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6D0BCFCD-069A-4501-BB30-E8D3DDFF7E73}" xr6:coauthVersionLast="47" xr6:coauthVersionMax="47" xr10:uidLastSave="{00000000-0000-0000-0000-000000000000}"/>
  <bookViews>
    <workbookView xWindow="11424" yWindow="0" windowWidth="11712" windowHeight="13776" tabRatio="880" firstSheet="13" activeTab="14" xr2:uid="{00000000-000D-0000-FFFF-FFFF00000000}"/>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externalReferences>
    <externalReference r:id="rId18"/>
    <externalReference r:id="rId19"/>
  </externalReferences>
  <definedNames>
    <definedName name="_xlnm._FilterDatabase" localSheetId="0" hidden="1">'00_CB代號名稱過濾及掛牌高低_20251031'!$A$1:$E$2233</definedName>
    <definedName name="_xlnm._FilterDatabase" localSheetId="1" hidden="1">'01_ALLCB基本資料'!$A$1:$S$2232</definedName>
    <definedName name="_xlnm._FilterDatabase" localSheetId="4" hidden="1">'04_所有CB競拍資料庫'!$A$1:$AH$305</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'13_停止轉換資訊'!$A$1:$E$291</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68" i="1" l="1"/>
  <c r="A35" i="10"/>
  <c r="A36" i="10"/>
  <c r="A37" i="10"/>
  <c r="A38" i="10"/>
  <c r="A28" i="10" l="1"/>
  <c r="A29" i="10"/>
  <c r="A30" i="10"/>
  <c r="A31" i="10"/>
  <c r="A32" i="10"/>
  <c r="A33" i="10"/>
  <c r="A34" i="10"/>
  <c r="E2233" i="1"/>
  <c r="D2233" i="1"/>
  <c r="G2232" i="1"/>
  <c r="E2232" i="1"/>
  <c r="D2232" i="1"/>
  <c r="G2231" i="1"/>
  <c r="E2231" i="1"/>
  <c r="D2231" i="1"/>
  <c r="G2230" i="1"/>
  <c r="E2230" i="1"/>
  <c r="D2230" i="1"/>
  <c r="G2229" i="1"/>
  <c r="E2229" i="1"/>
  <c r="D2229" i="1"/>
  <c r="G2228" i="1"/>
  <c r="E2228" i="1"/>
  <c r="D2228" i="1"/>
  <c r="G2227" i="1"/>
  <c r="E2227" i="1"/>
  <c r="D2227" i="1"/>
  <c r="G2226" i="1"/>
  <c r="E2226" i="1"/>
  <c r="D2226" i="1"/>
  <c r="G2225" i="1"/>
  <c r="E2225" i="1"/>
  <c r="D2225" i="1"/>
  <c r="G2224" i="1"/>
  <c r="E2224" i="1"/>
  <c r="D2224" i="1"/>
  <c r="G2223" i="1"/>
  <c r="E2223" i="1"/>
  <c r="D2223" i="1"/>
  <c r="G2222" i="1"/>
  <c r="E2222" i="1"/>
  <c r="D2222" i="1"/>
  <c r="G2221" i="1"/>
  <c r="E2221" i="1"/>
  <c r="D2221" i="1"/>
  <c r="G2220" i="1"/>
  <c r="E2220" i="1"/>
  <c r="D2220" i="1"/>
  <c r="G2219" i="1"/>
  <c r="E2219" i="1"/>
  <c r="D2219" i="1"/>
  <c r="G2218" i="1"/>
  <c r="E2218" i="1"/>
  <c r="D2218" i="1"/>
  <c r="G2217" i="1"/>
  <c r="E2217" i="1"/>
  <c r="D2217" i="1"/>
  <c r="G2216" i="1"/>
  <c r="E2216" i="1"/>
  <c r="D2216" i="1"/>
  <c r="G2215" i="1"/>
  <c r="E2215" i="1"/>
  <c r="D2215" i="1"/>
  <c r="G2214" i="1"/>
  <c r="E2214" i="1"/>
  <c r="D2214" i="1"/>
  <c r="G2213" i="1"/>
  <c r="E2213" i="1"/>
  <c r="D2213" i="1"/>
  <c r="G2212" i="1"/>
  <c r="E2212" i="1"/>
  <c r="D2212" i="1"/>
  <c r="G2211" i="1"/>
  <c r="E2211" i="1"/>
  <c r="D2211" i="1"/>
  <c r="G2210" i="1"/>
  <c r="E2210" i="1"/>
  <c r="D2210" i="1"/>
  <c r="G2209" i="1"/>
  <c r="E2209" i="1"/>
  <c r="D2209" i="1"/>
  <c r="G2208" i="1"/>
  <c r="E2208" i="1"/>
  <c r="D2208" i="1"/>
  <c r="G2207" i="1"/>
  <c r="E2207" i="1"/>
  <c r="D2207" i="1"/>
  <c r="G2206" i="1"/>
  <c r="E2206" i="1"/>
  <c r="D2206" i="1"/>
  <c r="G2205" i="1"/>
  <c r="E2205" i="1"/>
  <c r="D2205" i="1"/>
  <c r="G2204" i="1"/>
  <c r="E2204" i="1"/>
  <c r="D2204" i="1"/>
  <c r="G2203" i="1"/>
  <c r="E2203" i="1"/>
  <c r="D2203" i="1"/>
  <c r="G2202" i="1"/>
  <c r="E2202" i="1"/>
  <c r="D2202" i="1"/>
  <c r="G2201" i="1"/>
  <c r="E2201" i="1"/>
  <c r="D2201" i="1"/>
  <c r="G2200" i="1"/>
  <c r="E2200" i="1"/>
  <c r="D2200" i="1"/>
  <c r="G2199" i="1"/>
  <c r="E2199" i="1"/>
  <c r="D2199" i="1"/>
  <c r="G2198" i="1"/>
  <c r="E2198" i="1"/>
  <c r="D2198" i="1"/>
  <c r="G2197" i="1"/>
  <c r="E2197" i="1"/>
  <c r="D2197" i="1"/>
  <c r="G2196" i="1"/>
  <c r="E2196" i="1"/>
  <c r="D2196" i="1"/>
  <c r="G2195" i="1"/>
  <c r="E2195" i="1"/>
  <c r="D2195" i="1"/>
  <c r="G2194" i="1"/>
  <c r="E2194" i="1"/>
  <c r="D2194" i="1"/>
  <c r="G2193" i="1"/>
  <c r="E2193" i="1"/>
  <c r="D2193" i="1"/>
  <c r="G2192" i="1"/>
  <c r="E2192" i="1"/>
  <c r="D2192" i="1"/>
  <c r="G2191" i="1"/>
  <c r="E2191" i="1"/>
  <c r="D2191" i="1"/>
  <c r="G2190" i="1"/>
  <c r="E2190" i="1"/>
  <c r="D2190" i="1"/>
  <c r="G2189" i="1"/>
  <c r="E2189" i="1"/>
  <c r="D2189" i="1"/>
  <c r="G2188" i="1"/>
  <c r="E2188" i="1"/>
  <c r="D2188" i="1"/>
  <c r="G2187" i="1"/>
  <c r="E2187" i="1"/>
  <c r="D2187" i="1"/>
  <c r="G2186" i="1"/>
  <c r="E2186" i="1"/>
  <c r="D2186" i="1"/>
  <c r="G2185" i="1"/>
  <c r="E2185" i="1"/>
  <c r="D2185" i="1"/>
  <c r="G2184" i="1"/>
  <c r="E2184" i="1"/>
  <c r="D2184" i="1"/>
  <c r="G2183" i="1"/>
  <c r="E2183" i="1"/>
  <c r="D2183" i="1"/>
  <c r="G2182" i="1"/>
  <c r="E2182" i="1"/>
  <c r="D2182" i="1"/>
  <c r="G2181" i="1"/>
  <c r="E2181" i="1"/>
  <c r="D2181" i="1"/>
  <c r="G2180" i="1"/>
  <c r="E2180" i="1"/>
  <c r="D2180" i="1"/>
  <c r="G2179" i="1"/>
  <c r="E2179" i="1"/>
  <c r="D2179" i="1"/>
  <c r="G2178" i="1"/>
  <c r="E2178" i="1"/>
  <c r="D2178" i="1"/>
  <c r="G2177" i="1"/>
  <c r="E2177" i="1"/>
  <c r="D2177" i="1"/>
  <c r="G2176" i="1"/>
  <c r="E2176" i="1"/>
  <c r="D2176" i="1"/>
  <c r="G2175" i="1"/>
  <c r="E2175" i="1"/>
  <c r="D2175" i="1"/>
  <c r="G2174" i="1"/>
  <c r="E2174" i="1"/>
  <c r="D2174" i="1"/>
  <c r="G2173" i="1"/>
  <c r="E2173" i="1"/>
  <c r="D2173" i="1"/>
  <c r="G2172" i="1"/>
  <c r="E2172" i="1"/>
  <c r="D2172" i="1"/>
  <c r="G2171" i="1"/>
  <c r="E2171" i="1"/>
  <c r="D2171" i="1"/>
  <c r="G2170" i="1"/>
  <c r="E2170" i="1"/>
  <c r="D2170" i="1"/>
  <c r="G2169" i="1"/>
  <c r="E2169" i="1"/>
  <c r="D2169" i="1"/>
  <c r="G2168" i="1"/>
  <c r="E2168" i="1"/>
  <c r="G2167" i="1"/>
  <c r="E2167" i="1"/>
  <c r="D2167" i="1"/>
  <c r="G2166" i="1"/>
  <c r="E2166" i="1"/>
  <c r="D2166" i="1"/>
  <c r="G2165" i="1"/>
  <c r="E2165" i="1"/>
  <c r="D2165" i="1"/>
  <c r="G2164" i="1"/>
  <c r="E2164" i="1"/>
  <c r="D2164" i="1"/>
  <c r="G2163" i="1"/>
  <c r="E2163" i="1"/>
  <c r="D2163" i="1"/>
  <c r="G2162" i="1"/>
  <c r="E2162" i="1"/>
  <c r="D2162" i="1"/>
  <c r="G2161" i="1"/>
  <c r="E2161" i="1"/>
  <c r="D2161" i="1"/>
  <c r="G2160" i="1"/>
  <c r="E2160" i="1"/>
  <c r="D2160" i="1"/>
  <c r="G2159" i="1"/>
  <c r="E2159" i="1"/>
  <c r="D2159" i="1"/>
  <c r="G2158" i="1"/>
  <c r="E2158" i="1"/>
  <c r="D2158" i="1"/>
  <c r="G2157" i="1"/>
  <c r="E2157" i="1"/>
  <c r="D2157" i="1"/>
  <c r="G2156" i="1"/>
  <c r="E2156" i="1"/>
  <c r="D2156" i="1"/>
  <c r="G2155" i="1"/>
  <c r="E2155" i="1"/>
  <c r="D2155" i="1"/>
  <c r="G2154" i="1"/>
  <c r="E2154" i="1"/>
  <c r="D2154" i="1"/>
  <c r="G2153" i="1"/>
  <c r="E2153" i="1"/>
  <c r="D2153" i="1"/>
  <c r="G2152" i="1"/>
  <c r="E2152" i="1"/>
  <c r="D2152" i="1"/>
  <c r="G2151" i="1"/>
  <c r="E2151" i="1"/>
  <c r="D2151" i="1"/>
  <c r="G2150" i="1"/>
  <c r="E2150" i="1"/>
  <c r="D2150" i="1"/>
  <c r="G2149" i="1"/>
  <c r="E2149" i="1"/>
  <c r="D2149" i="1"/>
  <c r="G2148" i="1"/>
  <c r="E2148" i="1"/>
  <c r="D2148" i="1"/>
  <c r="G2147" i="1"/>
  <c r="E2147" i="1"/>
  <c r="D2147" i="1"/>
  <c r="G2146" i="1"/>
  <c r="E2146" i="1"/>
  <c r="D2146" i="1"/>
  <c r="G2145" i="1"/>
  <c r="E2145" i="1"/>
  <c r="D2145" i="1"/>
  <c r="G2144" i="1"/>
  <c r="E2144" i="1"/>
  <c r="D2144" i="1"/>
  <c r="G2143" i="1"/>
  <c r="E2143" i="1"/>
  <c r="D2143" i="1"/>
  <c r="G2142" i="1"/>
  <c r="E2142" i="1"/>
  <c r="D2142" i="1"/>
  <c r="G2141" i="1"/>
  <c r="E2141" i="1"/>
  <c r="D2141" i="1"/>
  <c r="G2140" i="1"/>
  <c r="E2140" i="1"/>
  <c r="D2140" i="1"/>
  <c r="G2139" i="1"/>
  <c r="E2139" i="1"/>
  <c r="D2139" i="1"/>
  <c r="G2138" i="1"/>
  <c r="E2138" i="1"/>
  <c r="D2138" i="1"/>
  <c r="G2137" i="1"/>
  <c r="E2137" i="1"/>
  <c r="D2137" i="1"/>
  <c r="G2136" i="1"/>
  <c r="E2136" i="1"/>
  <c r="D2136" i="1"/>
  <c r="G2135" i="1"/>
  <c r="E2135" i="1"/>
  <c r="D2135" i="1"/>
  <c r="G2134" i="1"/>
  <c r="E2134" i="1"/>
  <c r="D2134" i="1"/>
  <c r="G2133" i="1"/>
  <c r="E2133" i="1"/>
  <c r="D2133" i="1"/>
  <c r="G2132" i="1"/>
  <c r="E2132" i="1"/>
  <c r="D2132" i="1"/>
  <c r="G2131" i="1"/>
  <c r="E2131" i="1"/>
  <c r="D2131" i="1"/>
  <c r="G2130" i="1"/>
  <c r="E2130" i="1"/>
  <c r="D2130" i="1"/>
  <c r="G2129" i="1"/>
  <c r="E2129" i="1"/>
  <c r="D2129" i="1"/>
  <c r="G2128" i="1"/>
  <c r="E2128" i="1"/>
  <c r="D2128" i="1"/>
  <c r="G2127" i="1"/>
  <c r="E2127" i="1"/>
  <c r="D2127" i="1"/>
  <c r="G2126" i="1"/>
  <c r="E2126" i="1"/>
  <c r="D2126" i="1"/>
  <c r="G2125" i="1"/>
  <c r="E2125" i="1"/>
  <c r="D2125" i="1"/>
  <c r="G2124" i="1"/>
  <c r="E2124" i="1"/>
  <c r="D2124" i="1"/>
  <c r="G2123" i="1"/>
  <c r="E2123" i="1"/>
  <c r="D2123" i="1"/>
  <c r="G2122" i="1"/>
  <c r="E2122" i="1"/>
  <c r="D2122" i="1"/>
  <c r="G2121" i="1"/>
  <c r="E2121" i="1"/>
  <c r="D2121" i="1"/>
  <c r="G2120" i="1"/>
  <c r="E2120" i="1"/>
  <c r="D2120" i="1"/>
  <c r="G2119" i="1"/>
  <c r="E2119" i="1"/>
  <c r="D2119" i="1"/>
  <c r="G2118" i="1"/>
  <c r="E2118" i="1"/>
  <c r="D2118" i="1"/>
  <c r="G2117" i="1"/>
  <c r="E2117" i="1"/>
  <c r="D2117" i="1"/>
  <c r="G2116" i="1"/>
  <c r="E2116" i="1"/>
  <c r="D2116" i="1"/>
  <c r="G2115" i="1"/>
  <c r="E2115" i="1"/>
  <c r="D2115" i="1"/>
  <c r="G2114" i="1"/>
  <c r="E2114" i="1"/>
  <c r="D2114" i="1"/>
  <c r="G2113" i="1"/>
  <c r="E2113" i="1"/>
  <c r="D2113" i="1"/>
  <c r="G2112" i="1"/>
  <c r="E2112" i="1"/>
  <c r="D2112" i="1"/>
  <c r="G2111" i="1"/>
  <c r="E2111" i="1"/>
  <c r="D2111" i="1"/>
  <c r="G2110" i="1"/>
  <c r="E2110" i="1"/>
  <c r="D2110" i="1"/>
  <c r="G2109" i="1"/>
  <c r="E2109" i="1"/>
  <c r="D2109" i="1"/>
  <c r="G2108" i="1"/>
  <c r="E2108" i="1"/>
  <c r="D2108" i="1"/>
  <c r="G2107" i="1"/>
  <c r="E2107" i="1"/>
  <c r="D2107" i="1"/>
  <c r="G2106" i="1"/>
  <c r="E2106" i="1"/>
  <c r="D2106" i="1"/>
  <c r="G2105" i="1"/>
  <c r="E2105" i="1"/>
  <c r="D2105" i="1"/>
  <c r="G2104" i="1"/>
  <c r="E2104" i="1"/>
  <c r="D2104" i="1"/>
  <c r="G2103" i="1"/>
  <c r="E2103" i="1"/>
  <c r="D2103" i="1"/>
  <c r="G2102" i="1"/>
  <c r="E2102" i="1"/>
  <c r="D2102" i="1"/>
  <c r="G2101" i="1"/>
  <c r="E2101" i="1"/>
  <c r="D2101" i="1"/>
  <c r="G2100" i="1"/>
  <c r="E2100" i="1"/>
  <c r="D2100" i="1"/>
  <c r="G2099" i="1"/>
  <c r="E2099" i="1"/>
  <c r="D2099" i="1"/>
  <c r="G2098" i="1"/>
  <c r="E2098" i="1"/>
  <c r="D2098" i="1"/>
  <c r="G2097" i="1"/>
  <c r="E2097" i="1"/>
  <c r="D2097" i="1"/>
  <c r="G2096" i="1"/>
  <c r="E2096" i="1"/>
  <c r="D2096" i="1"/>
  <c r="G2095" i="1"/>
  <c r="E2095" i="1"/>
  <c r="D2095" i="1"/>
  <c r="G2094" i="1"/>
  <c r="E2094" i="1"/>
  <c r="D2094" i="1"/>
  <c r="G2093" i="1"/>
  <c r="E2093" i="1"/>
  <c r="D2093" i="1"/>
  <c r="G2092" i="1"/>
  <c r="E2092" i="1"/>
  <c r="D2092" i="1"/>
  <c r="G2091" i="1"/>
  <c r="E2091" i="1"/>
  <c r="D2091" i="1"/>
  <c r="G2090" i="1"/>
  <c r="E2090" i="1"/>
  <c r="D2090" i="1"/>
  <c r="G2089" i="1"/>
  <c r="E2089" i="1"/>
  <c r="D2089" i="1"/>
  <c r="G2088" i="1"/>
  <c r="E2088" i="1"/>
  <c r="D2088" i="1"/>
  <c r="G2087" i="1"/>
  <c r="E2087" i="1"/>
  <c r="D2087" i="1"/>
  <c r="G2086" i="1"/>
  <c r="E2086" i="1"/>
  <c r="D2086" i="1"/>
  <c r="G2085" i="1"/>
  <c r="E2085" i="1"/>
  <c r="D2085" i="1"/>
  <c r="G2084" i="1"/>
  <c r="E2084" i="1"/>
  <c r="D2084" i="1"/>
  <c r="G2083" i="1"/>
  <c r="E2083" i="1"/>
  <c r="D2083" i="1"/>
  <c r="G2082" i="1"/>
  <c r="E2082" i="1"/>
  <c r="D2082" i="1"/>
  <c r="G2081" i="1"/>
  <c r="E2081" i="1"/>
  <c r="D2081" i="1"/>
  <c r="G2080" i="1"/>
  <c r="E2080" i="1"/>
  <c r="D2080" i="1"/>
  <c r="G2079" i="1"/>
  <c r="E2079" i="1"/>
  <c r="D2079" i="1"/>
  <c r="G2078" i="1"/>
  <c r="E2078" i="1"/>
  <c r="D2078" i="1"/>
  <c r="G2077" i="1"/>
  <c r="E2077" i="1"/>
  <c r="D2077" i="1"/>
  <c r="G2076" i="1"/>
  <c r="E2076" i="1"/>
  <c r="D2076" i="1"/>
  <c r="G2075" i="1"/>
  <c r="E2075" i="1"/>
  <c r="D2075" i="1"/>
  <c r="G2074" i="1"/>
  <c r="E2074" i="1"/>
  <c r="D2074" i="1"/>
  <c r="G2073" i="1"/>
  <c r="E2073" i="1"/>
  <c r="D2073" i="1"/>
  <c r="G2072" i="1"/>
  <c r="E2072" i="1"/>
  <c r="D2072" i="1"/>
  <c r="G2071" i="1"/>
  <c r="E2071" i="1"/>
  <c r="D2071" i="1"/>
  <c r="G2070" i="1"/>
  <c r="E2070" i="1"/>
  <c r="D2070" i="1"/>
  <c r="G2069" i="1"/>
  <c r="E2069" i="1"/>
  <c r="D2069" i="1"/>
  <c r="G2068" i="1"/>
  <c r="E2068" i="1"/>
  <c r="D2068" i="1"/>
  <c r="G2067" i="1"/>
  <c r="E2067" i="1"/>
  <c r="D2067" i="1"/>
  <c r="G2066" i="1"/>
  <c r="E2066" i="1"/>
  <c r="D2066" i="1"/>
  <c r="G2065" i="1"/>
  <c r="E2065" i="1"/>
  <c r="D2065" i="1"/>
  <c r="G2064" i="1"/>
  <c r="E2064" i="1"/>
  <c r="D2064" i="1"/>
  <c r="G2063" i="1"/>
  <c r="E2063" i="1"/>
  <c r="D2063" i="1"/>
  <c r="G2062" i="1"/>
  <c r="E2062" i="1"/>
  <c r="D2062" i="1"/>
  <c r="G2061" i="1"/>
  <c r="E2061" i="1"/>
  <c r="D2061" i="1"/>
  <c r="G2060" i="1"/>
  <c r="E2060" i="1"/>
  <c r="D2060" i="1"/>
  <c r="G2059" i="1"/>
  <c r="E2059" i="1"/>
  <c r="D2059" i="1"/>
  <c r="G2058" i="1"/>
  <c r="E2058" i="1"/>
  <c r="D2058" i="1"/>
  <c r="G2057" i="1"/>
  <c r="E2057" i="1"/>
  <c r="D2057" i="1"/>
  <c r="G2056" i="1"/>
  <c r="E2056" i="1"/>
  <c r="D2056" i="1"/>
  <c r="G2055" i="1"/>
  <c r="E2055" i="1"/>
  <c r="D2055" i="1"/>
  <c r="G2054" i="1"/>
  <c r="E2054" i="1"/>
  <c r="D2054" i="1"/>
  <c r="G2053" i="1"/>
  <c r="E2053" i="1"/>
  <c r="D2053" i="1"/>
  <c r="G2052" i="1"/>
  <c r="E2052" i="1"/>
  <c r="D2052" i="1"/>
  <c r="G2051" i="1"/>
  <c r="E2051" i="1"/>
  <c r="D2051" i="1"/>
  <c r="G2050" i="1"/>
  <c r="E2050" i="1"/>
  <c r="D2050" i="1"/>
  <c r="G2049" i="1"/>
  <c r="E2049" i="1"/>
  <c r="D2049" i="1"/>
  <c r="G2048" i="1"/>
  <c r="E2048" i="1"/>
  <c r="D2048" i="1"/>
  <c r="G2047" i="1"/>
  <c r="E2047" i="1"/>
  <c r="D2047" i="1"/>
  <c r="G2046" i="1"/>
  <c r="E2046" i="1"/>
  <c r="D2046" i="1"/>
  <c r="G2045" i="1"/>
  <c r="E2045" i="1"/>
  <c r="D2045" i="1"/>
  <c r="G2044" i="1"/>
  <c r="E2044" i="1"/>
  <c r="D2044" i="1"/>
  <c r="G2043" i="1"/>
  <c r="E2043" i="1"/>
  <c r="D2043" i="1"/>
  <c r="G2042" i="1"/>
  <c r="E2042" i="1"/>
  <c r="D2042" i="1"/>
  <c r="G2041" i="1"/>
  <c r="E2041" i="1"/>
  <c r="D2041" i="1"/>
  <c r="G2040" i="1"/>
  <c r="E2040" i="1"/>
  <c r="D2040" i="1"/>
  <c r="G2039" i="1"/>
  <c r="E2039" i="1"/>
  <c r="D2039" i="1"/>
  <c r="G2038" i="1"/>
  <c r="E2038" i="1"/>
  <c r="D2038" i="1"/>
  <c r="G2037" i="1"/>
  <c r="E2037" i="1"/>
  <c r="D2037" i="1"/>
  <c r="G2036" i="1"/>
  <c r="E2036" i="1"/>
  <c r="D2036" i="1"/>
  <c r="G2035" i="1"/>
  <c r="E2035" i="1"/>
  <c r="D2035" i="1"/>
  <c r="G2034" i="1"/>
  <c r="E2034" i="1"/>
  <c r="D2034" i="1"/>
  <c r="G2033" i="1"/>
  <c r="E2033" i="1"/>
  <c r="D2033" i="1"/>
  <c r="G2032" i="1"/>
  <c r="E2032" i="1"/>
  <c r="D2032" i="1"/>
  <c r="G2031" i="1"/>
  <c r="E2031" i="1"/>
  <c r="D2031" i="1"/>
  <c r="G2030" i="1"/>
  <c r="E2030" i="1"/>
  <c r="D2030" i="1"/>
  <c r="G2029" i="1"/>
  <c r="E2029" i="1"/>
  <c r="D2029" i="1"/>
  <c r="G2028" i="1"/>
  <c r="E2028" i="1"/>
  <c r="D2028" i="1"/>
  <c r="G2027" i="1"/>
  <c r="E2027" i="1"/>
  <c r="D2027" i="1"/>
  <c r="G2026" i="1"/>
  <c r="E2026" i="1"/>
  <c r="D2026" i="1"/>
  <c r="G2025" i="1"/>
  <c r="E2025" i="1"/>
  <c r="D2025" i="1"/>
  <c r="G2024" i="1"/>
  <c r="E2024" i="1"/>
  <c r="D2024" i="1"/>
  <c r="G2023" i="1"/>
  <c r="E2023" i="1"/>
  <c r="D2023" i="1"/>
  <c r="G2022" i="1"/>
  <c r="E2022" i="1"/>
  <c r="D2022" i="1"/>
  <c r="G2021" i="1"/>
  <c r="E2021" i="1"/>
  <c r="D2021" i="1"/>
  <c r="G2020" i="1"/>
  <c r="E2020" i="1"/>
  <c r="D2020" i="1"/>
  <c r="G2019" i="1"/>
  <c r="E2019" i="1"/>
  <c r="D2019" i="1"/>
  <c r="G2018" i="1"/>
  <c r="E2018" i="1"/>
  <c r="D2018" i="1"/>
  <c r="G2017" i="1"/>
  <c r="E2017" i="1"/>
  <c r="D2017" i="1"/>
  <c r="G2016" i="1"/>
  <c r="E2016" i="1"/>
  <c r="D2016" i="1"/>
  <c r="G2015" i="1"/>
  <c r="E2015" i="1"/>
  <c r="D2015" i="1"/>
  <c r="G2014" i="1"/>
  <c r="E2014" i="1"/>
  <c r="D2014" i="1"/>
  <c r="G2013" i="1"/>
  <c r="E2013" i="1"/>
  <c r="D2013" i="1"/>
  <c r="G2012" i="1"/>
  <c r="E2012" i="1"/>
  <c r="D2012" i="1"/>
  <c r="G2011" i="1"/>
  <c r="E2011" i="1"/>
  <c r="D2011" i="1"/>
  <c r="G2010" i="1"/>
  <c r="E2010" i="1"/>
  <c r="D2010" i="1"/>
  <c r="G2009" i="1"/>
  <c r="E2009" i="1"/>
  <c r="D2009" i="1"/>
  <c r="G2008" i="1"/>
  <c r="E2008" i="1"/>
  <c r="D2008" i="1"/>
  <c r="G2007" i="1"/>
  <c r="E2007" i="1"/>
  <c r="D2007" i="1"/>
  <c r="G2006" i="1"/>
  <c r="E2006" i="1"/>
  <c r="D2006" i="1"/>
  <c r="G2005" i="1"/>
  <c r="E2005" i="1"/>
  <c r="D2005" i="1"/>
  <c r="G2004" i="1"/>
  <c r="E2004" i="1"/>
  <c r="D2004" i="1"/>
  <c r="G2003" i="1"/>
  <c r="E2003" i="1"/>
  <c r="D2003" i="1"/>
  <c r="G2002" i="1"/>
  <c r="E2002" i="1"/>
  <c r="D2002" i="1"/>
  <c r="G2001" i="1"/>
  <c r="E2001" i="1"/>
  <c r="D2001" i="1"/>
  <c r="G2000" i="1"/>
  <c r="E2000" i="1"/>
  <c r="D2000" i="1"/>
  <c r="G1999" i="1"/>
  <c r="E1999" i="1"/>
  <c r="D1999" i="1"/>
  <c r="G1998" i="1"/>
  <c r="E1998" i="1"/>
  <c r="D1998" i="1"/>
  <c r="G1997" i="1"/>
  <c r="E1997" i="1"/>
  <c r="D1997" i="1"/>
  <c r="G1996" i="1"/>
  <c r="E1996" i="1"/>
  <c r="D1996" i="1"/>
  <c r="G1995" i="1"/>
  <c r="E1995" i="1"/>
  <c r="D1995" i="1"/>
  <c r="G1994" i="1"/>
  <c r="E1994" i="1"/>
  <c r="D1994" i="1"/>
  <c r="G1993" i="1"/>
  <c r="E1993" i="1"/>
  <c r="D1993" i="1"/>
  <c r="G1992" i="1"/>
  <c r="E1992" i="1"/>
  <c r="D1992" i="1"/>
  <c r="G1991" i="1"/>
  <c r="E1991" i="1"/>
  <c r="D1991" i="1"/>
  <c r="G1990" i="1"/>
  <c r="E1990" i="1"/>
  <c r="D1990" i="1"/>
  <c r="G1989" i="1"/>
  <c r="E1989" i="1"/>
  <c r="D1989" i="1"/>
  <c r="G1988" i="1"/>
  <c r="E1988" i="1"/>
  <c r="D1988" i="1"/>
  <c r="G1987" i="1"/>
  <c r="E1987" i="1"/>
  <c r="D1987" i="1"/>
  <c r="G1986" i="1"/>
  <c r="E1986" i="1"/>
  <c r="D1986" i="1"/>
  <c r="G1985" i="1"/>
  <c r="E1985" i="1"/>
  <c r="D1985" i="1"/>
  <c r="G1984" i="1"/>
  <c r="E1984" i="1"/>
  <c r="D1984" i="1"/>
  <c r="G1983" i="1"/>
  <c r="E1983" i="1"/>
  <c r="D1983" i="1"/>
  <c r="G1982" i="1"/>
  <c r="E1982" i="1"/>
  <c r="D1982" i="1"/>
  <c r="G1981" i="1"/>
  <c r="E1981" i="1"/>
  <c r="D1981" i="1"/>
  <c r="G1980" i="1"/>
  <c r="E1980" i="1"/>
  <c r="D1980" i="1"/>
  <c r="G1979" i="1"/>
  <c r="E1979" i="1"/>
  <c r="D1979" i="1"/>
  <c r="G1978" i="1"/>
  <c r="E1978" i="1"/>
  <c r="D1978" i="1"/>
  <c r="G1977" i="1"/>
  <c r="E1977" i="1"/>
  <c r="D1977" i="1"/>
  <c r="G1976" i="1"/>
  <c r="E1976" i="1"/>
  <c r="D1976" i="1"/>
  <c r="G1975" i="1"/>
  <c r="E1975" i="1"/>
  <c r="D1975" i="1"/>
  <c r="G1974" i="1"/>
  <c r="E1974" i="1"/>
  <c r="D1974" i="1"/>
  <c r="G1973" i="1"/>
  <c r="E1973" i="1"/>
  <c r="D1973" i="1"/>
  <c r="G1972" i="1"/>
  <c r="E1972" i="1"/>
  <c r="D1972" i="1"/>
  <c r="G1971" i="1"/>
  <c r="E1971" i="1"/>
  <c r="D1971" i="1"/>
  <c r="G1970" i="1"/>
  <c r="E1970" i="1"/>
  <c r="D1970" i="1"/>
  <c r="G1969" i="1"/>
  <c r="E1969" i="1"/>
  <c r="D1969" i="1"/>
  <c r="G1968" i="1"/>
  <c r="E1968" i="1"/>
  <c r="D1968" i="1"/>
  <c r="G1967" i="1"/>
  <c r="E1967" i="1"/>
  <c r="D1967" i="1"/>
  <c r="G1966" i="1"/>
  <c r="E1966" i="1"/>
  <c r="D1966" i="1"/>
  <c r="G1965" i="1"/>
  <c r="E1965" i="1"/>
  <c r="D1965" i="1"/>
  <c r="G1964" i="1"/>
  <c r="E1964" i="1"/>
  <c r="D1964" i="1"/>
  <c r="G1963" i="1"/>
  <c r="E1963" i="1"/>
  <c r="D1963" i="1"/>
  <c r="G1962" i="1"/>
  <c r="E1962" i="1"/>
  <c r="D1962" i="1"/>
  <c r="G1961" i="1"/>
  <c r="E1961" i="1"/>
  <c r="D1961" i="1"/>
  <c r="G1960" i="1"/>
  <c r="E1960" i="1"/>
  <c r="D1960" i="1"/>
  <c r="G1959" i="1"/>
  <c r="E1959" i="1"/>
  <c r="D1959" i="1"/>
  <c r="G1958" i="1"/>
  <c r="E1958" i="1"/>
  <c r="D1958" i="1"/>
  <c r="G1957" i="1"/>
  <c r="E1957" i="1"/>
  <c r="D1957" i="1"/>
  <c r="G1956" i="1"/>
  <c r="E1956" i="1"/>
  <c r="D1956" i="1"/>
  <c r="G1955" i="1"/>
  <c r="E1955" i="1"/>
  <c r="D1955" i="1"/>
  <c r="G1954" i="1"/>
  <c r="E1954" i="1"/>
  <c r="D1954" i="1"/>
  <c r="G1953" i="1"/>
  <c r="E1953" i="1"/>
  <c r="D1953" i="1"/>
  <c r="G1952" i="1"/>
  <c r="E1952" i="1"/>
  <c r="D1952" i="1"/>
  <c r="G1951" i="1"/>
  <c r="E1951" i="1"/>
  <c r="D1951" i="1"/>
  <c r="G1950" i="1"/>
  <c r="E1950" i="1"/>
  <c r="D1950" i="1"/>
  <c r="G1949" i="1"/>
  <c r="E1949" i="1"/>
  <c r="D1949" i="1"/>
  <c r="G1948" i="1"/>
  <c r="E1948" i="1"/>
  <c r="D1948" i="1"/>
  <c r="G1947" i="1"/>
  <c r="E1947" i="1"/>
  <c r="D1947" i="1"/>
  <c r="G1946" i="1"/>
  <c r="E1946" i="1"/>
  <c r="D1946" i="1"/>
  <c r="G1945" i="1"/>
  <c r="E1945" i="1"/>
  <c r="D1945" i="1"/>
  <c r="G1944" i="1"/>
  <c r="E1944" i="1"/>
  <c r="D1944" i="1"/>
  <c r="G1943" i="1"/>
  <c r="E1943" i="1"/>
  <c r="D1943" i="1"/>
  <c r="G1942" i="1"/>
  <c r="E1942" i="1"/>
  <c r="D1942" i="1"/>
  <c r="G1941" i="1"/>
  <c r="E1941" i="1"/>
  <c r="D1941" i="1"/>
  <c r="G1940" i="1"/>
  <c r="E1940" i="1"/>
  <c r="D1940" i="1"/>
  <c r="G1939" i="1"/>
  <c r="E1939" i="1"/>
  <c r="D1939" i="1"/>
  <c r="G1938" i="1"/>
  <c r="E1938" i="1"/>
  <c r="D1938" i="1"/>
  <c r="G1937" i="1"/>
  <c r="E1937" i="1"/>
  <c r="D1937" i="1"/>
  <c r="G1936" i="1"/>
  <c r="E1936" i="1"/>
  <c r="D1936" i="1"/>
  <c r="G1935" i="1"/>
  <c r="E1935" i="1"/>
  <c r="D1935" i="1"/>
  <c r="G1934" i="1"/>
  <c r="E1934" i="1"/>
  <c r="D1934" i="1"/>
  <c r="G1933" i="1"/>
  <c r="E1933" i="1"/>
  <c r="D1933" i="1"/>
  <c r="G1932" i="1"/>
  <c r="E1932" i="1"/>
  <c r="D1932" i="1"/>
  <c r="G1931" i="1"/>
  <c r="E1931" i="1"/>
  <c r="D1931" i="1"/>
  <c r="G1930" i="1"/>
  <c r="E1930" i="1"/>
  <c r="D1930" i="1"/>
  <c r="G1929" i="1"/>
  <c r="E1929" i="1"/>
  <c r="D1929" i="1"/>
  <c r="G1928" i="1"/>
  <c r="E1928" i="1"/>
  <c r="D1928" i="1"/>
  <c r="G1927" i="1"/>
  <c r="E1927" i="1"/>
  <c r="D1927" i="1"/>
  <c r="G1926" i="1"/>
  <c r="E1926" i="1"/>
  <c r="D1926" i="1"/>
  <c r="G1925" i="1"/>
  <c r="E1925" i="1"/>
  <c r="D1925" i="1"/>
  <c r="G1924" i="1"/>
  <c r="E1924" i="1"/>
  <c r="D1924" i="1"/>
  <c r="G1923" i="1"/>
  <c r="E1923" i="1"/>
  <c r="D1923" i="1"/>
  <c r="G1922" i="1"/>
  <c r="E1922" i="1"/>
  <c r="D1922" i="1"/>
  <c r="G1921" i="1"/>
  <c r="E1921" i="1"/>
  <c r="D1921" i="1"/>
  <c r="G1920" i="1"/>
  <c r="E1920" i="1"/>
  <c r="D1920" i="1"/>
  <c r="G1919" i="1"/>
  <c r="E1919" i="1"/>
  <c r="D1919" i="1"/>
  <c r="G1918" i="1"/>
  <c r="E1918" i="1"/>
  <c r="D1918" i="1"/>
  <c r="G1917" i="1"/>
  <c r="E1917" i="1"/>
  <c r="D1917" i="1"/>
  <c r="G1916" i="1"/>
  <c r="E1916" i="1"/>
  <c r="D1916" i="1"/>
  <c r="G1915" i="1"/>
  <c r="E1915" i="1"/>
  <c r="D1915" i="1"/>
  <c r="G1914" i="1"/>
  <c r="E1914" i="1"/>
  <c r="D1914" i="1"/>
  <c r="G1913" i="1"/>
  <c r="E1913" i="1"/>
  <c r="D1913" i="1"/>
  <c r="G1912" i="1"/>
  <c r="E1912" i="1"/>
  <c r="D1912" i="1"/>
  <c r="G1911" i="1"/>
  <c r="E1911" i="1"/>
  <c r="D1911" i="1"/>
  <c r="G1910" i="1"/>
  <c r="E1910" i="1"/>
  <c r="D1910" i="1"/>
  <c r="G1909" i="1"/>
  <c r="E1909" i="1"/>
  <c r="D1909" i="1"/>
  <c r="G1908" i="1"/>
  <c r="E1908" i="1"/>
  <c r="D1908" i="1"/>
  <c r="G1907" i="1"/>
  <c r="E1907" i="1"/>
  <c r="D1907" i="1"/>
  <c r="G1906" i="1"/>
  <c r="E1906" i="1"/>
  <c r="D1906" i="1"/>
  <c r="G1905" i="1"/>
  <c r="E1905" i="1"/>
  <c r="D1905" i="1"/>
  <c r="G1904" i="1"/>
  <c r="E1904" i="1"/>
  <c r="D1904" i="1"/>
  <c r="G1903" i="1"/>
  <c r="E1903" i="1"/>
  <c r="D1903" i="1"/>
  <c r="G1902" i="1"/>
  <c r="E1902" i="1"/>
  <c r="D1902" i="1"/>
  <c r="G1901" i="1"/>
  <c r="E1901" i="1"/>
  <c r="D1901" i="1"/>
  <c r="G1900" i="1"/>
  <c r="E1900" i="1"/>
  <c r="D1900" i="1"/>
  <c r="G1899" i="1"/>
  <c r="E1899" i="1"/>
  <c r="D1899" i="1"/>
  <c r="G1898" i="1"/>
  <c r="E1898" i="1"/>
  <c r="D1898" i="1"/>
  <c r="G1897" i="1"/>
  <c r="E1897" i="1"/>
  <c r="D1897" i="1"/>
  <c r="G1896" i="1"/>
  <c r="E1896" i="1"/>
  <c r="D1896" i="1"/>
  <c r="G1895" i="1"/>
  <c r="E1895" i="1"/>
  <c r="D1895" i="1"/>
  <c r="G1894" i="1"/>
  <c r="E1894" i="1"/>
  <c r="D1894" i="1"/>
  <c r="G1893" i="1"/>
  <c r="E1893" i="1"/>
  <c r="D1893" i="1"/>
  <c r="G1892" i="1"/>
  <c r="E1892" i="1"/>
  <c r="D1892" i="1"/>
  <c r="G1891" i="1"/>
  <c r="E1891" i="1"/>
  <c r="D1891" i="1"/>
  <c r="G1890" i="1"/>
  <c r="E1890" i="1"/>
  <c r="D1890" i="1"/>
  <c r="G1889" i="1"/>
  <c r="E1889" i="1"/>
  <c r="D1889" i="1"/>
  <c r="G1888" i="1"/>
  <c r="E1888" i="1"/>
  <c r="D1888" i="1"/>
  <c r="G1887" i="1"/>
  <c r="E1887" i="1"/>
  <c r="D1887" i="1"/>
  <c r="G1886" i="1"/>
  <c r="E1886" i="1"/>
  <c r="D1886" i="1"/>
  <c r="G1885" i="1"/>
  <c r="E1885" i="1"/>
  <c r="D1885" i="1"/>
  <c r="G1884" i="1"/>
  <c r="E1884" i="1"/>
  <c r="D1884" i="1"/>
  <c r="G1883" i="1"/>
  <c r="E1883" i="1"/>
  <c r="D1883" i="1"/>
  <c r="G1882" i="1"/>
  <c r="E1882" i="1"/>
  <c r="D1882" i="1"/>
  <c r="G1881" i="1"/>
  <c r="E1881" i="1"/>
  <c r="D1881" i="1"/>
  <c r="G1880" i="1"/>
  <c r="E1880" i="1"/>
  <c r="D1880" i="1"/>
  <c r="G1879" i="1"/>
  <c r="E1879" i="1"/>
  <c r="D1879" i="1"/>
  <c r="G1878" i="1"/>
  <c r="E1878" i="1"/>
  <c r="D1878" i="1"/>
  <c r="G1877" i="1"/>
  <c r="E1877" i="1"/>
  <c r="D1877" i="1"/>
  <c r="G1876" i="1"/>
  <c r="E1876" i="1"/>
  <c r="D1876" i="1"/>
  <c r="G1875" i="1"/>
  <c r="E1875" i="1"/>
  <c r="D1875" i="1"/>
  <c r="G1874" i="1"/>
  <c r="E1874" i="1"/>
  <c r="D1874" i="1"/>
  <c r="G1873" i="1"/>
  <c r="E1873" i="1"/>
  <c r="D1873" i="1"/>
  <c r="G1872" i="1"/>
  <c r="E1872" i="1"/>
  <c r="D1872" i="1"/>
  <c r="G1871" i="1"/>
  <c r="E1871" i="1"/>
  <c r="D1871" i="1"/>
  <c r="G1870" i="1"/>
  <c r="E1870" i="1"/>
  <c r="D1870" i="1"/>
  <c r="G1869" i="1"/>
  <c r="E1869" i="1"/>
  <c r="D1869" i="1"/>
  <c r="G1868" i="1"/>
  <c r="E1868" i="1"/>
  <c r="D1868" i="1"/>
  <c r="G1867" i="1"/>
  <c r="E1867" i="1"/>
  <c r="D1867" i="1"/>
  <c r="G1866" i="1"/>
  <c r="E1866" i="1"/>
  <c r="D1866" i="1"/>
  <c r="G1865" i="1"/>
  <c r="E1865" i="1"/>
  <c r="D1865" i="1"/>
  <c r="G1864" i="1"/>
  <c r="E1864" i="1"/>
  <c r="D1864" i="1"/>
  <c r="G1863" i="1"/>
  <c r="E1863" i="1"/>
  <c r="D1863" i="1"/>
  <c r="G1862" i="1"/>
  <c r="E1862" i="1"/>
  <c r="D1862" i="1"/>
  <c r="G1861" i="1"/>
  <c r="E1861" i="1"/>
  <c r="D1861" i="1"/>
  <c r="G1860" i="1"/>
  <c r="E1860" i="1"/>
  <c r="D1860" i="1"/>
  <c r="G1859" i="1"/>
  <c r="E1859" i="1"/>
  <c r="D1859" i="1"/>
  <c r="G1858" i="1"/>
  <c r="E1858" i="1"/>
  <c r="D1858" i="1"/>
  <c r="G1857" i="1"/>
  <c r="E1857" i="1"/>
  <c r="D1857" i="1"/>
  <c r="G1856" i="1"/>
  <c r="E1856" i="1"/>
  <c r="D1856" i="1"/>
  <c r="G1855" i="1"/>
  <c r="E1855" i="1"/>
  <c r="D1855" i="1"/>
  <c r="G1854" i="1"/>
  <c r="E1854" i="1"/>
  <c r="D1854" i="1"/>
  <c r="G1853" i="1"/>
  <c r="E1853" i="1"/>
  <c r="D1853" i="1"/>
  <c r="G1852" i="1"/>
  <c r="E1852" i="1"/>
  <c r="D1852" i="1"/>
  <c r="G1851" i="1"/>
  <c r="E1851" i="1"/>
  <c r="D1851" i="1"/>
  <c r="G1850" i="1"/>
  <c r="E1850" i="1"/>
  <c r="D1850" i="1"/>
  <c r="G1849" i="1"/>
  <c r="E1849" i="1"/>
  <c r="D1849" i="1"/>
  <c r="G1848" i="1"/>
  <c r="E1848" i="1"/>
  <c r="D1848" i="1"/>
  <c r="G1847" i="1"/>
  <c r="E1847" i="1"/>
  <c r="D1847" i="1"/>
  <c r="G1846" i="1"/>
  <c r="E1846" i="1"/>
  <c r="D1846" i="1"/>
  <c r="G1845" i="1"/>
  <c r="E1845" i="1"/>
  <c r="D1845" i="1"/>
  <c r="G1844" i="1"/>
  <c r="E1844" i="1"/>
  <c r="D1844" i="1"/>
  <c r="G1843" i="1"/>
  <c r="E1843" i="1"/>
  <c r="D1843" i="1"/>
  <c r="G1842" i="1"/>
  <c r="E1842" i="1"/>
  <c r="D1842" i="1"/>
  <c r="G1841" i="1"/>
  <c r="E1841" i="1"/>
  <c r="D1841" i="1"/>
  <c r="G1840" i="1"/>
  <c r="E1840" i="1"/>
  <c r="D1840" i="1"/>
  <c r="G1839" i="1"/>
  <c r="E1839" i="1"/>
  <c r="D1839" i="1"/>
  <c r="G1838" i="1"/>
  <c r="E1838" i="1"/>
  <c r="D1838" i="1"/>
  <c r="G1837" i="1"/>
  <c r="E1837" i="1"/>
  <c r="D1837" i="1"/>
  <c r="G1836" i="1"/>
  <c r="E1836" i="1"/>
  <c r="D1836" i="1"/>
  <c r="G1835" i="1"/>
  <c r="E1835" i="1"/>
  <c r="D1835" i="1"/>
  <c r="G1834" i="1"/>
  <c r="E1834" i="1"/>
  <c r="D1834" i="1"/>
  <c r="G1833" i="1"/>
  <c r="E1833" i="1"/>
  <c r="D1833" i="1"/>
  <c r="G1832" i="1"/>
  <c r="E1832" i="1"/>
  <c r="D1832" i="1"/>
  <c r="G1831" i="1"/>
  <c r="E1831" i="1"/>
  <c r="D1831" i="1"/>
  <c r="G1830" i="1"/>
  <c r="E1830" i="1"/>
  <c r="D1830" i="1"/>
  <c r="G1829" i="1"/>
  <c r="E1829" i="1"/>
  <c r="D1829" i="1"/>
  <c r="G1828" i="1"/>
  <c r="E1828" i="1"/>
  <c r="D1828" i="1"/>
  <c r="G1827" i="1"/>
  <c r="E1827" i="1"/>
  <c r="D1827" i="1"/>
  <c r="G1826" i="1"/>
  <c r="E1826" i="1"/>
  <c r="D1826" i="1"/>
  <c r="G1825" i="1"/>
  <c r="E1825" i="1"/>
  <c r="D1825" i="1"/>
  <c r="G1824" i="1"/>
  <c r="E1824" i="1"/>
  <c r="D1824" i="1"/>
  <c r="G1823" i="1"/>
  <c r="E1823" i="1"/>
  <c r="D1823" i="1"/>
  <c r="G1822" i="1"/>
  <c r="E1822" i="1"/>
  <c r="D1822" i="1"/>
  <c r="G1821" i="1"/>
  <c r="E1821" i="1"/>
  <c r="D1821" i="1"/>
  <c r="G1820" i="1"/>
  <c r="E1820" i="1"/>
  <c r="D1820" i="1"/>
  <c r="G1819" i="1"/>
  <c r="E1819" i="1"/>
  <c r="D1819" i="1"/>
  <c r="G1818" i="1"/>
  <c r="E1818" i="1"/>
  <c r="D1818" i="1"/>
  <c r="G1817" i="1"/>
  <c r="E1817" i="1"/>
  <c r="D1817" i="1"/>
  <c r="G1816" i="1"/>
  <c r="E1816" i="1"/>
  <c r="D1816" i="1"/>
  <c r="G1815" i="1"/>
  <c r="E1815" i="1"/>
  <c r="D1815" i="1"/>
  <c r="G1814" i="1"/>
  <c r="E1814" i="1"/>
  <c r="D1814" i="1"/>
  <c r="G1813" i="1"/>
  <c r="E1813" i="1"/>
  <c r="D1813" i="1"/>
  <c r="G1812" i="1"/>
  <c r="E1812" i="1"/>
  <c r="D1812" i="1"/>
  <c r="G1811" i="1"/>
  <c r="E1811" i="1"/>
  <c r="D1811" i="1"/>
  <c r="G1810" i="1"/>
  <c r="E1810" i="1"/>
  <c r="D1810" i="1"/>
  <c r="G1809" i="1"/>
  <c r="E1809" i="1"/>
  <c r="D1809" i="1"/>
  <c r="G1808" i="1"/>
  <c r="E1808" i="1"/>
  <c r="D1808" i="1"/>
  <c r="G1807" i="1"/>
  <c r="E1807" i="1"/>
  <c r="D1807" i="1"/>
  <c r="G1806" i="1"/>
  <c r="E1806" i="1"/>
  <c r="D1806" i="1"/>
  <c r="G1805" i="1"/>
  <c r="E1805" i="1"/>
  <c r="D1805" i="1"/>
  <c r="G1804" i="1"/>
  <c r="E1804" i="1"/>
  <c r="D1804" i="1"/>
  <c r="G1803" i="1"/>
  <c r="E1803" i="1"/>
  <c r="D1803" i="1"/>
  <c r="G1802" i="1"/>
  <c r="E1802" i="1"/>
  <c r="D1802" i="1"/>
  <c r="G1801" i="1"/>
  <c r="E1801" i="1"/>
  <c r="D1801" i="1"/>
  <c r="G1800" i="1"/>
  <c r="E1800" i="1"/>
  <c r="D1800" i="1"/>
  <c r="G1799" i="1"/>
  <c r="E1799" i="1"/>
  <c r="D1799" i="1"/>
  <c r="G1798" i="1"/>
  <c r="E1798" i="1"/>
  <c r="D1798" i="1"/>
  <c r="G1797" i="1"/>
  <c r="E1797" i="1"/>
  <c r="D1797" i="1"/>
  <c r="G1796" i="1"/>
  <c r="E1796" i="1"/>
  <c r="D1796" i="1"/>
  <c r="G1795" i="1"/>
  <c r="E1795" i="1"/>
  <c r="D1795" i="1"/>
  <c r="G1794" i="1"/>
  <c r="E1794" i="1"/>
  <c r="D1794" i="1"/>
  <c r="G1793" i="1"/>
  <c r="E1793" i="1"/>
  <c r="D1793" i="1"/>
  <c r="G1792" i="1"/>
  <c r="E1792" i="1"/>
  <c r="D1792" i="1"/>
  <c r="G1791" i="1"/>
  <c r="E1791" i="1"/>
  <c r="D1791" i="1"/>
  <c r="G1790" i="1"/>
  <c r="E1790" i="1"/>
  <c r="D1790" i="1"/>
  <c r="G1789" i="1"/>
  <c r="E1789" i="1"/>
  <c r="D1789" i="1"/>
  <c r="G1788" i="1"/>
  <c r="E1788" i="1"/>
  <c r="D1788" i="1"/>
  <c r="G1787" i="1"/>
  <c r="E1787" i="1"/>
  <c r="D1787" i="1"/>
  <c r="G1786" i="1"/>
  <c r="E1786" i="1"/>
  <c r="D1786" i="1"/>
  <c r="G1785" i="1"/>
  <c r="E1785" i="1"/>
  <c r="D1785" i="1"/>
  <c r="G1784" i="1"/>
  <c r="E1784" i="1"/>
  <c r="D1784" i="1"/>
  <c r="G1783" i="1"/>
  <c r="E1783" i="1"/>
  <c r="D1783" i="1"/>
  <c r="G1782" i="1"/>
  <c r="E1782" i="1"/>
  <c r="D1782" i="1"/>
  <c r="G1781" i="1"/>
  <c r="E1781" i="1"/>
  <c r="D1781" i="1"/>
  <c r="G1780" i="1"/>
  <c r="E1780" i="1"/>
  <c r="D1780" i="1"/>
  <c r="G1779" i="1"/>
  <c r="E1779" i="1"/>
  <c r="D1779" i="1"/>
  <c r="G1778" i="1"/>
  <c r="E1778" i="1"/>
  <c r="D1778" i="1"/>
  <c r="G1777" i="1"/>
  <c r="E1777" i="1"/>
  <c r="D1777" i="1"/>
  <c r="G1776" i="1"/>
  <c r="E1776" i="1"/>
  <c r="D1776" i="1"/>
  <c r="G1775" i="1"/>
  <c r="E1775" i="1"/>
  <c r="D1775" i="1"/>
  <c r="G1774" i="1"/>
  <c r="E1774" i="1"/>
  <c r="D1774" i="1"/>
  <c r="G1773" i="1"/>
  <c r="E1773" i="1"/>
  <c r="D1773" i="1"/>
  <c r="G1772" i="1"/>
  <c r="E1772" i="1"/>
  <c r="D1772" i="1"/>
  <c r="G1771" i="1"/>
  <c r="E1771" i="1"/>
  <c r="D1771" i="1"/>
  <c r="G1770" i="1"/>
  <c r="E1770" i="1"/>
  <c r="D1770" i="1"/>
  <c r="G1769" i="1"/>
  <c r="E1769" i="1"/>
  <c r="D1769" i="1"/>
  <c r="G1768" i="1"/>
  <c r="E1768" i="1"/>
  <c r="D1768" i="1"/>
  <c r="G1767" i="1"/>
  <c r="E1767" i="1"/>
  <c r="D1767" i="1"/>
  <c r="G1766" i="1"/>
  <c r="E1766" i="1"/>
  <c r="D1766" i="1"/>
  <c r="G1765" i="1"/>
  <c r="E1765" i="1"/>
  <c r="D1765" i="1"/>
  <c r="G1764" i="1"/>
  <c r="E1764" i="1"/>
  <c r="D1764" i="1"/>
  <c r="G1763" i="1"/>
  <c r="E1763" i="1"/>
  <c r="D1763" i="1"/>
  <c r="G1762" i="1"/>
  <c r="E1762" i="1"/>
  <c r="D1762" i="1"/>
  <c r="G1761" i="1"/>
  <c r="E1761" i="1"/>
  <c r="D1761" i="1"/>
  <c r="G1760" i="1"/>
  <c r="E1760" i="1"/>
  <c r="D1760" i="1"/>
  <c r="G1759" i="1"/>
  <c r="E1759" i="1"/>
  <c r="D1759" i="1"/>
  <c r="G1758" i="1"/>
  <c r="E1758" i="1"/>
  <c r="D1758" i="1"/>
  <c r="G1757" i="1"/>
  <c r="E1757" i="1"/>
  <c r="D1757" i="1"/>
  <c r="G1756" i="1"/>
  <c r="E1756" i="1"/>
  <c r="D1756" i="1"/>
  <c r="G1755" i="1"/>
  <c r="E1755" i="1"/>
  <c r="D1755" i="1"/>
  <c r="G1754" i="1"/>
  <c r="E1754" i="1"/>
  <c r="D1754" i="1"/>
  <c r="G1753" i="1"/>
  <c r="E1753" i="1"/>
  <c r="D1753" i="1"/>
  <c r="G1752" i="1"/>
  <c r="E1752" i="1"/>
  <c r="D1752" i="1"/>
  <c r="G1751" i="1"/>
  <c r="E1751" i="1"/>
  <c r="D1751" i="1"/>
  <c r="G1750" i="1"/>
  <c r="E1750" i="1"/>
  <c r="D1750" i="1"/>
  <c r="G1749" i="1"/>
  <c r="E1749" i="1"/>
  <c r="D1749" i="1"/>
  <c r="G1748" i="1"/>
  <c r="E1748" i="1"/>
  <c r="D1748" i="1"/>
  <c r="G1747" i="1"/>
  <c r="E1747" i="1"/>
  <c r="D1747" i="1"/>
  <c r="G1746" i="1"/>
  <c r="E1746" i="1"/>
  <c r="D1746" i="1"/>
  <c r="G1745" i="1"/>
  <c r="E1745" i="1"/>
  <c r="D1745" i="1"/>
  <c r="G1744" i="1"/>
  <c r="E1744" i="1"/>
  <c r="D1744" i="1"/>
  <c r="G1743" i="1"/>
  <c r="E1743" i="1"/>
  <c r="D1743" i="1"/>
  <c r="G1742" i="1"/>
  <c r="E1742" i="1"/>
  <c r="D1742" i="1"/>
  <c r="G1741" i="1"/>
  <c r="E1741" i="1"/>
  <c r="D1741" i="1"/>
  <c r="G1740" i="1"/>
  <c r="E1740" i="1"/>
  <c r="D1740" i="1"/>
  <c r="G1739" i="1"/>
  <c r="E1739" i="1"/>
  <c r="D1739" i="1"/>
  <c r="G1738" i="1"/>
  <c r="E1738" i="1"/>
  <c r="D1738" i="1"/>
  <c r="G1737" i="1"/>
  <c r="E1737" i="1"/>
  <c r="D1737" i="1"/>
  <c r="G1736" i="1"/>
  <c r="E1736" i="1"/>
  <c r="D1736" i="1"/>
  <c r="G1735" i="1"/>
  <c r="E1735" i="1"/>
  <c r="D1735" i="1"/>
  <c r="G1734" i="1"/>
  <c r="E1734" i="1"/>
  <c r="D1734" i="1"/>
  <c r="G1733" i="1"/>
  <c r="E1733" i="1"/>
  <c r="D1733" i="1"/>
  <c r="G1732" i="1"/>
  <c r="E1732" i="1"/>
  <c r="D1732" i="1"/>
  <c r="G1731" i="1"/>
  <c r="E1731" i="1"/>
  <c r="D1731" i="1"/>
  <c r="G1730" i="1"/>
  <c r="E1730" i="1"/>
  <c r="D1730" i="1"/>
  <c r="G1729" i="1"/>
  <c r="E1729" i="1"/>
  <c r="D1729" i="1"/>
  <c r="G1728" i="1"/>
  <c r="E1728" i="1"/>
  <c r="D1728" i="1"/>
  <c r="G1727" i="1"/>
  <c r="E1727" i="1"/>
  <c r="D1727" i="1"/>
  <c r="G1726" i="1"/>
  <c r="E1726" i="1"/>
  <c r="D1726" i="1"/>
  <c r="G1725" i="1"/>
  <c r="E1725" i="1"/>
  <c r="D1725" i="1"/>
  <c r="G1724" i="1"/>
  <c r="E1724" i="1"/>
  <c r="D1724" i="1"/>
  <c r="G1723" i="1"/>
  <c r="E1723" i="1"/>
  <c r="D1723" i="1"/>
  <c r="G1722" i="1"/>
  <c r="E1722" i="1"/>
  <c r="D1722" i="1"/>
  <c r="G1721" i="1"/>
  <c r="E1721" i="1"/>
  <c r="D1721" i="1"/>
  <c r="G1720" i="1"/>
  <c r="E1720" i="1"/>
  <c r="D1720" i="1"/>
  <c r="G1719" i="1"/>
  <c r="E1719" i="1"/>
  <c r="D1719" i="1"/>
  <c r="G1718" i="1"/>
  <c r="E1718" i="1"/>
  <c r="D1718" i="1"/>
  <c r="G1717" i="1"/>
  <c r="E1717" i="1"/>
  <c r="D1717" i="1"/>
  <c r="G1716" i="1"/>
  <c r="E1716" i="1"/>
  <c r="D1716" i="1"/>
  <c r="G1715" i="1"/>
  <c r="E1715" i="1"/>
  <c r="D1715" i="1"/>
  <c r="G1714" i="1"/>
  <c r="E1714" i="1"/>
  <c r="D1714" i="1"/>
  <c r="G1713" i="1"/>
  <c r="E1713" i="1"/>
  <c r="D1713" i="1"/>
  <c r="G1712" i="1"/>
  <c r="E1712" i="1"/>
  <c r="D1712" i="1"/>
  <c r="G1711" i="1"/>
  <c r="E1711" i="1"/>
  <c r="D1711" i="1"/>
  <c r="G1710" i="1"/>
  <c r="E1710" i="1"/>
  <c r="D1710" i="1"/>
  <c r="G1709" i="1"/>
  <c r="E1709" i="1"/>
  <c r="D1709" i="1"/>
  <c r="G1708" i="1"/>
  <c r="E1708" i="1"/>
  <c r="D1708" i="1"/>
  <c r="G1707" i="1"/>
  <c r="E1707" i="1"/>
  <c r="D1707" i="1"/>
  <c r="G1706" i="1"/>
  <c r="E1706" i="1"/>
  <c r="D1706" i="1"/>
  <c r="G1705" i="1"/>
  <c r="E1705" i="1"/>
  <c r="D1705" i="1"/>
  <c r="G1704" i="1"/>
  <c r="E1704" i="1"/>
  <c r="D1704" i="1"/>
  <c r="G1703" i="1"/>
  <c r="E1703" i="1"/>
  <c r="D1703" i="1"/>
  <c r="G1702" i="1"/>
  <c r="E1702" i="1"/>
  <c r="D1702" i="1"/>
  <c r="G1701" i="1"/>
  <c r="E1701" i="1"/>
  <c r="D1701" i="1"/>
  <c r="G1700" i="1"/>
  <c r="E1700" i="1"/>
  <c r="D1700" i="1"/>
  <c r="G1699" i="1"/>
  <c r="E1699" i="1"/>
  <c r="D1699" i="1"/>
  <c r="G1698" i="1"/>
  <c r="E1698" i="1"/>
  <c r="D1698" i="1"/>
  <c r="G1697" i="1"/>
  <c r="E1697" i="1"/>
  <c r="D1697" i="1"/>
  <c r="G1696" i="1"/>
  <c r="E1696" i="1"/>
  <c r="D1696" i="1"/>
  <c r="G1695" i="1"/>
  <c r="E1695" i="1"/>
  <c r="D1695" i="1"/>
  <c r="G1694" i="1"/>
  <c r="E1694" i="1"/>
  <c r="D1694" i="1"/>
  <c r="G1693" i="1"/>
  <c r="E1693" i="1"/>
  <c r="D1693" i="1"/>
  <c r="G1692" i="1"/>
  <c r="E1692" i="1"/>
  <c r="D1692" i="1"/>
  <c r="G1691" i="1"/>
  <c r="E1691" i="1"/>
  <c r="D1691" i="1"/>
  <c r="G1690" i="1"/>
  <c r="E1690" i="1"/>
  <c r="D1690" i="1"/>
  <c r="G1689" i="1"/>
  <c r="E1689" i="1"/>
  <c r="D1689" i="1"/>
  <c r="G1688" i="1"/>
  <c r="E1688" i="1"/>
  <c r="D1688" i="1"/>
  <c r="G1687" i="1"/>
  <c r="E1687" i="1"/>
  <c r="D1687" i="1"/>
  <c r="G1686" i="1"/>
  <c r="E1686" i="1"/>
  <c r="D1686" i="1"/>
  <c r="G1685" i="1"/>
  <c r="E1685" i="1"/>
  <c r="D1685" i="1"/>
  <c r="G1684" i="1"/>
  <c r="E1684" i="1"/>
  <c r="D1684" i="1"/>
  <c r="G1683" i="1"/>
  <c r="E1683" i="1"/>
  <c r="D1683" i="1"/>
  <c r="G1682" i="1"/>
  <c r="E1682" i="1"/>
  <c r="D1682" i="1"/>
  <c r="G1681" i="1"/>
  <c r="E1681" i="1"/>
  <c r="D1681" i="1"/>
  <c r="G1680" i="1"/>
  <c r="E1680" i="1"/>
  <c r="D1680" i="1"/>
  <c r="G1679" i="1"/>
  <c r="E1679" i="1"/>
  <c r="D1679" i="1"/>
  <c r="G1678" i="1"/>
  <c r="E1678" i="1"/>
  <c r="D1678" i="1"/>
  <c r="G1677" i="1"/>
  <c r="E1677" i="1"/>
  <c r="D1677" i="1"/>
  <c r="G1676" i="1"/>
  <c r="E1676" i="1"/>
  <c r="D1676" i="1"/>
  <c r="G1675" i="1"/>
  <c r="E1675" i="1"/>
  <c r="D1675" i="1"/>
  <c r="G1674" i="1"/>
  <c r="E1674" i="1"/>
  <c r="D1674" i="1"/>
  <c r="G1673" i="1"/>
  <c r="E1673" i="1"/>
  <c r="D1673" i="1"/>
  <c r="G1672" i="1"/>
  <c r="E1672" i="1"/>
  <c r="D1672" i="1"/>
  <c r="G1671" i="1"/>
  <c r="E1671" i="1"/>
  <c r="D1671" i="1"/>
  <c r="G1670" i="1"/>
  <c r="E1670" i="1"/>
  <c r="D1670" i="1"/>
  <c r="G1669" i="1"/>
  <c r="E1669" i="1"/>
  <c r="D1669" i="1"/>
  <c r="G1668" i="1"/>
  <c r="E1668" i="1"/>
  <c r="D1668" i="1"/>
  <c r="G1667" i="1"/>
  <c r="E1667" i="1"/>
  <c r="D1667" i="1"/>
  <c r="G1666" i="1"/>
  <c r="E1666" i="1"/>
  <c r="D1666" i="1"/>
  <c r="G1665" i="1"/>
  <c r="E1665" i="1"/>
  <c r="D1665" i="1"/>
  <c r="G1664" i="1"/>
  <c r="E1664" i="1"/>
  <c r="D1664" i="1"/>
  <c r="G1663" i="1"/>
  <c r="E1663" i="1"/>
  <c r="D1663" i="1"/>
  <c r="G1662" i="1"/>
  <c r="E1662" i="1"/>
  <c r="D1662" i="1"/>
  <c r="G1661" i="1"/>
  <c r="E1661" i="1"/>
  <c r="D1661" i="1"/>
  <c r="G1660" i="1"/>
  <c r="E1660" i="1"/>
  <c r="D1660" i="1"/>
  <c r="G1659" i="1"/>
  <c r="E1659" i="1"/>
  <c r="D1659" i="1"/>
  <c r="G1658" i="1"/>
  <c r="E1658" i="1"/>
  <c r="D1658" i="1"/>
  <c r="G1657" i="1"/>
  <c r="E1657" i="1"/>
  <c r="D1657" i="1"/>
  <c r="G1656" i="1"/>
  <c r="E1656" i="1"/>
  <c r="D1656" i="1"/>
  <c r="G1655" i="1"/>
  <c r="E1655" i="1"/>
  <c r="D1655" i="1"/>
  <c r="G1654" i="1"/>
  <c r="E1654" i="1"/>
  <c r="D1654" i="1"/>
  <c r="G1653" i="1"/>
  <c r="E1653" i="1"/>
  <c r="D1653" i="1"/>
  <c r="G1652" i="1"/>
  <c r="E1652" i="1"/>
  <c r="D1652" i="1"/>
  <c r="G1651" i="1"/>
  <c r="E1651" i="1"/>
  <c r="D1651" i="1"/>
  <c r="G1650" i="1"/>
  <c r="E1650" i="1"/>
  <c r="D1650" i="1"/>
  <c r="G1649" i="1"/>
  <c r="E1649" i="1"/>
  <c r="D1649" i="1"/>
  <c r="G1648" i="1"/>
  <c r="E1648" i="1"/>
  <c r="D1648" i="1"/>
  <c r="G1647" i="1"/>
  <c r="E1647" i="1"/>
  <c r="D1647" i="1"/>
  <c r="G1646" i="1"/>
  <c r="E1646" i="1"/>
  <c r="D1646" i="1"/>
  <c r="G1645" i="1"/>
  <c r="E1645" i="1"/>
  <c r="D1645" i="1"/>
  <c r="G1644" i="1"/>
  <c r="E1644" i="1"/>
  <c r="D1644" i="1"/>
  <c r="G1643" i="1"/>
  <c r="E1643" i="1"/>
  <c r="D1643" i="1"/>
  <c r="G1642" i="1"/>
  <c r="E1642" i="1"/>
  <c r="D1642" i="1"/>
  <c r="G1641" i="1"/>
  <c r="E1641" i="1"/>
  <c r="D1641" i="1"/>
  <c r="G1640" i="1"/>
  <c r="E1640" i="1"/>
  <c r="D1640" i="1"/>
  <c r="G1639" i="1"/>
  <c r="E1639" i="1"/>
  <c r="D1639" i="1"/>
  <c r="G1638" i="1"/>
  <c r="E1638" i="1"/>
  <c r="D1638" i="1"/>
  <c r="G1637" i="1"/>
  <c r="E1637" i="1"/>
  <c r="D1637" i="1"/>
  <c r="G1636" i="1"/>
  <c r="E1636" i="1"/>
  <c r="D1636" i="1"/>
  <c r="G1635" i="1"/>
  <c r="E1635" i="1"/>
  <c r="D1635" i="1"/>
  <c r="G1634" i="1"/>
  <c r="E1634" i="1"/>
  <c r="D1634" i="1"/>
  <c r="G1633" i="1"/>
  <c r="E1633" i="1"/>
  <c r="D1633" i="1"/>
  <c r="G1632" i="1"/>
  <c r="E1632" i="1"/>
  <c r="D1632" i="1"/>
  <c r="G1631" i="1"/>
  <c r="E1631" i="1"/>
  <c r="D1631" i="1"/>
  <c r="G1630" i="1"/>
  <c r="E1630" i="1"/>
  <c r="D1630" i="1"/>
  <c r="G1629" i="1"/>
  <c r="E1629" i="1"/>
  <c r="D1629" i="1"/>
  <c r="G1628" i="1"/>
  <c r="E1628" i="1"/>
  <c r="D1628" i="1"/>
  <c r="G1627" i="1"/>
  <c r="E1627" i="1"/>
  <c r="D1627" i="1"/>
  <c r="G1626" i="1"/>
  <c r="E1626" i="1"/>
  <c r="D1626" i="1"/>
  <c r="G1625" i="1"/>
  <c r="E1625" i="1"/>
  <c r="D1625" i="1"/>
  <c r="G1624" i="1"/>
  <c r="E1624" i="1"/>
  <c r="D1624" i="1"/>
  <c r="G1623" i="1"/>
  <c r="E1623" i="1"/>
  <c r="D1623" i="1"/>
  <c r="G1622" i="1"/>
  <c r="E1622" i="1"/>
  <c r="D1622" i="1"/>
  <c r="G1621" i="1"/>
  <c r="E1621" i="1"/>
  <c r="D1621" i="1"/>
  <c r="G1620" i="1"/>
  <c r="E1620" i="1"/>
  <c r="D1620" i="1"/>
  <c r="G1619" i="1"/>
  <c r="E1619" i="1"/>
  <c r="D1619" i="1"/>
  <c r="G1618" i="1"/>
  <c r="E1618" i="1"/>
  <c r="D1618" i="1"/>
  <c r="G1617" i="1"/>
  <c r="E1617" i="1"/>
  <c r="D1617" i="1"/>
  <c r="G1616" i="1"/>
  <c r="E1616" i="1"/>
  <c r="D1616" i="1"/>
  <c r="G1615" i="1"/>
  <c r="E1615" i="1"/>
  <c r="D1615" i="1"/>
  <c r="G1614" i="1"/>
  <c r="E1614" i="1"/>
  <c r="D1614" i="1"/>
  <c r="G1613" i="1"/>
  <c r="E1613" i="1"/>
  <c r="D1613" i="1"/>
  <c r="G1612" i="1"/>
  <c r="E1612" i="1"/>
  <c r="D1612" i="1"/>
  <c r="G1611" i="1"/>
  <c r="E1611" i="1"/>
  <c r="D1611" i="1"/>
  <c r="G1610" i="1"/>
  <c r="E1610" i="1"/>
  <c r="D1610" i="1"/>
  <c r="G1609" i="1"/>
  <c r="E1609" i="1"/>
  <c r="D1609" i="1"/>
  <c r="G1608" i="1"/>
  <c r="E1608" i="1"/>
  <c r="D1608" i="1"/>
  <c r="G1607" i="1"/>
  <c r="E1607" i="1"/>
  <c r="D1607" i="1"/>
  <c r="G1606" i="1"/>
  <c r="E1606" i="1"/>
  <c r="D1606" i="1"/>
  <c r="G1605" i="1"/>
  <c r="E1605" i="1"/>
  <c r="D1605" i="1"/>
  <c r="G1604" i="1"/>
  <c r="E1604" i="1"/>
  <c r="D1604" i="1"/>
  <c r="G1603" i="1"/>
  <c r="E1603" i="1"/>
  <c r="D1603" i="1"/>
  <c r="G1602" i="1"/>
  <c r="E1602" i="1"/>
  <c r="D1602" i="1"/>
  <c r="G1601" i="1"/>
  <c r="E1601" i="1"/>
  <c r="D1601" i="1"/>
  <c r="G1600" i="1"/>
  <c r="E1600" i="1"/>
  <c r="D1600" i="1"/>
  <c r="G1599" i="1"/>
  <c r="E1599" i="1"/>
  <c r="D1599" i="1"/>
  <c r="G1598" i="1"/>
  <c r="E1598" i="1"/>
  <c r="D1598" i="1"/>
  <c r="G1597" i="1"/>
  <c r="E1597" i="1"/>
  <c r="D1597" i="1"/>
  <c r="G1596" i="1"/>
  <c r="E1596" i="1"/>
  <c r="D1596" i="1"/>
  <c r="G1595" i="1"/>
  <c r="E1595" i="1"/>
  <c r="D1595" i="1"/>
  <c r="G1594" i="1"/>
  <c r="E1594" i="1"/>
  <c r="D1594" i="1"/>
  <c r="G1593" i="1"/>
  <c r="E1593" i="1"/>
  <c r="D1593" i="1"/>
  <c r="G1592" i="1"/>
  <c r="E1592" i="1"/>
  <c r="D1592" i="1"/>
  <c r="G1591" i="1"/>
  <c r="E1591" i="1"/>
  <c r="D1591" i="1"/>
  <c r="G1590" i="1"/>
  <c r="E1590" i="1"/>
  <c r="D1590" i="1"/>
  <c r="G1589" i="1"/>
  <c r="E1589" i="1"/>
  <c r="D1589" i="1"/>
  <c r="G1588" i="1"/>
  <c r="E1588" i="1"/>
  <c r="D1588" i="1"/>
  <c r="G1587" i="1"/>
  <c r="E1587" i="1"/>
  <c r="D1587" i="1"/>
  <c r="G1586" i="1"/>
  <c r="E1586" i="1"/>
  <c r="D1586" i="1"/>
  <c r="G1585" i="1"/>
  <c r="E1585" i="1"/>
  <c r="D1585" i="1"/>
  <c r="G1584" i="1"/>
  <c r="E1584" i="1"/>
  <c r="D1584" i="1"/>
  <c r="G1583" i="1"/>
  <c r="E1583" i="1"/>
  <c r="D1583" i="1"/>
  <c r="G1582" i="1"/>
  <c r="E1582" i="1"/>
  <c r="D1582" i="1"/>
  <c r="G1581" i="1"/>
  <c r="E1581" i="1"/>
  <c r="D1581" i="1"/>
  <c r="G1580" i="1"/>
  <c r="E1580" i="1"/>
  <c r="D1580" i="1"/>
  <c r="G1579" i="1"/>
  <c r="E1579" i="1"/>
  <c r="D1579" i="1"/>
  <c r="G1578" i="1"/>
  <c r="E1578" i="1"/>
  <c r="D1578" i="1"/>
  <c r="G1577" i="1"/>
  <c r="E1577" i="1"/>
  <c r="D1577" i="1"/>
  <c r="G1576" i="1"/>
  <c r="E1576" i="1"/>
  <c r="D1576" i="1"/>
  <c r="G1575" i="1"/>
  <c r="E1575" i="1"/>
  <c r="D1575" i="1"/>
  <c r="G1574" i="1"/>
  <c r="E1574" i="1"/>
  <c r="D1574" i="1"/>
  <c r="G1573" i="1"/>
  <c r="E1573" i="1"/>
  <c r="D1573" i="1"/>
  <c r="G1572" i="1"/>
  <c r="E1572" i="1"/>
  <c r="D1572" i="1"/>
  <c r="G1571" i="1"/>
  <c r="E1571" i="1"/>
  <c r="D1571" i="1"/>
  <c r="G1570" i="1"/>
  <c r="E1570" i="1"/>
  <c r="D1570" i="1"/>
  <c r="G1569" i="1"/>
  <c r="E1569" i="1"/>
  <c r="D1569" i="1"/>
  <c r="G1568" i="1"/>
  <c r="E1568" i="1"/>
  <c r="D1568" i="1"/>
  <c r="G1567" i="1"/>
  <c r="E1567" i="1"/>
  <c r="D1567" i="1"/>
  <c r="G1566" i="1"/>
  <c r="E1566" i="1"/>
  <c r="D1566" i="1"/>
  <c r="G1565" i="1"/>
  <c r="E1565" i="1"/>
  <c r="D1565" i="1"/>
  <c r="G1564" i="1"/>
  <c r="E1564" i="1"/>
  <c r="D1564" i="1"/>
  <c r="G1563" i="1"/>
  <c r="E1563" i="1"/>
  <c r="D1563" i="1"/>
  <c r="G1562" i="1"/>
  <c r="E1562" i="1"/>
  <c r="D1562" i="1"/>
  <c r="G1561" i="1"/>
  <c r="E1561" i="1"/>
  <c r="D1561" i="1"/>
  <c r="G1560" i="1"/>
  <c r="E1560" i="1"/>
  <c r="D1560" i="1"/>
  <c r="G1559" i="1"/>
  <c r="E1559" i="1"/>
  <c r="D1559" i="1"/>
  <c r="G1558" i="1"/>
  <c r="E1558" i="1"/>
  <c r="D1558" i="1"/>
  <c r="G1557" i="1"/>
  <c r="E1557" i="1"/>
  <c r="D1557" i="1"/>
  <c r="G1556" i="1"/>
  <c r="E1556" i="1"/>
  <c r="D1556" i="1"/>
  <c r="G1555" i="1"/>
  <c r="E1555" i="1"/>
  <c r="D1555" i="1"/>
  <c r="G1554" i="1"/>
  <c r="E1554" i="1"/>
  <c r="D1554" i="1"/>
  <c r="G1553" i="1"/>
  <c r="E1553" i="1"/>
  <c r="D1553" i="1"/>
  <c r="G1552" i="1"/>
  <c r="E1552" i="1"/>
  <c r="D1552" i="1"/>
  <c r="G1551" i="1"/>
  <c r="E1551" i="1"/>
  <c r="D1551" i="1"/>
  <c r="G1550" i="1"/>
  <c r="E1550" i="1"/>
  <c r="D1550" i="1"/>
  <c r="G1549" i="1"/>
  <c r="E1549" i="1"/>
  <c r="D1549" i="1"/>
  <c r="G1548" i="1"/>
  <c r="E1548" i="1"/>
  <c r="D1548" i="1"/>
  <c r="G1547" i="1"/>
  <c r="E1547" i="1"/>
  <c r="D1547" i="1"/>
  <c r="G1546" i="1"/>
  <c r="E1546" i="1"/>
  <c r="D1546" i="1"/>
  <c r="G1545" i="1"/>
  <c r="E1545" i="1"/>
  <c r="D1545" i="1"/>
  <c r="G1544" i="1"/>
  <c r="E1544" i="1"/>
  <c r="D1544" i="1"/>
  <c r="G1543" i="1"/>
  <c r="E1543" i="1"/>
  <c r="D1543" i="1"/>
  <c r="G1542" i="1"/>
  <c r="E1542" i="1"/>
  <c r="D1542" i="1"/>
  <c r="G1541" i="1"/>
  <c r="E1541" i="1"/>
  <c r="D1541" i="1"/>
  <c r="G1540" i="1"/>
  <c r="E1540" i="1"/>
  <c r="D1540" i="1"/>
  <c r="G1539" i="1"/>
  <c r="E1539" i="1"/>
  <c r="D1539" i="1"/>
  <c r="G1538" i="1"/>
  <c r="E1538" i="1"/>
  <c r="D1538" i="1"/>
  <c r="G1537" i="1"/>
  <c r="E1537" i="1"/>
  <c r="D1537" i="1"/>
  <c r="G1536" i="1"/>
  <c r="E1536" i="1"/>
  <c r="D1536" i="1"/>
  <c r="G1535" i="1"/>
  <c r="E1535" i="1"/>
  <c r="D1535" i="1"/>
  <c r="G1534" i="1"/>
  <c r="E1534" i="1"/>
  <c r="D1534" i="1"/>
  <c r="G1533" i="1"/>
  <c r="E1533" i="1"/>
  <c r="D1533" i="1"/>
  <c r="G1532" i="1"/>
  <c r="E1532" i="1"/>
  <c r="D1532" i="1"/>
  <c r="G1531" i="1"/>
  <c r="E1531" i="1"/>
  <c r="D1531" i="1"/>
  <c r="G1530" i="1"/>
  <c r="E1530" i="1"/>
  <c r="D1530" i="1"/>
  <c r="G1529" i="1"/>
  <c r="E1529" i="1"/>
  <c r="D1529" i="1"/>
  <c r="G1528" i="1"/>
  <c r="E1528" i="1"/>
  <c r="D1528" i="1"/>
  <c r="G1527" i="1"/>
  <c r="E1527" i="1"/>
  <c r="D1527" i="1"/>
  <c r="G1526" i="1"/>
  <c r="E1526" i="1"/>
  <c r="D1526" i="1"/>
  <c r="G1525" i="1"/>
  <c r="E1525" i="1"/>
  <c r="D1525" i="1"/>
  <c r="G1524" i="1"/>
  <c r="E1524" i="1"/>
  <c r="D1524" i="1"/>
  <c r="G1523" i="1"/>
  <c r="E1523" i="1"/>
  <c r="D1523" i="1"/>
  <c r="G1522" i="1"/>
  <c r="E1522" i="1"/>
  <c r="D1522" i="1"/>
  <c r="G1521" i="1"/>
  <c r="E1521" i="1"/>
  <c r="D1521" i="1"/>
  <c r="G1520" i="1"/>
  <c r="E1520" i="1"/>
  <c r="D1520" i="1"/>
  <c r="G1519" i="1"/>
  <c r="E1519" i="1"/>
  <c r="D1519" i="1"/>
  <c r="G1518" i="1"/>
  <c r="E1518" i="1"/>
  <c r="D1518" i="1"/>
  <c r="G1517" i="1"/>
  <c r="E1517" i="1"/>
  <c r="D1517" i="1"/>
  <c r="G1516" i="1"/>
  <c r="E1516" i="1"/>
  <c r="D1516" i="1"/>
  <c r="G1515" i="1"/>
  <c r="E1515" i="1"/>
  <c r="D1515" i="1"/>
  <c r="G1514" i="1"/>
  <c r="E1514" i="1"/>
  <c r="D1514" i="1"/>
  <c r="G1513" i="1"/>
  <c r="E1513" i="1"/>
  <c r="D1513" i="1"/>
  <c r="G1512" i="1"/>
  <c r="E1512" i="1"/>
  <c r="D1512" i="1"/>
  <c r="G1511" i="1"/>
  <c r="E1511" i="1"/>
  <c r="D1511" i="1"/>
  <c r="G1510" i="1"/>
  <c r="E1510" i="1"/>
  <c r="D1510" i="1"/>
  <c r="G1509" i="1"/>
  <c r="E1509" i="1"/>
  <c r="D1509" i="1"/>
  <c r="G1508" i="1"/>
  <c r="E1508" i="1"/>
  <c r="D1508" i="1"/>
  <c r="G1507" i="1"/>
  <c r="E1507" i="1"/>
  <c r="D1507" i="1"/>
  <c r="G1506" i="1"/>
  <c r="E1506" i="1"/>
  <c r="D1506" i="1"/>
  <c r="G1505" i="1"/>
  <c r="E1505" i="1"/>
  <c r="D1505" i="1"/>
  <c r="G1504" i="1"/>
  <c r="E1504" i="1"/>
  <c r="D1504" i="1"/>
  <c r="G1503" i="1"/>
  <c r="E1503" i="1"/>
  <c r="D1503" i="1"/>
  <c r="G1502" i="1"/>
  <c r="E1502" i="1"/>
  <c r="D1502" i="1"/>
  <c r="G1501" i="1"/>
  <c r="E1501" i="1"/>
  <c r="D1501" i="1"/>
  <c r="G1500" i="1"/>
  <c r="E1500" i="1"/>
  <c r="D1500" i="1"/>
  <c r="G1499" i="1"/>
  <c r="E1499" i="1"/>
  <c r="D1499" i="1"/>
  <c r="G1498" i="1"/>
  <c r="E1498" i="1"/>
  <c r="D1498" i="1"/>
  <c r="G1497" i="1"/>
  <c r="E1497" i="1"/>
  <c r="D1497" i="1"/>
  <c r="G1496" i="1"/>
  <c r="E1496" i="1"/>
  <c r="D1496" i="1"/>
  <c r="G1495" i="1"/>
  <c r="E1495" i="1"/>
  <c r="D1495" i="1"/>
  <c r="G1494" i="1"/>
  <c r="E1494" i="1"/>
  <c r="D1494" i="1"/>
  <c r="G1493" i="1"/>
  <c r="E1493" i="1"/>
  <c r="D1493" i="1"/>
  <c r="G1492" i="1"/>
  <c r="E1492" i="1"/>
  <c r="D1492" i="1"/>
  <c r="G1491" i="1"/>
  <c r="E1491" i="1"/>
  <c r="D1491" i="1"/>
  <c r="G1490" i="1"/>
  <c r="E1490" i="1"/>
  <c r="D1490" i="1"/>
  <c r="G1489" i="1"/>
  <c r="E1489" i="1"/>
  <c r="D1489" i="1"/>
  <c r="G1488" i="1"/>
  <c r="E1488" i="1"/>
  <c r="D1488" i="1"/>
  <c r="G1487" i="1"/>
  <c r="E1487" i="1"/>
  <c r="D1487" i="1"/>
  <c r="G1486" i="1"/>
  <c r="E1486" i="1"/>
  <c r="D1486" i="1"/>
  <c r="G1485" i="1"/>
  <c r="E1485" i="1"/>
  <c r="D1485" i="1"/>
  <c r="G1484" i="1"/>
  <c r="E1484" i="1"/>
  <c r="D1484" i="1"/>
  <c r="G1483" i="1"/>
  <c r="E1483" i="1"/>
  <c r="D1483" i="1"/>
  <c r="G1482" i="1"/>
  <c r="E1482" i="1"/>
  <c r="D1482" i="1"/>
  <c r="G1481" i="1"/>
  <c r="E1481" i="1"/>
  <c r="D1481" i="1"/>
  <c r="G1480" i="1"/>
  <c r="E1480" i="1"/>
  <c r="D1480" i="1"/>
  <c r="G1479" i="1"/>
  <c r="E1479" i="1"/>
  <c r="D1479" i="1"/>
  <c r="G1478" i="1"/>
  <c r="E1478" i="1"/>
  <c r="D1478" i="1"/>
  <c r="G1477" i="1"/>
  <c r="E1477" i="1"/>
  <c r="D1477" i="1"/>
  <c r="G1476" i="1"/>
  <c r="E1476" i="1"/>
  <c r="D1476" i="1"/>
  <c r="G1475" i="1"/>
  <c r="E1475" i="1"/>
  <c r="D1475" i="1"/>
  <c r="G1474" i="1"/>
  <c r="E1474" i="1"/>
  <c r="D1474" i="1"/>
  <c r="G1473" i="1"/>
  <c r="E1473" i="1"/>
  <c r="D1473" i="1"/>
  <c r="G1472" i="1"/>
  <c r="E1472" i="1"/>
  <c r="D1472" i="1"/>
  <c r="G1471" i="1"/>
  <c r="E1471" i="1"/>
  <c r="D1471" i="1"/>
  <c r="G1470" i="1"/>
  <c r="E1470" i="1"/>
  <c r="D1470" i="1"/>
  <c r="G1469" i="1"/>
  <c r="E1469" i="1"/>
  <c r="D1469" i="1"/>
  <c r="G1468" i="1"/>
  <c r="E1468" i="1"/>
  <c r="D1468" i="1"/>
  <c r="G1467" i="1"/>
  <c r="E1467" i="1"/>
  <c r="D1467" i="1"/>
  <c r="G1466" i="1"/>
  <c r="E1466" i="1"/>
  <c r="D1466" i="1"/>
  <c r="G1465" i="1"/>
  <c r="E1465" i="1"/>
  <c r="D1465" i="1"/>
  <c r="G1464" i="1"/>
  <c r="E1464" i="1"/>
  <c r="D1464" i="1"/>
  <c r="G1463" i="1"/>
  <c r="E1463" i="1"/>
  <c r="D1463" i="1"/>
  <c r="G1462" i="1"/>
  <c r="E1462" i="1"/>
  <c r="D1462" i="1"/>
  <c r="G1461" i="1"/>
  <c r="E1461" i="1"/>
  <c r="D1461" i="1"/>
  <c r="G1460" i="1"/>
  <c r="E1460" i="1"/>
  <c r="D1460" i="1"/>
  <c r="G1459" i="1"/>
  <c r="E1459" i="1"/>
  <c r="D1459" i="1"/>
  <c r="G1458" i="1"/>
  <c r="E1458" i="1"/>
  <c r="D1458" i="1"/>
  <c r="G1457" i="1"/>
  <c r="E1457" i="1"/>
  <c r="D1457" i="1"/>
  <c r="G1456" i="1"/>
  <c r="E1456" i="1"/>
  <c r="D1456" i="1"/>
  <c r="G1455" i="1"/>
  <c r="E1455" i="1"/>
  <c r="D1455" i="1"/>
  <c r="G1454" i="1"/>
  <c r="E1454" i="1"/>
  <c r="D1454" i="1"/>
  <c r="G1453" i="1"/>
  <c r="E1453" i="1"/>
  <c r="D1453" i="1"/>
  <c r="G1452" i="1"/>
  <c r="E1452" i="1"/>
  <c r="D1452" i="1"/>
  <c r="G1451" i="1"/>
  <c r="E1451" i="1"/>
  <c r="D1451" i="1"/>
  <c r="G1450" i="1"/>
  <c r="E1450" i="1"/>
  <c r="D1450" i="1"/>
  <c r="G1449" i="1"/>
  <c r="E1449" i="1"/>
  <c r="D1449" i="1"/>
  <c r="G1448" i="1"/>
  <c r="E1448" i="1"/>
  <c r="D1448" i="1"/>
  <c r="G1447" i="1"/>
  <c r="E1447" i="1"/>
  <c r="D1447" i="1"/>
  <c r="G1446" i="1"/>
  <c r="E1446" i="1"/>
  <c r="D1446" i="1"/>
  <c r="G1445" i="1"/>
  <c r="E1445" i="1"/>
  <c r="D1445" i="1"/>
  <c r="G1444" i="1"/>
  <c r="E1444" i="1"/>
  <c r="D1444" i="1"/>
  <c r="G1443" i="1"/>
  <c r="E1443" i="1"/>
  <c r="D1443" i="1"/>
  <c r="G1442" i="1"/>
  <c r="E1442" i="1"/>
  <c r="D1442" i="1"/>
  <c r="G1441" i="1"/>
  <c r="E1441" i="1"/>
  <c r="D1441" i="1"/>
  <c r="G1440" i="1"/>
  <c r="E1440" i="1"/>
  <c r="D1440" i="1"/>
  <c r="G1439" i="1"/>
  <c r="E1439" i="1"/>
  <c r="D1439" i="1"/>
  <c r="G1438" i="1"/>
  <c r="E1438" i="1"/>
  <c r="D1438" i="1"/>
  <c r="G1437" i="1"/>
  <c r="E1437" i="1"/>
  <c r="D1437" i="1"/>
  <c r="G1436" i="1"/>
  <c r="E1436" i="1"/>
  <c r="D1436" i="1"/>
  <c r="G1435" i="1"/>
  <c r="E1435" i="1"/>
  <c r="D1435" i="1"/>
  <c r="G1434" i="1"/>
  <c r="E1434" i="1"/>
  <c r="D1434" i="1"/>
  <c r="G1433" i="1"/>
  <c r="E1433" i="1"/>
  <c r="D1433" i="1"/>
  <c r="G1432" i="1"/>
  <c r="E1432" i="1"/>
  <c r="D1432" i="1"/>
  <c r="G1431" i="1"/>
  <c r="E1431" i="1"/>
  <c r="D1431" i="1"/>
  <c r="G1430" i="1"/>
  <c r="E1430" i="1"/>
  <c r="D1430" i="1"/>
  <c r="G1429" i="1"/>
  <c r="E1429" i="1"/>
  <c r="D1429" i="1"/>
  <c r="G1428" i="1"/>
  <c r="E1428" i="1"/>
  <c r="D1428" i="1"/>
  <c r="G1427" i="1"/>
  <c r="E1427" i="1"/>
  <c r="D1427" i="1"/>
  <c r="G1426" i="1"/>
  <c r="E1426" i="1"/>
  <c r="D1426" i="1"/>
  <c r="G1425" i="1"/>
  <c r="E1425" i="1"/>
  <c r="D1425" i="1"/>
  <c r="G1424" i="1"/>
  <c r="E1424" i="1"/>
  <c r="D1424" i="1"/>
  <c r="G1423" i="1"/>
  <c r="E1423" i="1"/>
  <c r="D1423" i="1"/>
  <c r="G1422" i="1"/>
  <c r="E1422" i="1"/>
  <c r="D1422" i="1"/>
  <c r="G1421" i="1"/>
  <c r="E1421" i="1"/>
  <c r="D1421" i="1"/>
  <c r="G1420" i="1"/>
  <c r="E1420" i="1"/>
  <c r="D1420" i="1"/>
  <c r="G1419" i="1"/>
  <c r="E1419" i="1"/>
  <c r="D1419" i="1"/>
  <c r="G1418" i="1"/>
  <c r="E1418" i="1"/>
  <c r="D1418" i="1"/>
  <c r="G1417" i="1"/>
  <c r="E1417" i="1"/>
  <c r="D1417" i="1"/>
  <c r="G1416" i="1"/>
  <c r="E1416" i="1"/>
  <c r="D1416" i="1"/>
  <c r="G1415" i="1"/>
  <c r="E1415" i="1"/>
  <c r="D1415" i="1"/>
  <c r="G1414" i="1"/>
  <c r="E1414" i="1"/>
  <c r="D1414" i="1"/>
  <c r="G1413" i="1"/>
  <c r="E1413" i="1"/>
  <c r="D1413" i="1"/>
  <c r="G1412" i="1"/>
  <c r="E1412" i="1"/>
  <c r="D1412" i="1"/>
  <c r="G1411" i="1"/>
  <c r="E1411" i="1"/>
  <c r="D1411" i="1"/>
  <c r="G1410" i="1"/>
  <c r="E1410" i="1"/>
  <c r="D1410" i="1"/>
  <c r="G1409" i="1"/>
  <c r="E1409" i="1"/>
  <c r="D1409" i="1"/>
  <c r="G1408" i="1"/>
  <c r="E1408" i="1"/>
  <c r="D1408" i="1"/>
  <c r="G1407" i="1"/>
  <c r="E1407" i="1"/>
  <c r="D1407" i="1"/>
  <c r="G1406" i="1"/>
  <c r="E1406" i="1"/>
  <c r="D1406" i="1"/>
  <c r="G1405" i="1"/>
  <c r="E1405" i="1"/>
  <c r="D1405" i="1"/>
  <c r="G1404" i="1"/>
  <c r="E1404" i="1"/>
  <c r="D1404" i="1"/>
  <c r="G1403" i="1"/>
  <c r="E1403" i="1"/>
  <c r="D1403" i="1"/>
  <c r="G1402" i="1"/>
  <c r="E1402" i="1"/>
  <c r="D1402" i="1"/>
  <c r="G1401" i="1"/>
  <c r="E1401" i="1"/>
  <c r="D1401" i="1"/>
  <c r="G1400" i="1"/>
  <c r="E1400" i="1"/>
  <c r="D1400" i="1"/>
  <c r="G1399" i="1"/>
  <c r="E1399" i="1"/>
  <c r="D1399" i="1"/>
  <c r="G1398" i="1"/>
  <c r="E1398" i="1"/>
  <c r="D1398" i="1"/>
  <c r="G1397" i="1"/>
  <c r="E1397" i="1"/>
  <c r="D1397" i="1"/>
  <c r="G1396" i="1"/>
  <c r="E1396" i="1"/>
  <c r="D1396" i="1"/>
  <c r="G1395" i="1"/>
  <c r="E1395" i="1"/>
  <c r="D1395" i="1"/>
  <c r="G1394" i="1"/>
  <c r="E1394" i="1"/>
  <c r="D1394" i="1"/>
  <c r="G1393" i="1"/>
  <c r="E1393" i="1"/>
  <c r="D1393" i="1"/>
  <c r="G1392" i="1"/>
  <c r="E1392" i="1"/>
  <c r="D1392" i="1"/>
  <c r="G1391" i="1"/>
  <c r="E1391" i="1"/>
  <c r="D1391" i="1"/>
  <c r="G1390" i="1"/>
  <c r="E1390" i="1"/>
  <c r="D1390" i="1"/>
  <c r="G1389" i="1"/>
  <c r="E1389" i="1"/>
  <c r="D1389" i="1"/>
  <c r="G1388" i="1"/>
  <c r="E1388" i="1"/>
  <c r="D1388" i="1"/>
  <c r="G1387" i="1"/>
  <c r="E1387" i="1"/>
  <c r="D1387" i="1"/>
  <c r="G1386" i="1"/>
  <c r="E1386" i="1"/>
  <c r="D1386" i="1"/>
  <c r="G1385" i="1"/>
  <c r="E1385" i="1"/>
  <c r="D1385" i="1"/>
  <c r="G1384" i="1"/>
  <c r="E1384" i="1"/>
  <c r="D1384" i="1"/>
  <c r="G1383" i="1"/>
  <c r="E1383" i="1"/>
  <c r="D1383" i="1"/>
  <c r="G1382" i="1"/>
  <c r="E1382" i="1"/>
  <c r="D1382" i="1"/>
  <c r="G1381" i="1"/>
  <c r="E1381" i="1"/>
  <c r="D1381" i="1"/>
  <c r="G1380" i="1"/>
  <c r="E1380" i="1"/>
  <c r="D1380" i="1"/>
  <c r="G1379" i="1"/>
  <c r="E1379" i="1"/>
  <c r="D1379" i="1"/>
  <c r="G1378" i="1"/>
  <c r="E1378" i="1"/>
  <c r="D1378" i="1"/>
  <c r="G1377" i="1"/>
  <c r="E1377" i="1"/>
  <c r="D1377" i="1"/>
  <c r="G1376" i="1"/>
  <c r="E1376" i="1"/>
  <c r="D1376" i="1"/>
  <c r="G1375" i="1"/>
  <c r="E1375" i="1"/>
  <c r="D1375" i="1"/>
  <c r="G1374" i="1"/>
  <c r="E1374" i="1"/>
  <c r="D1374" i="1"/>
  <c r="G1373" i="1"/>
  <c r="E1373" i="1"/>
  <c r="D1373" i="1"/>
  <c r="G1372" i="1"/>
  <c r="E1372" i="1"/>
  <c r="D1372" i="1"/>
  <c r="G1371" i="1"/>
  <c r="E1371" i="1"/>
  <c r="D1371" i="1"/>
  <c r="G1370" i="1"/>
  <c r="E1370" i="1"/>
  <c r="D1370" i="1"/>
  <c r="G1369" i="1"/>
  <c r="E1369" i="1"/>
  <c r="D1369" i="1"/>
  <c r="G1368" i="1"/>
  <c r="E1368" i="1"/>
  <c r="D1368" i="1"/>
  <c r="G1367" i="1"/>
  <c r="E1367" i="1"/>
  <c r="D1367" i="1"/>
  <c r="G1366" i="1"/>
  <c r="E1366" i="1"/>
  <c r="D1366" i="1"/>
  <c r="G1365" i="1"/>
  <c r="E1365" i="1"/>
  <c r="D1365" i="1"/>
  <c r="G1364" i="1"/>
  <c r="E1364" i="1"/>
  <c r="D1364" i="1"/>
  <c r="G1363" i="1"/>
  <c r="E1363" i="1"/>
  <c r="D1363" i="1"/>
  <c r="G1362" i="1"/>
  <c r="E1362" i="1"/>
  <c r="D1362" i="1"/>
  <c r="G1361" i="1"/>
  <c r="E1361" i="1"/>
  <c r="D1361" i="1"/>
  <c r="G1360" i="1"/>
  <c r="E1360" i="1"/>
  <c r="D1360" i="1"/>
  <c r="G1359" i="1"/>
  <c r="E1359" i="1"/>
  <c r="D1359" i="1"/>
  <c r="G1358" i="1"/>
  <c r="E1358" i="1"/>
  <c r="D1358" i="1"/>
  <c r="G1357" i="1"/>
  <c r="E1357" i="1"/>
  <c r="D1357" i="1"/>
  <c r="G1356" i="1"/>
  <c r="E1356" i="1"/>
  <c r="D1356" i="1"/>
  <c r="G1355" i="1"/>
  <c r="E1355" i="1"/>
  <c r="D1355" i="1"/>
  <c r="G1354" i="1"/>
  <c r="E1354" i="1"/>
  <c r="D1354" i="1"/>
  <c r="G1353" i="1"/>
  <c r="E1353" i="1"/>
  <c r="D1353" i="1"/>
  <c r="G1352" i="1"/>
  <c r="E1352" i="1"/>
  <c r="D1352" i="1"/>
  <c r="G1351" i="1"/>
  <c r="E1351" i="1"/>
  <c r="D1351" i="1"/>
  <c r="G1350" i="1"/>
  <c r="E1350" i="1"/>
  <c r="D1350" i="1"/>
  <c r="G1349" i="1"/>
  <c r="E1349" i="1"/>
  <c r="D1349" i="1"/>
  <c r="G1348" i="1"/>
  <c r="E1348" i="1"/>
  <c r="D1348" i="1"/>
  <c r="G1347" i="1"/>
  <c r="E1347" i="1"/>
  <c r="D1347" i="1"/>
  <c r="G1346" i="1"/>
  <c r="E1346" i="1"/>
  <c r="D1346" i="1"/>
  <c r="G1345" i="1"/>
  <c r="E1345" i="1"/>
  <c r="D1345" i="1"/>
  <c r="G1344" i="1"/>
  <c r="E1344" i="1"/>
  <c r="D1344" i="1"/>
  <c r="G1343" i="1"/>
  <c r="E1343" i="1"/>
  <c r="D1343" i="1"/>
  <c r="G1342" i="1"/>
  <c r="E1342" i="1"/>
  <c r="D1342" i="1"/>
  <c r="G1341" i="1"/>
  <c r="E1341" i="1"/>
  <c r="D1341" i="1"/>
  <c r="G1340" i="1"/>
  <c r="E1340" i="1"/>
  <c r="D1340" i="1"/>
  <c r="G1339" i="1"/>
  <c r="E1339" i="1"/>
  <c r="D1339" i="1"/>
  <c r="G1338" i="1"/>
  <c r="E1338" i="1"/>
  <c r="D1338" i="1"/>
  <c r="G1337" i="1"/>
  <c r="E1337" i="1"/>
  <c r="D1337" i="1"/>
  <c r="G1336" i="1"/>
  <c r="E1336" i="1"/>
  <c r="D1336" i="1"/>
  <c r="G1335" i="1"/>
  <c r="E1335" i="1"/>
  <c r="D1335" i="1"/>
  <c r="G1334" i="1"/>
  <c r="E1334" i="1"/>
  <c r="D1334" i="1"/>
  <c r="G1333" i="1"/>
  <c r="E1333" i="1"/>
  <c r="D1333" i="1"/>
  <c r="G1332" i="1"/>
  <c r="E1332" i="1"/>
  <c r="D1332" i="1"/>
  <c r="G1331" i="1"/>
  <c r="E1331" i="1"/>
  <c r="D1331" i="1"/>
  <c r="G1330" i="1"/>
  <c r="E1330" i="1"/>
  <c r="D1330" i="1"/>
  <c r="G1329" i="1"/>
  <c r="E1329" i="1"/>
  <c r="D1329" i="1"/>
  <c r="G1328" i="1"/>
  <c r="E1328" i="1"/>
  <c r="D1328" i="1"/>
  <c r="G1327" i="1"/>
  <c r="E1327" i="1"/>
  <c r="D1327" i="1"/>
  <c r="G1326" i="1"/>
  <c r="E1326" i="1"/>
  <c r="D1326" i="1"/>
  <c r="G1325" i="1"/>
  <c r="E1325" i="1"/>
  <c r="D1325" i="1"/>
  <c r="G1324" i="1"/>
  <c r="E1324" i="1"/>
  <c r="D1324" i="1"/>
  <c r="G1323" i="1"/>
  <c r="E1323" i="1"/>
  <c r="D1323" i="1"/>
  <c r="G1322" i="1"/>
  <c r="E1322" i="1"/>
  <c r="D1322" i="1"/>
  <c r="G1321" i="1"/>
  <c r="E1321" i="1"/>
  <c r="D1321" i="1"/>
  <c r="G1320" i="1"/>
  <c r="E1320" i="1"/>
  <c r="D1320" i="1"/>
  <c r="G1319" i="1"/>
  <c r="E1319" i="1"/>
  <c r="D1319" i="1"/>
  <c r="G1318" i="1"/>
  <c r="E1318" i="1"/>
  <c r="D1318" i="1"/>
  <c r="G1317" i="1"/>
  <c r="E1317" i="1"/>
  <c r="D1317" i="1"/>
  <c r="G1316" i="1"/>
  <c r="E1316" i="1"/>
  <c r="D1316" i="1"/>
  <c r="G1315" i="1"/>
  <c r="E1315" i="1"/>
  <c r="D1315" i="1"/>
  <c r="G1314" i="1"/>
  <c r="E1314" i="1"/>
  <c r="D1314" i="1"/>
  <c r="G1313" i="1"/>
  <c r="E1313" i="1"/>
  <c r="D1313" i="1"/>
  <c r="G1312" i="1"/>
  <c r="E1312" i="1"/>
  <c r="D1312" i="1"/>
  <c r="G1311" i="1"/>
  <c r="E1311" i="1"/>
  <c r="D1311" i="1"/>
  <c r="G1310" i="1"/>
  <c r="E1310" i="1"/>
  <c r="D1310" i="1"/>
  <c r="G1309" i="1"/>
  <c r="E1309" i="1"/>
  <c r="D1309" i="1"/>
  <c r="G1308" i="1"/>
  <c r="E1308" i="1"/>
  <c r="D1308" i="1"/>
  <c r="G1307" i="1"/>
  <c r="E1307" i="1"/>
  <c r="D1307" i="1"/>
  <c r="G1306" i="1"/>
  <c r="E1306" i="1"/>
  <c r="D1306" i="1"/>
  <c r="G1305" i="1"/>
  <c r="E1305" i="1"/>
  <c r="D1305" i="1"/>
  <c r="G1304" i="1"/>
  <c r="E1304" i="1"/>
  <c r="D1304" i="1"/>
  <c r="G1303" i="1"/>
  <c r="E1303" i="1"/>
  <c r="D1303" i="1"/>
  <c r="G1302" i="1"/>
  <c r="E1302" i="1"/>
  <c r="D1302" i="1"/>
  <c r="G1301" i="1"/>
  <c r="E1301" i="1"/>
  <c r="D1301" i="1"/>
  <c r="G1300" i="1"/>
  <c r="E1300" i="1"/>
  <c r="D1300" i="1"/>
  <c r="G1299" i="1"/>
  <c r="E1299" i="1"/>
  <c r="D1299" i="1"/>
  <c r="G1298" i="1"/>
  <c r="E1298" i="1"/>
  <c r="D1298" i="1"/>
  <c r="G1297" i="1"/>
  <c r="E1297" i="1"/>
  <c r="D1297" i="1"/>
  <c r="G1296" i="1"/>
  <c r="E1296" i="1"/>
  <c r="D1296" i="1"/>
  <c r="G1295" i="1"/>
  <c r="E1295" i="1"/>
  <c r="D1295" i="1"/>
  <c r="G1294" i="1"/>
  <c r="E1294" i="1"/>
  <c r="D1294" i="1"/>
  <c r="G1293" i="1"/>
  <c r="E1293" i="1"/>
  <c r="D1293" i="1"/>
  <c r="G1292" i="1"/>
  <c r="E1292" i="1"/>
  <c r="D1292" i="1"/>
  <c r="G1291" i="1"/>
  <c r="E1291" i="1"/>
  <c r="D1291" i="1"/>
  <c r="G1290" i="1"/>
  <c r="E1290" i="1"/>
  <c r="D1290" i="1"/>
  <c r="G1289" i="1"/>
  <c r="E1289" i="1"/>
  <c r="D1289" i="1"/>
  <c r="G1288" i="1"/>
  <c r="E1288" i="1"/>
  <c r="D1288" i="1"/>
  <c r="G1287" i="1"/>
  <c r="E1287" i="1"/>
  <c r="D1287" i="1"/>
  <c r="G1286" i="1"/>
  <c r="E1286" i="1"/>
  <c r="D1286" i="1"/>
  <c r="G1285" i="1"/>
  <c r="E1285" i="1"/>
  <c r="D1285" i="1"/>
  <c r="G1284" i="1"/>
  <c r="E1284" i="1"/>
  <c r="D1284" i="1"/>
  <c r="G1283" i="1"/>
  <c r="E1283" i="1"/>
  <c r="D1283" i="1"/>
  <c r="G1282" i="1"/>
  <c r="E1282" i="1"/>
  <c r="D1282" i="1"/>
  <c r="G1281" i="1"/>
  <c r="E1281" i="1"/>
  <c r="D1281" i="1"/>
  <c r="G1280" i="1"/>
  <c r="E1280" i="1"/>
  <c r="D1280" i="1"/>
  <c r="G1279" i="1"/>
  <c r="E1279" i="1"/>
  <c r="D1279" i="1"/>
  <c r="G1278" i="1"/>
  <c r="E1278" i="1"/>
  <c r="D1278" i="1"/>
  <c r="G1277" i="1"/>
  <c r="E1277" i="1"/>
  <c r="D1277" i="1"/>
  <c r="G1276" i="1"/>
  <c r="E1276" i="1"/>
  <c r="D1276" i="1"/>
  <c r="G1275" i="1"/>
  <c r="E1275" i="1"/>
  <c r="D1275" i="1"/>
  <c r="G1274" i="1"/>
  <c r="E1274" i="1"/>
  <c r="D1274" i="1"/>
  <c r="G1273" i="1"/>
  <c r="E1273" i="1"/>
  <c r="D1273" i="1"/>
  <c r="G1272" i="1"/>
  <c r="E1272" i="1"/>
  <c r="D1272" i="1"/>
  <c r="G1271" i="1"/>
  <c r="E1271" i="1"/>
  <c r="D1271" i="1"/>
  <c r="G1270" i="1"/>
  <c r="E1270" i="1"/>
  <c r="D1270" i="1"/>
  <c r="G1269" i="1"/>
  <c r="E1269" i="1"/>
  <c r="D1269" i="1"/>
  <c r="G1268" i="1"/>
  <c r="E1268" i="1"/>
  <c r="D1268" i="1"/>
  <c r="G1267" i="1"/>
  <c r="E1267" i="1"/>
  <c r="D1267" i="1"/>
  <c r="G1266" i="1"/>
  <c r="E1266" i="1"/>
  <c r="D1266" i="1"/>
  <c r="G1265" i="1"/>
  <c r="E1265" i="1"/>
  <c r="D1265" i="1"/>
  <c r="G1264" i="1"/>
  <c r="E1264" i="1"/>
  <c r="D1264" i="1"/>
  <c r="G1263" i="1"/>
  <c r="E1263" i="1"/>
  <c r="D1263" i="1"/>
  <c r="G1262" i="1"/>
  <c r="E1262" i="1"/>
  <c r="D1262" i="1"/>
  <c r="G1261" i="1"/>
  <c r="E1261" i="1"/>
  <c r="D1261" i="1"/>
  <c r="G1260" i="1"/>
  <c r="E1260" i="1"/>
  <c r="D1260" i="1"/>
  <c r="G1259" i="1"/>
  <c r="E1259" i="1"/>
  <c r="D1259" i="1"/>
  <c r="G1258" i="1"/>
  <c r="E1258" i="1"/>
  <c r="D1258" i="1"/>
  <c r="G1257" i="1"/>
  <c r="E1257" i="1"/>
  <c r="D1257" i="1"/>
  <c r="G1256" i="1"/>
  <c r="E1256" i="1"/>
  <c r="D1256" i="1"/>
  <c r="G1255" i="1"/>
  <c r="E1255" i="1"/>
  <c r="D1255" i="1"/>
  <c r="G1254" i="1"/>
  <c r="E1254" i="1"/>
  <c r="D1254" i="1"/>
  <c r="G1253" i="1"/>
  <c r="E1253" i="1"/>
  <c r="D1253" i="1"/>
  <c r="G1252" i="1"/>
  <c r="E1252" i="1"/>
  <c r="D1252" i="1"/>
  <c r="G1251" i="1"/>
  <c r="E1251" i="1"/>
  <c r="D1251" i="1"/>
  <c r="G1250" i="1"/>
  <c r="E1250" i="1"/>
  <c r="D1250" i="1"/>
  <c r="G1249" i="1"/>
  <c r="E1249" i="1"/>
  <c r="D1249" i="1"/>
  <c r="G1248" i="1"/>
  <c r="E1248" i="1"/>
  <c r="D1248" i="1"/>
  <c r="G1247" i="1"/>
  <c r="E1247" i="1"/>
  <c r="D1247" i="1"/>
  <c r="G1246" i="1"/>
  <c r="E1246" i="1"/>
  <c r="D1246" i="1"/>
  <c r="G1245" i="1"/>
  <c r="E1245" i="1"/>
  <c r="D1245" i="1"/>
  <c r="G1244" i="1"/>
  <c r="E1244" i="1"/>
  <c r="D1244" i="1"/>
  <c r="G1243" i="1"/>
  <c r="E1243" i="1"/>
  <c r="D1243" i="1"/>
  <c r="G1242" i="1"/>
  <c r="E1242" i="1"/>
  <c r="D1242" i="1"/>
  <c r="G1241" i="1"/>
  <c r="E1241" i="1"/>
  <c r="D1241" i="1"/>
  <c r="G1240" i="1"/>
  <c r="E1240" i="1"/>
  <c r="D1240" i="1"/>
  <c r="G1239" i="1"/>
  <c r="E1239" i="1"/>
  <c r="D1239" i="1"/>
  <c r="G1238" i="1"/>
  <c r="E1238" i="1"/>
  <c r="D1238" i="1"/>
  <c r="G1237" i="1"/>
  <c r="E1237" i="1"/>
  <c r="D1237" i="1"/>
  <c r="G1236" i="1"/>
  <c r="E1236" i="1"/>
  <c r="D1236" i="1"/>
  <c r="G1235" i="1"/>
  <c r="E1235" i="1"/>
  <c r="D1235" i="1"/>
  <c r="G1234" i="1"/>
  <c r="E1234" i="1"/>
  <c r="D1234" i="1"/>
  <c r="G1233" i="1"/>
  <c r="E1233" i="1"/>
  <c r="D1233" i="1"/>
  <c r="G1232" i="1"/>
  <c r="E1232" i="1"/>
  <c r="D1232" i="1"/>
  <c r="G1231" i="1"/>
  <c r="E1231" i="1"/>
  <c r="D1231" i="1"/>
  <c r="G1230" i="1"/>
  <c r="E1230" i="1"/>
  <c r="D1230" i="1"/>
  <c r="G1229" i="1"/>
  <c r="E1229" i="1"/>
  <c r="D1229" i="1"/>
  <c r="G1228" i="1"/>
  <c r="E1228" i="1"/>
  <c r="D1228" i="1"/>
  <c r="G1227" i="1"/>
  <c r="E1227" i="1"/>
  <c r="D1227" i="1"/>
  <c r="G1226" i="1"/>
  <c r="E1226" i="1"/>
  <c r="D1226" i="1"/>
  <c r="G1225" i="1"/>
  <c r="E1225" i="1"/>
  <c r="D1225" i="1"/>
  <c r="G1224" i="1"/>
  <c r="E1224" i="1"/>
  <c r="D1224" i="1"/>
  <c r="G1223" i="1"/>
  <c r="E1223" i="1"/>
  <c r="D1223" i="1"/>
  <c r="G1222" i="1"/>
  <c r="E1222" i="1"/>
  <c r="D1222" i="1"/>
  <c r="G1221" i="1"/>
  <c r="E1221" i="1"/>
  <c r="D1221" i="1"/>
  <c r="G1220" i="1"/>
  <c r="E1220" i="1"/>
  <c r="D1220" i="1"/>
  <c r="G1219" i="1"/>
  <c r="E1219" i="1"/>
  <c r="D1219" i="1"/>
  <c r="G1218" i="1"/>
  <c r="E1218" i="1"/>
  <c r="D1218" i="1"/>
  <c r="G1217" i="1"/>
  <c r="E1217" i="1"/>
  <c r="D1217" i="1"/>
  <c r="G1216" i="1"/>
  <c r="E1216" i="1"/>
  <c r="D1216" i="1"/>
  <c r="G1215" i="1"/>
  <c r="E1215" i="1"/>
  <c r="D1215" i="1"/>
  <c r="G1214" i="1"/>
  <c r="E1214" i="1"/>
  <c r="D1214" i="1"/>
  <c r="G1213" i="1"/>
  <c r="E1213" i="1"/>
  <c r="D1213" i="1"/>
  <c r="G1212" i="1"/>
  <c r="E1212" i="1"/>
  <c r="D1212" i="1"/>
  <c r="G1211" i="1"/>
  <c r="E1211" i="1"/>
  <c r="D1211" i="1"/>
  <c r="G1210" i="1"/>
  <c r="E1210" i="1"/>
  <c r="D1210" i="1"/>
  <c r="G1209" i="1"/>
  <c r="E1209" i="1"/>
  <c r="D1209" i="1"/>
  <c r="G1208" i="1"/>
  <c r="E1208" i="1"/>
  <c r="D1208" i="1"/>
  <c r="G1207" i="1"/>
  <c r="E1207" i="1"/>
  <c r="D1207" i="1"/>
  <c r="G1206" i="1"/>
  <c r="E1206" i="1"/>
  <c r="D1206" i="1"/>
  <c r="G1205" i="1"/>
  <c r="E1205" i="1"/>
  <c r="D1205" i="1"/>
  <c r="G1204" i="1"/>
  <c r="E1204" i="1"/>
  <c r="D1204" i="1"/>
  <c r="G1203" i="1"/>
  <c r="E1203" i="1"/>
  <c r="D1203" i="1"/>
  <c r="G1202" i="1"/>
  <c r="E1202" i="1"/>
  <c r="D1202" i="1"/>
  <c r="G1201" i="1"/>
  <c r="E1201" i="1"/>
  <c r="D1201" i="1"/>
  <c r="G1200" i="1"/>
  <c r="E1200" i="1"/>
  <c r="D1200" i="1"/>
  <c r="G1199" i="1"/>
  <c r="E1199" i="1"/>
  <c r="D1199" i="1"/>
  <c r="G1198" i="1"/>
  <c r="E1198" i="1"/>
  <c r="D1198" i="1"/>
  <c r="G1197" i="1"/>
  <c r="E1197" i="1"/>
  <c r="D1197" i="1"/>
  <c r="G1196" i="1"/>
  <c r="E1196" i="1"/>
  <c r="D1196" i="1"/>
  <c r="G1195" i="1"/>
  <c r="E1195" i="1"/>
  <c r="D1195" i="1"/>
  <c r="G1194" i="1"/>
  <c r="E1194" i="1"/>
  <c r="D1194" i="1"/>
  <c r="G1193" i="1"/>
  <c r="E1193" i="1"/>
  <c r="D1193" i="1"/>
  <c r="G1192" i="1"/>
  <c r="E1192" i="1"/>
  <c r="D1192" i="1"/>
  <c r="G1191" i="1"/>
  <c r="E1191" i="1"/>
  <c r="D1191" i="1"/>
  <c r="G1190" i="1"/>
  <c r="E1190" i="1"/>
  <c r="D1190" i="1"/>
  <c r="G1189" i="1"/>
  <c r="E1189" i="1"/>
  <c r="D1189" i="1"/>
  <c r="G1188" i="1"/>
  <c r="E1188" i="1"/>
  <c r="D1188" i="1"/>
  <c r="G1187" i="1"/>
  <c r="E1187" i="1"/>
  <c r="D1187" i="1"/>
  <c r="G1186" i="1"/>
  <c r="E1186" i="1"/>
  <c r="D1186" i="1"/>
  <c r="G1185" i="1"/>
  <c r="E1185" i="1"/>
  <c r="D1185" i="1"/>
  <c r="G1184" i="1"/>
  <c r="E1184" i="1"/>
  <c r="D1184" i="1"/>
  <c r="G1183" i="1"/>
  <c r="E1183" i="1"/>
  <c r="D1183" i="1"/>
  <c r="G1182" i="1"/>
  <c r="E1182" i="1"/>
  <c r="D1182" i="1"/>
  <c r="G1181" i="1"/>
  <c r="E1181" i="1"/>
  <c r="D1181" i="1"/>
  <c r="G1180" i="1"/>
  <c r="E1180" i="1"/>
  <c r="D1180" i="1"/>
  <c r="G1179" i="1"/>
  <c r="E1179" i="1"/>
  <c r="D1179" i="1"/>
  <c r="G1178" i="1"/>
  <c r="E1178" i="1"/>
  <c r="D1178" i="1"/>
  <c r="G1177" i="1"/>
  <c r="E1177" i="1"/>
  <c r="D1177" i="1"/>
  <c r="G1176" i="1"/>
  <c r="E1176" i="1"/>
  <c r="D1176" i="1"/>
  <c r="G1175" i="1"/>
  <c r="E1175" i="1"/>
  <c r="D1175" i="1"/>
  <c r="G1174" i="1"/>
  <c r="E1174" i="1"/>
  <c r="D1174" i="1"/>
  <c r="G1173" i="1"/>
  <c r="E1173" i="1"/>
  <c r="D1173" i="1"/>
  <c r="G1172" i="1"/>
  <c r="E1172" i="1"/>
  <c r="D1172" i="1"/>
  <c r="G1171" i="1"/>
  <c r="E1171" i="1"/>
  <c r="D1171" i="1"/>
  <c r="G1170" i="1"/>
  <c r="E1170" i="1"/>
  <c r="D1170" i="1"/>
  <c r="G1169" i="1"/>
  <c r="E1169" i="1"/>
  <c r="D1169" i="1"/>
  <c r="G1168" i="1"/>
  <c r="E1168" i="1"/>
  <c r="D1168" i="1"/>
  <c r="G1167" i="1"/>
  <c r="E1167" i="1"/>
  <c r="D1167" i="1"/>
  <c r="G1166" i="1"/>
  <c r="E1166" i="1"/>
  <c r="D1166" i="1"/>
  <c r="G1165" i="1"/>
  <c r="E1165" i="1"/>
  <c r="D1165" i="1"/>
  <c r="G1164" i="1"/>
  <c r="E1164" i="1"/>
  <c r="D1164" i="1"/>
  <c r="G1163" i="1"/>
  <c r="E1163" i="1"/>
  <c r="D1163" i="1"/>
  <c r="G1162" i="1"/>
  <c r="E1162" i="1"/>
  <c r="D1162" i="1"/>
  <c r="G1161" i="1"/>
  <c r="E1161" i="1"/>
  <c r="D1161" i="1"/>
  <c r="G1160" i="1"/>
  <c r="E1160" i="1"/>
  <c r="D1160" i="1"/>
  <c r="G1159" i="1"/>
  <c r="E1159" i="1"/>
  <c r="D1159" i="1"/>
  <c r="G1158" i="1"/>
  <c r="E1158" i="1"/>
  <c r="D1158" i="1"/>
  <c r="G1157" i="1"/>
  <c r="E1157" i="1"/>
  <c r="D1157" i="1"/>
  <c r="G1156" i="1"/>
  <c r="E1156" i="1"/>
  <c r="D1156" i="1"/>
  <c r="G1155" i="1"/>
  <c r="E1155" i="1"/>
  <c r="D1155" i="1"/>
  <c r="G1154" i="1"/>
  <c r="E1154" i="1"/>
  <c r="D1154" i="1"/>
  <c r="G1153" i="1"/>
  <c r="E1153" i="1"/>
  <c r="D1153" i="1"/>
  <c r="G1152" i="1"/>
  <c r="E1152" i="1"/>
  <c r="D1152" i="1"/>
  <c r="G1151" i="1"/>
  <c r="E1151" i="1"/>
  <c r="D1151" i="1"/>
  <c r="G1150" i="1"/>
  <c r="E1150" i="1"/>
  <c r="D1150" i="1"/>
  <c r="G1149" i="1"/>
  <c r="E1149" i="1"/>
  <c r="D1149" i="1"/>
  <c r="G1148" i="1"/>
  <c r="E1148" i="1"/>
  <c r="D1148" i="1"/>
  <c r="G1147" i="1"/>
  <c r="E1147" i="1"/>
  <c r="D1147" i="1"/>
  <c r="G1146" i="1"/>
  <c r="E1146" i="1"/>
  <c r="D1146" i="1"/>
  <c r="G1145" i="1"/>
  <c r="E1145" i="1"/>
  <c r="D1145" i="1"/>
  <c r="G1144" i="1"/>
  <c r="E1144" i="1"/>
  <c r="D1144" i="1"/>
  <c r="G1143" i="1"/>
  <c r="E1143" i="1"/>
  <c r="D1143" i="1"/>
  <c r="G1142" i="1"/>
  <c r="E1142" i="1"/>
  <c r="D1142" i="1"/>
  <c r="G1141" i="1"/>
  <c r="E1141" i="1"/>
  <c r="D1141" i="1"/>
  <c r="G1140" i="1"/>
  <c r="E1140" i="1"/>
  <c r="D1140" i="1"/>
  <c r="G1139" i="1"/>
  <c r="E1139" i="1"/>
  <c r="D1139" i="1"/>
  <c r="G1138" i="1"/>
  <c r="E1138" i="1"/>
  <c r="D1138" i="1"/>
  <c r="G1137" i="1"/>
  <c r="E1137" i="1"/>
  <c r="D1137" i="1"/>
  <c r="G1136" i="1"/>
  <c r="E1136" i="1"/>
  <c r="D1136" i="1"/>
  <c r="G1135" i="1"/>
  <c r="E1135" i="1"/>
  <c r="D1135" i="1"/>
  <c r="G1134" i="1"/>
  <c r="E1134" i="1"/>
  <c r="D1134" i="1"/>
  <c r="G1133" i="1"/>
  <c r="E1133" i="1"/>
  <c r="D1133" i="1"/>
  <c r="G1132" i="1"/>
  <c r="E1132" i="1"/>
  <c r="D1132" i="1"/>
  <c r="G1131" i="1"/>
  <c r="E1131" i="1"/>
  <c r="D1131" i="1"/>
  <c r="G1130" i="1"/>
  <c r="E1130" i="1"/>
  <c r="D1130" i="1"/>
  <c r="G1129" i="1"/>
  <c r="E1129" i="1"/>
  <c r="D1129" i="1"/>
  <c r="G1128" i="1"/>
  <c r="E1128" i="1"/>
  <c r="D1128" i="1"/>
  <c r="G1127" i="1"/>
  <c r="E1127" i="1"/>
  <c r="D1127" i="1"/>
  <c r="G1126" i="1"/>
  <c r="E1126" i="1"/>
  <c r="D1126" i="1"/>
  <c r="G1125" i="1"/>
  <c r="E1125" i="1"/>
  <c r="D1125" i="1"/>
  <c r="G1124" i="1"/>
  <c r="E1124" i="1"/>
  <c r="D1124" i="1"/>
  <c r="G1123" i="1"/>
  <c r="E1123" i="1"/>
  <c r="D1123" i="1"/>
  <c r="G1122" i="1"/>
  <c r="E1122" i="1"/>
  <c r="D1122" i="1"/>
  <c r="G1121" i="1"/>
  <c r="E1121" i="1"/>
  <c r="D1121" i="1"/>
  <c r="G1120" i="1"/>
  <c r="E1120" i="1"/>
  <c r="D1120" i="1"/>
  <c r="G1119" i="1"/>
  <c r="E1119" i="1"/>
  <c r="D1119" i="1"/>
  <c r="G1118" i="1"/>
  <c r="E1118" i="1"/>
  <c r="D1118" i="1"/>
  <c r="G1117" i="1"/>
  <c r="E1117" i="1"/>
  <c r="D1117" i="1"/>
  <c r="G1116" i="1"/>
  <c r="E1116" i="1"/>
  <c r="D1116" i="1"/>
  <c r="G1115" i="1"/>
  <c r="E1115" i="1"/>
  <c r="D1115" i="1"/>
  <c r="G1114" i="1"/>
  <c r="E1114" i="1"/>
  <c r="D1114" i="1"/>
  <c r="G1113" i="1"/>
  <c r="E1113" i="1"/>
  <c r="D1113" i="1"/>
  <c r="G1112" i="1"/>
  <c r="E1112" i="1"/>
  <c r="D1112" i="1"/>
  <c r="G1111" i="1"/>
  <c r="E1111" i="1"/>
  <c r="D1111" i="1"/>
  <c r="G1110" i="1"/>
  <c r="E1110" i="1"/>
  <c r="D1110" i="1"/>
  <c r="G1109" i="1"/>
  <c r="E1109" i="1"/>
  <c r="D1109" i="1"/>
  <c r="G1108" i="1"/>
  <c r="E1108" i="1"/>
  <c r="D1108" i="1"/>
  <c r="G1107" i="1"/>
  <c r="E1107" i="1"/>
  <c r="D1107" i="1"/>
  <c r="G1106" i="1"/>
  <c r="E1106" i="1"/>
  <c r="D1106" i="1"/>
  <c r="G1105" i="1"/>
  <c r="E1105" i="1"/>
  <c r="D1105" i="1"/>
  <c r="G1104" i="1"/>
  <c r="E1104" i="1"/>
  <c r="D1104" i="1"/>
  <c r="G1103" i="1"/>
  <c r="E1103" i="1"/>
  <c r="D1103" i="1"/>
  <c r="G1102" i="1"/>
  <c r="E1102" i="1"/>
  <c r="D1102" i="1"/>
  <c r="G1101" i="1"/>
  <c r="E1101" i="1"/>
  <c r="D1101" i="1"/>
  <c r="G1100" i="1"/>
  <c r="E1100" i="1"/>
  <c r="D1100" i="1"/>
  <c r="G1099" i="1"/>
  <c r="E1099" i="1"/>
  <c r="D1099" i="1"/>
  <c r="G1098" i="1"/>
  <c r="E1098" i="1"/>
  <c r="D1098" i="1"/>
  <c r="G1097" i="1"/>
  <c r="E1097" i="1"/>
  <c r="D1097" i="1"/>
  <c r="G1096" i="1"/>
  <c r="E1096" i="1"/>
  <c r="D1096" i="1"/>
  <c r="G1095" i="1"/>
  <c r="E1095" i="1"/>
  <c r="D1095" i="1"/>
  <c r="G1094" i="1"/>
  <c r="E1094" i="1"/>
  <c r="D1094" i="1"/>
  <c r="G1093" i="1"/>
  <c r="E1093" i="1"/>
  <c r="D1093" i="1"/>
  <c r="G1092" i="1"/>
  <c r="E1092" i="1"/>
  <c r="D1092" i="1"/>
  <c r="G1091" i="1"/>
  <c r="E1091" i="1"/>
  <c r="D1091" i="1"/>
  <c r="G1090" i="1"/>
  <c r="E1090" i="1"/>
  <c r="D1090" i="1"/>
  <c r="G1089" i="1"/>
  <c r="E1089" i="1"/>
  <c r="D1089" i="1"/>
  <c r="G1088" i="1"/>
  <c r="E1088" i="1"/>
  <c r="D1088" i="1"/>
  <c r="G1087" i="1"/>
  <c r="E1087" i="1"/>
  <c r="D1087" i="1"/>
  <c r="G1086" i="1"/>
  <c r="E1086" i="1"/>
  <c r="D1086" i="1"/>
  <c r="G1085" i="1"/>
  <c r="E1085" i="1"/>
  <c r="D1085" i="1"/>
  <c r="G1084" i="1"/>
  <c r="E1084" i="1"/>
  <c r="D1084" i="1"/>
  <c r="G1083" i="1"/>
  <c r="E1083" i="1"/>
  <c r="D1083" i="1"/>
  <c r="G1082" i="1"/>
  <c r="E1082" i="1"/>
  <c r="D1082" i="1"/>
  <c r="G1081" i="1"/>
  <c r="E1081" i="1"/>
  <c r="D1081" i="1"/>
  <c r="G1080" i="1"/>
  <c r="E1080" i="1"/>
  <c r="D1080" i="1"/>
  <c r="G1079" i="1"/>
  <c r="E1079" i="1"/>
  <c r="D1079" i="1"/>
  <c r="G1078" i="1"/>
  <c r="E1078" i="1"/>
  <c r="D1078" i="1"/>
  <c r="G1077" i="1"/>
  <c r="E1077" i="1"/>
  <c r="D1077" i="1"/>
  <c r="G1076" i="1"/>
  <c r="E1076" i="1"/>
  <c r="D1076" i="1"/>
  <c r="G1075" i="1"/>
  <c r="E1075" i="1"/>
  <c r="D1075" i="1"/>
  <c r="G1074" i="1"/>
  <c r="E1074" i="1"/>
  <c r="D1074" i="1"/>
  <c r="G1073" i="1"/>
  <c r="E1073" i="1"/>
  <c r="D1073" i="1"/>
  <c r="G1072" i="1"/>
  <c r="E1072" i="1"/>
  <c r="D1072" i="1"/>
  <c r="G1071" i="1"/>
  <c r="E1071" i="1"/>
  <c r="D1071" i="1"/>
  <c r="G1070" i="1"/>
  <c r="E1070" i="1"/>
  <c r="D1070" i="1"/>
  <c r="G1069" i="1"/>
  <c r="E1069" i="1"/>
  <c r="D1069" i="1"/>
  <c r="G1068" i="1"/>
  <c r="E1068" i="1"/>
  <c r="D1068" i="1"/>
  <c r="G1067" i="1"/>
  <c r="E1067" i="1"/>
  <c r="D1067" i="1"/>
  <c r="G1066" i="1"/>
  <c r="E1066" i="1"/>
  <c r="D1066" i="1"/>
  <c r="G1065" i="1"/>
  <c r="E1065" i="1"/>
  <c r="D1065" i="1"/>
  <c r="G1064" i="1"/>
  <c r="E1064" i="1"/>
  <c r="D1064" i="1"/>
  <c r="G1063" i="1"/>
  <c r="E1063" i="1"/>
  <c r="D1063" i="1"/>
  <c r="G1062" i="1"/>
  <c r="E1062" i="1"/>
  <c r="D1062" i="1"/>
  <c r="G1061" i="1"/>
  <c r="E1061" i="1"/>
  <c r="D1061" i="1"/>
  <c r="G1060" i="1"/>
  <c r="E1060" i="1"/>
  <c r="D1060" i="1"/>
  <c r="G1059" i="1"/>
  <c r="E1059" i="1"/>
  <c r="D1059" i="1"/>
  <c r="G1058" i="1"/>
  <c r="E1058" i="1"/>
  <c r="D1058" i="1"/>
  <c r="G1057" i="1"/>
  <c r="E1057" i="1"/>
  <c r="D1057" i="1"/>
  <c r="G1056" i="1"/>
  <c r="E1056" i="1"/>
  <c r="D1056" i="1"/>
  <c r="G1055" i="1"/>
  <c r="E1055" i="1"/>
  <c r="D1055" i="1"/>
  <c r="G1054" i="1"/>
  <c r="E1054" i="1"/>
  <c r="D1054" i="1"/>
  <c r="G1053" i="1"/>
  <c r="E1053" i="1"/>
  <c r="D1053" i="1"/>
  <c r="G1052" i="1"/>
  <c r="E1052" i="1"/>
  <c r="D1052" i="1"/>
  <c r="G1051" i="1"/>
  <c r="E1051" i="1"/>
  <c r="D1051" i="1"/>
  <c r="G1050" i="1"/>
  <c r="E1050" i="1"/>
  <c r="D1050" i="1"/>
  <c r="G1049" i="1"/>
  <c r="E1049" i="1"/>
  <c r="D1049" i="1"/>
  <c r="G1048" i="1"/>
  <c r="E1048" i="1"/>
  <c r="D1048" i="1"/>
  <c r="G1047" i="1"/>
  <c r="E1047" i="1"/>
  <c r="D1047" i="1"/>
  <c r="G1046" i="1"/>
  <c r="E1046" i="1"/>
  <c r="D1046" i="1"/>
  <c r="G1045" i="1"/>
  <c r="E1045" i="1"/>
  <c r="D1045" i="1"/>
  <c r="G1044" i="1"/>
  <c r="E1044" i="1"/>
  <c r="D1044" i="1"/>
  <c r="G1043" i="1"/>
  <c r="E1043" i="1"/>
  <c r="D1043" i="1"/>
  <c r="G1042" i="1"/>
  <c r="E1042" i="1"/>
  <c r="D1042" i="1"/>
  <c r="G1041" i="1"/>
  <c r="E1041" i="1"/>
  <c r="D1041" i="1"/>
  <c r="G1040" i="1"/>
  <c r="E1040" i="1"/>
  <c r="D1040" i="1"/>
  <c r="G1039" i="1"/>
  <c r="E1039" i="1"/>
  <c r="D1039" i="1"/>
  <c r="G1038" i="1"/>
  <c r="E1038" i="1"/>
  <c r="D1038" i="1"/>
  <c r="G1037" i="1"/>
  <c r="E1037" i="1"/>
  <c r="D1037" i="1"/>
  <c r="G1036" i="1"/>
  <c r="E1036" i="1"/>
  <c r="D1036" i="1"/>
  <c r="G1035" i="1"/>
  <c r="E1035" i="1"/>
  <c r="D1035" i="1"/>
  <c r="G1034" i="1"/>
  <c r="E1034" i="1"/>
  <c r="D1034" i="1"/>
  <c r="G1033" i="1"/>
  <c r="E1033" i="1"/>
  <c r="D1033" i="1"/>
  <c r="G1032" i="1"/>
  <c r="E1032" i="1"/>
  <c r="D1032" i="1"/>
  <c r="G1031" i="1"/>
  <c r="E1031" i="1"/>
  <c r="D1031" i="1"/>
  <c r="G1030" i="1"/>
  <c r="E1030" i="1"/>
  <c r="D1030" i="1"/>
  <c r="G1029" i="1"/>
  <c r="E1029" i="1"/>
  <c r="D1029" i="1"/>
  <c r="G1028" i="1"/>
  <c r="E1028" i="1"/>
  <c r="D1028" i="1"/>
  <c r="G1027" i="1"/>
  <c r="E1027" i="1"/>
  <c r="D1027" i="1"/>
  <c r="G1026" i="1"/>
  <c r="E1026" i="1"/>
  <c r="D1026" i="1"/>
  <c r="G1025" i="1"/>
  <c r="E1025" i="1"/>
  <c r="D1025" i="1"/>
  <c r="G1024" i="1"/>
  <c r="E1024" i="1"/>
  <c r="D1024" i="1"/>
  <c r="G1023" i="1"/>
  <c r="E1023" i="1"/>
  <c r="D1023" i="1"/>
  <c r="G1022" i="1"/>
  <c r="E1022" i="1"/>
  <c r="D1022" i="1"/>
  <c r="G1021" i="1"/>
  <c r="E1021" i="1"/>
  <c r="D1021" i="1"/>
  <c r="G1020" i="1"/>
  <c r="E1020" i="1"/>
  <c r="D1020" i="1"/>
  <c r="G1019" i="1"/>
  <c r="E1019" i="1"/>
  <c r="D1019" i="1"/>
  <c r="G1018" i="1"/>
  <c r="E1018" i="1"/>
  <c r="D1018" i="1"/>
  <c r="G1017" i="1"/>
  <c r="E1017" i="1"/>
  <c r="D1017" i="1"/>
  <c r="G1016" i="1"/>
  <c r="E1016" i="1"/>
  <c r="D1016" i="1"/>
  <c r="G1015" i="1"/>
  <c r="E1015" i="1"/>
  <c r="D1015" i="1"/>
  <c r="G1014" i="1"/>
  <c r="E1014" i="1"/>
  <c r="D1014" i="1"/>
  <c r="G1013" i="1"/>
  <c r="E1013" i="1"/>
  <c r="D1013" i="1"/>
  <c r="G1012" i="1"/>
  <c r="E1012" i="1"/>
  <c r="D1012" i="1"/>
  <c r="G1011" i="1"/>
  <c r="E1011" i="1"/>
  <c r="D1011" i="1"/>
  <c r="G1010" i="1"/>
  <c r="E1010" i="1"/>
  <c r="D1010" i="1"/>
  <c r="G1009" i="1"/>
  <c r="E1009" i="1"/>
  <c r="D1009" i="1"/>
  <c r="G1008" i="1"/>
  <c r="E1008" i="1"/>
  <c r="D1008" i="1"/>
  <c r="G1007" i="1"/>
  <c r="E1007" i="1"/>
  <c r="D1007" i="1"/>
  <c r="G1006" i="1"/>
  <c r="E1006" i="1"/>
  <c r="D1006" i="1"/>
  <c r="G1005" i="1"/>
  <c r="E1005" i="1"/>
  <c r="D1005" i="1"/>
  <c r="G1004" i="1"/>
  <c r="E1004" i="1"/>
  <c r="D1004" i="1"/>
  <c r="G1003" i="1"/>
  <c r="E1003" i="1"/>
  <c r="D1003" i="1"/>
  <c r="G1002" i="1"/>
  <c r="E1002" i="1"/>
  <c r="D1002" i="1"/>
  <c r="G1001" i="1"/>
  <c r="E1001" i="1"/>
  <c r="D1001" i="1"/>
  <c r="G1000" i="1"/>
  <c r="E1000" i="1"/>
  <c r="D1000" i="1"/>
  <c r="G999" i="1"/>
  <c r="E999" i="1"/>
  <c r="D999" i="1"/>
  <c r="G998" i="1"/>
  <c r="E998" i="1"/>
  <c r="D998" i="1"/>
  <c r="G997" i="1"/>
  <c r="E997" i="1"/>
  <c r="D997" i="1"/>
  <c r="G996" i="1"/>
  <c r="E996" i="1"/>
  <c r="D996" i="1"/>
  <c r="G995" i="1"/>
  <c r="E995" i="1"/>
  <c r="D995" i="1"/>
  <c r="G994" i="1"/>
  <c r="E994" i="1"/>
  <c r="D994" i="1"/>
  <c r="G993" i="1"/>
  <c r="E993" i="1"/>
  <c r="D993" i="1"/>
  <c r="G992" i="1"/>
  <c r="E992" i="1"/>
  <c r="D992" i="1"/>
  <c r="G991" i="1"/>
  <c r="E991" i="1"/>
  <c r="D991" i="1"/>
  <c r="G990" i="1"/>
  <c r="E990" i="1"/>
  <c r="D990" i="1"/>
  <c r="G989" i="1"/>
  <c r="E989" i="1"/>
  <c r="D989" i="1"/>
  <c r="G988" i="1"/>
  <c r="E988" i="1"/>
  <c r="D988" i="1"/>
  <c r="G987" i="1"/>
  <c r="E987" i="1"/>
  <c r="D987" i="1"/>
  <c r="G986" i="1"/>
  <c r="E986" i="1"/>
  <c r="D986" i="1"/>
  <c r="G985" i="1"/>
  <c r="E985" i="1"/>
  <c r="D985" i="1"/>
  <c r="G984" i="1"/>
  <c r="E984" i="1"/>
  <c r="D984" i="1"/>
  <c r="G983" i="1"/>
  <c r="E983" i="1"/>
  <c r="D983" i="1"/>
  <c r="G982" i="1"/>
  <c r="E982" i="1"/>
  <c r="D982" i="1"/>
  <c r="G981" i="1"/>
  <c r="E981" i="1"/>
  <c r="D981" i="1"/>
  <c r="G980" i="1"/>
  <c r="E980" i="1"/>
  <c r="D980" i="1"/>
  <c r="G979" i="1"/>
  <c r="E979" i="1"/>
  <c r="D979" i="1"/>
  <c r="G978" i="1"/>
  <c r="E978" i="1"/>
  <c r="D978" i="1"/>
  <c r="G977" i="1"/>
  <c r="E977" i="1"/>
  <c r="D977" i="1"/>
  <c r="G976" i="1"/>
  <c r="E976" i="1"/>
  <c r="D976" i="1"/>
  <c r="G975" i="1"/>
  <c r="E975" i="1"/>
  <c r="D975" i="1"/>
  <c r="G974" i="1"/>
  <c r="E974" i="1"/>
  <c r="D974" i="1"/>
  <c r="G973" i="1"/>
  <c r="E973" i="1"/>
  <c r="D973" i="1"/>
  <c r="G972" i="1"/>
  <c r="E972" i="1"/>
  <c r="D972" i="1"/>
  <c r="G971" i="1"/>
  <c r="E971" i="1"/>
  <c r="D971" i="1"/>
  <c r="G970" i="1"/>
  <c r="E970" i="1"/>
  <c r="D970" i="1"/>
  <c r="G969" i="1"/>
  <c r="E969" i="1"/>
  <c r="D969" i="1"/>
  <c r="G968" i="1"/>
  <c r="E968" i="1"/>
  <c r="D968" i="1"/>
  <c r="G967" i="1"/>
  <c r="E967" i="1"/>
  <c r="D967" i="1"/>
  <c r="G966" i="1"/>
  <c r="E966" i="1"/>
  <c r="D966" i="1"/>
  <c r="G965" i="1"/>
  <c r="E965" i="1"/>
  <c r="D965" i="1"/>
  <c r="G964" i="1"/>
  <c r="E964" i="1"/>
  <c r="D964" i="1"/>
  <c r="G963" i="1"/>
  <c r="E963" i="1"/>
  <c r="D963" i="1"/>
  <c r="G962" i="1"/>
  <c r="E962" i="1"/>
  <c r="D962" i="1"/>
  <c r="G961" i="1"/>
  <c r="E961" i="1"/>
  <c r="D961" i="1"/>
  <c r="G960" i="1"/>
  <c r="E960" i="1"/>
  <c r="D960" i="1"/>
  <c r="G959" i="1"/>
  <c r="E959" i="1"/>
  <c r="D959" i="1"/>
  <c r="G958" i="1"/>
  <c r="E958" i="1"/>
  <c r="D958" i="1"/>
  <c r="G957" i="1"/>
  <c r="E957" i="1"/>
  <c r="D957" i="1"/>
  <c r="G956" i="1"/>
  <c r="E956" i="1"/>
  <c r="D956" i="1"/>
  <c r="G955" i="1"/>
  <c r="E955" i="1"/>
  <c r="D955" i="1"/>
  <c r="G954" i="1"/>
  <c r="E954" i="1"/>
  <c r="D954" i="1"/>
  <c r="G953" i="1"/>
  <c r="E953" i="1"/>
  <c r="D953" i="1"/>
  <c r="G952" i="1"/>
  <c r="E952" i="1"/>
  <c r="D952" i="1"/>
  <c r="G951" i="1"/>
  <c r="E951" i="1"/>
  <c r="D951" i="1"/>
  <c r="G950" i="1"/>
  <c r="E950" i="1"/>
  <c r="D950" i="1"/>
  <c r="G949" i="1"/>
  <c r="E949" i="1"/>
  <c r="D949" i="1"/>
  <c r="G948" i="1"/>
  <c r="E948" i="1"/>
  <c r="D948" i="1"/>
  <c r="G947" i="1"/>
  <c r="E947" i="1"/>
  <c r="D947" i="1"/>
  <c r="G946" i="1"/>
  <c r="E946" i="1"/>
  <c r="D946" i="1"/>
  <c r="G945" i="1"/>
  <c r="E945" i="1"/>
  <c r="D945" i="1"/>
  <c r="G944" i="1"/>
  <c r="E944" i="1"/>
  <c r="D944" i="1"/>
  <c r="G943" i="1"/>
  <c r="E943" i="1"/>
  <c r="D943" i="1"/>
  <c r="G942" i="1"/>
  <c r="E942" i="1"/>
  <c r="D942" i="1"/>
  <c r="G941" i="1"/>
  <c r="E941" i="1"/>
  <c r="D941" i="1"/>
  <c r="G940" i="1"/>
  <c r="E940" i="1"/>
  <c r="D940" i="1"/>
  <c r="G939" i="1"/>
  <c r="E939" i="1"/>
  <c r="D939" i="1"/>
  <c r="G938" i="1"/>
  <c r="E938" i="1"/>
  <c r="D938" i="1"/>
  <c r="G937" i="1"/>
  <c r="E937" i="1"/>
  <c r="D937" i="1"/>
  <c r="G936" i="1"/>
  <c r="E936" i="1"/>
  <c r="D936" i="1"/>
  <c r="G935" i="1"/>
  <c r="E935" i="1"/>
  <c r="D935" i="1"/>
  <c r="G934" i="1"/>
  <c r="E934" i="1"/>
  <c r="D934" i="1"/>
  <c r="G933" i="1"/>
  <c r="E933" i="1"/>
  <c r="D933" i="1"/>
  <c r="G932" i="1"/>
  <c r="E932" i="1"/>
  <c r="D932" i="1"/>
  <c r="G931" i="1"/>
  <c r="E931" i="1"/>
  <c r="D931" i="1"/>
  <c r="G930" i="1"/>
  <c r="E930" i="1"/>
  <c r="D930" i="1"/>
  <c r="G929" i="1"/>
  <c r="E929" i="1"/>
  <c r="D929" i="1"/>
  <c r="G928" i="1"/>
  <c r="E928" i="1"/>
  <c r="D928" i="1"/>
  <c r="G927" i="1"/>
  <c r="E927" i="1"/>
  <c r="D927" i="1"/>
  <c r="G926" i="1"/>
  <c r="E926" i="1"/>
  <c r="D926" i="1"/>
  <c r="G925" i="1"/>
  <c r="E925" i="1"/>
  <c r="D925" i="1"/>
  <c r="G924" i="1"/>
  <c r="E924" i="1"/>
  <c r="D924" i="1"/>
  <c r="G923" i="1"/>
  <c r="E923" i="1"/>
  <c r="D923" i="1"/>
  <c r="G922" i="1"/>
  <c r="E922" i="1"/>
  <c r="D922" i="1"/>
  <c r="G921" i="1"/>
  <c r="E921" i="1"/>
  <c r="D921" i="1"/>
  <c r="G920" i="1"/>
  <c r="E920" i="1"/>
  <c r="D920" i="1"/>
  <c r="G919" i="1"/>
  <c r="E919" i="1"/>
  <c r="D919" i="1"/>
  <c r="G918" i="1"/>
  <c r="E918" i="1"/>
  <c r="D918" i="1"/>
  <c r="G917" i="1"/>
  <c r="E917" i="1"/>
  <c r="D917" i="1"/>
  <c r="G916" i="1"/>
  <c r="E916" i="1"/>
  <c r="D916" i="1"/>
  <c r="G915" i="1"/>
  <c r="E915" i="1"/>
  <c r="D915" i="1"/>
  <c r="G914" i="1"/>
  <c r="E914" i="1"/>
  <c r="D914" i="1"/>
  <c r="G913" i="1"/>
  <c r="E913" i="1"/>
  <c r="D913" i="1"/>
  <c r="G912" i="1"/>
  <c r="E912" i="1"/>
  <c r="D912" i="1"/>
  <c r="G911" i="1"/>
  <c r="E911" i="1"/>
  <c r="D911" i="1"/>
  <c r="G910" i="1"/>
  <c r="E910" i="1"/>
  <c r="D910" i="1"/>
  <c r="G909" i="1"/>
  <c r="E909" i="1"/>
  <c r="D909" i="1"/>
  <c r="G908" i="1"/>
  <c r="E908" i="1"/>
  <c r="D908" i="1"/>
  <c r="G907" i="1"/>
  <c r="E907" i="1"/>
  <c r="D907" i="1"/>
  <c r="G906" i="1"/>
  <c r="E906" i="1"/>
  <c r="D906" i="1"/>
  <c r="G905" i="1"/>
  <c r="E905" i="1"/>
  <c r="D905" i="1"/>
  <c r="G904" i="1"/>
  <c r="E904" i="1"/>
  <c r="D904" i="1"/>
  <c r="G903" i="1"/>
  <c r="E903" i="1"/>
  <c r="D903" i="1"/>
  <c r="G902" i="1"/>
  <c r="E902" i="1"/>
  <c r="D902" i="1"/>
  <c r="G901" i="1"/>
  <c r="E901" i="1"/>
  <c r="D901" i="1"/>
  <c r="G900" i="1"/>
  <c r="E900" i="1"/>
  <c r="D900" i="1"/>
  <c r="G899" i="1"/>
  <c r="E899" i="1"/>
  <c r="D899" i="1"/>
  <c r="G898" i="1"/>
  <c r="E898" i="1"/>
  <c r="D898" i="1"/>
  <c r="G897" i="1"/>
  <c r="E897" i="1"/>
  <c r="D897" i="1"/>
  <c r="G896" i="1"/>
  <c r="E896" i="1"/>
  <c r="D896" i="1"/>
  <c r="G895" i="1"/>
  <c r="E895" i="1"/>
  <c r="D895" i="1"/>
  <c r="G894" i="1"/>
  <c r="E894" i="1"/>
  <c r="D894" i="1"/>
  <c r="G893" i="1"/>
  <c r="E893" i="1"/>
  <c r="D893" i="1"/>
  <c r="G892" i="1"/>
  <c r="E892" i="1"/>
  <c r="D892" i="1"/>
  <c r="G891" i="1"/>
  <c r="E891" i="1"/>
  <c r="D891" i="1"/>
  <c r="G890" i="1"/>
  <c r="E890" i="1"/>
  <c r="D890" i="1"/>
  <c r="G889" i="1"/>
  <c r="E889" i="1"/>
  <c r="D889" i="1"/>
  <c r="G888" i="1"/>
  <c r="E888" i="1"/>
  <c r="D888" i="1"/>
  <c r="G887" i="1"/>
  <c r="E887" i="1"/>
  <c r="D887" i="1"/>
  <c r="G886" i="1"/>
  <c r="E886" i="1"/>
  <c r="D886" i="1"/>
  <c r="G885" i="1"/>
  <c r="E885" i="1"/>
  <c r="D885" i="1"/>
  <c r="G884" i="1"/>
  <c r="E884" i="1"/>
  <c r="D884" i="1"/>
  <c r="G883" i="1"/>
  <c r="E883" i="1"/>
  <c r="D883" i="1"/>
  <c r="G882" i="1"/>
  <c r="E882" i="1"/>
  <c r="D882" i="1"/>
  <c r="G881" i="1"/>
  <c r="E881" i="1"/>
  <c r="D881" i="1"/>
  <c r="G880" i="1"/>
  <c r="E880" i="1"/>
  <c r="D880" i="1"/>
  <c r="G879" i="1"/>
  <c r="E879" i="1"/>
  <c r="D879" i="1"/>
  <c r="G878" i="1"/>
  <c r="E878" i="1"/>
  <c r="D878" i="1"/>
  <c r="G877" i="1"/>
  <c r="E877" i="1"/>
  <c r="D877" i="1"/>
  <c r="G876" i="1"/>
  <c r="E876" i="1"/>
  <c r="D876" i="1"/>
  <c r="G875" i="1"/>
  <c r="E875" i="1"/>
  <c r="D875" i="1"/>
  <c r="G874" i="1"/>
  <c r="E874" i="1"/>
  <c r="D874" i="1"/>
  <c r="G873" i="1"/>
  <c r="E873" i="1"/>
  <c r="D873" i="1"/>
  <c r="G872" i="1"/>
  <c r="E872" i="1"/>
  <c r="D872" i="1"/>
  <c r="G871" i="1"/>
  <c r="E871" i="1"/>
  <c r="D871" i="1"/>
  <c r="G870" i="1"/>
  <c r="E870" i="1"/>
  <c r="D870" i="1"/>
  <c r="G869" i="1"/>
  <c r="E869" i="1"/>
  <c r="D869" i="1"/>
  <c r="G868" i="1"/>
  <c r="E868" i="1"/>
  <c r="D868" i="1"/>
  <c r="G867" i="1"/>
  <c r="E867" i="1"/>
  <c r="D867" i="1"/>
  <c r="G866" i="1"/>
  <c r="E866" i="1"/>
  <c r="D866" i="1"/>
  <c r="G865" i="1"/>
  <c r="E865" i="1"/>
  <c r="D865" i="1"/>
  <c r="G864" i="1"/>
  <c r="E864" i="1"/>
  <c r="D864" i="1"/>
  <c r="G863" i="1"/>
  <c r="E863" i="1"/>
  <c r="D863" i="1"/>
  <c r="G862" i="1"/>
  <c r="E862" i="1"/>
  <c r="D862" i="1"/>
  <c r="G861" i="1"/>
  <c r="E861" i="1"/>
  <c r="D861" i="1"/>
  <c r="G860" i="1"/>
  <c r="E860" i="1"/>
  <c r="D860" i="1"/>
  <c r="G859" i="1"/>
  <c r="E859" i="1"/>
  <c r="D859" i="1"/>
  <c r="G858" i="1"/>
  <c r="E858" i="1"/>
  <c r="D858" i="1"/>
  <c r="G857" i="1"/>
  <c r="E857" i="1"/>
  <c r="D857" i="1"/>
  <c r="G856" i="1"/>
  <c r="E856" i="1"/>
  <c r="D856" i="1"/>
  <c r="G855" i="1"/>
  <c r="E855" i="1"/>
  <c r="D855" i="1"/>
  <c r="G854" i="1"/>
  <c r="E854" i="1"/>
  <c r="D854" i="1"/>
  <c r="G853" i="1"/>
  <c r="E853" i="1"/>
  <c r="D853" i="1"/>
  <c r="G852" i="1"/>
  <c r="E852" i="1"/>
  <c r="D852" i="1"/>
  <c r="G851" i="1"/>
  <c r="E851" i="1"/>
  <c r="D851" i="1"/>
  <c r="G850" i="1"/>
  <c r="E850" i="1"/>
  <c r="D850" i="1"/>
  <c r="G849" i="1"/>
  <c r="E849" i="1"/>
  <c r="D849" i="1"/>
  <c r="G848" i="1"/>
  <c r="E848" i="1"/>
  <c r="D848" i="1"/>
  <c r="G847" i="1"/>
  <c r="E847" i="1"/>
  <c r="D847" i="1"/>
  <c r="G846" i="1"/>
  <c r="E846" i="1"/>
  <c r="D846" i="1"/>
  <c r="G845" i="1"/>
  <c r="E845" i="1"/>
  <c r="D845" i="1"/>
  <c r="G844" i="1"/>
  <c r="E844" i="1"/>
  <c r="D844" i="1"/>
  <c r="G843" i="1"/>
  <c r="E843" i="1"/>
  <c r="D843" i="1"/>
  <c r="G842" i="1"/>
  <c r="E842" i="1"/>
  <c r="D842" i="1"/>
  <c r="G841" i="1"/>
  <c r="E841" i="1"/>
  <c r="D841" i="1"/>
  <c r="G840" i="1"/>
  <c r="E840" i="1"/>
  <c r="D840" i="1"/>
  <c r="G839" i="1"/>
  <c r="E839" i="1"/>
  <c r="D839" i="1"/>
  <c r="G838" i="1"/>
  <c r="E838" i="1"/>
  <c r="D838" i="1"/>
  <c r="G837" i="1"/>
  <c r="E837" i="1"/>
  <c r="D837" i="1"/>
  <c r="G836" i="1"/>
  <c r="E836" i="1"/>
  <c r="D836" i="1"/>
  <c r="G835" i="1"/>
  <c r="E835" i="1"/>
  <c r="D835" i="1"/>
  <c r="G834" i="1"/>
  <c r="E834" i="1"/>
  <c r="D834" i="1"/>
  <c r="G833" i="1"/>
  <c r="E833" i="1"/>
  <c r="D833" i="1"/>
  <c r="G832" i="1"/>
  <c r="E832" i="1"/>
  <c r="D832" i="1"/>
  <c r="G831" i="1"/>
  <c r="E831" i="1"/>
  <c r="D831" i="1"/>
  <c r="G830" i="1"/>
  <c r="E830" i="1"/>
  <c r="D830" i="1"/>
  <c r="G829" i="1"/>
  <c r="E829" i="1"/>
  <c r="D829" i="1"/>
  <c r="G828" i="1"/>
  <c r="E828" i="1"/>
  <c r="D828" i="1"/>
  <c r="G827" i="1"/>
  <c r="E827" i="1"/>
  <c r="D827" i="1"/>
  <c r="G826" i="1"/>
  <c r="E826" i="1"/>
  <c r="D826" i="1"/>
  <c r="G825" i="1"/>
  <c r="E825" i="1"/>
  <c r="D825" i="1"/>
  <c r="G824" i="1"/>
  <c r="E824" i="1"/>
  <c r="D824" i="1"/>
  <c r="G823" i="1"/>
  <c r="E823" i="1"/>
  <c r="D823" i="1"/>
  <c r="G822" i="1"/>
  <c r="E822" i="1"/>
  <c r="D822" i="1"/>
  <c r="G821" i="1"/>
  <c r="E821" i="1"/>
  <c r="D821" i="1"/>
  <c r="G820" i="1"/>
  <c r="E820" i="1"/>
  <c r="D820" i="1"/>
  <c r="G819" i="1"/>
  <c r="E819" i="1"/>
  <c r="D819" i="1"/>
  <c r="G818" i="1"/>
  <c r="E818" i="1"/>
  <c r="D818" i="1"/>
  <c r="G817" i="1"/>
  <c r="E817" i="1"/>
  <c r="D817" i="1"/>
  <c r="G816" i="1"/>
  <c r="E816" i="1"/>
  <c r="D816" i="1"/>
  <c r="G815" i="1"/>
  <c r="E815" i="1"/>
  <c r="D815" i="1"/>
  <c r="G814" i="1"/>
  <c r="E814" i="1"/>
  <c r="D814" i="1"/>
  <c r="G813" i="1"/>
  <c r="E813" i="1"/>
  <c r="D813" i="1"/>
  <c r="G812" i="1"/>
  <c r="E812" i="1"/>
  <c r="D812" i="1"/>
  <c r="G811" i="1"/>
  <c r="E811" i="1"/>
  <c r="D811" i="1"/>
  <c r="G810" i="1"/>
  <c r="E810" i="1"/>
  <c r="D810" i="1"/>
  <c r="G809" i="1"/>
  <c r="E809" i="1"/>
  <c r="D809" i="1"/>
  <c r="G808" i="1"/>
  <c r="E808" i="1"/>
  <c r="D808" i="1"/>
  <c r="G807" i="1"/>
  <c r="E807" i="1"/>
  <c r="D807" i="1"/>
  <c r="G806" i="1"/>
  <c r="E806" i="1"/>
  <c r="D806" i="1"/>
  <c r="G805" i="1"/>
  <c r="E805" i="1"/>
  <c r="D805" i="1"/>
  <c r="G804" i="1"/>
  <c r="E804" i="1"/>
  <c r="D804" i="1"/>
  <c r="G803" i="1"/>
  <c r="E803" i="1"/>
  <c r="D803" i="1"/>
  <c r="G802" i="1"/>
  <c r="E802" i="1"/>
  <c r="D802" i="1"/>
  <c r="G801" i="1"/>
  <c r="E801" i="1"/>
  <c r="D801" i="1"/>
  <c r="G800" i="1"/>
  <c r="E800" i="1"/>
  <c r="D800" i="1"/>
  <c r="G799" i="1"/>
  <c r="E799" i="1"/>
  <c r="D799" i="1"/>
  <c r="G798" i="1"/>
  <c r="E798" i="1"/>
  <c r="D798" i="1"/>
  <c r="G797" i="1"/>
  <c r="E797" i="1"/>
  <c r="D797" i="1"/>
  <c r="G796" i="1"/>
  <c r="E796" i="1"/>
  <c r="D796" i="1"/>
  <c r="G795" i="1"/>
  <c r="E795" i="1"/>
  <c r="D795" i="1"/>
  <c r="G794" i="1"/>
  <c r="E794" i="1"/>
  <c r="D794" i="1"/>
  <c r="G793" i="1"/>
  <c r="E793" i="1"/>
  <c r="D793" i="1"/>
  <c r="G792" i="1"/>
  <c r="E792" i="1"/>
  <c r="D792" i="1"/>
  <c r="G791" i="1"/>
  <c r="E791" i="1"/>
  <c r="D791" i="1"/>
  <c r="G790" i="1"/>
  <c r="E790" i="1"/>
  <c r="D790" i="1"/>
  <c r="G789" i="1"/>
  <c r="E789" i="1"/>
  <c r="D789" i="1"/>
  <c r="G788" i="1"/>
  <c r="E788" i="1"/>
  <c r="D788" i="1"/>
  <c r="G787" i="1"/>
  <c r="E787" i="1"/>
  <c r="D787" i="1"/>
  <c r="G786" i="1"/>
  <c r="E786" i="1"/>
  <c r="D786" i="1"/>
  <c r="G785" i="1"/>
  <c r="E785" i="1"/>
  <c r="D785" i="1"/>
  <c r="G784" i="1"/>
  <c r="E784" i="1"/>
  <c r="D784" i="1"/>
  <c r="G783" i="1"/>
  <c r="E783" i="1"/>
  <c r="D783" i="1"/>
  <c r="G782" i="1"/>
  <c r="E782" i="1"/>
  <c r="D782" i="1"/>
  <c r="G781" i="1"/>
  <c r="E781" i="1"/>
  <c r="D781" i="1"/>
  <c r="G780" i="1"/>
  <c r="E780" i="1"/>
  <c r="D780" i="1"/>
  <c r="G779" i="1"/>
  <c r="E779" i="1"/>
  <c r="D779" i="1"/>
  <c r="G778" i="1"/>
  <c r="E778" i="1"/>
  <c r="D778" i="1"/>
  <c r="G777" i="1"/>
  <c r="E777" i="1"/>
  <c r="D777" i="1"/>
  <c r="G776" i="1"/>
  <c r="E776" i="1"/>
  <c r="D776" i="1"/>
  <c r="G775" i="1"/>
  <c r="E775" i="1"/>
  <c r="D775" i="1"/>
  <c r="G774" i="1"/>
  <c r="E774" i="1"/>
  <c r="D774" i="1"/>
  <c r="G773" i="1"/>
  <c r="E773" i="1"/>
  <c r="D773" i="1"/>
  <c r="G772" i="1"/>
  <c r="E772" i="1"/>
  <c r="D772" i="1"/>
  <c r="G771" i="1"/>
  <c r="E771" i="1"/>
  <c r="D771" i="1"/>
  <c r="G770" i="1"/>
  <c r="E770" i="1"/>
  <c r="D770" i="1"/>
  <c r="G769" i="1"/>
  <c r="E769" i="1"/>
  <c r="D769" i="1"/>
  <c r="G768" i="1"/>
  <c r="E768" i="1"/>
  <c r="D768" i="1"/>
  <c r="G767" i="1"/>
  <c r="E767" i="1"/>
  <c r="D767" i="1"/>
  <c r="G766" i="1"/>
  <c r="E766" i="1"/>
  <c r="D766" i="1"/>
  <c r="G765" i="1"/>
  <c r="E765" i="1"/>
  <c r="D765" i="1"/>
  <c r="G764" i="1"/>
  <c r="E764" i="1"/>
  <c r="D764" i="1"/>
  <c r="G763" i="1"/>
  <c r="E763" i="1"/>
  <c r="D763" i="1"/>
  <c r="G762" i="1"/>
  <c r="E762" i="1"/>
  <c r="D762" i="1"/>
  <c r="G761" i="1"/>
  <c r="E761" i="1"/>
  <c r="D761" i="1"/>
  <c r="G760" i="1"/>
  <c r="E760" i="1"/>
  <c r="D760" i="1"/>
  <c r="G759" i="1"/>
  <c r="E759" i="1"/>
  <c r="D759" i="1"/>
  <c r="G758" i="1"/>
  <c r="E758" i="1"/>
  <c r="D758" i="1"/>
  <c r="G757" i="1"/>
  <c r="E757" i="1"/>
  <c r="D757" i="1"/>
  <c r="G756" i="1"/>
  <c r="E756" i="1"/>
  <c r="D756" i="1"/>
  <c r="G755" i="1"/>
  <c r="E755" i="1"/>
  <c r="D755" i="1"/>
  <c r="G754" i="1"/>
  <c r="E754" i="1"/>
  <c r="D754" i="1"/>
  <c r="G753" i="1"/>
  <c r="E753" i="1"/>
  <c r="D753" i="1"/>
  <c r="G752" i="1"/>
  <c r="E752" i="1"/>
  <c r="D752" i="1"/>
  <c r="G751" i="1"/>
  <c r="E751" i="1"/>
  <c r="D751" i="1"/>
  <c r="G750" i="1"/>
  <c r="E750" i="1"/>
  <c r="D750" i="1"/>
  <c r="G749" i="1"/>
  <c r="E749" i="1"/>
  <c r="D749" i="1"/>
  <c r="G748" i="1"/>
  <c r="E748" i="1"/>
  <c r="D748" i="1"/>
  <c r="G747" i="1"/>
  <c r="E747" i="1"/>
  <c r="D747" i="1"/>
  <c r="G746" i="1"/>
  <c r="E746" i="1"/>
  <c r="D746" i="1"/>
  <c r="G745" i="1"/>
  <c r="E745" i="1"/>
  <c r="D745" i="1"/>
  <c r="G744" i="1"/>
  <c r="E744" i="1"/>
  <c r="D744" i="1"/>
  <c r="G743" i="1"/>
  <c r="E743" i="1"/>
  <c r="D743" i="1"/>
  <c r="G742" i="1"/>
  <c r="E742" i="1"/>
  <c r="D742" i="1"/>
  <c r="G741" i="1"/>
  <c r="E741" i="1"/>
  <c r="D741" i="1"/>
  <c r="G740" i="1"/>
  <c r="E740" i="1"/>
  <c r="D740" i="1"/>
  <c r="G739" i="1"/>
  <c r="E739" i="1"/>
  <c r="D739" i="1"/>
  <c r="G738" i="1"/>
  <c r="E738" i="1"/>
  <c r="D738" i="1"/>
  <c r="G737" i="1"/>
  <c r="E737" i="1"/>
  <c r="D737" i="1"/>
  <c r="G736" i="1"/>
  <c r="E736" i="1"/>
  <c r="D736" i="1"/>
  <c r="G735" i="1"/>
  <c r="E735" i="1"/>
  <c r="D735" i="1"/>
  <c r="G734" i="1"/>
  <c r="E734" i="1"/>
  <c r="D734" i="1"/>
  <c r="G733" i="1"/>
  <c r="E733" i="1"/>
  <c r="D733" i="1"/>
  <c r="G732" i="1"/>
  <c r="E732" i="1"/>
  <c r="D732" i="1"/>
  <c r="G731" i="1"/>
  <c r="E731" i="1"/>
  <c r="D731" i="1"/>
  <c r="G730" i="1"/>
  <c r="E730" i="1"/>
  <c r="D730" i="1"/>
  <c r="G729" i="1"/>
  <c r="E729" i="1"/>
  <c r="D729" i="1"/>
  <c r="G728" i="1"/>
  <c r="E728" i="1"/>
  <c r="D728" i="1"/>
  <c r="G727" i="1"/>
  <c r="E727" i="1"/>
  <c r="D727" i="1"/>
  <c r="G726" i="1"/>
  <c r="E726" i="1"/>
  <c r="D726" i="1"/>
  <c r="G725" i="1"/>
  <c r="E725" i="1"/>
  <c r="D725" i="1"/>
  <c r="G724" i="1"/>
  <c r="E724" i="1"/>
  <c r="D724" i="1"/>
  <c r="G723" i="1"/>
  <c r="E723" i="1"/>
  <c r="D723" i="1"/>
  <c r="G722" i="1"/>
  <c r="E722" i="1"/>
  <c r="D722" i="1"/>
  <c r="G721" i="1"/>
  <c r="E721" i="1"/>
  <c r="D721" i="1"/>
  <c r="G720" i="1"/>
  <c r="E720" i="1"/>
  <c r="D720" i="1"/>
  <c r="G719" i="1"/>
  <c r="E719" i="1"/>
  <c r="D719" i="1"/>
  <c r="G718" i="1"/>
  <c r="E718" i="1"/>
  <c r="D718" i="1"/>
  <c r="G717" i="1"/>
  <c r="E717" i="1"/>
  <c r="D717" i="1"/>
  <c r="G716" i="1"/>
  <c r="E716" i="1"/>
  <c r="D716" i="1"/>
  <c r="G715" i="1"/>
  <c r="E715" i="1"/>
  <c r="D715" i="1"/>
  <c r="G714" i="1"/>
  <c r="E714" i="1"/>
  <c r="D714" i="1"/>
  <c r="G713" i="1"/>
  <c r="E713" i="1"/>
  <c r="D713" i="1"/>
  <c r="G712" i="1"/>
  <c r="E712" i="1"/>
  <c r="D712" i="1"/>
  <c r="G711" i="1"/>
  <c r="E711" i="1"/>
  <c r="D711" i="1"/>
  <c r="G710" i="1"/>
  <c r="E710" i="1"/>
  <c r="D710" i="1"/>
  <c r="G709" i="1"/>
  <c r="E709" i="1"/>
  <c r="D709" i="1"/>
  <c r="G708" i="1"/>
  <c r="E708" i="1"/>
  <c r="D708" i="1"/>
  <c r="G707" i="1"/>
  <c r="E707" i="1"/>
  <c r="D707" i="1"/>
  <c r="G706" i="1"/>
  <c r="E706" i="1"/>
  <c r="D706" i="1"/>
  <c r="G705" i="1"/>
  <c r="E705" i="1"/>
  <c r="D705" i="1"/>
  <c r="G704" i="1"/>
  <c r="E704" i="1"/>
  <c r="D704" i="1"/>
  <c r="G703" i="1"/>
  <c r="E703" i="1"/>
  <c r="D703" i="1"/>
  <c r="G702" i="1"/>
  <c r="E702" i="1"/>
  <c r="D702" i="1"/>
  <c r="G701" i="1"/>
  <c r="E701" i="1"/>
  <c r="D701" i="1"/>
  <c r="G700" i="1"/>
  <c r="E700" i="1"/>
  <c r="D700" i="1"/>
  <c r="G699" i="1"/>
  <c r="E699" i="1"/>
  <c r="D699" i="1"/>
  <c r="G698" i="1"/>
  <c r="E698" i="1"/>
  <c r="D698" i="1"/>
  <c r="G697" i="1"/>
  <c r="E697" i="1"/>
  <c r="D697" i="1"/>
  <c r="G696" i="1"/>
  <c r="E696" i="1"/>
  <c r="D696" i="1"/>
  <c r="G695" i="1"/>
  <c r="E695" i="1"/>
  <c r="D695" i="1"/>
  <c r="G694" i="1"/>
  <c r="E694" i="1"/>
  <c r="D694" i="1"/>
  <c r="G693" i="1"/>
  <c r="E693" i="1"/>
  <c r="D693" i="1"/>
  <c r="G692" i="1"/>
  <c r="E692" i="1"/>
  <c r="D692" i="1"/>
  <c r="G691" i="1"/>
  <c r="E691" i="1"/>
  <c r="D691" i="1"/>
  <c r="G690" i="1"/>
  <c r="E690" i="1"/>
  <c r="D690" i="1"/>
  <c r="G689" i="1"/>
  <c r="E689" i="1"/>
  <c r="D689" i="1"/>
  <c r="G688" i="1"/>
  <c r="E688" i="1"/>
  <c r="D688" i="1"/>
  <c r="G687" i="1"/>
  <c r="E687" i="1"/>
  <c r="D687" i="1"/>
  <c r="G686" i="1"/>
  <c r="E686" i="1"/>
  <c r="D686" i="1"/>
  <c r="G685" i="1"/>
  <c r="E685" i="1"/>
  <c r="D685" i="1"/>
  <c r="G684" i="1"/>
  <c r="E684" i="1"/>
  <c r="D684" i="1"/>
  <c r="G683" i="1"/>
  <c r="E683" i="1"/>
  <c r="D683" i="1"/>
  <c r="G682" i="1"/>
  <c r="E682" i="1"/>
  <c r="D682" i="1"/>
  <c r="G681" i="1"/>
  <c r="E681" i="1"/>
  <c r="D681" i="1"/>
  <c r="G680" i="1"/>
  <c r="E680" i="1"/>
  <c r="D680" i="1"/>
  <c r="G679" i="1"/>
  <c r="E679" i="1"/>
  <c r="D679" i="1"/>
  <c r="G678" i="1"/>
  <c r="E678" i="1"/>
  <c r="D678" i="1"/>
  <c r="G677" i="1"/>
  <c r="E677" i="1"/>
  <c r="D677" i="1"/>
  <c r="G676" i="1"/>
  <c r="E676" i="1"/>
  <c r="D676" i="1"/>
  <c r="G675" i="1"/>
  <c r="E675" i="1"/>
  <c r="D675" i="1"/>
  <c r="G674" i="1"/>
  <c r="E674" i="1"/>
  <c r="D674" i="1"/>
  <c r="G673" i="1"/>
  <c r="E673" i="1"/>
  <c r="D673" i="1"/>
  <c r="G672" i="1"/>
  <c r="E672" i="1"/>
  <c r="D672" i="1"/>
  <c r="G671" i="1"/>
  <c r="E671" i="1"/>
  <c r="D671" i="1"/>
  <c r="G670" i="1"/>
  <c r="E670" i="1"/>
  <c r="D670" i="1"/>
  <c r="G669" i="1"/>
  <c r="E669" i="1"/>
  <c r="D669" i="1"/>
  <c r="G668" i="1"/>
  <c r="E668" i="1"/>
  <c r="D668" i="1"/>
  <c r="G667" i="1"/>
  <c r="E667" i="1"/>
  <c r="D667" i="1"/>
  <c r="G666" i="1"/>
  <c r="E666" i="1"/>
  <c r="D666" i="1"/>
  <c r="G665" i="1"/>
  <c r="E665" i="1"/>
  <c r="D665" i="1"/>
  <c r="G664" i="1"/>
  <c r="E664" i="1"/>
  <c r="D664" i="1"/>
  <c r="G663" i="1"/>
  <c r="E663" i="1"/>
  <c r="D663" i="1"/>
  <c r="G662" i="1"/>
  <c r="E662" i="1"/>
  <c r="D662" i="1"/>
  <c r="G661" i="1"/>
  <c r="E661" i="1"/>
  <c r="D661" i="1"/>
  <c r="G660" i="1"/>
  <c r="E660" i="1"/>
  <c r="D660" i="1"/>
  <c r="G659" i="1"/>
  <c r="E659" i="1"/>
  <c r="D659" i="1"/>
  <c r="G658" i="1"/>
  <c r="E658" i="1"/>
  <c r="D658" i="1"/>
  <c r="G657" i="1"/>
  <c r="E657" i="1"/>
  <c r="D657" i="1"/>
  <c r="G656" i="1"/>
  <c r="E656" i="1"/>
  <c r="D656" i="1"/>
  <c r="G655" i="1"/>
  <c r="E655" i="1"/>
  <c r="D655" i="1"/>
  <c r="G654" i="1"/>
  <c r="E654" i="1"/>
  <c r="D654" i="1"/>
  <c r="G653" i="1"/>
  <c r="E653" i="1"/>
  <c r="D653" i="1"/>
  <c r="G652" i="1"/>
  <c r="E652" i="1"/>
  <c r="D652" i="1"/>
  <c r="G651" i="1"/>
  <c r="E651" i="1"/>
  <c r="D651" i="1"/>
  <c r="G650" i="1"/>
  <c r="E650" i="1"/>
  <c r="D650" i="1"/>
  <c r="G649" i="1"/>
  <c r="E649" i="1"/>
  <c r="D649" i="1"/>
  <c r="G648" i="1"/>
  <c r="E648" i="1"/>
  <c r="D648" i="1"/>
  <c r="G647" i="1"/>
  <c r="E647" i="1"/>
  <c r="D647" i="1"/>
  <c r="G646" i="1"/>
  <c r="E646" i="1"/>
  <c r="D646" i="1"/>
  <c r="G645" i="1"/>
  <c r="E645" i="1"/>
  <c r="D645" i="1"/>
  <c r="G644" i="1"/>
  <c r="E644" i="1"/>
  <c r="D644" i="1"/>
  <c r="G643" i="1"/>
  <c r="E643" i="1"/>
  <c r="D643" i="1"/>
  <c r="G642" i="1"/>
  <c r="E642" i="1"/>
  <c r="D642" i="1"/>
  <c r="G641" i="1"/>
  <c r="E641" i="1"/>
  <c r="D641" i="1"/>
  <c r="G640" i="1"/>
  <c r="E640" i="1"/>
  <c r="D640" i="1"/>
  <c r="G639" i="1"/>
  <c r="E639" i="1"/>
  <c r="D639" i="1"/>
  <c r="G638" i="1"/>
  <c r="E638" i="1"/>
  <c r="D638" i="1"/>
  <c r="G637" i="1"/>
  <c r="E637" i="1"/>
  <c r="D637" i="1"/>
  <c r="G636" i="1"/>
  <c r="E636" i="1"/>
  <c r="D636" i="1"/>
  <c r="G635" i="1"/>
  <c r="E635" i="1"/>
  <c r="D635" i="1"/>
  <c r="G634" i="1"/>
  <c r="E634" i="1"/>
  <c r="D634" i="1"/>
  <c r="G633" i="1"/>
  <c r="E633" i="1"/>
  <c r="D633" i="1"/>
  <c r="G632" i="1"/>
  <c r="E632" i="1"/>
  <c r="D632" i="1"/>
  <c r="G631" i="1"/>
  <c r="E631" i="1"/>
  <c r="D631" i="1"/>
  <c r="G630" i="1"/>
  <c r="E630" i="1"/>
  <c r="D630" i="1"/>
  <c r="G629" i="1"/>
  <c r="E629" i="1"/>
  <c r="D629" i="1"/>
  <c r="G628" i="1"/>
  <c r="E628" i="1"/>
  <c r="D628" i="1"/>
  <c r="G627" i="1"/>
  <c r="E627" i="1"/>
  <c r="D627" i="1"/>
  <c r="G626" i="1"/>
  <c r="E626" i="1"/>
  <c r="D626" i="1"/>
  <c r="G625" i="1"/>
  <c r="E625" i="1"/>
  <c r="D625" i="1"/>
  <c r="G624" i="1"/>
  <c r="E624" i="1"/>
  <c r="D624" i="1"/>
  <c r="G623" i="1"/>
  <c r="E623" i="1"/>
  <c r="D623" i="1"/>
  <c r="G622" i="1"/>
  <c r="E622" i="1"/>
  <c r="D622" i="1"/>
  <c r="G621" i="1"/>
  <c r="E621" i="1"/>
  <c r="D621" i="1"/>
  <c r="G620" i="1"/>
  <c r="E620" i="1"/>
  <c r="D620" i="1"/>
  <c r="G619" i="1"/>
  <c r="E619" i="1"/>
  <c r="D619" i="1"/>
  <c r="G618" i="1"/>
  <c r="E618" i="1"/>
  <c r="D618" i="1"/>
  <c r="G617" i="1"/>
  <c r="E617" i="1"/>
  <c r="D617" i="1"/>
  <c r="G616" i="1"/>
  <c r="E616" i="1"/>
  <c r="D616" i="1"/>
  <c r="G615" i="1"/>
  <c r="E615" i="1"/>
  <c r="D615" i="1"/>
  <c r="G614" i="1"/>
  <c r="E614" i="1"/>
  <c r="D614" i="1"/>
  <c r="G613" i="1"/>
  <c r="E613" i="1"/>
  <c r="D613" i="1"/>
  <c r="G612" i="1"/>
  <c r="E612" i="1"/>
  <c r="D612" i="1"/>
  <c r="G611" i="1"/>
  <c r="E611" i="1"/>
  <c r="D611" i="1"/>
  <c r="G610" i="1"/>
  <c r="E610" i="1"/>
  <c r="D610" i="1"/>
  <c r="G609" i="1"/>
  <c r="E609" i="1"/>
  <c r="D609" i="1"/>
  <c r="G608" i="1"/>
  <c r="E608" i="1"/>
  <c r="D608" i="1"/>
  <c r="G607" i="1"/>
  <c r="E607" i="1"/>
  <c r="D607" i="1"/>
  <c r="G606" i="1"/>
  <c r="E606" i="1"/>
  <c r="D606" i="1"/>
  <c r="G605" i="1"/>
  <c r="E605" i="1"/>
  <c r="D605" i="1"/>
  <c r="G604" i="1"/>
  <c r="E604" i="1"/>
  <c r="D604" i="1"/>
  <c r="G603" i="1"/>
  <c r="E603" i="1"/>
  <c r="D603" i="1"/>
  <c r="G602" i="1"/>
  <c r="E602" i="1"/>
  <c r="D602" i="1"/>
  <c r="G601" i="1"/>
  <c r="E601" i="1"/>
  <c r="D601" i="1"/>
  <c r="G600" i="1"/>
  <c r="E600" i="1"/>
  <c r="D600" i="1"/>
  <c r="G599" i="1"/>
  <c r="E599" i="1"/>
  <c r="D599" i="1"/>
  <c r="G598" i="1"/>
  <c r="E598" i="1"/>
  <c r="D598" i="1"/>
  <c r="G597" i="1"/>
  <c r="E597" i="1"/>
  <c r="D597" i="1"/>
  <c r="G596" i="1"/>
  <c r="E596" i="1"/>
  <c r="D596" i="1"/>
  <c r="G595" i="1"/>
  <c r="E595" i="1"/>
  <c r="D595" i="1"/>
  <c r="G594" i="1"/>
  <c r="E594" i="1"/>
  <c r="D594" i="1"/>
  <c r="G593" i="1"/>
  <c r="E593" i="1"/>
  <c r="D593" i="1"/>
  <c r="G592" i="1"/>
  <c r="E592" i="1"/>
  <c r="D592" i="1"/>
  <c r="G591" i="1"/>
  <c r="E591" i="1"/>
  <c r="D591" i="1"/>
  <c r="G590" i="1"/>
  <c r="E590" i="1"/>
  <c r="D590" i="1"/>
  <c r="G589" i="1"/>
  <c r="E589" i="1"/>
  <c r="D589" i="1"/>
  <c r="G588" i="1"/>
  <c r="E588" i="1"/>
  <c r="D588" i="1"/>
  <c r="G587" i="1"/>
  <c r="E587" i="1"/>
  <c r="D587" i="1"/>
  <c r="G586" i="1"/>
  <c r="E586" i="1"/>
  <c r="D586" i="1"/>
  <c r="G585" i="1"/>
  <c r="E585" i="1"/>
  <c r="D585" i="1"/>
  <c r="G584" i="1"/>
  <c r="E584" i="1"/>
  <c r="D584" i="1"/>
  <c r="G583" i="1"/>
  <c r="E583" i="1"/>
  <c r="D583" i="1"/>
  <c r="G582" i="1"/>
  <c r="E582" i="1"/>
  <c r="D582" i="1"/>
  <c r="G581" i="1"/>
  <c r="E581" i="1"/>
  <c r="D581" i="1"/>
  <c r="G580" i="1"/>
  <c r="E580" i="1"/>
  <c r="D580" i="1"/>
  <c r="G579" i="1"/>
  <c r="E579" i="1"/>
  <c r="D579" i="1"/>
  <c r="G578" i="1"/>
  <c r="E578" i="1"/>
  <c r="D578" i="1"/>
  <c r="G577" i="1"/>
  <c r="E577" i="1"/>
  <c r="D577" i="1"/>
  <c r="G576" i="1"/>
  <c r="E576" i="1"/>
  <c r="D576" i="1"/>
  <c r="G575" i="1"/>
  <c r="E575" i="1"/>
  <c r="D575" i="1"/>
  <c r="G574" i="1"/>
  <c r="E574" i="1"/>
  <c r="D574" i="1"/>
  <c r="G573" i="1"/>
  <c r="E573" i="1"/>
  <c r="D573" i="1"/>
  <c r="G572" i="1"/>
  <c r="E572" i="1"/>
  <c r="D572" i="1"/>
  <c r="G571" i="1"/>
  <c r="E571" i="1"/>
  <c r="D571" i="1"/>
  <c r="G570" i="1"/>
  <c r="E570" i="1"/>
  <c r="D570" i="1"/>
  <c r="G569" i="1"/>
  <c r="E569" i="1"/>
  <c r="D569" i="1"/>
  <c r="G568" i="1"/>
  <c r="E568" i="1"/>
  <c r="D568" i="1"/>
  <c r="G567" i="1"/>
  <c r="E567" i="1"/>
  <c r="D567" i="1"/>
  <c r="G566" i="1"/>
  <c r="E566" i="1"/>
  <c r="D566" i="1"/>
  <c r="G565" i="1"/>
  <c r="E565" i="1"/>
  <c r="D565" i="1"/>
  <c r="G564" i="1"/>
  <c r="E564" i="1"/>
  <c r="D564" i="1"/>
  <c r="G563" i="1"/>
  <c r="E563" i="1"/>
  <c r="D563" i="1"/>
  <c r="G562" i="1"/>
  <c r="E562" i="1"/>
  <c r="D562" i="1"/>
  <c r="G561" i="1"/>
  <c r="E561" i="1"/>
  <c r="D561" i="1"/>
  <c r="G560" i="1"/>
  <c r="E560" i="1"/>
  <c r="D560" i="1"/>
  <c r="G559" i="1"/>
  <c r="E559" i="1"/>
  <c r="D559" i="1"/>
  <c r="G558" i="1"/>
  <c r="E558" i="1"/>
  <c r="D558" i="1"/>
  <c r="G557" i="1"/>
  <c r="E557" i="1"/>
  <c r="D557" i="1"/>
  <c r="G556" i="1"/>
  <c r="E556" i="1"/>
  <c r="D556" i="1"/>
  <c r="G555" i="1"/>
  <c r="E555" i="1"/>
  <c r="D555" i="1"/>
  <c r="G554" i="1"/>
  <c r="E554" i="1"/>
  <c r="D554" i="1"/>
  <c r="G553" i="1"/>
  <c r="E553" i="1"/>
  <c r="D553" i="1"/>
  <c r="G552" i="1"/>
  <c r="E552" i="1"/>
  <c r="D552" i="1"/>
  <c r="G551" i="1"/>
  <c r="E551" i="1"/>
  <c r="D551" i="1"/>
  <c r="G550" i="1"/>
  <c r="E550" i="1"/>
  <c r="D550" i="1"/>
  <c r="G549" i="1"/>
  <c r="E549" i="1"/>
  <c r="D549" i="1"/>
  <c r="G548" i="1"/>
  <c r="E548" i="1"/>
  <c r="D548" i="1"/>
  <c r="G547" i="1"/>
  <c r="E547" i="1"/>
  <c r="D547" i="1"/>
  <c r="G546" i="1"/>
  <c r="E546" i="1"/>
  <c r="D546" i="1"/>
  <c r="G545" i="1"/>
  <c r="E545" i="1"/>
  <c r="D545" i="1"/>
  <c r="G544" i="1"/>
  <c r="E544" i="1"/>
  <c r="D544" i="1"/>
  <c r="G543" i="1"/>
  <c r="E543" i="1"/>
  <c r="D543" i="1"/>
  <c r="G542" i="1"/>
  <c r="E542" i="1"/>
  <c r="D542" i="1"/>
  <c r="G541" i="1"/>
  <c r="E541" i="1"/>
  <c r="D541" i="1"/>
  <c r="G540" i="1"/>
  <c r="E540" i="1"/>
  <c r="D540" i="1"/>
  <c r="G539" i="1"/>
  <c r="E539" i="1"/>
  <c r="D539" i="1"/>
  <c r="G538" i="1"/>
  <c r="E538" i="1"/>
  <c r="D538" i="1"/>
  <c r="G537" i="1"/>
  <c r="E537" i="1"/>
  <c r="D537" i="1"/>
  <c r="G536" i="1"/>
  <c r="E536" i="1"/>
  <c r="D536" i="1"/>
  <c r="G535" i="1"/>
  <c r="E535" i="1"/>
  <c r="D535" i="1"/>
  <c r="G534" i="1"/>
  <c r="E534" i="1"/>
  <c r="D534" i="1"/>
  <c r="G533" i="1"/>
  <c r="E533" i="1"/>
  <c r="D533" i="1"/>
  <c r="G532" i="1"/>
  <c r="E532" i="1"/>
  <c r="D532" i="1"/>
  <c r="G531" i="1"/>
  <c r="E531" i="1"/>
  <c r="D531" i="1"/>
  <c r="G530" i="1"/>
  <c r="E530" i="1"/>
  <c r="D530" i="1"/>
  <c r="G529" i="1"/>
  <c r="E529" i="1"/>
  <c r="D529" i="1"/>
  <c r="G528" i="1"/>
  <c r="E528" i="1"/>
  <c r="D528" i="1"/>
  <c r="G527" i="1"/>
  <c r="E527" i="1"/>
  <c r="D527" i="1"/>
  <c r="G526" i="1"/>
  <c r="E526" i="1"/>
  <c r="D526" i="1"/>
  <c r="G525" i="1"/>
  <c r="E525" i="1"/>
  <c r="D525" i="1"/>
  <c r="G524" i="1"/>
  <c r="E524" i="1"/>
  <c r="D524" i="1"/>
  <c r="G523" i="1"/>
  <c r="E523" i="1"/>
  <c r="D523" i="1"/>
  <c r="G522" i="1"/>
  <c r="E522" i="1"/>
  <c r="D522" i="1"/>
  <c r="G521" i="1"/>
  <c r="E521" i="1"/>
  <c r="D521" i="1"/>
  <c r="G520" i="1"/>
  <c r="E520" i="1"/>
  <c r="D520" i="1"/>
  <c r="G519" i="1"/>
  <c r="E519" i="1"/>
  <c r="D519" i="1"/>
  <c r="G518" i="1"/>
  <c r="E518" i="1"/>
  <c r="D518" i="1"/>
  <c r="G517" i="1"/>
  <c r="E517" i="1"/>
  <c r="D517" i="1"/>
  <c r="G516" i="1"/>
  <c r="E516" i="1"/>
  <c r="D516" i="1"/>
  <c r="G515" i="1"/>
  <c r="E515" i="1"/>
  <c r="D515" i="1"/>
  <c r="G514" i="1"/>
  <c r="E514" i="1"/>
  <c r="D514" i="1"/>
  <c r="G513" i="1"/>
  <c r="E513" i="1"/>
  <c r="D513" i="1"/>
  <c r="G512" i="1"/>
  <c r="E512" i="1"/>
  <c r="D512" i="1"/>
  <c r="G511" i="1"/>
  <c r="E511" i="1"/>
  <c r="D511" i="1"/>
  <c r="G510" i="1"/>
  <c r="E510" i="1"/>
  <c r="D510" i="1"/>
  <c r="G509" i="1"/>
  <c r="E509" i="1"/>
  <c r="D509" i="1"/>
  <c r="G508" i="1"/>
  <c r="E508" i="1"/>
  <c r="D508" i="1"/>
  <c r="G507" i="1"/>
  <c r="E507" i="1"/>
  <c r="D507" i="1"/>
  <c r="G506" i="1"/>
  <c r="E506" i="1"/>
  <c r="D506" i="1"/>
  <c r="G505" i="1"/>
  <c r="E505" i="1"/>
  <c r="D505" i="1"/>
  <c r="G504" i="1"/>
  <c r="E504" i="1"/>
  <c r="D504" i="1"/>
  <c r="G503" i="1"/>
  <c r="E503" i="1"/>
  <c r="D503" i="1"/>
  <c r="G502" i="1"/>
  <c r="E502" i="1"/>
  <c r="D502" i="1"/>
  <c r="G501" i="1"/>
  <c r="E501" i="1"/>
  <c r="D501" i="1"/>
  <c r="G500" i="1"/>
  <c r="E500" i="1"/>
  <c r="D500" i="1"/>
  <c r="G499" i="1"/>
  <c r="E499" i="1"/>
  <c r="D499" i="1"/>
  <c r="G498" i="1"/>
  <c r="E498" i="1"/>
  <c r="D498" i="1"/>
  <c r="G497" i="1"/>
  <c r="E497" i="1"/>
  <c r="D497" i="1"/>
  <c r="G496" i="1"/>
  <c r="E496" i="1"/>
  <c r="D496" i="1"/>
  <c r="G495" i="1"/>
  <c r="E495" i="1"/>
  <c r="D495" i="1"/>
  <c r="G494" i="1"/>
  <c r="E494" i="1"/>
  <c r="D494" i="1"/>
  <c r="G493" i="1"/>
  <c r="E493" i="1"/>
  <c r="D493" i="1"/>
  <c r="G492" i="1"/>
  <c r="E492" i="1"/>
  <c r="D492" i="1"/>
  <c r="G491" i="1"/>
  <c r="E491" i="1"/>
  <c r="D491" i="1"/>
  <c r="G490" i="1"/>
  <c r="E490" i="1"/>
  <c r="D490" i="1"/>
  <c r="G489" i="1"/>
  <c r="E489" i="1"/>
  <c r="D489" i="1"/>
  <c r="G488" i="1"/>
  <c r="E488" i="1"/>
  <c r="D488" i="1"/>
  <c r="G487" i="1"/>
  <c r="E487" i="1"/>
  <c r="D487" i="1"/>
  <c r="G486" i="1"/>
  <c r="E486" i="1"/>
  <c r="D486" i="1"/>
  <c r="G485" i="1"/>
  <c r="E485" i="1"/>
  <c r="D485" i="1"/>
  <c r="G484" i="1"/>
  <c r="E484" i="1"/>
  <c r="D484" i="1"/>
  <c r="G483" i="1"/>
  <c r="E483" i="1"/>
  <c r="D483" i="1"/>
  <c r="G482" i="1"/>
  <c r="E482" i="1"/>
  <c r="D482" i="1"/>
  <c r="G481" i="1"/>
  <c r="E481" i="1"/>
  <c r="D481" i="1"/>
  <c r="G480" i="1"/>
  <c r="E480" i="1"/>
  <c r="D480" i="1"/>
  <c r="G479" i="1"/>
  <c r="E479" i="1"/>
  <c r="D479" i="1"/>
  <c r="G478" i="1"/>
  <c r="E478" i="1"/>
  <c r="D478" i="1"/>
  <c r="G477" i="1"/>
  <c r="E477" i="1"/>
  <c r="D477" i="1"/>
  <c r="G476" i="1"/>
  <c r="E476" i="1"/>
  <c r="D476" i="1"/>
  <c r="G475" i="1"/>
  <c r="E475" i="1"/>
  <c r="D475" i="1"/>
  <c r="G474" i="1"/>
  <c r="E474" i="1"/>
  <c r="D474" i="1"/>
  <c r="G473" i="1"/>
  <c r="E473" i="1"/>
  <c r="D473" i="1"/>
  <c r="G472" i="1"/>
  <c r="E472" i="1"/>
  <c r="D472" i="1"/>
  <c r="G471" i="1"/>
  <c r="E471" i="1"/>
  <c r="D471" i="1"/>
  <c r="G470" i="1"/>
  <c r="E470" i="1"/>
  <c r="D470" i="1"/>
  <c r="G469" i="1"/>
  <c r="E469" i="1"/>
  <c r="D469" i="1"/>
  <c r="G468" i="1"/>
  <c r="E468" i="1"/>
  <c r="D468" i="1"/>
  <c r="G467" i="1"/>
  <c r="E467" i="1"/>
  <c r="D467" i="1"/>
  <c r="G466" i="1"/>
  <c r="E466" i="1"/>
  <c r="D466" i="1"/>
  <c r="G465" i="1"/>
  <c r="E465" i="1"/>
  <c r="D465" i="1"/>
  <c r="G464" i="1"/>
  <c r="E464" i="1"/>
  <c r="D464" i="1"/>
  <c r="G463" i="1"/>
  <c r="E463" i="1"/>
  <c r="D463" i="1"/>
  <c r="G462" i="1"/>
  <c r="E462" i="1"/>
  <c r="D462" i="1"/>
  <c r="G461" i="1"/>
  <c r="E461" i="1"/>
  <c r="D461" i="1"/>
  <c r="G460" i="1"/>
  <c r="E460" i="1"/>
  <c r="D460" i="1"/>
  <c r="G459" i="1"/>
  <c r="E459" i="1"/>
  <c r="D459" i="1"/>
  <c r="G458" i="1"/>
  <c r="E458" i="1"/>
  <c r="D458" i="1"/>
  <c r="G457" i="1"/>
  <c r="E457" i="1"/>
  <c r="D457" i="1"/>
  <c r="G456" i="1"/>
  <c r="E456" i="1"/>
  <c r="D456" i="1"/>
  <c r="G455" i="1"/>
  <c r="E455" i="1"/>
  <c r="D455" i="1"/>
  <c r="G454" i="1"/>
  <c r="E454" i="1"/>
  <c r="D454" i="1"/>
  <c r="G453" i="1"/>
  <c r="E453" i="1"/>
  <c r="D453" i="1"/>
  <c r="G452" i="1"/>
  <c r="E452" i="1"/>
  <c r="D452" i="1"/>
  <c r="G451" i="1"/>
  <c r="E451" i="1"/>
  <c r="D451" i="1"/>
  <c r="G450" i="1"/>
  <c r="E450" i="1"/>
  <c r="D450" i="1"/>
  <c r="G449" i="1"/>
  <c r="E449" i="1"/>
  <c r="D449" i="1"/>
  <c r="G448" i="1"/>
  <c r="E448" i="1"/>
  <c r="D448" i="1"/>
  <c r="G447" i="1"/>
  <c r="E447" i="1"/>
  <c r="D447" i="1"/>
  <c r="G446" i="1"/>
  <c r="E446" i="1"/>
  <c r="D446" i="1"/>
  <c r="G445" i="1"/>
  <c r="E445" i="1"/>
  <c r="D445" i="1"/>
  <c r="G444" i="1"/>
  <c r="E444" i="1"/>
  <c r="D444" i="1"/>
  <c r="G443" i="1"/>
  <c r="E443" i="1"/>
  <c r="D443" i="1"/>
  <c r="G442" i="1"/>
  <c r="E442" i="1"/>
  <c r="D442" i="1"/>
  <c r="G441" i="1"/>
  <c r="E441" i="1"/>
  <c r="D441" i="1"/>
  <c r="G440" i="1"/>
  <c r="E440" i="1"/>
  <c r="D440" i="1"/>
  <c r="G439" i="1"/>
  <c r="E439" i="1"/>
  <c r="D439" i="1"/>
  <c r="G438" i="1"/>
  <c r="E438" i="1"/>
  <c r="D438" i="1"/>
  <c r="G437" i="1"/>
  <c r="E437" i="1"/>
  <c r="D437" i="1"/>
  <c r="G436" i="1"/>
  <c r="E436" i="1"/>
  <c r="D436" i="1"/>
  <c r="G435" i="1"/>
  <c r="E435" i="1"/>
  <c r="D435" i="1"/>
  <c r="G434" i="1"/>
  <c r="E434" i="1"/>
  <c r="D434" i="1"/>
  <c r="G433" i="1"/>
  <c r="E433" i="1"/>
  <c r="D433" i="1"/>
  <c r="G432" i="1"/>
  <c r="E432" i="1"/>
  <c r="D432" i="1"/>
  <c r="G431" i="1"/>
  <c r="E431" i="1"/>
  <c r="D431" i="1"/>
  <c r="G430" i="1"/>
  <c r="E430" i="1"/>
  <c r="D430" i="1"/>
  <c r="G429" i="1"/>
  <c r="E429" i="1"/>
  <c r="D429" i="1"/>
  <c r="G428" i="1"/>
  <c r="E428" i="1"/>
  <c r="D428" i="1"/>
  <c r="G427" i="1"/>
  <c r="E427" i="1"/>
  <c r="D427" i="1"/>
  <c r="G426" i="1"/>
  <c r="E426" i="1"/>
  <c r="D426" i="1"/>
  <c r="G425" i="1"/>
  <c r="E425" i="1"/>
  <c r="D425" i="1"/>
  <c r="G424" i="1"/>
  <c r="E424" i="1"/>
  <c r="D424" i="1"/>
  <c r="G423" i="1"/>
  <c r="E423" i="1"/>
  <c r="D423" i="1"/>
  <c r="G422" i="1"/>
  <c r="E422" i="1"/>
  <c r="D422" i="1"/>
  <c r="G421" i="1"/>
  <c r="E421" i="1"/>
  <c r="D421" i="1"/>
  <c r="G420" i="1"/>
  <c r="E420" i="1"/>
  <c r="D420" i="1"/>
  <c r="G419" i="1"/>
  <c r="E419" i="1"/>
  <c r="D419" i="1"/>
  <c r="G418" i="1"/>
  <c r="E418" i="1"/>
  <c r="D418" i="1"/>
  <c r="G417" i="1"/>
  <c r="E417" i="1"/>
  <c r="D417" i="1"/>
  <c r="G416" i="1"/>
  <c r="E416" i="1"/>
  <c r="D416" i="1"/>
  <c r="G415" i="1"/>
  <c r="E415" i="1"/>
  <c r="D415" i="1"/>
  <c r="G414" i="1"/>
  <c r="E414" i="1"/>
  <c r="D414" i="1"/>
  <c r="G413" i="1"/>
  <c r="E413" i="1"/>
  <c r="D413" i="1"/>
  <c r="G412" i="1"/>
  <c r="E412" i="1"/>
  <c r="D412" i="1"/>
  <c r="G411" i="1"/>
  <c r="E411" i="1"/>
  <c r="D411" i="1"/>
  <c r="G410" i="1"/>
  <c r="E410" i="1"/>
  <c r="D410" i="1"/>
  <c r="G409" i="1"/>
  <c r="E409" i="1"/>
  <c r="D409" i="1"/>
  <c r="G408" i="1"/>
  <c r="E408" i="1"/>
  <c r="D408" i="1"/>
  <c r="G407" i="1"/>
  <c r="E407" i="1"/>
  <c r="D407" i="1"/>
  <c r="G406" i="1"/>
  <c r="E406" i="1"/>
  <c r="D406" i="1"/>
  <c r="G405" i="1"/>
  <c r="E405" i="1"/>
  <c r="D405" i="1"/>
  <c r="G404" i="1"/>
  <c r="E404" i="1"/>
  <c r="D404" i="1"/>
  <c r="G403" i="1"/>
  <c r="E403" i="1"/>
  <c r="D403" i="1"/>
  <c r="G402" i="1"/>
  <c r="E402" i="1"/>
  <c r="D402" i="1"/>
  <c r="G401" i="1"/>
  <c r="E401" i="1"/>
  <c r="D401" i="1"/>
  <c r="G400" i="1"/>
  <c r="E400" i="1"/>
  <c r="D400" i="1"/>
  <c r="G399" i="1"/>
  <c r="E399" i="1"/>
  <c r="D399" i="1"/>
  <c r="G398" i="1"/>
  <c r="E398" i="1"/>
  <c r="D398" i="1"/>
  <c r="G397" i="1"/>
  <c r="E397" i="1"/>
  <c r="D397" i="1"/>
  <c r="G396" i="1"/>
  <c r="E396" i="1"/>
  <c r="D396" i="1"/>
  <c r="G395" i="1"/>
  <c r="E395" i="1"/>
  <c r="D395" i="1"/>
  <c r="G394" i="1"/>
  <c r="E394" i="1"/>
  <c r="D394" i="1"/>
  <c r="G393" i="1"/>
  <c r="E393" i="1"/>
  <c r="D393" i="1"/>
  <c r="G392" i="1"/>
  <c r="E392" i="1"/>
  <c r="D392" i="1"/>
  <c r="G391" i="1"/>
  <c r="E391" i="1"/>
  <c r="D391" i="1"/>
  <c r="G390" i="1"/>
  <c r="E390" i="1"/>
  <c r="D390" i="1"/>
  <c r="G389" i="1"/>
  <c r="E389" i="1"/>
  <c r="D389" i="1"/>
  <c r="G388" i="1"/>
  <c r="E388" i="1"/>
  <c r="D388" i="1"/>
  <c r="G387" i="1"/>
  <c r="E387" i="1"/>
  <c r="D387" i="1"/>
  <c r="G386" i="1"/>
  <c r="E386" i="1"/>
  <c r="D386" i="1"/>
  <c r="G385" i="1"/>
  <c r="E385" i="1"/>
  <c r="D385" i="1"/>
  <c r="G384" i="1"/>
  <c r="E384" i="1"/>
  <c r="D384" i="1"/>
  <c r="G383" i="1"/>
  <c r="E383" i="1"/>
  <c r="D383" i="1"/>
  <c r="G382" i="1"/>
  <c r="E382" i="1"/>
  <c r="D382" i="1"/>
  <c r="G381" i="1"/>
  <c r="E381" i="1"/>
  <c r="D381" i="1"/>
  <c r="G380" i="1"/>
  <c r="E380" i="1"/>
  <c r="D380" i="1"/>
  <c r="G379" i="1"/>
  <c r="E379" i="1"/>
  <c r="D379" i="1"/>
  <c r="G378" i="1"/>
  <c r="E378" i="1"/>
  <c r="D378" i="1"/>
  <c r="G377" i="1"/>
  <c r="E377" i="1"/>
  <c r="D377" i="1"/>
  <c r="G376" i="1"/>
  <c r="E376" i="1"/>
  <c r="D376" i="1"/>
  <c r="G375" i="1"/>
  <c r="E375" i="1"/>
  <c r="D375" i="1"/>
  <c r="G374" i="1"/>
  <c r="E374" i="1"/>
  <c r="D374" i="1"/>
  <c r="G373" i="1"/>
  <c r="E373" i="1"/>
  <c r="D373" i="1"/>
  <c r="G372" i="1"/>
  <c r="E372" i="1"/>
  <c r="D372" i="1"/>
  <c r="G371" i="1"/>
  <c r="E371" i="1"/>
  <c r="D371" i="1"/>
  <c r="G370" i="1"/>
  <c r="E370" i="1"/>
  <c r="D370" i="1"/>
  <c r="G369" i="1"/>
  <c r="E369" i="1"/>
  <c r="D369" i="1"/>
  <c r="G368" i="1"/>
  <c r="E368" i="1"/>
  <c r="D368" i="1"/>
  <c r="G367" i="1"/>
  <c r="E367" i="1"/>
  <c r="D367" i="1"/>
  <c r="G366" i="1"/>
  <c r="E366" i="1"/>
  <c r="D366" i="1"/>
  <c r="G365" i="1"/>
  <c r="E365" i="1"/>
  <c r="D365" i="1"/>
  <c r="G364" i="1"/>
  <c r="E364" i="1"/>
  <c r="D364" i="1"/>
  <c r="G363" i="1"/>
  <c r="E363" i="1"/>
  <c r="D363" i="1"/>
  <c r="G362" i="1"/>
  <c r="E362" i="1"/>
  <c r="D362" i="1"/>
  <c r="G361" i="1"/>
  <c r="E361" i="1"/>
  <c r="D361" i="1"/>
  <c r="G360" i="1"/>
  <c r="E360" i="1"/>
  <c r="D360" i="1"/>
  <c r="G359" i="1"/>
  <c r="E359" i="1"/>
  <c r="D359" i="1"/>
  <c r="G358" i="1"/>
  <c r="E358" i="1"/>
  <c r="D358" i="1"/>
  <c r="G357" i="1"/>
  <c r="E357" i="1"/>
  <c r="D357" i="1"/>
  <c r="G356" i="1"/>
  <c r="E356" i="1"/>
  <c r="D356" i="1"/>
  <c r="G355" i="1"/>
  <c r="E355" i="1"/>
  <c r="D355" i="1"/>
  <c r="G354" i="1"/>
  <c r="E354" i="1"/>
  <c r="D354" i="1"/>
  <c r="G353" i="1"/>
  <c r="E353" i="1"/>
  <c r="D353" i="1"/>
  <c r="G352" i="1"/>
  <c r="E352" i="1"/>
  <c r="D352" i="1"/>
  <c r="G351" i="1"/>
  <c r="E351" i="1"/>
  <c r="D351" i="1"/>
  <c r="G350" i="1"/>
  <c r="E350" i="1"/>
  <c r="D350" i="1"/>
  <c r="G349" i="1"/>
  <c r="E349" i="1"/>
  <c r="D349" i="1"/>
  <c r="G348" i="1"/>
  <c r="E348" i="1"/>
  <c r="D348" i="1"/>
  <c r="G347" i="1"/>
  <c r="E347" i="1"/>
  <c r="D347" i="1"/>
  <c r="G346" i="1"/>
  <c r="E346" i="1"/>
  <c r="D346" i="1"/>
  <c r="G345" i="1"/>
  <c r="E345" i="1"/>
  <c r="D345" i="1"/>
  <c r="G344" i="1"/>
  <c r="E344" i="1"/>
  <c r="D344" i="1"/>
  <c r="G343" i="1"/>
  <c r="E343" i="1"/>
  <c r="D343" i="1"/>
  <c r="G342" i="1"/>
  <c r="E342" i="1"/>
  <c r="D342" i="1"/>
  <c r="G341" i="1"/>
  <c r="E341" i="1"/>
  <c r="D341" i="1"/>
  <c r="G340" i="1"/>
  <c r="E340" i="1"/>
  <c r="D340" i="1"/>
  <c r="G339" i="1"/>
  <c r="E339" i="1"/>
  <c r="D339" i="1"/>
  <c r="G338" i="1"/>
  <c r="E338" i="1"/>
  <c r="D338" i="1"/>
  <c r="G337" i="1"/>
  <c r="E337" i="1"/>
  <c r="D337" i="1"/>
  <c r="G336" i="1"/>
  <c r="E336" i="1"/>
  <c r="D336" i="1"/>
  <c r="G335" i="1"/>
  <c r="E335" i="1"/>
  <c r="D335" i="1"/>
  <c r="G334" i="1"/>
  <c r="E334" i="1"/>
  <c r="D334" i="1"/>
  <c r="G333" i="1"/>
  <c r="E333" i="1"/>
  <c r="D333" i="1"/>
  <c r="G332" i="1"/>
  <c r="E332" i="1"/>
  <c r="D332" i="1"/>
  <c r="G331" i="1"/>
  <c r="E331" i="1"/>
  <c r="D331" i="1"/>
  <c r="G330" i="1"/>
  <c r="E330" i="1"/>
  <c r="D330" i="1"/>
  <c r="G329" i="1"/>
  <c r="E329" i="1"/>
  <c r="D329" i="1"/>
  <c r="G328" i="1"/>
  <c r="E328" i="1"/>
  <c r="D328" i="1"/>
  <c r="G327" i="1"/>
  <c r="E327" i="1"/>
  <c r="D327" i="1"/>
  <c r="G326" i="1"/>
  <c r="E326" i="1"/>
  <c r="D326" i="1"/>
  <c r="G325" i="1"/>
  <c r="E325" i="1"/>
  <c r="D325" i="1"/>
  <c r="G324" i="1"/>
  <c r="E324" i="1"/>
  <c r="D324" i="1"/>
  <c r="G323" i="1"/>
  <c r="E323" i="1"/>
  <c r="D323" i="1"/>
  <c r="G322" i="1"/>
  <c r="E322" i="1"/>
  <c r="D322" i="1"/>
  <c r="G321" i="1"/>
  <c r="E321" i="1"/>
  <c r="D321" i="1"/>
  <c r="G320" i="1"/>
  <c r="E320" i="1"/>
  <c r="D320" i="1"/>
  <c r="G319" i="1"/>
  <c r="E319" i="1"/>
  <c r="D319" i="1"/>
  <c r="G318" i="1"/>
  <c r="E318" i="1"/>
  <c r="D318" i="1"/>
  <c r="G317" i="1"/>
  <c r="E317" i="1"/>
  <c r="D317" i="1"/>
  <c r="G316" i="1"/>
  <c r="E316" i="1"/>
  <c r="D316" i="1"/>
  <c r="G315" i="1"/>
  <c r="E315" i="1"/>
  <c r="D315" i="1"/>
  <c r="G314" i="1"/>
  <c r="E314" i="1"/>
  <c r="D314" i="1"/>
  <c r="G313" i="1"/>
  <c r="E313" i="1"/>
  <c r="D313" i="1"/>
  <c r="G312" i="1"/>
  <c r="E312" i="1"/>
  <c r="D312" i="1"/>
  <c r="G311" i="1"/>
  <c r="E311" i="1"/>
  <c r="D311" i="1"/>
  <c r="G310" i="1"/>
  <c r="E310" i="1"/>
  <c r="D310" i="1"/>
  <c r="G309" i="1"/>
  <c r="E309" i="1"/>
  <c r="D309" i="1"/>
  <c r="G308" i="1"/>
  <c r="E308" i="1"/>
  <c r="D308" i="1"/>
  <c r="G307" i="1"/>
  <c r="E307" i="1"/>
  <c r="D307" i="1"/>
  <c r="G306" i="1"/>
  <c r="E306" i="1"/>
  <c r="D306" i="1"/>
  <c r="G305" i="1"/>
  <c r="E305" i="1"/>
  <c r="D305" i="1"/>
  <c r="G304" i="1"/>
  <c r="E304" i="1"/>
  <c r="D304" i="1"/>
  <c r="G303" i="1"/>
  <c r="E303" i="1"/>
  <c r="D303" i="1"/>
  <c r="G302" i="1"/>
  <c r="E302" i="1"/>
  <c r="D302" i="1"/>
  <c r="G301" i="1"/>
  <c r="E301" i="1"/>
  <c r="D301" i="1"/>
  <c r="G300" i="1"/>
  <c r="E300" i="1"/>
  <c r="D300" i="1"/>
  <c r="G299" i="1"/>
  <c r="E299" i="1"/>
  <c r="D299" i="1"/>
  <c r="G298" i="1"/>
  <c r="E298" i="1"/>
  <c r="D298" i="1"/>
  <c r="G297" i="1"/>
  <c r="E297" i="1"/>
  <c r="D297" i="1"/>
  <c r="G296" i="1"/>
  <c r="E296" i="1"/>
  <c r="D296" i="1"/>
  <c r="G295" i="1"/>
  <c r="E295" i="1"/>
  <c r="D295" i="1"/>
  <c r="G294" i="1"/>
  <c r="E294" i="1"/>
  <c r="D294" i="1"/>
  <c r="G293" i="1"/>
  <c r="E293" i="1"/>
  <c r="D293" i="1"/>
  <c r="G292" i="1"/>
  <c r="E292" i="1"/>
  <c r="D292" i="1"/>
  <c r="G291" i="1"/>
  <c r="E291" i="1"/>
  <c r="D291" i="1"/>
  <c r="G290" i="1"/>
  <c r="E290" i="1"/>
  <c r="D290" i="1"/>
  <c r="G289" i="1"/>
  <c r="E289" i="1"/>
  <c r="D289" i="1"/>
  <c r="G288" i="1"/>
  <c r="E288" i="1"/>
  <c r="D288" i="1"/>
  <c r="G287" i="1"/>
  <c r="E287" i="1"/>
  <c r="D287" i="1"/>
  <c r="G286" i="1"/>
  <c r="E286" i="1"/>
  <c r="D286" i="1"/>
  <c r="G285" i="1"/>
  <c r="E285" i="1"/>
  <c r="D285" i="1"/>
  <c r="G284" i="1"/>
  <c r="E284" i="1"/>
  <c r="D284" i="1"/>
  <c r="G283" i="1"/>
  <c r="E283" i="1"/>
  <c r="D283" i="1"/>
  <c r="G282" i="1"/>
  <c r="E282" i="1"/>
  <c r="D282" i="1"/>
  <c r="G281" i="1"/>
  <c r="E281" i="1"/>
  <c r="D281" i="1"/>
  <c r="G280" i="1"/>
  <c r="E280" i="1"/>
  <c r="D280" i="1"/>
  <c r="G279" i="1"/>
  <c r="E279" i="1"/>
  <c r="D279" i="1"/>
  <c r="G278" i="1"/>
  <c r="E278" i="1"/>
  <c r="D278" i="1"/>
  <c r="G277" i="1"/>
  <c r="E277" i="1"/>
  <c r="D277" i="1"/>
  <c r="G276" i="1"/>
  <c r="E276" i="1"/>
  <c r="D276" i="1"/>
  <c r="G275" i="1"/>
  <c r="E275" i="1"/>
  <c r="D275" i="1"/>
  <c r="G274" i="1"/>
  <c r="E274" i="1"/>
  <c r="D274" i="1"/>
  <c r="G273" i="1"/>
  <c r="E273" i="1"/>
  <c r="D273" i="1"/>
  <c r="G272" i="1"/>
  <c r="E272" i="1"/>
  <c r="D272" i="1"/>
  <c r="G271" i="1"/>
  <c r="E271" i="1"/>
  <c r="D271" i="1"/>
  <c r="G270" i="1"/>
  <c r="E270" i="1"/>
  <c r="D270" i="1"/>
  <c r="G269" i="1"/>
  <c r="E269" i="1"/>
  <c r="D269" i="1"/>
  <c r="G268" i="1"/>
  <c r="E268" i="1"/>
  <c r="D268" i="1"/>
  <c r="G267" i="1"/>
  <c r="E267" i="1"/>
  <c r="D267" i="1"/>
  <c r="G266" i="1"/>
  <c r="E266" i="1"/>
  <c r="D266" i="1"/>
  <c r="G265" i="1"/>
  <c r="E265" i="1"/>
  <c r="D265" i="1"/>
  <c r="G264" i="1"/>
  <c r="E264" i="1"/>
  <c r="D264" i="1"/>
  <c r="G263" i="1"/>
  <c r="E263" i="1"/>
  <c r="D263" i="1"/>
  <c r="G262" i="1"/>
  <c r="E262" i="1"/>
  <c r="D262" i="1"/>
  <c r="G261" i="1"/>
  <c r="E261" i="1"/>
  <c r="D261" i="1"/>
  <c r="G260" i="1"/>
  <c r="E260" i="1"/>
  <c r="D260" i="1"/>
  <c r="G259" i="1"/>
  <c r="E259" i="1"/>
  <c r="D259" i="1"/>
  <c r="G258" i="1"/>
  <c r="E258" i="1"/>
  <c r="D258" i="1"/>
  <c r="G257" i="1"/>
  <c r="E257" i="1"/>
  <c r="D257" i="1"/>
  <c r="G256" i="1"/>
  <c r="E256" i="1"/>
  <c r="D256" i="1"/>
  <c r="G255" i="1"/>
  <c r="E255" i="1"/>
  <c r="D255" i="1"/>
  <c r="G254" i="1"/>
  <c r="E254" i="1"/>
  <c r="D254" i="1"/>
  <c r="G253" i="1"/>
  <c r="E253" i="1"/>
  <c r="D253" i="1"/>
  <c r="G252" i="1"/>
  <c r="E252" i="1"/>
  <c r="D252" i="1"/>
  <c r="G251" i="1"/>
  <c r="E251" i="1"/>
  <c r="D251" i="1"/>
  <c r="G250" i="1"/>
  <c r="E250" i="1"/>
  <c r="D250" i="1"/>
  <c r="G249" i="1"/>
  <c r="E249" i="1"/>
  <c r="D249" i="1"/>
  <c r="G248" i="1"/>
  <c r="E248" i="1"/>
  <c r="D248" i="1"/>
  <c r="G247" i="1"/>
  <c r="E247" i="1"/>
  <c r="D247" i="1"/>
  <c r="G246" i="1"/>
  <c r="E246" i="1"/>
  <c r="D246" i="1"/>
  <c r="G245" i="1"/>
  <c r="E245" i="1"/>
  <c r="D245" i="1"/>
  <c r="G244" i="1"/>
  <c r="E244" i="1"/>
  <c r="D244" i="1"/>
  <c r="G243" i="1"/>
  <c r="E243" i="1"/>
  <c r="D243" i="1"/>
  <c r="G242" i="1"/>
  <c r="E242" i="1"/>
  <c r="D242" i="1"/>
  <c r="G241" i="1"/>
  <c r="E241" i="1"/>
  <c r="D241" i="1"/>
  <c r="G240" i="1"/>
  <c r="E240" i="1"/>
  <c r="D240" i="1"/>
  <c r="G239" i="1"/>
  <c r="E239" i="1"/>
  <c r="D239" i="1"/>
  <c r="G238" i="1"/>
  <c r="E238" i="1"/>
  <c r="D238" i="1"/>
  <c r="G237" i="1"/>
  <c r="E237" i="1"/>
  <c r="D237" i="1"/>
  <c r="G236" i="1"/>
  <c r="E236" i="1"/>
  <c r="D236" i="1"/>
  <c r="G235" i="1"/>
  <c r="E235" i="1"/>
  <c r="D235" i="1"/>
  <c r="G234" i="1"/>
  <c r="E234" i="1"/>
  <c r="D234" i="1"/>
  <c r="G233" i="1"/>
  <c r="E233" i="1"/>
  <c r="D233" i="1"/>
  <c r="G232" i="1"/>
  <c r="E232" i="1"/>
  <c r="D232" i="1"/>
  <c r="G231" i="1"/>
  <c r="E231" i="1"/>
  <c r="D231" i="1"/>
  <c r="G230" i="1"/>
  <c r="E230" i="1"/>
  <c r="D230" i="1"/>
  <c r="G229" i="1"/>
  <c r="E229" i="1"/>
  <c r="D229" i="1"/>
  <c r="G228" i="1"/>
  <c r="E228" i="1"/>
  <c r="D228" i="1"/>
  <c r="G227" i="1"/>
  <c r="E227" i="1"/>
  <c r="D227" i="1"/>
  <c r="G226" i="1"/>
  <c r="E226" i="1"/>
  <c r="D226" i="1"/>
  <c r="G225" i="1"/>
  <c r="E225" i="1"/>
  <c r="D225" i="1"/>
  <c r="G224" i="1"/>
  <c r="E224" i="1"/>
  <c r="D224" i="1"/>
  <c r="G223" i="1"/>
  <c r="E223" i="1"/>
  <c r="D223" i="1"/>
  <c r="G222" i="1"/>
  <c r="E222" i="1"/>
  <c r="D222" i="1"/>
  <c r="G221" i="1"/>
  <c r="E221" i="1"/>
  <c r="D221" i="1"/>
  <c r="G220" i="1"/>
  <c r="E220" i="1"/>
  <c r="D220" i="1"/>
  <c r="G219" i="1"/>
  <c r="E219" i="1"/>
  <c r="D219" i="1"/>
  <c r="G218" i="1"/>
  <c r="E218" i="1"/>
  <c r="D218" i="1"/>
  <c r="G217" i="1"/>
  <c r="E217" i="1"/>
  <c r="D217" i="1"/>
  <c r="G216" i="1"/>
  <c r="E216" i="1"/>
  <c r="D216" i="1"/>
  <c r="G215" i="1"/>
  <c r="E215" i="1"/>
  <c r="D215" i="1"/>
  <c r="G214" i="1"/>
  <c r="E214" i="1"/>
  <c r="D214" i="1"/>
  <c r="G213" i="1"/>
  <c r="E213" i="1"/>
  <c r="D213" i="1"/>
  <c r="G212" i="1"/>
  <c r="E212" i="1"/>
  <c r="D212" i="1"/>
  <c r="G211" i="1"/>
  <c r="E211" i="1"/>
  <c r="D211" i="1"/>
  <c r="G210" i="1"/>
  <c r="E210" i="1"/>
  <c r="D210" i="1"/>
  <c r="G209" i="1"/>
  <c r="E209" i="1"/>
  <c r="D209" i="1"/>
  <c r="G208" i="1"/>
  <c r="E208" i="1"/>
  <c r="D208" i="1"/>
  <c r="G207" i="1"/>
  <c r="E207" i="1"/>
  <c r="D207" i="1"/>
  <c r="G206" i="1"/>
  <c r="E206" i="1"/>
  <c r="D206" i="1"/>
  <c r="G205" i="1"/>
  <c r="E205" i="1"/>
  <c r="D205" i="1"/>
  <c r="G204" i="1"/>
  <c r="E204" i="1"/>
  <c r="D204" i="1"/>
  <c r="G203" i="1"/>
  <c r="E203" i="1"/>
  <c r="D203" i="1"/>
  <c r="G202" i="1"/>
  <c r="E202" i="1"/>
  <c r="D202" i="1"/>
  <c r="G201" i="1"/>
  <c r="E201" i="1"/>
  <c r="D201" i="1"/>
  <c r="G200" i="1"/>
  <c r="E200" i="1"/>
  <c r="D200" i="1"/>
  <c r="G199" i="1"/>
  <c r="E199" i="1"/>
  <c r="D199" i="1"/>
  <c r="G198" i="1"/>
  <c r="E198" i="1"/>
  <c r="D198" i="1"/>
  <c r="G197" i="1"/>
  <c r="E197" i="1"/>
  <c r="D197" i="1"/>
  <c r="G196" i="1"/>
  <c r="E196" i="1"/>
  <c r="D196" i="1"/>
  <c r="G195" i="1"/>
  <c r="E195" i="1"/>
  <c r="D195" i="1"/>
  <c r="G194" i="1"/>
  <c r="E194" i="1"/>
  <c r="D194" i="1"/>
  <c r="G193" i="1"/>
  <c r="E193" i="1"/>
  <c r="D193" i="1"/>
  <c r="G192" i="1"/>
  <c r="E192" i="1"/>
  <c r="D192" i="1"/>
  <c r="G191" i="1"/>
  <c r="E191" i="1"/>
  <c r="D191" i="1"/>
  <c r="G190" i="1"/>
  <c r="E190" i="1"/>
  <c r="D190" i="1"/>
  <c r="G189" i="1"/>
  <c r="E189" i="1"/>
  <c r="D189" i="1"/>
  <c r="G188" i="1"/>
  <c r="E188" i="1"/>
  <c r="D188" i="1"/>
  <c r="G187" i="1"/>
  <c r="E187" i="1"/>
  <c r="D187" i="1"/>
  <c r="G186" i="1"/>
  <c r="E186" i="1"/>
  <c r="D186" i="1"/>
  <c r="G185" i="1"/>
  <c r="E185" i="1"/>
  <c r="D185" i="1"/>
  <c r="G184" i="1"/>
  <c r="E184" i="1"/>
  <c r="D184" i="1"/>
  <c r="G183" i="1"/>
  <c r="E183" i="1"/>
  <c r="D183" i="1"/>
  <c r="G182" i="1"/>
  <c r="E182" i="1"/>
  <c r="D182" i="1"/>
  <c r="G181" i="1"/>
  <c r="E181" i="1"/>
  <c r="D181" i="1"/>
  <c r="G180" i="1"/>
  <c r="E180" i="1"/>
  <c r="D180" i="1"/>
  <c r="G179" i="1"/>
  <c r="E179" i="1"/>
  <c r="D179" i="1"/>
  <c r="G178" i="1"/>
  <c r="E178" i="1"/>
  <c r="D178" i="1"/>
  <c r="G177" i="1"/>
  <c r="E177" i="1"/>
  <c r="D177" i="1"/>
  <c r="G176" i="1"/>
  <c r="E176" i="1"/>
  <c r="D176" i="1"/>
  <c r="G175" i="1"/>
  <c r="E175" i="1"/>
  <c r="D175" i="1"/>
  <c r="G174" i="1"/>
  <c r="E174" i="1"/>
  <c r="D174" i="1"/>
  <c r="G173" i="1"/>
  <c r="E173" i="1"/>
  <c r="D173" i="1"/>
  <c r="G172" i="1"/>
  <c r="E172" i="1"/>
  <c r="D172" i="1"/>
  <c r="G171" i="1"/>
  <c r="E171" i="1"/>
  <c r="D171" i="1"/>
  <c r="G170" i="1"/>
  <c r="E170" i="1"/>
  <c r="D170" i="1"/>
  <c r="G169" i="1"/>
  <c r="E169" i="1"/>
  <c r="D169" i="1"/>
  <c r="G168" i="1"/>
  <c r="E168" i="1"/>
  <c r="D168" i="1"/>
  <c r="G167" i="1"/>
  <c r="E167" i="1"/>
  <c r="D167" i="1"/>
  <c r="G166" i="1"/>
  <c r="E166" i="1"/>
  <c r="D166" i="1"/>
  <c r="G165" i="1"/>
  <c r="E165" i="1"/>
  <c r="D165" i="1"/>
  <c r="G164" i="1"/>
  <c r="E164" i="1"/>
  <c r="D164" i="1"/>
  <c r="G163" i="1"/>
  <c r="E163" i="1"/>
  <c r="D163" i="1"/>
  <c r="G162" i="1"/>
  <c r="E162" i="1"/>
  <c r="D162" i="1"/>
  <c r="G161" i="1"/>
  <c r="E161" i="1"/>
  <c r="D161" i="1"/>
  <c r="G160" i="1"/>
  <c r="E160" i="1"/>
  <c r="D160" i="1"/>
  <c r="G159" i="1"/>
  <c r="E159" i="1"/>
  <c r="D159" i="1"/>
  <c r="G158" i="1"/>
  <c r="E158" i="1"/>
  <c r="D158" i="1"/>
  <c r="G157" i="1"/>
  <c r="E157" i="1"/>
  <c r="D157" i="1"/>
  <c r="G156" i="1"/>
  <c r="E156" i="1"/>
  <c r="D156" i="1"/>
  <c r="G155" i="1"/>
  <c r="E155" i="1"/>
  <c r="D155" i="1"/>
  <c r="G154" i="1"/>
  <c r="E154" i="1"/>
  <c r="D154" i="1"/>
  <c r="G153" i="1"/>
  <c r="E153" i="1"/>
  <c r="D153" i="1"/>
  <c r="G152" i="1"/>
  <c r="E152" i="1"/>
  <c r="D152" i="1"/>
  <c r="G151" i="1"/>
  <c r="E151" i="1"/>
  <c r="D151" i="1"/>
  <c r="G150" i="1"/>
  <c r="E150" i="1"/>
  <c r="D150" i="1"/>
  <c r="G149" i="1"/>
  <c r="E149" i="1"/>
  <c r="D149" i="1"/>
  <c r="G148" i="1"/>
  <c r="E148" i="1"/>
  <c r="D148" i="1"/>
  <c r="G147" i="1"/>
  <c r="E147" i="1"/>
  <c r="D147" i="1"/>
  <c r="G146" i="1"/>
  <c r="E146" i="1"/>
  <c r="D146" i="1"/>
  <c r="G145" i="1"/>
  <c r="E145" i="1"/>
  <c r="D145" i="1"/>
  <c r="G144" i="1"/>
  <c r="E144" i="1"/>
  <c r="D144" i="1"/>
  <c r="G143" i="1"/>
  <c r="E143" i="1"/>
  <c r="D143" i="1"/>
  <c r="G142" i="1"/>
  <c r="E142" i="1"/>
  <c r="D142" i="1"/>
  <c r="G141" i="1"/>
  <c r="E141" i="1"/>
  <c r="D141" i="1"/>
  <c r="G140" i="1"/>
  <c r="E140" i="1"/>
  <c r="D140" i="1"/>
  <c r="G139" i="1"/>
  <c r="E139" i="1"/>
  <c r="D139" i="1"/>
  <c r="G138" i="1"/>
  <c r="E138" i="1"/>
  <c r="D138" i="1"/>
  <c r="G137" i="1"/>
  <c r="E137" i="1"/>
  <c r="D137" i="1"/>
  <c r="G136" i="1"/>
  <c r="E136" i="1"/>
  <c r="D136" i="1"/>
  <c r="G135" i="1"/>
  <c r="E135" i="1"/>
  <c r="D135" i="1"/>
  <c r="G134" i="1"/>
  <c r="E134" i="1"/>
  <c r="D134" i="1"/>
  <c r="G133" i="1"/>
  <c r="E133" i="1"/>
  <c r="D133" i="1"/>
  <c r="G132" i="1"/>
  <c r="E132" i="1"/>
  <c r="D132" i="1"/>
  <c r="G131" i="1"/>
  <c r="E131" i="1"/>
  <c r="D131" i="1"/>
  <c r="G130" i="1"/>
  <c r="E130" i="1"/>
  <c r="D130" i="1"/>
  <c r="G129" i="1"/>
  <c r="E129" i="1"/>
  <c r="D129" i="1"/>
  <c r="G128" i="1"/>
  <c r="E128" i="1"/>
  <c r="D128" i="1"/>
  <c r="G127" i="1"/>
  <c r="E127" i="1"/>
  <c r="D127" i="1"/>
  <c r="G126" i="1"/>
  <c r="E126" i="1"/>
  <c r="D126" i="1"/>
  <c r="G125" i="1"/>
  <c r="E125" i="1"/>
  <c r="D125" i="1"/>
  <c r="G124" i="1"/>
  <c r="E124" i="1"/>
  <c r="D124" i="1"/>
  <c r="G123" i="1"/>
  <c r="E123" i="1"/>
  <c r="D123" i="1"/>
  <c r="G122" i="1"/>
  <c r="E122" i="1"/>
  <c r="D122" i="1"/>
  <c r="G121" i="1"/>
  <c r="E121" i="1"/>
  <c r="D121" i="1"/>
  <c r="G120" i="1"/>
  <c r="E120" i="1"/>
  <c r="D120" i="1"/>
  <c r="G119" i="1"/>
  <c r="E119" i="1"/>
  <c r="D119" i="1"/>
  <c r="G118" i="1"/>
  <c r="E118" i="1"/>
  <c r="D118" i="1"/>
  <c r="G117" i="1"/>
  <c r="E117" i="1"/>
  <c r="D117" i="1"/>
  <c r="G116" i="1"/>
  <c r="E116" i="1"/>
  <c r="D116" i="1"/>
  <c r="G115" i="1"/>
  <c r="E115" i="1"/>
  <c r="D115" i="1"/>
  <c r="G114" i="1"/>
  <c r="E114" i="1"/>
  <c r="D114" i="1"/>
  <c r="G113" i="1"/>
  <c r="E113" i="1"/>
  <c r="D113" i="1"/>
  <c r="G112" i="1"/>
  <c r="E112" i="1"/>
  <c r="D112" i="1"/>
  <c r="G111" i="1"/>
  <c r="E111" i="1"/>
  <c r="D111" i="1"/>
  <c r="G110" i="1"/>
  <c r="E110" i="1"/>
  <c r="D110" i="1"/>
  <c r="G109" i="1"/>
  <c r="E109" i="1"/>
  <c r="D109" i="1"/>
  <c r="G108" i="1"/>
  <c r="E108" i="1"/>
  <c r="D108" i="1"/>
  <c r="G107" i="1"/>
  <c r="E107" i="1"/>
  <c r="D107" i="1"/>
  <c r="G106" i="1"/>
  <c r="E106" i="1"/>
  <c r="D106" i="1"/>
  <c r="G105" i="1"/>
  <c r="E105" i="1"/>
  <c r="D105" i="1"/>
  <c r="G104" i="1"/>
  <c r="E104" i="1"/>
  <c r="D104" i="1"/>
  <c r="G103" i="1"/>
  <c r="E103" i="1"/>
  <c r="D103" i="1"/>
  <c r="G102" i="1"/>
  <c r="E102" i="1"/>
  <c r="D102" i="1"/>
  <c r="G101" i="1"/>
  <c r="E101" i="1"/>
  <c r="D101" i="1"/>
  <c r="G100" i="1"/>
  <c r="E100" i="1"/>
  <c r="D100" i="1"/>
  <c r="G99" i="1"/>
  <c r="E99" i="1"/>
  <c r="D99" i="1"/>
  <c r="G98" i="1"/>
  <c r="E98" i="1"/>
  <c r="D98" i="1"/>
  <c r="G97" i="1"/>
  <c r="E97" i="1"/>
  <c r="D97" i="1"/>
  <c r="G96" i="1"/>
  <c r="E96" i="1"/>
  <c r="D96" i="1"/>
  <c r="G95" i="1"/>
  <c r="E95" i="1"/>
  <c r="D95" i="1"/>
  <c r="G94" i="1"/>
  <c r="E94" i="1"/>
  <c r="D94" i="1"/>
  <c r="G93" i="1"/>
  <c r="E93" i="1"/>
  <c r="D93" i="1"/>
  <c r="G92" i="1"/>
  <c r="E92" i="1"/>
  <c r="D92" i="1"/>
  <c r="G91" i="1"/>
  <c r="E91" i="1"/>
  <c r="D91" i="1"/>
  <c r="G90" i="1"/>
  <c r="E90" i="1"/>
  <c r="D90" i="1"/>
  <c r="G89" i="1"/>
  <c r="E89" i="1"/>
  <c r="D89" i="1"/>
  <c r="G88" i="1"/>
  <c r="E88" i="1"/>
  <c r="D88" i="1"/>
  <c r="G87" i="1"/>
  <c r="E87" i="1"/>
  <c r="D87" i="1"/>
  <c r="G86" i="1"/>
  <c r="E86" i="1"/>
  <c r="D86" i="1"/>
  <c r="G85" i="1"/>
  <c r="E85" i="1"/>
  <c r="D85" i="1"/>
  <c r="G84" i="1"/>
  <c r="E84" i="1"/>
  <c r="D84" i="1"/>
  <c r="G83" i="1"/>
  <c r="E83" i="1"/>
  <c r="D83" i="1"/>
  <c r="G82" i="1"/>
  <c r="E82" i="1"/>
  <c r="D82" i="1"/>
  <c r="G81" i="1"/>
  <c r="E81" i="1"/>
  <c r="D81" i="1"/>
  <c r="G80" i="1"/>
  <c r="E80" i="1"/>
  <c r="D80" i="1"/>
  <c r="G79" i="1"/>
  <c r="E79" i="1"/>
  <c r="D79" i="1"/>
  <c r="G78" i="1"/>
  <c r="E78" i="1"/>
  <c r="D78" i="1"/>
  <c r="G77" i="1"/>
  <c r="E77" i="1"/>
  <c r="D77" i="1"/>
  <c r="G76" i="1"/>
  <c r="E76" i="1"/>
  <c r="D76" i="1"/>
  <c r="G75" i="1"/>
  <c r="E75" i="1"/>
  <c r="D75" i="1"/>
  <c r="G74" i="1"/>
  <c r="E74" i="1"/>
  <c r="D74" i="1"/>
  <c r="G73" i="1"/>
  <c r="E73" i="1"/>
  <c r="D73" i="1"/>
  <c r="G72" i="1"/>
  <c r="E72" i="1"/>
  <c r="D72" i="1"/>
  <c r="G71" i="1"/>
  <c r="E71" i="1"/>
  <c r="D71" i="1"/>
  <c r="G70" i="1"/>
  <c r="E70" i="1"/>
  <c r="D70" i="1"/>
  <c r="G69" i="1"/>
  <c r="E69" i="1"/>
  <c r="D69" i="1"/>
  <c r="G68" i="1"/>
  <c r="E68" i="1"/>
  <c r="D68" i="1"/>
  <c r="G67" i="1"/>
  <c r="E67" i="1"/>
  <c r="D67" i="1"/>
  <c r="G66" i="1"/>
  <c r="E66" i="1"/>
  <c r="D66" i="1"/>
  <c r="G65" i="1"/>
  <c r="E65" i="1"/>
  <c r="D65" i="1"/>
  <c r="G64" i="1"/>
  <c r="E64" i="1"/>
  <c r="D64" i="1"/>
  <c r="G63" i="1"/>
  <c r="E63" i="1"/>
  <c r="D63" i="1"/>
  <c r="G62" i="1"/>
  <c r="E62" i="1"/>
  <c r="D62" i="1"/>
  <c r="G61" i="1"/>
  <c r="E61" i="1"/>
  <c r="D61" i="1"/>
  <c r="G60" i="1"/>
  <c r="E60" i="1"/>
  <c r="D60" i="1"/>
  <c r="G59" i="1"/>
  <c r="E59" i="1"/>
  <c r="D59" i="1"/>
  <c r="G58" i="1"/>
  <c r="E58" i="1"/>
  <c r="D58" i="1"/>
  <c r="G57" i="1"/>
  <c r="E57" i="1"/>
  <c r="D57" i="1"/>
  <c r="G56" i="1"/>
  <c r="E56" i="1"/>
  <c r="D56" i="1"/>
  <c r="G55" i="1"/>
  <c r="E55" i="1"/>
  <c r="D55" i="1"/>
  <c r="G54" i="1"/>
  <c r="E54" i="1"/>
  <c r="D54" i="1"/>
  <c r="G53" i="1"/>
  <c r="E53" i="1"/>
  <c r="D53" i="1"/>
  <c r="G52" i="1"/>
  <c r="E52" i="1"/>
  <c r="D52" i="1"/>
  <c r="G51" i="1"/>
  <c r="E51" i="1"/>
  <c r="D51" i="1"/>
  <c r="G50" i="1"/>
  <c r="E50" i="1"/>
  <c r="D50" i="1"/>
  <c r="G49" i="1"/>
  <c r="E49" i="1"/>
  <c r="D49" i="1"/>
  <c r="G48" i="1"/>
  <c r="E48" i="1"/>
  <c r="D48" i="1"/>
  <c r="G47" i="1"/>
  <c r="E47" i="1"/>
  <c r="D47" i="1"/>
  <c r="G46" i="1"/>
  <c r="E46" i="1"/>
  <c r="D46" i="1"/>
  <c r="G45" i="1"/>
  <c r="E45" i="1"/>
  <c r="D45" i="1"/>
  <c r="G44" i="1"/>
  <c r="E44" i="1"/>
  <c r="D44" i="1"/>
  <c r="G43" i="1"/>
  <c r="E43" i="1"/>
  <c r="D43" i="1"/>
  <c r="G42" i="1"/>
  <c r="E42" i="1"/>
  <c r="D42" i="1"/>
  <c r="G41" i="1"/>
  <c r="E41" i="1"/>
  <c r="D41" i="1"/>
  <c r="G40" i="1"/>
  <c r="E40" i="1"/>
  <c r="D40" i="1"/>
  <c r="G39" i="1"/>
  <c r="E39" i="1"/>
  <c r="D39" i="1"/>
  <c r="G38" i="1"/>
  <c r="E38" i="1"/>
  <c r="D38" i="1"/>
  <c r="G37" i="1"/>
  <c r="E37" i="1"/>
  <c r="D37" i="1"/>
  <c r="G36" i="1"/>
  <c r="E36" i="1"/>
  <c r="D36" i="1"/>
  <c r="G35" i="1"/>
  <c r="E35" i="1"/>
  <c r="D35" i="1"/>
  <c r="G34" i="1"/>
  <c r="E34" i="1"/>
  <c r="D34" i="1"/>
  <c r="G33" i="1"/>
  <c r="E33" i="1"/>
  <c r="D33" i="1"/>
  <c r="G32" i="1"/>
  <c r="E32" i="1"/>
  <c r="D32" i="1"/>
  <c r="G31" i="1"/>
  <c r="E31" i="1"/>
  <c r="D31" i="1"/>
  <c r="G30" i="1"/>
  <c r="E30" i="1"/>
  <c r="D30" i="1"/>
  <c r="G29" i="1"/>
  <c r="E29" i="1"/>
  <c r="D29" i="1"/>
  <c r="G28" i="1"/>
  <c r="E28" i="1"/>
  <c r="D28" i="1"/>
  <c r="G27" i="1"/>
  <c r="E27" i="1"/>
  <c r="D27" i="1"/>
  <c r="G26" i="1"/>
  <c r="E26" i="1"/>
  <c r="D26" i="1"/>
  <c r="G25" i="1"/>
  <c r="E25" i="1"/>
  <c r="D25" i="1"/>
  <c r="G24" i="1"/>
  <c r="E24" i="1"/>
  <c r="D24" i="1"/>
  <c r="G23" i="1"/>
  <c r="E23" i="1"/>
  <c r="D23" i="1"/>
  <c r="G22" i="1"/>
  <c r="E22" i="1"/>
  <c r="D22" i="1"/>
  <c r="G21" i="1"/>
  <c r="E21" i="1"/>
  <c r="D21" i="1"/>
  <c r="G20" i="1"/>
  <c r="E20" i="1"/>
  <c r="D20" i="1"/>
  <c r="G19" i="1"/>
  <c r="E19" i="1"/>
  <c r="D19" i="1"/>
  <c r="G18" i="1"/>
  <c r="E18" i="1"/>
  <c r="D18" i="1"/>
  <c r="G17" i="1"/>
  <c r="E17" i="1"/>
  <c r="D17" i="1"/>
  <c r="G16" i="1"/>
  <c r="E16" i="1"/>
  <c r="D16" i="1"/>
  <c r="G15" i="1"/>
  <c r="E15" i="1"/>
  <c r="D15" i="1"/>
  <c r="G14" i="1"/>
  <c r="E14" i="1"/>
  <c r="D14" i="1"/>
  <c r="G13" i="1"/>
  <c r="E13" i="1"/>
  <c r="D13" i="1"/>
  <c r="G12" i="1"/>
  <c r="E12" i="1"/>
  <c r="D12" i="1"/>
  <c r="G11" i="1"/>
  <c r="E11" i="1"/>
  <c r="D11" i="1"/>
  <c r="G10" i="1"/>
  <c r="E10" i="1"/>
  <c r="D10" i="1"/>
  <c r="G9" i="1"/>
  <c r="E9" i="1"/>
  <c r="D9" i="1"/>
  <c r="G8" i="1"/>
  <c r="E8" i="1"/>
  <c r="D8" i="1"/>
  <c r="G7" i="1"/>
  <c r="E7" i="1"/>
  <c r="D7" i="1"/>
  <c r="G6" i="1"/>
  <c r="E6" i="1"/>
  <c r="D6" i="1"/>
  <c r="G5" i="1"/>
  <c r="E5" i="1"/>
  <c r="D5" i="1"/>
  <c r="G4" i="1"/>
  <c r="E4" i="1"/>
  <c r="D4" i="1"/>
  <c r="G3" i="1"/>
  <c r="E3" i="1"/>
  <c r="D3" i="1"/>
  <c r="G2" i="1"/>
  <c r="E2" i="1"/>
  <c r="D2" i="1"/>
  <c r="A27" i="10"/>
  <c r="A26" i="10" l="1"/>
  <c r="A2" i="10" l="1"/>
  <c r="A3" i="10"/>
  <c r="A4" i="10"/>
  <c r="A5" i="10"/>
  <c r="A6" i="10"/>
  <c r="A7" i="10"/>
  <c r="A8" i="10"/>
  <c r="A9" i="10"/>
  <c r="A10" i="10"/>
  <c r="A11" i="10"/>
  <c r="A12" i="10"/>
  <c r="A13" i="10"/>
  <c r="A14" i="10"/>
  <c r="A15" i="10"/>
  <c r="A16" i="10"/>
  <c r="A17" i="10"/>
  <c r="A18" i="10"/>
  <c r="A19" i="10"/>
  <c r="A20" i="10"/>
  <c r="A21" i="10"/>
  <c r="A22" i="10"/>
  <c r="A23" i="10"/>
  <c r="A24" i="10"/>
  <c r="A25" i="10"/>
  <c r="A3" i="11" l="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0000000-0006-0000-0900-000001000000}">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<sst xmlns="http://schemas.openxmlformats.org/spreadsheetml/2006/main" count="70484" uniqueCount="12837">
  <si>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</si>
  <si>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</si>
  <si>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</si>
  <si>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</si>
  <si>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</si>
  <si>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</si>
  <si>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</si>
  <si>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</si>
  <si>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</si>
  <si>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</si>
  <si>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</si>
  <si>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</si>
  <si>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</si>
  <si>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</si>
  <si>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</si>
  <si>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</si>
  <si>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</si>
  <si>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</si>
  <si>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</si>
  <si>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</si>
  <si>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</si>
  <si>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</si>
  <si>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</si>
  <si>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</si>
  <si>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</si>
  <si>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</si>
  <si>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</si>
  <si>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</si>
  <si>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</si>
  <si>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</si>
  <si>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</si>
  <si>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</si>
  <si>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</si>
  <si>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</si>
  <si>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</si>
  <si>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</si>
  <si>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</si>
  <si>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</si>
  <si>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</si>
  <si>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</si>
  <si>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</si>
  <si>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</si>
  <si>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</si>
  <si>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</si>
  <si>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</si>
  <si>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</si>
  <si>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</si>
  <si>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</si>
  <si>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</si>
  <si>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</si>
  <si>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</si>
  <si>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</si>
  <si>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</si>
  <si>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</si>
  <si>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</si>
  <si>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</si>
  <si>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</si>
  <si>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</si>
  <si>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</si>
  <si>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</si>
  <si>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</si>
  <si>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</si>
  <si>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</si>
  <si>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</si>
  <si>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</si>
  <si>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</si>
  <si>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</si>
  <si>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</si>
  <si>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</si>
  <si>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</si>
  <si>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</si>
  <si>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</si>
  <si>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</si>
  <si>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</si>
  <si>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</si>
  <si>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</si>
  <si>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</si>
  <si>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</si>
  <si>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</si>
  <si>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</si>
  <si>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</si>
  <si>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</si>
  <si>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</si>
  <si>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</si>
  <si>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</si>
  <si>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</si>
  <si>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</si>
  <si>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</si>
  <si>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</si>
  <si>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</si>
  <si>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</si>
  <si>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</si>
  <si>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</si>
  <si>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</si>
  <si>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</si>
  <si>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</si>
  <si>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</si>
  <si>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</si>
  <si>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</si>
  <si>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</si>
  <si>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</si>
  <si>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</si>
  <si>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</si>
  <si>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</si>
  <si>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</si>
  <si>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</si>
  <si>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</si>
  <si>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</si>
  <si>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</si>
  <si>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</si>
  <si>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</si>
  <si>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</si>
  <si>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</si>
  <si>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</si>
  <si>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</si>
  <si>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</si>
  <si>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</si>
  <si>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</si>
  <si>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</si>
  <si>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</si>
  <si>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</si>
  <si>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</si>
  <si>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</si>
  <si>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</si>
  <si>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</si>
  <si>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</si>
  <si>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</si>
  <si>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</si>
  <si>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</si>
  <si>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</si>
  <si>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</si>
  <si>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</si>
  <si>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</si>
  <si>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</si>
  <si>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</si>
  <si>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</si>
  <si>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</si>
  <si>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</si>
  <si>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</si>
  <si>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</si>
  <si>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</si>
  <si>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</si>
  <si>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</si>
  <si>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</si>
  <si>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</si>
  <si>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</si>
  <si>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</si>
  <si>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</si>
  <si>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</si>
  <si>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</si>
  <si>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</si>
  <si>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</si>
  <si>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</si>
  <si>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</si>
  <si>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</si>
  <si>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</si>
  <si>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</si>
  <si>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</si>
  <si>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</si>
  <si>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</si>
  <si>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</si>
  <si>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</si>
  <si>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</si>
  <si>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</si>
  <si>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</si>
  <si>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</si>
  <si>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</si>
  <si>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</si>
  <si>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</si>
  <si>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</si>
  <si>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</si>
  <si>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</si>
  <si>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</si>
  <si>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</si>
  <si>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</si>
  <si>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</si>
  <si>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</si>
  <si>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</si>
  <si>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</si>
  <si>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</si>
  <si>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</si>
  <si>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</si>
  <si>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</si>
  <si>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</si>
  <si>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</si>
  <si>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</si>
  <si>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</si>
  <si>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</si>
  <si>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</si>
  <si>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</si>
  <si>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</si>
  <si>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</si>
  <si>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</si>
  <si>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</si>
  <si>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</si>
  <si>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</si>
  <si>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</si>
  <si>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</si>
  <si>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</si>
  <si>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</si>
  <si>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</si>
  <si>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</si>
  <si>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</si>
  <si>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</si>
  <si>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</si>
  <si>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</si>
  <si>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</si>
  <si>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</si>
  <si>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</si>
  <si>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</si>
  <si>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</si>
  <si>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</si>
  <si>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</si>
  <si>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</si>
  <si>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</si>
  <si>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</si>
  <si>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</si>
  <si>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</si>
  <si>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</si>
  <si>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</si>
  <si>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</si>
  <si>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</si>
  <si>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</si>
  <si>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</si>
  <si>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</si>
  <si>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</si>
  <si>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</si>
  <si>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</si>
  <si>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</si>
  <si>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</si>
  <si>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</si>
  <si>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</si>
  <si>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</si>
  <si>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</si>
  <si>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</si>
  <si>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</si>
  <si>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</si>
  <si>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</si>
  <si>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</si>
  <si>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</si>
  <si>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</si>
  <si>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</si>
  <si>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</si>
  <si>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</si>
  <si>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</si>
  <si>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</si>
  <si>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</si>
  <si>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</si>
  <si>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</si>
  <si>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</si>
  <si>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</si>
  <si>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</si>
  <si>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</si>
  <si>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</si>
  <si>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</si>
  <si>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</si>
  <si>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</si>
  <si>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</si>
  <si>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</si>
  <si>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</si>
  <si>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</si>
  <si>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</si>
  <si>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</si>
  <si>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</si>
  <si>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</si>
  <si>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</si>
  <si>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</si>
  <si>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</si>
  <si>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</si>
  <si>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</si>
  <si>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</si>
  <si>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</si>
  <si>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</si>
  <si>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</si>
  <si>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</si>
  <si>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</si>
  <si>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</si>
  <si>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</si>
  <si>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</si>
  <si>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</si>
  <si>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</si>
  <si>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</si>
  <si>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</si>
  <si>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</si>
  <si>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</si>
  <si>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</si>
  <si>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</si>
  <si>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</si>
  <si>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</si>
  <si>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</si>
  <si>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</si>
  <si>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</si>
  <si>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</si>
  <si>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</si>
  <si>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</si>
  <si>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</si>
  <si>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</si>
  <si>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</si>
  <si>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</si>
  <si>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</si>
  <si>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</si>
  <si>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</si>
  <si>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</si>
  <si>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</si>
  <si>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</si>
  <si>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</si>
  <si>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</si>
  <si>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</si>
  <si>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</si>
  <si>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</si>
  <si>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</si>
  <si>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</si>
  <si>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</si>
  <si>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</si>
  <si>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</si>
  <si>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</si>
  <si>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</si>
  <si>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</si>
  <si>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</si>
  <si>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</si>
  <si>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</si>
  <si>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</si>
  <si>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</si>
  <si>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</si>
  <si>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</si>
  <si>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</si>
  <si>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</si>
  <si>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</si>
  <si>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</si>
  <si>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</si>
  <si>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</si>
  <si>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</si>
  <si>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</si>
  <si>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</si>
  <si>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</si>
  <si>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</si>
  <si>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</si>
  <si>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</si>
  <si>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</si>
  <si>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</si>
  <si>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</si>
  <si>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</si>
  <si>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</si>
  <si>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</si>
  <si>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</si>
  <si>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</si>
  <si>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</si>
  <si>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</si>
  <si>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</si>
  <si>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</si>
  <si>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</si>
  <si>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</si>
  <si>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</si>
  <si>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</si>
  <si>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</si>
  <si>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</si>
  <si>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</si>
  <si>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</si>
  <si>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</si>
  <si>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</si>
  <si>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</si>
  <si>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</si>
  <si>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</si>
  <si>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</si>
  <si>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</si>
  <si>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</si>
  <si>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</si>
  <si>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</si>
  <si>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</si>
  <si>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</si>
  <si>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</si>
  <si>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</si>
  <si>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</si>
  <si>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</si>
  <si>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</si>
  <si>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</si>
  <si>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</si>
  <si>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</si>
  <si>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</si>
  <si>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</si>
  <si>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</si>
  <si>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</si>
  <si>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</si>
  <si>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</si>
  <si>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</si>
  <si>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</si>
  <si>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</si>
  <si>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</si>
  <si>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</si>
  <si>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</si>
  <si>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</si>
  <si>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</si>
  <si>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</si>
  <si>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</si>
  <si>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</si>
  <si>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</si>
  <si>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</si>
  <si>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</si>
  <si>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</si>
  <si>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</si>
  <si>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</si>
  <si>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</si>
  <si>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</si>
  <si>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</si>
  <si>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</si>
  <si>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</si>
  <si>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</si>
  <si>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</si>
  <si>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</si>
  <si>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</si>
  <si>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</si>
  <si>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</si>
  <si>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</si>
  <si>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</si>
  <si>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</si>
  <si>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</si>
  <si>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</si>
  <si>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</si>
  <si>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</si>
  <si>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</si>
  <si>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</si>
  <si>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</si>
  <si>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</si>
  <si>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</si>
  <si>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</si>
  <si>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</si>
  <si>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</si>
  <si>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</si>
  <si>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</si>
  <si>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</si>
  <si>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</si>
  <si>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</si>
  <si>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</si>
  <si>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</si>
  <si>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</si>
  <si>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</si>
  <si>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</si>
  <si>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</si>
  <si>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</si>
  <si>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</si>
  <si>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</si>
  <si>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</si>
  <si>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</si>
  <si>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</si>
  <si>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</si>
  <si>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</si>
  <si>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</si>
  <si>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</si>
  <si>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</si>
  <si>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</si>
  <si>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</si>
  <si>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</si>
  <si>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</si>
  <si>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</si>
  <si>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</si>
  <si>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</si>
  <si>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</si>
  <si>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</si>
  <si>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</si>
  <si>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</si>
  <si>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</si>
  <si>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</si>
  <si>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</si>
  <si>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</si>
  <si>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</si>
  <si>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</si>
  <si>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</si>
  <si>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</si>
  <si>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</si>
  <si>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</si>
  <si>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</si>
  <si>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</si>
  <si>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</si>
  <si>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</si>
  <si>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</si>
  <si>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</si>
  <si>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</si>
  <si>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</si>
  <si>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</si>
  <si>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</si>
  <si>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</si>
  <si>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</si>
  <si>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</si>
  <si>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</si>
  <si>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</si>
  <si>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</si>
  <si>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</si>
  <si>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</si>
  <si>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</si>
  <si>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</si>
  <si>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</si>
  <si>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</si>
  <si>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</si>
  <si>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</si>
  <si>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</si>
  <si>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</si>
  <si>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</si>
  <si>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</si>
  <si>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</si>
  <si>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</si>
  <si>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</si>
  <si>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</si>
  <si>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</si>
  <si>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</si>
  <si>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</si>
  <si>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</si>
  <si>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</si>
  <si>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</si>
  <si>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</si>
  <si>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</si>
  <si>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</si>
  <si>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</si>
  <si>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</si>
  <si>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</si>
  <si>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</si>
  <si>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</si>
  <si>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</si>
  <si>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</si>
  <si>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</si>
  <si>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</si>
  <si>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</si>
  <si>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</si>
  <si>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</si>
  <si>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</si>
  <si>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</si>
  <si>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</si>
  <si>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</si>
  <si>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</si>
  <si>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</si>
  <si>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</si>
  <si>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</si>
  <si>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</si>
  <si>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</si>
  <si>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</si>
  <si>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</si>
  <si>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</si>
  <si>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</si>
  <si>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</si>
  <si>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</si>
  <si>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</si>
  <si>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</si>
  <si>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</si>
  <si>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</si>
  <si>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</si>
  <si>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</si>
  <si>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</si>
  <si>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</si>
  <si>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</si>
  <si>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</si>
  <si>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</si>
  <si>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</si>
  <si>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</si>
  <si>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</si>
  <si>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</si>
  <si>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</si>
  <si>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</si>
  <si>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</si>
  <si>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</si>
  <si>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</si>
  <si>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</si>
  <si>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</si>
  <si>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</si>
  <si>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</si>
  <si>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</si>
  <si>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</si>
  <si>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</si>
  <si>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</si>
  <si>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</si>
  <si>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</si>
  <si>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</si>
  <si>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</si>
  <si>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</si>
  <si>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</si>
  <si>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</si>
  <si>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</si>
  <si>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</si>
  <si>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</si>
  <si>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</si>
  <si>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</si>
  <si>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</si>
  <si>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</si>
  <si>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</si>
  <si>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</si>
  <si>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</si>
  <si>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</si>
  <si>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</si>
  <si>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</si>
  <si>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</si>
  <si>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</si>
  <si>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</si>
  <si>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</si>
  <si>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</si>
  <si>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</si>
  <si>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</si>
  <si>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</si>
  <si>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</si>
  <si>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</si>
  <si>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</si>
  <si>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</si>
  <si>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</si>
  <si>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</si>
  <si>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</si>
  <si>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</si>
  <si>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</si>
  <si>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</si>
  <si>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</si>
  <si>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</si>
  <si>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</si>
  <si>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</si>
  <si>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</si>
  <si>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</si>
  <si>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</si>
  <si>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</si>
  <si>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</si>
  <si>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</si>
  <si>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</si>
  <si>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</si>
  <si>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</si>
  <si>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</si>
  <si>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</si>
  <si>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</si>
  <si>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</si>
  <si>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</si>
  <si>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</si>
  <si>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</si>
  <si>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</si>
  <si>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</si>
  <si>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</si>
  <si>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</si>
  <si>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</si>
  <si>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</si>
  <si>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</si>
  <si>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</si>
  <si>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</si>
  <si>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</si>
  <si>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</si>
  <si>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</si>
  <si>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</si>
  <si>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</si>
  <si>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</si>
  <si>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</si>
  <si>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</si>
  <si>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</si>
  <si>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</si>
  <si>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</si>
  <si>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</si>
  <si>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</si>
  <si>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</si>
  <si>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</si>
  <si>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</si>
  <si>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</si>
  <si>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</si>
  <si>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</si>
  <si>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</si>
  <si>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</si>
  <si>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</si>
  <si>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</si>
  <si>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</si>
  <si>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</si>
  <si>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</si>
  <si>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</si>
  <si>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</si>
  <si>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</si>
  <si>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</si>
  <si>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</si>
  <si>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</si>
  <si>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</si>
  <si>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</si>
  <si>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</si>
  <si>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</si>
  <si>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</si>
  <si>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</si>
  <si>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</si>
  <si>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</si>
  <si>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</si>
  <si>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</si>
  <si>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</si>
  <si>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</si>
  <si>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</si>
  <si>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</si>
  <si>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</si>
  <si>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</si>
  <si>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</si>
  <si>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</si>
  <si>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</si>
  <si>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</si>
  <si>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</si>
  <si>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</si>
  <si>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</si>
  <si>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</si>
  <si>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</si>
  <si>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</si>
  <si>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</si>
  <si>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</si>
  <si>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</si>
  <si>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</si>
  <si>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</si>
  <si>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</si>
  <si>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</si>
  <si>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</si>
  <si>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</si>
  <si>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</si>
  <si>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</si>
  <si>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</si>
  <si>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</si>
  <si>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</si>
  <si>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</si>
  <si>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</si>
  <si>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</si>
  <si>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</si>
  <si>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</si>
  <si>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</si>
  <si>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</si>
  <si>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</si>
  <si>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</si>
  <si>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</si>
  <si>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</si>
  <si>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</si>
  <si>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</si>
  <si>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</si>
  <si>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</si>
  <si>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</si>
  <si>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</si>
  <si>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</si>
  <si>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</si>
  <si>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</si>
  <si>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</si>
  <si>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</si>
  <si>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</si>
  <si>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</si>
  <si>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</si>
  <si>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</si>
  <si>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</si>
  <si>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</si>
  <si>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</si>
  <si>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</si>
  <si>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</si>
  <si>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</si>
  <si>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</si>
  <si>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</si>
  <si>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</si>
  <si>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</si>
  <si>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</si>
  <si>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</si>
  <si>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</si>
  <si>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</si>
  <si>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</si>
  <si>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</si>
  <si>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</si>
  <si>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</si>
  <si>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</si>
  <si>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</si>
  <si>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</si>
  <si>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</si>
  <si>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</si>
  <si>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</si>
  <si>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</si>
  <si>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</si>
  <si>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</si>
  <si>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</si>
  <si>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</si>
  <si>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</si>
  <si>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</si>
  <si>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</si>
  <si>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</si>
  <si>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</si>
  <si>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</si>
  <si>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</si>
  <si>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</si>
  <si>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</si>
  <si>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</si>
  <si>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</si>
  <si>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</si>
  <si>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</si>
  <si>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</si>
  <si>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</si>
  <si>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</si>
  <si>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</si>
  <si>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</si>
  <si>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</si>
  <si>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</si>
  <si>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</si>
  <si>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</si>
  <si>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</si>
  <si>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</si>
  <si>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</si>
  <si>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</si>
  <si>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</si>
  <si>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</si>
  <si>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</si>
  <si>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</si>
  <si>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</si>
  <si>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</si>
  <si>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</si>
  <si>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</si>
  <si>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</si>
  <si>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</si>
  <si>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</si>
  <si>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</si>
  <si>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</si>
  <si>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</si>
  <si>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</si>
  <si>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</si>
  <si>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</si>
  <si>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</si>
  <si>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</si>
  <si>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</si>
  <si>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</si>
  <si>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</si>
  <si>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</si>
  <si>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</si>
  <si>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</si>
  <si>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</si>
  <si>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</si>
  <si>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</si>
  <si>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</si>
  <si>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</si>
  <si>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</si>
  <si>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</si>
  <si>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</si>
  <si>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</si>
  <si>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</si>
  <si>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</si>
  <si>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</si>
  <si>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</si>
  <si>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</si>
  <si>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</si>
  <si>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</si>
  <si>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</si>
  <si>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</si>
  <si>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</si>
  <si>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</si>
  <si>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</si>
  <si>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</si>
  <si>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</si>
  <si>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</si>
  <si>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</si>
  <si>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</si>
  <si>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</si>
  <si>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</si>
  <si>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</si>
  <si>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</si>
  <si>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</si>
  <si>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</si>
  <si>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</si>
  <si>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</si>
  <si>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</si>
  <si>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</si>
  <si>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</si>
  <si>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</si>
  <si>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</si>
  <si>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</si>
  <si>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</si>
  <si>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</si>
  <si>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</si>
  <si>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</si>
  <si>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</si>
  <si>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</si>
  <si>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</si>
  <si>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</si>
  <si>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</si>
  <si>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</si>
  <si>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</si>
  <si>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</si>
  <si>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</si>
  <si>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</si>
  <si>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</si>
  <si>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</si>
  <si>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</si>
  <si>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</si>
  <si>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</si>
  <si>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</si>
  <si>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</si>
  <si>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</si>
  <si>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</si>
  <si>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</si>
  <si>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</si>
  <si>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</si>
  <si>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</si>
  <si>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</si>
  <si>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</si>
  <si>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</si>
  <si>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</si>
  <si>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</si>
  <si>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</si>
  <si>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</si>
  <si>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</si>
  <si>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</si>
  <si>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</si>
  <si>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</si>
  <si>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</si>
  <si>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</si>
  <si>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</si>
  <si>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</si>
  <si>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</si>
  <si>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</si>
  <si>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</si>
  <si>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</si>
  <si>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</si>
  <si>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</si>
  <si>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</si>
  <si>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</si>
  <si>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</si>
  <si>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</si>
  <si>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</si>
  <si>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</si>
  <si>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</si>
  <si>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</si>
  <si>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</si>
  <si>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</si>
  <si>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</si>
  <si>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</si>
  <si>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</si>
  <si>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</si>
  <si>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</si>
  <si>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</si>
  <si>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</si>
  <si>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</si>
  <si>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</si>
  <si>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</si>
  <si>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</si>
  <si>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</si>
  <si>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</si>
  <si>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</si>
  <si>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</si>
  <si>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</si>
  <si>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</si>
  <si>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</si>
  <si>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</si>
  <si>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</si>
  <si>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</si>
  <si>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</si>
  <si>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</si>
  <si>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</si>
  <si>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</si>
  <si>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</si>
  <si>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</si>
  <si>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</si>
  <si>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</si>
  <si>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</si>
  <si>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</si>
  <si>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</si>
  <si>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</si>
  <si>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</si>
  <si>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</si>
  <si>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</si>
  <si>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</si>
  <si>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</si>
  <si>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</si>
  <si>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</si>
  <si>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</si>
  <si>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</si>
  <si>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</si>
  <si>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</si>
  <si>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</si>
  <si>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</si>
  <si>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</si>
  <si>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</si>
  <si>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</si>
  <si>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</si>
  <si>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</si>
  <si>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</si>
  <si>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</si>
  <si>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</si>
  <si>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</si>
  <si>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</si>
  <si>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</si>
  <si>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</si>
  <si>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</si>
  <si>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</si>
  <si>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</si>
  <si>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</si>
  <si>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</si>
  <si>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</si>
  <si>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</si>
  <si>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</si>
  <si>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</si>
  <si>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</si>
  <si>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</si>
  <si>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</si>
  <si>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</si>
  <si>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</si>
  <si>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</si>
  <si>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</si>
  <si>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</si>
  <si>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</si>
  <si>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</si>
  <si>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</si>
  <si>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</si>
  <si>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</si>
  <si>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</si>
  <si>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</si>
  <si>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</si>
  <si>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</si>
  <si>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</si>
  <si>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</si>
  <si>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</si>
  <si>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</si>
  <si>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</si>
  <si>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</si>
  <si>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</si>
  <si>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</si>
  <si>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</si>
  <si>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</si>
  <si>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</si>
  <si>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</si>
  <si>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</si>
  <si>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</si>
  <si>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</si>
  <si>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</si>
  <si>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</si>
  <si>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</si>
  <si>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</si>
  <si>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</si>
  <si>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</si>
  <si>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</si>
  <si>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</si>
  <si>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</si>
  <si>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</si>
  <si>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</si>
  <si>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</si>
  <si>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</si>
  <si>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</si>
  <si>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</si>
  <si>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</si>
  <si>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</si>
  <si>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</si>
  <si>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</si>
  <si>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</si>
  <si>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</si>
  <si>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</si>
  <si>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</si>
  <si>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</si>
  <si>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</si>
  <si>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</si>
  <si>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</si>
  <si>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</si>
  <si>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</si>
  <si>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</si>
  <si>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</si>
  <si>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</si>
  <si>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</si>
  <si>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</si>
  <si>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</si>
  <si>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</si>
  <si>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</si>
  <si>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</si>
  <si>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</si>
  <si>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</si>
  <si>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</si>
  <si>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</si>
  <si>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</si>
  <si>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</si>
  <si>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</si>
  <si>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</si>
  <si>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</si>
  <si>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</si>
  <si>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</si>
  <si>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</si>
  <si>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</si>
  <si>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</si>
  <si>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</si>
  <si>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</si>
  <si>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</si>
  <si>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</si>
  <si>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</si>
  <si>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</si>
  <si>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</si>
  <si>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</si>
  <si>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</si>
  <si>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</si>
  <si>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</si>
  <si>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</si>
  <si>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</si>
  <si>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</si>
  <si>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</si>
  <si>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</si>
  <si>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</si>
  <si>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</si>
  <si>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</si>
  <si>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</si>
  <si>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</si>
  <si>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</si>
  <si>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</si>
  <si>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</si>
  <si>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</si>
  <si>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</si>
  <si>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</si>
  <si>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</si>
  <si>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</si>
  <si>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</si>
  <si>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</si>
  <si>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</si>
  <si>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</si>
  <si>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</si>
  <si>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</si>
  <si>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</si>
  <si>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</si>
  <si>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</si>
  <si>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</si>
  <si>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</si>
  <si>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</si>
  <si>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</si>
  <si>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</si>
  <si>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</si>
  <si>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</si>
  <si>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</si>
  <si>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</si>
  <si>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</si>
  <si>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</si>
  <si>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</si>
  <si>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</si>
  <si>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</si>
  <si>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</si>
  <si>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</si>
  <si>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</si>
  <si>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</si>
  <si>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</si>
  <si>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</si>
  <si>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</si>
  <si>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</si>
  <si>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</si>
  <si>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</si>
  <si>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</si>
  <si>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</si>
  <si>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</si>
  <si>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</si>
  <si>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</si>
  <si>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</si>
  <si>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</si>
  <si>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</si>
  <si>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</si>
  <si>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</si>
  <si>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</si>
  <si>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</si>
  <si>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</si>
  <si>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</si>
  <si>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</si>
  <si>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</si>
  <si>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</si>
  <si>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</si>
  <si>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</si>
  <si>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</si>
  <si>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</si>
  <si>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</si>
  <si>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</si>
  <si>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</si>
  <si>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</si>
  <si>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</si>
  <si>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</si>
  <si>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</si>
  <si>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</si>
  <si>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</si>
  <si>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</si>
  <si>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</si>
  <si>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</si>
  <si>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</si>
  <si>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</si>
  <si>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</si>
  <si>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</si>
  <si>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</si>
  <si>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</si>
  <si>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</si>
  <si>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</si>
  <si>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</si>
  <si>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</si>
  <si>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</si>
  <si>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</si>
  <si>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</si>
  <si>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</si>
  <si>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</si>
  <si>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</si>
  <si>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</si>
  <si>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</si>
  <si>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</si>
  <si>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</si>
  <si>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</si>
  <si>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</si>
  <si>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</si>
  <si>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</si>
  <si>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</si>
  <si>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</si>
  <si>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</si>
  <si>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</si>
  <si>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</si>
  <si>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</si>
  <si>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</si>
  <si>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</si>
  <si>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</si>
  <si>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</si>
  <si>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</si>
  <si>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</si>
  <si>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</si>
  <si>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</si>
  <si>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</si>
  <si>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</si>
  <si>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</si>
  <si>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</si>
  <si>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</si>
  <si>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</si>
  <si>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</si>
  <si>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</si>
  <si>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</si>
  <si>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</si>
  <si>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</si>
  <si>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</si>
  <si>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</si>
  <si>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</si>
  <si>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</si>
  <si>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</si>
  <si>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</si>
  <si>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</si>
  <si>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</si>
  <si>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</si>
  <si>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</si>
  <si>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</si>
  <si>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</si>
  <si>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</si>
  <si>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</si>
  <si>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</si>
  <si>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</si>
  <si>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</si>
  <si>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</si>
  <si>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</si>
  <si>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</si>
  <si>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</si>
  <si>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</si>
  <si>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</si>
  <si>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</si>
  <si>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</si>
  <si>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</si>
  <si>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</si>
  <si>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</si>
  <si>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</si>
  <si>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</si>
  <si>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</si>
  <si>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</si>
  <si>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</si>
  <si>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</si>
  <si>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</si>
  <si>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</si>
  <si>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</si>
  <si>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</si>
  <si>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</si>
  <si>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</si>
  <si>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</si>
  <si>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</si>
  <si>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</si>
  <si>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</si>
  <si>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</si>
  <si>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</si>
  <si>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</si>
  <si>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</si>
  <si>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</si>
  <si>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</si>
  <si>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</si>
  <si>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</si>
  <si>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</si>
  <si>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</si>
  <si>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</si>
  <si>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</si>
  <si>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</si>
  <si>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</si>
  <si>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</si>
  <si>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</si>
  <si>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</si>
  <si>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</si>
  <si>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</si>
  <si>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</si>
  <si>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</si>
  <si>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</si>
  <si>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</si>
  <si>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</si>
  <si>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</si>
  <si>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</si>
  <si>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</si>
  <si>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</si>
  <si>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</si>
  <si>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</si>
  <si>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</si>
  <si>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</si>
  <si>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</si>
  <si>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</si>
  <si>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</si>
  <si>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</si>
  <si>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</si>
  <si>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</si>
  <si>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</si>
  <si>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</si>
  <si>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</si>
  <si>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</si>
  <si>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</si>
  <si>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</si>
  <si>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</si>
  <si>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</si>
  <si>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</si>
  <si>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</si>
  <si>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</si>
  <si>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</si>
  <si>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</si>
  <si>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</si>
  <si>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</si>
  <si>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</si>
  <si>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</si>
  <si>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</si>
  <si>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</si>
  <si>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</si>
  <si>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</si>
  <si>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</si>
  <si>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</si>
  <si>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</si>
  <si>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</si>
  <si>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</si>
  <si>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</si>
  <si>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</si>
  <si>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</si>
  <si>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</si>
  <si>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</si>
  <si>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</si>
  <si>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</si>
  <si>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</si>
  <si>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</si>
  <si>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</si>
  <si>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</si>
  <si>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</si>
  <si>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</si>
  <si>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</si>
  <si>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</si>
  <si>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</si>
  <si>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</si>
  <si>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</si>
  <si>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</si>
  <si>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</si>
  <si>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</si>
  <si>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</si>
  <si>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</si>
  <si>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</si>
  <si>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</si>
  <si>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</si>
  <si>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</si>
  <si>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</si>
  <si>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</si>
  <si>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</si>
  <si>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</si>
  <si>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</si>
  <si>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</si>
  <si>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</si>
  <si>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</si>
  <si>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</si>
  <si>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</si>
  <si>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</si>
  <si>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</si>
  <si>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</si>
  <si>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</si>
  <si>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</si>
  <si>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</si>
  <si>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</si>
  <si>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</si>
  <si>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</si>
  <si>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</si>
  <si>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</si>
  <si>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</si>
  <si>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</si>
  <si>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</si>
  <si>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</si>
  <si>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</si>
  <si>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</si>
  <si>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</si>
  <si>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</si>
  <si>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</si>
  <si>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</si>
  <si>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</si>
  <si>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</si>
  <si>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</si>
  <si>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</si>
  <si>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</si>
  <si>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</si>
  <si>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</si>
  <si>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</si>
  <si>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</si>
  <si>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</si>
  <si>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</si>
  <si>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</si>
  <si>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</si>
  <si>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</si>
  <si>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</si>
  <si>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</si>
  <si>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</si>
  <si>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</si>
  <si>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</si>
  <si>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</si>
  <si>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</si>
  <si>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</si>
  <si>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</si>
  <si>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</si>
  <si>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</si>
  <si>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</si>
  <si>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</si>
  <si>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</si>
  <si>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</si>
  <si>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</si>
  <si>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</si>
  <si>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</si>
  <si>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</si>
  <si>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</si>
  <si>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</si>
  <si>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</si>
  <si>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</si>
  <si>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</si>
  <si>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</si>
  <si>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</si>
  <si>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</si>
  <si>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</si>
  <si>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</si>
  <si>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</si>
  <si>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</si>
  <si>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</si>
  <si>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</si>
  <si>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</si>
  <si>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</si>
  <si>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</si>
  <si>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</si>
  <si>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</si>
  <si>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</si>
  <si>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</si>
  <si>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</si>
  <si>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</si>
  <si>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</si>
  <si>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</si>
  <si>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</si>
  <si>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</si>
  <si>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</si>
  <si>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</si>
  <si>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</si>
  <si>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</si>
  <si>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</si>
  <si>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</si>
  <si>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</si>
  <si>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</si>
  <si>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</si>
  <si>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</si>
  <si>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</si>
  <si>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</si>
  <si>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</si>
  <si>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</si>
  <si>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</si>
  <si>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</si>
  <si>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</si>
  <si>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</si>
  <si>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</si>
  <si>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</si>
  <si>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</si>
  <si>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</si>
  <si>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</si>
  <si>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</si>
  <si>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</si>
  <si>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</si>
  <si>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</si>
  <si>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</si>
  <si>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</si>
  <si>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</si>
  <si>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</si>
  <si>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</si>
  <si>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</si>
  <si>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</si>
  <si>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</si>
  <si>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</si>
  <si>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</si>
  <si>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</si>
  <si>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</si>
  <si>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</si>
  <si>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</si>
  <si>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</si>
  <si>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</si>
  <si>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</si>
  <si>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</si>
  <si>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</si>
  <si>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</si>
  <si>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</si>
  <si>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</si>
  <si>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</si>
  <si>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</si>
  <si>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</si>
  <si>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</si>
  <si>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</si>
  <si>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</si>
  <si>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</si>
  <si>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</si>
  <si>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</si>
  <si>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</si>
  <si>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</si>
  <si>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</si>
  <si>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</si>
  <si>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</si>
  <si>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</si>
  <si>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</si>
  <si>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</si>
  <si>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</si>
  <si>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</si>
  <si>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</si>
  <si>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</si>
  <si>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</si>
  <si>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</si>
  <si>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</si>
  <si>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</si>
  <si>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</si>
  <si>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</si>
  <si>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</si>
  <si>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</si>
  <si>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</si>
  <si>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</si>
  <si>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</si>
  <si>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</si>
  <si>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</si>
  <si>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</si>
  <si>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</si>
  <si>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</si>
  <si>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</si>
  <si>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</si>
  <si>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</si>
  <si>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</si>
  <si>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</si>
  <si>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</si>
  <si>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</si>
  <si>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</si>
  <si>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</si>
  <si>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</si>
  <si>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</si>
  <si>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</si>
  <si>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</si>
  <si>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</si>
  <si>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</si>
  <si>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</si>
  <si>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</si>
  <si>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</si>
  <si>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</si>
  <si>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</si>
  <si>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</si>
  <si>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</si>
  <si>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</si>
  <si>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</si>
  <si>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</si>
  <si>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</si>
  <si>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</si>
  <si>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</si>
  <si>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</si>
  <si>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</si>
  <si>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</si>
  <si>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</si>
  <si>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</si>
  <si>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</si>
  <si>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</si>
  <si>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</si>
  <si>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</si>
  <si>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</si>
  <si>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</si>
  <si>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</si>
  <si>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</si>
  <si>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</si>
  <si>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</si>
  <si>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</si>
  <si>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</si>
  <si>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</si>
  <si>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</si>
  <si>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</si>
  <si>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</si>
  <si>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</si>
  <si>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</si>
  <si>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</si>
  <si>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</si>
  <si>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</si>
  <si>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</si>
  <si>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</si>
  <si>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</si>
  <si>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</si>
  <si>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</si>
  <si>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</si>
  <si>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</si>
  <si>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</si>
  <si>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</si>
  <si>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</si>
  <si>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</si>
  <si>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</si>
  <si>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</si>
  <si>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</si>
  <si>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</si>
  <si>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</si>
  <si>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</si>
  <si>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</si>
  <si>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</si>
  <si>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</si>
  <si>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</si>
  <si>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</si>
  <si>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</si>
  <si>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</si>
  <si>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</si>
  <si>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</si>
  <si>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</si>
  <si>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</si>
  <si>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</si>
  <si>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</si>
  <si>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</si>
  <si>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</si>
  <si>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</si>
  <si>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</si>
  <si>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</si>
  <si>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</si>
  <si>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</si>
  <si>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</si>
  <si>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</si>
  <si>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</si>
  <si>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</si>
  <si>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</si>
  <si>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</si>
  <si>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</si>
  <si>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</si>
  <si>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</si>
  <si>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</si>
  <si>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</si>
  <si>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</si>
  <si>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</si>
  <si>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</si>
  <si>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</si>
  <si>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</si>
  <si>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</si>
  <si>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</si>
  <si>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</si>
  <si>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</si>
  <si>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</si>
  <si>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</si>
  <si>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</si>
  <si>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</si>
  <si>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</si>
  <si>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</si>
  <si>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</si>
  <si>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</si>
  <si>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</si>
  <si>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</si>
  <si>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</si>
  <si>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</si>
  <si>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</si>
  <si>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</si>
  <si>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</si>
  <si>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</si>
  <si>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</si>
  <si>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</si>
  <si>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</si>
  <si>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</si>
  <si>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</si>
  <si>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</si>
  <si>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</si>
  <si>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</si>
  <si>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</si>
  <si>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</si>
  <si>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</si>
  <si>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</si>
  <si>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</si>
  <si>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</si>
  <si>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</si>
  <si>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</si>
  <si>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</si>
  <si>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</si>
  <si>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</si>
  <si>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</si>
  <si>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</si>
  <si>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</si>
  <si>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</si>
  <si>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</si>
  <si>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</si>
  <si>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</si>
  <si>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</si>
  <si>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</si>
  <si>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</si>
  <si>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</si>
  <si>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</si>
  <si>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</si>
  <si>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</si>
  <si>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</si>
  <si>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</si>
  <si>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</si>
  <si>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</si>
  <si>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</si>
  <si>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</si>
  <si>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</si>
  <si>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</si>
  <si>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</si>
  <si>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</si>
  <si>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</si>
  <si>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</si>
  <si>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</si>
  <si>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</si>
  <si>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</si>
  <si>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</si>
  <si>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</si>
  <si>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</si>
  <si>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</si>
  <si>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</si>
  <si>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</si>
  <si>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</si>
  <si>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</si>
  <si>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</si>
  <si>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</si>
  <si>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</si>
  <si>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</si>
  <si>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</si>
  <si>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</si>
  <si>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</si>
  <si>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</si>
  <si>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</si>
  <si>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</si>
  <si>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</si>
  <si>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</si>
  <si>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</si>
  <si>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</si>
  <si>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</si>
  <si>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</si>
  <si>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</si>
  <si>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</si>
  <si>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</si>
  <si>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</si>
  <si>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</si>
  <si>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</si>
  <si>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</si>
  <si>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</si>
  <si>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</si>
  <si>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</si>
  <si>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</si>
  <si>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</si>
  <si>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</si>
  <si>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</si>
  <si>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</si>
  <si>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</si>
  <si>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</si>
  <si>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</si>
  <si>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</si>
  <si>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</si>
  <si>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</si>
  <si>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</si>
  <si>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</si>
  <si>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</si>
  <si>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</si>
  <si>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</si>
  <si>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</si>
  <si>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</si>
  <si>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</si>
  <si>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</si>
  <si>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</si>
  <si>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</si>
  <si>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</si>
  <si>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</si>
  <si>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</si>
  <si>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</si>
  <si>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</si>
  <si>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</si>
  <si>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</si>
  <si>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</si>
  <si>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</si>
  <si>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</si>
  <si>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</si>
  <si>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</si>
  <si>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</si>
  <si>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</si>
  <si>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</si>
  <si>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</si>
  <si>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</si>
  <si>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</si>
  <si>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</si>
  <si>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</si>
  <si>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</si>
  <si>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</si>
  <si>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</si>
  <si>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</si>
  <si>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</si>
  <si>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</si>
  <si>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</si>
  <si>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</si>
  <si>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</si>
  <si>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</si>
  <si>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</si>
  <si>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</si>
  <si>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</si>
  <si>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</si>
  <si>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</si>
  <si>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</si>
  <si>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</si>
  <si>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</si>
  <si>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</si>
  <si>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</si>
  <si>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</si>
  <si>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</si>
  <si>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</si>
  <si>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</si>
  <si>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</si>
  <si>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</si>
  <si>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</si>
  <si>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</si>
  <si>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</si>
  <si>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</si>
  <si>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</si>
  <si>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</si>
  <si>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</si>
  <si>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</si>
  <si>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</si>
  <si>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</si>
  <si>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</si>
  <si>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</si>
  <si>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</si>
  <si>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</si>
  <si>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</si>
  <si>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</si>
  <si>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</si>
  <si>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</si>
  <si>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</si>
  <si>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</si>
  <si>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</si>
  <si>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</si>
  <si>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</si>
  <si>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</si>
  <si>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</si>
  <si>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</si>
  <si>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</si>
  <si>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</si>
  <si>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</si>
  <si>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</si>
  <si>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</si>
  <si>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</si>
  <si>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</si>
  <si>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</si>
  <si>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</si>
  <si>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</si>
  <si>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</si>
  <si>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</si>
  <si>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</si>
  <si>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</si>
  <si>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</si>
  <si>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</si>
  <si>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</si>
  <si>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</si>
  <si>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</si>
  <si>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</si>
  <si>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</si>
  <si>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</si>
  <si>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</si>
  <si>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</si>
  <si>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</si>
  <si>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</si>
  <si>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</si>
  <si>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</si>
  <si>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</si>
  <si>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</si>
  <si>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</si>
  <si>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</si>
  <si>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</si>
  <si>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</si>
  <si>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</si>
  <si>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</si>
  <si>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</si>
  <si>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</si>
  <si>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</si>
  <si>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</si>
  <si>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</si>
  <si>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</si>
  <si>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</si>
  <si>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</si>
  <si>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</si>
  <si>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</si>
  <si>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</si>
  <si>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</si>
  <si>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</si>
  <si>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</si>
  <si>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</si>
  <si>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</si>
  <si>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</si>
  <si>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</si>
  <si>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</si>
  <si>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</si>
  <si>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</si>
  <si>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</si>
  <si>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</si>
  <si>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</si>
  <si>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</si>
  <si>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</si>
  <si>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</si>
  <si>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</si>
  <si>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</si>
  <si>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</si>
  <si>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</si>
  <si>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</si>
  <si>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</si>
  <si>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</si>
  <si>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</si>
  <si>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</si>
  <si>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</si>
  <si>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</si>
  <si>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</si>
  <si>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</si>
  <si>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</si>
  <si>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</si>
  <si>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</si>
  <si>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</si>
  <si>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</si>
  <si>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</si>
  <si>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</si>
  <si>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</si>
  <si>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</si>
  <si>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</si>
  <si>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</si>
  <si>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</si>
  <si>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</si>
  <si>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</si>
  <si>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</si>
  <si>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</si>
  <si>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</si>
  <si>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</si>
  <si>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</si>
  <si>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</si>
  <si>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</si>
  <si>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</si>
  <si>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</si>
  <si>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</si>
  <si>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</si>
  <si>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</si>
  <si>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</si>
  <si>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</si>
  <si>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</si>
  <si>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</si>
  <si>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</si>
  <si>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</si>
  <si>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</si>
  <si>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</si>
  <si>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</si>
  <si>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</si>
  <si>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</si>
  <si>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</si>
  <si>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</si>
  <si>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</si>
  <si>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</si>
  <si>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</si>
  <si>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</si>
  <si>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</si>
  <si>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</si>
  <si>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</si>
  <si>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</si>
  <si>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</si>
  <si>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</si>
  <si>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</si>
  <si>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</si>
  <si>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</si>
  <si>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</si>
  <si>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</si>
  <si>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</si>
  <si>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</si>
  <si>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</si>
  <si>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</si>
  <si>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</si>
  <si>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</si>
  <si>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</si>
  <si>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</si>
  <si>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</si>
  <si>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</si>
  <si>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</si>
  <si>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</si>
  <si>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</si>
  <si>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</si>
  <si>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</si>
  <si>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</si>
  <si>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</si>
  <si>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</si>
  <si>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</si>
  <si>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</si>
  <si>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</si>
  <si>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</si>
  <si>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</si>
  <si>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</si>
  <si>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</si>
  <si>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</si>
  <si>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</si>
  <si>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</si>
  <si>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</si>
  <si>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</si>
  <si>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</si>
  <si>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</si>
  <si>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</si>
  <si>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</si>
  <si>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</si>
  <si>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</si>
  <si>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</si>
  <si>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</si>
  <si>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</si>
  <si>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</si>
  <si>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</si>
  <si>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</si>
  <si>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</si>
  <si>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</si>
  <si>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</si>
  <si>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</si>
  <si>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</si>
  <si>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</si>
  <si>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</si>
  <si>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</si>
  <si>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</si>
  <si>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</si>
  <si>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</si>
  <si>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</si>
  <si>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</si>
  <si>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</si>
  <si>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</si>
  <si>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</si>
  <si>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</si>
  <si>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</si>
  <si>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</si>
  <si>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</si>
  <si>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</si>
  <si>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</si>
  <si>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</si>
  <si>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</si>
  <si>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</si>
  <si>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</si>
  <si>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</si>
  <si>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</si>
  <si>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</si>
  <si>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</si>
  <si>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</si>
  <si>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</si>
  <si>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</si>
  <si>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</si>
  <si>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</si>
  <si>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</si>
  <si>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</si>
  <si>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</si>
  <si>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</si>
  <si>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</si>
  <si>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</si>
  <si>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</si>
  <si>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</si>
  <si>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</si>
  <si>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</si>
  <si>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</si>
  <si>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</si>
  <si>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</si>
  <si>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</si>
  <si>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</si>
  <si>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</si>
  <si>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</si>
  <si>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</si>
  <si>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</si>
  <si>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</si>
  <si>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</si>
  <si>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</si>
  <si>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</si>
  <si>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</si>
  <si>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</si>
  <si>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</si>
  <si>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</si>
  <si>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</si>
  <si>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</si>
  <si>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</si>
  <si>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</si>
  <si>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</si>
  <si>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</si>
  <si>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</si>
  <si>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</si>
  <si>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</si>
  <si>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</si>
  <si>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</si>
  <si>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</si>
  <si>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</si>
  <si>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</si>
  <si>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</si>
  <si>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</si>
  <si>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</si>
  <si>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</si>
  <si>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</si>
  <si>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</si>
  <si>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</si>
  <si>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</si>
  <si>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</si>
  <si>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</si>
  <si>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</si>
  <si>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</si>
  <si>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</si>
  <si>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</si>
  <si>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</si>
  <si>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</si>
  <si>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</si>
  <si>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</si>
  <si>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</si>
  <si>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</si>
  <si>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</si>
  <si>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</si>
  <si>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</si>
  <si>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</si>
  <si>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</si>
  <si>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</si>
  <si>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</si>
  <si>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</si>
  <si>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</si>
  <si>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</si>
  <si>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</si>
  <si>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</si>
  <si>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</si>
  <si>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</si>
  <si>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</si>
  <si>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</si>
  <si>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</si>
  <si>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</si>
  <si>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</si>
  <si>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</si>
  <si>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</si>
  <si>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</si>
  <si>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</si>
  <si>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</si>
  <si>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</si>
  <si>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</si>
  <si>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</si>
  <si>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</si>
  <si>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</si>
  <si>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</si>
  <si>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</si>
  <si>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</si>
  <si>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</si>
  <si>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</si>
  <si>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</si>
  <si>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</si>
  <si>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</si>
  <si>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</si>
  <si>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</si>
  <si>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</si>
  <si>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</si>
  <si>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</si>
  <si>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</si>
  <si>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</si>
  <si>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</si>
  <si>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</si>
  <si>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</si>
  <si>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</si>
  <si>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</si>
  <si>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</si>
  <si>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</si>
  <si>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</si>
  <si>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</si>
  <si>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</si>
  <si>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</si>
  <si>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</si>
  <si>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</si>
  <si>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</si>
  <si>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</si>
  <si>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</si>
  <si>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</si>
  <si>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</si>
  <si>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</si>
  <si>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</si>
  <si>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</si>
  <si>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</si>
  <si>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</si>
  <si>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</si>
  <si>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</si>
  <si>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</si>
  <si>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</si>
  <si>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</si>
  <si>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</si>
  <si>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</si>
  <si>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</si>
  <si>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</si>
  <si>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</si>
  <si>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</si>
  <si>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</si>
  <si>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</si>
  <si>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</si>
  <si>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</si>
  <si>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</si>
  <si>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</si>
  <si>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</si>
  <si>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</si>
  <si>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</si>
  <si>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</si>
  <si>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</si>
  <si>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</si>
  <si>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</si>
  <si>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</si>
  <si>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</si>
  <si>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</si>
  <si>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</si>
  <si>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</si>
  <si>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</si>
  <si>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</si>
  <si>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</si>
  <si>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</si>
  <si>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</si>
  <si>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</si>
  <si>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</si>
  <si>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</si>
  <si>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</si>
  <si>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</si>
  <si>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</si>
  <si>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</si>
  <si>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</si>
  <si>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</si>
  <si>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</si>
  <si>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</si>
  <si>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</si>
  <si>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</si>
  <si>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</si>
  <si>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</si>
  <si>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</si>
  <si>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</si>
  <si>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</si>
  <si>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</si>
  <si>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</si>
  <si>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</si>
  <si>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</si>
  <si>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</si>
  <si>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</si>
  <si>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</si>
  <si>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</si>
  <si>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</si>
  <si>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</si>
  <si>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</si>
  <si>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</si>
  <si>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</si>
  <si>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</si>
  <si>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</si>
  <si>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</si>
  <si>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</si>
  <si>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</si>
  <si>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</si>
  <si>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</si>
  <si>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</si>
  <si>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</si>
  <si>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</si>
  <si>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</si>
  <si>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</si>
  <si>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</si>
  <si>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</si>
  <si>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</si>
  <si>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</si>
  <si>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</si>
  <si>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</si>
  <si>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</si>
  <si>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</si>
  <si>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</si>
  <si>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</si>
  <si>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</si>
  <si>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</si>
  <si>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</si>
  <si>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</si>
  <si>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</si>
  <si>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</si>
  <si>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</si>
  <si>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</si>
  <si>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</si>
  <si>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</si>
  <si>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</si>
  <si>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</si>
  <si>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</si>
  <si>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</si>
  <si>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</si>
  <si>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</si>
  <si>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</si>
  <si>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</si>
  <si>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</si>
  <si>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</si>
  <si>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</si>
  <si>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</si>
  <si>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</si>
  <si>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</si>
  <si>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</si>
  <si>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</si>
  <si>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</si>
  <si>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</si>
  <si>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</si>
  <si>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</si>
  <si>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</si>
  <si>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</si>
  <si>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</si>
  <si>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</si>
  <si>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</si>
  <si>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</si>
  <si>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</si>
  <si>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</si>
  <si>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</si>
  <si>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</si>
  <si>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</si>
  <si>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</si>
  <si>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</si>
  <si>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</si>
  <si>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</si>
  <si>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</si>
  <si>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</si>
  <si>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</si>
  <si>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</si>
  <si>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</si>
  <si>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</si>
  <si>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</si>
  <si>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</si>
  <si>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</si>
  <si>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</si>
  <si>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</si>
  <si>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</si>
  <si>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</si>
  <si>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</si>
  <si>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</si>
  <si>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</si>
  <si>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</si>
  <si>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</si>
  <si>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</si>
  <si>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</si>
  <si>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</si>
  <si>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</si>
  <si>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</si>
  <si>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</si>
  <si>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</si>
  <si>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</si>
  <si>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</si>
  <si>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</si>
  <si>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</si>
  <si>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</si>
  <si>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</si>
  <si>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</si>
  <si>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</si>
  <si>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</si>
  <si>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</si>
  <si>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</si>
  <si>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</si>
  <si>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</si>
  <si>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</si>
  <si>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</si>
  <si>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平均溢價</t>
  </si>
  <si>
    <t>平均得標</t>
  </si>
  <si>
    <t>最低溢價</t>
  </si>
  <si>
    <t>最低得標</t>
  </si>
  <si>
    <t>理論價</t>
  </si>
  <si>
    <t>擔保</t>
  </si>
  <si>
    <t>年期</t>
  </si>
  <si>
    <t>發行規模</t>
  </si>
  <si>
    <t>CB代號</t>
  </si>
  <si>
    <t>開標日期</t>
  </si>
  <si>
    <t>序號</t>
  </si>
  <si>
    <t>轉換價格</t>
  </si>
  <si>
    <t>轉換價格</t>
    <phoneticPr fontId="10"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</si>
  <si>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</si>
  <si>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</si>
  <si>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</si>
  <si>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</si>
  <si>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</si>
  <si>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</si>
  <si>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</si>
  <si>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</si>
  <si>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</si>
  <si>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</si>
  <si>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</si>
  <si>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</si>
  <si>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10" type="noConversion"/>
  </si>
  <si>
    <t>規模大小</t>
    <phoneticPr fontId="10" type="noConversion"/>
  </si>
  <si>
    <t>1_發行規模_小於2億</t>
  </si>
  <si>
    <t>2_發行規模_2~5億</t>
  </si>
  <si>
    <t>3_發行規模_5~10億</t>
  </si>
  <si>
    <t>4_發行規模_10~15億</t>
  </si>
  <si>
    <t>5_發行規模_15~20億</t>
  </si>
  <si>
    <t>6_發行規模_大於20億</t>
  </si>
  <si>
    <t>BBB</t>
    <phoneticPr fontId="10" type="noConversion"/>
  </si>
  <si>
    <t>發行年期</t>
  </si>
  <si>
    <t>發行券商</t>
  </si>
  <si>
    <t>承銷方式</t>
    <phoneticPr fontId="10" type="noConversion"/>
  </si>
  <si>
    <t>詢圈</t>
  </si>
  <si>
    <t>詢圈</t>
    <phoneticPr fontId="10" type="noConversion"/>
  </si>
  <si>
    <t>競拍</t>
  </si>
  <si>
    <t>競拍</t>
    <phoneticPr fontId="10" type="noConversion"/>
  </si>
  <si>
    <t>擔保</t>
    <phoneticPr fontId="10" type="noConversion"/>
  </si>
  <si>
    <t>有擔保</t>
  </si>
  <si>
    <t>有擔保</t>
    <phoneticPr fontId="10" type="noConversion"/>
  </si>
  <si>
    <t>無擔保</t>
  </si>
  <si>
    <t>無擔保</t>
    <phoneticPr fontId="10"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</si>
  <si>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</si>
  <si>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</si>
  <si>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</si>
  <si>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</si>
  <si>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</si>
  <si>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</si>
  <si>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</si>
  <si>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</si>
  <si>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</si>
  <si>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</si>
  <si>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</si>
  <si>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</si>
  <si>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</si>
  <si>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</si>
  <si>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</si>
  <si>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</si>
  <si>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</si>
  <si>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</si>
  <si>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</si>
  <si>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</si>
  <si>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</si>
  <si>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</si>
  <si>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</si>
  <si>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</si>
  <si>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</si>
  <si>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</si>
  <si>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</si>
  <si>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</si>
  <si>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</si>
  <si>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</si>
  <si>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</si>
  <si>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</si>
  <si>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</si>
  <si>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</si>
  <si>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</si>
  <si>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</si>
  <si>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</si>
  <si>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</si>
  <si>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</si>
  <si>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</si>
  <si>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</si>
  <si>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</si>
  <si>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</si>
  <si>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</si>
  <si>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</si>
  <si>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</si>
  <si>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</si>
  <si>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</si>
  <si>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</si>
  <si>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</si>
  <si>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</si>
  <si>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</si>
  <si>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</si>
  <si>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</si>
  <si>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</si>
  <si>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</si>
  <si>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</si>
  <si>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</si>
  <si>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</si>
  <si>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</si>
  <si>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</si>
  <si>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</si>
  <si>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</si>
  <si>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</si>
  <si>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</si>
  <si>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</si>
  <si>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</si>
  <si>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</si>
  <si>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</si>
  <si>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</si>
  <si>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</si>
  <si>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</si>
  <si>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</si>
  <si>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</si>
  <si>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</si>
  <si>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</si>
  <si>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</si>
  <si>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</si>
  <si>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</si>
  <si>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</si>
  <si>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</si>
  <si>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</si>
  <si>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</si>
  <si>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</si>
  <si>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</si>
  <si>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</si>
  <si>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</si>
  <si>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</si>
  <si>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</si>
  <si>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</si>
  <si>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</si>
  <si>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</si>
  <si>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</si>
  <si>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</si>
  <si>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</si>
  <si>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</si>
  <si>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</si>
  <si>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</si>
  <si>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</si>
  <si>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</si>
  <si>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</si>
  <si>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</si>
  <si>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</si>
  <si>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</si>
  <si>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</si>
  <si>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</si>
  <si>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</si>
  <si>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</si>
  <si>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</si>
  <si>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</si>
  <si>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</si>
  <si>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</si>
  <si>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</si>
  <si>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</si>
  <si>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</si>
  <si>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</si>
  <si>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</si>
  <si>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</si>
  <si>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</si>
  <si>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</si>
  <si>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</si>
  <si>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</si>
  <si>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</si>
  <si>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</si>
  <si>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</si>
  <si>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</si>
  <si>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</si>
  <si>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</si>
  <si>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</si>
  <si>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</si>
  <si>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</si>
  <si>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</si>
  <si>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</si>
  <si>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</si>
  <si>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</si>
  <si>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</si>
  <si>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</si>
  <si>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</si>
  <si>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</si>
  <si>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</si>
  <si>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</si>
  <si>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</si>
  <si>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</si>
  <si>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</si>
  <si>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</si>
  <si>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</si>
  <si>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</si>
  <si>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</si>
  <si>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</si>
  <si>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</si>
  <si>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</si>
  <si>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</si>
  <si>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</si>
  <si>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</si>
  <si>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</si>
  <si>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</si>
  <si>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</si>
  <si>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</si>
  <si>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</si>
  <si>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</si>
  <si>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</si>
  <si>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</si>
  <si>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</si>
  <si>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</si>
  <si>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</si>
  <si>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</si>
  <si>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</si>
  <si>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</si>
  <si>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</si>
  <si>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</si>
  <si>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</si>
  <si>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</si>
  <si>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</si>
  <si>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</si>
  <si>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</si>
  <si>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</si>
  <si>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</si>
  <si>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</si>
  <si>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</si>
  <si>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</si>
  <si>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</si>
  <si>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</si>
  <si>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</si>
  <si>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</si>
  <si>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</si>
  <si>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</si>
  <si>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</si>
  <si>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</si>
  <si>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</si>
  <si>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</si>
  <si>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</si>
  <si>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</si>
  <si>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</si>
  <si>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</si>
  <si>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</si>
  <si>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</si>
  <si>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</si>
  <si>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</si>
  <si>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</si>
  <si>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</si>
  <si>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</si>
  <si>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</si>
  <si>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</si>
  <si>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</si>
  <si>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</si>
  <si>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</si>
  <si>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</si>
  <si>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</si>
  <si>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</si>
  <si>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</si>
  <si>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</si>
  <si>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</si>
  <si>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</si>
  <si>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</si>
  <si>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</si>
  <si>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</si>
  <si>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</si>
  <si>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</si>
  <si>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</si>
  <si>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</si>
  <si>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</si>
  <si>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</si>
  <si>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</si>
  <si>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</si>
  <si>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</si>
  <si>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</si>
  <si>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</si>
  <si>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</si>
  <si>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</si>
  <si>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</si>
  <si>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</si>
  <si>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</si>
  <si>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</si>
  <si>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</si>
  <si>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</si>
  <si>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</si>
  <si>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</si>
  <si>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</si>
  <si>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</si>
  <si>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</si>
  <si>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</si>
  <si>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</si>
  <si>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</si>
  <si>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</si>
  <si>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</si>
  <si>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</si>
  <si>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</si>
  <si>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</si>
  <si>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</si>
  <si>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</si>
  <si>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</si>
  <si>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</si>
  <si>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</si>
  <si>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</si>
  <si>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</si>
  <si>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</si>
  <si>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</si>
  <si>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</si>
  <si>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</si>
  <si>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</si>
  <si>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</si>
  <si>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</si>
  <si>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</si>
  <si>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</si>
  <si>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</si>
  <si>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</si>
  <si>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</si>
  <si>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</si>
  <si>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</si>
  <si>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</si>
  <si>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</si>
  <si>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</si>
  <si>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</si>
  <si>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</si>
  <si>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</si>
  <si>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</si>
  <si>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</si>
  <si>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</si>
  <si>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</si>
  <si>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</si>
  <si>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</si>
  <si>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</si>
  <si>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</si>
  <si>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</si>
  <si>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</si>
  <si>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</si>
  <si>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</si>
  <si>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</si>
  <si>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</si>
  <si>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</si>
  <si>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</si>
  <si>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</si>
  <si>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</si>
  <si>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</si>
  <si>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</si>
  <si>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</si>
  <si>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</si>
  <si>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</si>
  <si>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</si>
  <si>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</si>
  <si>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</si>
  <si>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</si>
  <si>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</si>
  <si>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</si>
  <si>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</si>
  <si>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</si>
  <si>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</si>
  <si>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</si>
  <si>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</si>
  <si>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</si>
  <si>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</si>
  <si>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</si>
  <si>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</si>
  <si>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</si>
  <si>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</si>
  <si>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</si>
  <si>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</si>
  <si>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</si>
  <si>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</si>
  <si>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</si>
  <si>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</si>
  <si>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</si>
  <si>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</si>
  <si>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</si>
  <si>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</si>
  <si>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</si>
  <si>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</si>
  <si>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</si>
  <si>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</si>
  <si>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</si>
  <si>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</si>
  <si>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</si>
  <si>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</si>
  <si>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</si>
  <si>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</si>
  <si>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</si>
  <si>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</si>
  <si>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</si>
  <si>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</si>
  <si>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</si>
  <si>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</si>
  <si>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</si>
  <si>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</si>
  <si>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</si>
  <si>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</si>
  <si>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</si>
  <si>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</si>
  <si>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</si>
  <si>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</si>
  <si>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</si>
  <si>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</si>
  <si>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</si>
  <si>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</si>
  <si>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</si>
  <si>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</si>
  <si>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</si>
  <si>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</si>
  <si>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</si>
  <si>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</si>
  <si>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</si>
  <si>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</si>
  <si>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</si>
  <si>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</si>
  <si>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</si>
  <si>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</si>
  <si>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</si>
  <si>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</si>
  <si>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</si>
  <si>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</si>
  <si>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</si>
  <si>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</si>
  <si>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</si>
  <si>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</si>
  <si>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</si>
  <si>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</si>
  <si>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</si>
  <si>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</si>
  <si>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</si>
  <si>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</si>
  <si>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</si>
  <si>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</si>
  <si>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</si>
  <si>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</si>
  <si>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</si>
  <si>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</si>
  <si>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</si>
  <si>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</si>
  <si>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</si>
  <si>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</si>
  <si>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</si>
  <si>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</si>
  <si>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</si>
  <si>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</si>
  <si>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</si>
  <si>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</si>
  <si>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</si>
  <si>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</si>
  <si>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</si>
  <si>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</si>
  <si>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</si>
  <si>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</si>
  <si>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</si>
  <si>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</si>
  <si>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</si>
  <si>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</si>
  <si>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</si>
  <si>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</si>
  <si>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</si>
  <si>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</si>
  <si>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</si>
  <si>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</si>
  <si>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</si>
  <si>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</si>
  <si>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</si>
  <si>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</si>
  <si>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</si>
  <si>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</si>
  <si>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</si>
  <si>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</si>
  <si>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</si>
  <si>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</si>
  <si>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</si>
  <si>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</si>
  <si>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</si>
  <si>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</si>
  <si>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</si>
  <si>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</si>
  <si>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</si>
  <si>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</si>
  <si>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</si>
  <si>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</si>
  <si>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</si>
  <si>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</si>
  <si>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</si>
  <si>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</si>
  <si>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</si>
  <si>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</si>
  <si>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</si>
  <si>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</si>
  <si>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</si>
  <si>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</si>
  <si>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</si>
  <si>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</si>
  <si>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</si>
  <si>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</si>
  <si>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</si>
  <si>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</si>
  <si>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</si>
  <si>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</si>
  <si>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</si>
  <si>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</si>
  <si>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</si>
  <si>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</si>
  <si>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</si>
  <si>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</si>
  <si>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</si>
  <si>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</si>
  <si>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</si>
  <si>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</si>
  <si>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</si>
  <si>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</si>
  <si>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</si>
  <si>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</si>
  <si>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</si>
  <si>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</si>
  <si>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</si>
  <si>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</si>
  <si>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</si>
  <si>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</si>
  <si>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</si>
  <si>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</si>
  <si>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</si>
  <si>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</si>
  <si>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</si>
  <si>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</si>
  <si>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</si>
  <si>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</si>
  <si>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</si>
  <si>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</si>
  <si>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</si>
  <si>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</si>
  <si>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</si>
  <si>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</si>
  <si>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</si>
  <si>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</si>
  <si>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</si>
  <si>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</si>
  <si>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</si>
  <si>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</si>
  <si>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</si>
  <si>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</si>
  <si>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</si>
  <si>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</si>
  <si>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</si>
  <si>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</si>
  <si>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</si>
  <si>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</si>
  <si>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</si>
  <si>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</si>
  <si>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</si>
  <si>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</si>
  <si>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</si>
  <si>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</si>
  <si>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</si>
  <si>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</si>
  <si>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</si>
  <si>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</si>
  <si>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</si>
  <si>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</si>
  <si>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</si>
  <si>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</si>
  <si>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</si>
  <si>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</si>
  <si>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</si>
  <si>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</si>
  <si>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</si>
  <si>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</si>
  <si>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</si>
  <si>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</si>
  <si>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</si>
  <si>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</si>
  <si>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</si>
  <si>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</si>
  <si>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</si>
  <si>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</si>
  <si>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</si>
  <si>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</si>
  <si>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</si>
  <si>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</si>
  <si>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</si>
  <si>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</si>
  <si>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</si>
  <si>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</si>
  <si>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</si>
  <si>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</si>
  <si>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</si>
  <si>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</si>
  <si>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</si>
  <si>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</si>
  <si>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</si>
  <si>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</si>
  <si>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</si>
  <si>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</si>
  <si>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</si>
  <si>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</si>
  <si>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</si>
  <si>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</si>
  <si>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</si>
  <si>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</si>
  <si>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</si>
  <si>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</si>
  <si>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</si>
  <si>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</si>
  <si>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</si>
  <si>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</si>
  <si>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</si>
  <si>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</si>
  <si>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</si>
  <si>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</si>
  <si>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</si>
  <si>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</si>
  <si>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</si>
  <si>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</si>
  <si>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</si>
  <si>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</si>
  <si>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</si>
  <si>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</si>
  <si>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</si>
  <si>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</si>
  <si>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</si>
  <si>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</si>
  <si>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</si>
  <si>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</si>
  <si>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</si>
  <si>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</si>
  <si>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</si>
  <si>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</si>
  <si>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</si>
  <si>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</si>
  <si>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</si>
  <si>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</si>
  <si>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</si>
  <si>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</si>
  <si>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</si>
  <si>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</si>
  <si>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</si>
  <si>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</si>
  <si>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</si>
  <si>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</si>
  <si>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</si>
  <si>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</si>
  <si>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</si>
  <si>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</si>
  <si>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</si>
  <si>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</si>
  <si>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</si>
  <si>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</si>
  <si>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</si>
  <si>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</si>
  <si>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</si>
  <si>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</si>
  <si>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</si>
  <si>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</si>
  <si>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</si>
  <si>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</si>
  <si>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</si>
  <si>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</si>
  <si>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</si>
  <si>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</si>
  <si>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</si>
  <si>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</si>
  <si>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</si>
  <si>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</si>
  <si>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</si>
  <si>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</si>
  <si>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</si>
  <si>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</si>
  <si>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</si>
  <si>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</si>
  <si>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</si>
  <si>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</si>
  <si>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</si>
  <si>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</si>
  <si>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</si>
  <si>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</si>
  <si>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</si>
  <si>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</si>
  <si>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</si>
  <si>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</si>
  <si>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</si>
  <si>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</si>
  <si>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</si>
  <si>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</si>
  <si>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</si>
  <si>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</si>
  <si>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</si>
  <si>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</si>
  <si>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</si>
  <si>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</si>
  <si>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</si>
  <si>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</si>
  <si>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</si>
  <si>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</si>
  <si>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</si>
  <si>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</si>
  <si>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</si>
  <si>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</si>
  <si>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</si>
  <si>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</si>
  <si>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</si>
  <si>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</si>
  <si>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</si>
  <si>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</si>
  <si>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</si>
  <si>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</si>
  <si>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</si>
  <si>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</si>
  <si>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</si>
  <si>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</si>
  <si>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</si>
  <si>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</si>
  <si>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</si>
  <si>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</si>
  <si>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</si>
  <si>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</si>
  <si>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</si>
  <si>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</si>
  <si>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</si>
  <si>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</si>
  <si>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</si>
  <si>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</si>
  <si>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</si>
  <si>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</si>
  <si>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</si>
  <si>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</si>
  <si>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</si>
  <si>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</si>
  <si>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</si>
  <si>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</si>
  <si>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</si>
  <si>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</si>
  <si>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</si>
  <si>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</si>
  <si>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</si>
  <si>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</si>
  <si>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</si>
  <si>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</si>
  <si>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</si>
  <si>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</si>
  <si>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</si>
  <si>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</si>
  <si>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</si>
  <si>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</si>
  <si>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</si>
  <si>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</si>
  <si>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</si>
  <si>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</si>
  <si>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</si>
  <si>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</si>
  <si>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</si>
  <si>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</si>
  <si>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</si>
  <si>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</si>
  <si>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</si>
  <si>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</si>
  <si>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</si>
  <si>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</si>
  <si>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</si>
  <si>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</si>
  <si>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</si>
  <si>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</si>
  <si>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</si>
  <si>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</si>
  <si>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</si>
  <si>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</si>
  <si>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</si>
  <si>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</si>
  <si>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</si>
  <si>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</si>
  <si>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</si>
  <si>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</si>
  <si>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</si>
  <si>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</si>
  <si>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</si>
  <si>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</si>
  <si>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</si>
  <si>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</si>
  <si>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</si>
  <si>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</si>
  <si>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</si>
  <si>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</si>
  <si>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</si>
  <si>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</si>
  <si>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</si>
  <si>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</si>
  <si>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</si>
  <si>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</si>
  <si>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</si>
  <si>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</si>
  <si>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</si>
  <si>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</si>
  <si>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</si>
  <si>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</si>
  <si>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</si>
  <si>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</si>
  <si>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</si>
  <si>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</si>
  <si>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</si>
  <si>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</si>
  <si>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</si>
  <si>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</si>
  <si>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</si>
  <si>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</si>
  <si>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</si>
  <si>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</si>
  <si>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</si>
  <si>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</si>
  <si>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</si>
  <si>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</si>
  <si>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</si>
  <si>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</si>
  <si>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</si>
  <si>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</si>
  <si>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</si>
  <si>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</si>
  <si>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</si>
  <si>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</si>
  <si>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</si>
  <si>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</si>
  <si>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</si>
  <si>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</si>
  <si>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</si>
  <si>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</si>
  <si>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</si>
  <si>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</si>
  <si>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</si>
  <si>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</si>
  <si>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</si>
  <si>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</si>
  <si>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</si>
  <si>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</si>
  <si>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</si>
  <si>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</si>
  <si>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</si>
  <si>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</si>
  <si>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</si>
  <si>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</si>
  <si>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</si>
  <si>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</si>
  <si>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</si>
  <si>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</si>
  <si>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</si>
  <si>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</si>
  <si>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</si>
  <si>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</si>
  <si>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</si>
  <si>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</si>
  <si>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</si>
  <si>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</si>
  <si>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</si>
  <si>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</si>
  <si>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</si>
  <si>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</si>
  <si>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</si>
  <si>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</si>
  <si>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</si>
  <si>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</si>
  <si>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</si>
  <si>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</si>
  <si>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</si>
  <si>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</si>
  <si>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</si>
  <si>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</si>
  <si>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</si>
  <si>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</si>
  <si>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</si>
  <si>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</si>
  <si>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</si>
  <si>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</si>
  <si>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</si>
  <si>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</si>
  <si>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</si>
  <si>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</si>
  <si>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</si>
  <si>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</si>
  <si>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</si>
  <si>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</si>
  <si>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</si>
  <si>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</si>
  <si>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</si>
  <si>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</si>
  <si>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</si>
  <si>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</si>
  <si>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</si>
  <si>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</si>
  <si>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</si>
  <si>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</si>
  <si>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</si>
  <si>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</si>
  <si>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</si>
  <si>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</si>
  <si>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</si>
  <si>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</si>
  <si>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</si>
  <si>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</si>
  <si>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</si>
  <si>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</si>
  <si>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</si>
  <si>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</si>
  <si>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</si>
  <si>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</si>
  <si>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</si>
  <si>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</si>
  <si>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</si>
  <si>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</si>
  <si>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</si>
  <si>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</si>
  <si>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</si>
  <si>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</si>
  <si>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</si>
  <si>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</si>
  <si>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</si>
  <si>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</si>
  <si>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</si>
  <si>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</si>
  <si>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</si>
  <si>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</si>
  <si>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</si>
  <si>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</si>
  <si>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</si>
  <si>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</si>
  <si>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</si>
  <si>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</si>
  <si>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</si>
  <si>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</si>
  <si>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</si>
  <si>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</si>
  <si>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</si>
  <si>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</si>
  <si>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</si>
  <si>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</si>
  <si>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</si>
  <si>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</si>
  <si>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</si>
  <si>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</si>
  <si>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</si>
  <si>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</si>
  <si>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</si>
  <si>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</si>
  <si>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</si>
  <si>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</si>
  <si>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</si>
  <si>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</si>
  <si>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</si>
  <si>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</si>
  <si>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</si>
  <si>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</si>
  <si>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</si>
  <si>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</si>
  <si>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</si>
  <si>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</si>
  <si>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</si>
  <si>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</si>
  <si>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</si>
  <si>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</si>
  <si>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</si>
  <si>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</si>
  <si>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</si>
  <si>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</si>
  <si>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</si>
  <si>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</si>
  <si>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</si>
  <si>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</si>
  <si>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</si>
  <si>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</si>
  <si>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</si>
  <si>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</si>
  <si>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</si>
  <si>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</si>
  <si>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</si>
  <si>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</si>
  <si>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</si>
  <si>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</si>
  <si>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</si>
  <si>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</si>
  <si>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</si>
  <si>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</si>
  <si>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</si>
  <si>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</si>
  <si>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</si>
  <si>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</si>
  <si>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</si>
  <si>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</si>
  <si>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</si>
  <si>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</si>
  <si>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</si>
  <si>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</si>
  <si>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</si>
  <si>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</si>
  <si>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</si>
  <si>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</si>
  <si>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</si>
  <si>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</si>
  <si>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</si>
  <si>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</si>
  <si>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</si>
  <si>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</si>
  <si>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</si>
  <si>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</si>
  <si>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</si>
  <si>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</si>
  <si>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</si>
  <si>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</si>
  <si>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</si>
  <si>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</si>
  <si>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</si>
  <si>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</si>
  <si>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</si>
  <si>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</si>
  <si>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</si>
  <si>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</si>
  <si>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</si>
  <si>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</si>
  <si>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</si>
  <si>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</si>
  <si>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</si>
  <si>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</si>
  <si>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</si>
  <si>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</si>
  <si>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</si>
  <si>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</si>
  <si>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</si>
  <si>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</si>
  <si>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</si>
  <si>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</si>
  <si>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</si>
  <si>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</si>
  <si>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</si>
  <si>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</si>
  <si>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</si>
  <si>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</si>
  <si>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</si>
  <si>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</si>
  <si>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</si>
  <si>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</si>
  <si>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</si>
  <si>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</si>
  <si>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</si>
  <si>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</si>
  <si>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</si>
  <si>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</si>
  <si>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</si>
  <si>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</si>
  <si>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</si>
  <si>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</si>
  <si>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</si>
  <si>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</si>
  <si>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</si>
  <si>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</si>
  <si>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</si>
  <si>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</si>
  <si>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</si>
  <si>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</si>
  <si>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</si>
  <si>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</si>
  <si>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</si>
  <si>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</si>
  <si>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</si>
  <si>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</si>
  <si>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</si>
  <si>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</si>
  <si>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</si>
  <si>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</si>
  <si>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</si>
  <si>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</si>
  <si>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</si>
  <si>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</si>
  <si>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</si>
  <si>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</si>
  <si>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</si>
  <si>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</si>
  <si>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</si>
  <si>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</si>
  <si>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</si>
  <si>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</si>
  <si>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</si>
  <si>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</si>
  <si>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</si>
  <si>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</si>
  <si>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</si>
  <si>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</si>
  <si>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</si>
  <si>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</si>
  <si>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</si>
  <si>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</si>
  <si>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</si>
  <si>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</si>
  <si>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</si>
  <si>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</si>
  <si>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</si>
  <si>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</si>
  <si>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</si>
  <si>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</si>
  <si>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</si>
  <si>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10" type="noConversion"/>
  </si>
  <si>
    <t>償還銀行借款</t>
    <phoneticPr fontId="10" type="noConversion"/>
  </si>
  <si>
    <t>充實營運資金</t>
    <phoneticPr fontId="10" type="noConversion"/>
  </si>
  <si>
    <t>併購/轉投資</t>
    <phoneticPr fontId="10" type="noConversion"/>
  </si>
  <si>
    <t>購買機器設備</t>
    <phoneticPr fontId="10" type="noConversion"/>
  </si>
  <si>
    <t>擴廠/建廠</t>
    <phoneticPr fontId="10" type="noConversion"/>
  </si>
  <si>
    <t>購買不動產</t>
    <phoneticPr fontId="10" type="noConversion"/>
  </si>
  <si>
    <t>研發</t>
    <phoneticPr fontId="10" type="noConversion"/>
  </si>
  <si>
    <t>借新還舊</t>
    <phoneticPr fontId="10"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</si>
  <si>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</si>
  <si>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</si>
  <si>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</si>
  <si>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</si>
  <si>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</si>
  <si>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</si>
  <si>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</si>
  <si>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</si>
  <si>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</si>
  <si>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</si>
  <si>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</si>
  <si>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</si>
  <si>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</si>
  <si>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</si>
  <si>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</si>
  <si>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</si>
  <si>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</si>
  <si>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</si>
  <si>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</si>
  <si>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</si>
  <si>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</si>
  <si>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</si>
  <si>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</si>
  <si>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</si>
  <si>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</si>
  <si>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</si>
  <si>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</si>
  <si>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</si>
  <si>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</si>
  <si>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</si>
  <si>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</si>
  <si>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</si>
  <si>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</si>
  <si>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</si>
  <si>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</si>
  <si>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</si>
  <si>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</si>
  <si>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</si>
  <si>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</si>
  <si>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</si>
  <si>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</si>
  <si>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</si>
  <si>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</si>
  <si>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發行價格</t>
  </si>
  <si>
    <t>到期還本價格</t>
  </si>
  <si>
    <t>到期日期</t>
  </si>
  <si>
    <t>TCRI4</t>
  </si>
  <si>
    <t>水泥工業</t>
  </si>
  <si>
    <t>台灣最大水泥廠</t>
  </si>
  <si>
    <t>兩岸最大白肉雞電宰加工廠及飼料大廠</t>
  </si>
  <si>
    <t>2012/09/11</t>
  </si>
  <si>
    <t>台灣食品業龍頭廠之一</t>
  </si>
  <si>
    <t>2010/10/15</t>
  </si>
  <si>
    <t>以飲料、傳統類罐頭為主的食品商</t>
  </si>
  <si>
    <t>2014/05/01</t>
  </si>
  <si>
    <t>TCRI7</t>
  </si>
  <si>
    <t>新光銀行</t>
  </si>
  <si>
    <t>台灣油脂、飲料大廠及轉投資全家便利超商</t>
  </si>
  <si>
    <t>台灣油脂、飼料大廠</t>
  </si>
  <si>
    <t>2014/12/11</t>
  </si>
  <si>
    <t>台灣第二大SM及ABS廠</t>
  </si>
  <si>
    <t>板信商銀</t>
  </si>
  <si>
    <t>上曜集團旗下豪宅品牌</t>
  </si>
  <si>
    <t>2014/07/23</t>
  </si>
  <si>
    <t>2017/12/23</t>
  </si>
  <si>
    <t>元大銀行</t>
  </si>
  <si>
    <t>日盛銀行</t>
  </si>
  <si>
    <t>板信銀行</t>
  </si>
  <si>
    <t>全球第一大汽車AM塑膠件製造商</t>
  </si>
  <si>
    <t>2015/12/24</t>
  </si>
  <si>
    <t>台灣中小企</t>
  </si>
  <si>
    <t>宣德轉投資之消費電子產品外殼製造商</t>
  </si>
  <si>
    <t>大陸第一大EVA發泡材商</t>
  </si>
  <si>
    <t>2015/10/01</t>
  </si>
  <si>
    <t>TCRI5</t>
  </si>
  <si>
    <t>汽車OEM塑膠內飾件大廠，供應以大陸市場為主</t>
  </si>
  <si>
    <t>TCRI6</t>
  </si>
  <si>
    <t>越南第一大PVC人造皮革生產商</t>
  </si>
  <si>
    <t>2024/05/13</t>
  </si>
  <si>
    <t>華南銀行</t>
  </si>
  <si>
    <t>台灣機能性皮布料及薄膜製造商</t>
  </si>
  <si>
    <t>新光集團旗下，台灣知名化纖廠</t>
  </si>
  <si>
    <t>2012/04/17</t>
  </si>
  <si>
    <t>經營型娛樂購物中心事業</t>
  </si>
  <si>
    <t>2018/02/12</t>
  </si>
  <si>
    <t>2020/02/13</t>
  </si>
  <si>
    <t>第一銀行</t>
  </si>
  <si>
    <t>以市地重劃為基礎且針對首購族市場的建商</t>
  </si>
  <si>
    <t>2025/12/01</t>
  </si>
  <si>
    <t>建材營建</t>
  </si>
  <si>
    <t>投資控股公司，從事地產、紡織貿易及投資事業</t>
  </si>
  <si>
    <t>開發以台南及高雄地區為主力的建商</t>
  </si>
  <si>
    <t>台銀</t>
  </si>
  <si>
    <t>麗寶集團旗下成員</t>
  </si>
  <si>
    <t>2015/07/22</t>
  </si>
  <si>
    <t>台灣銀行</t>
  </si>
  <si>
    <t>台灣前五大加工絲廠之一</t>
  </si>
  <si>
    <t>2014/06/20</t>
  </si>
  <si>
    <t>合庫銀行</t>
  </si>
  <si>
    <t>台灣老牌織染一貫化布廠</t>
  </si>
  <si>
    <t>合庫擔</t>
  </si>
  <si>
    <t>台灣第二大的尼龍加工絲廠</t>
  </si>
  <si>
    <t>2014/05/20</t>
  </si>
  <si>
    <t>2019/09/24</t>
  </si>
  <si>
    <t>為品牌大廠代工及與Wal-mart合作的成衣廠</t>
  </si>
  <si>
    <t>合庫銀</t>
  </si>
  <si>
    <t>承建公共工程、商辦、住宅等營造工程</t>
  </si>
  <si>
    <t>台灣最大的工業用布廠</t>
  </si>
  <si>
    <t>全球第五大、台灣第一大成衣代工廠</t>
  </si>
  <si>
    <t>2014/06/12</t>
  </si>
  <si>
    <t>TCRI3</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</si>
  <si>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</si>
  <si>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</si>
  <si>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</si>
  <si>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</si>
  <si>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</si>
  <si>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</si>
  <si>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</si>
  <si>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</si>
  <si>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</si>
  <si>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台灣知名健身器材代工廠</t>
  </si>
  <si>
    <t>專攻AM市場之台灣第二大車燈製造商</t>
  </si>
  <si>
    <t>為汽車AM鈑金件製造商</t>
  </si>
  <si>
    <t>2010/01/22</t>
  </si>
  <si>
    <t>安泰銀行擔保</t>
  </si>
  <si>
    <t>2014/12/22</t>
  </si>
  <si>
    <t>全球知名的自行車內、外變速器製造商</t>
  </si>
  <si>
    <t>台灣生產PCB鑽孔機、成型機與木工機械廠商</t>
  </si>
  <si>
    <t>2015/07/16</t>
  </si>
  <si>
    <t>以重電事業及太陽能光電業務為主</t>
  </si>
  <si>
    <t>台灣知名CNC加工機及龍門機製造商</t>
  </si>
  <si>
    <t>2020/05/14</t>
  </si>
  <si>
    <t>台灣鑄鐵龍頭廠之一，並轉投資營建地產</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</si>
  <si>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</si>
  <si>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</si>
  <si>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</si>
  <si>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</si>
  <si>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</si>
  <si>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</si>
  <si>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</si>
  <si>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</si>
  <si>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</si>
  <si>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</si>
  <si>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</si>
  <si>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全球NB鍵盤支架最大供應商</t>
  </si>
  <si>
    <t>2013/01/18</t>
  </si>
  <si>
    <t>2015/01/19</t>
  </si>
  <si>
    <t>台新銀</t>
  </si>
  <si>
    <t>2015/12/02</t>
  </si>
  <si>
    <t>台新銀行</t>
  </si>
  <si>
    <t>2018/02/04</t>
  </si>
  <si>
    <t>全球最大監視器軸承及底座廠商</t>
  </si>
  <si>
    <t>2014/02/19</t>
  </si>
  <si>
    <t>2024/09/09</t>
  </si>
  <si>
    <t>台灣規模最大的專業CNC車床製造商</t>
  </si>
  <si>
    <t>台灣鋼鐵集團旗下合金鋼廠</t>
  </si>
  <si>
    <t>聯保</t>
  </si>
  <si>
    <t>2015/04/14</t>
  </si>
  <si>
    <t>台灣汽車及硬碟零件雙核心精沖技術大廠</t>
  </si>
  <si>
    <t>2023/09/01</t>
  </si>
  <si>
    <t>全球知名的金屬鑄件供應商</t>
  </si>
  <si>
    <t>2019/05/24</t>
  </si>
  <si>
    <t>2020/08/18</t>
  </si>
  <si>
    <t>2025/09/03</t>
  </si>
  <si>
    <t>台灣運動器材零組件製造商</t>
  </si>
  <si>
    <t>2018/01/30</t>
  </si>
  <si>
    <t>2023/11/04</t>
  </si>
  <si>
    <t>全球知名PCB半自動曝光機廠</t>
  </si>
  <si>
    <t>2018/02/11</t>
  </si>
  <si>
    <t>2029/09/02</t>
  </si>
  <si>
    <t>永豐銀行</t>
  </si>
  <si>
    <t>全球前三大家用健身器材廠商</t>
  </si>
  <si>
    <t>永豐銀</t>
  </si>
  <si>
    <t>2024/06/28</t>
  </si>
  <si>
    <t>生技醫療</t>
  </si>
  <si>
    <t>台北富邦</t>
  </si>
  <si>
    <t>以自有品牌「AEON」沙灘車起家並跨入機車領域的業者</t>
  </si>
  <si>
    <t>台灣老牌電線電纜業者，並跨入鋁門窗生產</t>
  </si>
  <si>
    <t>國內漆包線、電力電纜指標廠商及第一大銅銲線供應商</t>
  </si>
  <si>
    <t>2010/02/02</t>
  </si>
  <si>
    <t>2026/11/22</t>
  </si>
  <si>
    <t>以東亞照明品牌銷售燈具及LED照明產品</t>
  </si>
  <si>
    <t>2015/05/25</t>
  </si>
  <si>
    <t>國內電力電纜業者</t>
  </si>
  <si>
    <t>專業漆包線及電子用線大廠</t>
  </si>
  <si>
    <t>2015/08/29</t>
  </si>
  <si>
    <t>台灣主要電力電纜廠</t>
  </si>
  <si>
    <t>大陸「艾美特AIRMATE」品牌小家電生產商</t>
  </si>
  <si>
    <t>中信/新光/遠東</t>
  </si>
  <si>
    <t>台灣保健食品製造領導廠商</t>
  </si>
  <si>
    <t>台灣烷化品大廠、且為唯一氫化石油樹脂商</t>
  </si>
  <si>
    <t>台灣農藥第一大廠,在中部經營連鎖超市</t>
  </si>
  <si>
    <t>台灣前三大學名藥廠</t>
  </si>
  <si>
    <t>2014/09/18</t>
  </si>
  <si>
    <t>台灣主要生產硫酸產品之廠商</t>
  </si>
  <si>
    <t>2025/10/03</t>
  </si>
  <si>
    <t>2012/12/14</t>
  </si>
  <si>
    <t>2014/11/22</t>
  </si>
  <si>
    <t>台灣最大家庭日用品廠商</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</si>
  <si>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</si>
  <si>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</si>
  <si>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</si>
  <si>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</si>
  <si>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</si>
  <si>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</si>
  <si>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</si>
  <si>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</si>
  <si>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</si>
  <si>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</si>
  <si>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全球前三大電子式血壓計廠</t>
  </si>
  <si>
    <t>2013/01/29</t>
  </si>
  <si>
    <t>2014/01/17</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</si>
  <si>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</si>
  <si>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</si>
  <si>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</si>
  <si>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</si>
  <si>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</si>
  <si>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</si>
  <si>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</si>
  <si>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</si>
  <si>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</si>
  <si>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</si>
  <si>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</si>
  <si>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</si>
  <si>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</si>
  <si>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</si>
  <si>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彰化銀行</t>
  </si>
  <si>
    <t>台灣新劑型藥物及原料藥研發廠</t>
  </si>
  <si>
    <t>台中銀行</t>
  </si>
  <si>
    <t>知名建案「寶徠花園廣場」建商</t>
  </si>
  <si>
    <t>玻璃陶瓷</t>
  </si>
  <si>
    <t>台灣最大磁磚廠商</t>
  </si>
  <si>
    <t>2010/09/20</t>
  </si>
  <si>
    <t>2012/09/08</t>
  </si>
  <si>
    <t>台銀擔保</t>
  </si>
  <si>
    <t>興富發集團旗下建商</t>
  </si>
  <si>
    <t>2014/10/02</t>
  </si>
  <si>
    <t>兆豐銀</t>
  </si>
  <si>
    <t>全球第三大PC(聚碳酸酯樹脂)光學鏡片商</t>
  </si>
  <si>
    <t>2013/05/08</t>
  </si>
  <si>
    <t>台灣玻纖紗、玻纖布一貫廠</t>
  </si>
  <si>
    <t>2012/07/17</t>
  </si>
  <si>
    <t>2013/08/05</t>
  </si>
  <si>
    <t>台銀證券</t>
  </si>
  <si>
    <t>2018/09/13</t>
  </si>
  <si>
    <t>2023/07/26</t>
  </si>
  <si>
    <t>2014/07/13</t>
  </si>
  <si>
    <t>國內前三大工業用紙生產商</t>
  </si>
  <si>
    <t>台灣最大型鋼廠及三大鋼筋廠之一</t>
  </si>
  <si>
    <t>2013/05/05</t>
  </si>
  <si>
    <t>2014/07/11</t>
  </si>
  <si>
    <t>2017/10/26</t>
  </si>
  <si>
    <t>主要外銷歐美及東南亞的線材螺絲廠</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</si>
  <si>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</si>
  <si>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</si>
  <si>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</si>
  <si>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</si>
  <si>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</si>
  <si>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</si>
  <si>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</si>
  <si>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</si>
  <si>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</si>
  <si>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</si>
  <si>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</si>
  <si>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</si>
  <si>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</si>
  <si>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</si>
  <si>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以內銷為主的不鏽鋼裁剪加工廠</t>
  </si>
  <si>
    <t>亞洲最大不鏽鋼管加工裁剪廠</t>
  </si>
  <si>
    <t>2011/10/17</t>
  </si>
  <si>
    <t>2025/12/15</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</si>
  <si>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</si>
  <si>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</si>
  <si>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</si>
  <si>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</si>
  <si>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</si>
  <si>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</si>
  <si>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</si>
  <si>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</si>
  <si>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</si>
  <si>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</si>
  <si>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</si>
  <si>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</si>
  <si>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台灣最大烤漆、噴頭表面塗裝螺絲廠</t>
  </si>
  <si>
    <t>全球汽車大廠之第一階扣件及金屬零件供應商</t>
  </si>
  <si>
    <t>2024/12/08</t>
  </si>
  <si>
    <t>2026/07/31</t>
  </si>
  <si>
    <t>台灣不銹鋼材料加工製造廠</t>
  </si>
  <si>
    <t>2019/08/09</t>
  </si>
  <si>
    <t>2021/09/06</t>
  </si>
  <si>
    <t>橡膠工業</t>
  </si>
  <si>
    <t>台灣擁有土地資產的老牌輪胎廠</t>
  </si>
  <si>
    <t>2015/01/12</t>
  </si>
  <si>
    <t>全球前七大橡膠生產製造商</t>
  </si>
  <si>
    <t>全球市佔率前五大的碳煙公司</t>
  </si>
  <si>
    <t>主要從事營建與倉儲業務，也從事於橡膠與塑膠皮加工</t>
  </si>
  <si>
    <t>台灣前六大輪胎廠</t>
  </si>
  <si>
    <t>台灣最大、全球前十大橡膠輸送帶商</t>
  </si>
  <si>
    <t>2012/01/09</t>
  </si>
  <si>
    <t>全球最大氣門嘴製造商</t>
  </si>
  <si>
    <t>與日本日產技術合作之汽車製造商，並推出納智捷自有品牌</t>
  </si>
  <si>
    <t>2009/12/24</t>
  </si>
  <si>
    <t>裕隆集團與日本三菱技術合作之汽車製造廠</t>
  </si>
  <si>
    <t>彰化銀</t>
  </si>
  <si>
    <t>台灣第一大造船公司</t>
  </si>
  <si>
    <t>2025/02/24</t>
  </si>
  <si>
    <t>為汽車安全氣囊零組件製造商</t>
  </si>
  <si>
    <t>兆豐銀行</t>
  </si>
  <si>
    <t>台灣第一大活塞環廠商</t>
  </si>
  <si>
    <t>中華開發</t>
  </si>
  <si>
    <t>主要經營電裝品、TPMS及毫米波雷達銷售</t>
  </si>
  <si>
    <t>2019/05/23</t>
  </si>
  <si>
    <t>2025/08/29</t>
  </si>
  <si>
    <t>全球唯二汽車零組件一條龍之新加坡商</t>
  </si>
  <si>
    <t>台商企業，為大陸整車廠提供汽車結構件</t>
  </si>
  <si>
    <t>2020/01/10</t>
  </si>
  <si>
    <t>2021/06/22</t>
  </si>
  <si>
    <t>大陸台資第一大、行業前五大的車身模具廠</t>
  </si>
  <si>
    <t>能率集團旗下，日本車用沖壓件OEM廠商</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</si>
  <si>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</si>
  <si>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</si>
  <si>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</si>
  <si>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</si>
  <si>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</si>
  <si>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</si>
  <si>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</si>
  <si>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</si>
  <si>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</si>
  <si>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</si>
  <si>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</si>
  <si>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</si>
  <si>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</si>
  <si>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</si>
  <si>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</si>
  <si>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</si>
  <si>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</si>
  <si>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</si>
  <si>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</si>
  <si>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</si>
  <si>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</si>
  <si>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</si>
  <si>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</si>
  <si>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</si>
  <si>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</si>
  <si>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</si>
  <si>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</si>
  <si>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</si>
  <si>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</si>
  <si>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</si>
  <si>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</si>
  <si>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</si>
  <si>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</si>
  <si>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</si>
  <si>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</si>
  <si>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</si>
  <si>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</si>
  <si>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</si>
  <si>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</si>
  <si>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</si>
  <si>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</si>
  <si>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</si>
  <si>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</si>
  <si>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</si>
  <si>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</si>
  <si>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</si>
  <si>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</si>
  <si>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2029/09/25</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</si>
  <si>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</si>
  <si>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</si>
  <si>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</si>
  <si>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</si>
  <si>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</si>
  <si>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</si>
  <si>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</si>
  <si>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</si>
  <si>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</si>
  <si>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全球工業電腦龍頭廠商</t>
  </si>
  <si>
    <t>2014/05/16</t>
  </si>
  <si>
    <t>軟板及塑膠機構件廠</t>
  </si>
  <si>
    <t>台灣太陽能導電銲帶龍頭，並轉投資太陽能導電漿廠碩禾</t>
  </si>
  <si>
    <t>2014/02/06</t>
  </si>
  <si>
    <t>上海銀</t>
  </si>
  <si>
    <t>2015/07/24</t>
  </si>
  <si>
    <t>上海/永豐/中國信託</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</si>
  <si>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</si>
  <si>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</si>
  <si>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</si>
  <si>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</si>
  <si>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</si>
  <si>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</si>
  <si>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</si>
  <si>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</si>
  <si>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</si>
  <si>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</si>
  <si>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PC散熱風扇知名廠商</t>
  </si>
  <si>
    <t>海上衛星寬頻營運商</t>
  </si>
  <si>
    <t>台灣大型LED晶粒切割、檢測廠</t>
  </si>
  <si>
    <t>2012/01/13</t>
  </si>
  <si>
    <t>2012/09/29</t>
  </si>
  <si>
    <t>以金融、電訊與交通產業為主之系統整合商</t>
  </si>
  <si>
    <t>全球知名熱敏電阻廠</t>
  </si>
  <si>
    <t>2016/01/11</t>
  </si>
  <si>
    <t>台灣上下游垂直整合之二極體廠</t>
  </si>
  <si>
    <t>台灣類比IC暨消費性IC設計廠商</t>
  </si>
  <si>
    <t>全球前十大手機電聲元件供應商</t>
  </si>
  <si>
    <t>2018/01/29</t>
  </si>
  <si>
    <t>2027/07/10</t>
  </si>
  <si>
    <t>台灣絞銅線及3C連接線材公司</t>
  </si>
  <si>
    <t>力成轉投資之消費性IC後段封測廠</t>
  </si>
  <si>
    <t>著重於高質感不動產開發</t>
  </si>
  <si>
    <t>遠東銀行</t>
  </si>
  <si>
    <t>2017/03/02</t>
  </si>
  <si>
    <t>2027/11/29</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</si>
  <si>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</si>
  <si>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</si>
  <si>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</si>
  <si>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</si>
  <si>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</si>
  <si>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</si>
  <si>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</si>
  <si>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</si>
  <si>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</si>
  <si>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</si>
  <si>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</si>
  <si>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</si>
  <si>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</si>
  <si>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</si>
  <si>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</si>
  <si>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</si>
  <si>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台灣三大電源線供應商之一</t>
  </si>
  <si>
    <t>合庫</t>
  </si>
  <si>
    <t>2017/05/26</t>
  </si>
  <si>
    <t>台灣工業自動化設備廠</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</si>
  <si>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</si>
  <si>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</si>
  <si>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</si>
  <si>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</si>
  <si>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</si>
  <si>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</si>
  <si>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</si>
  <si>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</si>
  <si>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2023/07/22</t>
  </si>
  <si>
    <t>台灣知名的金屬機殼製造大廠</t>
  </si>
  <si>
    <t>2014/11/28</t>
  </si>
  <si>
    <t>2016/04/17</t>
  </si>
  <si>
    <t>台灣第一大金屬沖壓件廠商</t>
  </si>
  <si>
    <t>2027/01/26</t>
  </si>
  <si>
    <t>台灣知名晶片電阻製造商</t>
  </si>
  <si>
    <t>台灣最大系統整合服務商</t>
  </si>
  <si>
    <t>台灣最大二極體廠</t>
  </si>
  <si>
    <t>2013/05/26</t>
  </si>
  <si>
    <t>2013/06/20</t>
  </si>
  <si>
    <t>土銀擔保</t>
  </si>
  <si>
    <t>土銀證券</t>
  </si>
  <si>
    <t>2018/06/03</t>
  </si>
  <si>
    <t>台灣讀卡機等電子支付交易設備廠</t>
  </si>
  <si>
    <t>2024/07/12</t>
  </si>
  <si>
    <t>台灣石英元件大廠</t>
  </si>
  <si>
    <t>2013/03/21</t>
  </si>
  <si>
    <t>台灣最大LED導線架生產商</t>
  </si>
  <si>
    <t>2013/05/30</t>
  </si>
  <si>
    <t>2015/04/26</t>
  </si>
  <si>
    <t>台灣娛樂音訊產品ODM製造商</t>
  </si>
  <si>
    <t>台灣知名液晶電視及顯示器代工廠</t>
  </si>
  <si>
    <t>2011/12/12</t>
  </si>
  <si>
    <t>2012/11/19</t>
  </si>
  <si>
    <t>2014/12/25</t>
  </si>
  <si>
    <t>全球前五大MLCC廠</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</si>
  <si>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</si>
  <si>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</si>
  <si>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</si>
  <si>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</si>
  <si>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</si>
  <si>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</si>
  <si>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</si>
  <si>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</si>
  <si>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</si>
  <si>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</si>
  <si>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</si>
  <si>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</si>
  <si>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</si>
  <si>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</si>
  <si>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大台北地區的中大型建商</t>
  </si>
  <si>
    <t>板信商銀擔保</t>
  </si>
  <si>
    <t>以大台北地區推案為主的建商</t>
  </si>
  <si>
    <t>2017/04/14</t>
  </si>
  <si>
    <t>元大銀</t>
  </si>
  <si>
    <t>2024/09/25</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</si>
  <si>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</si>
  <si>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</si>
  <si>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</si>
  <si>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</si>
  <si>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</si>
  <si>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</si>
  <si>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</si>
  <si>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</si>
  <si>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</si>
  <si>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</si>
  <si>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彰銀</t>
  </si>
  <si>
    <t>2015/10/19</t>
  </si>
  <si>
    <t>推案集中於大台中地區之建商</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</si>
  <si>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</si>
  <si>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</si>
  <si>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</si>
  <si>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</si>
  <si>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</si>
  <si>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</si>
  <si>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</si>
  <si>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</si>
  <si>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</si>
  <si>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</si>
  <si>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</si>
  <si>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</si>
  <si>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</si>
  <si>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</si>
  <si>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桃園及台北地區小型建商</t>
  </si>
  <si>
    <t>2014/02/13</t>
  </si>
  <si>
    <t>從事散裝航運，在大陸持有大洋百貨</t>
  </si>
  <si>
    <t>全球前七大貨櫃航商，且為台灣最大</t>
  </si>
  <si>
    <t>2014/07/28</t>
  </si>
  <si>
    <t>2026/05/18</t>
  </si>
  <si>
    <t>台灣第二大貨櫃海運公司</t>
  </si>
  <si>
    <t>2018/05/28</t>
  </si>
  <si>
    <t>2023/05/29</t>
  </si>
  <si>
    <t>台灣前兩大航空公司</t>
  </si>
  <si>
    <t>2010/07/28</t>
  </si>
  <si>
    <t>BBB+</t>
  </si>
  <si>
    <t>twBBB+</t>
  </si>
  <si>
    <t>2023/01/30</t>
  </si>
  <si>
    <t>富邦銀行</t>
  </si>
  <si>
    <t>在台灣北、中、南擁有貨櫃集散場之公司</t>
  </si>
  <si>
    <t>2018/10/30</t>
  </si>
  <si>
    <t>主要從事寵物用品通路、新聞網站、倉儲業務</t>
  </si>
  <si>
    <t>台灣知名加油站運營商</t>
  </si>
  <si>
    <t>2012/12/01</t>
  </si>
  <si>
    <t>台灣專業航空器修護公司</t>
  </si>
  <si>
    <t>台灣第一家海運承攬上市公司，為物流控股公司</t>
  </si>
  <si>
    <t>2016/01/17</t>
  </si>
  <si>
    <t>2018/06/09</t>
  </si>
  <si>
    <t>2023/12/02</t>
  </si>
  <si>
    <t>台灣具規模的散裝船隊船東之一</t>
  </si>
  <si>
    <t>台灣計程車車隊龍頭企業</t>
  </si>
  <si>
    <t>合庫商銀</t>
  </si>
  <si>
    <t>以亞洲近洋航線為主力之散裝航運業者</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</si>
  <si>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</si>
  <si>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</si>
  <si>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</si>
  <si>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</si>
  <si>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</si>
  <si>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</si>
  <si>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</si>
  <si>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</si>
  <si>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</si>
  <si>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</si>
  <si>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連鎖餐飲集團，旗下擁有多個餐飲品牌</t>
  </si>
  <si>
    <t>泰式料理連鎖餐廳</t>
  </si>
  <si>
    <t>台灣知名與規模最大的旅行社之一</t>
  </si>
  <si>
    <t>2024/12/09</t>
  </si>
  <si>
    <t>在全球80個城市擁有門市據點的外帶式茶飲與甜品供應商</t>
  </si>
  <si>
    <t>上海/新光</t>
  </si>
  <si>
    <t>聚焦於線上服務的旅遊業者</t>
  </si>
  <si>
    <t>日月潭首家擁有天然溫泉的五星渡假飯店</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</si>
  <si>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</si>
  <si>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</si>
  <si>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</si>
  <si>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</si>
  <si>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</si>
  <si>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</si>
  <si>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</si>
  <si>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</si>
  <si>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</si>
  <si>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</si>
  <si>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</si>
  <si>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</si>
  <si>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</si>
  <si>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</si>
  <si>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</si>
  <si>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</si>
  <si>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</si>
  <si>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</si>
  <si>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</si>
  <si>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</si>
  <si>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</si>
  <si>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</si>
  <si>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</si>
  <si>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</si>
  <si>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</si>
  <si>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</si>
  <si>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</si>
  <si>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</si>
  <si>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</si>
  <si>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</si>
  <si>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</si>
  <si>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</si>
  <si>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</si>
  <si>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</si>
  <si>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</si>
  <si>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</si>
  <si>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</si>
  <si>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</si>
  <si>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</si>
  <si>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</si>
  <si>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</si>
  <si>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</si>
  <si>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</si>
  <si>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</si>
  <si>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</si>
  <si>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</si>
  <si>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</si>
  <si>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</si>
  <si>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</si>
  <si>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</si>
  <si>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</si>
  <si>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</si>
  <si>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</si>
  <si>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</si>
  <si>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</si>
  <si>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</si>
  <si>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</si>
  <si>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</si>
  <si>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</si>
  <si>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</si>
  <si>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</si>
  <si>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</si>
  <si>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</si>
  <si>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</si>
  <si>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</si>
  <si>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</si>
  <si>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</si>
  <si>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</si>
  <si>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</si>
  <si>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</si>
  <si>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</si>
  <si>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</si>
  <si>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</si>
  <si>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</si>
  <si>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</si>
  <si>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</si>
  <si>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</si>
  <si>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</si>
  <si>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</si>
  <si>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</si>
  <si>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</si>
  <si>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</si>
  <si>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</si>
  <si>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</si>
  <si>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</si>
  <si>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</si>
  <si>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</si>
  <si>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</si>
  <si>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</si>
  <si>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</si>
  <si>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</si>
  <si>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</si>
  <si>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</si>
  <si>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</si>
  <si>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</si>
  <si>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</si>
  <si>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</si>
  <si>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</si>
  <si>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</si>
  <si>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</si>
  <si>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</si>
  <si>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</si>
  <si>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</si>
  <si>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</si>
  <si>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</si>
  <si>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</si>
  <si>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</si>
  <si>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</si>
  <si>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</si>
  <si>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</si>
  <si>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</si>
  <si>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</si>
  <si>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</si>
  <si>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</si>
  <si>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</si>
  <si>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</si>
  <si>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</si>
  <si>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</si>
  <si>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</si>
  <si>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</si>
  <si>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</si>
  <si>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</si>
  <si>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</si>
  <si>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</si>
  <si>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</si>
  <si>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</si>
  <si>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</si>
  <si>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</si>
  <si>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</si>
  <si>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</si>
  <si>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</si>
  <si>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</si>
  <si>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</si>
  <si>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</si>
  <si>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</si>
  <si>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</si>
  <si>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</si>
  <si>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</si>
  <si>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</si>
  <si>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</si>
  <si>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</si>
  <si>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</si>
  <si>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</si>
  <si>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</si>
  <si>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</si>
  <si>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</si>
  <si>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</si>
  <si>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</si>
  <si>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</si>
  <si>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</si>
  <si>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</si>
  <si>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</si>
  <si>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</si>
  <si>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</si>
  <si>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</si>
  <si>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</si>
  <si>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</si>
  <si>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</si>
  <si>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</si>
  <si>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</si>
  <si>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</si>
  <si>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</si>
  <si>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</si>
  <si>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</si>
  <si>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</si>
  <si>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</si>
  <si>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</si>
  <si>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</si>
  <si>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</si>
  <si>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</si>
  <si>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</si>
  <si>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</si>
  <si>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</si>
  <si>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</si>
  <si>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</si>
  <si>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</si>
  <si>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</si>
  <si>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</si>
  <si>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</si>
  <si>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</si>
  <si>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</si>
  <si>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</si>
  <si>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</si>
  <si>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</si>
  <si>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</si>
  <si>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</si>
  <si>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</si>
  <si>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</si>
  <si>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</si>
  <si>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</si>
  <si>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</si>
  <si>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</si>
  <si>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</si>
  <si>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</si>
  <si>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</si>
  <si>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</si>
  <si>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</si>
  <si>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</si>
  <si>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</si>
  <si>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</si>
  <si>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</si>
  <si>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</si>
  <si>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</si>
  <si>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</si>
  <si>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</si>
  <si>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</si>
  <si>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</si>
  <si>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</si>
  <si>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</si>
  <si>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</si>
  <si>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</si>
  <si>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</si>
  <si>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</si>
  <si>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</si>
  <si>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</si>
  <si>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</si>
  <si>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</si>
  <si>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</si>
  <si>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</si>
  <si>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</si>
  <si>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</si>
  <si>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</si>
  <si>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</si>
  <si>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</si>
  <si>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</si>
  <si>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</si>
  <si>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</si>
  <si>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</si>
  <si>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</si>
  <si>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</si>
  <si>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</si>
  <si>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</si>
  <si>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</si>
  <si>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</si>
  <si>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</si>
  <si>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</si>
  <si>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</si>
  <si>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</si>
  <si>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</si>
  <si>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</si>
  <si>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</si>
  <si>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</si>
  <si>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</si>
  <si>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</si>
  <si>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</si>
  <si>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</si>
  <si>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</si>
  <si>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</si>
  <si>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</si>
  <si>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</si>
  <si>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</si>
  <si>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</si>
  <si>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</si>
  <si>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</si>
  <si>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</si>
  <si>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</si>
  <si>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</si>
  <si>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</si>
  <si>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</si>
  <si>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</si>
  <si>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</si>
  <si>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</si>
  <si>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</si>
  <si>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</si>
  <si>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</si>
  <si>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</si>
  <si>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</si>
  <si>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</si>
  <si>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</si>
  <si>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</si>
  <si>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</si>
  <si>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</si>
  <si>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</si>
  <si>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</si>
  <si>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</si>
  <si>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</si>
  <si>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</si>
  <si>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</si>
  <si>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</si>
  <si>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</si>
  <si>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</si>
  <si>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</si>
  <si>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</si>
  <si>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</si>
  <si>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</si>
  <si>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</si>
  <si>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</si>
  <si>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</si>
  <si>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</si>
  <si>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</si>
  <si>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</si>
  <si>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</si>
  <si>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</si>
  <si>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</si>
  <si>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</si>
  <si>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</si>
  <si>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</si>
  <si>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</si>
  <si>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</si>
  <si>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</si>
  <si>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</si>
  <si>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</si>
  <si>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</si>
  <si>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</si>
  <si>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</si>
  <si>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</si>
  <si>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</si>
  <si>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</si>
  <si>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</si>
  <si>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</si>
  <si>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</si>
  <si>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</si>
  <si>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</si>
  <si>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</si>
  <si>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</si>
  <si>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</si>
  <si>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</si>
  <si>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</si>
  <si>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</si>
  <si>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</si>
  <si>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</si>
  <si>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</si>
  <si>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</si>
  <si>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</si>
  <si>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</si>
  <si>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</si>
  <si>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</si>
  <si>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</si>
  <si>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</si>
  <si>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</si>
  <si>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</si>
  <si>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</si>
  <si>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</si>
  <si>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</si>
  <si>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</si>
  <si>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</si>
  <si>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</si>
  <si>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</si>
  <si>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</si>
  <si>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</si>
  <si>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</si>
  <si>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</si>
  <si>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</si>
  <si>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</si>
  <si>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</si>
  <si>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</si>
  <si>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</si>
  <si>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</si>
  <si>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</si>
  <si>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</si>
  <si>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</si>
  <si>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</si>
  <si>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</si>
  <si>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</si>
  <si>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</si>
  <si>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</si>
  <si>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</si>
  <si>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</si>
  <si>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</si>
  <si>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</si>
  <si>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</si>
  <si>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</si>
  <si>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</si>
  <si>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</si>
  <si>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</si>
  <si>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</si>
  <si>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</si>
  <si>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</si>
  <si>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</si>
  <si>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</si>
  <si>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</si>
  <si>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</si>
  <si>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</si>
  <si>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</si>
  <si>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</si>
  <si>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</si>
  <si>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</si>
  <si>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</si>
  <si>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</si>
  <si>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</si>
  <si>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</si>
  <si>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</si>
  <si>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</si>
  <si>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</si>
  <si>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</si>
  <si>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</si>
  <si>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</si>
  <si>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</si>
  <si>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</si>
  <si>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</si>
  <si>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</si>
  <si>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</si>
  <si>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</si>
  <si>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</si>
  <si>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</si>
  <si>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</si>
  <si>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</si>
  <si>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</si>
  <si>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</si>
  <si>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</si>
  <si>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</si>
  <si>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</si>
  <si>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</si>
  <si>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</si>
  <si>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</si>
  <si>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</si>
  <si>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</si>
  <si>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</si>
  <si>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</si>
  <si>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</si>
  <si>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</si>
  <si>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</si>
  <si>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</si>
  <si>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</si>
  <si>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</si>
  <si>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</si>
  <si>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</si>
  <si>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</si>
  <si>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</si>
  <si>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</si>
  <si>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</si>
  <si>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</si>
  <si>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</si>
  <si>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</si>
  <si>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</si>
  <si>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</si>
  <si>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</si>
  <si>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</si>
  <si>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</si>
  <si>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</si>
  <si>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</si>
  <si>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</si>
  <si>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</si>
  <si>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</si>
  <si>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</si>
  <si>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</si>
  <si>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</si>
  <si>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</si>
  <si>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</si>
  <si>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</si>
  <si>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</si>
  <si>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</si>
  <si>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</si>
  <si>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</si>
  <si>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</si>
  <si>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</si>
  <si>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</si>
  <si>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</si>
  <si>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</si>
  <si>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</si>
  <si>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</si>
  <si>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</si>
  <si>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</si>
  <si>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</si>
  <si>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</si>
  <si>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</si>
  <si>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</si>
  <si>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</si>
  <si>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</si>
  <si>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</si>
  <si>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</si>
  <si>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</si>
  <si>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</si>
  <si>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</si>
  <si>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</si>
  <si>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</si>
  <si>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</si>
  <si>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</si>
  <si>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</si>
  <si>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</si>
  <si>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</si>
  <si>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</si>
  <si>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</si>
  <si>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</si>
  <si>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</si>
  <si>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</si>
  <si>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</si>
  <si>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</si>
  <si>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</si>
  <si>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</si>
  <si>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</si>
  <si>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</si>
  <si>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</si>
  <si>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</si>
  <si>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</si>
  <si>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</si>
  <si>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</si>
  <si>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</si>
  <si>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</si>
  <si>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</si>
  <si>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</si>
  <si>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</si>
  <si>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</si>
  <si>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</si>
  <si>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</si>
  <si>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</si>
  <si>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</si>
  <si>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</si>
  <si>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</si>
  <si>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</si>
  <si>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</si>
  <si>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</si>
  <si>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</si>
  <si>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</si>
  <si>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</si>
  <si>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</si>
  <si>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</si>
  <si>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</si>
  <si>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</si>
  <si>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</si>
  <si>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</si>
  <si>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</si>
  <si>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</si>
  <si>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</si>
  <si>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</si>
  <si>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</si>
  <si>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</si>
  <si>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</si>
  <si>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</si>
  <si>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</si>
  <si>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</si>
  <si>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</si>
  <si>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</si>
  <si>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</si>
  <si>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</si>
  <si>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</si>
  <si>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</si>
  <si>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</si>
  <si>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</si>
  <si>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</si>
  <si>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</si>
  <si>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</si>
  <si>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</si>
  <si>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</si>
  <si>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</si>
  <si>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</si>
  <si>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</si>
  <si>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</si>
  <si>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</si>
  <si>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</si>
  <si>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</si>
  <si>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</si>
  <si>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</si>
  <si>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</si>
  <si>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</si>
  <si>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</si>
  <si>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</si>
  <si>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</si>
  <si>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</si>
  <si>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</si>
  <si>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</si>
  <si>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</si>
  <si>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</si>
  <si>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</si>
  <si>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</si>
  <si>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</si>
  <si>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</si>
  <si>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</si>
  <si>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</si>
  <si>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</si>
  <si>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</si>
  <si>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</si>
  <si>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</si>
  <si>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</si>
  <si>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</si>
  <si>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</si>
  <si>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</si>
  <si>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</si>
  <si>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</si>
  <si>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</si>
  <si>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</si>
  <si>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</si>
  <si>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</si>
  <si>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</si>
  <si>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</si>
  <si>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</si>
  <si>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</si>
  <si>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</si>
  <si>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</si>
  <si>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</si>
  <si>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</si>
  <si>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</si>
  <si>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</si>
  <si>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</si>
  <si>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</si>
  <si>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</si>
  <si>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</si>
  <si>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</si>
  <si>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</si>
  <si>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</si>
  <si>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</si>
  <si>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</si>
  <si>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</si>
  <si>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</si>
  <si>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</si>
  <si>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</si>
  <si>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</si>
  <si>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</si>
  <si>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</si>
  <si>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</si>
  <si>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</si>
  <si>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</si>
  <si>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</si>
  <si>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</si>
  <si>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</si>
  <si>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</si>
  <si>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</si>
  <si>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</si>
  <si>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</si>
  <si>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</si>
  <si>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</si>
  <si>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</si>
  <si>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</si>
  <si>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</si>
  <si>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</si>
  <si>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</si>
  <si>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</si>
  <si>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</si>
  <si>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</si>
  <si>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</si>
  <si>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</si>
  <si>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</si>
  <si>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</si>
  <si>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</si>
  <si>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</si>
  <si>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</si>
  <si>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</si>
  <si>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</si>
  <si>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</si>
  <si>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</si>
  <si>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</si>
  <si>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</si>
  <si>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</si>
  <si>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</si>
  <si>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</si>
  <si>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</si>
  <si>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</si>
  <si>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</si>
  <si>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</si>
  <si>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</si>
  <si>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</si>
  <si>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</si>
  <si>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</si>
  <si>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</si>
  <si>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</si>
  <si>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</si>
  <si>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</si>
  <si>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</si>
  <si>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</si>
  <si>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</si>
  <si>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</si>
  <si>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</si>
  <si>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</si>
  <si>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</si>
  <si>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</si>
  <si>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</si>
  <si>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</si>
  <si>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</si>
  <si>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</si>
  <si>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</si>
  <si>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</si>
  <si>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</si>
  <si>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</si>
  <si>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</si>
  <si>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</si>
  <si>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</si>
  <si>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</si>
  <si>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</si>
  <si>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</si>
  <si>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</si>
  <si>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</si>
  <si>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</si>
  <si>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</si>
  <si>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</si>
  <si>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</si>
  <si>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</si>
  <si>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</si>
  <si>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</si>
  <si>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</si>
  <si>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</si>
  <si>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</si>
  <si>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</si>
  <si>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</si>
  <si>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</si>
  <si>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</si>
  <si>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</si>
  <si>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</si>
  <si>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</si>
  <si>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</si>
  <si>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</si>
  <si>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</si>
  <si>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</si>
  <si>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</si>
  <si>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</si>
  <si>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</si>
  <si>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</si>
  <si>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</si>
  <si>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</si>
  <si>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</si>
  <si>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</si>
  <si>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</si>
  <si>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</si>
  <si>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</si>
  <si>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</si>
  <si>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</si>
  <si>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</si>
  <si>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</si>
  <si>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</si>
  <si>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</si>
  <si>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</si>
  <si>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</si>
  <si>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</si>
  <si>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</si>
  <si>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</si>
  <si>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</si>
  <si>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</si>
  <si>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</si>
  <si>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</si>
  <si>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</si>
  <si>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</si>
  <si>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</si>
  <si>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</si>
  <si>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</si>
  <si>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</si>
  <si>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</si>
  <si>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</si>
  <si>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</si>
  <si>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</si>
  <si>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</si>
  <si>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</si>
  <si>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</si>
  <si>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</si>
  <si>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</si>
  <si>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</si>
  <si>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</si>
  <si>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</si>
  <si>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</si>
  <si>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</si>
  <si>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</si>
  <si>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</si>
  <si>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</si>
  <si>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</si>
  <si>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</si>
  <si>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</si>
  <si>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</si>
  <si>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</si>
  <si>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</si>
  <si>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</si>
  <si>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</si>
  <si>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</si>
  <si>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</si>
  <si>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</si>
  <si>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</si>
  <si>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</si>
  <si>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</si>
  <si>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</si>
  <si>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</si>
  <si>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</si>
  <si>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</si>
  <si>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</si>
  <si>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</si>
  <si>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</si>
  <si>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</si>
  <si>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</si>
  <si>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</si>
  <si>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</si>
  <si>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</si>
  <si>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</si>
  <si>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</si>
  <si>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</si>
  <si>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</si>
  <si>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</si>
  <si>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</si>
  <si>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</si>
  <si>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</si>
  <si>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</si>
  <si>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</si>
  <si>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</si>
  <si>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</si>
  <si>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</si>
  <si>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</si>
  <si>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</si>
  <si>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</si>
  <si>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</si>
  <si>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</si>
  <si>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</si>
  <si>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</si>
  <si>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</si>
  <si>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</si>
  <si>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</si>
  <si>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</si>
  <si>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</si>
  <si>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</si>
  <si>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</si>
  <si>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</si>
  <si>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</si>
  <si>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</si>
  <si>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</si>
  <si>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</si>
  <si>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</si>
  <si>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</si>
  <si>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</si>
  <si>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</si>
  <si>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</si>
  <si>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</si>
  <si>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</si>
  <si>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</si>
  <si>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</si>
  <si>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</si>
  <si>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</si>
  <si>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</si>
  <si>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</si>
  <si>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</si>
  <si>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</si>
  <si>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</si>
  <si>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</si>
  <si>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</si>
  <si>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</si>
  <si>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</si>
  <si>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</si>
  <si>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</si>
  <si>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</si>
  <si>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</si>
  <si>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</si>
  <si>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</si>
  <si>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</si>
  <si>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</si>
  <si>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</si>
  <si>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</si>
  <si>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</si>
  <si>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</si>
  <si>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</si>
  <si>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</si>
  <si>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</si>
  <si>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</si>
  <si>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</si>
  <si>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</si>
  <si>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</si>
  <si>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</si>
  <si>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</si>
  <si>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</si>
  <si>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</si>
  <si>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</si>
  <si>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</si>
  <si>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</si>
  <si>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</si>
  <si>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</si>
  <si>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</si>
  <si>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</si>
  <si>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</si>
  <si>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</si>
  <si>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</si>
  <si>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</si>
  <si>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</si>
  <si>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</si>
  <si>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</si>
  <si>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</si>
  <si>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</si>
  <si>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</si>
  <si>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</si>
  <si>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</si>
  <si>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</si>
  <si>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</si>
  <si>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</si>
  <si>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</si>
  <si>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</si>
  <si>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</si>
  <si>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</si>
  <si>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</si>
  <si>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</si>
  <si>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</si>
  <si>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</si>
  <si>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</si>
  <si>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</si>
  <si>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</si>
  <si>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</si>
  <si>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</si>
  <si>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</si>
  <si>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</si>
  <si>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</si>
  <si>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</si>
  <si>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</si>
  <si>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</si>
  <si>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</si>
  <si>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</si>
  <si>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</si>
  <si>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</si>
  <si>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</si>
  <si>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</si>
  <si>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</si>
  <si>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</si>
  <si>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</si>
  <si>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</si>
  <si>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</si>
  <si>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</si>
  <si>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</si>
  <si>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</si>
  <si>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</si>
  <si>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</si>
  <si>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</si>
  <si>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</si>
  <si>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</si>
  <si>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</si>
  <si>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</si>
  <si>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</si>
  <si>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</si>
  <si>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</si>
  <si>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</si>
  <si>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</si>
  <si>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</si>
  <si>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</si>
  <si>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</si>
  <si>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</si>
  <si>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</si>
  <si>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</si>
  <si>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</si>
  <si>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</si>
  <si>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</si>
  <si>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</si>
  <si>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</si>
  <si>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</si>
  <si>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</si>
  <si>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</si>
  <si>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</si>
  <si>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</si>
  <si>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</si>
  <si>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</si>
  <si>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</si>
  <si>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</si>
  <si>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</si>
  <si>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</si>
  <si>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</si>
  <si>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</si>
  <si>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</si>
  <si>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</si>
  <si>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</si>
  <si>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</si>
  <si>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</si>
  <si>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</si>
  <si>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</si>
  <si>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</si>
  <si>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</si>
  <si>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</si>
  <si>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</si>
  <si>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</si>
  <si>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</si>
  <si>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</si>
  <si>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</si>
  <si>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</si>
  <si>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</si>
  <si>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</si>
  <si>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</si>
  <si>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</si>
  <si>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</si>
  <si>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</si>
  <si>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</si>
  <si>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</si>
  <si>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</si>
  <si>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</si>
  <si>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</si>
  <si>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</si>
  <si>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</si>
  <si>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</si>
  <si>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</si>
  <si>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</si>
  <si>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</si>
  <si>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</si>
  <si>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</si>
  <si>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</si>
  <si>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</si>
  <si>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</si>
  <si>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</si>
  <si>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</si>
  <si>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</si>
  <si>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</si>
  <si>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</si>
  <si>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</si>
  <si>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</si>
  <si>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</si>
  <si>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</si>
  <si>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</si>
  <si>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</si>
  <si>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</si>
  <si>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</si>
  <si>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</si>
  <si>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</si>
  <si>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</si>
  <si>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</si>
  <si>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</si>
  <si>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</si>
  <si>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</si>
  <si>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</si>
  <si>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</si>
  <si>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</si>
  <si>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</si>
  <si>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</si>
  <si>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</si>
  <si>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</si>
  <si>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</si>
  <si>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</si>
  <si>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</si>
  <si>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</si>
  <si>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</si>
  <si>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</si>
  <si>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</si>
  <si>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</si>
  <si>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</si>
  <si>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</si>
  <si>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</si>
  <si>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</si>
  <si>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</si>
  <si>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</si>
  <si>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</si>
  <si>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</si>
  <si>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</si>
  <si>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</si>
  <si>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</si>
  <si>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</si>
  <si>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</si>
  <si>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</si>
  <si>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</si>
  <si>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</si>
  <si>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</si>
  <si>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</si>
  <si>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</si>
  <si>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</si>
  <si>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</si>
  <si>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</si>
  <si>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</si>
  <si>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</si>
  <si>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</si>
  <si>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</si>
  <si>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</si>
  <si>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</si>
  <si>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</si>
  <si>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</si>
  <si>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</si>
  <si>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</si>
  <si>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</si>
  <si>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</si>
  <si>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</si>
  <si>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</si>
  <si>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</si>
  <si>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</si>
  <si>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</si>
  <si>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</si>
  <si>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</si>
  <si>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</si>
  <si>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</si>
  <si>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</si>
  <si>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</si>
  <si>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</si>
  <si>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</si>
  <si>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</si>
  <si>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</si>
  <si>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</si>
  <si>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</si>
  <si>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</si>
  <si>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</si>
  <si>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</si>
  <si>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</si>
  <si>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</si>
  <si>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</si>
  <si>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</si>
  <si>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</si>
  <si>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</si>
  <si>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</si>
  <si>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</si>
  <si>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</si>
  <si>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</si>
  <si>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</si>
  <si>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</si>
  <si>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</si>
  <si>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</si>
  <si>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</si>
  <si>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</si>
  <si>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</si>
  <si>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</si>
  <si>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</si>
  <si>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</si>
  <si>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</si>
  <si>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</si>
  <si>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</si>
  <si>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</si>
  <si>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</si>
  <si>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</si>
  <si>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</si>
  <si>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</si>
  <si>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</si>
  <si>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</si>
  <si>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</si>
  <si>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</si>
  <si>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</si>
  <si>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</si>
  <si>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</si>
  <si>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</si>
  <si>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</si>
  <si>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</si>
  <si>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</si>
  <si>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</si>
  <si>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</si>
  <si>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</si>
  <si>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</si>
  <si>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</si>
  <si>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</si>
  <si>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</si>
  <si>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</si>
  <si>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</si>
  <si>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</si>
  <si>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</si>
  <si>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</si>
  <si>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</si>
  <si>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</si>
  <si>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</si>
  <si>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</si>
  <si>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</si>
  <si>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</si>
  <si>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</si>
  <si>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</si>
  <si>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</si>
  <si>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</si>
  <si>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</si>
  <si>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</si>
  <si>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</si>
  <si>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</si>
  <si>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</si>
  <si>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</si>
  <si>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</si>
  <si>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</si>
  <si>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</si>
  <si>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</si>
  <si>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</si>
  <si>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</si>
  <si>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</si>
  <si>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</si>
  <si>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</si>
  <si>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</si>
  <si>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</si>
  <si>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</si>
  <si>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</si>
  <si>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</si>
  <si>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</si>
  <si>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</si>
  <si>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</si>
  <si>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</si>
  <si>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</si>
  <si>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</si>
  <si>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</si>
  <si>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</si>
  <si>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</si>
  <si>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</si>
  <si>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</si>
  <si>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</si>
  <si>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</si>
  <si>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</si>
  <si>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</si>
  <si>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</si>
  <si>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</si>
  <si>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</si>
  <si>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</si>
  <si>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</si>
  <si>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</si>
  <si>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</si>
  <si>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</si>
  <si>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</si>
  <si>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</si>
  <si>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</si>
  <si>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</si>
  <si>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</si>
  <si>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</si>
  <si>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</si>
  <si>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</si>
  <si>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</si>
  <si>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</si>
  <si>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</si>
  <si>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</si>
  <si>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</si>
  <si>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</si>
  <si>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</si>
  <si>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</si>
  <si>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</si>
  <si>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</si>
  <si>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</si>
  <si>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</si>
  <si>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</si>
  <si>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</si>
  <si>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</si>
  <si>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</si>
  <si>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</si>
  <si>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</si>
  <si>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</si>
  <si>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</si>
  <si>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</si>
  <si>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</si>
  <si>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</si>
  <si>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</si>
  <si>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</si>
  <si>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</si>
  <si>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</si>
  <si>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</si>
  <si>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</si>
  <si>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</si>
  <si>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</si>
  <si>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</si>
  <si>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</si>
  <si>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</si>
  <si>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</si>
  <si>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</si>
  <si>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</si>
  <si>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</si>
  <si>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</si>
  <si>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</si>
  <si>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</si>
  <si>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</si>
  <si>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</si>
  <si>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</si>
  <si>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</si>
  <si>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</si>
  <si>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</si>
  <si>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</si>
  <si>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</si>
  <si>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</si>
  <si>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</si>
  <si>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</si>
  <si>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</si>
  <si>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</si>
  <si>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</si>
  <si>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</si>
  <si>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</si>
  <si>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</si>
  <si>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</si>
  <si>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</si>
  <si>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</si>
  <si>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</si>
  <si>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</si>
  <si>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</si>
  <si>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</si>
  <si>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</si>
  <si>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</si>
  <si>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</si>
  <si>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</si>
  <si>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</si>
  <si>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</si>
  <si>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</si>
  <si>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</si>
  <si>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</si>
  <si>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</si>
  <si>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</si>
  <si>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</si>
  <si>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</si>
  <si>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</si>
  <si>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</si>
  <si>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</si>
  <si>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</si>
  <si>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</si>
  <si>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</si>
  <si>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</si>
  <si>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</si>
  <si>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</si>
  <si>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</si>
  <si>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</si>
  <si>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</si>
  <si>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</si>
  <si>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</si>
  <si>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</si>
  <si>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</si>
  <si>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</si>
  <si>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</si>
  <si>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</si>
  <si>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</si>
  <si>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</si>
  <si>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</si>
  <si>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</si>
  <si>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</si>
  <si>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</si>
  <si>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</si>
  <si>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</si>
  <si>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</si>
  <si>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</si>
  <si>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</si>
  <si>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</si>
  <si>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</si>
  <si>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</si>
  <si>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</si>
  <si>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</si>
  <si>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</si>
  <si>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</si>
  <si>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</si>
  <si>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</si>
  <si>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</si>
  <si>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</si>
  <si>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</si>
  <si>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</si>
  <si>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</si>
  <si>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</si>
  <si>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</si>
  <si>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</si>
  <si>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</si>
  <si>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</si>
  <si>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</si>
  <si>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</si>
  <si>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</si>
  <si>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</si>
  <si>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</si>
  <si>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</si>
  <si>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</si>
  <si>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</si>
  <si>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</si>
  <si>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</si>
  <si>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</si>
  <si>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</si>
  <si>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</si>
  <si>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</si>
  <si>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</si>
  <si>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</si>
  <si>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</si>
  <si>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</si>
  <si>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</si>
  <si>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</si>
  <si>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</si>
  <si>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</si>
  <si>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</si>
  <si>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</si>
  <si>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</si>
  <si>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</si>
  <si>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</si>
  <si>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</si>
  <si>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</si>
  <si>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</si>
  <si>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</si>
  <si>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</si>
  <si>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</si>
  <si>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</si>
  <si>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</si>
  <si>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</si>
  <si>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</si>
  <si>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</si>
  <si>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</si>
  <si>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</si>
  <si>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</si>
  <si>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</si>
  <si>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</si>
  <si>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</si>
  <si>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</si>
  <si>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</si>
  <si>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</si>
  <si>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</si>
  <si>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</si>
  <si>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</si>
  <si>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</si>
  <si>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</si>
  <si>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</si>
  <si>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</si>
  <si>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</si>
  <si>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</si>
  <si>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</si>
  <si>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</si>
  <si>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</si>
  <si>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</si>
  <si>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</si>
  <si>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</si>
  <si>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</si>
  <si>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</si>
  <si>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</si>
  <si>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</si>
  <si>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</si>
  <si>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</si>
  <si>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</si>
  <si>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</si>
  <si>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</si>
  <si>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</si>
  <si>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</si>
  <si>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</si>
  <si>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</si>
  <si>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</si>
  <si>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</si>
  <si>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</si>
  <si>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</si>
  <si>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</si>
  <si>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</si>
  <si>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</si>
  <si>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</si>
  <si>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</si>
  <si>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</si>
  <si>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</si>
  <si>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</si>
  <si>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</si>
  <si>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</si>
  <si>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</si>
  <si>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</si>
  <si>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</si>
  <si>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</si>
  <si>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</si>
  <si>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</si>
  <si>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</si>
  <si>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</si>
  <si>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</si>
  <si>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</si>
  <si>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</si>
  <si>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</si>
  <si>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</si>
  <si>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</si>
  <si>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</si>
  <si>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</si>
  <si>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</si>
  <si>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</si>
  <si>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</si>
  <si>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</si>
  <si>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</si>
  <si>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</si>
  <si>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</si>
  <si>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</si>
  <si>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</si>
  <si>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</si>
  <si>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</si>
  <si>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</si>
  <si>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</si>
  <si>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</si>
  <si>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</si>
  <si>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</si>
  <si>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</si>
  <si>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</si>
  <si>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</si>
  <si>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</si>
  <si>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</si>
  <si>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</si>
  <si>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</si>
  <si>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</si>
  <si>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</si>
  <si>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</si>
  <si>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</si>
  <si>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</si>
  <si>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</si>
  <si>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</si>
  <si>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</si>
  <si>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</si>
  <si>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</si>
  <si>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</si>
  <si>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</si>
  <si>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</si>
  <si>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</si>
  <si>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</si>
  <si>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</si>
  <si>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</si>
  <si>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</si>
  <si>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</si>
  <si>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</si>
  <si>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</si>
  <si>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</si>
  <si>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</si>
  <si>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</si>
  <si>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</si>
  <si>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</si>
  <si>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</si>
  <si>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</si>
  <si>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</si>
  <si>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</si>
  <si>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</si>
  <si>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</si>
  <si>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</si>
  <si>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</si>
  <si>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</si>
  <si>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</si>
  <si>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</si>
  <si>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</si>
  <si>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</si>
  <si>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</si>
  <si>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</si>
  <si>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</si>
  <si>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</si>
  <si>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</si>
  <si>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</si>
  <si>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</si>
  <si>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</si>
  <si>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</si>
  <si>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</si>
  <si>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</si>
  <si>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</si>
  <si>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</si>
  <si>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</si>
  <si>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</si>
  <si>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</si>
  <si>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</si>
  <si>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</si>
  <si>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</si>
  <si>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</si>
  <si>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</si>
  <si>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</si>
  <si>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</si>
  <si>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</si>
  <si>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</si>
  <si>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</si>
  <si>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</si>
  <si>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</si>
  <si>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</si>
  <si>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</si>
  <si>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</si>
  <si>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</si>
  <si>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</si>
  <si>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</si>
  <si>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</si>
  <si>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</si>
  <si>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</si>
  <si>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</si>
  <si>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</si>
  <si>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</si>
  <si>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</si>
  <si>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</si>
  <si>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</si>
  <si>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</si>
  <si>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</si>
  <si>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</si>
  <si>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</si>
  <si>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</si>
  <si>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</si>
  <si>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</si>
  <si>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</si>
  <si>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</si>
  <si>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</si>
  <si>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</si>
  <si>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</si>
  <si>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</si>
  <si>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</si>
  <si>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</si>
  <si>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</si>
  <si>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</si>
  <si>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</si>
  <si>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</si>
  <si>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</si>
  <si>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</si>
  <si>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</si>
  <si>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</si>
  <si>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</si>
  <si>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</si>
  <si>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</si>
  <si>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</si>
  <si>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</si>
  <si>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</si>
  <si>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</si>
  <si>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</si>
  <si>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</si>
  <si>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</si>
  <si>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</si>
  <si>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</si>
  <si>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</si>
  <si>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</si>
  <si>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</si>
  <si>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</si>
  <si>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</si>
  <si>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</si>
  <si>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</si>
  <si>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</si>
  <si>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</si>
  <si>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</si>
  <si>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</si>
  <si>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</si>
  <si>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</si>
  <si>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</si>
  <si>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</si>
  <si>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</si>
  <si>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</si>
  <si>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</si>
  <si>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</si>
  <si>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</si>
  <si>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</si>
  <si>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</si>
  <si>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</si>
  <si>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</si>
  <si>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</si>
  <si>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</si>
  <si>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</si>
  <si>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</si>
  <si>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</si>
  <si>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</si>
  <si>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</si>
  <si>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</si>
  <si>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</si>
  <si>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</si>
  <si>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</si>
  <si>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</si>
  <si>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</si>
  <si>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</si>
  <si>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</si>
  <si>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</si>
  <si>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</si>
  <si>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</si>
  <si>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</si>
  <si>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</si>
  <si>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</si>
  <si>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</si>
  <si>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</si>
  <si>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</si>
  <si>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</si>
  <si>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</si>
  <si>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</si>
  <si>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</si>
  <si>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</si>
  <si>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</si>
  <si>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</si>
  <si>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</si>
  <si>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</si>
  <si>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</si>
  <si>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</si>
  <si>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</si>
  <si>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</si>
  <si>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</si>
  <si>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</si>
  <si>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</si>
  <si>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</si>
  <si>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</si>
  <si>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</si>
  <si>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</si>
  <si>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</si>
  <si>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</si>
  <si>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</si>
  <si>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</si>
  <si>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</si>
  <si>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</si>
  <si>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</si>
  <si>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</si>
  <si>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</si>
  <si>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</si>
  <si>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</si>
  <si>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</si>
  <si>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</si>
  <si>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</si>
  <si>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</si>
  <si>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</si>
  <si>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</si>
  <si>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</si>
  <si>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</si>
  <si>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</si>
  <si>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</si>
  <si>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</si>
  <si>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</si>
  <si>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</si>
  <si>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</si>
  <si>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</si>
  <si>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</si>
  <si>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</si>
  <si>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</si>
  <si>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</si>
  <si>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</si>
  <si>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</si>
  <si>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</si>
  <si>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</si>
  <si>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</si>
  <si>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</si>
  <si>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</si>
  <si>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</si>
  <si>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</si>
  <si>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</si>
  <si>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</si>
  <si>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</si>
  <si>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</si>
  <si>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</si>
  <si>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</si>
  <si>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</si>
  <si>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</si>
  <si>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</si>
  <si>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</si>
  <si>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</si>
  <si>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</si>
  <si>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</si>
  <si>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</si>
  <si>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</si>
  <si>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</si>
  <si>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</si>
  <si>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</si>
  <si>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</si>
  <si>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</si>
  <si>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</si>
  <si>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</si>
  <si>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</si>
  <si>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</si>
  <si>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</si>
  <si>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</si>
  <si>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</si>
  <si>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</si>
  <si>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</si>
  <si>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</si>
  <si>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</si>
  <si>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</si>
  <si>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</si>
  <si>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</si>
  <si>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</si>
  <si>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</si>
  <si>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</si>
  <si>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</si>
  <si>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</si>
  <si>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</si>
  <si>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</si>
  <si>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</si>
  <si>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</si>
  <si>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</si>
  <si>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</si>
  <si>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</si>
  <si>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</si>
  <si>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</si>
  <si>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</si>
  <si>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</si>
  <si>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</si>
  <si>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</si>
  <si>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</si>
  <si>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</si>
  <si>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</si>
  <si>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</si>
  <si>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</si>
  <si>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</si>
  <si>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</si>
  <si>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</si>
  <si>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</si>
  <si>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</si>
  <si>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</si>
  <si>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</si>
  <si>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</si>
  <si>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</si>
  <si>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</si>
  <si>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</si>
  <si>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</si>
  <si>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</si>
  <si>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</si>
  <si>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</si>
  <si>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</si>
  <si>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</si>
  <si>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</si>
  <si>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</si>
  <si>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</si>
  <si>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</si>
  <si>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</si>
  <si>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</si>
  <si>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</si>
  <si>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</si>
  <si>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</si>
  <si>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</si>
  <si>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</si>
  <si>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</si>
  <si>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</si>
  <si>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</si>
  <si>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</si>
  <si>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</si>
  <si>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</si>
  <si>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</si>
  <si>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</si>
  <si>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</si>
  <si>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</si>
  <si>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</si>
  <si>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</si>
  <si>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</si>
  <si>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</si>
  <si>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</si>
  <si>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</si>
  <si>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</si>
  <si>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</si>
  <si>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</si>
  <si>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</si>
  <si>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</si>
  <si>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</si>
  <si>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</si>
  <si>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</si>
  <si>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</si>
  <si>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</si>
  <si>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</si>
  <si>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</si>
  <si>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</si>
  <si>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</si>
  <si>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</si>
  <si>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</si>
  <si>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</si>
  <si>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</si>
  <si>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</si>
  <si>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</si>
  <si>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</si>
  <si>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</si>
  <si>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</si>
  <si>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</si>
  <si>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</si>
  <si>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</si>
  <si>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</si>
  <si>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</si>
  <si>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</si>
  <si>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</si>
  <si>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</si>
  <si>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</si>
  <si>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</si>
  <si>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</si>
  <si>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</si>
  <si>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</si>
  <si>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</si>
  <si>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</si>
  <si>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</si>
  <si>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</si>
  <si>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</si>
  <si>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</si>
  <si>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</si>
  <si>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</si>
  <si>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</si>
  <si>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</si>
  <si>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</si>
  <si>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</si>
  <si>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</si>
  <si>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</si>
  <si>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</si>
  <si>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</si>
  <si>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</si>
  <si>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</si>
  <si>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</si>
  <si>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</si>
  <si>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</si>
  <si>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</si>
  <si>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</si>
  <si>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</si>
  <si>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</si>
  <si>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</si>
  <si>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</si>
  <si>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</si>
  <si>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</si>
  <si>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</si>
  <si>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</si>
  <si>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</si>
  <si>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</si>
  <si>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</si>
  <si>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</si>
  <si>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</si>
  <si>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</si>
  <si>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</si>
  <si>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</si>
  <si>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</si>
  <si>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</si>
  <si>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</si>
  <si>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</si>
  <si>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</si>
  <si>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</si>
  <si>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</si>
  <si>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</si>
  <si>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</si>
  <si>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</si>
  <si>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</si>
  <si>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</si>
  <si>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</si>
  <si>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</si>
  <si>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</si>
  <si>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</si>
  <si>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</si>
  <si>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</si>
  <si>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</si>
  <si>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</si>
  <si>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</si>
  <si>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</si>
  <si>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</si>
  <si>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</si>
  <si>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</si>
  <si>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</si>
  <si>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</si>
  <si>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</si>
  <si>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</si>
  <si>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</si>
  <si>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</si>
  <si>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</si>
  <si>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</si>
  <si>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</si>
  <si>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</si>
  <si>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</si>
  <si>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</si>
  <si>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</si>
  <si>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</si>
  <si>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</si>
  <si>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</si>
  <si>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</si>
  <si>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</si>
  <si>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</si>
  <si>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</si>
  <si>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</si>
  <si>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</si>
  <si>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</si>
  <si>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</si>
  <si>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</si>
  <si>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</si>
  <si>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</si>
  <si>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</si>
  <si>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</si>
  <si>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</si>
  <si>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</si>
  <si>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</si>
  <si>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</si>
  <si>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</si>
  <si>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</si>
  <si>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</si>
  <si>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</si>
  <si>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</si>
  <si>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</si>
  <si>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</si>
  <si>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</si>
  <si>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</si>
  <si>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</si>
  <si>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</si>
  <si>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</si>
  <si>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</si>
  <si>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</si>
  <si>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</si>
  <si>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</si>
  <si>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</si>
  <si>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</si>
  <si>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</si>
  <si>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</si>
  <si>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</si>
  <si>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</si>
  <si>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</si>
  <si>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</si>
  <si>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</si>
  <si>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</si>
  <si>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</si>
  <si>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</si>
  <si>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</si>
  <si>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</si>
  <si>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</si>
  <si>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</si>
  <si>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</si>
  <si>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</si>
  <si>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</si>
  <si>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</si>
  <si>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</si>
  <si>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</si>
  <si>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</si>
  <si>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</si>
  <si>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</si>
  <si>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</si>
  <si>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</si>
  <si>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</si>
  <si>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</si>
  <si>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</si>
  <si>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</si>
  <si>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</si>
  <si>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</si>
  <si>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</si>
  <si>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</si>
  <si>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</si>
  <si>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</si>
  <si>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</si>
  <si>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</si>
  <si>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</si>
  <si>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</si>
  <si>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</si>
  <si>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</si>
  <si>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</si>
  <si>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</si>
  <si>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</si>
  <si>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</si>
  <si>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</si>
  <si>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</si>
  <si>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</si>
  <si>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</si>
  <si>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</si>
  <si>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</si>
  <si>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</si>
  <si>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</si>
  <si>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</si>
  <si>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</si>
  <si>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</si>
  <si>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</si>
  <si>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</si>
  <si>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</si>
  <si>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</si>
  <si>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</si>
  <si>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</si>
  <si>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</si>
  <si>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</si>
  <si>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</si>
  <si>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</si>
  <si>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</si>
  <si>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</si>
  <si>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</si>
  <si>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</si>
  <si>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</si>
  <si>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</si>
  <si>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</si>
  <si>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</si>
  <si>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</si>
  <si>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</si>
  <si>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</si>
  <si>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</si>
  <si>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</si>
  <si>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</si>
  <si>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</si>
  <si>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</si>
  <si>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</si>
  <si>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</si>
  <si>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</si>
  <si>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</si>
  <si>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</si>
  <si>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</si>
  <si>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</si>
  <si>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</si>
  <si>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</si>
  <si>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</si>
  <si>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</si>
  <si>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</si>
  <si>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</si>
  <si>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</si>
  <si>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</si>
  <si>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</si>
  <si>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</si>
  <si>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</si>
  <si>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</si>
  <si>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</si>
  <si>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</si>
  <si>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</si>
  <si>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</si>
  <si>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</si>
  <si>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</si>
  <si>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</si>
  <si>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</si>
  <si>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</si>
  <si>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</si>
  <si>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</si>
  <si>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</si>
  <si>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</si>
  <si>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</si>
  <si>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</si>
  <si>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</si>
  <si>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</si>
  <si>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</si>
  <si>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</si>
  <si>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</si>
  <si>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</si>
  <si>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</si>
  <si>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</si>
  <si>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</si>
  <si>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</si>
  <si>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</si>
  <si>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</si>
  <si>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</si>
  <si>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</si>
  <si>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</si>
  <si>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</si>
  <si>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</si>
  <si>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</si>
  <si>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</si>
  <si>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</si>
  <si>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</si>
  <si>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</si>
  <si>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</si>
  <si>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</si>
  <si>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</si>
  <si>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</si>
  <si>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</si>
  <si>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</si>
  <si>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</si>
  <si>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</si>
  <si>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</si>
  <si>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</si>
  <si>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</si>
  <si>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</si>
  <si>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</si>
  <si>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</si>
  <si>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</si>
  <si>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</si>
  <si>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</si>
  <si>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</si>
  <si>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</si>
  <si>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</si>
  <si>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</si>
  <si>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</si>
  <si>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</si>
  <si>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</si>
  <si>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</si>
  <si>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</si>
  <si>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</si>
  <si>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</si>
  <si>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</si>
  <si>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</si>
  <si>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</si>
  <si>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</si>
  <si>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</si>
  <si>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</si>
  <si>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</si>
  <si>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</si>
  <si>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</si>
  <si>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</si>
  <si>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</si>
  <si>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</si>
  <si>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</si>
  <si>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</si>
  <si>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</si>
  <si>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</si>
  <si>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</si>
  <si>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</si>
  <si>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</si>
  <si>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</si>
  <si>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</si>
  <si>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</si>
  <si>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</si>
  <si>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</si>
  <si>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</si>
  <si>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</si>
  <si>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</si>
  <si>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</si>
  <si>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</si>
  <si>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</si>
  <si>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</si>
  <si>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</si>
  <si>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</si>
  <si>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</si>
  <si>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</si>
  <si>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</si>
  <si>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</si>
  <si>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</si>
  <si>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</si>
  <si>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</si>
  <si>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</si>
  <si>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</si>
  <si>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</si>
  <si>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</si>
  <si>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</si>
  <si>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</si>
  <si>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</si>
  <si>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</si>
  <si>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</si>
  <si>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</si>
  <si>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</si>
  <si>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</si>
  <si>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</si>
  <si>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</si>
  <si>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</si>
  <si>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</si>
  <si>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</si>
  <si>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</si>
  <si>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</si>
  <si>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</si>
  <si>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</si>
  <si>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</si>
  <si>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</si>
  <si>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</si>
  <si>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</si>
  <si>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</si>
  <si>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</si>
  <si>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</si>
  <si>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</si>
  <si>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</si>
  <si>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</si>
  <si>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</si>
  <si>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</si>
  <si>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</si>
  <si>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</si>
  <si>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</si>
  <si>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</si>
  <si>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</si>
  <si>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</si>
  <si>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</si>
  <si>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</si>
  <si>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</si>
  <si>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</si>
  <si>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</si>
  <si>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</si>
  <si>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</si>
  <si>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</si>
  <si>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</si>
  <si>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</si>
  <si>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</si>
  <si>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</si>
  <si>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</si>
  <si>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</si>
  <si>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</si>
  <si>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</si>
  <si>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</si>
  <si>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</si>
  <si>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</si>
  <si>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</si>
  <si>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</si>
  <si>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</si>
  <si>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</si>
  <si>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</si>
  <si>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</si>
  <si>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</si>
  <si>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</si>
  <si>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</si>
  <si>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</si>
  <si>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</si>
  <si>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</si>
  <si>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</si>
  <si>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</si>
  <si>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</si>
  <si>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</si>
  <si>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</si>
  <si>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</si>
  <si>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</si>
  <si>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</si>
  <si>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</si>
  <si>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</si>
  <si>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</si>
  <si>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</si>
  <si>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</si>
  <si>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</si>
  <si>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</si>
  <si>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</si>
  <si>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</si>
  <si>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</si>
  <si>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</si>
  <si>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</si>
  <si>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</si>
  <si>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</si>
  <si>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</si>
  <si>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</si>
  <si>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</si>
  <si>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</si>
  <si>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</si>
  <si>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</si>
  <si>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</si>
  <si>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</si>
  <si>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</si>
  <si>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</si>
  <si>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</si>
  <si>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</si>
  <si>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</si>
  <si>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</si>
  <si>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</si>
  <si>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</si>
  <si>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</si>
  <si>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</si>
  <si>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</si>
  <si>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</si>
  <si>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</si>
  <si>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</si>
  <si>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</si>
  <si>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</si>
  <si>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</si>
  <si>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</si>
  <si>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</si>
  <si>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</si>
  <si>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</si>
  <si>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</si>
  <si>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</si>
  <si>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</si>
  <si>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</si>
  <si>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</si>
  <si>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</si>
  <si>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</si>
  <si>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</si>
  <si>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</si>
  <si>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</si>
  <si>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</si>
  <si>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</si>
  <si>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</si>
  <si>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</si>
  <si>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</si>
  <si>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</si>
  <si>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</si>
  <si>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</si>
  <si>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</si>
  <si>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</si>
  <si>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</si>
  <si>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</si>
  <si>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</si>
  <si>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</si>
  <si>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</si>
  <si>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</si>
  <si>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</si>
  <si>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</si>
  <si>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</si>
  <si>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</si>
  <si>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</si>
  <si>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</si>
  <si>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</si>
  <si>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</si>
  <si>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</si>
  <si>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</si>
  <si>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</si>
  <si>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</si>
  <si>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</si>
  <si>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</si>
  <si>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</si>
  <si>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</si>
  <si>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</si>
  <si>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</si>
  <si>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</si>
  <si>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</si>
  <si>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</si>
  <si>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</si>
  <si>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</si>
  <si>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</si>
  <si>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</si>
  <si>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</si>
  <si>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</si>
  <si>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</si>
  <si>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</si>
  <si>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</si>
  <si>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</si>
  <si>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</si>
  <si>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</si>
  <si>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</si>
  <si>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</si>
  <si>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</si>
  <si>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</si>
  <si>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</si>
  <si>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</si>
  <si>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</si>
  <si>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</si>
  <si>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</si>
  <si>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</si>
  <si>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</si>
  <si>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</si>
  <si>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</si>
  <si>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</si>
  <si>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</si>
  <si>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</si>
  <si>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</si>
  <si>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</si>
  <si>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</si>
  <si>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</si>
  <si>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</si>
  <si>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</si>
  <si>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</si>
  <si>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</si>
  <si>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</si>
  <si>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</si>
  <si>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</si>
  <si>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</si>
  <si>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</si>
  <si>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</si>
  <si>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</si>
  <si>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</si>
  <si>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</si>
  <si>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</si>
  <si>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</si>
  <si>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</si>
  <si>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</si>
  <si>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</si>
  <si>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</si>
  <si>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</si>
  <si>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</si>
  <si>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</si>
  <si>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</si>
  <si>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</si>
  <si>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</si>
  <si>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</si>
  <si>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</si>
  <si>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</si>
  <si>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</si>
  <si>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</si>
  <si>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</si>
  <si>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</si>
  <si>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</si>
  <si>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</si>
  <si>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</si>
  <si>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</si>
  <si>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</si>
  <si>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</si>
  <si>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</si>
  <si>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</si>
  <si>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</si>
  <si>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</si>
  <si>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</si>
  <si>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</si>
  <si>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</si>
  <si>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</si>
  <si>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</si>
  <si>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</si>
  <si>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</si>
  <si>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</si>
  <si>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</si>
  <si>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</si>
  <si>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</si>
  <si>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</si>
  <si>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</si>
  <si>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</si>
  <si>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</si>
  <si>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</si>
  <si>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</si>
  <si>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</si>
  <si>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</si>
  <si>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</si>
  <si>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</si>
  <si>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</si>
  <si>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</si>
  <si>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</si>
  <si>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</si>
  <si>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</si>
  <si>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</si>
  <si>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</si>
  <si>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</si>
  <si>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</si>
  <si>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</si>
  <si>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</si>
  <si>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</si>
  <si>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</si>
  <si>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</si>
  <si>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</si>
  <si>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</si>
  <si>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</si>
  <si>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</si>
  <si>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</si>
  <si>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</si>
  <si>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</si>
  <si>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</si>
  <si>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</si>
  <si>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</si>
  <si>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</si>
  <si>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</si>
  <si>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</si>
  <si>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</si>
  <si>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</si>
  <si>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</si>
  <si>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</si>
  <si>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</si>
  <si>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</si>
  <si>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</si>
  <si>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</si>
  <si>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</si>
  <si>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</si>
  <si>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</si>
  <si>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</si>
  <si>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</si>
  <si>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</si>
  <si>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</si>
  <si>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</si>
  <si>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</si>
  <si>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</si>
  <si>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</si>
  <si>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</si>
  <si>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</si>
  <si>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</si>
  <si>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</si>
  <si>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</si>
  <si>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</si>
  <si>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</si>
  <si>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</si>
  <si>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</si>
  <si>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</si>
  <si>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</si>
  <si>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</si>
  <si>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</si>
  <si>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</si>
  <si>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</si>
  <si>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</si>
  <si>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</si>
  <si>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</si>
  <si>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</si>
  <si>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</si>
  <si>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</si>
  <si>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</si>
  <si>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</si>
  <si>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</si>
  <si>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</si>
  <si>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</si>
  <si>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</si>
  <si>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</si>
  <si>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</si>
  <si>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</si>
  <si>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</si>
  <si>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</si>
  <si>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</si>
  <si>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</si>
  <si>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</si>
  <si>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</si>
  <si>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</si>
  <si>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</si>
  <si>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</si>
  <si>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</si>
  <si>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</si>
  <si>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</si>
  <si>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</si>
  <si>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</si>
  <si>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</si>
  <si>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</si>
  <si>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</si>
  <si>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</si>
  <si>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</si>
  <si>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</si>
  <si>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</si>
  <si>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</si>
  <si>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</si>
  <si>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</si>
  <si>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</si>
  <si>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</si>
  <si>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</si>
  <si>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</si>
  <si>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</si>
  <si>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</si>
  <si>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</si>
  <si>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</si>
  <si>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</si>
  <si>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</si>
  <si>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</si>
  <si>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</si>
  <si>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</si>
  <si>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</si>
  <si>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</si>
  <si>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</si>
  <si>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</si>
  <si>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</si>
  <si>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</si>
  <si>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</si>
  <si>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</si>
  <si>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</si>
  <si>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</si>
  <si>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</si>
  <si>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</si>
  <si>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</si>
  <si>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</si>
  <si>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</si>
  <si>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</si>
  <si>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</si>
  <si>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</si>
  <si>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</si>
  <si>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</si>
  <si>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</si>
  <si>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</si>
  <si>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</si>
  <si>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</si>
  <si>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</si>
  <si>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</si>
  <si>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</si>
  <si>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</si>
  <si>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</si>
  <si>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</si>
  <si>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</si>
  <si>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</si>
  <si>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</si>
  <si>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</si>
  <si>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</si>
  <si>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</si>
  <si>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</si>
  <si>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</si>
  <si>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</si>
  <si>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</si>
  <si>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</si>
  <si>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</si>
  <si>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</si>
  <si>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</si>
  <si>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</si>
  <si>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</si>
  <si>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</si>
  <si>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</si>
  <si>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</si>
  <si>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</si>
  <si>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</si>
  <si>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</si>
  <si>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</si>
  <si>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</si>
  <si>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</si>
  <si>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</si>
  <si>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</si>
  <si>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</si>
  <si>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</si>
  <si>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</si>
  <si>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</si>
  <si>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</si>
  <si>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</si>
  <si>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</si>
  <si>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</si>
  <si>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</si>
  <si>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</si>
  <si>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</si>
  <si>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</si>
  <si>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</si>
  <si>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</si>
  <si>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</si>
  <si>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</si>
  <si>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</si>
  <si>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</si>
  <si>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</si>
  <si>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</si>
  <si>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</si>
  <si>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</si>
  <si>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</si>
  <si>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</si>
  <si>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</si>
  <si>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</si>
  <si>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</si>
  <si>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</si>
  <si>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</si>
  <si>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</si>
  <si>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</si>
  <si>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</si>
  <si>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</si>
  <si>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</si>
  <si>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</si>
  <si>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</si>
  <si>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</si>
  <si>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</si>
  <si>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</si>
  <si>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</si>
  <si>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</si>
  <si>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</si>
  <si>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</si>
  <si>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</si>
  <si>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</si>
  <si>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</si>
  <si>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</si>
  <si>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</si>
  <si>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</si>
  <si>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</si>
  <si>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</si>
  <si>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</si>
  <si>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</si>
  <si>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</si>
  <si>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</si>
  <si>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</si>
  <si>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</si>
  <si>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</si>
  <si>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</si>
  <si>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</si>
  <si>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</si>
  <si>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</si>
  <si>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</si>
  <si>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</si>
  <si>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</si>
  <si>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</si>
  <si>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</si>
  <si>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</si>
  <si>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</si>
  <si>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</si>
  <si>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</si>
  <si>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</si>
  <si>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</si>
  <si>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</si>
  <si>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</si>
  <si>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</si>
  <si>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</si>
  <si>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</si>
  <si>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</si>
  <si>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</si>
  <si>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</si>
  <si>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</si>
  <si>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</si>
  <si>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</si>
  <si>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</si>
  <si>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</si>
  <si>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</si>
  <si>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</si>
  <si>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</si>
  <si>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</si>
  <si>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</si>
  <si>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</si>
  <si>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</si>
  <si>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</si>
  <si>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</si>
  <si>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</si>
  <si>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</si>
  <si>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</si>
  <si>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</si>
  <si>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</si>
  <si>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</si>
  <si>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</si>
  <si>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</si>
  <si>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</si>
  <si>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</si>
  <si>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</si>
  <si>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</si>
  <si>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</si>
  <si>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</si>
  <si>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</si>
  <si>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</si>
  <si>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</si>
  <si>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</si>
  <si>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</si>
  <si>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</si>
  <si>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</si>
  <si>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</si>
  <si>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</si>
  <si>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</si>
  <si>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</si>
  <si>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</si>
  <si>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</si>
  <si>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</si>
  <si>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</si>
  <si>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</si>
  <si>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</si>
  <si>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</si>
  <si>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</si>
  <si>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</si>
  <si>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</si>
  <si>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</si>
  <si>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</si>
  <si>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</si>
  <si>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</si>
  <si>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</si>
  <si>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</si>
  <si>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</si>
  <si>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</si>
  <si>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</si>
  <si>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</si>
  <si>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</si>
  <si>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</si>
  <si>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</si>
  <si>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</si>
  <si>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</si>
  <si>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</si>
  <si>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</si>
  <si>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</si>
  <si>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</si>
  <si>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</si>
  <si>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</si>
  <si>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</si>
  <si>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</si>
  <si>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</si>
  <si>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</si>
  <si>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</si>
  <si>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</si>
  <si>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</si>
  <si>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</si>
  <si>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</si>
  <si>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</si>
  <si>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</si>
  <si>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</si>
  <si>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</si>
  <si>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</si>
  <si>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</si>
  <si>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</si>
  <si>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</si>
  <si>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</si>
  <si>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</si>
  <si>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</si>
  <si>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</si>
  <si>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</si>
  <si>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</si>
  <si>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</si>
  <si>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</si>
  <si>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</si>
  <si>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</si>
  <si>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</si>
  <si>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</si>
  <si>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</si>
  <si>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</si>
  <si>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</si>
  <si>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</si>
  <si>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</si>
  <si>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</si>
  <si>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</si>
  <si>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</si>
  <si>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</si>
  <si>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</si>
  <si>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</si>
  <si>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</si>
  <si>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</si>
  <si>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</si>
  <si>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</si>
  <si>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</si>
  <si>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</si>
  <si>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</si>
  <si>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</si>
  <si>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</si>
  <si>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</si>
  <si>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</si>
  <si>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</si>
  <si>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</si>
  <si>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</si>
  <si>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</si>
  <si>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</si>
  <si>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</si>
  <si>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</si>
  <si>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</si>
  <si>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</si>
  <si>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</si>
  <si>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</si>
  <si>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</si>
  <si>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</si>
  <si>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</si>
  <si>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</si>
  <si>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</si>
  <si>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</si>
  <si>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</si>
  <si>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</si>
  <si>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</si>
  <si>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</si>
  <si>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</si>
  <si>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</si>
  <si>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</si>
  <si>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</si>
  <si>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</si>
  <si>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</si>
  <si>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</si>
  <si>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</si>
  <si>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</si>
  <si>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</si>
  <si>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</si>
  <si>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</si>
  <si>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</si>
  <si>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</si>
  <si>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</si>
  <si>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</si>
  <si>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</si>
  <si>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</si>
  <si>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</si>
  <si>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</si>
  <si>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</si>
  <si>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</si>
  <si>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</si>
  <si>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</si>
  <si>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</si>
  <si>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</si>
  <si>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</si>
  <si>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</si>
  <si>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</si>
  <si>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</si>
  <si>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</si>
  <si>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</si>
  <si>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</si>
  <si>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</si>
  <si>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</si>
  <si>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</si>
  <si>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</si>
  <si>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</si>
  <si>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</si>
  <si>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</si>
  <si>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</si>
  <si>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</si>
  <si>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</si>
  <si>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</si>
  <si>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</si>
  <si>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</si>
  <si>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</si>
  <si>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</si>
  <si>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</si>
  <si>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</si>
  <si>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</si>
  <si>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</si>
  <si>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</si>
  <si>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</si>
  <si>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</si>
  <si>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</si>
  <si>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</si>
  <si>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</si>
  <si>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</si>
  <si>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</si>
  <si>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</si>
  <si>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</si>
  <si>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</si>
  <si>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</si>
  <si>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</si>
  <si>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</si>
  <si>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</si>
  <si>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</si>
  <si>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</si>
  <si>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</si>
  <si>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</si>
  <si>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</si>
  <si>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</si>
  <si>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</si>
  <si>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</si>
  <si>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</si>
  <si>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</si>
  <si>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</si>
  <si>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</si>
  <si>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</si>
  <si>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</si>
  <si>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</si>
  <si>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</si>
  <si>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</si>
  <si>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</si>
  <si>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</si>
  <si>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</si>
  <si>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</si>
  <si>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</si>
  <si>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</si>
  <si>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</si>
  <si>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</si>
  <si>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</si>
  <si>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</si>
  <si>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</si>
  <si>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</si>
  <si>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</si>
  <si>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</si>
  <si>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</si>
  <si>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</si>
  <si>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</si>
  <si>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</si>
  <si>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</si>
  <si>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</si>
  <si>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</si>
  <si>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</si>
  <si>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</si>
  <si>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</si>
  <si>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</si>
  <si>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</si>
  <si>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</si>
  <si>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</si>
  <si>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</si>
  <si>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</si>
  <si>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</si>
  <si>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</si>
  <si>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</si>
  <si>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</si>
  <si>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</si>
  <si>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</si>
  <si>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</si>
  <si>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</si>
  <si>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</si>
  <si>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</si>
  <si>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</si>
  <si>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</si>
  <si>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</si>
  <si>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</si>
  <si>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</si>
  <si>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</si>
  <si>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</si>
  <si>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</si>
  <si>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</si>
  <si>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</si>
  <si>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</si>
  <si>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</si>
  <si>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</si>
  <si>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</si>
  <si>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</si>
  <si>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</si>
  <si>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</si>
  <si>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</si>
  <si>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</si>
  <si>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</si>
  <si>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</si>
  <si>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</si>
  <si>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</si>
  <si>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</si>
  <si>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</si>
  <si>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</si>
  <si>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</si>
  <si>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</si>
  <si>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</si>
  <si>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</si>
  <si>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</si>
  <si>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</si>
  <si>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</si>
  <si>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</si>
  <si>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</si>
  <si>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</si>
  <si>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</si>
  <si>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</si>
  <si>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</si>
  <si>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</si>
  <si>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</si>
  <si>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</si>
  <si>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</si>
  <si>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</si>
  <si>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</si>
  <si>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</si>
  <si>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</si>
  <si>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</si>
  <si>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</si>
  <si>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</si>
  <si>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</si>
  <si>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</si>
  <si>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</si>
  <si>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</si>
  <si>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</si>
  <si>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</si>
  <si>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</si>
  <si>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</si>
  <si>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</si>
  <si>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</si>
  <si>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</si>
  <si>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</si>
  <si>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</si>
  <si>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</si>
  <si>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</si>
  <si>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</si>
  <si>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</si>
  <si>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</si>
  <si>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</si>
  <si>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</si>
  <si>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</si>
  <si>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</si>
  <si>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</si>
  <si>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</si>
  <si>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</si>
  <si>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</si>
  <si>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</si>
  <si>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</si>
  <si>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</si>
  <si>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</si>
  <si>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</si>
  <si>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</si>
  <si>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</si>
  <si>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</si>
  <si>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</si>
  <si>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</si>
  <si>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</si>
  <si>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</si>
  <si>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</si>
  <si>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</si>
  <si>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</si>
  <si>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</si>
  <si>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</si>
  <si>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</si>
  <si>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</si>
  <si>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</si>
  <si>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</si>
  <si>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</si>
  <si>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</si>
  <si>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</si>
  <si>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</si>
  <si>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</si>
  <si>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</si>
  <si>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</si>
  <si>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</si>
  <si>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</si>
  <si>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</si>
  <si>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</si>
  <si>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</si>
  <si>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</si>
  <si>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</si>
  <si>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</si>
  <si>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</si>
  <si>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</si>
  <si>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</si>
  <si>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</si>
  <si>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</si>
  <si>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</si>
  <si>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</si>
  <si>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</si>
  <si>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</si>
  <si>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</si>
  <si>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</si>
  <si>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</si>
  <si>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</si>
  <si>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</si>
  <si>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r>
      <rPr>
        <sz val="14"/>
        <rFont val="細明體"/>
        <family val="3"/>
        <charset val="136"/>
      </rPr>
      <t>備註</t>
    </r>
    <phoneticPr fontId="10" type="noConversion"/>
  </si>
  <si>
    <r>
      <rPr>
        <sz val="14"/>
        <rFont val="Times New Roman"/>
        <family val="1"/>
      </rPr>
      <t>股本</t>
    </r>
    <r>
      <rPr>
        <sz val="14"/>
        <rFont val="Arial"/>
        <family val="2"/>
      </rPr>
      <t>(</t>
    </r>
    <r>
      <rPr>
        <sz val="14"/>
        <rFont val="Times New Roman"/>
        <family val="1"/>
      </rPr>
      <t>億</t>
    </r>
    <r>
      <rPr>
        <sz val="14"/>
        <rFont val="Arial"/>
        <family val="2"/>
      </rPr>
      <t>)</t>
    </r>
    <phoneticPr fontId="10" type="noConversion"/>
  </si>
  <si>
    <r>
      <rPr>
        <sz val="14"/>
        <rFont val="Times New Roman"/>
        <family val="1"/>
      </rPr>
      <t>董事會通過</t>
    </r>
    <phoneticPr fontId="10" type="noConversion"/>
  </si>
  <si>
    <r>
      <rPr>
        <sz val="14"/>
        <rFont val="細明體"/>
        <family val="3"/>
        <charset val="136"/>
      </rPr>
      <t>到期日</t>
    </r>
    <phoneticPr fontId="10" type="noConversion"/>
  </si>
  <si>
    <r>
      <rPr>
        <sz val="14"/>
        <rFont val="Times New Roman"/>
        <family val="1"/>
      </rPr>
      <t>主辦券商</t>
    </r>
    <phoneticPr fontId="10" type="noConversion"/>
  </si>
  <si>
    <r>
      <rPr>
        <sz val="14"/>
        <rFont val="細明體"/>
        <family val="3"/>
        <charset val="136"/>
      </rPr>
      <t>發行量</t>
    </r>
    <phoneticPr fontId="10" type="noConversion"/>
  </si>
  <si>
    <r>
      <t>TCRI/</t>
    </r>
    <r>
      <rPr>
        <sz val="14"/>
        <rFont val="細明體"/>
        <family val="3"/>
        <charset val="136"/>
      </rPr>
      <t>擔保</t>
    </r>
    <phoneticPr fontId="10" type="noConversion"/>
  </si>
  <si>
    <r>
      <rPr>
        <sz val="14"/>
        <rFont val="Times New Roman"/>
        <family val="1"/>
      </rPr>
      <t>發行標的</t>
    </r>
    <phoneticPr fontId="10" type="noConversion"/>
  </si>
  <si>
    <r>
      <t>CB</t>
    </r>
    <r>
      <rPr>
        <sz val="14"/>
        <rFont val="細明體"/>
        <family val="3"/>
        <charset val="136"/>
      </rPr>
      <t>代碼</t>
    </r>
    <phoneticPr fontId="10" type="noConversion"/>
  </si>
  <si>
    <r>
      <rPr>
        <sz val="14"/>
        <rFont val="細明體"/>
        <family val="3"/>
        <charset val="136"/>
      </rPr>
      <t>詢圈</t>
    </r>
    <r>
      <rPr>
        <sz val="14"/>
        <rFont val="Arial"/>
        <family val="2"/>
      </rPr>
      <t>/</t>
    </r>
    <r>
      <rPr>
        <sz val="14"/>
        <rFont val="細明體"/>
        <family val="3"/>
        <charset val="136"/>
      </rPr>
      <t>競價</t>
    </r>
    <phoneticPr fontId="10" type="noConversion"/>
  </si>
  <si>
    <t>2025/11/10</t>
  </si>
  <si>
    <t>YTP(3)=(0.6%)</t>
  </si>
  <si>
    <r>
      <t>60</t>
    </r>
    <r>
      <rPr>
        <sz val="14"/>
        <rFont val="細明體"/>
        <family val="3"/>
        <charset val="136"/>
      </rPr>
      <t>天波動率</t>
    </r>
    <phoneticPr fontId="10" type="noConversion"/>
  </si>
  <si>
    <r>
      <rPr>
        <sz val="14"/>
        <rFont val="細明體"/>
        <family val="3"/>
        <charset val="136"/>
      </rPr>
      <t>股價</t>
    </r>
    <phoneticPr fontId="10" type="noConversion"/>
  </si>
  <si>
    <r>
      <rPr>
        <sz val="14"/>
        <rFont val="細明體"/>
        <family val="3"/>
        <charset val="136"/>
      </rPr>
      <t>股本</t>
    </r>
    <phoneticPr fontId="10" type="noConversion"/>
  </si>
  <si>
    <r>
      <rPr>
        <sz val="14"/>
        <rFont val="Times New Roman"/>
        <family val="1"/>
      </rPr>
      <t>賣回條件</t>
    </r>
    <phoneticPr fontId="10" type="noConversion"/>
  </si>
  <si>
    <r>
      <rPr>
        <sz val="14"/>
        <rFont val="細明體"/>
        <family val="3"/>
        <charset val="136"/>
      </rPr>
      <t>年期</t>
    </r>
    <phoneticPr fontId="10" type="noConversion"/>
  </si>
  <si>
    <t>承銷價格</t>
    <phoneticPr fontId="10" type="noConversion"/>
  </si>
  <si>
    <t>可拆解選擇權日</t>
    <phoneticPr fontId="10" type="noConversion"/>
  </si>
  <si>
    <r>
      <rPr>
        <sz val="14"/>
        <rFont val="細明體"/>
        <family val="3"/>
        <charset val="136"/>
      </rPr>
      <t>掛牌日</t>
    </r>
    <phoneticPr fontId="10" type="noConversion"/>
  </si>
  <si>
    <r>
      <rPr>
        <sz val="14"/>
        <rFont val="Times New Roman"/>
        <family val="1"/>
      </rPr>
      <t>轉換價</t>
    </r>
    <phoneticPr fontId="10" type="noConversion"/>
  </si>
  <si>
    <r>
      <rPr>
        <sz val="14"/>
        <rFont val="Times New Roman"/>
        <family val="1"/>
      </rPr>
      <t>溢價率</t>
    </r>
    <phoneticPr fontId="10" type="noConversion"/>
  </si>
  <si>
    <r>
      <rPr>
        <sz val="14"/>
        <rFont val="細明體"/>
        <family val="3"/>
        <charset val="136"/>
      </rPr>
      <t>詢圈</t>
    </r>
    <r>
      <rPr>
        <sz val="14"/>
        <rFont val="Arial"/>
        <family val="2"/>
      </rPr>
      <t>/</t>
    </r>
    <r>
      <rPr>
        <sz val="14"/>
        <rFont val="細明體"/>
        <family val="3"/>
        <charset val="136"/>
      </rPr>
      <t>投標期間</t>
    </r>
    <phoneticPr fontId="10" type="noConversion"/>
  </si>
  <si>
    <r>
      <rPr>
        <sz val="14"/>
        <rFont val="Times New Roman"/>
        <family val="1"/>
      </rPr>
      <t>生效日</t>
    </r>
  </si>
  <si>
    <r>
      <rPr>
        <sz val="14"/>
        <rFont val="Times New Roman"/>
        <family val="1"/>
      </rPr>
      <t>送件日</t>
    </r>
  </si>
  <si>
    <r>
      <rPr>
        <sz val="14"/>
        <rFont val="細明體"/>
        <family val="3"/>
        <charset val="136"/>
      </rPr>
      <t>標的代號</t>
    </r>
    <phoneticPr fontId="10" type="noConversion"/>
  </si>
  <si>
    <r>
      <rPr>
        <sz val="14"/>
        <rFont val="細明體"/>
        <family val="3"/>
        <charset val="136"/>
      </rPr>
      <t>詢圈</t>
    </r>
    <r>
      <rPr>
        <sz val="14"/>
        <rFont val="Arial"/>
        <family val="2"/>
      </rPr>
      <t>/</t>
    </r>
    <r>
      <rPr>
        <sz val="14"/>
        <rFont val="細明體"/>
        <family val="3"/>
        <charset val="136"/>
      </rPr>
      <t>競拍</t>
    </r>
    <phoneticPr fontId="10" type="noConversion"/>
  </si>
  <si>
    <t>股票代號</t>
    <phoneticPr fontId="10" type="noConversion"/>
  </si>
  <si>
    <t>股鰾代號</t>
    <phoneticPr fontId="10"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</si>
  <si>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</si>
  <si>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</si>
  <si>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</si>
  <si>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</si>
  <si>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</si>
  <si>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</si>
  <si>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</si>
  <si>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</si>
  <si>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</si>
  <si>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</si>
  <si>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</si>
  <si>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</si>
  <si>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</si>
  <si>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</si>
  <si>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</si>
  <si>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</si>
  <si>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</si>
  <si>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</si>
  <si>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</si>
  <si>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</si>
  <si>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</si>
  <si>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</si>
  <si>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</si>
  <si>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</si>
  <si>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</si>
  <si>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</si>
  <si>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</si>
  <si>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</si>
  <si>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</si>
  <si>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</si>
  <si>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</si>
  <si>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</si>
  <si>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</si>
  <si>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</si>
  <si>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</si>
  <si>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</si>
  <si>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</si>
  <si>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</si>
  <si>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</si>
  <si>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</si>
  <si>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</si>
  <si>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</si>
  <si>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</si>
  <si>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</si>
  <si>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</si>
  <si>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</si>
  <si>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</si>
  <si>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</si>
  <si>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</si>
  <si>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</si>
  <si>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</si>
  <si>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</si>
  <si>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</si>
  <si>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</si>
  <si>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</si>
  <si>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</si>
  <si>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</si>
  <si>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</si>
  <si>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</si>
  <si>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</si>
  <si>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</si>
  <si>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</si>
  <si>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</si>
  <si>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</si>
  <si>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</si>
  <si>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</si>
  <si>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</si>
  <si>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</si>
  <si>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</si>
  <si>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</si>
  <si>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</si>
  <si>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</si>
  <si>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</si>
  <si>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</si>
  <si>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</si>
  <si>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</si>
  <si>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</si>
  <si>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</si>
  <si>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</si>
  <si>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</si>
  <si>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</si>
  <si>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</si>
  <si>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</si>
  <si>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</si>
  <si>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</si>
  <si>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</si>
  <si>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</si>
  <si>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</si>
  <si>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</si>
  <si>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</si>
  <si>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</si>
  <si>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</si>
  <si>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</si>
  <si>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</si>
  <si>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</si>
  <si>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</si>
  <si>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</si>
  <si>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</si>
  <si>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</si>
  <si>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</si>
  <si>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</si>
  <si>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</si>
  <si>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</si>
  <si>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</si>
  <si>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</si>
  <si>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</si>
  <si>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</si>
  <si>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</si>
  <si>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</si>
  <si>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</si>
  <si>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</si>
  <si>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</si>
  <si>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</si>
  <si>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</si>
  <si>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</si>
  <si>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</si>
  <si>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</si>
  <si>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</si>
  <si>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</si>
  <si>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</si>
  <si>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</si>
  <si>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</si>
  <si>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</si>
  <si>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</si>
  <si>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</si>
  <si>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</si>
  <si>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</si>
  <si>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</si>
  <si>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</si>
  <si>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</si>
  <si>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</si>
  <si>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</si>
  <si>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</si>
  <si>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</si>
  <si>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</si>
  <si>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</si>
  <si>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</si>
  <si>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</si>
  <si>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</si>
  <si>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</si>
  <si>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</si>
  <si>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</si>
  <si>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</si>
  <si>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</si>
  <si>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</si>
  <si>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</si>
  <si>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</si>
  <si>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</si>
  <si>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</si>
  <si>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</si>
  <si>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</si>
  <si>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</si>
  <si>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</si>
  <si>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</si>
  <si>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</si>
  <si>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</si>
  <si>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</si>
  <si>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</si>
  <si>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</si>
  <si>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</si>
  <si>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</si>
  <si>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</si>
  <si>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</si>
  <si>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</si>
  <si>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</si>
  <si>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</si>
  <si>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</si>
  <si>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</si>
  <si>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</si>
  <si>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</si>
  <si>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</si>
  <si>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</si>
  <si>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</si>
  <si>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</si>
  <si>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</si>
  <si>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</si>
  <si>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</si>
  <si>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</si>
  <si>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</si>
  <si>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</si>
  <si>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</si>
  <si>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</si>
  <si>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</si>
  <si>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</si>
  <si>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</si>
  <si>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</si>
  <si>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</si>
  <si>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</si>
  <si>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</si>
  <si>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</si>
  <si>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</si>
  <si>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</si>
  <si>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</si>
  <si>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</si>
  <si>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</si>
  <si>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</si>
  <si>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</si>
  <si>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</si>
  <si>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</si>
  <si>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</si>
  <si>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</si>
  <si>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</si>
  <si>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</si>
  <si>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</si>
  <si>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</si>
  <si>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</si>
  <si>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</si>
  <si>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</si>
  <si>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</si>
  <si>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</si>
  <si>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</si>
  <si>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</si>
  <si>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</si>
  <si>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</si>
  <si>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</si>
  <si>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</si>
  <si>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</si>
  <si>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</si>
  <si>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</si>
  <si>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</si>
  <si>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</si>
  <si>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</si>
  <si>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</si>
  <si>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</si>
  <si>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</si>
  <si>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</si>
  <si>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</si>
  <si>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</si>
  <si>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</si>
  <si>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有，玉山銀行、王道銀行</t>
  </si>
  <si>
    <t>有，上海商業儲蓄銀行股分有限公司竹科分公司</t>
  </si>
  <si>
    <t>證券代號</t>
    <phoneticPr fontId="10" type="noConversion"/>
  </si>
  <si>
    <t>證券名稱</t>
  </si>
  <si>
    <t>本週股額</t>
  </si>
  <si>
    <t>上週股額</t>
  </si>
  <si>
    <t>增減數額</t>
  </si>
  <si>
    <t>增減比率</t>
  </si>
  <si>
    <t>發行比率(剩餘比率)</t>
    <phoneticPr fontId="10" type="noConversion"/>
  </si>
  <si>
    <t>可轉債名稱</t>
    <phoneticPr fontId="10" type="noConversion"/>
  </si>
  <si>
    <t>可轉債代碼</t>
    <phoneticPr fontId="10" type="noConversion"/>
  </si>
  <si>
    <t>擔保銀行/信用評等(TCRI)</t>
    <phoneticPr fontId="10" type="noConversion"/>
  </si>
  <si>
    <t>權利金(佰元報價)</t>
    <phoneticPr fontId="10" type="noConversion"/>
  </si>
  <si>
    <t>選擇權到期日</t>
    <phoneticPr fontId="10" type="noConversion"/>
  </si>
  <si>
    <t>賣回價格(A)</t>
    <phoneticPr fontId="10" type="noConversion"/>
  </si>
  <si>
    <t>賣回日期(B)</t>
    <phoneticPr fontId="10" type="noConversion"/>
  </si>
  <si>
    <t>剩餘年期</t>
    <phoneticPr fontId="10" type="noConversion"/>
  </si>
  <si>
    <t>折現率(C)</t>
    <phoneticPr fontId="10" type="noConversion"/>
  </si>
  <si>
    <t>權利金參考價</t>
    <phoneticPr fontId="10" type="noConversion"/>
  </si>
  <si>
    <t>現股參考價</t>
    <phoneticPr fontId="10" type="noConversion"/>
  </si>
  <si>
    <t>CB轉換價值</t>
    <phoneticPr fontId="10" type="noConversion"/>
  </si>
  <si>
    <t>CB參考價</t>
    <phoneticPr fontId="10"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</si>
  <si>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10" type="noConversion"/>
  </si>
  <si>
    <t>股價波動率120天%</t>
    <phoneticPr fontId="10" type="noConversion"/>
  </si>
  <si>
    <t>股價波動率240天%</t>
    <phoneticPr fontId="10" type="noConversion"/>
  </si>
  <si>
    <t>流通餘額占發行總額%</t>
    <phoneticPr fontId="10" type="noConversion"/>
  </si>
  <si>
    <t>原始發行量</t>
    <phoneticPr fontId="10" type="noConversion"/>
  </si>
  <si>
    <t>產業</t>
    <phoneticPr fontId="10" type="noConversion"/>
  </si>
  <si>
    <t>3</t>
  </si>
  <si>
    <t>6</t>
  </si>
  <si>
    <t>4</t>
  </si>
  <si>
    <t>5</t>
  </si>
  <si>
    <t>電子–半導體</t>
  </si>
  <si>
    <t>電子–電子零組件</t>
  </si>
  <si>
    <t>電子–通信網路</t>
  </si>
  <si>
    <t>電子–其他電子</t>
  </si>
  <si>
    <t>貿易百貨</t>
  </si>
  <si>
    <t>中信銀/兆豐銀</t>
  </si>
  <si>
    <t>電子–電腦及週邊設備</t>
  </si>
  <si>
    <t>2</t>
  </si>
  <si>
    <t>電子–光電</t>
  </si>
  <si>
    <t>電子–電子通路</t>
  </si>
  <si>
    <t>電子–資訊服務</t>
  </si>
  <si>
    <t>文化創意</t>
  </si>
  <si>
    <t>日商瑞穗銀行</t>
  </si>
  <si>
    <t>7</t>
  </si>
  <si>
    <t>代碼</t>
    <phoneticPr fontId="10" type="noConversion"/>
  </si>
  <si>
    <r>
      <rPr>
        <b/>
        <sz val="10"/>
        <color indexed="8"/>
        <rFont val="新細明體"/>
        <family val="1"/>
        <charset val="136"/>
      </rPr>
      <t>名稱</t>
    </r>
    <r>
      <rPr>
        <b/>
        <sz val="10"/>
        <color indexed="8"/>
        <rFont val="Times New Roman"/>
        <family val="1"/>
      </rPr>
      <t xml:space="preserve">  </t>
    </r>
    <phoneticPr fontId="10" type="noConversion"/>
  </si>
  <si>
    <r>
      <rPr>
        <b/>
        <sz val="10"/>
        <color indexed="8"/>
        <rFont val="細明體"/>
        <family val="3"/>
        <charset val="136"/>
      </rPr>
      <t>產業</t>
    </r>
    <phoneticPr fontId="10" type="noConversion"/>
  </si>
  <si>
    <r>
      <t>CB</t>
    </r>
    <r>
      <rPr>
        <b/>
        <sz val="10"/>
        <color indexed="8"/>
        <rFont val="新細明體"/>
        <family val="1"/>
        <charset val="136"/>
      </rPr>
      <t>收盤價</t>
    </r>
    <phoneticPr fontId="10" type="noConversion"/>
  </si>
  <si>
    <r>
      <rPr>
        <b/>
        <sz val="10"/>
        <color indexed="8"/>
        <rFont val="新細明體"/>
        <family val="1"/>
        <charset val="136"/>
      </rPr>
      <t>成交量</t>
    </r>
    <phoneticPr fontId="10" type="noConversion"/>
  </si>
  <si>
    <r>
      <rPr>
        <b/>
        <sz val="10"/>
        <color indexed="8"/>
        <rFont val="Trebuchet MS"/>
        <family val="2"/>
      </rPr>
      <t>股價</t>
    </r>
    <phoneticPr fontId="10" type="noConversion"/>
  </si>
  <si>
    <r>
      <rPr>
        <b/>
        <sz val="10"/>
        <color indexed="8"/>
        <rFont val="Trebuchet MS"/>
        <family val="2"/>
      </rPr>
      <t>轉換價格</t>
    </r>
    <phoneticPr fontId="10" type="noConversion"/>
  </si>
  <si>
    <t>轉換價值</t>
    <phoneticPr fontId="10"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</si>
  <si>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10"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</si>
  <si>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10"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</si>
  <si>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10" type="noConversion"/>
  </si>
  <si>
    <r>
      <rPr>
        <b/>
        <sz val="10"/>
        <color indexed="8"/>
        <rFont val="細明體"/>
        <family val="3"/>
        <charset val="136"/>
      </rPr>
      <t>發行日</t>
    </r>
    <phoneticPr fontId="10" type="noConversion"/>
  </si>
  <si>
    <t>最近賣回日</t>
    <phoneticPr fontId="10" type="noConversion"/>
  </si>
  <si>
    <t>賣回價格</t>
    <phoneticPr fontId="10" type="noConversion"/>
  </si>
  <si>
    <t>到期日</t>
    <phoneticPr fontId="10" type="noConversion"/>
  </si>
  <si>
    <t>到期價格</t>
    <phoneticPr fontId="10" type="noConversion"/>
  </si>
  <si>
    <t>YTP</t>
    <phoneticPr fontId="10" type="noConversion"/>
  </si>
  <si>
    <t>YTM</t>
    <phoneticPr fontId="10"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</si>
  <si>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10"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</si>
  <si>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10"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</si>
  <si>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10" type="noConversion"/>
  </si>
  <si>
    <r>
      <rPr>
        <b/>
        <sz val="10"/>
        <color indexed="8"/>
        <rFont val="Trebuchet MS"/>
        <family val="2"/>
      </rPr>
      <t>自營商買張數</t>
    </r>
    <phoneticPr fontId="10" type="noConversion"/>
  </si>
  <si>
    <r>
      <rPr>
        <b/>
        <sz val="10"/>
        <color indexed="8"/>
        <rFont val="Trebuchet MS"/>
        <family val="2"/>
      </rPr>
      <t>自營商賣張數</t>
    </r>
    <phoneticPr fontId="10" type="noConversion"/>
  </si>
  <si>
    <r>
      <rPr>
        <b/>
        <sz val="10"/>
        <color indexed="8"/>
        <rFont val="細明體"/>
        <family val="3"/>
        <charset val="136"/>
      </rPr>
      <t>外資買張數</t>
    </r>
    <phoneticPr fontId="10" type="noConversion"/>
  </si>
  <si>
    <r>
      <rPr>
        <b/>
        <sz val="10"/>
        <color indexed="8"/>
        <rFont val="細明體"/>
        <family val="3"/>
        <charset val="136"/>
      </rPr>
      <t>外資賣張數</t>
    </r>
    <phoneticPr fontId="10" type="noConversion"/>
  </si>
  <si>
    <t>TCRI</t>
    <phoneticPr fontId="10"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</si>
  <si>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10"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</si>
  <si>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10" type="noConversion"/>
  </si>
  <si>
    <r>
      <rPr>
        <b/>
        <sz val="10"/>
        <color indexed="8"/>
        <rFont val="新細明體"/>
        <family val="1"/>
        <charset val="136"/>
      </rPr>
      <t>剩餘未轉換比率</t>
    </r>
    <r>
      <rPr>
        <b/>
        <sz val="10"/>
        <color indexed="8"/>
        <rFont val="Times New Roman"/>
        <family val="1"/>
      </rPr>
      <t>%</t>
    </r>
    <phoneticPr fontId="10" type="noConversion"/>
  </si>
  <si>
    <r>
      <rPr>
        <b/>
        <sz val="10"/>
        <color indexed="8"/>
        <rFont val="細明體"/>
        <family val="3"/>
        <charset val="136"/>
      </rPr>
      <t>債券擔保情形</t>
    </r>
    <phoneticPr fontId="10" type="noConversion"/>
  </si>
  <si>
    <r>
      <rPr>
        <b/>
        <sz val="10"/>
        <color indexed="8"/>
        <rFont val="細明體"/>
        <family val="3"/>
        <charset val="136"/>
      </rPr>
      <t>經營項目</t>
    </r>
    <phoneticPr fontId="10"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</si>
  <si>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</si>
  <si>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</si>
  <si>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</si>
  <si>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</si>
  <si>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</si>
  <si>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</si>
  <si>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</si>
  <si>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</si>
  <si>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</si>
  <si>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</si>
  <si>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</si>
  <si>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</si>
  <si>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</si>
  <si>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</si>
  <si>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</si>
  <si>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</si>
  <si>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</si>
  <si>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</si>
  <si>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</si>
  <si>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</si>
  <si>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</si>
  <si>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</si>
  <si>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</si>
  <si>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</si>
  <si>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</si>
  <si>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</si>
  <si>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</si>
  <si>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</si>
  <si>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</si>
  <si>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</si>
  <si>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</si>
  <si>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</si>
  <si>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</si>
  <si>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</si>
  <si>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</si>
  <si>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</si>
  <si>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</si>
  <si>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</si>
  <si>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</si>
  <si>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</si>
  <si>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</si>
  <si>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</si>
  <si>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</si>
  <si>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</si>
  <si>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</si>
  <si>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</si>
  <si>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</si>
  <si>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</si>
  <si>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</si>
  <si>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</si>
  <si>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</si>
  <si>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</si>
  <si>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</si>
  <si>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</si>
  <si>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</si>
  <si>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</si>
  <si>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</si>
  <si>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智能物聯網產品、智能設計服務產品、博奕產品</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</si>
  <si>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</si>
  <si>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</si>
  <si>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</si>
  <si>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</si>
  <si>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</si>
  <si>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</si>
  <si>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</si>
  <si>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</si>
  <si>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</si>
  <si>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</si>
  <si>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</si>
  <si>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</si>
  <si>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</si>
  <si>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</si>
  <si>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</si>
  <si>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</si>
  <si>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</si>
  <si>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</si>
  <si>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</si>
  <si>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</si>
  <si>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</si>
  <si>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</si>
  <si>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軟性印刷電路板</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</si>
  <si>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</si>
  <si>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</si>
  <si>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</si>
  <si>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</si>
  <si>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</si>
  <si>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</si>
  <si>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</si>
  <si>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</si>
  <si>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</si>
  <si>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</si>
  <si>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</si>
  <si>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</si>
  <si>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</si>
  <si>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</si>
  <si>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</si>
  <si>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</si>
  <si>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</si>
  <si>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</si>
  <si>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</si>
  <si>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</si>
  <si>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</si>
  <si>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</si>
  <si>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</si>
  <si>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</si>
  <si>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</si>
  <si>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</si>
  <si>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</si>
  <si>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</si>
  <si>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</si>
  <si>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</si>
  <si>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</si>
  <si>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</si>
  <si>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</si>
  <si>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</si>
  <si>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</si>
  <si>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</si>
  <si>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</si>
  <si>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</si>
  <si>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</si>
  <si>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</si>
  <si>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</si>
  <si>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</si>
  <si>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</si>
  <si>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</si>
  <si>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</si>
  <si>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</si>
  <si>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</si>
  <si>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</si>
  <si>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</si>
  <si>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</si>
  <si>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</si>
  <si>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</si>
  <si>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可見光及不可見光LED光電整合元件封裝製造、LED照明需求及設計應用開發</t>
  </si>
  <si>
    <t>被動式有機發光顯示器(PMOLED)</t>
  </si>
  <si>
    <t>體感模擬遊樂設備</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</si>
  <si>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</si>
  <si>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</si>
  <si>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</si>
  <si>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</si>
  <si>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</si>
  <si>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</si>
  <si>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</si>
  <si>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船務代理業、船舶運送業、船舶及其零件批發/零售業</t>
  </si>
  <si>
    <t>客房，餐飲，商品銷售</t>
  </si>
  <si>
    <t>金融保險</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</si>
  <si>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</si>
  <si>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</si>
  <si>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</si>
  <si>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</si>
  <si>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</si>
  <si>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</si>
  <si>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</si>
  <si>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</si>
  <si>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</si>
  <si>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</si>
  <si>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</si>
  <si>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</si>
  <si>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</si>
  <si>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</si>
  <si>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</si>
  <si>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</si>
  <si>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</si>
  <si>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</si>
  <si>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</si>
  <si>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</si>
  <si>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</si>
  <si>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</si>
  <si>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</si>
  <si>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</si>
  <si>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</si>
  <si>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</si>
  <si>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</si>
  <si>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</si>
  <si>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</si>
  <si>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系統模組封裝產品及其他各型積體電路模組之封裝、測試及銷售</t>
  </si>
  <si>
    <t>銷售各式藥品、保健食品、婦嬰用品、化妝品之連鎖通路</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</si>
  <si>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</si>
  <si>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</si>
  <si>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</si>
  <si>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</si>
  <si>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</si>
  <si>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</si>
  <si>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</si>
  <si>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</si>
  <si>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</si>
  <si>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</si>
  <si>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</si>
  <si>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</si>
  <si>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</si>
  <si>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</si>
  <si>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</si>
  <si>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</si>
  <si>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</si>
  <si>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</si>
  <si>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</si>
  <si>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</si>
  <si>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</si>
  <si>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</si>
  <si>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</si>
  <si>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</si>
  <si>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</si>
  <si>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</si>
  <si>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</si>
  <si>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</si>
  <si>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</si>
  <si>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</si>
  <si>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</si>
  <si>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</si>
  <si>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</si>
  <si>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</si>
  <si>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</si>
  <si>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</si>
  <si>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</si>
  <si>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</si>
  <si>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</si>
  <si>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</si>
  <si>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</si>
  <si>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</si>
  <si>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</si>
  <si>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</si>
  <si>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</si>
  <si>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</si>
  <si>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</si>
  <si>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</si>
  <si>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</si>
  <si>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電子零組件製造業、電子材料批發及零售業、國際貿易業</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</si>
  <si>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</si>
  <si>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</si>
  <si>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</si>
  <si>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</si>
  <si>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</si>
  <si>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</si>
  <si>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</si>
  <si>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</si>
  <si>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</si>
  <si>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</si>
  <si>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</si>
  <si>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</si>
  <si>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</si>
  <si>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</si>
  <si>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</si>
  <si>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</si>
  <si>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運動鞋及戶外鞋之代工生產、銷售</t>
  </si>
  <si>
    <t>工程規劃、設計、採購、建造、專案管理、設備製作、監理、製作、環境評估等工程技術服務工作</t>
  </si>
  <si>
    <t>塑蓋、鋁蓋、爪蓋、標籤、PET瓶、瓶胚、飲料充填代工業務</t>
  </si>
  <si>
    <t>有關各種鐵骨/不銹鋼桶/建築材料等加工製造買賣、及相關業務;按裝工程業務(營造業除外)/大樓鋼結構買賣、代理國內外有關廠商產品經銷/報價投標業務</t>
  </si>
  <si>
    <t>主旨</t>
  </si>
  <si>
    <t>申報日期</t>
  </si>
  <si>
    <t>公司名稱</t>
  </si>
  <si>
    <t>公司代號</t>
  </si>
  <si>
    <t>股東臨時會</t>
  </si>
  <si>
    <t>配股配息</t>
  </si>
  <si>
    <t>現金增資</t>
  </si>
  <si>
    <t>主旨</t>
    <phoneticPr fontId="10" type="noConversion"/>
  </si>
  <si>
    <t>註：</t>
    <phoneticPr fontId="10" type="noConversion"/>
  </si>
  <si>
    <t>一、本報價表僅供交易前之參考使用，實際交易條件將依市場行情有所變動，並以雙方實際議價為主。實際權利金最少金額為0.01(10元)。</t>
    <phoneticPr fontId="10" type="noConversion"/>
  </si>
  <si>
    <t>二、承作可轉換公司債資產交換選擇權交易前須先完成與債券部簽訂衍生性商品開戶文件。</t>
    <phoneticPr fontId="10"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</si>
  <si>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10" type="noConversion"/>
  </si>
  <si>
    <t>四、貴客戶不願再接受類似商品行銷，可撥打0800-037888免付費電話，專人為您服務處理。</t>
    <phoneticPr fontId="10" type="noConversion"/>
  </si>
  <si>
    <t>五、本報價單僅供客戶參考使用，資訊內容將力求正確，惟進行投資決策時，請投資人依據個人專業判斷，本公司不作任何資訊及獲利保證。</t>
    <phoneticPr fontId="10" type="noConversion"/>
  </si>
  <si>
    <t>六、為因應2017/6/19櫃買中心強化資產交換市場新措施，(1)轉換公司債應上市櫃滿五個交易日始得連結(2)客戶承作資產交換選擇權之總名目本金，不得</t>
    <phoneticPr fontId="10" type="noConversion"/>
  </si>
  <si>
    <t>逾該轉換公司債發行面額之10%。故以上新掛牌標的如有報價，滿5個交易日才可承作。</t>
    <phoneticPr fontId="10" type="noConversion"/>
  </si>
  <si>
    <t>七、CB資產交換選擇權最大風險:權利金到期歸零-虧損100%。</t>
    <phoneticPr fontId="10" type="noConversion"/>
  </si>
  <si>
    <t>八、貴客戶如要至總公司開立衍生性商品帳戶(CBAS帳戶)，請先與債券部業務人員預約開戶時間，請勿冒然前往開戶，謝謝配合。</t>
    <phoneticPr fontId="10" type="noConversion"/>
  </si>
  <si>
    <t>九、本報價表以可轉債100元為報價基準，實際權利金金額(一張CB)= ( 權利金佰元報價  + ( CB買進成交價 – 100 )   ) * 1000</t>
    <phoneticPr fontId="10" type="noConversion"/>
  </si>
  <si>
    <t>舉例：</t>
    <phoneticPr fontId="10" type="noConversion"/>
  </si>
  <si>
    <t>option履約(損益試算)</t>
    <phoneticPr fontId="10" type="noConversion"/>
  </si>
  <si>
    <t>預計履約日期：</t>
    <phoneticPr fontId="10" type="noConversion"/>
  </si>
  <si>
    <t>標的名稱</t>
    <phoneticPr fontId="10" type="noConversion"/>
  </si>
  <si>
    <t>履約交割日</t>
    <phoneticPr fontId="10" type="noConversion"/>
  </si>
  <si>
    <t>CB賣回日(B)</t>
    <phoneticPr fontId="10" type="noConversion"/>
  </si>
  <si>
    <t>剩餘天數</t>
    <phoneticPr fontId="10" type="noConversion"/>
  </si>
  <si>
    <t>提前call回違約金(%)</t>
    <phoneticPr fontId="10" type="noConversion"/>
  </si>
  <si>
    <t>履約張數</t>
    <phoneticPr fontId="10" type="noConversion"/>
  </si>
  <si>
    <t>履約價</t>
    <phoneticPr fontId="10" type="noConversion"/>
  </si>
  <si>
    <t>損益平衡價位</t>
    <phoneticPr fontId="10" type="noConversion"/>
  </si>
  <si>
    <t>CB賣出價格</t>
    <phoneticPr fontId="10" type="noConversion"/>
  </si>
  <si>
    <t>履約取回金額</t>
    <phoneticPr fontId="10" type="noConversion"/>
  </si>
  <si>
    <t>期初權利金(市價)</t>
    <phoneticPr fontId="10" type="noConversion"/>
  </si>
  <si>
    <t>報酬率</t>
    <phoneticPr fontId="10" type="noConversion"/>
  </si>
  <si>
    <t>註：「藍色」框框為自行輸入數字</t>
    <phoneticPr fontId="10" type="noConversion"/>
  </si>
  <si>
    <r>
      <t>1.</t>
    </r>
    <r>
      <rPr>
        <sz val="12"/>
        <rFont val="標楷體"/>
        <family val="4"/>
        <charset val="136"/>
      </rPr>
      <t>履約日期：委託賣出(且成交)CB之日期</t>
    </r>
    <phoneticPr fontId="10" type="noConversion"/>
  </si>
  <si>
    <r>
      <t>2.</t>
    </r>
    <r>
      <rPr>
        <sz val="12"/>
        <rFont val="標楷體"/>
        <family val="4"/>
        <charset val="136"/>
      </rPr>
      <t>賣回價格(A)：同報價單之該標的賣回價格(A)</t>
    </r>
    <phoneticPr fontId="10" type="noConversion"/>
  </si>
  <si>
    <r>
      <t>3.</t>
    </r>
    <r>
      <rPr>
        <sz val="12"/>
        <rFont val="標楷體"/>
        <family val="4"/>
        <charset val="136"/>
      </rPr>
      <t>CB賣回日(B)：同報價單之該標的賣回日期(B)</t>
    </r>
    <phoneticPr fontId="10" type="noConversion"/>
  </si>
  <si>
    <r>
      <t>4.</t>
    </r>
    <r>
      <rPr>
        <sz val="12"/>
        <rFont val="標楷體"/>
        <family val="4"/>
        <charset val="136"/>
      </rPr>
      <t>折現率(C)：同報價單之該標的折現率(C)</t>
    </r>
    <phoneticPr fontId="10" type="noConversion"/>
  </si>
  <si>
    <r>
      <t>5.</t>
    </r>
    <r>
      <rPr>
        <sz val="12"/>
        <rFont val="標楷體"/>
        <family val="4"/>
        <charset val="136"/>
      </rPr>
      <t>提前call違約金(%)：承作三個月內履約，請填入0.25，反之則填入0</t>
    </r>
    <phoneticPr fontId="10" type="noConversion"/>
  </si>
  <si>
    <r>
      <t>6.</t>
    </r>
    <r>
      <rPr>
        <sz val="12"/>
        <rFont val="標楷體"/>
        <family val="4"/>
        <charset val="136"/>
      </rPr>
      <t>履約張數：本次委託賣出之張數。</t>
    </r>
    <phoneticPr fontId="10" type="noConversion"/>
  </si>
  <si>
    <r>
      <t>7.</t>
    </r>
    <r>
      <rPr>
        <sz val="12"/>
        <rFont val="標楷體"/>
        <family val="4"/>
        <charset val="136"/>
      </rPr>
      <t>履約價：(賣回價格-100*(C)*剩餘天數/365)+0.25%</t>
    </r>
    <phoneticPr fontId="10" type="noConversion"/>
  </si>
  <si>
    <r>
      <t>8.</t>
    </r>
    <r>
      <rPr>
        <sz val="12"/>
        <rFont val="標楷體"/>
        <family val="4"/>
        <charset val="136"/>
      </rPr>
      <t>CB賣出價格：預期委託且可能成交之CB市價</t>
    </r>
    <phoneticPr fontId="10" type="noConversion"/>
  </si>
  <si>
    <r>
      <t>9.</t>
    </r>
    <r>
      <rPr>
        <sz val="12"/>
        <rFont val="標楷體"/>
        <family val="4"/>
        <charset val="136"/>
      </rPr>
      <t>期初權利金(市價)：初始承作時，所繳交之單位權利金</t>
    </r>
    <phoneticPr fontId="10" type="noConversion"/>
  </si>
  <si>
    <r>
      <t>10.</t>
    </r>
    <r>
      <rPr>
        <sz val="12"/>
        <color indexed="8"/>
        <rFont val="標楷體"/>
        <family val="4"/>
        <charset val="136"/>
      </rPr>
      <t>剩餘天數</t>
    </r>
    <r>
      <rPr>
        <sz val="12"/>
        <rFont val="標楷體"/>
        <family val="4"/>
        <charset val="136"/>
      </rPr>
      <t>：CB賣回日-履約交割日+1</t>
    </r>
    <phoneticPr fontId="10" type="noConversion"/>
  </si>
  <si>
    <r>
      <t>11</t>
    </r>
    <r>
      <rPr>
        <sz val="12"/>
        <rFont val="標楷體"/>
        <family val="4"/>
        <charset val="136"/>
      </rPr>
      <t>.以上報價儘供交易前參考，實際下單前請與交易人員聯絡，確認報價和額度。</t>
    </r>
    <phoneticPr fontId="10"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</si>
  <si>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</si>
  <si>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</si>
  <si>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</si>
  <si>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</si>
  <si>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</si>
  <si>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</si>
  <si>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</si>
  <si>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</si>
  <si>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</si>
  <si>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</si>
  <si>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</si>
  <si>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</si>
  <si>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</si>
  <si>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</si>
  <si>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</si>
  <si>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</si>
  <si>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</si>
  <si>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</si>
  <si>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</si>
  <si>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</si>
  <si>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</si>
  <si>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</si>
  <si>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</si>
  <si>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</si>
  <si>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</si>
  <si>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</si>
  <si>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</si>
  <si>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</si>
  <si>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</si>
  <si>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</si>
  <si>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</si>
  <si>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</si>
  <si>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</si>
  <si>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</si>
  <si>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</si>
  <si>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</si>
  <si>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</si>
  <si>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</si>
  <si>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</si>
  <si>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</si>
  <si>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</si>
  <si>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</si>
  <si>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</si>
  <si>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</si>
  <si>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</si>
  <si>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</si>
  <si>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</si>
  <si>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</si>
  <si>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</si>
  <si>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</si>
  <si>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</si>
  <si>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</si>
  <si>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</si>
  <si>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</si>
  <si>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</si>
  <si>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</si>
  <si>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</si>
  <si>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</si>
  <si>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</si>
  <si>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</si>
  <si>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</si>
  <si>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</si>
  <si>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</si>
  <si>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</si>
  <si>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</si>
  <si>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</si>
  <si>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</si>
  <si>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</si>
  <si>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</si>
  <si>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</si>
  <si>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</si>
  <si>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</si>
  <si>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</si>
  <si>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</si>
  <si>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</si>
  <si>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</si>
  <si>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</si>
  <si>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</si>
  <si>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</si>
  <si>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</si>
  <si>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</si>
  <si>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</si>
  <si>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</si>
  <si>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</si>
  <si>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</si>
  <si>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</si>
  <si>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</si>
  <si>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</si>
  <si>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</si>
  <si>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</si>
  <si>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</si>
  <si>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</si>
  <si>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</si>
  <si>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</si>
  <si>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</si>
  <si>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</si>
  <si>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</si>
  <si>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</si>
  <si>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</si>
  <si>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</si>
  <si>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</si>
  <si>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</si>
  <si>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</si>
  <si>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</si>
  <si>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</si>
  <si>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</si>
  <si>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</si>
  <si>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</si>
  <si>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</si>
  <si>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</si>
  <si>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</si>
  <si>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</si>
  <si>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</si>
  <si>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</si>
  <si>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</si>
  <si>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</si>
  <si>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</si>
  <si>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</si>
  <si>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</si>
  <si>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</si>
  <si>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</si>
  <si>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</si>
  <si>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</si>
  <si>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</si>
  <si>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</si>
  <si>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</si>
  <si>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</si>
  <si>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</si>
  <si>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</si>
  <si>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</si>
  <si>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</si>
  <si>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</si>
  <si>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</si>
  <si>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</si>
  <si>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</si>
  <si>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</si>
  <si>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</si>
  <si>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</si>
  <si>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</si>
  <si>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</si>
  <si>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</si>
  <si>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</si>
  <si>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</si>
  <si>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</si>
  <si>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</si>
  <si>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</si>
  <si>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</si>
  <si>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</si>
  <si>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</si>
  <si>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</si>
  <si>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</si>
  <si>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</si>
  <si>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</si>
  <si>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</si>
  <si>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</si>
  <si>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</si>
  <si>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</si>
  <si>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</si>
  <si>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</si>
  <si>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</si>
  <si>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</si>
  <si>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</si>
  <si>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</si>
  <si>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</si>
  <si>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</si>
  <si>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</si>
  <si>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</si>
  <si>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</si>
  <si>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</si>
  <si>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</si>
  <si>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</si>
  <si>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</si>
  <si>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</si>
  <si>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</si>
  <si>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</si>
  <si>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</si>
  <si>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</si>
  <si>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</si>
  <si>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</si>
  <si>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</si>
  <si>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</si>
  <si>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</si>
  <si>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</si>
  <si>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</si>
  <si>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</si>
  <si>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</si>
  <si>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</si>
  <si>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10" type="noConversion"/>
  </si>
  <si>
    <t>債券簡稱</t>
    <phoneticPr fontId="10"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</si>
  <si>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</si>
  <si>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</si>
  <si>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</si>
  <si>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</si>
  <si>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</si>
  <si>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</si>
  <si>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</si>
  <si>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</si>
  <si>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ASO到期日</t>
  </si>
  <si>
    <t>永冠-KY</t>
  </si>
  <si>
    <t>3Y</t>
  </si>
  <si>
    <t>5Y</t>
  </si>
  <si>
    <t>永豐金證券</t>
  </si>
  <si>
    <t>未定</t>
  </si>
  <si>
    <t>100-101%</t>
  </si>
  <si>
    <t>峰源一KY</t>
  </si>
  <si>
    <t>進能服一</t>
  </si>
  <si>
    <t>100-102%</t>
  </si>
  <si>
    <t>匯鑽科二</t>
  </si>
  <si>
    <t>華豐二</t>
  </si>
  <si>
    <t>逸達一</t>
  </si>
  <si>
    <t>勤凱二</t>
  </si>
  <si>
    <t>三集瑞一KY</t>
  </si>
  <si>
    <t>華南永昌證</t>
  </si>
  <si>
    <t>大眾控三</t>
  </si>
  <si>
    <t>華泰一</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</si>
  <si>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</si>
  <si>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</si>
  <si>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</si>
  <si>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</si>
  <si>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</si>
  <si>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</si>
  <si>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</si>
  <si>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</si>
  <si>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</si>
  <si>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</si>
  <si>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</si>
  <si>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</si>
  <si>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</si>
  <si>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</si>
  <si>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</si>
  <si>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</si>
  <si>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</si>
  <si>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</si>
  <si>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</si>
  <si>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</si>
  <si>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</si>
  <si>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</si>
  <si>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</si>
  <si>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</si>
  <si>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</si>
  <si>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</si>
  <si>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</si>
  <si>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</si>
  <si>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</si>
  <si>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</si>
  <si>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</si>
  <si>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</si>
  <si>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</si>
  <si>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</si>
  <si>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</si>
  <si>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</si>
  <si>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</si>
  <si>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</si>
  <si>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</si>
  <si>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</si>
  <si>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</si>
  <si>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</si>
  <si>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</si>
  <si>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</si>
  <si>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</si>
  <si>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</si>
  <si>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</si>
  <si>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</si>
  <si>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</si>
  <si>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</si>
  <si>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</si>
  <si>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</si>
  <si>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</si>
  <si>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</si>
  <si>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</si>
  <si>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</si>
  <si>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</si>
  <si>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</si>
  <si>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</si>
  <si>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</si>
  <si>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</si>
  <si>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</si>
  <si>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</si>
  <si>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</si>
  <si>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</si>
  <si>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</si>
  <si>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</si>
  <si>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</si>
  <si>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</si>
  <si>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</si>
  <si>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</si>
  <si>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</si>
  <si>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</si>
  <si>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</si>
  <si>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</si>
  <si>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</si>
  <si>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</si>
  <si>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</si>
  <si>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</si>
  <si>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</si>
  <si>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</si>
  <si>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</si>
  <si>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</si>
  <si>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</si>
  <si>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</si>
  <si>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</si>
  <si>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</si>
  <si>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</si>
  <si>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</si>
  <si>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</si>
  <si>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</si>
  <si>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</si>
  <si>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</si>
  <si>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</si>
  <si>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</si>
  <si>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</si>
  <si>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</si>
  <si>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</si>
  <si>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</si>
  <si>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</si>
  <si>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</si>
  <si>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</si>
  <si>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</si>
  <si>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</si>
  <si>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</si>
  <si>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</si>
  <si>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</si>
  <si>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</si>
  <si>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</si>
  <si>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</si>
  <si>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</si>
  <si>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</si>
  <si>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</si>
  <si>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</si>
  <si>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</si>
  <si>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</si>
  <si>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</si>
  <si>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</si>
  <si>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</si>
  <si>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</si>
  <si>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</si>
  <si>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</si>
  <si>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</si>
  <si>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</si>
  <si>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</si>
  <si>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</si>
  <si>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</si>
  <si>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</si>
  <si>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</si>
  <si>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</si>
  <si>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</si>
  <si>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</si>
  <si>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</si>
  <si>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</si>
  <si>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</si>
  <si>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</si>
  <si>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</si>
  <si>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</si>
  <si>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</si>
  <si>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</si>
  <si>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</si>
  <si>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</si>
  <si>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</si>
  <si>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</si>
  <si>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</si>
  <si>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</si>
  <si>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</si>
  <si>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</si>
  <si>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</si>
  <si>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</si>
  <si>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</si>
  <si>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</si>
  <si>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</si>
  <si>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</si>
  <si>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</si>
  <si>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</si>
  <si>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</si>
  <si>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</si>
  <si>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</si>
  <si>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</si>
  <si>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</si>
  <si>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</si>
  <si>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</si>
  <si>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</si>
  <si>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</si>
  <si>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</si>
  <si>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</si>
  <si>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</si>
  <si>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</si>
  <si>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</si>
  <si>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</si>
  <si>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</si>
  <si>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</si>
  <si>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</si>
  <si>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</si>
  <si>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</si>
  <si>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</si>
  <si>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</si>
  <si>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</si>
  <si>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</si>
  <si>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</si>
  <si>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</si>
  <si>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</si>
  <si>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</si>
  <si>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</si>
  <si>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</si>
  <si>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</si>
  <si>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</si>
  <si>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</si>
  <si>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</si>
  <si>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</si>
  <si>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</si>
  <si>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</si>
  <si>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</si>
  <si>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</si>
  <si>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</si>
  <si>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</si>
  <si>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</si>
  <si>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</si>
  <si>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</si>
  <si>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</si>
  <si>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</si>
  <si>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</si>
  <si>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</si>
  <si>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</si>
  <si>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</si>
  <si>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</si>
  <si>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</si>
  <si>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</si>
  <si>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</si>
  <si>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</si>
  <si>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</si>
  <si>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</si>
  <si>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</si>
  <si>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</si>
  <si>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</si>
  <si>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</si>
  <si>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</si>
  <si>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</si>
  <si>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</si>
  <si>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</si>
  <si>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</si>
  <si>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</si>
  <si>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</si>
  <si>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</si>
  <si>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</si>
  <si>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</si>
  <si>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</si>
  <si>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</si>
  <si>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</si>
  <si>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</si>
  <si>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</si>
  <si>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</si>
  <si>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</si>
  <si>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</si>
  <si>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</si>
  <si>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</si>
  <si>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</si>
  <si>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</si>
  <si>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</si>
  <si>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</si>
  <si>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</si>
  <si>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</si>
  <si>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</si>
  <si>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</si>
  <si>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</si>
  <si>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</si>
  <si>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</si>
  <si>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</si>
  <si>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</si>
  <si>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</si>
  <si>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</si>
  <si>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</si>
  <si>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</si>
  <si>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</si>
  <si>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</si>
  <si>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</si>
  <si>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</si>
  <si>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</si>
  <si>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</si>
  <si>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</si>
  <si>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</si>
  <si>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</si>
  <si>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</si>
  <si>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</si>
  <si>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</si>
  <si>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</si>
  <si>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</si>
  <si>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</si>
  <si>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</si>
  <si>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</si>
  <si>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</si>
  <si>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</si>
  <si>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</si>
  <si>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</si>
  <si>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</si>
  <si>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</si>
  <si>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</si>
  <si>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</si>
  <si>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</si>
  <si>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</si>
  <si>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</si>
  <si>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</si>
  <si>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</si>
  <si>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</si>
  <si>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</si>
  <si>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</si>
  <si>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</si>
  <si>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</si>
  <si>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</si>
  <si>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</si>
  <si>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</si>
  <si>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</si>
  <si>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</si>
  <si>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</si>
  <si>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</si>
  <si>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</si>
  <si>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</si>
  <si>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</si>
  <si>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</si>
  <si>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</si>
  <si>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</si>
  <si>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</si>
  <si>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</si>
  <si>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</si>
  <si>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</si>
  <si>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</si>
  <si>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</si>
  <si>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</si>
  <si>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</si>
  <si>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</si>
  <si>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</si>
  <si>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</si>
  <si>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</si>
  <si>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</si>
  <si>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</si>
  <si>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</si>
  <si>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</si>
  <si>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</si>
  <si>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</si>
  <si>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</si>
  <si>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</si>
  <si>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</si>
  <si>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</si>
  <si>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</si>
  <si>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</si>
  <si>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</si>
  <si>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</si>
  <si>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</si>
  <si>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</si>
  <si>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</si>
  <si>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</si>
  <si>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</si>
  <si>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</si>
  <si>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</si>
  <si>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</si>
  <si>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</si>
  <si>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</si>
  <si>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</si>
  <si>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</si>
  <si>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</si>
  <si>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</si>
  <si>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</si>
  <si>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</si>
  <si>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</si>
  <si>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</si>
  <si>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</si>
  <si>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</si>
  <si>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</si>
  <si>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</si>
  <si>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</si>
  <si>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</si>
  <si>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</si>
  <si>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</si>
  <si>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</si>
  <si>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</si>
  <si>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</si>
  <si>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</si>
  <si>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</si>
  <si>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</si>
  <si>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</si>
  <si>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</si>
  <si>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</si>
  <si>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</si>
  <si>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</si>
  <si>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</si>
  <si>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</si>
  <si>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</si>
  <si>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</si>
  <si>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</si>
  <si>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</si>
  <si>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</si>
  <si>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</si>
  <si>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</si>
  <si>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</si>
  <si>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</si>
  <si>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</si>
  <si>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</si>
  <si>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</si>
  <si>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</si>
  <si>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</si>
  <si>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</si>
  <si>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</si>
  <si>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</si>
  <si>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</si>
  <si>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</si>
  <si>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</si>
  <si>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</si>
  <si>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</si>
  <si>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</si>
  <si>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</si>
  <si>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</si>
  <si>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</si>
  <si>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</si>
  <si>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</si>
  <si>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</si>
  <si>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</si>
  <si>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</si>
  <si>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</si>
  <si>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</si>
  <si>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</si>
  <si>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</si>
  <si>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</si>
  <si>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</si>
  <si>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</si>
  <si>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</si>
  <si>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</si>
  <si>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</si>
  <si>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</si>
  <si>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</si>
  <si>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</si>
  <si>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</si>
  <si>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</si>
  <si>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</si>
  <si>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</si>
  <si>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</si>
  <si>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</si>
  <si>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</si>
  <si>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</si>
  <si>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</si>
  <si>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</si>
  <si>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</si>
  <si>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</si>
  <si>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</si>
  <si>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</si>
  <si>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</si>
  <si>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</si>
  <si>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</si>
  <si>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</si>
  <si>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</si>
  <si>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</si>
  <si>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</si>
  <si>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</si>
  <si>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</si>
  <si>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</si>
  <si>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</si>
  <si>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</si>
  <si>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</si>
  <si>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</si>
  <si>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</si>
  <si>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</si>
  <si>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</si>
  <si>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</si>
  <si>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</si>
  <si>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</si>
  <si>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</si>
  <si>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</si>
  <si>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</si>
  <si>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</si>
  <si>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</si>
  <si>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</si>
  <si>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</si>
  <si>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</si>
  <si>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</si>
  <si>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</si>
  <si>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</si>
  <si>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</si>
  <si>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</si>
  <si>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</si>
  <si>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</si>
  <si>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</si>
  <si>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</si>
  <si>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</si>
  <si>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</si>
  <si>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</si>
  <si>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</si>
  <si>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</si>
  <si>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</si>
  <si>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</si>
  <si>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</si>
  <si>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</si>
  <si>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</si>
  <si>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</si>
  <si>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</si>
  <si>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</si>
  <si>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</si>
  <si>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</si>
  <si>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</si>
  <si>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</si>
  <si>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</si>
  <si>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</si>
  <si>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</si>
  <si>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</si>
  <si>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</si>
  <si>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</si>
  <si>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</si>
  <si>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</si>
  <si>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</si>
  <si>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</si>
  <si>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</si>
  <si>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</si>
  <si>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</si>
  <si>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</si>
  <si>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</si>
  <si>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</si>
  <si>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</si>
  <si>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</si>
  <si>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</si>
  <si>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</si>
  <si>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</si>
  <si>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</si>
  <si>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</si>
  <si>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</si>
  <si>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</si>
  <si>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</si>
  <si>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</si>
  <si>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</si>
  <si>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</si>
  <si>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</si>
  <si>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</si>
  <si>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</si>
  <si>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</si>
  <si>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</si>
  <si>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</si>
  <si>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</si>
  <si>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</si>
  <si>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</si>
  <si>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</si>
  <si>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</si>
  <si>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</si>
  <si>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</si>
  <si>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</si>
  <si>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</si>
  <si>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</si>
  <si>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</si>
  <si>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</si>
  <si>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</si>
  <si>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</si>
  <si>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</si>
  <si>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</si>
  <si>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</si>
  <si>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</si>
  <si>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</si>
  <si>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</si>
  <si>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</si>
  <si>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</si>
  <si>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</si>
  <si>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</si>
  <si>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</si>
  <si>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</si>
  <si>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</si>
  <si>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</si>
  <si>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</si>
  <si>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</si>
  <si>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</si>
  <si>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</si>
  <si>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</si>
  <si>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</si>
  <si>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</si>
  <si>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</si>
  <si>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</si>
  <si>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</si>
  <si>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</si>
  <si>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</si>
  <si>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</si>
  <si>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</si>
  <si>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</si>
  <si>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</si>
  <si>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</si>
  <si>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</si>
  <si>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</si>
  <si>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</si>
  <si>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</si>
  <si>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</si>
  <si>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</si>
  <si>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</si>
  <si>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</si>
  <si>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</si>
  <si>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</si>
  <si>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</si>
  <si>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</si>
  <si>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</si>
  <si>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</si>
  <si>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</si>
  <si>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</si>
  <si>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</si>
  <si>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</si>
  <si>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</si>
  <si>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</si>
  <si>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</si>
  <si>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</si>
  <si>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</si>
  <si>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</si>
  <si>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</si>
  <si>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</si>
  <si>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</si>
  <si>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</si>
  <si>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</si>
  <si>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</si>
  <si>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</si>
  <si>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</si>
  <si>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</si>
  <si>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</si>
  <si>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</si>
  <si>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</si>
  <si>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</si>
  <si>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</si>
  <si>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</si>
  <si>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</si>
  <si>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</si>
  <si>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</si>
  <si>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</si>
  <si>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</si>
  <si>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</si>
  <si>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</si>
  <si>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</si>
  <si>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</si>
  <si>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</si>
  <si>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</si>
  <si>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</si>
  <si>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</si>
  <si>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</si>
  <si>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</si>
  <si>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</si>
  <si>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</si>
  <si>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</si>
  <si>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</si>
  <si>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</si>
  <si>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</si>
  <si>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</si>
  <si>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</si>
  <si>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</si>
  <si>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</si>
  <si>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</si>
  <si>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</si>
  <si>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</si>
  <si>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</si>
  <si>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</si>
  <si>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</si>
  <si>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</si>
  <si>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</si>
  <si>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</si>
  <si>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</si>
  <si>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</si>
  <si>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</si>
  <si>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</si>
  <si>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</si>
  <si>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</si>
  <si>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</si>
  <si>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</si>
  <si>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</si>
  <si>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</si>
  <si>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</si>
  <si>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</si>
  <si>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</si>
  <si>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</si>
  <si>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</si>
  <si>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</si>
  <si>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</si>
  <si>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</si>
  <si>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</si>
  <si>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</si>
  <si>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</si>
  <si>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</si>
  <si>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</si>
  <si>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</si>
  <si>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</si>
  <si>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</si>
  <si>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</si>
  <si>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</si>
  <si>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</si>
  <si>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</si>
  <si>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</si>
  <si>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</si>
  <si>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</si>
  <si>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</si>
  <si>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</si>
  <si>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</si>
  <si>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</si>
  <si>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</si>
  <si>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</si>
  <si>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</si>
  <si>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</si>
  <si>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</si>
  <si>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</si>
  <si>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</si>
  <si>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</si>
  <si>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</si>
  <si>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</si>
  <si>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</si>
  <si>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</si>
  <si>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</si>
  <si>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</si>
  <si>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</si>
  <si>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</si>
  <si>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</si>
  <si>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</si>
  <si>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</si>
  <si>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</si>
  <si>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</si>
  <si>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</si>
  <si>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</si>
  <si>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</si>
  <si>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</si>
  <si>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</si>
  <si>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</si>
  <si>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</si>
  <si>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</si>
  <si>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</si>
  <si>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</si>
  <si>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</si>
  <si>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</si>
  <si>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</si>
  <si>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</si>
  <si>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</si>
  <si>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</si>
  <si>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</si>
  <si>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</si>
  <si>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</si>
  <si>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</si>
  <si>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</si>
  <si>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</si>
  <si>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</si>
  <si>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</si>
  <si>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</si>
  <si>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</si>
  <si>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</si>
  <si>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</si>
  <si>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</si>
  <si>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</si>
  <si>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</si>
  <si>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</si>
  <si>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</si>
  <si>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</si>
  <si>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</si>
  <si>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</si>
  <si>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</si>
  <si>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</si>
  <si>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</si>
  <si>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</si>
  <si>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</si>
  <si>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</si>
  <si>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</si>
  <si>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</si>
  <si>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</si>
  <si>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</si>
  <si>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</si>
  <si>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</si>
  <si>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</si>
  <si>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</si>
  <si>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</si>
  <si>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</si>
  <si>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</si>
  <si>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</si>
  <si>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</si>
  <si>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</si>
  <si>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</si>
  <si>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</si>
  <si>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</si>
  <si>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</si>
  <si>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</si>
  <si>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</si>
  <si>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</si>
  <si>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</si>
  <si>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</si>
  <si>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</si>
  <si>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</si>
  <si>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</si>
  <si>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</si>
  <si>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</si>
  <si>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</si>
  <si>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</si>
  <si>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</si>
  <si>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</si>
  <si>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</si>
  <si>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</si>
  <si>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</si>
  <si>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</si>
  <si>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</si>
  <si>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</si>
  <si>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</si>
  <si>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</si>
  <si>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</si>
  <si>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</si>
  <si>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</si>
  <si>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</si>
  <si>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</si>
  <si>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</si>
  <si>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</si>
  <si>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</si>
  <si>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</si>
  <si>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</si>
  <si>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</si>
  <si>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</si>
  <si>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</si>
  <si>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</si>
  <si>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</si>
  <si>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</si>
  <si>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</si>
  <si>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</si>
  <si>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</si>
  <si>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</si>
  <si>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</si>
  <si>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</si>
  <si>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</si>
  <si>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</si>
  <si>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</si>
  <si>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</si>
  <si>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</si>
  <si>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</si>
  <si>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</si>
  <si>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</si>
  <si>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</si>
  <si>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</si>
  <si>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</si>
  <si>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</si>
  <si>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</si>
  <si>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</si>
  <si>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</si>
  <si>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</si>
  <si>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</si>
  <si>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</si>
  <si>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</si>
  <si>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</si>
  <si>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</si>
  <si>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</si>
  <si>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</si>
  <si>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</si>
  <si>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</si>
  <si>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</si>
  <si>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</si>
  <si>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</si>
  <si>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</si>
  <si>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</si>
  <si>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</si>
  <si>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</si>
  <si>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</si>
  <si>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</si>
  <si>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</si>
  <si>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</si>
  <si>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</si>
  <si>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</si>
  <si>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</si>
  <si>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</si>
  <si>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</si>
  <si>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</si>
  <si>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</si>
  <si>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</si>
  <si>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</si>
  <si>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</si>
  <si>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</si>
  <si>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</si>
  <si>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</si>
  <si>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</si>
  <si>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</si>
  <si>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</si>
  <si>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</si>
  <si>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</si>
  <si>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</si>
  <si>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</si>
  <si>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</si>
  <si>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</si>
  <si>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</si>
  <si>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</si>
  <si>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</si>
  <si>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</si>
  <si>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</si>
  <si>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</si>
  <si>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</si>
  <si>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</si>
  <si>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</si>
  <si>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</si>
  <si>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</si>
  <si>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</si>
  <si>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</si>
  <si>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</si>
  <si>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</si>
  <si>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</si>
  <si>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</si>
  <si>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</si>
  <si>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</si>
  <si>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</si>
  <si>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</si>
  <si>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</si>
  <si>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</si>
  <si>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</si>
  <si>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</si>
  <si>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</si>
  <si>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</si>
  <si>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</si>
  <si>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</si>
  <si>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</si>
  <si>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</si>
  <si>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</si>
  <si>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</si>
  <si>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</si>
  <si>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</si>
  <si>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</si>
  <si>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</si>
  <si>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</si>
  <si>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</si>
  <si>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</si>
  <si>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</si>
  <si>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</si>
  <si>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</si>
  <si>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</si>
  <si>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</si>
  <si>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</si>
  <si>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</si>
  <si>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</si>
  <si>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</si>
  <si>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</si>
  <si>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</si>
  <si>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</si>
  <si>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</si>
  <si>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</si>
  <si>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</si>
  <si>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</si>
  <si>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</si>
  <si>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</si>
  <si>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</si>
  <si>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</si>
  <si>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</si>
  <si>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</si>
  <si>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</si>
  <si>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</si>
  <si>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</si>
  <si>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</si>
  <si>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</si>
  <si>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</si>
  <si>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</si>
  <si>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</si>
  <si>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</si>
  <si>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</si>
  <si>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</si>
  <si>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</si>
  <si>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</si>
  <si>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</si>
  <si>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</si>
  <si>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</si>
  <si>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</si>
  <si>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</si>
  <si>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</si>
  <si>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</si>
  <si>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</si>
  <si>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</si>
  <si>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</si>
  <si>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</si>
  <si>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</si>
  <si>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</si>
  <si>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</si>
  <si>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</si>
  <si>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</si>
  <si>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</si>
  <si>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</si>
  <si>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</si>
  <si>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</si>
  <si>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</si>
  <si>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</si>
  <si>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</si>
  <si>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</si>
  <si>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</si>
  <si>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</si>
  <si>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</si>
  <si>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</si>
  <si>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</si>
  <si>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</si>
  <si>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</si>
  <si>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</si>
  <si>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</si>
  <si>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</si>
  <si>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</si>
  <si>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</si>
  <si>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</si>
  <si>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</si>
  <si>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</si>
  <si>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</si>
  <si>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</si>
  <si>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</si>
  <si>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</si>
  <si>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</si>
  <si>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</si>
  <si>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</si>
  <si>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</si>
  <si>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</si>
  <si>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</si>
  <si>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</si>
  <si>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</si>
  <si>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</si>
  <si>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</si>
  <si>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</si>
  <si>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</si>
  <si>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</si>
  <si>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</si>
  <si>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</si>
  <si>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</si>
  <si>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</si>
  <si>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</si>
  <si>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</si>
  <si>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</si>
  <si>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</si>
  <si>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</si>
  <si>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</si>
  <si>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</si>
  <si>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</si>
  <si>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</si>
  <si>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</si>
  <si>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</si>
  <si>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</si>
  <si>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</si>
  <si>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</si>
  <si>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</si>
  <si>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</si>
  <si>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</si>
  <si>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</si>
  <si>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</si>
  <si>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</si>
  <si>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</si>
  <si>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</si>
  <si>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</si>
  <si>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</si>
  <si>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</si>
  <si>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</si>
  <si>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</si>
  <si>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</si>
  <si>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</si>
  <si>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</si>
  <si>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</si>
  <si>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</si>
  <si>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</si>
  <si>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</si>
  <si>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</si>
  <si>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</si>
  <si>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</si>
  <si>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</si>
  <si>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</si>
  <si>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</si>
  <si>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</si>
  <si>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</si>
  <si>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</si>
  <si>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</si>
  <si>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</si>
  <si>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</si>
  <si>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</si>
  <si>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</si>
  <si>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</si>
  <si>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</si>
  <si>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</si>
  <si>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</si>
  <si>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</si>
  <si>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</si>
  <si>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</si>
  <si>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</si>
  <si>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</si>
  <si>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</si>
  <si>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</si>
  <si>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</si>
  <si>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</si>
  <si>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</si>
  <si>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</si>
  <si>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</si>
  <si>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</si>
  <si>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</si>
  <si>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</si>
  <si>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</si>
  <si>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</si>
  <si>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</si>
  <si>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</si>
  <si>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</si>
  <si>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</si>
  <si>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</si>
  <si>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</si>
  <si>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</si>
  <si>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</si>
  <si>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</si>
  <si>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</si>
  <si>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</si>
  <si>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</si>
  <si>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</si>
  <si>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</si>
  <si>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</si>
  <si>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</si>
  <si>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</si>
  <si>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</si>
  <si>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</si>
  <si>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</si>
  <si>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</si>
  <si>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</si>
  <si>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</si>
  <si>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</si>
  <si>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</si>
  <si>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</si>
  <si>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</si>
  <si>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</si>
  <si>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</si>
  <si>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</si>
  <si>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</si>
  <si>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</si>
  <si>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</si>
  <si>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</si>
  <si>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</si>
  <si>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</si>
  <si>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</si>
  <si>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</si>
  <si>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</si>
  <si>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</si>
  <si>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</si>
  <si>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</si>
  <si>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</si>
  <si>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</si>
  <si>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</si>
  <si>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</si>
  <si>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</si>
  <si>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</si>
  <si>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</si>
  <si>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</si>
  <si>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</si>
  <si>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</si>
  <si>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</si>
  <si>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</si>
  <si>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</si>
  <si>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</si>
  <si>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</si>
  <si>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</si>
  <si>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</si>
  <si>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</si>
  <si>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</si>
  <si>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</si>
  <si>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</si>
  <si>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</si>
  <si>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</si>
  <si>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</si>
  <si>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</si>
  <si>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</si>
  <si>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</si>
  <si>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</si>
  <si>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</si>
  <si>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</si>
  <si>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</si>
  <si>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</si>
  <si>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</si>
  <si>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</si>
  <si>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</si>
  <si>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</si>
  <si>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</si>
  <si>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</si>
  <si>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</si>
  <si>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</si>
  <si>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</si>
  <si>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</si>
  <si>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</si>
  <si>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</si>
  <si>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</si>
  <si>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</si>
  <si>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</si>
  <si>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</si>
  <si>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</si>
  <si>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</si>
  <si>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</si>
  <si>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</si>
  <si>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</si>
  <si>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</si>
  <si>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</si>
  <si>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</si>
  <si>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</si>
  <si>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</si>
  <si>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</si>
  <si>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</si>
  <si>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</si>
  <si>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</si>
  <si>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</si>
  <si>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</si>
  <si>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</si>
  <si>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</si>
  <si>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</si>
  <si>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</si>
  <si>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</si>
  <si>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</si>
  <si>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</si>
  <si>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</si>
  <si>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</si>
  <si>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</si>
  <si>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</si>
  <si>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</si>
  <si>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</si>
  <si>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</si>
  <si>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</si>
  <si>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</si>
  <si>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</si>
  <si>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</si>
  <si>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</si>
  <si>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</si>
  <si>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</si>
  <si>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</si>
  <si>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</si>
  <si>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</si>
  <si>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</si>
  <si>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</si>
  <si>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</si>
  <si>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</si>
  <si>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</si>
  <si>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</si>
  <si>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</si>
  <si>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</si>
  <si>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</si>
  <si>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</si>
  <si>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</si>
  <si>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</si>
  <si>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</si>
  <si>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</si>
  <si>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</si>
  <si>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</si>
  <si>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</si>
  <si>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</si>
  <si>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</si>
  <si>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</si>
  <si>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</si>
  <si>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</si>
  <si>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</si>
  <si>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</si>
  <si>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</si>
  <si>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</si>
  <si>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</si>
  <si>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</si>
  <si>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</si>
  <si>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</si>
  <si>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</si>
  <si>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</si>
  <si>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</si>
  <si>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</si>
  <si>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</si>
  <si>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</si>
  <si>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</si>
  <si>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</si>
  <si>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</si>
  <si>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</si>
  <si>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</si>
  <si>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</si>
  <si>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</si>
  <si>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</si>
  <si>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</si>
  <si>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</si>
  <si>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</si>
  <si>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</si>
  <si>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</si>
  <si>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</si>
  <si>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</si>
  <si>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</si>
  <si>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</si>
  <si>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</si>
  <si>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</si>
  <si>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</si>
  <si>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</si>
  <si>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</si>
  <si>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</si>
  <si>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</si>
  <si>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</si>
  <si>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</si>
  <si>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</si>
  <si>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</si>
  <si>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</si>
  <si>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</si>
  <si>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</si>
  <si>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</si>
  <si>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</si>
  <si>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</si>
  <si>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</si>
  <si>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</si>
  <si>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</si>
  <si>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</si>
  <si>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</si>
  <si>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</si>
  <si>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</si>
  <si>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</si>
  <si>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</si>
  <si>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</si>
  <si>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</si>
  <si>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</si>
  <si>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</si>
  <si>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</si>
  <si>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</si>
  <si>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</si>
  <si>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</si>
  <si>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</si>
  <si>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</si>
  <si>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</si>
  <si>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</si>
  <si>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</si>
  <si>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</si>
  <si>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</si>
  <si>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</si>
  <si>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</si>
  <si>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</si>
  <si>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</si>
  <si>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</si>
  <si>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</si>
  <si>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</si>
  <si>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</si>
  <si>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</si>
  <si>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</si>
  <si>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</si>
  <si>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</si>
  <si>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</si>
  <si>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</si>
  <si>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</si>
  <si>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</si>
  <si>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</si>
  <si>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</si>
  <si>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</si>
  <si>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</si>
  <si>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</si>
  <si>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</si>
  <si>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</si>
  <si>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</si>
  <si>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</si>
  <si>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</si>
  <si>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</si>
  <si>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</si>
  <si>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</si>
  <si>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</si>
  <si>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</si>
  <si>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</si>
  <si>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</si>
  <si>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</si>
  <si>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</si>
  <si>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</si>
  <si>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</si>
  <si>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</si>
  <si>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</si>
  <si>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</si>
  <si>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</si>
  <si>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</si>
  <si>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</si>
  <si>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</si>
  <si>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</si>
  <si>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</si>
  <si>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</si>
  <si>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</si>
  <si>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</si>
  <si>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</si>
  <si>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</si>
  <si>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</si>
  <si>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</si>
  <si>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</si>
  <si>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</si>
  <si>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</si>
  <si>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</si>
  <si>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</si>
  <si>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</si>
  <si>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</si>
  <si>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</si>
  <si>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</si>
  <si>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</si>
  <si>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</si>
  <si>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</si>
  <si>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</si>
  <si>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</si>
  <si>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</si>
  <si>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</si>
  <si>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</si>
  <si>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</si>
  <si>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</si>
  <si>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</si>
  <si>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</si>
  <si>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</si>
  <si>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</si>
  <si>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</si>
  <si>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</si>
  <si>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</si>
  <si>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</si>
  <si>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</si>
  <si>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</si>
  <si>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</si>
  <si>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</si>
  <si>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</si>
  <si>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</si>
  <si>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</si>
  <si>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</si>
  <si>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</si>
  <si>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</si>
  <si>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</si>
  <si>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</si>
  <si>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</si>
  <si>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</si>
  <si>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</si>
  <si>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</si>
  <si>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</si>
  <si>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</si>
  <si>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</si>
  <si>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</si>
  <si>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</si>
  <si>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</si>
  <si>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</si>
  <si>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</si>
  <si>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</si>
  <si>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</si>
  <si>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</si>
  <si>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</si>
  <si>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</si>
  <si>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</si>
  <si>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</si>
  <si>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</si>
  <si>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</si>
  <si>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</si>
  <si>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</si>
  <si>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</si>
  <si>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</si>
  <si>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</si>
  <si>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</si>
  <si>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</si>
  <si>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</si>
  <si>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</si>
  <si>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</si>
  <si>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</si>
  <si>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</si>
  <si>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</si>
  <si>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</si>
  <si>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</si>
  <si>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</si>
  <si>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</si>
  <si>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</si>
  <si>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</si>
  <si>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</si>
  <si>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</si>
  <si>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</si>
  <si>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</si>
  <si>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</si>
  <si>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</si>
  <si>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</si>
  <si>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</si>
  <si>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</si>
  <si>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</si>
  <si>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</si>
  <si>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</si>
  <si>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</si>
  <si>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</si>
  <si>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</si>
  <si>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</si>
  <si>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</si>
  <si>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</si>
  <si>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</si>
  <si>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</si>
  <si>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</si>
  <si>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</si>
  <si>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</si>
  <si>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</si>
  <si>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</si>
  <si>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</si>
  <si>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</si>
  <si>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</si>
  <si>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</si>
  <si>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</si>
  <si>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</si>
  <si>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</si>
  <si>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</si>
  <si>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</si>
  <si>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</si>
  <si>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</si>
  <si>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</si>
  <si>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</si>
  <si>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</si>
  <si>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</si>
  <si>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</si>
  <si>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</si>
  <si>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</si>
  <si>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</si>
  <si>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</si>
  <si>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</si>
  <si>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</si>
  <si>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</si>
  <si>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</si>
  <si>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</si>
  <si>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</si>
  <si>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</si>
  <si>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</si>
  <si>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</si>
  <si>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</si>
  <si>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</si>
  <si>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</si>
  <si>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</si>
  <si>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</si>
  <si>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</si>
  <si>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</si>
  <si>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</si>
  <si>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</si>
  <si>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</si>
  <si>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</si>
  <si>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</si>
  <si>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</si>
  <si>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</si>
  <si>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</si>
  <si>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</si>
  <si>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</si>
  <si>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</si>
  <si>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</si>
  <si>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</si>
  <si>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</si>
  <si>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</si>
  <si>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</si>
  <si>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</si>
  <si>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</si>
  <si>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</si>
  <si>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</si>
  <si>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</si>
  <si>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</si>
  <si>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</si>
  <si>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</si>
  <si>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</si>
  <si>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</si>
  <si>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</si>
  <si>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</si>
  <si>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</si>
  <si>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</si>
  <si>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</si>
  <si>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</si>
  <si>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</si>
  <si>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</si>
  <si>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</si>
  <si>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</si>
  <si>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</si>
  <si>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</si>
  <si>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</si>
  <si>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</si>
  <si>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</si>
  <si>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</si>
  <si>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</si>
  <si>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</si>
  <si>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</si>
  <si>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</si>
  <si>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</si>
  <si>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</si>
  <si>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</si>
  <si>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</si>
  <si>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</si>
  <si>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</si>
  <si>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</si>
  <si>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</si>
  <si>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</si>
  <si>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</si>
  <si>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</si>
  <si>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</si>
  <si>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</si>
  <si>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</si>
  <si>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</si>
  <si>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</si>
  <si>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</si>
  <si>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</si>
  <si>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</si>
  <si>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</si>
  <si>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</si>
  <si>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</si>
  <si>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</si>
  <si>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</si>
  <si>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</si>
  <si>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</si>
  <si>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</si>
  <si>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</si>
  <si>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</si>
  <si>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</si>
  <si>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</si>
  <si>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</si>
  <si>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</si>
  <si>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</si>
  <si>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</si>
  <si>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</si>
  <si>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</si>
  <si>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</si>
  <si>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</si>
  <si>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</si>
  <si>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</si>
  <si>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</si>
  <si>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</si>
  <si>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</si>
  <si>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</si>
  <si>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</si>
  <si>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</si>
  <si>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</si>
  <si>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</si>
  <si>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</si>
  <si>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</si>
  <si>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</si>
  <si>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</si>
  <si>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</si>
  <si>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</si>
  <si>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</si>
  <si>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</si>
  <si>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</si>
  <si>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</si>
  <si>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</si>
  <si>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</si>
  <si>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</si>
  <si>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</si>
  <si>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</si>
  <si>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</si>
  <si>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</si>
  <si>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</si>
  <si>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</si>
  <si>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</si>
  <si>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</si>
  <si>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</si>
  <si>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</si>
  <si>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</si>
  <si>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</si>
  <si>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</si>
  <si>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</si>
  <si>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</si>
  <si>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</si>
  <si>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</si>
  <si>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</si>
  <si>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</si>
  <si>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</si>
  <si>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</si>
  <si>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</si>
  <si>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</si>
  <si>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</si>
  <si>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</si>
  <si>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</si>
  <si>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</si>
  <si>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</si>
  <si>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</si>
  <si>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</si>
  <si>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</si>
  <si>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</si>
  <si>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</si>
  <si>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</si>
  <si>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</si>
  <si>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</si>
  <si>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</si>
  <si>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</si>
  <si>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</si>
  <si>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</si>
  <si>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</si>
  <si>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</si>
  <si>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</si>
  <si>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</si>
  <si>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</si>
  <si>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</si>
  <si>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</si>
  <si>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</si>
  <si>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</si>
  <si>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</si>
  <si>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</si>
  <si>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</si>
  <si>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</si>
  <si>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</si>
  <si>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</si>
  <si>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</si>
  <si>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</si>
  <si>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</si>
  <si>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</si>
  <si>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</si>
  <si>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</si>
  <si>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</si>
  <si>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</si>
  <si>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</si>
  <si>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</si>
  <si>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</si>
  <si>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</si>
  <si>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</si>
  <si>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</si>
  <si>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</si>
  <si>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</si>
  <si>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</si>
  <si>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</si>
  <si>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</si>
  <si>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</si>
  <si>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</si>
  <si>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</si>
  <si>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</si>
  <si>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</si>
  <si>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</si>
  <si>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</si>
  <si>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</si>
  <si>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</si>
  <si>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</si>
  <si>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</si>
  <si>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</si>
  <si>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</si>
  <si>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</si>
  <si>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</si>
  <si>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</si>
  <si>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</si>
  <si>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</si>
  <si>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</si>
  <si>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</si>
  <si>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</si>
  <si>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</si>
  <si>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</si>
  <si>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</si>
  <si>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</si>
  <si>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</si>
  <si>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</si>
  <si>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</si>
  <si>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</si>
  <si>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</si>
  <si>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</si>
  <si>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</si>
  <si>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</si>
  <si>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</si>
  <si>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</si>
  <si>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</si>
  <si>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</si>
  <si>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</si>
  <si>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</si>
  <si>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</si>
  <si>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</si>
  <si>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</si>
  <si>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</si>
  <si>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</si>
  <si>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</si>
  <si>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</si>
  <si>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</si>
  <si>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</si>
  <si>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</si>
  <si>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</si>
  <si>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</si>
  <si>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</si>
  <si>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</si>
  <si>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</si>
  <si>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</si>
  <si>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</si>
  <si>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</si>
  <si>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</si>
  <si>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</si>
  <si>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</si>
  <si>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</si>
  <si>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</si>
  <si>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</si>
  <si>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</si>
  <si>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</si>
  <si>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</si>
  <si>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</si>
  <si>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</si>
  <si>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</si>
  <si>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</si>
  <si>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</si>
  <si>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</si>
  <si>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</si>
  <si>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</si>
  <si>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</si>
  <si>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</si>
  <si>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</si>
  <si>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</si>
  <si>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</si>
  <si>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</si>
  <si>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</si>
  <si>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</si>
  <si>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</si>
  <si>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</si>
  <si>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</si>
  <si>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</si>
  <si>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</si>
  <si>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</si>
  <si>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</si>
  <si>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</si>
  <si>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</si>
  <si>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</si>
  <si>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</si>
  <si>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</si>
  <si>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</si>
  <si>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</si>
  <si>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</si>
  <si>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</si>
  <si>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</si>
  <si>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</si>
  <si>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</si>
  <si>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</si>
  <si>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</si>
  <si>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</si>
  <si>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</si>
  <si>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</si>
  <si>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</si>
  <si>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</si>
  <si>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</si>
  <si>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</si>
  <si>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</si>
  <si>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</si>
  <si>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</si>
  <si>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</si>
  <si>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</si>
  <si>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</si>
  <si>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</si>
  <si>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</si>
  <si>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</si>
  <si>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</si>
  <si>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</si>
  <si>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</si>
  <si>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</si>
  <si>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</si>
  <si>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</si>
  <si>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</si>
  <si>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</si>
  <si>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</si>
  <si>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</si>
  <si>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</si>
  <si>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</si>
  <si>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</si>
  <si>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</si>
  <si>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</si>
  <si>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</si>
  <si>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</si>
  <si>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</si>
  <si>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</si>
  <si>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</si>
  <si>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</si>
  <si>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</si>
  <si>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</si>
  <si>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</si>
  <si>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</si>
  <si>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</si>
  <si>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</si>
  <si>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</si>
  <si>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</si>
  <si>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</si>
  <si>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</si>
  <si>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</si>
  <si>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</si>
  <si>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</si>
  <si>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</si>
  <si>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</si>
  <si>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</si>
  <si>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</si>
  <si>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</si>
  <si>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</si>
  <si>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</si>
  <si>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</si>
  <si>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</si>
  <si>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</si>
  <si>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</si>
  <si>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</si>
  <si>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</si>
  <si>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</si>
  <si>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</si>
  <si>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</si>
  <si>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</si>
  <si>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</si>
  <si>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</si>
  <si>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</si>
  <si>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</si>
  <si>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</si>
  <si>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</si>
  <si>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</si>
  <si>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</si>
  <si>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</si>
  <si>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</si>
  <si>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</si>
  <si>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</si>
  <si>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</si>
  <si>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</si>
  <si>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</si>
  <si>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</si>
  <si>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</si>
  <si>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</si>
  <si>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</si>
  <si>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</si>
  <si>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</si>
  <si>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</si>
  <si>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</si>
  <si>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</si>
  <si>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</si>
  <si>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</si>
  <si>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</si>
  <si>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</si>
  <si>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</si>
  <si>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</si>
  <si>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</si>
  <si>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</si>
  <si>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</si>
  <si>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</si>
  <si>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</si>
  <si>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</si>
  <si>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</si>
  <si>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</si>
  <si>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</si>
  <si>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</si>
  <si>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</si>
  <si>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</si>
  <si>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</si>
  <si>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</si>
  <si>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</si>
  <si>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</si>
  <si>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</si>
  <si>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</si>
  <si>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</si>
  <si>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</si>
  <si>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</si>
  <si>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</si>
  <si>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</si>
  <si>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</si>
  <si>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</si>
  <si>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</si>
  <si>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</si>
  <si>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</si>
  <si>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</si>
  <si>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</si>
  <si>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</si>
  <si>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</si>
  <si>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</si>
  <si>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</si>
  <si>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</si>
  <si>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</si>
  <si>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</si>
  <si>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</si>
  <si>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</si>
  <si>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</si>
  <si>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</si>
  <si>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</si>
  <si>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</si>
  <si>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</si>
  <si>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</si>
  <si>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</si>
  <si>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</si>
  <si>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</si>
  <si>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</si>
  <si>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</si>
  <si>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</si>
  <si>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</si>
  <si>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</si>
  <si>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</si>
  <si>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</si>
  <si>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</si>
  <si>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</si>
  <si>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</si>
  <si>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</si>
  <si>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</si>
  <si>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</si>
  <si>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</si>
  <si>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</si>
  <si>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</si>
  <si>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</si>
  <si>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</si>
  <si>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</si>
  <si>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</si>
  <si>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</si>
  <si>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</si>
  <si>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</si>
  <si>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</si>
  <si>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</si>
  <si>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</si>
  <si>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</si>
  <si>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</si>
  <si>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</si>
  <si>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</si>
  <si>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</si>
  <si>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</si>
  <si>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</si>
  <si>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</si>
  <si>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</si>
  <si>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</si>
  <si>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</si>
  <si>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</si>
  <si>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</si>
  <si>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</si>
  <si>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</si>
  <si>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</si>
  <si>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</si>
  <si>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</si>
  <si>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</si>
  <si>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</si>
  <si>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</si>
  <si>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</si>
  <si>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</si>
  <si>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</si>
  <si>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</si>
  <si>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</si>
  <si>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</si>
  <si>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</si>
  <si>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</si>
  <si>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</si>
  <si>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</si>
  <si>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</si>
  <si>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</si>
  <si>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</si>
  <si>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</si>
  <si>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</si>
  <si>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</si>
  <si>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</si>
  <si>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</si>
  <si>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</si>
  <si>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</si>
  <si>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</si>
  <si>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</si>
  <si>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</si>
  <si>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</si>
  <si>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</si>
  <si>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</si>
  <si>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</si>
  <si>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</si>
  <si>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</si>
  <si>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</si>
  <si>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</si>
  <si>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</si>
  <si>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</si>
  <si>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</si>
  <si>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</si>
  <si>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</si>
  <si>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</si>
  <si>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</si>
  <si>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</si>
  <si>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</si>
  <si>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</si>
  <si>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</si>
  <si>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</si>
  <si>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</si>
  <si>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</si>
  <si>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</si>
  <si>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</si>
  <si>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</si>
  <si>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</si>
  <si>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</si>
  <si>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</si>
  <si>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</si>
  <si>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</si>
  <si>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</si>
  <si>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</si>
  <si>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</si>
  <si>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</si>
  <si>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</si>
  <si>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</si>
  <si>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</si>
  <si>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</si>
  <si>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</si>
  <si>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</si>
  <si>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</si>
  <si>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</si>
  <si>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</si>
  <si>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</si>
  <si>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</si>
  <si>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</si>
  <si>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</si>
  <si>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</si>
  <si>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</si>
  <si>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</si>
  <si>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</si>
  <si>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</si>
  <si>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</si>
  <si>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</si>
  <si>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</si>
  <si>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</si>
  <si>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</si>
  <si>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</si>
  <si>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</si>
  <si>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</si>
  <si>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</si>
  <si>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</si>
  <si>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</si>
  <si>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</si>
  <si>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</si>
  <si>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</si>
  <si>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</si>
  <si>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</si>
  <si>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</si>
  <si>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</si>
  <si>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</si>
  <si>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</si>
  <si>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</si>
  <si>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</si>
  <si>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</si>
  <si>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</si>
  <si>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</si>
  <si>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</si>
  <si>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</si>
  <si>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</si>
  <si>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</si>
  <si>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</si>
  <si>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</si>
  <si>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</si>
  <si>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</si>
  <si>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</si>
  <si>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</si>
  <si>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</si>
  <si>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</si>
  <si>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</si>
  <si>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</si>
  <si>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</si>
  <si>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</si>
  <si>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</si>
  <si>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</si>
  <si>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</si>
  <si>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</si>
  <si>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</si>
  <si>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</si>
  <si>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</si>
  <si>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</si>
  <si>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</si>
  <si>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</si>
  <si>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</si>
  <si>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</si>
  <si>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</si>
  <si>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</si>
  <si>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</si>
  <si>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</si>
  <si>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</si>
  <si>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</si>
  <si>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</si>
  <si>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</si>
  <si>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</si>
  <si>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</si>
  <si>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</si>
  <si>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</si>
  <si>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</si>
  <si>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</si>
  <si>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</si>
  <si>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</si>
  <si>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</si>
  <si>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</si>
  <si>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</si>
  <si>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</si>
  <si>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</si>
  <si>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</si>
  <si>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</si>
  <si>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</si>
  <si>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</si>
  <si>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</si>
  <si>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</si>
  <si>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</si>
  <si>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</si>
  <si>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</si>
  <si>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</si>
  <si>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</si>
  <si>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</si>
  <si>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</si>
  <si>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</si>
  <si>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</si>
  <si>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</si>
  <si>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</si>
  <si>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</si>
  <si>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</si>
  <si>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</si>
  <si>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</si>
  <si>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</si>
  <si>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</si>
  <si>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</si>
  <si>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</si>
  <si>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</si>
  <si>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</si>
  <si>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</si>
  <si>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</si>
  <si>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</si>
  <si>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</si>
  <si>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</si>
  <si>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</si>
  <si>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</si>
  <si>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</si>
  <si>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</si>
  <si>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</si>
  <si>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</si>
  <si>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</si>
  <si>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</si>
  <si>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</si>
  <si>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</si>
  <si>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</si>
  <si>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</si>
  <si>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</si>
  <si>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</si>
  <si>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</si>
  <si>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</si>
  <si>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</si>
  <si>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</si>
  <si>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</si>
  <si>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</si>
  <si>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</si>
  <si>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</si>
  <si>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</si>
  <si>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</si>
  <si>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</si>
  <si>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</si>
  <si>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</si>
  <si>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</si>
  <si>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</si>
  <si>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</si>
  <si>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</si>
  <si>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</si>
  <si>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</si>
  <si>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</si>
  <si>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</si>
  <si>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</si>
  <si>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</si>
  <si>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</si>
  <si>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</si>
  <si>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</si>
  <si>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</si>
  <si>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</si>
  <si>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</si>
  <si>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</si>
  <si>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</si>
  <si>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</si>
  <si>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</si>
  <si>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</si>
  <si>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</si>
  <si>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</si>
  <si>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</si>
  <si>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</si>
  <si>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</si>
  <si>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</si>
  <si>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</si>
  <si>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</si>
  <si>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</si>
  <si>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</si>
  <si>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</si>
  <si>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</si>
  <si>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</si>
  <si>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</si>
  <si>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</si>
  <si>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</si>
  <si>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</si>
  <si>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</si>
  <si>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</si>
  <si>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</si>
  <si>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</si>
  <si>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</si>
  <si>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</si>
  <si>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</si>
  <si>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</si>
  <si>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</si>
  <si>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</si>
  <si>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</si>
  <si>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</si>
  <si>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</si>
  <si>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</si>
  <si>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</si>
  <si>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</si>
  <si>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</si>
  <si>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</si>
  <si>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</si>
  <si>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</si>
  <si>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</si>
  <si>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</si>
  <si>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</si>
  <si>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</si>
  <si>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</si>
  <si>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</si>
  <si>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</si>
  <si>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</si>
  <si>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</si>
  <si>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</si>
  <si>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</si>
  <si>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</si>
  <si>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</si>
  <si>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</si>
  <si>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</si>
  <si>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</si>
  <si>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</si>
  <si>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</si>
  <si>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</si>
  <si>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</si>
  <si>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</si>
  <si>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</si>
  <si>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</si>
  <si>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</si>
  <si>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</si>
  <si>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</si>
  <si>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</si>
  <si>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</si>
  <si>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</si>
  <si>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</si>
  <si>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</si>
  <si>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</si>
  <si>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</si>
  <si>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</si>
  <si>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</si>
  <si>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</si>
  <si>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</si>
  <si>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</si>
  <si>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</si>
  <si>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</si>
  <si>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</si>
  <si>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</si>
  <si>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</si>
  <si>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</si>
  <si>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</si>
  <si>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</si>
  <si>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</si>
  <si>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</si>
  <si>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</si>
  <si>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</si>
  <si>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</si>
  <si>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</si>
  <si>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</si>
  <si>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</si>
  <si>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</si>
  <si>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</si>
  <si>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</si>
  <si>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</si>
  <si>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</si>
  <si>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</si>
  <si>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</si>
  <si>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</si>
  <si>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</si>
  <si>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</si>
  <si>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</si>
  <si>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</si>
  <si>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</si>
  <si>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</si>
  <si>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</si>
  <si>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</si>
  <si>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</si>
  <si>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</si>
  <si>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</si>
  <si>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</si>
  <si>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</si>
  <si>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</si>
  <si>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</si>
  <si>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</si>
  <si>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</si>
  <si>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</si>
  <si>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</si>
  <si>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</si>
  <si>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</si>
  <si>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</si>
  <si>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</si>
  <si>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</si>
  <si>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</si>
  <si>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</si>
  <si>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</si>
  <si>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</si>
  <si>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</si>
  <si>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</si>
  <si>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</si>
  <si>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</si>
  <si>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</si>
  <si>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</si>
  <si>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</si>
  <si>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</si>
  <si>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</si>
  <si>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</si>
  <si>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</si>
  <si>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</si>
  <si>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</si>
  <si>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</si>
  <si>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</si>
  <si>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</si>
  <si>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</si>
  <si>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</si>
  <si>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</si>
  <si>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</si>
  <si>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</si>
  <si>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</si>
  <si>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</si>
  <si>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</si>
  <si>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</si>
  <si>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</si>
  <si>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</si>
  <si>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</si>
  <si>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</si>
  <si>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</si>
  <si>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</si>
  <si>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</si>
  <si>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</si>
  <si>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</si>
  <si>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</si>
  <si>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</si>
  <si>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</si>
  <si>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</si>
  <si>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</si>
  <si>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</si>
  <si>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</si>
  <si>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</si>
  <si>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</si>
  <si>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</si>
  <si>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</si>
  <si>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</si>
  <si>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</si>
  <si>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</si>
  <si>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</si>
  <si>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</si>
  <si>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</si>
  <si>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</si>
  <si>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</si>
  <si>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</si>
  <si>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</si>
  <si>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</si>
  <si>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</si>
  <si>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</si>
  <si>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</si>
  <si>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</si>
  <si>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</si>
  <si>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</si>
  <si>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</si>
  <si>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</si>
  <si>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</si>
  <si>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</si>
  <si>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</si>
  <si>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</si>
  <si>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</si>
  <si>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</si>
  <si>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</si>
  <si>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</si>
  <si>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</si>
  <si>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</si>
  <si>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</si>
  <si>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</si>
  <si>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</si>
  <si>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</si>
  <si>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</si>
  <si>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</si>
  <si>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</si>
  <si>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</si>
  <si>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</si>
  <si>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</si>
  <si>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</si>
  <si>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</si>
  <si>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</si>
  <si>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</si>
  <si>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</si>
  <si>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</si>
  <si>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</si>
  <si>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</si>
  <si>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</si>
  <si>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</si>
  <si>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</si>
  <si>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</si>
  <si>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</si>
  <si>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</si>
  <si>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</si>
  <si>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</si>
  <si>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</si>
  <si>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</si>
  <si>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</si>
  <si>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</si>
  <si>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</si>
  <si>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</si>
  <si>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</si>
  <si>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</si>
  <si>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</si>
  <si>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</si>
  <si>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</si>
  <si>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</si>
  <si>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</si>
  <si>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</si>
  <si>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</si>
  <si>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</si>
  <si>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</si>
  <si>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</si>
  <si>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</si>
  <si>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</si>
  <si>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</si>
  <si>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</si>
  <si>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</si>
  <si>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</si>
  <si>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</si>
  <si>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</si>
  <si>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</si>
  <si>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</si>
  <si>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</si>
  <si>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</si>
  <si>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</si>
  <si>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</si>
  <si>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</si>
  <si>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</si>
  <si>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</si>
  <si>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</si>
  <si>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</si>
  <si>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</si>
  <si>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</si>
  <si>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</si>
  <si>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</si>
  <si>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</si>
  <si>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</si>
  <si>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</si>
  <si>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</si>
  <si>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</si>
  <si>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</si>
  <si>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</si>
  <si>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</si>
  <si>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</si>
  <si>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</si>
  <si>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</si>
  <si>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</si>
  <si>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</si>
  <si>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</si>
  <si>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</si>
  <si>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</si>
  <si>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</si>
  <si>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</si>
  <si>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</si>
  <si>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</si>
  <si>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</si>
  <si>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</si>
  <si>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</si>
  <si>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</si>
  <si>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</si>
  <si>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</si>
  <si>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</si>
  <si>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</si>
  <si>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</si>
  <si>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</si>
  <si>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</si>
  <si>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</si>
  <si>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</si>
  <si>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</si>
  <si>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</si>
  <si>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</si>
  <si>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</si>
  <si>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</si>
  <si>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</si>
  <si>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</si>
  <si>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</si>
  <si>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</si>
  <si>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</si>
  <si>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</si>
  <si>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</si>
  <si>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</si>
  <si>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</si>
  <si>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</si>
  <si>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</si>
  <si>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</si>
  <si>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</si>
  <si>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</si>
  <si>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</si>
  <si>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</si>
  <si>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</si>
  <si>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</si>
  <si>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</si>
  <si>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</si>
  <si>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</si>
  <si>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</si>
  <si>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</si>
  <si>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</si>
  <si>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</si>
  <si>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</si>
  <si>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</si>
  <si>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</si>
  <si>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</si>
  <si>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</si>
  <si>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</si>
  <si>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</si>
  <si>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</si>
  <si>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</si>
  <si>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</si>
  <si>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</si>
  <si>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</si>
  <si>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</si>
  <si>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</si>
  <si>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</si>
  <si>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</si>
  <si>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</si>
  <si>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</si>
  <si>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</si>
  <si>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</si>
  <si>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</si>
  <si>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</si>
  <si>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</si>
  <si>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</si>
  <si>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</si>
  <si>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</si>
  <si>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</si>
  <si>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</si>
  <si>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</si>
  <si>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</si>
  <si>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</si>
  <si>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</si>
  <si>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</si>
  <si>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</si>
  <si>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</si>
  <si>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</si>
  <si>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</si>
  <si>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</si>
  <si>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</si>
  <si>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</si>
  <si>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</si>
  <si>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</si>
  <si>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</si>
  <si>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</si>
  <si>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</si>
  <si>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</si>
  <si>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</si>
  <si>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</si>
  <si>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</si>
  <si>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</si>
  <si>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</si>
  <si>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</si>
  <si>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</si>
  <si>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</si>
  <si>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</si>
  <si>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</si>
  <si>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</si>
  <si>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</si>
  <si>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</si>
  <si>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</si>
  <si>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</si>
  <si>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</si>
  <si>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</si>
  <si>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</si>
  <si>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</si>
  <si>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</si>
  <si>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</si>
  <si>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</si>
  <si>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</si>
  <si>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</si>
  <si>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</si>
  <si>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</si>
  <si>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</si>
  <si>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</si>
  <si>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</si>
  <si>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</si>
  <si>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</si>
  <si>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</si>
  <si>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</si>
  <si>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</si>
  <si>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</si>
  <si>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</si>
  <si>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</si>
  <si>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</si>
  <si>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</si>
  <si>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</si>
  <si>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</si>
  <si>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</si>
  <si>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</si>
  <si>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</si>
  <si>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</si>
  <si>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</si>
  <si>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</si>
  <si>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</si>
  <si>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</si>
  <si>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</si>
  <si>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</si>
  <si>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</si>
  <si>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</si>
  <si>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</si>
  <si>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</si>
  <si>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</si>
  <si>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</si>
  <si>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</si>
  <si>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</si>
  <si>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</si>
  <si>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</si>
  <si>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</si>
  <si>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</si>
  <si>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</si>
  <si>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</si>
  <si>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</si>
  <si>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</si>
  <si>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</si>
  <si>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</si>
  <si>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</si>
  <si>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</si>
  <si>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</si>
  <si>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</si>
  <si>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</si>
  <si>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</si>
  <si>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</si>
  <si>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</si>
  <si>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</si>
  <si>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</si>
  <si>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</si>
  <si>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</si>
  <si>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</si>
  <si>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</si>
  <si>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</si>
  <si>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</si>
  <si>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</si>
  <si>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</si>
  <si>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</si>
  <si>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</si>
  <si>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</si>
  <si>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</si>
  <si>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</si>
  <si>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</si>
  <si>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</si>
  <si>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</si>
  <si>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</si>
  <si>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</si>
  <si>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</si>
  <si>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</si>
  <si>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</si>
  <si>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</si>
  <si>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</si>
  <si>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</si>
  <si>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</si>
  <si>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</si>
  <si>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</si>
  <si>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</si>
  <si>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</si>
  <si>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</si>
  <si>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</si>
  <si>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</si>
  <si>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</si>
  <si>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</si>
  <si>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</si>
  <si>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</si>
  <si>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</si>
  <si>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</si>
  <si>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</si>
  <si>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</si>
  <si>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</si>
  <si>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</si>
  <si>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</si>
  <si>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</si>
  <si>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</si>
  <si>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</si>
  <si>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</si>
  <si>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</si>
  <si>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</si>
  <si>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</si>
  <si>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</si>
  <si>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</si>
  <si>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</si>
  <si>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</si>
  <si>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</si>
  <si>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</si>
  <si>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</si>
  <si>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</si>
  <si>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</si>
  <si>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</si>
  <si>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</si>
  <si>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</si>
  <si>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</si>
  <si>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</si>
  <si>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</si>
  <si>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</si>
  <si>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</si>
  <si>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</si>
  <si>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</si>
  <si>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</si>
  <si>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</si>
  <si>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</si>
  <si>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</si>
  <si>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</si>
  <si>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</si>
  <si>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</si>
  <si>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</si>
  <si>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</si>
  <si>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</si>
  <si>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</si>
  <si>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</si>
  <si>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</si>
  <si>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</si>
  <si>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</si>
  <si>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</si>
  <si>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</si>
  <si>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</si>
  <si>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</si>
  <si>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</si>
  <si>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</si>
  <si>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</si>
  <si>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</si>
  <si>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</si>
  <si>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</si>
  <si>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</si>
  <si>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</si>
  <si>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</si>
  <si>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</si>
  <si>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</si>
  <si>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</si>
  <si>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</si>
  <si>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</si>
  <si>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</si>
  <si>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</si>
  <si>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</si>
  <si>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</si>
  <si>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</si>
  <si>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</si>
  <si>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</si>
  <si>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</si>
  <si>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</si>
  <si>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</si>
  <si>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</si>
  <si>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</si>
  <si>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</si>
  <si>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</si>
  <si>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</si>
  <si>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</si>
  <si>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</si>
  <si>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</si>
  <si>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</si>
  <si>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</si>
  <si>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</si>
  <si>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</si>
  <si>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</si>
  <si>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</si>
  <si>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</si>
  <si>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</si>
  <si>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</si>
  <si>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</si>
  <si>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</si>
  <si>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</si>
  <si>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</si>
  <si>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</si>
  <si>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</si>
  <si>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</si>
  <si>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</si>
  <si>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</si>
  <si>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</si>
  <si>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</si>
  <si>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</si>
  <si>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</si>
  <si>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</si>
  <si>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</si>
  <si>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</si>
  <si>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</si>
  <si>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</si>
  <si>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</si>
  <si>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</si>
  <si>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</si>
  <si>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</si>
  <si>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</si>
  <si>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</si>
  <si>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</si>
  <si>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</si>
  <si>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</si>
  <si>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</si>
  <si>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</si>
  <si>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</si>
  <si>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</si>
  <si>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</si>
  <si>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</si>
  <si>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</si>
  <si>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</si>
  <si>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</si>
  <si>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</si>
  <si>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</si>
  <si>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</si>
  <si>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</si>
  <si>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</si>
  <si>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</si>
  <si>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</si>
  <si>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</si>
  <si>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</si>
  <si>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</si>
  <si>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</si>
  <si>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</si>
  <si>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</si>
  <si>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</si>
  <si>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</si>
  <si>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</si>
  <si>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</si>
  <si>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</si>
  <si>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</si>
  <si>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</si>
  <si>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</si>
  <si>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</si>
  <si>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</si>
  <si>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</si>
  <si>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</si>
  <si>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</si>
  <si>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</si>
  <si>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</si>
  <si>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</si>
  <si>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</si>
  <si>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</si>
  <si>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</si>
  <si>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</si>
  <si>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</si>
  <si>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</si>
  <si>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</si>
  <si>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</si>
  <si>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</si>
  <si>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</si>
  <si>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</si>
  <si>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</si>
  <si>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</si>
  <si>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</si>
  <si>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</si>
  <si>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</si>
  <si>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</si>
  <si>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</si>
  <si>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</si>
  <si>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</si>
  <si>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</si>
  <si>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</si>
  <si>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</si>
  <si>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</si>
  <si>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</si>
  <si>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</si>
  <si>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</si>
  <si>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</si>
  <si>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</si>
  <si>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</si>
  <si>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</si>
  <si>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</si>
  <si>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</si>
  <si>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</si>
  <si>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</si>
  <si>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</si>
  <si>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</si>
  <si>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</si>
  <si>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</si>
  <si>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</si>
  <si>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</si>
  <si>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</si>
  <si>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</si>
  <si>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</si>
  <si>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</si>
  <si>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</si>
  <si>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</si>
  <si>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</si>
  <si>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</si>
  <si>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</si>
  <si>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</si>
  <si>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</si>
  <si>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</si>
  <si>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</si>
  <si>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</si>
  <si>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</si>
  <si>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</si>
  <si>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</si>
  <si>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</si>
  <si>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</si>
  <si>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</si>
  <si>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</si>
  <si>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</si>
  <si>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</si>
  <si>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</si>
  <si>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</si>
  <si>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</si>
  <si>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</si>
  <si>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</si>
  <si>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</si>
  <si>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</si>
  <si>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</si>
  <si>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</si>
  <si>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</si>
  <si>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</si>
  <si>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</si>
  <si>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</si>
  <si>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</si>
  <si>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</si>
  <si>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</si>
  <si>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</si>
  <si>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</si>
  <si>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</si>
  <si>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</si>
  <si>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</si>
  <si>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</si>
  <si>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</si>
  <si>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</si>
  <si>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</si>
  <si>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</si>
  <si>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</si>
  <si>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</si>
  <si>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</si>
  <si>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</si>
  <si>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</si>
  <si>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</si>
  <si>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</si>
  <si>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</si>
  <si>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</si>
  <si>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</si>
  <si>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</si>
  <si>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</si>
  <si>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</si>
  <si>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</si>
  <si>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</si>
  <si>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</si>
  <si>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</si>
  <si>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</si>
  <si>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</si>
  <si>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</si>
  <si>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</si>
  <si>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</si>
  <si>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</si>
  <si>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</si>
  <si>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</si>
  <si>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</si>
  <si>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</si>
  <si>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</si>
  <si>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</si>
  <si>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</si>
  <si>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</si>
  <si>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</si>
  <si>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</si>
  <si>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</si>
  <si>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</si>
  <si>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</si>
  <si>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</si>
  <si>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</si>
  <si>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</si>
  <si>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</si>
  <si>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</si>
  <si>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</si>
  <si>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</si>
  <si>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</si>
  <si>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</si>
  <si>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</si>
  <si>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</si>
  <si>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</si>
  <si>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</si>
  <si>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</si>
  <si>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</si>
  <si>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</si>
  <si>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</si>
  <si>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</si>
  <si>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</si>
  <si>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</si>
  <si>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</si>
  <si>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</si>
  <si>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</si>
  <si>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</si>
  <si>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</si>
  <si>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</si>
  <si>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</si>
  <si>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</si>
  <si>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</si>
  <si>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</si>
  <si>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</si>
  <si>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</si>
  <si>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</si>
  <si>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</si>
  <si>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</si>
  <si>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</si>
  <si>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</si>
  <si>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</si>
  <si>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</si>
  <si>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</si>
  <si>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</si>
  <si>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</si>
  <si>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</si>
  <si>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</si>
  <si>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</si>
  <si>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</si>
  <si>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</si>
  <si>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</si>
  <si>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</si>
  <si>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</si>
  <si>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</si>
  <si>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</si>
  <si>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</si>
  <si>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</si>
  <si>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</si>
  <si>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</si>
  <si>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</si>
  <si>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</si>
  <si>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</si>
  <si>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</si>
  <si>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</si>
  <si>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</si>
  <si>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</si>
  <si>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</si>
  <si>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</si>
  <si>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</si>
  <si>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</si>
  <si>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</si>
  <si>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</si>
  <si>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</si>
  <si>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</si>
  <si>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</si>
  <si>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</si>
  <si>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</si>
  <si>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</si>
  <si>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</si>
  <si>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</si>
  <si>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</si>
  <si>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</si>
  <si>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</si>
  <si>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</si>
  <si>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</si>
  <si>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</si>
  <si>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</si>
  <si>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</si>
  <si>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</si>
  <si>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</si>
  <si>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</si>
  <si>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</si>
  <si>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</si>
  <si>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</si>
  <si>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</si>
  <si>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</si>
  <si>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</si>
  <si>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</si>
  <si>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</si>
  <si>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</si>
  <si>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</si>
  <si>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</si>
  <si>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</si>
  <si>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</si>
  <si>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</si>
  <si>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</si>
  <si>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</si>
  <si>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</si>
  <si>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</si>
  <si>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</si>
  <si>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</si>
  <si>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</si>
  <si>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</si>
  <si>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</si>
  <si>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</si>
  <si>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</si>
  <si>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</si>
  <si>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</si>
  <si>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</si>
  <si>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</si>
  <si>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</si>
  <si>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</si>
  <si>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</si>
  <si>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</si>
  <si>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</si>
  <si>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</si>
  <si>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</si>
  <si>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</si>
  <si>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</si>
  <si>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</si>
  <si>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</si>
  <si>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</si>
  <si>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</si>
  <si>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</si>
  <si>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</si>
  <si>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</si>
  <si>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</si>
  <si>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</si>
  <si>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</si>
  <si>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</si>
  <si>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</si>
  <si>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</si>
  <si>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</si>
  <si>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</si>
  <si>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</si>
  <si>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</si>
  <si>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</si>
  <si>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</si>
  <si>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</si>
  <si>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</si>
  <si>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</si>
  <si>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</si>
  <si>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</si>
  <si>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</si>
  <si>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</si>
  <si>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</si>
  <si>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</si>
  <si>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</si>
  <si>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</si>
  <si>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</si>
  <si>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</si>
  <si>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</si>
  <si>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</si>
  <si>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</si>
  <si>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</si>
  <si>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</si>
  <si>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</si>
  <si>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</si>
  <si>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</si>
  <si>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</si>
  <si>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</si>
  <si>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</si>
  <si>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</si>
  <si>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</si>
  <si>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</si>
  <si>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</si>
  <si>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</si>
  <si>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</si>
  <si>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</si>
  <si>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</si>
  <si>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</si>
  <si>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</si>
  <si>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</si>
  <si>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</si>
  <si>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</si>
  <si>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</si>
  <si>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</si>
  <si>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</si>
  <si>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</si>
  <si>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</si>
  <si>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</si>
  <si>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</si>
  <si>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</si>
  <si>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</si>
  <si>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</si>
  <si>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</si>
  <si>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</si>
  <si>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</si>
  <si>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</si>
  <si>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</si>
  <si>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</si>
  <si>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</si>
  <si>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</si>
  <si>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</si>
  <si>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</si>
  <si>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</si>
  <si>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</si>
  <si>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</si>
  <si>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</si>
  <si>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</si>
  <si>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</si>
  <si>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</si>
  <si>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</si>
  <si>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</si>
  <si>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</si>
  <si>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</si>
  <si>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</si>
  <si>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</si>
  <si>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</si>
  <si>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</si>
  <si>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</si>
  <si>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</si>
  <si>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</si>
  <si>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</si>
  <si>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</si>
  <si>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</si>
  <si>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</si>
  <si>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</si>
  <si>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</si>
  <si>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</si>
  <si>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</si>
  <si>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</si>
  <si>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</si>
  <si>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</si>
  <si>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</si>
  <si>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</si>
  <si>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</si>
  <si>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</si>
  <si>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</si>
  <si>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</si>
  <si>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</si>
  <si>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</si>
  <si>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</si>
  <si>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</si>
  <si>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</si>
  <si>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</si>
  <si>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</si>
  <si>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</si>
  <si>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</si>
  <si>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</si>
  <si>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</si>
  <si>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</si>
  <si>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</si>
  <si>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</si>
  <si>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</si>
  <si>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</si>
  <si>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</si>
  <si>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</si>
  <si>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</si>
  <si>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</si>
  <si>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</si>
  <si>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</si>
  <si>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</si>
  <si>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</si>
  <si>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</si>
  <si>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</si>
  <si>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</si>
  <si>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</si>
  <si>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</si>
  <si>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</si>
  <si>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</si>
  <si>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</si>
  <si>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</si>
  <si>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</si>
  <si>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</si>
  <si>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</si>
  <si>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</si>
  <si>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</si>
  <si>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</si>
  <si>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</si>
  <si>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</si>
  <si>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</si>
  <si>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</si>
  <si>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</si>
  <si>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</si>
  <si>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</si>
  <si>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</si>
  <si>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</si>
  <si>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</si>
  <si>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</si>
  <si>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</si>
  <si>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</si>
  <si>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</si>
  <si>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</si>
  <si>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</si>
  <si>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</si>
  <si>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</si>
  <si>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</si>
  <si>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</si>
  <si>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</si>
  <si>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</si>
  <si>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</si>
  <si>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</si>
  <si>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</si>
  <si>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</si>
  <si>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</si>
  <si>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</si>
  <si>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</si>
  <si>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</si>
  <si>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</si>
  <si>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</si>
  <si>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</si>
  <si>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</si>
  <si>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</si>
  <si>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</si>
  <si>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</si>
  <si>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</si>
  <si>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</si>
  <si>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</si>
  <si>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</si>
  <si>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</si>
  <si>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</si>
  <si>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</si>
  <si>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</si>
  <si>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</si>
  <si>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</si>
  <si>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</si>
  <si>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</si>
  <si>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</si>
  <si>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</si>
  <si>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</si>
  <si>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</si>
  <si>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</si>
  <si>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</si>
  <si>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</si>
  <si>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</si>
  <si>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</si>
  <si>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</si>
  <si>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</si>
  <si>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</si>
  <si>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</si>
  <si>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</si>
  <si>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</si>
  <si>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</si>
  <si>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</si>
  <si>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</si>
  <si>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</si>
  <si>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</si>
  <si>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</si>
  <si>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</si>
  <si>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</si>
  <si>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</si>
  <si>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</si>
  <si>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</si>
  <si>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</si>
  <si>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</si>
  <si>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</si>
  <si>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</si>
  <si>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</si>
  <si>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</si>
  <si>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</si>
  <si>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</si>
  <si>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</si>
  <si>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</si>
  <si>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</si>
  <si>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</si>
  <si>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</si>
  <si>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</si>
  <si>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</si>
  <si>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</si>
  <si>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</si>
  <si>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</si>
  <si>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</si>
  <si>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</si>
  <si>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</si>
  <si>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</si>
  <si>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</si>
  <si>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</si>
  <si>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</si>
  <si>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</si>
  <si>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</si>
  <si>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</si>
  <si>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</si>
  <si>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</si>
  <si>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</si>
  <si>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</si>
  <si>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</si>
  <si>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</si>
  <si>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</si>
  <si>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</si>
  <si>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</si>
  <si>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</si>
  <si>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</si>
  <si>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</si>
  <si>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</si>
  <si>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</si>
  <si>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</si>
  <si>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</si>
  <si>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</si>
  <si>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</si>
  <si>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</si>
  <si>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</si>
  <si>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</si>
  <si>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</si>
  <si>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</si>
  <si>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</si>
  <si>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</si>
  <si>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</si>
  <si>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</si>
  <si>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</si>
  <si>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</si>
  <si>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</si>
  <si>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</si>
  <si>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</si>
  <si>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</si>
  <si>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</si>
  <si>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</si>
  <si>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</si>
  <si>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</si>
  <si>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</si>
  <si>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</si>
  <si>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</si>
  <si>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</si>
  <si>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</si>
  <si>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</si>
  <si>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</si>
  <si>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</si>
  <si>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</si>
  <si>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</si>
  <si>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</si>
  <si>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</si>
  <si>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</si>
  <si>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</si>
  <si>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</si>
  <si>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</si>
  <si>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</si>
  <si>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</si>
  <si>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</si>
  <si>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</si>
  <si>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</si>
  <si>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</si>
  <si>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</si>
  <si>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</si>
  <si>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</si>
  <si>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</si>
  <si>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</si>
  <si>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</si>
  <si>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</si>
  <si>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</si>
  <si>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</si>
  <si>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</si>
  <si>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</si>
  <si>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</si>
  <si>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</si>
  <si>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</si>
  <si>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</si>
  <si>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</si>
  <si>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</si>
  <si>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</si>
  <si>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</si>
  <si>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</si>
  <si>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</si>
  <si>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</si>
  <si>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</si>
  <si>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</si>
  <si>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</si>
  <si>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</si>
  <si>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</si>
  <si>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</si>
  <si>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</si>
  <si>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</si>
  <si>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</si>
  <si>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</si>
  <si>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</si>
  <si>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</si>
  <si>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</si>
  <si>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</si>
  <si>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</si>
  <si>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</si>
  <si>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</si>
  <si>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</si>
  <si>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</si>
  <si>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</si>
  <si>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</si>
  <si>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</si>
  <si>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</si>
  <si>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</si>
  <si>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</si>
  <si>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</si>
  <si>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</si>
  <si>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</si>
  <si>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</si>
  <si>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</si>
  <si>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</si>
  <si>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</si>
  <si>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</si>
  <si>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</si>
  <si>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</si>
  <si>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</si>
  <si>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</si>
  <si>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</si>
  <si>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</si>
  <si>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</si>
  <si>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</si>
  <si>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</si>
  <si>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</si>
  <si>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</si>
  <si>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</si>
  <si>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</si>
  <si>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</si>
  <si>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</si>
  <si>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</si>
  <si>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</si>
  <si>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</si>
  <si>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</si>
  <si>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</si>
  <si>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</si>
  <si>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</si>
  <si>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</si>
  <si>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</si>
  <si>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</si>
  <si>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</si>
  <si>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</si>
  <si>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</si>
  <si>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</si>
  <si>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</si>
  <si>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</si>
  <si>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</si>
  <si>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</si>
  <si>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</si>
  <si>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</si>
  <si>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</si>
  <si>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</si>
  <si>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</si>
  <si>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</si>
  <si>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</si>
  <si>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</si>
  <si>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</si>
  <si>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</si>
  <si>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</si>
  <si>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</si>
  <si>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</si>
  <si>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</si>
  <si>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</si>
  <si>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</si>
  <si>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</si>
  <si>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</si>
  <si>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</si>
  <si>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</si>
  <si>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</si>
  <si>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</si>
  <si>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</si>
  <si>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</si>
  <si>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</si>
  <si>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</si>
  <si>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</si>
  <si>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</si>
  <si>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</si>
  <si>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</si>
  <si>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</si>
  <si>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</si>
  <si>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</si>
  <si>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</si>
  <si>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</si>
  <si>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</si>
  <si>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</si>
  <si>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</si>
  <si>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</si>
  <si>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</si>
  <si>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</si>
  <si>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</si>
  <si>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</si>
  <si>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</si>
  <si>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</si>
  <si>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</si>
  <si>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</si>
  <si>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</si>
  <si>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</si>
  <si>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</si>
  <si>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</si>
  <si>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</si>
  <si>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</si>
  <si>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</si>
  <si>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</si>
  <si>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</si>
  <si>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</si>
  <si>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</si>
  <si>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</si>
  <si>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</si>
  <si>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</si>
  <si>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</si>
  <si>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</si>
  <si>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</si>
  <si>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</si>
  <si>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</si>
  <si>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</si>
  <si>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</si>
  <si>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</si>
  <si>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</si>
  <si>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</si>
  <si>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</si>
  <si>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</si>
  <si>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</si>
  <si>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</si>
  <si>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</si>
  <si>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</si>
  <si>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</si>
  <si>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</si>
  <si>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</si>
  <si>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</si>
  <si>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</si>
  <si>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</si>
  <si>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</si>
  <si>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</si>
  <si>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</si>
  <si>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</si>
  <si>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</si>
  <si>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</si>
  <si>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</si>
  <si>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</si>
  <si>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</si>
  <si>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</si>
  <si>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</si>
  <si>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</si>
  <si>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</si>
  <si>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</si>
  <si>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</si>
  <si>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</si>
  <si>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</si>
  <si>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</si>
  <si>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</si>
  <si>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</si>
  <si>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</si>
  <si>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</si>
  <si>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</si>
  <si>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</si>
  <si>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</si>
  <si>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</si>
  <si>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</si>
  <si>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</si>
  <si>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</si>
  <si>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</si>
  <si>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</si>
  <si>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</si>
  <si>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</si>
  <si>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</si>
  <si>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</si>
  <si>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</si>
  <si>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</si>
  <si>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</si>
  <si>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</si>
  <si>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</si>
  <si>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</si>
  <si>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</si>
  <si>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</si>
  <si>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</si>
  <si>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</si>
  <si>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</si>
  <si>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</si>
  <si>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</si>
  <si>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</si>
  <si>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</si>
  <si>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</si>
  <si>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</si>
  <si>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</si>
  <si>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</si>
  <si>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</si>
  <si>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</si>
  <si>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</si>
  <si>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</si>
  <si>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</si>
  <si>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</si>
  <si>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</si>
  <si>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</si>
  <si>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</si>
  <si>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</si>
  <si>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</si>
  <si>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</si>
  <si>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</si>
  <si>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</si>
  <si>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</si>
  <si>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</si>
  <si>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</si>
  <si>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</si>
  <si>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</si>
  <si>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</si>
  <si>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</si>
  <si>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</si>
  <si>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</si>
  <si>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</si>
  <si>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</si>
  <si>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</si>
  <si>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</si>
  <si>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</si>
  <si>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</si>
  <si>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</si>
  <si>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</si>
  <si>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</si>
  <si>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</si>
  <si>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</si>
  <si>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</si>
  <si>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</si>
  <si>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</si>
  <si>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</si>
  <si>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</si>
  <si>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</si>
  <si>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</si>
  <si>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</si>
  <si>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</si>
  <si>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</si>
  <si>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</si>
  <si>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</si>
  <si>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</si>
  <si>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</si>
  <si>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</si>
  <si>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</si>
  <si>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</si>
  <si>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</si>
  <si>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</si>
  <si>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</si>
  <si>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</si>
  <si>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</si>
  <si>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</si>
  <si>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</si>
  <si>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</si>
  <si>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</si>
  <si>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</si>
  <si>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</si>
  <si>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</si>
  <si>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</si>
  <si>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</si>
  <si>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</si>
  <si>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</si>
  <si>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</si>
  <si>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</si>
  <si>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</si>
  <si>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</si>
  <si>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</si>
  <si>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</si>
  <si>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</si>
  <si>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</si>
  <si>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</si>
  <si>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</si>
  <si>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</si>
  <si>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</si>
  <si>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</si>
  <si>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</si>
  <si>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</si>
  <si>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</si>
  <si>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</si>
  <si>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</si>
  <si>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</si>
  <si>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</si>
  <si>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</si>
  <si>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</si>
  <si>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</si>
  <si>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</si>
  <si>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</si>
  <si>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</si>
  <si>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</si>
  <si>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</si>
  <si>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</si>
  <si>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</si>
  <si>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</si>
  <si>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</si>
  <si>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</si>
  <si>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</si>
  <si>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</si>
  <si>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</si>
  <si>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</si>
  <si>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</si>
  <si>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</si>
  <si>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</si>
  <si>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</si>
  <si>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</si>
  <si>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</si>
  <si>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</si>
  <si>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</si>
  <si>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</si>
  <si>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</si>
  <si>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</si>
  <si>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</si>
  <si>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</si>
  <si>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</si>
  <si>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</si>
  <si>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</si>
  <si>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</si>
  <si>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</si>
  <si>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</si>
  <si>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</si>
  <si>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</si>
  <si>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</si>
  <si>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</si>
  <si>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</si>
  <si>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</si>
  <si>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</si>
  <si>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</si>
  <si>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</si>
  <si>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</si>
  <si>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</si>
  <si>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</si>
  <si>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</si>
  <si>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</si>
  <si>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</si>
  <si>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</si>
  <si>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</si>
  <si>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</si>
  <si>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</si>
  <si>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</si>
  <si>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</si>
  <si>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</si>
  <si>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</si>
  <si>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</si>
  <si>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</si>
  <si>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</si>
  <si>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</si>
  <si>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</si>
  <si>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</si>
  <si>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</si>
  <si>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</si>
  <si>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</si>
  <si>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</si>
  <si>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</si>
  <si>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</si>
  <si>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</si>
  <si>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</si>
  <si>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</si>
  <si>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</si>
  <si>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</si>
  <si>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</si>
  <si>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</si>
  <si>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</si>
  <si>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</si>
  <si>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</si>
  <si>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</si>
  <si>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</si>
  <si>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</si>
  <si>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</si>
  <si>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</si>
  <si>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</si>
  <si>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</si>
  <si>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</si>
  <si>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</si>
  <si>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</si>
  <si>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</si>
  <si>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</si>
  <si>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</si>
  <si>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</si>
  <si>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</si>
  <si>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</si>
  <si>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</si>
  <si>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</si>
  <si>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</si>
  <si>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</si>
  <si>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</si>
  <si>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</si>
  <si>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</si>
  <si>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</si>
  <si>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</si>
  <si>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</si>
  <si>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</si>
  <si>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</si>
  <si>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</si>
  <si>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</si>
  <si>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</si>
  <si>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</si>
  <si>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</si>
  <si>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</si>
  <si>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</si>
  <si>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</si>
  <si>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</si>
  <si>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</si>
  <si>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</si>
  <si>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</si>
  <si>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</si>
  <si>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</si>
  <si>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</si>
  <si>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</si>
  <si>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</si>
  <si>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</si>
  <si>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</si>
  <si>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</si>
  <si>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</si>
  <si>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</si>
  <si>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</si>
  <si>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</si>
  <si>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</si>
  <si>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</si>
  <si>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</si>
  <si>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</si>
  <si>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</si>
  <si>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</si>
  <si>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</si>
  <si>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</si>
  <si>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</si>
  <si>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</si>
  <si>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</si>
  <si>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</si>
  <si>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</si>
  <si>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</si>
  <si>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</si>
  <si>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</si>
  <si>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</si>
  <si>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</si>
  <si>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</si>
  <si>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</si>
  <si>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</si>
  <si>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</si>
  <si>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</si>
  <si>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</si>
  <si>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</si>
  <si>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</si>
  <si>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</si>
  <si>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</si>
  <si>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</si>
  <si>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</si>
  <si>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</si>
  <si>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</si>
  <si>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</si>
  <si>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</si>
  <si>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</si>
  <si>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</si>
  <si>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</si>
  <si>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</si>
  <si>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</si>
  <si>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</si>
  <si>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</si>
  <si>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</si>
  <si>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</si>
  <si>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</si>
  <si>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</si>
  <si>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</si>
  <si>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</si>
  <si>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</si>
  <si>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</si>
  <si>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</si>
  <si>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</si>
  <si>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</si>
  <si>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</si>
  <si>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</si>
  <si>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</si>
  <si>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</si>
  <si>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</si>
  <si>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</si>
  <si>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</si>
  <si>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</si>
  <si>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</si>
  <si>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</si>
  <si>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</si>
  <si>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</si>
  <si>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</si>
  <si>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</si>
  <si>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</si>
  <si>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</si>
  <si>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</si>
  <si>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</si>
  <si>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</si>
  <si>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</si>
  <si>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</si>
  <si>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</si>
  <si>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</si>
  <si>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</si>
  <si>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</si>
  <si>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</si>
  <si>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</si>
  <si>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</si>
  <si>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</si>
  <si>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</si>
  <si>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</si>
  <si>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</si>
  <si>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</si>
  <si>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</si>
  <si>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</si>
  <si>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</si>
  <si>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</si>
  <si>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</si>
  <si>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</si>
  <si>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</si>
  <si>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</si>
  <si>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</si>
  <si>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</si>
  <si>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</si>
  <si>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</si>
  <si>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</si>
  <si>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</si>
  <si>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</si>
  <si>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</si>
  <si>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</si>
  <si>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</si>
  <si>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</si>
  <si>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</si>
  <si>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</si>
  <si>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</si>
  <si>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</si>
  <si>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</si>
  <si>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</si>
  <si>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</si>
  <si>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</si>
  <si>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</si>
  <si>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</si>
  <si>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</si>
  <si>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</si>
  <si>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</si>
  <si>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</si>
  <si>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</si>
  <si>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</si>
  <si>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</si>
  <si>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</si>
  <si>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</si>
  <si>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</si>
  <si>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</si>
  <si>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</si>
  <si>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</si>
  <si>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</si>
  <si>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</si>
  <si>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</si>
  <si>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</si>
  <si>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</si>
  <si>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</si>
  <si>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</si>
  <si>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</si>
  <si>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</si>
  <si>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</si>
  <si>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</si>
  <si>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</si>
  <si>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</si>
  <si>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</si>
  <si>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</si>
  <si>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</si>
  <si>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</si>
  <si>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</si>
  <si>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</si>
  <si>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</si>
  <si>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</si>
  <si>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</si>
  <si>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</si>
  <si>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</si>
  <si>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</si>
  <si>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</si>
  <si>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</si>
  <si>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</si>
  <si>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</si>
  <si>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</si>
  <si>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</si>
  <si>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</si>
  <si>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</si>
  <si>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</si>
  <si>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</si>
  <si>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</si>
  <si>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</si>
  <si>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</si>
  <si>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</si>
  <si>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</si>
  <si>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</si>
  <si>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</si>
  <si>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</si>
  <si>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</si>
  <si>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</si>
  <si>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</si>
  <si>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</si>
  <si>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</si>
  <si>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</si>
  <si>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</si>
  <si>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</si>
  <si>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</si>
  <si>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</si>
  <si>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</si>
  <si>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</si>
  <si>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</si>
  <si>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</si>
  <si>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</si>
  <si>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</si>
  <si>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</si>
  <si>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</si>
  <si>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</si>
  <si>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</si>
  <si>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</si>
  <si>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</si>
  <si>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</si>
  <si>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</si>
  <si>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</si>
  <si>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</si>
  <si>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</si>
  <si>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</si>
  <si>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</si>
  <si>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</si>
  <si>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</si>
  <si>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</si>
  <si>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</si>
  <si>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</si>
  <si>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</si>
  <si>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</si>
  <si>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</si>
  <si>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</si>
  <si>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</si>
  <si>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</si>
  <si>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</si>
  <si>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</si>
  <si>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</si>
  <si>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</si>
  <si>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</si>
  <si>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</si>
  <si>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</si>
  <si>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</si>
  <si>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</si>
  <si>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</si>
  <si>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</si>
  <si>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</si>
  <si>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</si>
  <si>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</si>
  <si>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</si>
  <si>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</si>
  <si>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</si>
  <si>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</si>
  <si>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</si>
  <si>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</si>
  <si>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</si>
  <si>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</si>
  <si>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</si>
  <si>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</si>
  <si>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</si>
  <si>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</si>
  <si>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</si>
  <si>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</si>
  <si>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</si>
  <si>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</si>
  <si>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</si>
  <si>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</si>
  <si>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</si>
  <si>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</si>
  <si>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</si>
  <si>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</si>
  <si>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</si>
  <si>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</si>
  <si>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</si>
  <si>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</si>
  <si>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</si>
  <si>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</si>
  <si>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</si>
  <si>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</si>
  <si>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</si>
  <si>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</si>
  <si>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</si>
  <si>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</si>
  <si>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</si>
  <si>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</si>
  <si>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</si>
  <si>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</si>
  <si>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</si>
  <si>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</si>
  <si>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</si>
  <si>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</si>
  <si>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</si>
  <si>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</si>
  <si>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</si>
  <si>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</si>
  <si>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</si>
  <si>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</si>
  <si>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</si>
  <si>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</si>
  <si>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</si>
  <si>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</si>
  <si>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</si>
  <si>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</si>
  <si>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</si>
  <si>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</si>
  <si>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</si>
  <si>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</si>
  <si>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</si>
  <si>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</si>
  <si>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</si>
  <si>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</si>
  <si>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</si>
  <si>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</si>
  <si>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</si>
  <si>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</si>
  <si>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</si>
  <si>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</si>
  <si>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</si>
  <si>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</si>
  <si>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</si>
  <si>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</si>
  <si>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</si>
  <si>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</si>
  <si>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</si>
  <si>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</si>
  <si>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</si>
  <si>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10" type="noConversion"/>
  </si>
  <si>
    <t>水泥</t>
  </si>
  <si>
    <t>水泥</t>
    <phoneticPr fontId="10" type="noConversion"/>
  </si>
  <si>
    <t>塑膠</t>
  </si>
  <si>
    <t>化工</t>
  </si>
  <si>
    <t>化工</t>
    <phoneticPr fontId="10" type="noConversion"/>
  </si>
  <si>
    <t>塑膠</t>
    <phoneticPr fontId="10"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</si>
  <si>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</si>
  <si>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</si>
  <si>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</si>
  <si>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</si>
  <si>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</si>
  <si>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</si>
  <si>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</si>
  <si>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</si>
  <si>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</si>
  <si>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</si>
  <si>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</si>
  <si>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</si>
  <si>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</si>
  <si>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10" type="noConversion"/>
  </si>
  <si>
    <t>汽車</t>
    <phoneticPr fontId="10" type="noConversion"/>
  </si>
  <si>
    <t>金融保險</t>
    <phoneticPr fontId="10" type="noConversion"/>
  </si>
  <si>
    <t>鋼鐵</t>
    <phoneticPr fontId="10" type="noConversion"/>
  </si>
  <si>
    <t>貿易百貨</t>
    <phoneticPr fontId="10" type="noConversion"/>
  </si>
  <si>
    <t>電子通路</t>
    <phoneticPr fontId="10" type="noConversion"/>
  </si>
  <si>
    <t>通信網路</t>
    <phoneticPr fontId="10" type="noConversion"/>
  </si>
  <si>
    <t>半導體</t>
    <phoneticPr fontId="10" type="noConversion"/>
  </si>
  <si>
    <t>光電</t>
    <phoneticPr fontId="10" type="noConversion"/>
  </si>
  <si>
    <t>電腦及週邊設備</t>
    <phoneticPr fontId="10" type="noConversion"/>
  </si>
  <si>
    <t>電子零組件</t>
    <phoneticPr fontId="10" type="noConversion"/>
  </si>
  <si>
    <t>生技醫療</t>
    <phoneticPr fontId="10" type="noConversion"/>
  </si>
  <si>
    <t>建材營造</t>
    <phoneticPr fontId="10" type="noConversion"/>
  </si>
  <si>
    <t>文化創意</t>
    <phoneticPr fontId="10" type="noConversion"/>
  </si>
  <si>
    <t>農業科技</t>
    <phoneticPr fontId="10" type="noConversion"/>
  </si>
  <si>
    <t>航運</t>
    <phoneticPr fontId="10" type="noConversion"/>
  </si>
  <si>
    <t>資訊服務</t>
    <phoneticPr fontId="10" type="noConversion"/>
  </si>
  <si>
    <t>其他電子</t>
    <phoneticPr fontId="10" type="noConversion"/>
  </si>
  <si>
    <t>油電燃氣</t>
    <phoneticPr fontId="10" type="noConversion"/>
  </si>
  <si>
    <t>其他</t>
    <phoneticPr fontId="10"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</si>
  <si>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</si>
  <si>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</si>
  <si>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</si>
  <si>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</si>
  <si>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</si>
  <si>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</si>
  <si>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</si>
  <si>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</si>
  <si>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</si>
  <si>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</si>
  <si>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</si>
  <si>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</si>
  <si>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</si>
  <si>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</si>
  <si>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</si>
  <si>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</si>
  <si>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</si>
  <si>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</si>
  <si>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</si>
  <si>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</si>
  <si>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</si>
  <si>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</si>
  <si>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</si>
  <si>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</si>
  <si>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</si>
  <si>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</si>
  <si>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</si>
  <si>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</si>
  <si>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</si>
  <si>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</si>
  <si>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</si>
  <si>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</si>
  <si>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</si>
  <si>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</si>
  <si>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</si>
  <si>
    <t>2025/10/08</t>
  </si>
  <si>
    <t>2025/10/22</t>
  </si>
  <si>
    <t>全新二</t>
  </si>
  <si>
    <t>100-110%</t>
  </si>
  <si>
    <t>全新三</t>
  </si>
  <si>
    <t>宇隆一</t>
  </si>
  <si>
    <t>高端二</t>
  </si>
  <si>
    <t>志聖二</t>
  </si>
  <si>
    <t>志聖三</t>
  </si>
  <si>
    <t>騰輝一KY</t>
  </si>
  <si>
    <t>騰輝二KY</t>
  </si>
  <si>
    <t>閎康二</t>
  </si>
  <si>
    <t>鴻呈一</t>
  </si>
  <si>
    <t>長虹四</t>
  </si>
  <si>
    <t>群益金鼎證</t>
  </si>
  <si>
    <t>富強鑫四</t>
  </si>
  <si>
    <t>台境二</t>
  </si>
  <si>
    <t>世界健身一KY</t>
  </si>
  <si>
    <t>波力四KY</t>
  </si>
  <si>
    <t>波力五KY</t>
  </si>
  <si>
    <t>寬魚國際一</t>
  </si>
  <si>
    <t>寬魚國際二</t>
  </si>
  <si>
    <t>發行券商</t>
    <phoneticPr fontId="10" type="noConversion"/>
  </si>
  <si>
    <t>富邦銀</t>
  </si>
  <si>
    <t>上海銀等</t>
  </si>
  <si>
    <t>王道銀等聯保</t>
  </si>
  <si>
    <t>富邦銀等聯保</t>
  </si>
  <si>
    <t>玉山銀/王道銀</t>
  </si>
  <si>
    <t>8</t>
  </si>
  <si>
    <t>電信47.55%、生產事業45.99%、不動產開發3.82%、投資及其他2.64%(石化纖維原料、半成品及製成品、纖維紗(布)、混紡紗(布)、假撚絲、棉布、被單、紡織成衣、針織成衣、)</t>
  </si>
  <si>
    <t>尼龍絲50.76%、Lyocell長纖絲21.69%、聚酯絲14.77%、複合絲4.41%、P.P絲3.87%(尼龍原絲、假撚絲、仿棉絲製造、加工及買賣、聚酯原絲、假撚絲、空氣打節絲製造、加工及買賣、超細纖維、超細纖維布、彈性纖維、彈性纖維布製造、加工及買賣)</t>
  </si>
  <si>
    <t>汽機車另件78.57%、硬碟機另件18.68%、其他2.75%(各類電子及汽車零件之加工製造買賣之產品業務)</t>
  </si>
  <si>
    <t>2025/11/21</t>
  </si>
  <si>
    <t>2025/12/16</t>
  </si>
  <si>
    <t>9</t>
  </si>
  <si>
    <t>各種電子塑膠、矽膠字鍵、鍵盤及其組裝、軟性電路版及其組裝、智慧財產權業</t>
  </si>
  <si>
    <t>散熱元件32.81%、導線架28.27%、陶瓷電路板14.71%、TV背光模組10.1%、智能服務機器人8.26%(LED及SMD導線架、直下式電視背光模組、散熱片及IC導線架、其他電子零組件)</t>
  </si>
  <si>
    <t>2025/11/20</t>
  </si>
  <si>
    <t>客運收入60.67%、貨運收入30.64%、其他收入8.69%(客運、貨運、郵運、代理業務(包括營業、運務)及代理修護、倉儲業務之經營)</t>
  </si>
  <si>
    <t>壽險62.05%、民生用品17.42%、資訊服務13.31%、餐飲5.16%、其他1.05%(一般投資業、產業控股公司業、)</t>
  </si>
  <si>
    <t>電腦機殼產品、電源供應器等資訊產品</t>
  </si>
  <si>
    <t>PCB製造</t>
  </si>
  <si>
    <t>電信50.78%、零售相關服務49.91%、有線電視及寬頻3.15%、其他0.38%(通訊業)</t>
  </si>
  <si>
    <t>連接線99.38%、不動產租賃0.62%(製造、銷售各種電腦訊號線，連接器，連接線)</t>
  </si>
  <si>
    <t>真空蒸鍍薄膜94.47%、光電材料5.53%(真空蒸鍍薄膜之製造加工、買賣及其原材料之買賣、電子膠帶、保護膜等光電材料之製造加工買賣、前各項相關產品之進出口貿易業務、)</t>
  </si>
  <si>
    <t>2025/11/27</t>
  </si>
  <si>
    <t>2025/12/26</t>
  </si>
  <si>
    <t>化學品87.98%、一般貿易11.26%、其他0.76%(代理銷售特用化學材料、特殊設備及一般貿易業)</t>
  </si>
  <si>
    <t>餐飲收入92.34%、旅遊收入7.66%、管理顧問收入%(餐飲收入、旅遊收入、其他)</t>
  </si>
  <si>
    <t>成衣加工、成衣製造、成衣買賣</t>
  </si>
  <si>
    <t>2025/12/24</t>
  </si>
  <si>
    <t>透鏡60.61%、精密塑膠件開發及製造9.09%、光電模組產品1.42%(照明設備製造業、光學儀器製造業、電子零組件製造業)</t>
  </si>
  <si>
    <t>半導體暨電子材料90.85%、環境工程6.3%、其他產品2.85%(半導體與光電相關產品、電子材料、環境工程)</t>
  </si>
  <si>
    <t>印刷電路板47.05%、磁性元件37.75%、運動護具15.2%(印刷電路板、磁性元件、變壓器、運動護具)</t>
  </si>
  <si>
    <t>區域網路線電子線、汽機車用線、電源線電腦線</t>
  </si>
  <si>
    <t>銅箔基板、粘合片、多層壓合板之製造、加工及買賣</t>
  </si>
  <si>
    <t>電源及零組件95.27%(交換式電源供應器之研發設計、製造及銷售)</t>
  </si>
  <si>
    <t>連接器59.89%、電子構裝30.14%、模具等9.97%(高速高頻連接器之設計、製造及行銷、連接器生產模治具之設計、製造及行銷、背板、機箱及其零組件之設計、製造及行銷)</t>
  </si>
  <si>
    <t>工程收入、儲能系統及設備、電池模組</t>
  </si>
  <si>
    <t>2025/12/22</t>
  </si>
  <si>
    <t>水處理承攬工程收入47.63%、水處理操作維護收入34.31%、服務特許權收入11.97%、事業廢棄物處理收入5.03%、其他營業收入1.06%(環境保護工程營造業、廢(污)水處理業)</t>
  </si>
  <si>
    <t>熱能產品80.79%、板式熱交換器19.21%(板式熱交換器、熱能產品)</t>
  </si>
  <si>
    <t>租賃收入100%、營建收入%(委託營造廠商興建商業大樓及國民住宅出租、出售業務、室內裝潢設計施工承包業務、其他)</t>
  </si>
  <si>
    <t>窗簾85.73%、家飾品12.66%、其他1.61%(各種百葉窗百摺簾等窗簾製品及有關附屬零件製造加工內外銷、塑膠玩具塑膠建材之製造加工及內外銷、各項木製品(傢俱玩具藝品)之製造加工及買賣)</t>
  </si>
  <si>
    <t>租賃收入32.15%、應收帳款收買利息收入21.75%、分期付款銷貨利息收入13.76%、車輛銷貨收入9.79%、融資租賃利息收入6.95%(汽車分期付款買賣業務、展示車業務)</t>
  </si>
  <si>
    <t>114/11/04</t>
  </si>
  <si>
    <t>公告旺矽股份有限公司國內第五次無擔保轉換公司債(簡稱：旺矽五，代碼：62235)發行公司行使債券贖回權暨訂於114年12月19日終止櫃檯買賣等相關事宜</t>
  </si>
  <si>
    <t>114/11/11</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</si>
  <si>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</si>
  <si>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</si>
  <si>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114/11/12</t>
  </si>
  <si>
    <t>公告金像電股份有限公司國內第二次無擔保轉換公司債(簡稱：金像電二，代碼：23682)發行公司行使債券贖回權暨訂於114年12月31日終止櫃檯買賣等相關事宜。</t>
  </si>
  <si>
    <t>114/11/18</t>
  </si>
  <si>
    <t>公告群聯股份有限公司國內第二次無擔保轉換公司債(簡稱：群聯二，代碼：82992)發行公司行使債券贖回權暨訂於115年01月23日終止櫃檯買賣等相關事宜。</t>
  </si>
  <si>
    <t>SUN YAD CONSTRUCTION CO.,LTD 4th Secured Convertible Bond</t>
  </si>
  <si>
    <t>960T富邦綜合證券</t>
  </si>
  <si>
    <t>元大證券股份有限公司</t>
  </si>
  <si>
    <t>SUN YAD CONSTRUCTION CO.,LTD 6th Secured Convertible Bond</t>
  </si>
  <si>
    <t>592T元富證券</t>
  </si>
  <si>
    <t>Hiroca Holdings Ltd. 2nd Unsecured Convertible Bond</t>
  </si>
  <si>
    <t>779T國票綜合證券</t>
  </si>
  <si>
    <t>兆豐證券股份有限公司股務代理部</t>
  </si>
  <si>
    <t>HUA YU LIEN Development Co., Ltd. 3rd Domestic Unsecured Convertible Bonds</t>
  </si>
  <si>
    <t>888T國泰綜合證券</t>
  </si>
  <si>
    <t>群益金鼎證券股份有限公司股務代理部</t>
  </si>
  <si>
    <t>HUA YU LIEN Development Co., Ltd. 4th Unsecured Convertible Bonds</t>
  </si>
  <si>
    <t>San Di Properties Co., Ltd. 1st domestic Secured convertible bonds</t>
  </si>
  <si>
    <t>585T統一綜合證券</t>
  </si>
  <si>
    <t>中國信託股份有限公司</t>
  </si>
  <si>
    <t>Acelon Chemicals &amp; Fiber Corp. 4th Domestic Secured Convertible Bonds</t>
  </si>
  <si>
    <t>凱基證券股份有限公司</t>
  </si>
  <si>
    <t>Triocean Industrial Corporation Co., LTD. 2nd Domestic Secured Convertible Bond</t>
  </si>
  <si>
    <t>815T台新綜合證券</t>
  </si>
  <si>
    <t>凱基證券股份有限公司股務代理部</t>
  </si>
  <si>
    <t>Triocean Industrial Corporation Co., LTD. 3rd Domestic Unsecured Convertible Bond</t>
  </si>
  <si>
    <t>Honmyue Enterprise Co., Ltd. 3rd Domestic Unsecured Convertible Bond</t>
  </si>
  <si>
    <t>700T兆豐證券</t>
  </si>
  <si>
    <t>富邦綜合證券股務代理部</t>
  </si>
  <si>
    <t>ALLIS ELECTRIC CO.,Ltd 2nd Domestic Unsecured Convertible Bond</t>
  </si>
  <si>
    <t>980T元大證券</t>
  </si>
  <si>
    <t>元大證券股份有限公司股務代理部</t>
  </si>
  <si>
    <t>Sunjuice Holdings Co., Limited 1st Unsecured Convertible Bonds</t>
  </si>
  <si>
    <t>兆豐證券股份有限公司股務代理本部</t>
  </si>
  <si>
    <t>SUN RACE STURMEY-ARCHER INC. 1st Domestic Unsecured Convertible Bond</t>
  </si>
  <si>
    <t>富邦綜合證券股份有限公司股務代理部</t>
  </si>
  <si>
    <t>HOTA Industrial Mfg. Co., Ltd. 4th Domestic Unsecured Convertible Bond</t>
  </si>
  <si>
    <t>611T台中銀證券</t>
  </si>
  <si>
    <t>元富證券股份有限公司股務代理部</t>
  </si>
  <si>
    <t>Kinik Companay 1st Unsecured Convertible Bond</t>
  </si>
  <si>
    <t>920T凱基證券</t>
  </si>
  <si>
    <t>CHINA FINEBLANKING TECHNOLOGY CO., LTD. 4th Domestic Secured Convertible Bond</t>
  </si>
  <si>
    <t>102T合作金庫證券</t>
  </si>
  <si>
    <t>福邦證券股份有限公司股務代理部</t>
  </si>
  <si>
    <t>CHINA FINEBLANKING TECHNOLOGY CO., LTD. 5th Domestic Unsecured Convertible Bond</t>
  </si>
  <si>
    <t>Yeong Guan Energy Technology Group Co., Ltd 4th Unsecured Convertible Bond</t>
  </si>
  <si>
    <t>9A0T永豐金證券</t>
  </si>
  <si>
    <t>CHIME BALL TECHNOLOGY CO.,LTD 2nd Domestic Unsecured Convertible Bond</t>
  </si>
  <si>
    <t>648T福邦證券</t>
  </si>
  <si>
    <t>福邦證券股份有限公司</t>
  </si>
  <si>
    <t>Dyaco International Inc 4th Domestic unsecured Convertible Bond</t>
  </si>
  <si>
    <t>富邦金證券股務代理部</t>
  </si>
  <si>
    <t>Ta Ya Electric Wire &amp; Cable Co., Ltd. 5th Domestic Unsecured Convertible Bond</t>
  </si>
  <si>
    <t>HEALTH&amp;LIFE CO., LTD 3rd Domestic Secured Convertible Bond</t>
  </si>
  <si>
    <t>930T華南永昌綜合證券</t>
  </si>
  <si>
    <t>SciVision Biotech Inc. 3rd Unsecured Convertible Bond</t>
  </si>
  <si>
    <t>宏遠證券股務代理部</t>
  </si>
  <si>
    <t>Fulltech Fiber Glass Corp. 6th Domestic Unsecured Convertible Bond</t>
  </si>
  <si>
    <t>104T臺銀綜合證券</t>
  </si>
  <si>
    <t>富喬工業股份有限公司 股務室</t>
  </si>
  <si>
    <t>Longchen Paper &amp; Packaging Co., Ltd. 2nd Domestic Unsecured Convertible Bond</t>
  </si>
  <si>
    <t>YC INOX&amp;#039;s 3rd Domestic Unsecured Convertible Corporate Bonds</t>
  </si>
  <si>
    <t>永豐金證券股份有限公司股務代理部</t>
  </si>
  <si>
    <t>YC INOX CO .,LTD  4th Domestic Unsecured Convertible Bonds</t>
  </si>
  <si>
    <t>Sheh Kai Precision Co., Ltd. 2nd Unsecured Convertible Bond</t>
  </si>
  <si>
    <t>SUMEEKO CO., LTD. 2nd Domestic Unsecured Convertible Bond</t>
  </si>
  <si>
    <t>台新綜合證券股務代理部</t>
  </si>
  <si>
    <t>International CSRC Investment Holdings Co. 3rd Domestic Unsecured Convertible Bond</t>
  </si>
  <si>
    <t>中國信託商業銀行股份有限公司代理部</t>
  </si>
  <si>
    <t>YULON MOTOR CO.,LTD 3rd Domestic Unsecured Convertible Bond</t>
  </si>
  <si>
    <t>裕隆股務組</t>
  </si>
  <si>
    <t>IRON FORCE INDUSTRIAL CO., LTD. 3rd Unsecured Convertible Bond</t>
  </si>
  <si>
    <t>Patec Precision Industry Co., Ltd. 2nd Unsecured Convertible Bond</t>
  </si>
  <si>
    <t>中國信託商業銀行代理部</t>
  </si>
  <si>
    <t>Pan German Universal Motors Ltd. 1st. Domestic Unsecured Convertible Bond</t>
  </si>
  <si>
    <t>群益金鼎券證股份有限公司</t>
  </si>
  <si>
    <t>群益金鼎券證股務代理部</t>
  </si>
  <si>
    <t>Pan German Universal Motors Ltd. 2nd. Domestic Unsecured Convertible Bond</t>
  </si>
  <si>
    <t>群益金鼎證券股份有限公司</t>
  </si>
  <si>
    <t>TCC Group Holdings Co., Ltd.1st Domestic Unsecured Convertible Bond</t>
  </si>
  <si>
    <t>Macronix International Co., Ltd 2nd Domestic Unsecured Convertible Bond</t>
  </si>
  <si>
    <t>旺宏電子股份有限公司股務室</t>
  </si>
  <si>
    <t>TAIWAN MASK CORP. 3rd Domestic Convertible Bond</t>
  </si>
  <si>
    <t>SDI Corporation 1st Domestic Unsecured Convertible Bond</t>
  </si>
  <si>
    <t>GOLD CIRCUIT ELECTRONICS LTD. 2nd Domestic Unsecured Convertible Bond</t>
  </si>
  <si>
    <t>CIRCUIT ELECTRONICS LTD. 3rd Domestic Unsecured Convertible Bond</t>
  </si>
  <si>
    <t>ICHIA TECHNOLOGIES INC 3rd Domestic Unsecured Convertible Bond</t>
  </si>
  <si>
    <t>台新綜合證券股份有限公司股務代理部</t>
  </si>
  <si>
    <t>Mercuries Data Systems Ltd. 1st Domestic Unsecured Convertible Bond</t>
  </si>
  <si>
    <t>宏遠證券股份有限公司股務代理部</t>
  </si>
  <si>
    <t>Weltrend Semiconductor, Inc.  1st Domestic Unsecured Convertible Bond</t>
  </si>
  <si>
    <t>中國信託商業銀行 代理部</t>
  </si>
  <si>
    <t>MERRY ELECTRONICS CO.,LTD. Domestic 4th Unsecured Convertible Bonds</t>
  </si>
  <si>
    <t>凱基證券股務代理部</t>
  </si>
  <si>
    <t>MERRY ELECTRONICS CO.,LTD. Domestic 5th Unsecured Convertible Bonds</t>
  </si>
  <si>
    <t>JEAN CO., LTD. 3rd Domestic Unsecured Convertible Bond</t>
  </si>
  <si>
    <t>JEAN CO., LTD. 4th Domestic Unsecured Convertible Bond</t>
  </si>
  <si>
    <t>K Laser Technology Inc. 6th Domestic Secured Convertible Bonds</t>
  </si>
  <si>
    <t>TAIWAN LINE TEK ELECTRONIC CO., LTD 4th DOMESTIC CONVERTIBLE BOND</t>
  </si>
  <si>
    <t>統一綜合證券股份有限公司</t>
  </si>
  <si>
    <t>MIRLE AUTOMATION CORPORATION 2nd Unsecured Convertible Bond</t>
  </si>
  <si>
    <t>616T中國信託綜合證券</t>
  </si>
  <si>
    <t>中國信託商業銀行股份有限公司股務代理部</t>
  </si>
  <si>
    <t>G-SHANK ENTERPRISE CO., LTD. 2nd Domestic Unsecured Convertible Bond</t>
  </si>
  <si>
    <t>I-CHIUN PRECISION INDUSTRY CO., LTD. 6th Domestic Unsecured Convertible Bond</t>
  </si>
  <si>
    <t>CROWELL DEVELOPMENT CORP. 3rd Secured Convertible Bond</t>
  </si>
  <si>
    <t>福邦證券股份有限公司代理部</t>
  </si>
  <si>
    <t>CROWELL DEVELOPMENT CORP. 4th Unsecured Convertible Bond</t>
  </si>
  <si>
    <t>DELPHA CONSTRUCTION CO.,LTD. 3rd Unsecured Convertible Bond</t>
  </si>
  <si>
    <t>DELPHA CONSTRUCTION CO.,LTD. 4th Unsecured Convertible Bond</t>
  </si>
  <si>
    <t>HUAKU DEVELOPMENT CO., LTD. 3rd Unsecured Convertible Bond</t>
  </si>
  <si>
    <t>台新綜和證券公司股務代理部</t>
  </si>
  <si>
    <t>HUAKU DEVELOPMENT CO.,LTD 4th Unsecured Convertible Bond</t>
  </si>
  <si>
    <t>台新綜和證券公司股務代理</t>
  </si>
  <si>
    <t>China Airlines company domestic 7th Unsecured Convertible Bond</t>
  </si>
  <si>
    <t>Franbo Lines Corp. 7th Unsecured Convertible Bond</t>
  </si>
  <si>
    <t>910T群益金鼎證券</t>
  </si>
  <si>
    <t>Franbo Lines Corp. 8th Unsecured Convertible Bond</t>
  </si>
  <si>
    <t>Wowprime Co., Ltd. 1st Domestic Unsecured Convertible Bond</t>
  </si>
  <si>
    <t>富邦綜合證券股份有限公司</t>
  </si>
  <si>
    <t>La Kaffa International Co., LTD. 3rd Domestic Unsecured Convertible Bond</t>
  </si>
  <si>
    <t>永豐金證券(股)公司股務代理部</t>
  </si>
  <si>
    <t>RICHMOND INTERNATIONAL TRAVEL AND TOUR CO.,LTD. 1st Unsecured Convertible Bond</t>
  </si>
  <si>
    <t>福邦證券股務代理部</t>
  </si>
  <si>
    <t>Bafang Yunji International Co., Ltd. 1st Domestic Unsecured Convertible Bond</t>
  </si>
  <si>
    <t>Bafang Yunji International Co., Ltd. 2nd Domestic Unsecured Convertible Bond</t>
  </si>
  <si>
    <t>YOUNGQIN INTERNATIONAL CO.,LTD 1st Domestic Unsecured Convertible Bond</t>
  </si>
  <si>
    <t>台新綜合證券(股)公司股務代理部</t>
  </si>
  <si>
    <t>LIAN FA INTERNATIONAL DINING BUSINESS CORP. Domestic First Convertible Bonds</t>
  </si>
  <si>
    <t>Mercuries &amp; Associates Holding, Ltd. 1st Domestic Unsecured Convertible Bond</t>
  </si>
  <si>
    <t>Collins Co., Ltd.1st Domestic Unsecured Convertible Bond</t>
  </si>
  <si>
    <t>Elite Semiconductor Microelectronics Tech Inc.  1st Unsecured Convertible Bond</t>
  </si>
  <si>
    <t>CHENMING ELECTRONIC TECHNOLOGY CORPORATION 4th Domestic Secured Convertible Bond</t>
  </si>
  <si>
    <t>Episil-Precision Inc. 5th Domestic Unsecured Convertible Bond</t>
  </si>
  <si>
    <t>SINBON Electronics Co., Ltd. 8th Domestic Unsecured Convertible Bond</t>
  </si>
  <si>
    <t>COMPUCASE ENTERPRISE CO., LTD.. 1st Unsecured Convertible Bond</t>
  </si>
  <si>
    <t>元大證券股務代理部</t>
  </si>
  <si>
    <t>COMPUCASE ENTERPRISE CO., LTD.. 2nd Unsecured Convertible Bond</t>
  </si>
  <si>
    <t>Weikeng Industrial Co., Ltd. 6th Domestic Unsecured Convertible Bond</t>
  </si>
  <si>
    <t>元大證券(股)公司</t>
  </si>
  <si>
    <t>Weikeng Industrial Co., Ltd. 7th Domestic Unsecured Convertible Bond</t>
  </si>
  <si>
    <t>Unimicron Technology Corp.1st unsecured convertible corporate bonds</t>
  </si>
  <si>
    <t>宏遠證券股份有限公司</t>
  </si>
  <si>
    <t>GLOBAL VIEW CO.,LTD 1st Domestic Unsecured Convertible Bond</t>
  </si>
  <si>
    <t>元大證券股份有限公司 股務代理部</t>
  </si>
  <si>
    <t>TAIWAN MOBILE 4th Domestic Unsecured Convertible Bond</t>
  </si>
  <si>
    <t>TAIWAN MOBILE 5th Domestic Unsecured Convertible Bond</t>
  </si>
  <si>
    <t>Axiomtek Co., Ltd. Domestic 2nd Unsecured Convertible Bond</t>
  </si>
  <si>
    <t>HOTRON PRECISION ELECTRONIC INDUSTRIAL CO.LTD. 2nd Unsecured Convertible Bond</t>
  </si>
  <si>
    <t>Taiwan CHI CHENG Enterprise Co., Ltd. 4th Secured Convertible Bond</t>
  </si>
  <si>
    <t>Megawin Technology Co., Ltd. 2nd Domestic Unsecured Convertible Bond</t>
  </si>
  <si>
    <t>Hi Sharp Intelligence Technology Co.,Ltd. 2nd Unsecured Convertible Bond</t>
  </si>
  <si>
    <t>GRAND PROCESS TECHNOLOGY.CO.,LTD.1st Domestic Unsecured Convertible Bond</t>
  </si>
  <si>
    <t>群益金鼎證券股務代理部</t>
  </si>
  <si>
    <t>GRAND PROCESS TECHNOLOGY.CO.,LTD.2nd Unsecured Convertible Bond</t>
  </si>
  <si>
    <t>Auden Techno Corp.2nd Domestic Unsecured Convertible Bonds</t>
  </si>
  <si>
    <t>國票綜合證券股務代理部</t>
  </si>
  <si>
    <t>Ultra chip Inc. 3rd Unsecured convertible bond</t>
  </si>
  <si>
    <t>TA LIANG TECHNOLOGY CO., LTD. 2nd Domestic Unsecured Convertible Bond</t>
  </si>
  <si>
    <t>Golden Long Teng Development Co., Ltd. 2nd Unsecured Convertible Bond</t>
  </si>
  <si>
    <t>YAO SHENG ELECTRONIC CO., LTD. 1st Domestic Unsecured Convertible Bond</t>
  </si>
  <si>
    <t>CHAMPION MICROELECTRONIC CORP. 1st Domestic Unsecured Convertible Bond</t>
  </si>
  <si>
    <t>福邦證券股份有限公司 股務代理部</t>
  </si>
  <si>
    <t>Good Way Technology Domestic 3rd Unsecured Convertible Bonds</t>
  </si>
  <si>
    <t>Top High Image Corp. domestic 3rd unsecured convertible bond</t>
  </si>
  <si>
    <t>永豐金證券股務代理部</t>
  </si>
  <si>
    <t>UNIVACCO TECHNOLOGY INC. 5th Domestic Unsecured Convertible Bond</t>
  </si>
  <si>
    <t>SHENMAO TECHNOLOGY INC. 5th Domestic Unsecured Convertible Bond</t>
  </si>
  <si>
    <t>GMI Technology Inc. 1st Domestic Unsecured Convertible Bond</t>
  </si>
  <si>
    <t>FEEI CHERNG DEVELOP TECHNOLOGY CO., LTD. 3rd secured Convertible Bond</t>
  </si>
  <si>
    <t>JOINSOON ELECTRONICS MFG. CO., LTD. 5th UNSECURED CONVERTIBLE BOND</t>
  </si>
  <si>
    <t>691T德信綜合證券</t>
  </si>
  <si>
    <t>Celxpert Energy Corporation 3rd Domestic Covertible Bonds</t>
  </si>
  <si>
    <t>AURAS Technology Co., Ltd. 5th Unsecured Convertible Bond</t>
  </si>
  <si>
    <t>台新證券股份有限公司股務代理部</t>
  </si>
  <si>
    <t>Laster Tech Co., Ltd. 5th Unsecured Convertible Bond</t>
  </si>
  <si>
    <t>Laster Tech Co., Ltd. 6th Unsecured Convertible Bond</t>
  </si>
  <si>
    <t>Tai-Tech Company 1st Unsecured Convertible Bonds</t>
  </si>
  <si>
    <t>兆豐證券股份有限公司</t>
  </si>
  <si>
    <t>ABILITY OPTO-ELECTRONICS THCHNOLOGY CO.,LTD Domestic 1st secured Convertible Bonds</t>
  </si>
  <si>
    <t>SHIN ZU SHING CO., LTD. 3rd Domestic Unsecured Convertible Bond</t>
  </si>
  <si>
    <t>TOPCO TECHNOLOGIES CORP. 1st Domestic Unsecured Convertible Bond</t>
  </si>
  <si>
    <t>SUNFLEX TECH. CO., LTD. 2nd Secured Convertible Bond</t>
  </si>
  <si>
    <t>中國信託綜合證券股份有限公司</t>
  </si>
  <si>
    <t>Winmate Inc. 3rd Domestic Unsecured Convertible Bond</t>
  </si>
  <si>
    <t>Avalue Technology Incorporation 3rd Domestic Unsecured Convertible Bonds</t>
  </si>
  <si>
    <t>台新綜合證券股份有限公司股務代&amp;#63972;部</t>
  </si>
  <si>
    <t>Forcecon Technology Co., Ltd. 4th Domestic Unsecured Convertible Bond</t>
  </si>
  <si>
    <t>Solteam Incorporation 3rd Domestic Unsecured Convertible Bond</t>
  </si>
  <si>
    <t>Universal Microwave Technology, Inc. 2nd Domestic Unsecured Convertible Bond</t>
  </si>
  <si>
    <t>ADO OPTRONICS Corporation 1st Domestic Secured Convertible Bond</t>
  </si>
  <si>
    <t>Paragon Technologies Co., Ltd. 1st Secured Convertible Bond</t>
  </si>
  <si>
    <t>TOPLUS GLOBAL CO., LTD. 1st DOMESTIC SECURED CONVERTIBLE BOND</t>
  </si>
  <si>
    <t>ALLTOP TECHNOLOGY CORP. 5th DOMESTIC UNSECURED CONVERTIBLE BOND</t>
  </si>
  <si>
    <t>ALLTOP TECHNOLOGY CORP. 6th DOMESTIC CONVERTIBLE UNSECURED BOND</t>
  </si>
  <si>
    <t>ALLTOP TECHNOLOGY CORP. 7th DOMESTIC UNSECURED CONVERTIBLE BOND</t>
  </si>
  <si>
    <t>Jarllytec Co., Ltd. 2nd domestic unsecured convertible bonds</t>
  </si>
  <si>
    <t>永豐金證券股份有限公司</t>
  </si>
  <si>
    <t>Jarllytec Co., Ltd. 3rd domestic unsecured convertible bonds</t>
  </si>
  <si>
    <t>Shih Her Technologies Inc 3rd Unsecured Convertible Bond</t>
  </si>
  <si>
    <t>AEWIN Technologies Co.,Ltd 2nd Unsecured Convertible Bond</t>
  </si>
  <si>
    <t>Scientech Corporation 1st Domestic Unsecured Convertible Bonds</t>
  </si>
  <si>
    <t>Scientech Corporation 2nd Domestic Unsecured Convertible Bonds</t>
  </si>
  <si>
    <t>Materials Analysis Technology Inc.1st  Domestic Unsecured Convertible bond</t>
  </si>
  <si>
    <t>富邦綜合證券股股份有限公司務代理部</t>
  </si>
  <si>
    <t>Edison Opto Corporation 4th Unsecured Convertible Bond</t>
  </si>
  <si>
    <t>富邦證券股務代理部</t>
  </si>
  <si>
    <t>ACES ELECTRONICS 3rd Unsecured Convertible Bond</t>
  </si>
  <si>
    <t>Cyber Power Systems, Inc. 3rd Unsecured Convertible Bond</t>
  </si>
  <si>
    <t>Jentech Precision Industrial co., ltd. 4th Domestic Unsecured Convertible Bond</t>
  </si>
  <si>
    <t>Jentech Precision Industrial co., ltd. 5th Domestic Unsecured Convertible Bond</t>
  </si>
  <si>
    <t>Gudeng Precision Industrial Co., LTD 4th Unsecured Convertible Bond</t>
  </si>
  <si>
    <t>Grand-Tek Technology Co., Ltd. 1st Unsecured Convertible Bond</t>
  </si>
  <si>
    <t>MacroWell OMG Digital Entertainment Co., Ltd. 2nd Domestic Unsecured Convertible Bond</t>
  </si>
  <si>
    <t>MacroWell OMG Digital Entertainment Co., Ltd. 3rd Domestic Unsecured Convertible Bond</t>
  </si>
  <si>
    <t>U.D.ELECTRONIC COPR.4th Unsecured Convertible Bond.</t>
  </si>
  <si>
    <t>Gigasolar Materials Corporation 3rd Domestic Secured Convertible Bond</t>
  </si>
  <si>
    <t>126T宏遠證券</t>
  </si>
  <si>
    <t>FIC Global,Inc. 2nd Unsecured Convertible Bond</t>
  </si>
  <si>
    <t>WPG Holdings Limited 2nd Domestic Unsecured Convertible Bond</t>
  </si>
  <si>
    <t>WPG Holdings Limited 3rd Domestic Unsecured Convertible Bond</t>
  </si>
  <si>
    <t>Episil Technologies Inc. 5th Domestic Unsecured Convertible Bond</t>
  </si>
  <si>
    <t>Swancor Holding  Co., Ltd. Domestic 3rd  Secured Convertible Bond</t>
  </si>
  <si>
    <t>台新國際商業銀行 股務代理部</t>
  </si>
  <si>
    <t>Swancor Holding  Co., Ltd. Domestic 4th Unsecured Convertible Bond</t>
  </si>
  <si>
    <t>Hsinjing Holding Co., Ltd. 1st Secured Convertible Bond</t>
  </si>
  <si>
    <t>第一金證券股份有限公司</t>
  </si>
  <si>
    <t>WE&amp;WIN DIVERSIFICATION CO.,LTD. 5th Secured Convertible Bond</t>
  </si>
  <si>
    <t>Center Laboratories 6th Domestic Secured Convertible Bonds</t>
  </si>
  <si>
    <t>群益金鼎證券(股)公司股務代理部</t>
  </si>
  <si>
    <t>Center Laboratories 7th Domestic Unsecured Convertible Bonds</t>
  </si>
  <si>
    <t>United Orthopedic Corporation 5th Unsecured Convertible Bonds</t>
  </si>
  <si>
    <t>Chlitina Holding Limited 2nd Unsecured Convertible Bond</t>
  </si>
  <si>
    <t>CHC HEALTHCARE GROUP domestic 5th Unsecured Convertible Bond</t>
  </si>
  <si>
    <t>GlycoNex Inc. 4th Domestic Secured Convertible Bond</t>
  </si>
  <si>
    <t>5850統一綜合證券</t>
  </si>
  <si>
    <t>福邦證券公司股務代理部</t>
  </si>
  <si>
    <t>JOURDENESS GROUP LIMITED 3rd Domestic Unsecured Convertible Bond</t>
  </si>
  <si>
    <t>SHANYUAN CO., LTD 3rd Domestic Secured Convertible Bond</t>
  </si>
  <si>
    <t>538T第一金證券</t>
  </si>
  <si>
    <t>Quang Viet Enterprise Co., Ltd 3rd Unsecured Convertible Bond</t>
  </si>
  <si>
    <t>TST Group Holding Ltd. 1st Unsecured Convertible Bond</t>
  </si>
  <si>
    <t>中國信託商業銀行股務代理部</t>
  </si>
  <si>
    <t>J&amp;B International Inc. 1st Unsecured Convertible Bond</t>
  </si>
  <si>
    <t>KAO FONG MACHINERY CO.,LTD 2nd Unsecured Convertible Bond</t>
  </si>
  <si>
    <t>元富證券股份有限公司</t>
  </si>
  <si>
    <t>TBI MOTION TECHNOLOGY CO., LTD second convertible bond</t>
  </si>
  <si>
    <t>第一金證券股份有限公司股務代理部</t>
  </si>
  <si>
    <t>ASIA NEO TECH INDUSTRIAL CO., LTD. 1st Domestic Unsecured Convertible Bonds</t>
  </si>
  <si>
    <t>富邦綜合證券股份有限公司股務代理機構</t>
  </si>
  <si>
    <t>FineTek Co.,Ltd. 1st Unsecured Convertible Bond</t>
  </si>
  <si>
    <t>TAIWAN CHELIC Co.,Ltd. 4th Domestic Secured Convertible Bond</t>
  </si>
  <si>
    <t>ALFORMER INDUSTRIAL Co., Ltd. 1st Domestic Secured Convertible Bond</t>
  </si>
  <si>
    <t>MOSA INDUSTRIAL CORPORATION 1st Domestic Unsecured Convertible Bond</t>
  </si>
  <si>
    <t>Global Tek Fabrication Co., Ltd. 3rd Unsecured Convertible Bond</t>
  </si>
  <si>
    <t>Sixxon Tech. Co., Ltd. 1st Unsecured Convertible Bond</t>
  </si>
  <si>
    <t>Drewloong Precision, Inc. 1st Unsecured Convertible Bond</t>
  </si>
  <si>
    <t>World Known MFG (Cayman) Limited 1st Unsecured Convertible Bond</t>
  </si>
  <si>
    <t>Qualipoly Chemical Corporation 3rd Unsecured Convertible Bonds</t>
  </si>
  <si>
    <t>華南永昌綜合證券股份有限公司股務代理部</t>
  </si>
  <si>
    <t>Coremax Corporation 3rd Domestic Secured Convertible Bond</t>
  </si>
  <si>
    <t>CVC TECHNOLOGIES INC. 2nd Domestic Secured Convertible Bond</t>
  </si>
  <si>
    <t>Johnson Chemical Pharmaceutical Works CO.,LTD 1st Unsecured Convertible Bond</t>
  </si>
  <si>
    <t>統一綜合證券股份有限公司股務代理部</t>
  </si>
  <si>
    <t>Taiwan Speciality Chemicals Corporation. 1st Unsecured Convertible Bond</t>
  </si>
  <si>
    <t>GEMTEK TECHNOLOGY CORP 6Th Unsecured Convertible Bond</t>
  </si>
  <si>
    <t>PARPRO CORPORATION 5th Domestic Unsecured Convertible Bond</t>
  </si>
  <si>
    <t>Luxnet Corporation 3rd Domestic Unsecured Convertible Bond</t>
  </si>
  <si>
    <t>Luxnet Corporation 4th Domestic Unsecured Convertible Bond</t>
  </si>
  <si>
    <t>Gloria Material Technology corp 7th Domestic Unsecured Convertible Bond</t>
  </si>
  <si>
    <t>K WAY INFORMATION CORPORATION 1st Secured Convertible Bond</t>
  </si>
  <si>
    <t>元富證券股務代理部</t>
  </si>
  <si>
    <t>CTCI Advanced Systems Inc. first convertible bond</t>
  </si>
  <si>
    <t>Hyweb Technology Co., Ltd. 1st Domestic Unsecured Convertible Bond</t>
  </si>
  <si>
    <t>Ledlink Optics, Inc. 3rd Domestic Secured Convertible Bond</t>
  </si>
  <si>
    <t>BRIGHTEK OPTOELECTRONIC CO., LTD. 1st Domestic Unsecured Convertible Bond</t>
  </si>
  <si>
    <t>WISECHIP SEMICONDUCTOR INC.2nd Unsecured Convertible Bond</t>
  </si>
  <si>
    <t>台新證券股務代理部</t>
  </si>
  <si>
    <t>BROGENT TECHNOLOGIES INC. 5th Secured Convertible Bond</t>
  </si>
  <si>
    <t>Kmc (Kuei Meng) International Inc 4th Secured Convertible Bond</t>
  </si>
  <si>
    <t>SYSGRATION LTD. 5th DOMESTIC UNSECURED CONVERTIBLE CORPORATE BOND.</t>
  </si>
  <si>
    <t>UNITED RECOMMEND INTERNATIONAL CO., LTD. 1st Domestic Unsecured Convertible Bond</t>
  </si>
  <si>
    <t>300T台新國際商業銀行</t>
  </si>
  <si>
    <t>Sercomm Corp. 7th Domestic Unsecured Convertible Bonds</t>
  </si>
  <si>
    <t>TOPCO SCIENTIFIC CO.,LTD. 2nd Domestic Unsecured Convertible Bonds</t>
  </si>
  <si>
    <t>First Hi-tec Enterprise Co.,Ltd. 1st Unsecured Convertible Bond</t>
  </si>
  <si>
    <t>NAM LIONG GLOBAL CORPORATION DOMESTIC 1st SECURED CONVERTIBLE BOND</t>
  </si>
  <si>
    <t>116T日盛證券</t>
  </si>
  <si>
    <t>國票綜合證券股份有限公司股務代理部</t>
  </si>
  <si>
    <t>SPEED TECH CORP.　3rd Domestic Unsecured Convertible Bond</t>
  </si>
  <si>
    <t>台新國際商業銀行股份有限公司股務代理部</t>
  </si>
  <si>
    <t>Buima Group Inc. 3rd Unsecured Convertible Bond</t>
  </si>
  <si>
    <t>Buima Group Inc. 4th Unsecured Convertible Bond</t>
  </si>
  <si>
    <t>SHIH WEI NAVIGATION CO., LTD 6TH SECURED COVERTIBLE BONDS</t>
  </si>
  <si>
    <t>兆豐證券股務代理部</t>
  </si>
  <si>
    <t>SHIH WEI NAVIGATION CO., LTD 7th Domestic Secured Convertible Bond</t>
  </si>
  <si>
    <t>NAN REN LAKE LEISURE AMUSEMENT CO., LTD.4th DOMESTIC SECURED CONVERTIBLE BOND</t>
  </si>
  <si>
    <t>Horizon Securities Co., Ltd. 1st Domestic Unsecured Convertible Bond</t>
  </si>
  <si>
    <t>Horizon Securities Co., Ltd. 2nd Domestic Unsecured Convertible Bond</t>
  </si>
  <si>
    <t>Genesys Logic, Inc. 1st Domestic Unsecured Convertible Bond</t>
  </si>
  <si>
    <t>Softstar Entertainment Inc. 2nd Unsecured Convertible Bond</t>
  </si>
  <si>
    <t>IN WIN DEVELOPMENT INC. 1st Domestic Unsecured Convertible Bond</t>
  </si>
  <si>
    <t>IN WIN DEVELOPMENT INC. 2nd Domestic Unsecured Convertible Bond</t>
  </si>
  <si>
    <t>KENMEC MECHANICAL ENGINEERING CO.,LTD.5th Domestic Unsecured Convertible bond</t>
  </si>
  <si>
    <t>Singatron Enterprise Co.,Ltd 3rd Domestic Unsecured Convertible Bond</t>
  </si>
  <si>
    <t>505T大展證券</t>
  </si>
  <si>
    <t>L &amp; K ENGINEERING CO., LTD. 4th Domestic Unsecured Convertible Bond</t>
  </si>
  <si>
    <t>TUL Corporation 6th Domestic Unsecured Convertible Bond</t>
  </si>
  <si>
    <t>SONG SHANG ELECTRONICS CO., LTD. 5th Unsecured  Convertible Bond</t>
  </si>
  <si>
    <t>Hwacom Systems Inc. 5th Domestic Unsecured Convertible Bond</t>
  </si>
  <si>
    <t>中國信託商業銀行股份有限公司</t>
  </si>
  <si>
    <t>DA-LI DEVELOPMENT CO.,LTD. 7th Domestic Unsecured Convertible Bond</t>
  </si>
  <si>
    <t>ATE Energy International Co. Ltd. 3rd Domestic Unsecured Convertible Bond</t>
  </si>
  <si>
    <t>ATE Energy International Co. Ltd. 4th Domestic Unsecured  Convertible Bond</t>
  </si>
  <si>
    <t>WAFER WORKS CORPORATION 7th Unsecured Convertible Bond</t>
  </si>
  <si>
    <t>WAFER WORKS CORPORATION 8th Domestic Unsecured Convertible Bond</t>
  </si>
  <si>
    <t>Dafeng TV Ltd. 3rd Domestic Unsecured Convertible Bonds</t>
  </si>
  <si>
    <t>ALL RING TECH CO., LTD. 5th Domestic Unsecured Convertible Bond</t>
  </si>
  <si>
    <t>Promate Electronic Co.,Ltd. 4th Domestic Unsecured Convertible Bond</t>
  </si>
  <si>
    <t>WONDERFUL HI-TECH CO.,LTD 7th Domestic Unsecured Convertible Bond</t>
  </si>
  <si>
    <t>MARKETECH INTERNATIONAL CORP. 5th Unsecured Convertible Bond</t>
  </si>
  <si>
    <t>JPC connectivity Inc. 3rd Domestic Unsecured Convertible Bond</t>
  </si>
  <si>
    <t>LASERTEK TAIWAN CO.,LTD. 5th Unsecured Convertible Bond</t>
  </si>
  <si>
    <t>LASERTEK TAIWAN CO.,LTD. 6th Unsecured Convertible Bond</t>
  </si>
  <si>
    <t>KINKO OPTICAL CO.,LTD. 3rd Secured Convertible Bond</t>
  </si>
  <si>
    <t>FULL WANG INTERNATIONAL DEVELOPMENT CO., LTD. 4th Domestic Secured Convertible Bonds.</t>
  </si>
  <si>
    <t>MPI CORPORATION 5th Domestic Unsecured Convertible Bond</t>
  </si>
  <si>
    <t>華南永昌綜合證券股份有限公司</t>
  </si>
  <si>
    <t>ENE Technology Inc.3rd Domestic Unsecured Convertible bond</t>
  </si>
  <si>
    <t>FLEXIUM INTERCONNECT INC. 5th Domestic Unsecured Convertible Bond</t>
  </si>
  <si>
    <t>FLEXIUM INTERCONNECT INC. 6th Domestic Unsecured Convertible Bond</t>
  </si>
  <si>
    <t>Taiwan Union Technology Corp. 5th Unsecured Convertible Bond</t>
  </si>
  <si>
    <t>YEN SUN TECHNOLOGY CO.,LTD 6th Secured Convertiable Bond</t>
  </si>
  <si>
    <t>AcBel Polytech Inc. 2nd Domestic Unsecured Convertible Bond</t>
  </si>
  <si>
    <t>INPAQ TECHNOLOGY CO., LTD.3rd Unsecured Convertible Bonds</t>
  </si>
  <si>
    <t>LONGWELL COMPANY 10th Unsecured Convertible Bond</t>
  </si>
  <si>
    <t>ENNOCONN CORPORATION Domestic 5th Unsecured Convertible Bonds</t>
  </si>
  <si>
    <t>ENNOCONN CORPORATION Domestic 6th Unsecured Convertible Bonds</t>
  </si>
  <si>
    <t>EASY FIELD CORPORATION 1ST DOMESTIC SECURED CONVERTIBLE BOND</t>
  </si>
  <si>
    <t>ARLITECH ELECTRONIC CORP. 4th Domestic Unsecured Convertible Bond</t>
  </si>
  <si>
    <t>ShunSin Technology Holdings Limited 2nd Unsecured Convertible Bond</t>
  </si>
  <si>
    <t>Great Tree Pharmacy Co., Ltd. 3rd Domestic Unsecured Convertible Bond</t>
  </si>
  <si>
    <t>Anji Technology Co., Ltd. 3rd Domestic Unsecured Convertible Bond</t>
  </si>
  <si>
    <t>Anji Technology Co., Ltd. 4th Domestic Unsecured Convertible Bond</t>
  </si>
  <si>
    <t>Anji Technology Co., Ltd. 5th Domestic Unsecured Convertible Bond</t>
  </si>
  <si>
    <t>TAIWAN HOPAX CHEMS.MFG.CO.,LTD. 6th Unsecured Convertible Bonds</t>
  </si>
  <si>
    <t>Andes Technology Co., Ltd. 1st Domestic Unsecured Convertible Bond</t>
  </si>
  <si>
    <t>Brave C&amp;H Supply Co., Ltd 1st Domestic Unsecured Convertible Bond</t>
  </si>
  <si>
    <t>AMPAK Technology, Inc. 1st Domestic Unsecured Convertible Bond</t>
  </si>
  <si>
    <t>JMC ELECTRONICS CO.,LTD. 1st Domestic Secured Convertible Bond</t>
  </si>
  <si>
    <t>NAN JUEN INTERNATIONAL CO., LTD.1st Domestic Secured Convertible Bond</t>
  </si>
  <si>
    <t>NAN JUEN INTERNATIONAL CO., LTD.2nd Domestic Unsecured Convertible Bond</t>
  </si>
  <si>
    <t>DINGZING ADVANCED MATERIALS INCORPORATED 1st Domestic Secured Convertible Bond</t>
  </si>
  <si>
    <t>DINGZING ADVANCED MATERIALS INCORPORATED 2nd Domestic Unsecured Convertible Bond</t>
  </si>
  <si>
    <t>SUN MAX TECH LIMITED 4TH Unsecured Convertible Bond</t>
  </si>
  <si>
    <t>845T康和綜合證券</t>
  </si>
  <si>
    <t>康和綜合證券股份有限公司股務代理部</t>
  </si>
  <si>
    <t>Taiwan Name Plate Co., Ltd 1st Secured Convertible Bond</t>
  </si>
  <si>
    <t>Techcential International Ltd. 3rd Unsecured Convertible Bond</t>
  </si>
  <si>
    <t>EVER-CLEAR ENVIRONMENTAL ENG. CORP 1st Domestic Secured Convertible Bond</t>
  </si>
  <si>
    <t>884T玉山綜合證券</t>
  </si>
  <si>
    <t>Thai Kin Co., Ltd. 2nd Unsecured Convertible Bond</t>
  </si>
  <si>
    <t>GSD Technologies Co., Ltd. 1st Unsecured Convertible Bond</t>
  </si>
  <si>
    <t>KIM FOREST ENTERPRISE CO., LTD. 1st Secured Convertible Bond</t>
  </si>
  <si>
    <t>金萬林-創</t>
  </si>
  <si>
    <t>華南永昌綜合證券股務代理部</t>
  </si>
  <si>
    <t>Group Up Industrial Co., LTD 2nd Domestic Unsecured Convertible Bond</t>
  </si>
  <si>
    <t>SINTRONES Technology Corp. 1st Unsecured Convertible Bond</t>
  </si>
  <si>
    <t>FITTECH Co., Ltd. 2nd Domestic Unsecured Convertible Bond</t>
  </si>
  <si>
    <t>Lintes Technology Co., Ltd. 2nd Domestic Unsecured Convertible Bond</t>
  </si>
  <si>
    <t>Lungteh Shipbuilding Co., Ltd. 1st Unsecured Convertible Bond</t>
  </si>
  <si>
    <t>兆豐證券股務代理本部</t>
  </si>
  <si>
    <t>Sports Gear Co., Ltd. Domestic 1st Unsecured Convertible Bond</t>
  </si>
  <si>
    <t>Ping Ho Environmental Technology Co., Ltd. domestic 1st secured convertible bonds</t>
  </si>
  <si>
    <t>平和環保-創</t>
  </si>
  <si>
    <t>Medimaging Integrated Solution Inc.1st Domestic Unsecured Convertible bond</t>
  </si>
  <si>
    <t>Axman Enterprise Co., Ltd. 1st Unsecured Domestic Convertible Bond</t>
  </si>
  <si>
    <t>SHINFOX ENERGY CO., LTD. 1ST DOMESTIC SECURED CONVERTIBLE BOND</t>
  </si>
  <si>
    <t>LinkCom Manufacturing Co.,LTD. 1st Unsecured Convertible Bond</t>
  </si>
  <si>
    <t>統一綜合證券股務代理部</t>
  </si>
  <si>
    <t>GREENFILTEC LTD. 1st Unsecured Convertible Bond</t>
  </si>
  <si>
    <t>中國信託商業銀行</t>
  </si>
  <si>
    <t>MSSCORPS CO., LTD. 1st Domestic Unsecured Convertible Bond</t>
  </si>
  <si>
    <t>COMPLEX MICRO INTERCONNECTION CO.,LTD. 1st Unsecured Convertible Bond</t>
  </si>
  <si>
    <t>中國信託綜合證券</t>
  </si>
  <si>
    <t>BTL Inc. 1st Domestic Unsecured Convertible Bond</t>
  </si>
  <si>
    <t>JDV CONTROL VALVES CO., LTD. 1st Domestic Unsecured Convertible Bond</t>
  </si>
  <si>
    <t>GREENYN BIOTECHNOLOGY CO., LTD 1st Domestic Unsecured Convertible Bonds</t>
  </si>
  <si>
    <t>GREENYN BIOTECHNOLOGY CO., LTD 2nd Domestic Unsecured Convertible Bonds</t>
  </si>
  <si>
    <t>PlayNitride Inc. 1st Secured Convertible Bond</t>
  </si>
  <si>
    <t>錼創科技-KY創</t>
  </si>
  <si>
    <t>Arizon RFID Technology (Cayman) Co., Ltd. 1st Unsecured Convertible Bond</t>
  </si>
  <si>
    <t>TURN CLOUD TECHNOLOGY SERVICE INC.1st Domestic Unsecured Convertible Bonds</t>
  </si>
  <si>
    <t>TURN CLOUD TECHNOLOGY SERVICE INC.2nd Domestic Unsecured Convertible Bonds</t>
  </si>
  <si>
    <t>HD Renewable Energy Co., Ltd. 1st Unsecured Convertible Bond</t>
  </si>
  <si>
    <t>HD Renewable Energy Co., Ltd. 2nd Unsecured Convertible Bond</t>
  </si>
  <si>
    <t>M-POWER INFORMATION Co., LTD. 1st Unsecured Convertible Bond</t>
  </si>
  <si>
    <t>富邦綜合證券股務代理機構</t>
  </si>
  <si>
    <t>Lai Yih Footwear Co., Ltd. 1st Unsecured Convertible Bond</t>
  </si>
  <si>
    <t>Horizon Fixture Group Co., Ltd. 1st Unsecured Convertible Bond</t>
  </si>
  <si>
    <t>Walrus Pump CO., LTD. 1st Unsecured Convertible Bond</t>
  </si>
  <si>
    <t>華南永昌證券股務代理部</t>
  </si>
  <si>
    <t>Walrus Pump CO., LTD. 2nd Unsecured Convertible Bond</t>
  </si>
  <si>
    <t>Brinno Incorporated 2nd Domestic Unsecured Convertible Bond</t>
  </si>
  <si>
    <t>YEEDEX ELECTRONIC CORPORATION 1st Domestic Unsecured Convertible Bond</t>
  </si>
  <si>
    <t>YEEDEX ELECTRONIC CORPORATION 2nd Domestic Unsecured Convertible Bond</t>
  </si>
  <si>
    <t>WeLeader Biomedical Co.,Ltd. 1st Domestic Unsecured Convertible Bond</t>
  </si>
  <si>
    <t>E&amp;R ENGINEERING CORP. 3rd Unsecured  Convertible  Bond</t>
  </si>
  <si>
    <t>Phoenix Silicon International Corporation 2nd Domestic Unsecured Convertible Bond</t>
  </si>
  <si>
    <t>IBASE TECHNOLOGY INC. Domestic 6th Unsecured Convertible Bonds</t>
  </si>
  <si>
    <t>LEADSUN GREENTECH CORPORATION 2nd Domestic Unsecured Convertible Bond</t>
  </si>
  <si>
    <t>FEEDBACK TECHNOLOGY CORP. 4th Domestic Unsecured Convertible Bond</t>
  </si>
  <si>
    <t>Chien Wei Precise Technology CORP 4th Domestic Convertible Bond</t>
  </si>
  <si>
    <t>國票綜合證券股份有限公司</t>
  </si>
  <si>
    <t>RiTdisplay Corporation 2nd Unsecured Convertible Bond</t>
  </si>
  <si>
    <t>NEXTRONICS ENGINEERING CORP. 3rd Domestic Unsecured Convertible Bond</t>
  </si>
  <si>
    <t>ALLIED CIRCUIT CO.,LTD 1st Domestic Unsecured Convertible Bond</t>
  </si>
  <si>
    <t>FORMOSA ELECTRONIC INDUSTRIES INC. FORTH SECURED CONVERTIABLE BONDS</t>
  </si>
  <si>
    <t>福邦證券股份股務代理部</t>
  </si>
  <si>
    <t>FORMOSA ELECTRONIC INDUSTRIES INC. FIFTH UNSECURED CONVERTIABLE BONDS</t>
  </si>
  <si>
    <t>Actron Technology Corporation 1st Unsecured Convertible Bond</t>
  </si>
  <si>
    <t>Phison Electronics Corporation domestic 2nd Unsecured Convertible Bonds</t>
  </si>
  <si>
    <t>Ace Pillar Co., Ltd. 2nd Domestic Unsecured Convertible Bond</t>
  </si>
  <si>
    <t>PAIHO SHIH HOLDINGS CORPORATION 1st Secured Convertible Bond</t>
  </si>
  <si>
    <t>Kingcan Holdings Limited 3rd Secured Convertible Bond</t>
  </si>
  <si>
    <t>Cleanaway Co. Ltd. 1st domestic unsecured Convertible Bond</t>
  </si>
  <si>
    <t>Cleanaway Co. Ltd. 2nd domestic unsecured Convertible Bond</t>
  </si>
  <si>
    <t>BON FAME CO., LTD. FIRST UNSECURED CONVERTIBLE BOND</t>
  </si>
  <si>
    <t>068T玉山商業銀行</t>
  </si>
  <si>
    <t>富邦綜合證券(股)公司股務代理部</t>
  </si>
  <si>
    <t>BON FAME CO., LTD. 2nd UNSECURED CONVERTIBLE BOND</t>
  </si>
  <si>
    <t>BON FAME CO., LTD. 3rd UNSECURED CONVERTIBLE BOND</t>
  </si>
  <si>
    <t>WW Holding Inc. 2nd Secured Convertible Bond</t>
  </si>
  <si>
    <t>Power Wind Health Industry Incorporated 3rd Unsecured Convertible Bond</t>
  </si>
  <si>
    <t>M.J. International Co.,Ltd. 2nd Unsecured Convertible Bond</t>
  </si>
  <si>
    <t>Bonny Worldwide Limited 2nd Secured Convertible Bond</t>
  </si>
  <si>
    <t>Bonny Worldwide Limited 3rd Unsecured Convertible Bond</t>
  </si>
  <si>
    <t>Forest Water Environmental Engineering Co.,Ltd. 2nd Domestic Unsecured Convertible Bond</t>
  </si>
  <si>
    <t>Alexander Marine Co., Ltd. 1st Domestic Unsecured Convertible Bond</t>
  </si>
  <si>
    <t>Jiyuan Packaging Holdings Limited. 1st Secured Convertible Bond</t>
  </si>
  <si>
    <t>SAMEBEST CO., LTD.1st Domestic Secured Convertible Bond</t>
  </si>
  <si>
    <t>台新綜合證股份有限公司股務代理部</t>
  </si>
  <si>
    <t>North-Star International Co., LTD. 7th Domestic Secured Convertible Bond</t>
  </si>
  <si>
    <t>North-Star International Co., LTD. 8th Domestic Unsecured Convertible Bond</t>
  </si>
  <si>
    <t>Kaori Heat Treatment CO.,LTD 4TH Domestic Unsecured Convertible Bond</t>
  </si>
  <si>
    <t>Fulgent Sun International (Holding) Co., Ltd. 6th Unsecured Convertible Bond</t>
  </si>
  <si>
    <t>HSIN BA BA CO., LTD 3rd Domestic Unsecured Convertible Bonds</t>
  </si>
  <si>
    <t>CTCI Corporation 2nd Domestic Unsecured Convertible Bond</t>
  </si>
  <si>
    <t>CHING FENG HOME FASHIONS CO.,LTD 3rd Unsecured Convertible Bond</t>
  </si>
  <si>
    <t>TAIWAN HON CHUAN ENTERPRISE CO., LTD. Domestic 2nd Unsecured Convertible Bond</t>
  </si>
  <si>
    <t>Yulon Finance Corporation 2nd Domestic Unsecured Convertible Bond</t>
  </si>
  <si>
    <t>裕融企業股份有限公司股務室</t>
  </si>
  <si>
    <t>Century Iron And Steel Co.,Ltd. 7th Domestic Unsecured Convertible Bond</t>
  </si>
  <si>
    <t>Century Iron And Steel Co.,Ltd. 8th Domestic Unsecured Convertible Bond</t>
  </si>
  <si>
    <t>Far Eastern New Century Corporation 1st Domestic Unsecured Exchangeable Bonds</t>
  </si>
  <si>
    <t>亞東證券股份有限公司</t>
  </si>
  <si>
    <t>Far Eastern New Century Corporation 2nd Domestic Unsecured Exchangeable Bonds</t>
  </si>
  <si>
    <t>Supreme Electronics Co., Ltd. 10th Domestic Unsecured Convertible Bond</t>
  </si>
  <si>
    <t xml:space="preserve"> 富邦證券</t>
  </si>
  <si>
    <t>臺銀證券</t>
  </si>
  <si>
    <t>大華證券</t>
  </si>
  <si>
    <t xml:space="preserve"> 凱基證券</t>
  </si>
  <si>
    <t xml:space="preserve"> 國票證券</t>
  </si>
  <si>
    <t xml:space="preserve"> 統一證券</t>
  </si>
  <si>
    <t>YTP(3)=0.75%)</t>
  </si>
  <si>
    <t>YTP(2,3)=(0%-1%)，無重設</t>
  </si>
  <si>
    <t>YTP(2,3)=(0%)</t>
  </si>
  <si>
    <t>YTP(2,3)=(1.5%)</t>
  </si>
  <si>
    <t>YTP(2)=(1.8%)</t>
  </si>
  <si>
    <t>YTP(2)=(1.35%)</t>
  </si>
  <si>
    <t>競拍，承銷價101.59</t>
  </si>
  <si>
    <t>YTP(3)=(0.75-1%)</t>
  </si>
  <si>
    <t>信評</t>
    <phoneticPr fontId="10" type="noConversion"/>
  </si>
  <si>
    <t>正達四</t>
  </si>
  <si>
    <t>凌航一</t>
  </si>
  <si>
    <t>六角四</t>
  </si>
  <si>
    <t>康普四</t>
  </si>
  <si>
    <t>掛牌最高</t>
  </si>
  <si>
    <t>掛牌最低</t>
  </si>
  <si>
    <t>信用評等</t>
  </si>
  <si>
    <t>詢圈競拍</t>
  </si>
  <si>
    <t>產業地位</t>
  </si>
  <si>
    <t>股本大小</t>
  </si>
  <si>
    <t>訂價溢價率</t>
  </si>
  <si>
    <t>20303/13</t>
  </si>
  <si>
    <t>股本</t>
  </si>
  <si>
    <t>競拍張數</t>
  </si>
  <si>
    <t>底標價</t>
  </si>
  <si>
    <t>截標日</t>
  </si>
  <si>
    <t>截標收盤</t>
  </si>
  <si>
    <t>轉換價</t>
  </si>
  <si>
    <t>102-111%</t>
  </si>
  <si>
    <t>今皓二</t>
  </si>
  <si>
    <t>9/16-9/18</t>
  </si>
  <si>
    <t>9/25-9/30</t>
  </si>
  <si>
    <t>9/26-10/1</t>
  </si>
  <si>
    <t>10/1-10/3</t>
  </si>
  <si>
    <t>2025/10/02</t>
  </si>
  <si>
    <t>2025/10/09</t>
  </si>
  <si>
    <t>10/30-11/3</t>
  </si>
  <si>
    <t>10/31-11/3</t>
  </si>
  <si>
    <t>弘塑一</t>
    <phoneticPr fontId="6" type="noConversion"/>
  </si>
  <si>
    <t>償還銀行借款3.73億，充實營運資金17.36億，共計21.09億，發行第一次無擔保CB發行10000張，詢圈100.5元發行，同時發行CB2，發行10000張，競拍110.5元發行，五年期</t>
    <phoneticPr fontId="6" type="noConversion"/>
  </si>
  <si>
    <t>La Kaffa International Co., LTD. 4th Domestic Unsecured Convertible Bond</t>
  </si>
  <si>
    <t>GoldKey Technology Corporation 1st Unsecured Convertible Bond</t>
  </si>
  <si>
    <t>EZCONN CORPORATION 2nd Domestic Unsecured Convertible Bond</t>
  </si>
  <si>
    <t>可寧衛*</t>
  </si>
  <si>
    <t>世鎧精密</t>
  </si>
  <si>
    <t>114/11/26</t>
  </si>
  <si>
    <t>公告世鎧精密股份有限公司國內第二次無擔保轉換公司債(簡稱：世鎧二，代碼：20632)發行公司行使債券贖回權暨訂於115年01月14日終止櫃檯買賣等相關事</t>
  </si>
  <si>
    <t>半導體特氣及精密化學材料之製造與買賣</t>
  </si>
  <si>
    <t>能源解決方案及鋰電池模組製造銷售、營造工程及節能建材製造銷售</t>
  </si>
  <si>
    <t>2025/12/09</t>
  </si>
  <si>
    <t>2026/01/04</t>
  </si>
  <si>
    <t>代工鞋類產品製造為主要業務，鞋類為運動鞋、休閒鞋等</t>
  </si>
  <si>
    <t>2025/12/02</t>
  </si>
  <si>
    <t>2025/12/27</t>
  </si>
  <si>
    <t>公告華建股份有限公司國內第三次無擔保轉換公司債(簡稱：華建三，代碼：25303)自114年12月15日起，轉換價格自33.10元調整為32.20元。</t>
  </si>
  <si>
    <t>公告華建股份有限公司國內第四次無擔保轉換公司債(簡稱：華建四，代碼：25304)自114年12月15日起，轉換價格自31元調整為30.2元。</t>
  </si>
  <si>
    <t>公告欣興股份有限公司國內第一次無擔保轉換公司債(簡稱：欣興一，代碼：30371)自115年01月13日起，轉換價格自165.4元調整為164.1元。</t>
  </si>
  <si>
    <t>公告家登股份有限公司國內第四次無擔保轉換公司債(簡稱：家登四，代碼：36804)自114年12月17日起，轉換價格自356元調整為354元。</t>
  </si>
  <si>
    <t>公告智崴股份有限公司第五次有擔保轉換公司債(簡稱：智崴五，代碼：52635)自114年12月12日起，轉換價格自110.6元調整為110.4元。</t>
  </si>
  <si>
    <t>投標開始日</t>
  </si>
  <si>
    <t>最高投(得)標數量(張)</t>
  </si>
  <si>
    <t>撥券日</t>
  </si>
  <si>
    <t>得標總金額</t>
  </si>
  <si>
    <t>得標手續費率(%)</t>
  </si>
  <si>
    <t>最高得標價格(元)</t>
  </si>
  <si>
    <t>承銷價格(元)</t>
  </si>
  <si>
    <t>萊億二</t>
  </si>
  <si>
    <t>股票代號</t>
    <phoneticPr fontId="6" type="noConversion"/>
  </si>
  <si>
    <t>掛牌最高</t>
    <phoneticPr fontId="6" type="noConversion"/>
  </si>
  <si>
    <t>掛牌最低</t>
    <phoneticPr fontId="6" type="noConversion"/>
  </si>
  <si>
    <t>資金用途</t>
    <phoneticPr fontId="6" type="noConversion"/>
  </si>
  <si>
    <t>掛牌日期</t>
    <phoneticPr fontId="6" type="noConversion"/>
  </si>
  <si>
    <t>資金用途分類</t>
    <phoneticPr fontId="6" type="noConversion"/>
  </si>
  <si>
    <t>償還+充實</t>
  </si>
  <si>
    <t>充實營運資金</t>
  </si>
  <si>
    <t>資本支出</t>
  </si>
  <si>
    <t>借新還舊</t>
  </si>
  <si>
    <t>轉投資</t>
  </si>
  <si>
    <t>償還銀行借款1.66億、展店0.36億、充實營運資金0.022億，共計2.04億，發行第一次無擔保CB2000張，三年101競拍發行。</t>
    <phoneticPr fontId="6" type="noConversion"/>
  </si>
  <si>
    <t>研發支出</t>
  </si>
  <si>
    <t>買新廠，土地3.18億、建置廠房3億、購置設備3.07億、償還銀行借款2.38億，共籌資11.64億，現增4800張，發行115元籌資5.52 億，發行第四次無擔保CB5500張，三年100.5元發行，籌資5.52億。</t>
    <phoneticPr fontId="6" type="noConversion"/>
  </si>
  <si>
    <t>償還銀行借款10.18億，發行10000張CB，競拍101.83發行，三年、有擔保</t>
    <phoneticPr fontId="6" type="noConversion"/>
  </si>
  <si>
    <t>償還銀行借款6億、充實營運資金0.42億</t>
    <phoneticPr fontId="6" type="noConversion"/>
  </si>
  <si>
    <t>購置物流倉儲中心62.4億，發行第一次無擔保CB5000張募資5億，同時私募37500張股票(分次辦理2025/11/29尚未辦理完成)，籌資15億，自己銀行借款40.44億。</t>
    <phoneticPr fontId="6" type="noConversion"/>
  </si>
  <si>
    <t>償還銀行借款3.1億，發行第三次無擔保CB2000張，三年詢圈發行。同時現增5000張，20元發行，籌資1億。</t>
    <phoneticPr fontId="6" type="noConversion"/>
  </si>
  <si>
    <t>償還國內第二次無擔保轉換公司債到期所需資金 15億，發行第三次無擔保CB8000張、三年102.1競拍發行、同時辦現增10000張、63元，籌資6.3億。</t>
    <phoneticPr fontId="6" type="noConversion"/>
  </si>
  <si>
    <t>償還銀行借款4.6億，充實營運資金 0.5億，發行第三次無擔保CB5000張，100元詢圈發行，三年期。</t>
    <phoneticPr fontId="6" type="noConversion"/>
  </si>
  <si>
    <t>償還銀行借款6億、充實營運資金0.18億</t>
    <phoneticPr fontId="6" type="noConversion"/>
  </si>
  <si>
    <t>償還銀行借款 6.7億、充實營運資金3.35億。</t>
    <phoneticPr fontId="6" type="noConversion"/>
  </si>
  <si>
    <t>償還銀行借款1.59億、購置廠房及設備裝修工程2.18億、充實營運資金1.04億，發行第一次無擔保CB2000張，詢圈101.5發行，同時辦現增1930張、現增145元，籌資2.79億。</t>
    <phoneticPr fontId="6" type="noConversion"/>
  </si>
  <si>
    <t>充實營運資金4.12億、轉投資海外子公司6.2億，發行第一次無擔保CB8000張、三年100.5詢圈發行、第二次無擔保CB2000張，107.18競拍發行</t>
    <phoneticPr fontId="6" type="noConversion"/>
  </si>
  <si>
    <t>購置辦公大樓及設備3.57億、充實營運資金0.12億，發行第一次有擔保CB1000張、112.96發行，同時辦現增8000張，32元籌資2.56億.</t>
    <phoneticPr fontId="6" type="noConversion"/>
  </si>
  <si>
    <t>買土地1.9億、支付營建款4.44億、銷售費用0.98億</t>
    <phoneticPr fontId="6" type="noConversion"/>
  </si>
  <si>
    <t>償還銀行借款3億</t>
    <phoneticPr fontId="6" type="noConversion"/>
  </si>
  <si>
    <t>償還銀行借款5.05億、充實營運資金0.14億</t>
    <phoneticPr fontId="6" type="noConversion"/>
  </si>
  <si>
    <t>償還銀行借款3億、充實營運資金2.17億</t>
    <phoneticPr fontId="6" type="noConversion"/>
  </si>
  <si>
    <t>償還銀行借款4億、償還第一次第二次有擔保普通公司債各1億、充實營運資金1.08億</t>
    <phoneticPr fontId="6" type="noConversion"/>
  </si>
  <si>
    <t>償還銀行借款3.59億、充實營運資金9.06億</t>
    <phoneticPr fontId="6" type="noConversion"/>
  </si>
  <si>
    <t>充實營運資金2.13億、償還銀行借款0.89億</t>
    <phoneticPr fontId="6" type="noConversion"/>
  </si>
  <si>
    <t>償還109年普通公司債30億、償還110年普通公司債５0億、充實營運資金10億</t>
    <phoneticPr fontId="6" type="noConversion"/>
  </si>
  <si>
    <t>充實營運資金19.35億、償還銀行借款5.7億</t>
    <phoneticPr fontId="6" type="noConversion"/>
  </si>
  <si>
    <t>償還銀行借款30億、充實營運資金20億</t>
    <phoneticPr fontId="6" type="noConversion"/>
  </si>
  <si>
    <t>償還銀行借款2.62億、充實營運資金0.42億、轉投資越南子公司7.25億</t>
    <phoneticPr fontId="6" type="noConversion"/>
  </si>
  <si>
    <t>充實營運資金9.08億、償還銀行借款3億</t>
    <phoneticPr fontId="6" type="noConversion"/>
  </si>
  <si>
    <t>永捷八</t>
  </si>
  <si>
    <t>12/10-12/12</t>
    <phoneticPr fontId="10" type="noConversion"/>
  </si>
  <si>
    <t>凌航一</t>
    <phoneticPr fontId="10" type="noConversion"/>
  </si>
  <si>
    <t>統一證券</t>
    <phoneticPr fontId="10" type="noConversion"/>
  </si>
  <si>
    <t>11/21-11/24</t>
    <phoneticPr fontId="10" type="noConversion"/>
  </si>
  <si>
    <t>3Y</t>
    <phoneticPr fontId="10" type="noConversion"/>
  </si>
  <si>
    <t>YTP(2)=(1%)</t>
    <phoneticPr fontId="10" type="noConversion"/>
  </si>
  <si>
    <t>六角四</t>
    <phoneticPr fontId="10" type="noConversion"/>
  </si>
  <si>
    <t>華南永昌證</t>
    <phoneticPr fontId="10" type="noConversion"/>
  </si>
  <si>
    <t>11/24-11/26</t>
    <phoneticPr fontId="10" type="noConversion"/>
  </si>
  <si>
    <t>5Y</t>
    <phoneticPr fontId="10" type="noConversion"/>
  </si>
  <si>
    <t>YTP(2)=(0.5%)</t>
    <phoneticPr fontId="10" type="noConversion"/>
  </si>
  <si>
    <t>富邦證券</t>
    <phoneticPr fontId="10" type="noConversion"/>
  </si>
  <si>
    <t>11/25-11/27</t>
    <phoneticPr fontId="10" type="noConversion"/>
  </si>
  <si>
    <t>YTM(3)=(0%)</t>
    <phoneticPr fontId="10" type="noConversion"/>
  </si>
  <si>
    <t>光聖三</t>
    <phoneticPr fontId="10" type="noConversion"/>
  </si>
  <si>
    <t>台新證券</t>
    <phoneticPr fontId="10" type="noConversion"/>
  </si>
  <si>
    <t>11/26-11/28</t>
    <phoneticPr fontId="10" type="noConversion"/>
  </si>
  <si>
    <t>YTP(2)=(0%)</t>
    <phoneticPr fontId="10" type="noConversion"/>
  </si>
  <si>
    <t>系統電六</t>
    <phoneticPr fontId="10" type="noConversion"/>
  </si>
  <si>
    <t>11/28-12/2</t>
    <phoneticPr fontId="10" type="noConversion"/>
  </si>
  <si>
    <t>YTP(3)=(1%)</t>
    <phoneticPr fontId="10" type="noConversion"/>
  </si>
  <si>
    <t>系統電七</t>
    <phoneticPr fontId="10" type="noConversion"/>
  </si>
  <si>
    <t>金山電六</t>
    <phoneticPr fontId="10" type="noConversion"/>
  </si>
  <si>
    <t>TCRI7</t>
    <phoneticPr fontId="10" type="noConversion"/>
  </si>
  <si>
    <t>永豐金證券</t>
    <phoneticPr fontId="10" type="noConversion"/>
  </si>
  <si>
    <t>12/3-12/4</t>
    <phoneticPr fontId="10" type="noConversion"/>
  </si>
  <si>
    <t>康普四</t>
    <phoneticPr fontId="10" type="noConversion"/>
  </si>
  <si>
    <t>第一銀行</t>
    <phoneticPr fontId="10" type="noConversion"/>
  </si>
  <si>
    <t>福邦證券</t>
    <phoneticPr fontId="10" type="noConversion"/>
  </si>
  <si>
    <t>12/2-12/4</t>
    <phoneticPr fontId="10" type="noConversion"/>
  </si>
  <si>
    <t>YTP(3)=(0%)</t>
    <phoneticPr fontId="10" type="noConversion"/>
  </si>
  <si>
    <t>晉弘二</t>
    <phoneticPr fontId="10" type="noConversion"/>
  </si>
  <si>
    <t>12/8-12/10</t>
    <phoneticPr fontId="10" type="noConversion"/>
  </si>
  <si>
    <t>105.01-110%</t>
    <phoneticPr fontId="10" type="noConversion"/>
  </si>
  <si>
    <t>-</t>
    <phoneticPr fontId="10" type="noConversion"/>
  </si>
  <si>
    <t>無報價</t>
    <phoneticPr fontId="10" type="noConversion"/>
  </si>
  <si>
    <t>YTP(2)=(0-0.5%)</t>
    <phoneticPr fontId="10" type="noConversion"/>
  </si>
  <si>
    <t>國泰證券</t>
    <phoneticPr fontId="10" type="noConversion"/>
  </si>
  <si>
    <t>州巧一</t>
    <phoneticPr fontId="10" type="noConversion"/>
  </si>
  <si>
    <t>中國信託</t>
    <phoneticPr fontId="10" type="noConversion"/>
  </si>
  <si>
    <t>延長三個月</t>
    <phoneticPr fontId="10" type="noConversion"/>
  </si>
  <si>
    <t>聯上六</t>
    <phoneticPr fontId="10" type="noConversion"/>
  </si>
  <si>
    <t>合庫證券</t>
    <phoneticPr fontId="10" type="noConversion"/>
  </si>
  <si>
    <t>102-110%</t>
    <phoneticPr fontId="10" type="noConversion"/>
  </si>
  <si>
    <t>YTP(3)=(0.75%)</t>
    <phoneticPr fontId="10" type="noConversion"/>
  </si>
  <si>
    <t>百達三KY</t>
    <phoneticPr fontId="10" type="noConversion"/>
  </si>
  <si>
    <t>YTP(3)=(0.5%)</t>
    <phoneticPr fontId="10" type="noConversion"/>
  </si>
  <si>
    <t>群聯三</t>
    <phoneticPr fontId="10" type="noConversion"/>
  </si>
  <si>
    <t>凱基證券</t>
    <phoneticPr fontId="10" type="noConversion"/>
  </si>
  <si>
    <t>110-120%</t>
    <phoneticPr fontId="10" type="noConversion"/>
  </si>
  <si>
    <t>100-101</t>
    <phoneticPr fontId="10" type="noConversion"/>
  </si>
  <si>
    <t>延長至115/3/9</t>
    <phoneticPr fontId="10" type="noConversion"/>
  </si>
  <si>
    <t>定穎一</t>
    <phoneticPr fontId="10" type="noConversion"/>
  </si>
  <si>
    <t>105.1-110%</t>
    <phoneticPr fontId="10" type="noConversion"/>
  </si>
  <si>
    <t>100.5-101</t>
    <phoneticPr fontId="10" type="noConversion"/>
  </si>
  <si>
    <t>定穎二</t>
    <phoneticPr fontId="10" type="noConversion"/>
  </si>
  <si>
    <t>102-103%</t>
    <phoneticPr fontId="10" type="noConversion"/>
  </si>
  <si>
    <t>精測一</t>
    <phoneticPr fontId="10" type="noConversion"/>
  </si>
  <si>
    <t>元大證券</t>
    <phoneticPr fontId="10" type="noConversion"/>
  </si>
  <si>
    <t>103-105%</t>
    <phoneticPr fontId="10" type="noConversion"/>
  </si>
  <si>
    <t>100-103</t>
    <phoneticPr fontId="10" type="noConversion"/>
  </si>
  <si>
    <t>五福一</t>
    <phoneticPr fontId="10" type="noConversion"/>
  </si>
  <si>
    <t>匯鑽科二</t>
    <phoneticPr fontId="10" type="noConversion"/>
  </si>
  <si>
    <t>100-105</t>
    <phoneticPr fontId="10" type="noConversion"/>
  </si>
  <si>
    <t>102-115%</t>
    <phoneticPr fontId="10" type="noConversion"/>
  </si>
  <si>
    <t>威剛八</t>
    <phoneticPr fontId="10" type="noConversion"/>
  </si>
  <si>
    <t>群益金鼎證</t>
    <phoneticPr fontId="10" type="noConversion"/>
  </si>
  <si>
    <t>101.5-110%</t>
    <phoneticPr fontId="10" type="noConversion"/>
  </si>
  <si>
    <t>聯嘉投控一</t>
    <phoneticPr fontId="10" type="noConversion"/>
  </si>
  <si>
    <t>安泰銀行</t>
    <phoneticPr fontId="10" type="noConversion"/>
  </si>
  <si>
    <t>102-105%</t>
    <phoneticPr fontId="10" type="noConversion"/>
  </si>
  <si>
    <t>YTP(2)=(0.25%)</t>
    <phoneticPr fontId="10" type="noConversion"/>
  </si>
  <si>
    <t>天品三</t>
    <phoneticPr fontId="10" type="noConversion"/>
  </si>
  <si>
    <t>上海商銀</t>
    <phoneticPr fontId="10" type="noConversion"/>
  </si>
  <si>
    <t>YTP(2)=(0-1%)</t>
    <phoneticPr fontId="10" type="noConversion"/>
  </si>
  <si>
    <t>天品四</t>
    <phoneticPr fontId="10" type="noConversion"/>
  </si>
  <si>
    <t>100-100.8</t>
    <phoneticPr fontId="10" type="noConversion"/>
  </si>
  <si>
    <t>東浦四</t>
    <phoneticPr fontId="10" type="noConversion"/>
  </si>
  <si>
    <t>101-110%</t>
    <phoneticPr fontId="10" type="noConversion"/>
  </si>
  <si>
    <t>100-100.5</t>
    <phoneticPr fontId="10" type="noConversion"/>
  </si>
  <si>
    <t>東浦五</t>
    <phoneticPr fontId="10" type="noConversion"/>
  </si>
  <si>
    <t>十銓四</t>
    <phoneticPr fontId="10" type="noConversion"/>
  </si>
  <si>
    <t>台中銀行</t>
    <phoneticPr fontId="10" type="noConversion"/>
  </si>
  <si>
    <t>光寶一</t>
    <phoneticPr fontId="10" type="noConversion"/>
  </si>
  <si>
    <t>105-112%</t>
    <phoneticPr fontId="10" type="noConversion"/>
  </si>
  <si>
    <t>YTP(3)=(0-0.25%)</t>
    <phoneticPr fontId="10" type="noConversion"/>
  </si>
  <si>
    <t>光寶二</t>
    <phoneticPr fontId="10" type="noConversion"/>
  </si>
  <si>
    <t>大聯大E1</t>
    <phoneticPr fontId="10" type="noConversion"/>
  </si>
  <si>
    <t>102-130%</t>
    <phoneticPr fontId="10" type="noConversion"/>
  </si>
  <si>
    <t>轉交換文曄</t>
    <phoneticPr fontId="10" type="noConversion"/>
  </si>
  <si>
    <t>尖點二</t>
    <phoneticPr fontId="10" type="noConversion"/>
  </si>
  <si>
    <t>勤誠二</t>
    <phoneticPr fontId="10" type="noConversion"/>
  </si>
  <si>
    <t>105.1-108%</t>
    <phoneticPr fontId="10" type="noConversion"/>
  </si>
  <si>
    <t>100-102</t>
    <phoneticPr fontId="10" type="noConversion"/>
  </si>
  <si>
    <t>勤誠三</t>
    <phoneticPr fontId="10" type="noConversion"/>
  </si>
  <si>
    <t>102-108%</t>
    <phoneticPr fontId="10" type="noConversion"/>
  </si>
  <si>
    <t>2025/11/18</t>
  </si>
  <si>
    <t>2025/10/23</t>
  </si>
  <si>
    <t>2025/11/11</t>
  </si>
  <si>
    <t>2025/10/21</t>
  </si>
  <si>
    <t>2025/11/07</t>
  </si>
  <si>
    <t>2025/10/27</t>
  </si>
  <si>
    <t>2025/10/28</t>
  </si>
  <si>
    <t>2025/11/19</t>
  </si>
  <si>
    <t>2025/10/17</t>
  </si>
  <si>
    <t>2025/11/05</t>
  </si>
  <si>
    <t>2025/12/04</t>
  </si>
  <si>
    <t>2025/12/18</t>
  </si>
  <si>
    <t>2025/12/05</t>
  </si>
  <si>
    <t>2025/12/08</t>
  </si>
  <si>
    <t>2026/01/07</t>
  </si>
  <si>
    <t>無報價2025/12/11</t>
    <phoneticPr fontId="10" type="noConversion"/>
  </si>
  <si>
    <t>額度有限2025/12/15</t>
    <phoneticPr fontId="10" type="noConversion"/>
  </si>
  <si>
    <t>無報價2025/12/17</t>
    <phoneticPr fontId="10" type="noConversion"/>
  </si>
  <si>
    <t>無報價2025/12/19</t>
    <phoneticPr fontId="10" type="noConversion"/>
  </si>
  <si>
    <t>無報價2025/12/22</t>
    <phoneticPr fontId="10" type="noConversion"/>
  </si>
  <si>
    <t>無報價2025/12/23</t>
    <phoneticPr fontId="10" type="noConversion"/>
  </si>
  <si>
    <t>無報價2026/1/5</t>
    <phoneticPr fontId="10" type="noConversion"/>
  </si>
  <si>
    <t>未定</t>
    <phoneticPr fontId="10" type="noConversion"/>
  </si>
  <si>
    <t>中華化二</t>
  </si>
  <si>
    <t>板信銀和台中商銀</t>
  </si>
  <si>
    <t>12561</t>
  </si>
  <si>
    <t>SYSGRATION LTD. 6th DOMESTIC UNDECURED CONVERTIBLE CORPORATE BOND.</t>
  </si>
  <si>
    <t>SYSGRATION LTD. 7th DOMESTIC UNDECURED CONVERTIBLE CORPORATE BOND.</t>
  </si>
  <si>
    <t>EZCONN CORPORATION 3rd Domestic Unsecured Convertible Bond</t>
  </si>
  <si>
    <t>Lai Yih Footwear Co., Ltd. 2nd Unsecured Convertible Bond</t>
  </si>
  <si>
    <t>2026/01/14</t>
  </si>
  <si>
    <t>公告富喬股份有限公司國內第六次無擔保轉換公司債(簡稱：富喬六，代碼：18156)自114年12月26日起，轉換價格自13.82元調整為13.53元。</t>
  </si>
  <si>
    <t>公告百達-KY股份有限公司第二次無擔保轉換公司債(簡稱：百達二KY，代碼：22362)自114年12月16日起，轉換價格自63.1元調整為61.0元。</t>
  </si>
  <si>
    <t>公告凌航股份有限公司國內第一次無擔保轉換公司債轉換公司債(簡稱：凌航一，代碼：31351)自114年12月09日起，轉換價格自52.19元調整為50.85元。</t>
  </si>
  <si>
    <t>公告桂盟股份有限公司第四次有擔保轉換公司債(簡稱：桂盟四，代碼：53064)自114年12月28日起，轉換價格自122.5元調整為121.3元。</t>
  </si>
  <si>
    <t>公告群聯股份有限公司國內第二次無擔保轉換公司債(簡稱：群聯二，代碼：82992)自114年12月22日起，轉換價格自550.5元調整為547.3元。</t>
  </si>
  <si>
    <t>公告波力-KY股份有限公司中華民國第二次有擔保轉換公司債(簡稱：波力二KY，代碼：84672)自114年12月27日起，轉換價格自191.40元調整為188.90元。</t>
  </si>
  <si>
    <t>公告波力-KY股份有限公司中華民國第三次無擔保轉換公司債(簡稱：波力三KY，代碼：84673)自114年12月27日起，轉換價格自233.40元調整為230.40元。</t>
  </si>
  <si>
    <t>電子零組件製造業、資訊軟體服務業、國際貿易業務</t>
  </si>
  <si>
    <t>散熱產品70.74%、導線架9.38%、電子零件6.74%、通訊連接器1.16%(各種機械及零件、精密模具之製造加工買賣、各種精密沖件產品及精密塑膠崁入射出之製造與販賣、金屬零件表面處理加工及機械加工自動車床及CNC車床加工)</t>
  </si>
  <si>
    <t>光固化材料45.13%、電子化學材料24.6%、不飽和聚酯樹脂13.3%、塗料樹脂12.95%、其他4.02%(各種工業用合成樹脂，及其他有關化學品之製造、加工、銷售、各種人造樹脂之原物料買賣及工業用合成樹脂之進出口業務、玻纖強化塑膠製品之製造、加工及相關原物料之買賣進出口業務、)</t>
  </si>
  <si>
    <t>經紀手續費收入45.06%、承銷業務收入19.37%、營業證券透過損益按公允價值衡量之淨利益(損失)14.49%、營業證券出售淨利益(損失)11.96%、股務代理收入3.82%(證券經紀、自營、承銷業務、期貨經紀、期貨顧問、期貨自營業務)</t>
  </si>
  <si>
    <t>各種光纖及光纖連合器等之製造組立加工及買賣業務、通訊光電介面產品及通信網路設備之加工裝配業務、電子組件用精密金屬零件及電子產品之加工製造組立業務</t>
  </si>
  <si>
    <t>MEMORY82.82%、OTHER10.83%、LSI3.97%、TFT2.37%(電子零組件經銷業務)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</si>
</sst>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6">
    <font>
      <sz val="12"/>
      <name val="新細明體"/>
      <family val="1"/>
      <charset val="136"/>
    </font>
    <font>
      <sz val="13"/>
      <color theme="1"/>
      <name val="微軟正黑體"/>
      <family val="2"/>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
      <sz val="14"/>
      <name val="Microsoft JhengHei"/>
      <family val="2"/>
    </font>
    <font>
      <b/>
      <sz val="12"/>
      <color theme="1"/>
      <name val="新細明體"/>
      <family val="1"/>
      <charset val="136"/>
      <scheme val="minor"/>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
      <left/>
      <right/>
      <top style="thin">
        <color indexed="64"/>
      </top>
      <bottom/>
      <diagonal/>
    </border>
  </borders>
  <cellStyleXfs count="45">
    <xf numFmtId="0" fontId="0" fillId="0" borderId="0"/>
    <xf numFmtId="0" fontId="4" fillId="0" borderId="0">
      <alignment vertical="center"/>
    </xf>
    <xf numFmtId="9" fontId="4"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43" fontId="8" fillId="0" borderId="0" applyFont="0" applyFill="0" applyBorder="0" applyAlignment="0" applyProtection="0">
      <alignment vertical="center"/>
    </xf>
    <xf numFmtId="0" fontId="13" fillId="0" borderId="0">
      <alignment vertical="center"/>
    </xf>
    <xf numFmtId="0" fontId="14" fillId="0" borderId="0">
      <alignment vertical="center"/>
    </xf>
    <xf numFmtId="0" fontId="2" fillId="0" borderId="0">
      <alignment vertical="center"/>
    </xf>
    <xf numFmtId="0" fontId="15" fillId="0" borderId="0">
      <alignment vertical="center"/>
    </xf>
    <xf numFmtId="0" fontId="4"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4"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 fillId="0" borderId="0"/>
    <xf numFmtId="0" fontId="24" fillId="0" borderId="0">
      <alignment vertical="center"/>
    </xf>
    <xf numFmtId="0" fontId="24" fillId="0" borderId="0">
      <alignment vertical="center"/>
    </xf>
    <xf numFmtId="0" fontId="70" fillId="0" borderId="0"/>
    <xf numFmtId="9" fontId="4"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3" fontId="8" fillId="0" borderId="0" applyFont="0" applyFill="0" applyBorder="0" applyAlignment="0" applyProtection="0">
      <alignment vertical="center"/>
    </xf>
    <xf numFmtId="0" fontId="1" fillId="0" borderId="0">
      <alignment vertical="center"/>
    </xf>
    <xf numFmtId="43" fontId="24" fillId="0" borderId="0" applyFont="0" applyFill="0" applyBorder="0" applyAlignment="0" applyProtection="0">
      <alignment vertical="center"/>
    </xf>
    <xf numFmtId="43" fontId="68" fillId="0" borderId="0" applyFont="0" applyFill="0" applyBorder="0" applyAlignment="0" applyProtection="0">
      <alignment vertical="center"/>
    </xf>
    <xf numFmtId="0" fontId="4" fillId="0" borderId="0">
      <alignment vertical="center"/>
    </xf>
    <xf numFmtId="0" fontId="4" fillId="0" borderId="0">
      <alignment vertical="center"/>
    </xf>
  </cellStyleXfs>
  <cellXfs count="292">
    <xf numFmtId="0" fontId="0" fillId="0" borderId="0" xfId="0"/>
    <xf numFmtId="49" fontId="5" fillId="2" borderId="1" xfId="1" applyNumberFormat="1" applyFont="1" applyFill="1" applyBorder="1" applyAlignment="1">
      <alignment horizontal="center" vertical="center" shrinkToFit="1"/>
    </xf>
    <xf numFmtId="0" fontId="5" fillId="2" borderId="1" xfId="1" applyFont="1" applyFill="1" applyBorder="1" applyAlignment="1">
      <alignment horizontal="center" vertical="center" shrinkToFit="1"/>
    </xf>
    <xf numFmtId="0" fontId="7" fillId="0" borderId="0" xfId="0" applyFont="1"/>
    <xf numFmtId="0" fontId="7" fillId="0" borderId="1" xfId="0" applyFont="1" applyBorder="1" applyAlignment="1">
      <alignment horizont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9" fillId="0" borderId="0" xfId="3" applyFont="1"/>
    <xf numFmtId="0" fontId="11" fillId="0" borderId="2" xfId="3" applyFont="1" applyBorder="1"/>
    <xf numFmtId="0" fontId="12" fillId="0" borderId="1" xfId="3" applyFont="1" applyBorder="1" applyAlignment="1">
      <alignment horizontal="center" vertical="top"/>
    </xf>
    <xf numFmtId="0" fontId="3" fillId="0" borderId="1" xfId="0" applyFont="1" applyBorder="1" applyAlignment="1">
      <alignment horizontal="left" vertical="center"/>
    </xf>
    <xf numFmtId="0" fontId="3" fillId="3" borderId="1" xfId="0" applyFont="1" applyFill="1" applyBorder="1" applyAlignment="1">
      <alignment horizontal="center" vertical="center"/>
    </xf>
    <xf numFmtId="179" fontId="3" fillId="0" borderId="1" xfId="0" applyNumberFormat="1" applyFont="1" applyBorder="1" applyAlignment="1">
      <alignment horizontal="left" vertical="center"/>
    </xf>
    <xf numFmtId="2" fontId="7" fillId="0" borderId="1" xfId="0" applyNumberFormat="1" applyFont="1" applyBorder="1"/>
    <xf numFmtId="0" fontId="7" fillId="0" borderId="1" xfId="0" applyFont="1" applyBorder="1"/>
    <xf numFmtId="14" fontId="0" fillId="0" borderId="0" xfId="0" applyNumberFormat="1"/>
    <xf numFmtId="0" fontId="12" fillId="0" borderId="1" xfId="0" applyFont="1" applyBorder="1" applyAlignment="1">
      <alignment horizontal="center"/>
    </xf>
    <xf numFmtId="0" fontId="11"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1"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10" fontId="17" fillId="0" borderId="1" xfId="2" applyNumberFormat="1" applyFont="1" applyFill="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1" fillId="0" borderId="1" xfId="0" applyNumberFormat="1" applyFont="1" applyBorder="1" applyAlignment="1">
      <alignment horizontal="center" vertical="center"/>
    </xf>
    <xf numFmtId="0" fontId="12" fillId="4" borderId="1" xfId="0" applyFont="1" applyFill="1" applyBorder="1" applyAlignment="1">
      <alignment horizontal="center"/>
    </xf>
    <xf numFmtId="0" fontId="11"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1"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3" fillId="4" borderId="1" xfId="9" applyFont="1" applyFill="1" applyBorder="1">
      <alignment vertical="center"/>
    </xf>
    <xf numFmtId="0" fontId="4" fillId="0" borderId="1" xfId="1" applyBorder="1">
      <alignment vertical="center"/>
    </xf>
    <xf numFmtId="14" fontId="4" fillId="0" borderId="1" xfId="1" applyNumberFormat="1" applyBorder="1">
      <alignment vertical="center"/>
    </xf>
    <xf numFmtId="0" fontId="4"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0" fontId="4"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4" fillId="0" borderId="1" xfId="0" applyNumberFormat="1" applyFont="1" applyBorder="1" applyAlignment="1">
      <alignment horizontal="center" vertical="center"/>
    </xf>
    <xf numFmtId="0" fontId="32" fillId="0" borderId="1" xfId="0" applyFont="1" applyBorder="1" applyAlignment="1">
      <alignment horizontal="center" vertical="center"/>
    </xf>
    <xf numFmtId="0" fontId="4"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4"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1" fillId="0" borderId="0" xfId="3" applyFont="1" applyAlignment="1">
      <alignment horizontal="right"/>
    </xf>
    <xf numFmtId="0" fontId="12" fillId="0" borderId="0" xfId="0" applyFont="1" applyAlignment="1">
      <alignment horizontal="center"/>
    </xf>
    <xf numFmtId="0" fontId="11"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4" fillId="0" borderId="0" xfId="1" applyNumberFormat="1">
      <alignment vertical="center"/>
    </xf>
    <xf numFmtId="49" fontId="4" fillId="0" borderId="0" xfId="1" applyNumberFormat="1" applyAlignment="1">
      <alignment horizontal="center" vertical="center"/>
    </xf>
    <xf numFmtId="49" fontId="4" fillId="0" borderId="0" xfId="1" applyNumberFormat="1" applyAlignment="1">
      <alignment horizontal="right" vertical="center"/>
    </xf>
    <xf numFmtId="49" fontId="24" fillId="0" borderId="1" xfId="1" applyNumberFormat="1" applyFont="1" applyBorder="1" applyAlignment="1">
      <alignment horizontal="center" vertical="center"/>
    </xf>
    <xf numFmtId="49" fontId="4" fillId="0" borderId="0" xfId="1" applyNumberFormat="1" applyAlignment="1">
      <alignment horizontal="center" vertical="center" shrinkToFit="1"/>
    </xf>
    <xf numFmtId="0" fontId="4" fillId="2" borderId="1" xfId="1" applyFill="1" applyBorder="1" applyAlignment="1">
      <alignment horizontal="center" wrapText="1"/>
    </xf>
    <xf numFmtId="0" fontId="51" fillId="0" borderId="0" xfId="1" applyFont="1" applyAlignment="1">
      <alignment horizontal="center" vertical="center"/>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4" fillId="0" borderId="0" xfId="1" applyAlignment="1">
      <alignment horizontal="center" vertical="center"/>
    </xf>
    <xf numFmtId="183" fontId="35" fillId="0" borderId="0" xfId="1" applyNumberFormat="1" applyFont="1" applyAlignment="1">
      <alignment horizontal="left" vertical="center"/>
    </xf>
    <xf numFmtId="14" fontId="4" fillId="0" borderId="0" xfId="1" applyNumberFormat="1" applyAlignment="1">
      <alignment horizontal="center" vertical="center"/>
    </xf>
    <xf numFmtId="185" fontId="4"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4"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1" xfId="1" applyFont="1" applyFill="1" applyBorder="1" applyAlignment="1">
      <alignment horizontal="center" vertical="center" wrapText="1"/>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183" fontId="56" fillId="15" borderId="12" xfId="1" applyNumberFormat="1" applyFont="1" applyFill="1" applyBorder="1" applyAlignment="1">
      <alignment horizontal="center" vertical="center" wrapText="1"/>
    </xf>
    <xf numFmtId="0" fontId="56" fillId="15" borderId="14"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5" xfId="1" applyFont="1" applyBorder="1" applyAlignment="1">
      <alignment horizontal="center" vertical="center" wrapText="1"/>
    </xf>
    <xf numFmtId="189" fontId="35" fillId="14" borderId="16" xfId="1" applyNumberFormat="1" applyFont="1" applyFill="1" applyBorder="1" applyAlignment="1">
      <alignment horizontal="center" vertical="center" wrapText="1"/>
    </xf>
    <xf numFmtId="14" fontId="35" fillId="0" borderId="16" xfId="1" applyNumberFormat="1" applyFont="1" applyBorder="1" applyAlignment="1">
      <alignment horizontal="center" vertical="center" wrapText="1"/>
    </xf>
    <xf numFmtId="14" fontId="35" fillId="14" borderId="16" xfId="1" applyNumberFormat="1" applyFont="1" applyFill="1" applyBorder="1" applyAlignment="1">
      <alignment horizontal="center" vertical="center" wrapText="1"/>
    </xf>
    <xf numFmtId="190" fontId="35" fillId="0" borderId="16" xfId="1" applyNumberFormat="1" applyFont="1" applyBorder="1" applyAlignment="1">
      <alignment horizontal="center" vertical="center" wrapText="1"/>
    </xf>
    <xf numFmtId="10" fontId="35" fillId="14" borderId="16" xfId="4" applyNumberFormat="1" applyFont="1" applyFill="1" applyBorder="1" applyAlignment="1">
      <alignment horizontal="center" vertical="center" wrapText="1"/>
    </xf>
    <xf numFmtId="186" fontId="35" fillId="14" borderId="16" xfId="4" applyNumberFormat="1" applyFont="1" applyFill="1" applyBorder="1" applyAlignment="1">
      <alignment horizontal="center" vertical="center" wrapText="1"/>
    </xf>
    <xf numFmtId="0" fontId="35" fillId="14" borderId="16" xfId="1" applyFont="1" applyFill="1" applyBorder="1" applyAlignment="1">
      <alignment horizontal="center" vertical="center" wrapText="1"/>
    </xf>
    <xf numFmtId="43" fontId="35" fillId="0" borderId="16" xfId="5" applyFont="1" applyBorder="1" applyAlignment="1">
      <alignment horizontal="center" vertical="center" wrapText="1"/>
    </xf>
    <xf numFmtId="43" fontId="35" fillId="14" borderId="16" xfId="5" applyFont="1" applyFill="1" applyBorder="1" applyAlignment="1">
      <alignment horizontal="center" vertical="center" wrapText="1"/>
    </xf>
    <xf numFmtId="186" fontId="35" fillId="14" borderId="16" xfId="1" applyNumberFormat="1" applyFont="1" applyFill="1" applyBorder="1" applyAlignment="1">
      <alignment horizontal="center" vertical="center"/>
    </xf>
    <xf numFmtId="9" fontId="35" fillId="0" borderId="19"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4" fillId="0" borderId="0" xfId="1" applyNumberFormat="1" applyAlignment="1">
      <alignment horizontal="center" vertical="center"/>
    </xf>
    <xf numFmtId="14" fontId="55" fillId="0" borderId="0" xfId="1" applyNumberFormat="1"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8" fillId="0" borderId="0" xfId="3"/>
    <xf numFmtId="0" fontId="71" fillId="16" borderId="20" xfId="3" applyFont="1" applyFill="1" applyBorder="1" applyAlignment="1">
      <alignment horizontal="left" vertical="center" wrapText="1"/>
    </xf>
    <xf numFmtId="0" fontId="72" fillId="16" borderId="20" xfId="3" applyFont="1" applyFill="1" applyBorder="1" applyAlignment="1">
      <alignment horizontal="center" vertical="center" wrapText="1"/>
    </xf>
    <xf numFmtId="0" fontId="71" fillId="0" borderId="20" xfId="3" applyFont="1" applyBorder="1" applyAlignment="1">
      <alignment horizontal="left" vertical="center" wrapText="1"/>
    </xf>
    <xf numFmtId="0" fontId="72" fillId="0" borderId="20" xfId="3" applyFont="1" applyBorder="1" applyAlignment="1">
      <alignment horizontal="center" vertical="center" wrapText="1"/>
    </xf>
    <xf numFmtId="0" fontId="73" fillId="17" borderId="20" xfId="3" applyFont="1" applyFill="1" applyBorder="1" applyAlignment="1">
      <alignment horizontal="center" vertical="center" wrapText="1"/>
    </xf>
    <xf numFmtId="49" fontId="0" fillId="7" borderId="8" xfId="0" applyNumberFormat="1" applyFill="1" applyBorder="1" applyAlignment="1">
      <alignment vertical="center" wrapText="1"/>
    </xf>
    <xf numFmtId="0" fontId="0" fillId="7" borderId="9" xfId="0" applyFill="1" applyBorder="1" applyAlignment="1">
      <alignment vertical="center" wrapText="1"/>
    </xf>
    <xf numFmtId="0" fontId="0" fillId="7" borderId="9" xfId="0" applyFill="1" applyBorder="1" applyAlignment="1">
      <alignment horizontal="right" vertical="center" wrapText="1"/>
    </xf>
    <xf numFmtId="0" fontId="0" fillId="0" borderId="0" xfId="0" applyAlignment="1">
      <alignment wrapText="1"/>
    </xf>
    <xf numFmtId="0" fontId="0" fillId="2" borderId="1" xfId="0" applyFill="1" applyBorder="1" applyAlignment="1">
      <alignment vertical="center"/>
    </xf>
    <xf numFmtId="2" fontId="12" fillId="4" borderId="1" xfId="0" applyNumberFormat="1" applyFont="1" applyFill="1" applyBorder="1"/>
    <xf numFmtId="0" fontId="18" fillId="0" borderId="1"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left" vertical="center"/>
    </xf>
    <xf numFmtId="177" fontId="17" fillId="0" borderId="1" xfId="0" applyNumberFormat="1" applyFont="1" applyBorder="1" applyAlignment="1">
      <alignment horizontal="center" vertical="center"/>
    </xf>
    <xf numFmtId="14" fontId="18" fillId="0" borderId="1" xfId="0" applyNumberFormat="1" applyFont="1" applyBorder="1" applyAlignment="1">
      <alignment horizontal="center" vertical="center"/>
    </xf>
    <xf numFmtId="14" fontId="17" fillId="0" borderId="1" xfId="0" applyNumberFormat="1" applyFont="1" applyBorder="1" applyAlignment="1">
      <alignment horizontal="center" vertical="center"/>
    </xf>
    <xf numFmtId="181" fontId="17" fillId="0" borderId="1" xfId="0" applyNumberFormat="1" applyFont="1" applyBorder="1" applyAlignment="1">
      <alignment horizontal="center" vertical="center"/>
    </xf>
    <xf numFmtId="180" fontId="17" fillId="0" borderId="1" xfId="0" applyNumberFormat="1" applyFont="1" applyBorder="1" applyAlignment="1">
      <alignment horizontal="center" vertical="center"/>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181" fontId="21" fillId="0" borderId="1" xfId="0" applyNumberFormat="1" applyFont="1" applyBorder="1" applyAlignment="1">
      <alignment horizontal="center" vertical="center" wrapText="1"/>
    </xf>
    <xf numFmtId="0" fontId="17" fillId="0" borderId="1" xfId="0" applyFont="1" applyBorder="1" applyAlignment="1">
      <alignment vertical="center" wrapText="1"/>
    </xf>
    <xf numFmtId="182" fontId="1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left" vertical="center"/>
    </xf>
    <xf numFmtId="0" fontId="18" fillId="5" borderId="1" xfId="0" applyFont="1" applyFill="1" applyBorder="1" applyAlignment="1">
      <alignment horizontal="center" vertical="center"/>
    </xf>
    <xf numFmtId="0" fontId="17" fillId="0" borderId="2" xfId="0" applyFont="1" applyBorder="1" applyAlignment="1">
      <alignment horizontal="center" vertical="center"/>
    </xf>
    <xf numFmtId="180" fontId="17" fillId="2" borderId="1" xfId="0" applyNumberFormat="1" applyFont="1" applyFill="1" applyBorder="1" applyAlignment="1">
      <alignment horizontal="center" vertical="center"/>
    </xf>
    <xf numFmtId="183" fontId="17" fillId="0" borderId="1" xfId="0" applyNumberFormat="1" applyFont="1" applyBorder="1" applyAlignment="1">
      <alignment horizontal="center" vertical="center"/>
    </xf>
    <xf numFmtId="0" fontId="17" fillId="5" borderId="1" xfId="0" applyFont="1" applyFill="1" applyBorder="1" applyAlignment="1">
      <alignment horizontal="center" vertical="center"/>
    </xf>
    <xf numFmtId="0" fontId="74" fillId="6" borderId="1" xfId="1" applyFont="1" applyFill="1" applyBorder="1" applyAlignment="1">
      <alignment horizontal="center" vertical="center" wrapText="1"/>
    </xf>
    <xf numFmtId="14" fontId="7" fillId="0" borderId="0" xfId="0" applyNumberFormat="1" applyFont="1"/>
    <xf numFmtId="14" fontId="7" fillId="0" borderId="1" xfId="0" applyNumberFormat="1" applyFont="1" applyBorder="1"/>
    <xf numFmtId="0" fontId="0" fillId="0" borderId="10" xfId="0" applyBorder="1" applyAlignment="1">
      <alignment horizontal="right" vertical="center"/>
    </xf>
    <xf numFmtId="2" fontId="11" fillId="0" borderId="1" xfId="3" applyNumberFormat="1" applyFont="1" applyBorder="1"/>
    <xf numFmtId="0" fontId="11" fillId="0" borderId="1" xfId="3" applyFont="1" applyBorder="1"/>
    <xf numFmtId="10" fontId="11" fillId="0" borderId="1" xfId="4" applyNumberFormat="1" applyFont="1" applyBorder="1" applyAlignment="1"/>
    <xf numFmtId="176" fontId="11" fillId="0" borderId="1" xfId="4" applyNumberFormat="1" applyFont="1" applyBorder="1" applyAlignment="1"/>
    <xf numFmtId="14" fontId="11" fillId="0" borderId="1" xfId="3" applyNumberFormat="1" applyFont="1" applyBorder="1"/>
    <xf numFmtId="177" fontId="11" fillId="0" borderId="1" xfId="3" applyNumberFormat="1" applyFont="1" applyBorder="1"/>
    <xf numFmtId="178" fontId="11" fillId="0" borderId="1" xfId="39" applyNumberFormat="1" applyFont="1" applyBorder="1" applyAlignment="1"/>
    <xf numFmtId="3" fontId="11" fillId="0" borderId="1" xfId="3" applyNumberFormat="1" applyFont="1" applyBorder="1"/>
    <xf numFmtId="43" fontId="11" fillId="0" borderId="1" xfId="3" applyNumberFormat="1" applyFont="1" applyBorder="1"/>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10" fontId="17" fillId="0" borderId="21" xfId="2" applyNumberFormat="1" applyFont="1" applyFill="1" applyBorder="1" applyAlignment="1">
      <alignment horizontal="center" vertical="center"/>
    </xf>
    <xf numFmtId="0" fontId="19" fillId="2" borderId="7" xfId="0" applyFont="1" applyFill="1" applyBorder="1" applyAlignment="1">
      <alignment vertical="center"/>
    </xf>
    <xf numFmtId="0" fontId="19" fillId="0" borderId="0" xfId="0" applyFont="1" applyAlignment="1">
      <alignment vertical="center"/>
    </xf>
    <xf numFmtId="0" fontId="75" fillId="0" borderId="1" xfId="1" applyFont="1" applyBorder="1" applyAlignment="1">
      <alignment horizontal="center" vertical="center"/>
    </xf>
    <xf numFmtId="0" fontId="24" fillId="0" borderId="1" xfId="1" applyFont="1" applyBorder="1" applyAlignment="1">
      <alignment horizontal="center" vertical="center"/>
    </xf>
    <xf numFmtId="0" fontId="52" fillId="0" borderId="1" xfId="0" applyFont="1" applyBorder="1" applyAlignment="1">
      <alignment horizontal="center" vertical="center" wrapText="1"/>
    </xf>
    <xf numFmtId="3" fontId="25" fillId="0" borderId="1" xfId="0" applyNumberFormat="1" applyFont="1" applyBorder="1" applyAlignment="1">
      <alignment horizontal="center" vertical="center"/>
    </xf>
    <xf numFmtId="0" fontId="25" fillId="0" borderId="1" xfId="0" applyFont="1" applyBorder="1" applyAlignment="1">
      <alignment horizontal="center" vertical="center"/>
    </xf>
    <xf numFmtId="0" fontId="24" fillId="0" borderId="1" xfId="10" applyFont="1" applyBorder="1" applyAlignment="1">
      <alignment horizontal="center" vertical="center"/>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26" fillId="8" borderId="1" xfId="0"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2"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4" fillId="0" borderId="0" xfId="1" applyAlignment="1">
      <alignment vertical="center" wrapText="1"/>
    </xf>
    <xf numFmtId="42" fontId="35" fillId="0" borderId="17" xfId="1" applyNumberFormat="1" applyFont="1" applyBorder="1" applyAlignment="1">
      <alignment horizontal="center" vertical="center" wrapText="1"/>
    </xf>
    <xf numFmtId="42" fontId="35" fillId="0" borderId="18"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cellXfs>
  <cellStyles count="45">
    <cellStyle name="一般" xfId="0" builtinId="0"/>
    <cellStyle name="一般 10" xfId="44" xr:uid="{B81AD076-1183-4CAD-AAEE-19996B4DD38B}"/>
    <cellStyle name="一般 107" xfId="19" xr:uid="{00000000-0005-0000-0000-000001000000}"/>
    <cellStyle name="一般 11" xfId="43" xr:uid="{A510A3E9-93B7-45A2-98C5-762162D10B1E}"/>
    <cellStyle name="一般 111" xfId="20" xr:uid="{00000000-0005-0000-0000-000002000000}"/>
    <cellStyle name="一般 121" xfId="21" xr:uid="{00000000-0005-0000-0000-000003000000}"/>
    <cellStyle name="一般 135" xfId="22" xr:uid="{00000000-0005-0000-0000-000004000000}"/>
    <cellStyle name="一般 136" xfId="23" xr:uid="{00000000-0005-0000-0000-000005000000}"/>
    <cellStyle name="一般 138" xfId="24" xr:uid="{00000000-0005-0000-0000-000006000000}"/>
    <cellStyle name="一般 139" xfId="25" xr:uid="{00000000-0005-0000-0000-000007000000}"/>
    <cellStyle name="一般 141" xfId="26" xr:uid="{00000000-0005-0000-0000-000008000000}"/>
    <cellStyle name="一般 143" xfId="27" xr:uid="{00000000-0005-0000-0000-000009000000}"/>
    <cellStyle name="一般 150" xfId="28" xr:uid="{00000000-0005-0000-0000-00000A000000}"/>
    <cellStyle name="一般 154" xfId="29" xr:uid="{00000000-0005-0000-0000-00000B000000}"/>
    <cellStyle name="一般 2" xfId="3" xr:uid="{00000000-0005-0000-0000-00000C000000}"/>
    <cellStyle name="一般 2 2" xfId="8" xr:uid="{00000000-0005-0000-0000-00000D000000}"/>
    <cellStyle name="一般 2 2 2" xfId="40" xr:uid="{0D6D8ECD-893A-4AE8-BAA9-B124622AD3BF}"/>
    <cellStyle name="一般 2 3" xfId="1" xr:uid="{00000000-0005-0000-0000-00000E000000}"/>
    <cellStyle name="一般 2 4" xfId="30" xr:uid="{00000000-0005-0000-0000-00000F000000}"/>
    <cellStyle name="一般 3" xfId="6" xr:uid="{00000000-0005-0000-0000-000010000000}"/>
    <cellStyle name="一般 3 2" xfId="31" xr:uid="{00000000-0005-0000-0000-000011000000}"/>
    <cellStyle name="一般 3 4 2" xfId="14" xr:uid="{00000000-0005-0000-0000-000012000000}"/>
    <cellStyle name="一般 4" xfId="18" xr:uid="{00000000-0005-0000-0000-000013000000}"/>
    <cellStyle name="一般 43" xfId="7" xr:uid="{00000000-0005-0000-0000-000014000000}"/>
    <cellStyle name="一般 49 2" xfId="17" xr:uid="{00000000-0005-0000-0000-000015000000}"/>
    <cellStyle name="一般 5" xfId="35" xr:uid="{00000000-0005-0000-0000-000016000000}"/>
    <cellStyle name="一般 51" xfId="10" xr:uid="{00000000-0005-0000-0000-000017000000}"/>
    <cellStyle name="一般 6" xfId="36" xr:uid="{00000000-0005-0000-0000-000018000000}"/>
    <cellStyle name="一般 60" xfId="9" xr:uid="{00000000-0005-0000-0000-000019000000}"/>
    <cellStyle name="一般 7" xfId="37" xr:uid="{00000000-0005-0000-0000-00001A000000}"/>
    <cellStyle name="一般 8" xfId="38" xr:uid="{00000000-0005-0000-0000-00001B000000}"/>
    <cellStyle name="一般 9" xfId="32" xr:uid="{00000000-0005-0000-0000-00001C000000}"/>
    <cellStyle name="一般 99" xfId="33" xr:uid="{00000000-0005-0000-0000-00001D000000}"/>
    <cellStyle name="千分位 10 2" xfId="15" xr:uid="{00000000-0005-0000-0000-00001E000000}"/>
    <cellStyle name="千分位 10 2 2" xfId="42" xr:uid="{1279F1F7-6E51-47B7-A6EB-6E73FBC55961}"/>
    <cellStyle name="千分位 2" xfId="5" xr:uid="{00000000-0005-0000-0000-00001F000000}"/>
    <cellStyle name="千分位 2 2" xfId="39" xr:uid="{3003825C-AC59-418D-8E53-A09B3BB1E913}"/>
    <cellStyle name="千分位 3" xfId="12" xr:uid="{00000000-0005-0000-0000-000020000000}"/>
    <cellStyle name="千分位 3 2" xfId="41" xr:uid="{37B238D2-393E-4A00-ADBC-5F957F077E1C}"/>
    <cellStyle name="百分比" xfId="2" builtinId="5"/>
    <cellStyle name="百分比 2" xfId="4" xr:uid="{00000000-0005-0000-0000-000022000000}"/>
    <cellStyle name="百分比 2 2" xfId="34" xr:uid="{00000000-0005-0000-0000-000023000000}"/>
    <cellStyle name="百分比 24" xfId="16" xr:uid="{00000000-0005-0000-0000-000024000000}"/>
    <cellStyle name="百分比 3" xfId="11" xr:uid="{00000000-0005-0000-0000-000025000000}"/>
    <cellStyle name="超連結 2" xfId="13" xr:uid="{00000000-0005-0000-0000-000026000000}"/>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FF"/>
        </patternFill>
      </fill>
    </dxf>
    <dxf>
      <font>
        <b/>
        <i val="0"/>
      </font>
      <fill>
        <patternFill>
          <bgColor rgb="FFFFCC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CB168TEST&#31478;&#25293;&#31995;&#32113;\&#25976;&#25818;&#24235;\04_CB&#26376;&#25104;&#20132;&#20729;&#34920;_&#36039;&#26009;&#24235;&#26356;&#26032;.xlsx" TargetMode="External"/><Relationship Id="rId1" Type="http://schemas.openxmlformats.org/officeDocument/2006/relationships/externalLinkPath" Target="04_CB&#26376;&#25104;&#20132;&#20729;&#34920;_&#36039;&#26009;&#24235;&#26356;&#2603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CB168TEST&#31478;&#25293;&#31995;&#32113;\&#25976;&#25818;&#24235;\00_CB&#20195;&#34399;&#21517;&#31281;.xlsx" TargetMode="External"/><Relationship Id="rId1" Type="http://schemas.openxmlformats.org/officeDocument/2006/relationships/externalLinkPath" Target="00_CB&#20195;&#34399;&#21517;&#3128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B代號"/>
      <sheetName val="最高價"/>
      <sheetName val="最低價"/>
      <sheetName val="平均成交價"/>
      <sheetName val="交易筆數"/>
      <sheetName val="成交量"/>
      <sheetName val="成交金額"/>
      <sheetName val="11409"/>
      <sheetName val="11410"/>
      <sheetName val="11411"/>
    </sheetNames>
    <sheetDataSet>
      <sheetData sheetId="0"/>
      <sheetData sheetId="1">
        <row r="1">
          <cell r="A1">
            <v>1</v>
          </cell>
          <cell r="B1">
            <v>2</v>
          </cell>
          <cell r="C1">
            <v>3</v>
          </cell>
        </row>
        <row r="2">
          <cell r="A2" t="str">
            <v>代號</v>
          </cell>
          <cell r="B2" t="str">
            <v>名稱</v>
          </cell>
          <cell r="C2" t="str">
            <v>最高價</v>
          </cell>
        </row>
        <row r="3">
          <cell r="A3">
            <v>11011</v>
          </cell>
          <cell r="B3" t="str">
            <v>台泥一永</v>
          </cell>
          <cell r="C3">
            <v>108.1</v>
          </cell>
        </row>
        <row r="4">
          <cell r="A4">
            <v>12101</v>
          </cell>
          <cell r="B4" t="str">
            <v>大成一</v>
          </cell>
          <cell r="C4">
            <v>127</v>
          </cell>
        </row>
        <row r="5">
          <cell r="A5">
            <v>12161</v>
          </cell>
          <cell r="B5" t="str">
            <v>統一一</v>
          </cell>
          <cell r="C5">
            <v>106.75</v>
          </cell>
        </row>
        <row r="6">
          <cell r="A6">
            <v>12171</v>
          </cell>
          <cell r="B6" t="str">
            <v>愛之味一</v>
          </cell>
          <cell r="C6">
            <v>123</v>
          </cell>
        </row>
        <row r="7">
          <cell r="A7">
            <v>12172</v>
          </cell>
          <cell r="B7" t="str">
            <v>愛之味二</v>
          </cell>
          <cell r="C7">
            <v>112</v>
          </cell>
        </row>
        <row r="8">
          <cell r="A8">
            <v>12173</v>
          </cell>
          <cell r="B8" t="str">
            <v>愛之味三</v>
          </cell>
          <cell r="C8">
            <v>105</v>
          </cell>
        </row>
        <row r="9">
          <cell r="A9">
            <v>12181</v>
          </cell>
          <cell r="B9" t="str">
            <v>泰山一</v>
          </cell>
          <cell r="C9">
            <v>109.9</v>
          </cell>
        </row>
        <row r="10">
          <cell r="A10">
            <v>12251</v>
          </cell>
          <cell r="B10" t="str">
            <v>福脂一</v>
          </cell>
          <cell r="C10">
            <v>233</v>
          </cell>
        </row>
        <row r="11">
          <cell r="A11">
            <v>12581</v>
          </cell>
          <cell r="B11" t="str">
            <v>其祥一KY</v>
          </cell>
          <cell r="C11">
            <v>124.25</v>
          </cell>
        </row>
        <row r="12">
          <cell r="A12">
            <v>12582</v>
          </cell>
          <cell r="B12" t="str">
            <v>其祥二KY</v>
          </cell>
          <cell r="C12">
            <v>101.3</v>
          </cell>
        </row>
        <row r="13">
          <cell r="A13">
            <v>13121</v>
          </cell>
          <cell r="B13" t="str">
            <v xml:space="preserve">國喬一    </v>
          </cell>
          <cell r="C13">
            <v>171</v>
          </cell>
        </row>
        <row r="14">
          <cell r="A14">
            <v>13161</v>
          </cell>
          <cell r="B14" t="str">
            <v>上曜一</v>
          </cell>
          <cell r="C14">
            <v>122</v>
          </cell>
        </row>
        <row r="15">
          <cell r="A15">
            <v>13162</v>
          </cell>
          <cell r="B15" t="str">
            <v>上曜二</v>
          </cell>
          <cell r="C15">
            <v>177</v>
          </cell>
        </row>
        <row r="16">
          <cell r="A16">
            <v>13163</v>
          </cell>
          <cell r="B16" t="str">
            <v>上曜三</v>
          </cell>
          <cell r="C16">
            <v>117.95</v>
          </cell>
        </row>
        <row r="17">
          <cell r="A17">
            <v>13164</v>
          </cell>
          <cell r="B17" t="str">
            <v>上曜四</v>
          </cell>
          <cell r="C17">
            <v>189</v>
          </cell>
        </row>
        <row r="18">
          <cell r="A18">
            <v>13165</v>
          </cell>
          <cell r="B18" t="str">
            <v>上曜五</v>
          </cell>
          <cell r="C18">
            <v>232</v>
          </cell>
        </row>
        <row r="19">
          <cell r="A19">
            <v>13166</v>
          </cell>
          <cell r="B19" t="str">
            <v>上曜六</v>
          </cell>
          <cell r="C19">
            <v>125.5</v>
          </cell>
        </row>
        <row r="20">
          <cell r="A20">
            <v>13191</v>
          </cell>
          <cell r="B20" t="str">
            <v>東陽一</v>
          </cell>
          <cell r="C20">
            <v>115</v>
          </cell>
        </row>
        <row r="21">
          <cell r="A21">
            <v>13361</v>
          </cell>
          <cell r="B21" t="str">
            <v>台翰一</v>
          </cell>
          <cell r="C21">
            <v>116</v>
          </cell>
        </row>
        <row r="22">
          <cell r="A22">
            <v>13371</v>
          </cell>
          <cell r="B22" t="str">
            <v>再生一</v>
          </cell>
          <cell r="C22">
            <v>120.5</v>
          </cell>
        </row>
        <row r="23">
          <cell r="A23">
            <v>13381</v>
          </cell>
          <cell r="B23" t="str">
            <v>廣華一KY</v>
          </cell>
          <cell r="C23">
            <v>117</v>
          </cell>
        </row>
        <row r="24">
          <cell r="A24">
            <v>13382</v>
          </cell>
          <cell r="B24" t="str">
            <v>廣華二KY</v>
          </cell>
          <cell r="C24">
            <v>115.5</v>
          </cell>
        </row>
        <row r="25">
          <cell r="A25">
            <v>13411</v>
          </cell>
          <cell r="B25" t="str">
            <v>富林一KY</v>
          </cell>
          <cell r="C25">
            <v>116.9</v>
          </cell>
        </row>
        <row r="26">
          <cell r="A26">
            <v>13421</v>
          </cell>
          <cell r="B26" t="str">
            <v>八貫一</v>
          </cell>
          <cell r="C26">
            <v>243</v>
          </cell>
        </row>
        <row r="27">
          <cell r="A27">
            <v>14093</v>
          </cell>
          <cell r="B27" t="str">
            <v>新纖三</v>
          </cell>
          <cell r="C27">
            <v>180</v>
          </cell>
        </row>
        <row r="28">
          <cell r="A28">
            <v>14321</v>
          </cell>
          <cell r="B28" t="str">
            <v>大魯閣一</v>
          </cell>
          <cell r="C28">
            <v>119</v>
          </cell>
        </row>
        <row r="29">
          <cell r="A29">
            <v>14322</v>
          </cell>
          <cell r="B29" t="str">
            <v>大魯閣二</v>
          </cell>
          <cell r="C29">
            <v>119.1</v>
          </cell>
        </row>
        <row r="30">
          <cell r="A30">
            <v>14361</v>
          </cell>
          <cell r="B30" t="str">
            <v>華友聯一</v>
          </cell>
          <cell r="C30">
            <v>695</v>
          </cell>
        </row>
        <row r="31">
          <cell r="A31">
            <v>14362</v>
          </cell>
          <cell r="B31" t="str">
            <v>華友聯二</v>
          </cell>
          <cell r="C31">
            <v>600</v>
          </cell>
        </row>
        <row r="32">
          <cell r="A32">
            <v>14363</v>
          </cell>
          <cell r="B32" t="str">
            <v>華友聯三</v>
          </cell>
          <cell r="C32">
            <v>124.25</v>
          </cell>
        </row>
        <row r="33">
          <cell r="A33">
            <v>14364</v>
          </cell>
          <cell r="B33" t="str">
            <v>華友聯四</v>
          </cell>
          <cell r="C33">
            <v>104.95</v>
          </cell>
        </row>
        <row r="34">
          <cell r="A34">
            <v>14371</v>
          </cell>
          <cell r="B34" t="str">
            <v>勤益一</v>
          </cell>
          <cell r="C34">
            <v>266</v>
          </cell>
        </row>
        <row r="35">
          <cell r="A35">
            <v>14381</v>
          </cell>
          <cell r="B35" t="str">
            <v>三地開發一</v>
          </cell>
          <cell r="C35">
            <v>134</v>
          </cell>
        </row>
        <row r="36">
          <cell r="A36">
            <v>14422</v>
          </cell>
          <cell r="B36" t="str">
            <v>名軒二</v>
          </cell>
          <cell r="C36">
            <v>165</v>
          </cell>
        </row>
        <row r="37">
          <cell r="A37">
            <v>14423</v>
          </cell>
          <cell r="B37" t="str">
            <v>名軒三</v>
          </cell>
          <cell r="C37">
            <v>188</v>
          </cell>
        </row>
        <row r="38">
          <cell r="A38">
            <v>14571</v>
          </cell>
          <cell r="B38" t="str">
            <v>宜進一</v>
          </cell>
          <cell r="C38">
            <v>109.8</v>
          </cell>
        </row>
        <row r="39">
          <cell r="A39">
            <v>14641</v>
          </cell>
          <cell r="B39" t="str">
            <v>得力一</v>
          </cell>
          <cell r="C39">
            <v>172</v>
          </cell>
        </row>
        <row r="40">
          <cell r="A40">
            <v>14642</v>
          </cell>
          <cell r="B40" t="str">
            <v>得力二</v>
          </cell>
          <cell r="C40">
            <v>177</v>
          </cell>
        </row>
        <row r="41">
          <cell r="A41">
            <v>14661</v>
          </cell>
          <cell r="B41" t="str">
            <v>聚隆一</v>
          </cell>
          <cell r="C41">
            <v>127</v>
          </cell>
        </row>
        <row r="42">
          <cell r="A42">
            <v>14662</v>
          </cell>
          <cell r="B42" t="str">
            <v>聚隆二</v>
          </cell>
          <cell r="C42">
            <v>147.5</v>
          </cell>
        </row>
        <row r="43">
          <cell r="A43">
            <v>14663</v>
          </cell>
          <cell r="B43" t="str">
            <v>聚隆三</v>
          </cell>
          <cell r="C43">
            <v>109</v>
          </cell>
        </row>
        <row r="44">
          <cell r="A44">
            <v>14671</v>
          </cell>
          <cell r="B44" t="str">
            <v>南緯一</v>
          </cell>
          <cell r="C44">
            <v>142.19999999999999</v>
          </cell>
        </row>
        <row r="45">
          <cell r="A45">
            <v>14721</v>
          </cell>
          <cell r="B45" t="str">
            <v>三洋實業一</v>
          </cell>
          <cell r="C45">
            <v>124.5</v>
          </cell>
        </row>
        <row r="46">
          <cell r="A46">
            <v>14741</v>
          </cell>
          <cell r="B46" t="str">
            <v>弘裕一</v>
          </cell>
          <cell r="C46">
            <v>125</v>
          </cell>
        </row>
        <row r="47">
          <cell r="A47">
            <v>14742</v>
          </cell>
          <cell r="B47" t="str">
            <v>弘裕二</v>
          </cell>
          <cell r="C47">
            <v>117</v>
          </cell>
        </row>
        <row r="48">
          <cell r="A48">
            <v>14743</v>
          </cell>
          <cell r="B48" t="str">
            <v>弘裕三</v>
          </cell>
          <cell r="C48">
            <v>99.95</v>
          </cell>
        </row>
        <row r="49">
          <cell r="A49">
            <v>14771</v>
          </cell>
          <cell r="B49" t="str">
            <v>聚陽一</v>
          </cell>
          <cell r="C49">
            <v>386</v>
          </cell>
        </row>
        <row r="50">
          <cell r="A50">
            <v>14772</v>
          </cell>
          <cell r="B50" t="str">
            <v xml:space="preserve">聚陽二 </v>
          </cell>
          <cell r="C50">
            <v>292</v>
          </cell>
        </row>
        <row r="51">
          <cell r="A51">
            <v>14773</v>
          </cell>
          <cell r="B51" t="str">
            <v>聚陽三</v>
          </cell>
          <cell r="C51">
            <v>495</v>
          </cell>
        </row>
        <row r="52">
          <cell r="A52">
            <v>14774</v>
          </cell>
          <cell r="B52" t="str">
            <v>聚陽四</v>
          </cell>
          <cell r="C52">
            <v>401</v>
          </cell>
        </row>
        <row r="53">
          <cell r="A53">
            <v>15043</v>
          </cell>
          <cell r="B53" t="str">
            <v>東元三</v>
          </cell>
          <cell r="C53">
            <v>167</v>
          </cell>
        </row>
        <row r="54">
          <cell r="A54">
            <v>15061</v>
          </cell>
          <cell r="B54" t="str">
            <v>正道一</v>
          </cell>
          <cell r="C54">
            <v>121</v>
          </cell>
        </row>
        <row r="55">
          <cell r="A55">
            <v>15131</v>
          </cell>
          <cell r="B55" t="str">
            <v>中興電一</v>
          </cell>
          <cell r="C55">
            <v>213</v>
          </cell>
        </row>
        <row r="56">
          <cell r="A56">
            <v>15132</v>
          </cell>
          <cell r="B56" t="str">
            <v>中興電二</v>
          </cell>
          <cell r="C56">
            <v>231</v>
          </cell>
        </row>
        <row r="57">
          <cell r="A57">
            <v>15141</v>
          </cell>
          <cell r="B57" t="str">
            <v>亞力一</v>
          </cell>
          <cell r="C57">
            <v>276</v>
          </cell>
        </row>
        <row r="58">
          <cell r="A58">
            <v>15142</v>
          </cell>
          <cell r="B58" t="str">
            <v>亞力二</v>
          </cell>
          <cell r="C58">
            <v>127</v>
          </cell>
        </row>
        <row r="59">
          <cell r="A59">
            <v>15151</v>
          </cell>
          <cell r="B59" t="str">
            <v>力山一</v>
          </cell>
          <cell r="C59">
            <v>131</v>
          </cell>
        </row>
        <row r="60">
          <cell r="A60">
            <v>15221</v>
          </cell>
          <cell r="B60" t="str">
            <v>堤維西一</v>
          </cell>
          <cell r="C60">
            <v>142</v>
          </cell>
        </row>
        <row r="61">
          <cell r="A61">
            <v>15241</v>
          </cell>
          <cell r="B61" t="str">
            <v>耿鼎一</v>
          </cell>
          <cell r="C61">
            <v>195</v>
          </cell>
        </row>
        <row r="62">
          <cell r="A62">
            <v>15242</v>
          </cell>
          <cell r="B62" t="str">
            <v>耿鼎二</v>
          </cell>
          <cell r="C62">
            <v>100</v>
          </cell>
        </row>
        <row r="63">
          <cell r="A63">
            <v>15243</v>
          </cell>
          <cell r="B63" t="str">
            <v>耿鼎三</v>
          </cell>
          <cell r="C63">
            <v>127</v>
          </cell>
        </row>
        <row r="64">
          <cell r="A64">
            <v>15261</v>
          </cell>
          <cell r="B64" t="str">
            <v>日馳一</v>
          </cell>
          <cell r="C64">
            <v>104.8</v>
          </cell>
        </row>
        <row r="65">
          <cell r="A65">
            <v>15281</v>
          </cell>
          <cell r="B65" t="str">
            <v>恩德一</v>
          </cell>
          <cell r="C65">
            <v>132</v>
          </cell>
        </row>
        <row r="66">
          <cell r="A66">
            <v>15282</v>
          </cell>
          <cell r="B66" t="str">
            <v>恩德二</v>
          </cell>
          <cell r="C66">
            <v>149</v>
          </cell>
        </row>
        <row r="67">
          <cell r="A67">
            <v>15291</v>
          </cell>
          <cell r="B67" t="str">
            <v>樂士一</v>
          </cell>
          <cell r="C67">
            <v>179</v>
          </cell>
        </row>
        <row r="68">
          <cell r="A68">
            <v>15301</v>
          </cell>
          <cell r="B68" t="str">
            <v>亞崴一</v>
          </cell>
          <cell r="C68">
            <v>115</v>
          </cell>
        </row>
        <row r="69">
          <cell r="A69">
            <v>15302</v>
          </cell>
          <cell r="B69" t="str">
            <v>亞崴二</v>
          </cell>
          <cell r="C69">
            <v>105</v>
          </cell>
        </row>
        <row r="70">
          <cell r="A70">
            <v>15321</v>
          </cell>
          <cell r="B70" t="str">
            <v>勤美一</v>
          </cell>
          <cell r="C70">
            <v>225</v>
          </cell>
        </row>
        <row r="71">
          <cell r="A71">
            <v>15322</v>
          </cell>
          <cell r="B71" t="str">
            <v>勤美二</v>
          </cell>
          <cell r="C71">
            <v>211</v>
          </cell>
        </row>
        <row r="72">
          <cell r="A72">
            <v>15323</v>
          </cell>
          <cell r="B72" t="str">
            <v>勤美三</v>
          </cell>
          <cell r="C72">
            <v>338</v>
          </cell>
        </row>
        <row r="73">
          <cell r="A73">
            <v>15324</v>
          </cell>
          <cell r="B73" t="str">
            <v>勤美四</v>
          </cell>
          <cell r="C73">
            <v>184</v>
          </cell>
        </row>
        <row r="74">
          <cell r="A74">
            <v>15331</v>
          </cell>
          <cell r="B74" t="str">
            <v>車王電一</v>
          </cell>
          <cell r="C74">
            <v>132</v>
          </cell>
        </row>
        <row r="75">
          <cell r="A75">
            <v>15332</v>
          </cell>
          <cell r="B75" t="str">
            <v>車王電二</v>
          </cell>
          <cell r="C75">
            <v>111</v>
          </cell>
        </row>
        <row r="76">
          <cell r="A76">
            <v>15351</v>
          </cell>
          <cell r="B76" t="str">
            <v>中宇一</v>
          </cell>
          <cell r="C76">
            <v>164</v>
          </cell>
        </row>
        <row r="77">
          <cell r="A77">
            <v>15361</v>
          </cell>
          <cell r="B77" t="str">
            <v>和大一</v>
          </cell>
          <cell r="C77">
            <v>231</v>
          </cell>
        </row>
        <row r="78">
          <cell r="A78">
            <v>15362</v>
          </cell>
          <cell r="B78" t="str">
            <v>和大二</v>
          </cell>
          <cell r="C78">
            <v>141.5</v>
          </cell>
        </row>
        <row r="79">
          <cell r="A79">
            <v>15363</v>
          </cell>
          <cell r="B79" t="str">
            <v>和大三</v>
          </cell>
          <cell r="C79">
            <v>765</v>
          </cell>
        </row>
        <row r="80">
          <cell r="A80">
            <v>15364</v>
          </cell>
          <cell r="B80" t="str">
            <v>和大四</v>
          </cell>
          <cell r="C80">
            <v>130.30000000000001</v>
          </cell>
        </row>
        <row r="81">
          <cell r="A81">
            <v>15371</v>
          </cell>
          <cell r="B81" t="str">
            <v>廣隆一</v>
          </cell>
          <cell r="C81">
            <v>225</v>
          </cell>
        </row>
        <row r="82">
          <cell r="A82">
            <v>15411</v>
          </cell>
          <cell r="B82" t="str">
            <v>錩泰一</v>
          </cell>
          <cell r="C82">
            <v>129.44999999999999</v>
          </cell>
        </row>
        <row r="83">
          <cell r="A83">
            <v>15601</v>
          </cell>
          <cell r="B83" t="str">
            <v>中砂一</v>
          </cell>
          <cell r="C83">
            <v>141.85</v>
          </cell>
        </row>
        <row r="84">
          <cell r="A84">
            <v>15661</v>
          </cell>
          <cell r="B84" t="str">
            <v>捷邦一</v>
          </cell>
          <cell r="C84">
            <v>124.85</v>
          </cell>
        </row>
        <row r="85">
          <cell r="A85">
            <v>15691</v>
          </cell>
          <cell r="B85" t="str">
            <v>濱川一</v>
          </cell>
          <cell r="C85">
            <v>207</v>
          </cell>
        </row>
        <row r="86">
          <cell r="A86">
            <v>15692</v>
          </cell>
          <cell r="B86" t="str">
            <v>濱川二</v>
          </cell>
          <cell r="C86">
            <v>182</v>
          </cell>
        </row>
        <row r="87">
          <cell r="A87">
            <v>15693</v>
          </cell>
          <cell r="B87" t="str">
            <v>濱川三</v>
          </cell>
          <cell r="C87">
            <v>162</v>
          </cell>
        </row>
        <row r="88">
          <cell r="A88">
            <v>15694</v>
          </cell>
          <cell r="B88" t="str">
            <v>濱川四</v>
          </cell>
          <cell r="C88">
            <v>136.94999999999999</v>
          </cell>
        </row>
        <row r="89">
          <cell r="A89">
            <v>15695</v>
          </cell>
          <cell r="B89" t="str">
            <v>濱川五</v>
          </cell>
          <cell r="C89">
            <v>187</v>
          </cell>
        </row>
        <row r="90">
          <cell r="A90">
            <v>15696</v>
          </cell>
          <cell r="B90" t="str">
            <v>濱川六</v>
          </cell>
          <cell r="C90">
            <v>149</v>
          </cell>
        </row>
        <row r="91">
          <cell r="A91">
            <v>15821</v>
          </cell>
          <cell r="B91" t="str">
            <v>信錦一</v>
          </cell>
          <cell r="C91">
            <v>130.80000000000001</v>
          </cell>
        </row>
        <row r="92">
          <cell r="A92">
            <v>15822</v>
          </cell>
          <cell r="B92" t="str">
            <v>信錦二</v>
          </cell>
          <cell r="C92">
            <v>147</v>
          </cell>
        </row>
        <row r="93">
          <cell r="A93">
            <v>15823</v>
          </cell>
          <cell r="B93" t="str">
            <v>信錦三</v>
          </cell>
          <cell r="C93">
            <v>203</v>
          </cell>
        </row>
        <row r="94">
          <cell r="A94">
            <v>15831</v>
          </cell>
          <cell r="B94" t="str">
            <v>程泰一</v>
          </cell>
          <cell r="C94">
            <v>106.8</v>
          </cell>
        </row>
        <row r="95">
          <cell r="A95">
            <v>15841</v>
          </cell>
          <cell r="B95" t="str">
            <v>精剛一</v>
          </cell>
          <cell r="C95">
            <v>117.7</v>
          </cell>
        </row>
        <row r="96">
          <cell r="A96">
            <v>15842</v>
          </cell>
          <cell r="B96" t="str">
            <v>精剛二</v>
          </cell>
          <cell r="C96">
            <v>113</v>
          </cell>
        </row>
        <row r="97">
          <cell r="A97">
            <v>15861</v>
          </cell>
          <cell r="B97" t="str">
            <v>和勤一</v>
          </cell>
          <cell r="C97">
            <v>189</v>
          </cell>
        </row>
        <row r="98">
          <cell r="A98">
            <v>15862</v>
          </cell>
          <cell r="B98" t="str">
            <v>和勤二</v>
          </cell>
          <cell r="C98">
            <v>127.5</v>
          </cell>
        </row>
        <row r="99">
          <cell r="A99">
            <v>15863</v>
          </cell>
          <cell r="B99" t="str">
            <v>和勤三</v>
          </cell>
          <cell r="C99">
            <v>125.25</v>
          </cell>
        </row>
        <row r="100">
          <cell r="A100">
            <v>15864</v>
          </cell>
          <cell r="B100" t="str">
            <v>和勤四</v>
          </cell>
          <cell r="C100">
            <v>124</v>
          </cell>
        </row>
        <row r="101">
          <cell r="A101">
            <v>15865</v>
          </cell>
          <cell r="B101" t="str">
            <v>和勤五</v>
          </cell>
          <cell r="C101">
            <v>114.5</v>
          </cell>
        </row>
        <row r="102">
          <cell r="A102">
            <v>15891</v>
          </cell>
          <cell r="B102" t="str">
            <v>永冠一KY</v>
          </cell>
          <cell r="C102">
            <v>165</v>
          </cell>
        </row>
        <row r="103">
          <cell r="A103">
            <v>15892</v>
          </cell>
          <cell r="B103" t="str">
            <v>永冠二KY</v>
          </cell>
          <cell r="C103">
            <v>114</v>
          </cell>
        </row>
        <row r="104">
          <cell r="A104">
            <v>15893</v>
          </cell>
          <cell r="B104" t="str">
            <v>永冠三KY</v>
          </cell>
          <cell r="C104">
            <v>116</v>
          </cell>
        </row>
        <row r="105">
          <cell r="A105">
            <v>15894</v>
          </cell>
          <cell r="B105" t="str">
            <v>永冠四KY</v>
          </cell>
          <cell r="C105">
            <v>131.1</v>
          </cell>
        </row>
        <row r="106">
          <cell r="A106">
            <v>15921</v>
          </cell>
          <cell r="B106" t="str">
            <v>英瑞一KY</v>
          </cell>
          <cell r="C106">
            <v>99.6</v>
          </cell>
        </row>
        <row r="107">
          <cell r="A107">
            <v>15931</v>
          </cell>
          <cell r="B107" t="str">
            <v>祺驊一</v>
          </cell>
          <cell r="C107">
            <v>145</v>
          </cell>
        </row>
        <row r="108">
          <cell r="A108">
            <v>15932</v>
          </cell>
          <cell r="B108" t="str">
            <v>祺驊二</v>
          </cell>
          <cell r="C108">
            <v>228</v>
          </cell>
        </row>
        <row r="109">
          <cell r="A109">
            <v>15951</v>
          </cell>
          <cell r="B109" t="str">
            <v>川寶一</v>
          </cell>
          <cell r="C109">
            <v>115.5</v>
          </cell>
        </row>
        <row r="110">
          <cell r="A110">
            <v>15952</v>
          </cell>
          <cell r="B110" t="str">
            <v>川寶二</v>
          </cell>
          <cell r="C110">
            <v>191</v>
          </cell>
        </row>
        <row r="111">
          <cell r="A111">
            <v>15981</v>
          </cell>
          <cell r="B111" t="str">
            <v>岱宇一</v>
          </cell>
          <cell r="C111">
            <v>381</v>
          </cell>
        </row>
        <row r="112">
          <cell r="A112">
            <v>15982</v>
          </cell>
          <cell r="B112" t="str">
            <v>岱宇二</v>
          </cell>
          <cell r="C112">
            <v>177</v>
          </cell>
        </row>
        <row r="113">
          <cell r="A113">
            <v>15983</v>
          </cell>
          <cell r="B113" t="str">
            <v>岱宇三</v>
          </cell>
          <cell r="C113">
            <v>121</v>
          </cell>
        </row>
        <row r="114">
          <cell r="A114">
            <v>15984</v>
          </cell>
          <cell r="B114" t="str">
            <v>岱宇四</v>
          </cell>
          <cell r="C114">
            <v>103.5</v>
          </cell>
        </row>
        <row r="115">
          <cell r="A115">
            <v>15991</v>
          </cell>
          <cell r="B115" t="str">
            <v>宏佳騰一</v>
          </cell>
          <cell r="C115">
            <v>109</v>
          </cell>
        </row>
        <row r="116">
          <cell r="A116">
            <v>16031</v>
          </cell>
          <cell r="B116" t="str">
            <v>華電一</v>
          </cell>
          <cell r="C116">
            <v>221</v>
          </cell>
        </row>
        <row r="117">
          <cell r="A117">
            <v>16062</v>
          </cell>
          <cell r="B117" t="str">
            <v>歌林二</v>
          </cell>
          <cell r="C117">
            <v>101.5</v>
          </cell>
        </row>
        <row r="118">
          <cell r="A118">
            <v>16091</v>
          </cell>
          <cell r="B118" t="str">
            <v>大亞一</v>
          </cell>
          <cell r="C118">
            <v>184</v>
          </cell>
        </row>
        <row r="119">
          <cell r="A119">
            <v>16092</v>
          </cell>
          <cell r="B119" t="str">
            <v>大亞二</v>
          </cell>
          <cell r="C119">
            <v>184</v>
          </cell>
        </row>
        <row r="120">
          <cell r="A120">
            <v>16093</v>
          </cell>
          <cell r="B120" t="str">
            <v>大亞三</v>
          </cell>
          <cell r="C120">
            <v>185</v>
          </cell>
        </row>
        <row r="121">
          <cell r="A121">
            <v>16094</v>
          </cell>
          <cell r="B121" t="str">
            <v>大亞四</v>
          </cell>
          <cell r="C121">
            <v>187</v>
          </cell>
        </row>
        <row r="122">
          <cell r="A122">
            <v>16095</v>
          </cell>
          <cell r="B122" t="str">
            <v>大亞五</v>
          </cell>
          <cell r="C122">
            <v>110</v>
          </cell>
        </row>
        <row r="123">
          <cell r="A123">
            <v>16111</v>
          </cell>
          <cell r="B123" t="str">
            <v>中電ㄧ</v>
          </cell>
          <cell r="C123">
            <v>135</v>
          </cell>
        </row>
        <row r="124">
          <cell r="A124">
            <v>16112</v>
          </cell>
          <cell r="B124" t="str">
            <v>中電二</v>
          </cell>
          <cell r="C124">
            <v>102.4</v>
          </cell>
        </row>
        <row r="125">
          <cell r="A125">
            <v>16161</v>
          </cell>
          <cell r="B125" t="str">
            <v>億泰一</v>
          </cell>
          <cell r="C125">
            <v>199</v>
          </cell>
        </row>
        <row r="126">
          <cell r="A126">
            <v>16171</v>
          </cell>
          <cell r="B126" t="str">
            <v>榮星一</v>
          </cell>
          <cell r="C126">
            <v>128.85</v>
          </cell>
        </row>
        <row r="127">
          <cell r="A127">
            <v>16172</v>
          </cell>
          <cell r="B127" t="str">
            <v>榮星二</v>
          </cell>
          <cell r="C127">
            <v>148</v>
          </cell>
        </row>
        <row r="128">
          <cell r="A128">
            <v>16173</v>
          </cell>
          <cell r="B128" t="str">
            <v>榮星三</v>
          </cell>
          <cell r="C128">
            <v>176</v>
          </cell>
        </row>
        <row r="129">
          <cell r="A129">
            <v>16181</v>
          </cell>
          <cell r="B129" t="str">
            <v>合機一</v>
          </cell>
          <cell r="C129">
            <v>377</v>
          </cell>
        </row>
        <row r="130">
          <cell r="A130">
            <v>16261</v>
          </cell>
          <cell r="B130" t="str">
            <v>艾美特一KY</v>
          </cell>
          <cell r="C130">
            <v>101.35</v>
          </cell>
        </row>
        <row r="131">
          <cell r="A131">
            <v>16262</v>
          </cell>
          <cell r="B131" t="str">
            <v>艾美特二KY</v>
          </cell>
          <cell r="C131">
            <v>125.5</v>
          </cell>
        </row>
        <row r="132">
          <cell r="A132">
            <v>16263</v>
          </cell>
          <cell r="B132" t="str">
            <v>艾美特三KY</v>
          </cell>
          <cell r="C132">
            <v>111.2</v>
          </cell>
        </row>
        <row r="133">
          <cell r="A133">
            <v>16264</v>
          </cell>
          <cell r="B133" t="str">
            <v>艾美特四KY</v>
          </cell>
          <cell r="C133">
            <v>105.5</v>
          </cell>
        </row>
        <row r="134">
          <cell r="A134">
            <v>17043</v>
          </cell>
          <cell r="B134" t="str">
            <v>榮化三</v>
          </cell>
          <cell r="C134">
            <v>106</v>
          </cell>
        </row>
        <row r="135">
          <cell r="A135">
            <v>17071</v>
          </cell>
          <cell r="B135" t="str">
            <v>葡萄王一</v>
          </cell>
          <cell r="C135">
            <v>169</v>
          </cell>
        </row>
        <row r="136">
          <cell r="A136">
            <v>17091</v>
          </cell>
          <cell r="B136" t="str">
            <v>和益一</v>
          </cell>
          <cell r="C136">
            <v>164</v>
          </cell>
        </row>
        <row r="137">
          <cell r="A137">
            <v>17121</v>
          </cell>
          <cell r="B137" t="str">
            <v>興農一</v>
          </cell>
          <cell r="C137">
            <v>142.1</v>
          </cell>
        </row>
        <row r="138">
          <cell r="A138">
            <v>17151</v>
          </cell>
          <cell r="B138" t="str">
            <v>萬洲一</v>
          </cell>
          <cell r="C138">
            <v>199</v>
          </cell>
        </row>
        <row r="139">
          <cell r="A139">
            <v>17152</v>
          </cell>
          <cell r="B139" t="str">
            <v>萬洲二</v>
          </cell>
          <cell r="C139">
            <v>149</v>
          </cell>
        </row>
        <row r="140">
          <cell r="A140">
            <v>17153</v>
          </cell>
          <cell r="B140" t="str">
            <v>萬洲三</v>
          </cell>
          <cell r="C140">
            <v>103.9</v>
          </cell>
        </row>
        <row r="141">
          <cell r="A141">
            <v>17202</v>
          </cell>
          <cell r="B141" t="str">
            <v>生達二</v>
          </cell>
          <cell r="C141">
            <v>142.85</v>
          </cell>
        </row>
        <row r="142">
          <cell r="A142">
            <v>17203</v>
          </cell>
          <cell r="B142" t="str">
            <v>生達三</v>
          </cell>
          <cell r="C142">
            <v>207</v>
          </cell>
        </row>
        <row r="143">
          <cell r="A143">
            <v>17271</v>
          </cell>
          <cell r="B143" t="str">
            <v>中華化一</v>
          </cell>
          <cell r="C143">
            <v>147</v>
          </cell>
        </row>
        <row r="144">
          <cell r="A144">
            <v>17291</v>
          </cell>
          <cell r="B144" t="str">
            <v>必翔一</v>
          </cell>
          <cell r="C144">
            <v>145.5</v>
          </cell>
        </row>
        <row r="145">
          <cell r="A145">
            <v>17292</v>
          </cell>
          <cell r="B145" t="str">
            <v>必翔二</v>
          </cell>
          <cell r="C145">
            <v>101.6</v>
          </cell>
        </row>
        <row r="146">
          <cell r="A146">
            <v>17301</v>
          </cell>
          <cell r="B146" t="str">
            <v>花仙子一</v>
          </cell>
          <cell r="C146">
            <v>178</v>
          </cell>
        </row>
        <row r="147">
          <cell r="A147">
            <v>17331</v>
          </cell>
          <cell r="B147" t="str">
            <v>五鼎一</v>
          </cell>
          <cell r="C147">
            <v>111.8</v>
          </cell>
        </row>
        <row r="148">
          <cell r="A148">
            <v>17332</v>
          </cell>
          <cell r="B148" t="str">
            <v>五鼎二</v>
          </cell>
          <cell r="C148">
            <v>128.19999999999999</v>
          </cell>
        </row>
        <row r="149">
          <cell r="A149">
            <v>17333</v>
          </cell>
          <cell r="B149" t="str">
            <v>五鼎三</v>
          </cell>
          <cell r="C149">
            <v>123</v>
          </cell>
        </row>
        <row r="150">
          <cell r="A150">
            <v>17341</v>
          </cell>
          <cell r="B150" t="str">
            <v>杏輝一</v>
          </cell>
          <cell r="C150">
            <v>172</v>
          </cell>
        </row>
        <row r="151">
          <cell r="A151">
            <v>17351</v>
          </cell>
          <cell r="B151" t="str">
            <v>日勝化一</v>
          </cell>
          <cell r="C151">
            <v>594</v>
          </cell>
        </row>
        <row r="152">
          <cell r="A152">
            <v>17521</v>
          </cell>
          <cell r="B152" t="str">
            <v>南光一</v>
          </cell>
          <cell r="C152">
            <v>126.9</v>
          </cell>
        </row>
        <row r="153">
          <cell r="A153">
            <v>17522</v>
          </cell>
          <cell r="B153" t="str">
            <v>南光二</v>
          </cell>
          <cell r="C153">
            <v>159</v>
          </cell>
        </row>
        <row r="154">
          <cell r="A154">
            <v>17811</v>
          </cell>
          <cell r="B154" t="str">
            <v>合世一</v>
          </cell>
          <cell r="C154">
            <v>268</v>
          </cell>
        </row>
        <row r="155">
          <cell r="A155">
            <v>17812</v>
          </cell>
          <cell r="B155" t="str">
            <v>合世二</v>
          </cell>
          <cell r="C155">
            <v>200</v>
          </cell>
        </row>
        <row r="156">
          <cell r="A156">
            <v>17813</v>
          </cell>
          <cell r="B156" t="str">
            <v>合世三</v>
          </cell>
          <cell r="C156">
            <v>116.95</v>
          </cell>
        </row>
        <row r="157">
          <cell r="A157">
            <v>17841</v>
          </cell>
          <cell r="B157" t="str">
            <v>訊聯一</v>
          </cell>
          <cell r="C157">
            <v>143</v>
          </cell>
        </row>
        <row r="158">
          <cell r="A158">
            <v>17851</v>
          </cell>
          <cell r="B158" t="str">
            <v>光洋科一</v>
          </cell>
          <cell r="C158">
            <v>435</v>
          </cell>
        </row>
        <row r="159">
          <cell r="A159">
            <v>17852</v>
          </cell>
          <cell r="B159" t="str">
            <v>光洋科二</v>
          </cell>
          <cell r="C159">
            <v>297</v>
          </cell>
        </row>
        <row r="160">
          <cell r="A160">
            <v>17861</v>
          </cell>
          <cell r="B160" t="str">
            <v>科妍一</v>
          </cell>
          <cell r="C160">
            <v>117</v>
          </cell>
        </row>
        <row r="161">
          <cell r="A161">
            <v>17862</v>
          </cell>
          <cell r="B161" t="str">
            <v>科妍二</v>
          </cell>
          <cell r="C161">
            <v>313</v>
          </cell>
        </row>
        <row r="162">
          <cell r="A162">
            <v>17871</v>
          </cell>
          <cell r="B162" t="str">
            <v>福盈一</v>
          </cell>
          <cell r="C162">
            <v>133.6</v>
          </cell>
        </row>
        <row r="163">
          <cell r="A163">
            <v>17872</v>
          </cell>
          <cell r="B163" t="str">
            <v>福盈二</v>
          </cell>
          <cell r="C163">
            <v>230</v>
          </cell>
        </row>
        <row r="164">
          <cell r="A164">
            <v>17881</v>
          </cell>
          <cell r="B164" t="str">
            <v>杏昌一</v>
          </cell>
          <cell r="C164">
            <v>163</v>
          </cell>
        </row>
        <row r="165">
          <cell r="A165">
            <v>17951</v>
          </cell>
          <cell r="B165" t="str">
            <v>美時一</v>
          </cell>
          <cell r="C165">
            <v>161</v>
          </cell>
        </row>
        <row r="166">
          <cell r="A166">
            <v>17952</v>
          </cell>
          <cell r="B166" t="str">
            <v>美時二</v>
          </cell>
          <cell r="C166">
            <v>147.19999999999999</v>
          </cell>
        </row>
        <row r="167">
          <cell r="A167">
            <v>17953</v>
          </cell>
          <cell r="B167" t="str">
            <v>美時三</v>
          </cell>
          <cell r="C167">
            <v>611</v>
          </cell>
        </row>
        <row r="168">
          <cell r="A168">
            <v>17961</v>
          </cell>
          <cell r="B168" t="str">
            <v>金穎生技一</v>
          </cell>
          <cell r="C168">
            <v>106.3</v>
          </cell>
        </row>
        <row r="169">
          <cell r="A169">
            <v>17991</v>
          </cell>
          <cell r="B169" t="str">
            <v>易威一</v>
          </cell>
          <cell r="C169">
            <v>133</v>
          </cell>
        </row>
        <row r="170">
          <cell r="A170">
            <v>18051</v>
          </cell>
          <cell r="B170" t="str">
            <v>寶徠一</v>
          </cell>
          <cell r="C170">
            <v>117</v>
          </cell>
        </row>
        <row r="171">
          <cell r="A171">
            <v>18061</v>
          </cell>
          <cell r="B171" t="str">
            <v>冠軍一</v>
          </cell>
          <cell r="C171">
            <v>269</v>
          </cell>
        </row>
        <row r="172">
          <cell r="A172">
            <v>18062</v>
          </cell>
          <cell r="B172" t="str">
            <v>冠軍二</v>
          </cell>
          <cell r="C172">
            <v>266</v>
          </cell>
        </row>
        <row r="173">
          <cell r="A173">
            <v>18081</v>
          </cell>
          <cell r="B173" t="str">
            <v>潤隆一</v>
          </cell>
          <cell r="C173">
            <v>165</v>
          </cell>
        </row>
        <row r="174">
          <cell r="A174">
            <v>18082</v>
          </cell>
          <cell r="B174" t="str">
            <v>潤隆二</v>
          </cell>
          <cell r="C174">
            <v>156</v>
          </cell>
        </row>
        <row r="175">
          <cell r="A175">
            <v>18083</v>
          </cell>
          <cell r="B175" t="str">
            <v>潤隆三</v>
          </cell>
          <cell r="C175">
            <v>305</v>
          </cell>
        </row>
        <row r="176">
          <cell r="A176">
            <v>18131</v>
          </cell>
          <cell r="B176" t="str">
            <v>寶利一</v>
          </cell>
          <cell r="C176">
            <v>128.1</v>
          </cell>
        </row>
        <row r="177">
          <cell r="A177">
            <v>18151</v>
          </cell>
          <cell r="B177" t="str">
            <v>富喬一</v>
          </cell>
          <cell r="C177">
            <v>190</v>
          </cell>
        </row>
        <row r="178">
          <cell r="A178">
            <v>18152</v>
          </cell>
          <cell r="B178" t="str">
            <v>富喬二</v>
          </cell>
          <cell r="C178">
            <v>0</v>
          </cell>
        </row>
        <row r="179">
          <cell r="A179">
            <v>18153</v>
          </cell>
          <cell r="B179" t="str">
            <v>富喬三</v>
          </cell>
          <cell r="C179">
            <v>130.35</v>
          </cell>
        </row>
        <row r="180">
          <cell r="A180">
            <v>18154</v>
          </cell>
          <cell r="B180" t="str">
            <v>富喬四</v>
          </cell>
          <cell r="C180">
            <v>202</v>
          </cell>
        </row>
        <row r="181">
          <cell r="A181">
            <v>18155</v>
          </cell>
          <cell r="B181" t="str">
            <v>富喬五</v>
          </cell>
          <cell r="C181">
            <v>132</v>
          </cell>
        </row>
        <row r="182">
          <cell r="A182">
            <v>18156</v>
          </cell>
          <cell r="B182" t="str">
            <v>富喬六</v>
          </cell>
          <cell r="C182">
            <v>283</v>
          </cell>
        </row>
        <row r="183">
          <cell r="A183">
            <v>19021</v>
          </cell>
          <cell r="B183" t="str">
            <v>台紙一</v>
          </cell>
          <cell r="C183">
            <v>150</v>
          </cell>
        </row>
        <row r="184">
          <cell r="A184">
            <v>19022</v>
          </cell>
          <cell r="B184" t="str">
            <v>台紙二</v>
          </cell>
          <cell r="C184">
            <v>135</v>
          </cell>
        </row>
        <row r="185">
          <cell r="A185">
            <v>19023</v>
          </cell>
          <cell r="B185" t="str">
            <v>台紙三</v>
          </cell>
          <cell r="C185">
            <v>201</v>
          </cell>
        </row>
        <row r="186">
          <cell r="A186">
            <v>19093</v>
          </cell>
          <cell r="B186" t="str">
            <v>榮成三</v>
          </cell>
          <cell r="C186">
            <v>225</v>
          </cell>
        </row>
        <row r="187">
          <cell r="A187">
            <v>19094</v>
          </cell>
          <cell r="B187" t="str">
            <v>榮成四</v>
          </cell>
          <cell r="C187">
            <v>118.5</v>
          </cell>
        </row>
        <row r="188">
          <cell r="A188">
            <v>20062</v>
          </cell>
          <cell r="B188" t="str">
            <v>東和鋼鐵二</v>
          </cell>
          <cell r="C188">
            <v>199</v>
          </cell>
        </row>
        <row r="189">
          <cell r="A189">
            <v>20063</v>
          </cell>
          <cell r="B189" t="str">
            <v>東和鋼鐵三</v>
          </cell>
          <cell r="C189">
            <v>238</v>
          </cell>
        </row>
        <row r="190">
          <cell r="A190">
            <v>20064</v>
          </cell>
          <cell r="B190" t="str">
            <v>東和鋼鐵四</v>
          </cell>
          <cell r="C190">
            <v>110.3</v>
          </cell>
        </row>
        <row r="191">
          <cell r="A191">
            <v>20065</v>
          </cell>
          <cell r="B191" t="str">
            <v>東和鋼鐵五</v>
          </cell>
          <cell r="C191">
            <v>126.15</v>
          </cell>
        </row>
        <row r="192">
          <cell r="A192">
            <v>20066</v>
          </cell>
          <cell r="B192" t="str">
            <v>東和鋼鐵六</v>
          </cell>
          <cell r="C192">
            <v>109.2</v>
          </cell>
        </row>
        <row r="193">
          <cell r="A193">
            <v>20067</v>
          </cell>
          <cell r="B193" t="str">
            <v>東和鋼鐵七</v>
          </cell>
          <cell r="C193">
            <v>173</v>
          </cell>
        </row>
        <row r="194">
          <cell r="A194">
            <v>20121</v>
          </cell>
          <cell r="B194" t="str">
            <v>春雨一</v>
          </cell>
          <cell r="C194">
            <v>112.35</v>
          </cell>
        </row>
        <row r="195">
          <cell r="A195">
            <v>20122</v>
          </cell>
          <cell r="B195" t="str">
            <v>春雨二</v>
          </cell>
          <cell r="C195">
            <v>112.6</v>
          </cell>
        </row>
        <row r="196">
          <cell r="A196">
            <v>20123</v>
          </cell>
          <cell r="B196" t="str">
            <v>春雨三</v>
          </cell>
          <cell r="C196">
            <v>112</v>
          </cell>
        </row>
        <row r="197">
          <cell r="A197">
            <v>20201</v>
          </cell>
          <cell r="B197" t="str">
            <v>美亞一</v>
          </cell>
          <cell r="C197">
            <v>136.5</v>
          </cell>
        </row>
        <row r="198">
          <cell r="A198">
            <v>20202</v>
          </cell>
          <cell r="B198" t="str">
            <v>美亞二</v>
          </cell>
          <cell r="C198">
            <v>126.5</v>
          </cell>
        </row>
        <row r="199">
          <cell r="A199">
            <v>20203</v>
          </cell>
          <cell r="B199" t="str">
            <v>美亞三</v>
          </cell>
          <cell r="C199">
            <v>161</v>
          </cell>
        </row>
        <row r="200">
          <cell r="A200">
            <v>20221</v>
          </cell>
          <cell r="B200" t="str">
            <v>聚亨一</v>
          </cell>
          <cell r="C200">
            <v>202</v>
          </cell>
        </row>
        <row r="201">
          <cell r="A201">
            <v>20222</v>
          </cell>
          <cell r="B201" t="str">
            <v>聚亨二</v>
          </cell>
          <cell r="C201">
            <v>195</v>
          </cell>
        </row>
        <row r="202">
          <cell r="A202">
            <v>20223</v>
          </cell>
          <cell r="B202" t="str">
            <v>聚亨三</v>
          </cell>
          <cell r="C202">
            <v>128.69999999999999</v>
          </cell>
        </row>
        <row r="203">
          <cell r="A203">
            <v>20224</v>
          </cell>
          <cell r="B203" t="str">
            <v>聚亨四</v>
          </cell>
          <cell r="C203">
            <v>120.9</v>
          </cell>
        </row>
        <row r="204">
          <cell r="A204">
            <v>20231</v>
          </cell>
          <cell r="B204" t="str">
            <v>燁輝一</v>
          </cell>
          <cell r="C204">
            <v>157</v>
          </cell>
        </row>
        <row r="205">
          <cell r="A205">
            <v>20271</v>
          </cell>
          <cell r="B205" t="str">
            <v>成鋼一</v>
          </cell>
          <cell r="C205">
            <v>115</v>
          </cell>
        </row>
        <row r="206">
          <cell r="A206">
            <v>20301</v>
          </cell>
          <cell r="B206" t="str">
            <v>彰源一</v>
          </cell>
          <cell r="C206">
            <v>171</v>
          </cell>
        </row>
        <row r="207">
          <cell r="A207">
            <v>20311</v>
          </cell>
          <cell r="B207" t="str">
            <v>新光一</v>
          </cell>
          <cell r="C207">
            <v>266</v>
          </cell>
        </row>
        <row r="208">
          <cell r="A208">
            <v>20312</v>
          </cell>
          <cell r="B208" t="str">
            <v>新光鋼二</v>
          </cell>
          <cell r="C208">
            <v>158</v>
          </cell>
        </row>
        <row r="209">
          <cell r="A209">
            <v>20313</v>
          </cell>
          <cell r="B209" t="str">
            <v>新光鋼三</v>
          </cell>
          <cell r="C209">
            <v>269</v>
          </cell>
        </row>
        <row r="210">
          <cell r="A210">
            <v>20314</v>
          </cell>
          <cell r="B210" t="str">
            <v>新光鋼四</v>
          </cell>
          <cell r="C210">
            <v>149</v>
          </cell>
        </row>
        <row r="211">
          <cell r="A211">
            <v>20315</v>
          </cell>
          <cell r="B211" t="str">
            <v>新光鋼五</v>
          </cell>
          <cell r="C211">
            <v>284</v>
          </cell>
        </row>
        <row r="212">
          <cell r="A212">
            <v>20321</v>
          </cell>
          <cell r="B212" t="str">
            <v xml:space="preserve">新光鋼一    </v>
          </cell>
          <cell r="C212">
            <v>112</v>
          </cell>
        </row>
        <row r="213">
          <cell r="A213">
            <v>20341</v>
          </cell>
          <cell r="B213" t="str">
            <v>允強一</v>
          </cell>
          <cell r="C213">
            <v>186</v>
          </cell>
        </row>
        <row r="214">
          <cell r="A214">
            <v>20342</v>
          </cell>
          <cell r="B214" t="str">
            <v>允強二</v>
          </cell>
          <cell r="C214">
            <v>153</v>
          </cell>
        </row>
        <row r="215">
          <cell r="A215">
            <v>20343</v>
          </cell>
          <cell r="B215" t="str">
            <v>允強三</v>
          </cell>
          <cell r="C215">
            <v>180</v>
          </cell>
        </row>
        <row r="216">
          <cell r="A216">
            <v>20344</v>
          </cell>
          <cell r="B216" t="str">
            <v>允強四</v>
          </cell>
          <cell r="C216">
            <v>120</v>
          </cell>
        </row>
        <row r="217">
          <cell r="A217">
            <v>20381</v>
          </cell>
          <cell r="B217" t="str">
            <v>海光一</v>
          </cell>
          <cell r="C217">
            <v>112</v>
          </cell>
        </row>
        <row r="218">
          <cell r="A218">
            <v>20382</v>
          </cell>
          <cell r="B218" t="str">
            <v>海光二</v>
          </cell>
          <cell r="C218">
            <v>109.9</v>
          </cell>
        </row>
        <row r="219">
          <cell r="A219">
            <v>20591</v>
          </cell>
          <cell r="B219" t="str">
            <v>川湖一</v>
          </cell>
          <cell r="C219">
            <v>121</v>
          </cell>
        </row>
        <row r="220">
          <cell r="A220">
            <v>20592</v>
          </cell>
          <cell r="B220" t="str">
            <v>川湖二</v>
          </cell>
          <cell r="C220">
            <v>210</v>
          </cell>
        </row>
        <row r="221">
          <cell r="A221">
            <v>20611</v>
          </cell>
          <cell r="B221" t="str">
            <v>風青一</v>
          </cell>
          <cell r="C221">
            <v>191</v>
          </cell>
        </row>
        <row r="222">
          <cell r="A222">
            <v>20612</v>
          </cell>
          <cell r="B222" t="str">
            <v>風青二</v>
          </cell>
          <cell r="C222">
            <v>136.9</v>
          </cell>
        </row>
        <row r="223">
          <cell r="A223">
            <v>20631</v>
          </cell>
          <cell r="B223" t="str">
            <v>世鎧一</v>
          </cell>
          <cell r="C223">
            <v>123.5</v>
          </cell>
        </row>
        <row r="224">
          <cell r="A224">
            <v>20632</v>
          </cell>
          <cell r="B224" t="str">
            <v>世鎧二</v>
          </cell>
          <cell r="C224">
            <v>117.2</v>
          </cell>
        </row>
        <row r="225">
          <cell r="A225">
            <v>20651</v>
          </cell>
          <cell r="B225" t="str">
            <v>世豐一</v>
          </cell>
          <cell r="C225">
            <v>165</v>
          </cell>
        </row>
        <row r="226">
          <cell r="A226">
            <v>20652</v>
          </cell>
          <cell r="B226" t="str">
            <v>世豐二</v>
          </cell>
          <cell r="C226">
            <v>134.94999999999999</v>
          </cell>
        </row>
        <row r="227">
          <cell r="A227">
            <v>20661</v>
          </cell>
          <cell r="B227" t="str">
            <v>世德一</v>
          </cell>
          <cell r="C227">
            <v>250</v>
          </cell>
        </row>
        <row r="228">
          <cell r="A228">
            <v>20662</v>
          </cell>
          <cell r="B228" t="str">
            <v>世德二</v>
          </cell>
          <cell r="C228">
            <v>156</v>
          </cell>
        </row>
        <row r="229">
          <cell r="A229">
            <v>20691</v>
          </cell>
          <cell r="B229" t="str">
            <v>運錩一</v>
          </cell>
          <cell r="C229">
            <v>189</v>
          </cell>
        </row>
        <row r="230">
          <cell r="A230">
            <v>20692</v>
          </cell>
          <cell r="B230" t="str">
            <v>運錩二</v>
          </cell>
          <cell r="C230">
            <v>177</v>
          </cell>
        </row>
        <row r="231">
          <cell r="A231">
            <v>20693</v>
          </cell>
          <cell r="B231" t="str">
            <v>運錩三</v>
          </cell>
          <cell r="C231">
            <v>105.9</v>
          </cell>
        </row>
        <row r="232">
          <cell r="A232">
            <v>20694</v>
          </cell>
          <cell r="B232" t="str">
            <v>運錩四</v>
          </cell>
          <cell r="C232">
            <v>123.05</v>
          </cell>
        </row>
        <row r="233">
          <cell r="A233">
            <v>21011</v>
          </cell>
          <cell r="B233" t="str">
            <v>南港一</v>
          </cell>
          <cell r="C233">
            <v>136</v>
          </cell>
        </row>
        <row r="234">
          <cell r="A234">
            <v>21031</v>
          </cell>
          <cell r="B234" t="str">
            <v>中橡二</v>
          </cell>
          <cell r="C234">
            <v>245</v>
          </cell>
        </row>
        <row r="235">
          <cell r="A235">
            <v>21043</v>
          </cell>
          <cell r="B235" t="str">
            <v>國際中橡三</v>
          </cell>
          <cell r="C235">
            <v>106.4</v>
          </cell>
        </row>
        <row r="236">
          <cell r="A236">
            <v>21071</v>
          </cell>
          <cell r="B236" t="str">
            <v>厚生一</v>
          </cell>
          <cell r="C236">
            <v>188</v>
          </cell>
        </row>
        <row r="237">
          <cell r="A237">
            <v>21091</v>
          </cell>
          <cell r="B237" t="str">
            <v>華豐一</v>
          </cell>
          <cell r="C237">
            <v>145.80000000000001</v>
          </cell>
        </row>
        <row r="238">
          <cell r="A238">
            <v>21141</v>
          </cell>
          <cell r="B238" t="str">
            <v>鑫永一</v>
          </cell>
          <cell r="C238">
            <v>258</v>
          </cell>
        </row>
        <row r="239">
          <cell r="A239">
            <v>21151</v>
          </cell>
          <cell r="B239" t="str">
            <v>六暉一KY</v>
          </cell>
          <cell r="C239">
            <v>116.9</v>
          </cell>
        </row>
        <row r="240">
          <cell r="A240">
            <v>22012</v>
          </cell>
          <cell r="B240" t="str">
            <v>裕隆二</v>
          </cell>
          <cell r="C240">
            <v>152</v>
          </cell>
        </row>
        <row r="241">
          <cell r="A241">
            <v>22013</v>
          </cell>
          <cell r="B241" t="str">
            <v>裕隆三</v>
          </cell>
          <cell r="C241">
            <v>118.45</v>
          </cell>
        </row>
        <row r="242">
          <cell r="A242">
            <v>22043</v>
          </cell>
          <cell r="B242" t="str">
            <v>中華三</v>
          </cell>
          <cell r="C242">
            <v>105.3</v>
          </cell>
        </row>
        <row r="243">
          <cell r="A243">
            <v>22081</v>
          </cell>
          <cell r="B243" t="str">
            <v>台船一</v>
          </cell>
          <cell r="C243">
            <v>151</v>
          </cell>
        </row>
        <row r="244">
          <cell r="A244">
            <v>22281</v>
          </cell>
          <cell r="B244" t="str">
            <v>劍麟一</v>
          </cell>
          <cell r="C244">
            <v>200</v>
          </cell>
        </row>
        <row r="245">
          <cell r="A245">
            <v>22282</v>
          </cell>
          <cell r="B245" t="str">
            <v>劍麟二</v>
          </cell>
          <cell r="C245">
            <v>117.45</v>
          </cell>
        </row>
        <row r="246">
          <cell r="A246">
            <v>22283</v>
          </cell>
          <cell r="B246" t="str">
            <v>劍麟三</v>
          </cell>
          <cell r="C246">
            <v>152</v>
          </cell>
        </row>
        <row r="247">
          <cell r="A247">
            <v>22301</v>
          </cell>
          <cell r="B247" t="str">
            <v>泰茂一</v>
          </cell>
          <cell r="C247">
            <v>112</v>
          </cell>
        </row>
        <row r="248">
          <cell r="A248">
            <v>22302</v>
          </cell>
          <cell r="B248" t="str">
            <v>泰茂二</v>
          </cell>
          <cell r="C248">
            <v>117.8</v>
          </cell>
        </row>
        <row r="249">
          <cell r="A249">
            <v>22303</v>
          </cell>
          <cell r="B249" t="str">
            <v>泰茂三</v>
          </cell>
          <cell r="C249">
            <v>107</v>
          </cell>
        </row>
        <row r="250">
          <cell r="A250">
            <v>22304</v>
          </cell>
          <cell r="B250" t="str">
            <v>泰茂四</v>
          </cell>
          <cell r="C250">
            <v>470</v>
          </cell>
        </row>
        <row r="251">
          <cell r="A251">
            <v>22311</v>
          </cell>
          <cell r="B251" t="str">
            <v>為升一</v>
          </cell>
          <cell r="C251">
            <v>522</v>
          </cell>
        </row>
        <row r="252">
          <cell r="A252">
            <v>22312</v>
          </cell>
          <cell r="B252" t="str">
            <v>為升二</v>
          </cell>
          <cell r="C252">
            <v>158</v>
          </cell>
        </row>
        <row r="253">
          <cell r="A253">
            <v>22313</v>
          </cell>
          <cell r="B253" t="str">
            <v>為升三</v>
          </cell>
          <cell r="C253">
            <v>134.30000000000001</v>
          </cell>
        </row>
        <row r="254">
          <cell r="A254">
            <v>22361</v>
          </cell>
          <cell r="B254" t="str">
            <v>百達一KY</v>
          </cell>
          <cell r="C254">
            <v>125</v>
          </cell>
        </row>
        <row r="255">
          <cell r="A255">
            <v>22362</v>
          </cell>
          <cell r="B255" t="str">
            <v>百達二KY</v>
          </cell>
          <cell r="C255">
            <v>215</v>
          </cell>
        </row>
        <row r="256">
          <cell r="A256">
            <v>22391</v>
          </cell>
          <cell r="B256" t="str">
            <v>英利一KY</v>
          </cell>
          <cell r="C256">
            <v>119.9</v>
          </cell>
        </row>
        <row r="257">
          <cell r="A257">
            <v>22392</v>
          </cell>
          <cell r="B257" t="str">
            <v>英利二KY</v>
          </cell>
          <cell r="C257">
            <v>108.5</v>
          </cell>
        </row>
        <row r="258">
          <cell r="A258">
            <v>22393</v>
          </cell>
          <cell r="B258" t="str">
            <v>英利三KY</v>
          </cell>
          <cell r="C258">
            <v>130</v>
          </cell>
        </row>
        <row r="259">
          <cell r="A259">
            <v>22431</v>
          </cell>
          <cell r="B259" t="str">
            <v>宏旭一KY</v>
          </cell>
          <cell r="C259">
            <v>134</v>
          </cell>
        </row>
        <row r="260">
          <cell r="A260">
            <v>22501</v>
          </cell>
          <cell r="B260" t="str">
            <v>IKKA一KY</v>
          </cell>
          <cell r="C260">
            <v>185</v>
          </cell>
        </row>
        <row r="261">
          <cell r="A261">
            <v>23131</v>
          </cell>
          <cell r="B261" t="str">
            <v>華通一</v>
          </cell>
          <cell r="C261">
            <v>117</v>
          </cell>
        </row>
        <row r="262">
          <cell r="A262">
            <v>23132</v>
          </cell>
          <cell r="B262" t="str">
            <v xml:space="preserve">華通二    </v>
          </cell>
          <cell r="C262">
            <v>165</v>
          </cell>
        </row>
        <row r="263">
          <cell r="A263">
            <v>23133</v>
          </cell>
          <cell r="B263" t="str">
            <v xml:space="preserve">華通三    </v>
          </cell>
          <cell r="C263">
            <v>179</v>
          </cell>
        </row>
        <row r="264">
          <cell r="A264">
            <v>23141</v>
          </cell>
          <cell r="B264" t="str">
            <v>台揚一</v>
          </cell>
          <cell r="C264">
            <v>116</v>
          </cell>
        </row>
        <row r="265">
          <cell r="A265">
            <v>23142</v>
          </cell>
          <cell r="B265" t="str">
            <v>台揚二</v>
          </cell>
          <cell r="C265">
            <v>153</v>
          </cell>
        </row>
        <row r="266">
          <cell r="A266">
            <v>23171</v>
          </cell>
          <cell r="B266" t="str">
            <v>鴻海一</v>
          </cell>
          <cell r="C266">
            <v>113.5</v>
          </cell>
        </row>
        <row r="267">
          <cell r="A267">
            <v>23323</v>
          </cell>
          <cell r="B267" t="str">
            <v>友訊三</v>
          </cell>
          <cell r="C267">
            <v>108.8</v>
          </cell>
        </row>
        <row r="268">
          <cell r="A268">
            <v>23331</v>
          </cell>
          <cell r="B268" t="str">
            <v>碧悠一</v>
          </cell>
          <cell r="C268">
            <v>113.5</v>
          </cell>
        </row>
        <row r="269">
          <cell r="A269">
            <v>23371</v>
          </cell>
          <cell r="B269" t="str">
            <v>旺宏一</v>
          </cell>
          <cell r="C269">
            <v>184</v>
          </cell>
        </row>
        <row r="270">
          <cell r="A270">
            <v>23372</v>
          </cell>
          <cell r="B270" t="str">
            <v>旺宏二</v>
          </cell>
          <cell r="C270">
            <v>181</v>
          </cell>
        </row>
        <row r="271">
          <cell r="A271">
            <v>23382</v>
          </cell>
          <cell r="B271" t="str">
            <v>光罩二</v>
          </cell>
          <cell r="C271">
            <v>117.5</v>
          </cell>
        </row>
        <row r="272">
          <cell r="A272">
            <v>23383</v>
          </cell>
          <cell r="B272" t="str">
            <v>光罩三</v>
          </cell>
          <cell r="C272">
            <v>132.5</v>
          </cell>
        </row>
        <row r="273">
          <cell r="A273">
            <v>23401</v>
          </cell>
          <cell r="B273" t="str">
            <v>光磊二</v>
          </cell>
          <cell r="C273">
            <v>154</v>
          </cell>
        </row>
        <row r="274">
          <cell r="A274">
            <v>23471</v>
          </cell>
          <cell r="B274" t="str">
            <v>聯強一</v>
          </cell>
          <cell r="C274">
            <v>149.9</v>
          </cell>
        </row>
        <row r="275">
          <cell r="A275">
            <v>23472</v>
          </cell>
          <cell r="B275" t="str">
            <v>聯強二</v>
          </cell>
          <cell r="C275">
            <v>104.8</v>
          </cell>
        </row>
        <row r="276">
          <cell r="A276">
            <v>23481</v>
          </cell>
          <cell r="B276" t="str">
            <v>海悅一</v>
          </cell>
          <cell r="C276">
            <v>208</v>
          </cell>
        </row>
        <row r="277">
          <cell r="A277">
            <v>23511</v>
          </cell>
          <cell r="B277" t="str">
            <v>順德一</v>
          </cell>
          <cell r="C277">
            <v>137.94999999999999</v>
          </cell>
        </row>
        <row r="278">
          <cell r="A278">
            <v>23521</v>
          </cell>
          <cell r="B278" t="str">
            <v>明碁一</v>
          </cell>
          <cell r="C278">
            <v>100</v>
          </cell>
        </row>
        <row r="279">
          <cell r="A279">
            <v>23532</v>
          </cell>
          <cell r="B279" t="str">
            <v>宏碁二</v>
          </cell>
          <cell r="C279">
            <v>105</v>
          </cell>
        </row>
        <row r="280">
          <cell r="A280">
            <v>23541</v>
          </cell>
          <cell r="B280" t="str">
            <v>鴻準一</v>
          </cell>
          <cell r="C280">
            <v>114.1</v>
          </cell>
        </row>
        <row r="281">
          <cell r="A281">
            <v>23551</v>
          </cell>
          <cell r="B281" t="str">
            <v>敬鵬一</v>
          </cell>
          <cell r="C281">
            <v>156</v>
          </cell>
        </row>
        <row r="282">
          <cell r="A282">
            <v>23571</v>
          </cell>
          <cell r="B282" t="str">
            <v>華碩一</v>
          </cell>
          <cell r="C282">
            <v>120.5</v>
          </cell>
        </row>
        <row r="283">
          <cell r="A283">
            <v>23581</v>
          </cell>
          <cell r="B283" t="str">
            <v>廷鑫一</v>
          </cell>
          <cell r="C283">
            <v>118.5</v>
          </cell>
        </row>
        <row r="284">
          <cell r="A284">
            <v>23601</v>
          </cell>
          <cell r="B284" t="str">
            <v>致茂一</v>
          </cell>
          <cell r="C284">
            <v>100</v>
          </cell>
        </row>
        <row r="285">
          <cell r="A285">
            <v>23602</v>
          </cell>
          <cell r="B285" t="str">
            <v>致茂二</v>
          </cell>
          <cell r="C285">
            <v>309</v>
          </cell>
        </row>
        <row r="286">
          <cell r="A286">
            <v>23651</v>
          </cell>
          <cell r="B286" t="str">
            <v>昆盈一</v>
          </cell>
          <cell r="C286">
            <v>117.5</v>
          </cell>
        </row>
        <row r="287">
          <cell r="A287">
            <v>23652</v>
          </cell>
          <cell r="B287" t="str">
            <v>昆盈二</v>
          </cell>
          <cell r="C287">
            <v>115.2</v>
          </cell>
        </row>
        <row r="288">
          <cell r="A288">
            <v>23671</v>
          </cell>
          <cell r="B288" t="str">
            <v>燿華一</v>
          </cell>
          <cell r="C288">
            <v>253</v>
          </cell>
        </row>
        <row r="289">
          <cell r="A289">
            <v>23672</v>
          </cell>
          <cell r="B289" t="str">
            <v>燿華二</v>
          </cell>
          <cell r="C289">
            <v>263</v>
          </cell>
        </row>
        <row r="290">
          <cell r="A290">
            <v>23681</v>
          </cell>
          <cell r="B290" t="str">
            <v>金像電一</v>
          </cell>
          <cell r="C290">
            <v>153</v>
          </cell>
        </row>
        <row r="291">
          <cell r="A291">
            <v>23682</v>
          </cell>
          <cell r="B291" t="str">
            <v>金像電二</v>
          </cell>
          <cell r="C291">
            <v>297</v>
          </cell>
        </row>
        <row r="292">
          <cell r="A292">
            <v>23691</v>
          </cell>
          <cell r="B292" t="str">
            <v>菱生一</v>
          </cell>
          <cell r="C292">
            <v>177</v>
          </cell>
        </row>
        <row r="293">
          <cell r="A293">
            <v>23692</v>
          </cell>
          <cell r="B293" t="str">
            <v>菱生二</v>
          </cell>
          <cell r="C293">
            <v>187</v>
          </cell>
        </row>
        <row r="294">
          <cell r="A294">
            <v>23711</v>
          </cell>
          <cell r="B294" t="str">
            <v>大同一</v>
          </cell>
          <cell r="C294">
            <v>161</v>
          </cell>
        </row>
        <row r="295">
          <cell r="A295">
            <v>23712</v>
          </cell>
          <cell r="B295" t="str">
            <v>大同二</v>
          </cell>
          <cell r="C295">
            <v>122.35</v>
          </cell>
        </row>
        <row r="296">
          <cell r="A296">
            <v>23741</v>
          </cell>
          <cell r="B296" t="str">
            <v>佳能一</v>
          </cell>
          <cell r="C296">
            <v>109.6</v>
          </cell>
        </row>
        <row r="297">
          <cell r="A297">
            <v>23772</v>
          </cell>
          <cell r="B297" t="str">
            <v>微星二</v>
          </cell>
          <cell r="C297">
            <v>110</v>
          </cell>
        </row>
        <row r="298">
          <cell r="A298">
            <v>23791</v>
          </cell>
          <cell r="B298" t="str">
            <v>瑞昱一</v>
          </cell>
          <cell r="C298">
            <v>146</v>
          </cell>
        </row>
        <row r="299">
          <cell r="A299">
            <v>23831</v>
          </cell>
          <cell r="B299" t="str">
            <v>台光電一</v>
          </cell>
          <cell r="C299">
            <v>280</v>
          </cell>
        </row>
        <row r="300">
          <cell r="A300">
            <v>23832</v>
          </cell>
          <cell r="B300" t="str">
            <v>台光電二</v>
          </cell>
          <cell r="C300">
            <v>214</v>
          </cell>
        </row>
        <row r="301">
          <cell r="A301">
            <v>23833</v>
          </cell>
          <cell r="B301" t="str">
            <v>台光電三</v>
          </cell>
          <cell r="C301">
            <v>246</v>
          </cell>
        </row>
        <row r="302">
          <cell r="A302">
            <v>23834</v>
          </cell>
          <cell r="B302" t="str">
            <v>台光電四</v>
          </cell>
          <cell r="C302">
            <v>166</v>
          </cell>
        </row>
        <row r="303">
          <cell r="A303">
            <v>23835</v>
          </cell>
          <cell r="B303" t="str">
            <v>台光電五</v>
          </cell>
          <cell r="C303">
            <v>388</v>
          </cell>
        </row>
        <row r="304">
          <cell r="A304">
            <v>23836</v>
          </cell>
          <cell r="B304" t="str">
            <v>台光電六</v>
          </cell>
          <cell r="C304">
            <v>230</v>
          </cell>
        </row>
        <row r="305">
          <cell r="A305">
            <v>23837</v>
          </cell>
          <cell r="B305" t="str">
            <v>台光電七</v>
          </cell>
          <cell r="C305">
            <v>224</v>
          </cell>
        </row>
        <row r="306">
          <cell r="A306">
            <v>23841</v>
          </cell>
          <cell r="B306" t="str">
            <v>勝華一</v>
          </cell>
          <cell r="C306">
            <v>133</v>
          </cell>
        </row>
        <row r="307">
          <cell r="A307">
            <v>23851</v>
          </cell>
          <cell r="B307" t="str">
            <v>群光一</v>
          </cell>
          <cell r="C307">
            <v>169</v>
          </cell>
        </row>
        <row r="308">
          <cell r="A308">
            <v>23881</v>
          </cell>
          <cell r="B308" t="str">
            <v>威盛一</v>
          </cell>
          <cell r="C308">
            <v>122</v>
          </cell>
        </row>
        <row r="309">
          <cell r="A309">
            <v>23891</v>
          </cell>
          <cell r="B309" t="str">
            <v>世昕一</v>
          </cell>
          <cell r="C309">
            <v>115</v>
          </cell>
        </row>
        <row r="310">
          <cell r="A310">
            <v>23901</v>
          </cell>
          <cell r="B310" t="str">
            <v>云辰一</v>
          </cell>
          <cell r="C310">
            <v>109.1</v>
          </cell>
        </row>
        <row r="311">
          <cell r="A311">
            <v>23921</v>
          </cell>
          <cell r="B311" t="str">
            <v>正崴一</v>
          </cell>
          <cell r="C311">
            <v>110.1</v>
          </cell>
        </row>
        <row r="312">
          <cell r="A312">
            <v>23932</v>
          </cell>
          <cell r="B312" t="str">
            <v>億光二</v>
          </cell>
          <cell r="C312">
            <v>169</v>
          </cell>
        </row>
        <row r="313">
          <cell r="A313">
            <v>23933</v>
          </cell>
          <cell r="B313" t="str">
            <v>億光三</v>
          </cell>
          <cell r="C313">
            <v>130.44999999999999</v>
          </cell>
        </row>
        <row r="314">
          <cell r="A314">
            <v>23934</v>
          </cell>
          <cell r="B314" t="str">
            <v>億光四</v>
          </cell>
          <cell r="C314">
            <v>120.7</v>
          </cell>
        </row>
        <row r="315">
          <cell r="A315">
            <v>23935</v>
          </cell>
          <cell r="B315" t="str">
            <v>億光五</v>
          </cell>
          <cell r="C315">
            <v>120.1</v>
          </cell>
        </row>
        <row r="316">
          <cell r="A316">
            <v>23936</v>
          </cell>
          <cell r="B316" t="str">
            <v>億光六</v>
          </cell>
          <cell r="C316">
            <v>101.2</v>
          </cell>
        </row>
        <row r="317">
          <cell r="A317">
            <v>23952</v>
          </cell>
          <cell r="B317" t="str">
            <v>研華二</v>
          </cell>
          <cell r="C317">
            <v>274</v>
          </cell>
        </row>
        <row r="318">
          <cell r="A318">
            <v>23981</v>
          </cell>
          <cell r="B318" t="str">
            <v>博達一</v>
          </cell>
          <cell r="C318">
            <v>112.9</v>
          </cell>
        </row>
        <row r="319">
          <cell r="A319">
            <v>24021</v>
          </cell>
          <cell r="B319" t="str">
            <v>毅嘉一</v>
          </cell>
          <cell r="C319">
            <v>188</v>
          </cell>
        </row>
        <row r="320">
          <cell r="A320">
            <v>24022</v>
          </cell>
          <cell r="B320" t="str">
            <v>毅嘉二</v>
          </cell>
          <cell r="C320">
            <v>106.45</v>
          </cell>
        </row>
        <row r="321">
          <cell r="A321">
            <v>24061</v>
          </cell>
          <cell r="B321" t="str">
            <v>國碩一</v>
          </cell>
          <cell r="C321">
            <v>123</v>
          </cell>
        </row>
        <row r="322">
          <cell r="A322">
            <v>24062</v>
          </cell>
          <cell r="B322" t="str">
            <v>國碩二</v>
          </cell>
          <cell r="C322">
            <v>184</v>
          </cell>
        </row>
        <row r="323">
          <cell r="A323">
            <v>24063</v>
          </cell>
          <cell r="B323" t="str">
            <v>國碩三</v>
          </cell>
          <cell r="C323">
            <v>183</v>
          </cell>
        </row>
        <row r="324">
          <cell r="A324">
            <v>24064</v>
          </cell>
          <cell r="B324" t="str">
            <v>國碩四</v>
          </cell>
          <cell r="C324">
            <v>113.6</v>
          </cell>
        </row>
        <row r="325">
          <cell r="A325">
            <v>24071</v>
          </cell>
          <cell r="B325" t="str">
            <v>陞技一</v>
          </cell>
          <cell r="C325">
            <v>127.4</v>
          </cell>
        </row>
        <row r="326">
          <cell r="A326">
            <v>24081</v>
          </cell>
          <cell r="B326" t="str">
            <v>南科一</v>
          </cell>
          <cell r="C326">
            <v>109.5</v>
          </cell>
        </row>
        <row r="327">
          <cell r="A327">
            <v>24091</v>
          </cell>
          <cell r="B327" t="str">
            <v>友達一</v>
          </cell>
          <cell r="C327">
            <v>316</v>
          </cell>
        </row>
        <row r="328">
          <cell r="A328">
            <v>24092</v>
          </cell>
          <cell r="B328" t="str">
            <v>友達二</v>
          </cell>
          <cell r="C328">
            <v>112.5</v>
          </cell>
        </row>
        <row r="329">
          <cell r="A329">
            <v>24093</v>
          </cell>
          <cell r="B329" t="str">
            <v>友達三</v>
          </cell>
          <cell r="C329">
            <v>167</v>
          </cell>
        </row>
        <row r="330">
          <cell r="A330">
            <v>24131</v>
          </cell>
          <cell r="B330" t="str">
            <v>環科一</v>
          </cell>
          <cell r="C330">
            <v>124.4</v>
          </cell>
        </row>
        <row r="331">
          <cell r="A331">
            <v>24141</v>
          </cell>
          <cell r="B331" t="str">
            <v>精技一</v>
          </cell>
          <cell r="C331">
            <v>184</v>
          </cell>
        </row>
        <row r="332">
          <cell r="A332">
            <v>24151</v>
          </cell>
          <cell r="B332" t="str">
            <v>錩新一</v>
          </cell>
          <cell r="C332">
            <v>122.4</v>
          </cell>
        </row>
        <row r="333">
          <cell r="A333">
            <v>24172</v>
          </cell>
          <cell r="B333" t="str">
            <v>圓剛二</v>
          </cell>
          <cell r="C333">
            <v>229</v>
          </cell>
        </row>
        <row r="334">
          <cell r="A334">
            <v>24182</v>
          </cell>
          <cell r="B334" t="str">
            <v>雅新二</v>
          </cell>
          <cell r="C334">
            <v>258</v>
          </cell>
        </row>
        <row r="335">
          <cell r="A335">
            <v>24183</v>
          </cell>
          <cell r="B335" t="str">
            <v>雅新三</v>
          </cell>
          <cell r="C335">
            <v>214</v>
          </cell>
        </row>
        <row r="336">
          <cell r="A336">
            <v>24191</v>
          </cell>
          <cell r="B336" t="str">
            <v>仲琦一</v>
          </cell>
          <cell r="C336">
            <v>120</v>
          </cell>
        </row>
        <row r="337">
          <cell r="A337">
            <v>24192</v>
          </cell>
          <cell r="B337" t="str">
            <v>仲琦二</v>
          </cell>
          <cell r="C337">
            <v>165</v>
          </cell>
        </row>
        <row r="338">
          <cell r="A338">
            <v>24193</v>
          </cell>
          <cell r="B338" t="str">
            <v>仲琦三</v>
          </cell>
          <cell r="C338">
            <v>152</v>
          </cell>
        </row>
        <row r="339">
          <cell r="A339">
            <v>24194</v>
          </cell>
          <cell r="B339" t="str">
            <v>仲琦四</v>
          </cell>
          <cell r="C339">
            <v>134.19999999999999</v>
          </cell>
        </row>
        <row r="340">
          <cell r="A340">
            <v>24212</v>
          </cell>
          <cell r="B340" t="str">
            <v>建準二</v>
          </cell>
          <cell r="C340">
            <v>155</v>
          </cell>
        </row>
        <row r="341">
          <cell r="A341">
            <v>24213</v>
          </cell>
          <cell r="B341" t="str">
            <v>建準三</v>
          </cell>
          <cell r="C341">
            <v>289</v>
          </cell>
        </row>
        <row r="342">
          <cell r="A342">
            <v>24241</v>
          </cell>
          <cell r="B342" t="str">
            <v>隴華一</v>
          </cell>
          <cell r="C342">
            <v>185</v>
          </cell>
        </row>
        <row r="343">
          <cell r="A343">
            <v>24261</v>
          </cell>
          <cell r="B343" t="str">
            <v>鼎元一</v>
          </cell>
          <cell r="C343">
            <v>147.94999999999999</v>
          </cell>
        </row>
        <row r="344">
          <cell r="A344">
            <v>24262</v>
          </cell>
          <cell r="B344" t="str">
            <v>鼎元二</v>
          </cell>
          <cell r="C344">
            <v>206</v>
          </cell>
        </row>
        <row r="345">
          <cell r="A345">
            <v>24263</v>
          </cell>
          <cell r="B345" t="str">
            <v>鼎元三</v>
          </cell>
          <cell r="C345">
            <v>207</v>
          </cell>
        </row>
        <row r="346">
          <cell r="A346">
            <v>24264</v>
          </cell>
          <cell r="B346" t="str">
            <v>鼎元四</v>
          </cell>
          <cell r="C346">
            <v>197</v>
          </cell>
        </row>
        <row r="347">
          <cell r="A347">
            <v>24265</v>
          </cell>
          <cell r="B347" t="str">
            <v>鼎元五</v>
          </cell>
          <cell r="C347">
            <v>196</v>
          </cell>
        </row>
        <row r="348">
          <cell r="A348">
            <v>24266</v>
          </cell>
          <cell r="B348" t="str">
            <v>鼎元六</v>
          </cell>
          <cell r="C348">
            <v>134.1</v>
          </cell>
        </row>
        <row r="349">
          <cell r="A349">
            <v>24267</v>
          </cell>
          <cell r="B349" t="str">
            <v>鼎元七</v>
          </cell>
          <cell r="C349">
            <v>136</v>
          </cell>
        </row>
        <row r="350">
          <cell r="A350">
            <v>24268</v>
          </cell>
          <cell r="B350" t="str">
            <v>鼎元八</v>
          </cell>
          <cell r="C350">
            <v>162</v>
          </cell>
        </row>
        <row r="351">
          <cell r="A351">
            <v>24271</v>
          </cell>
          <cell r="B351" t="str">
            <v>三商電一</v>
          </cell>
          <cell r="C351">
            <v>132</v>
          </cell>
        </row>
        <row r="352">
          <cell r="A352">
            <v>24281</v>
          </cell>
          <cell r="B352" t="str">
            <v>興勤一</v>
          </cell>
          <cell r="C352">
            <v>153</v>
          </cell>
        </row>
        <row r="353">
          <cell r="A353">
            <v>24282</v>
          </cell>
          <cell r="B353" t="str">
            <v>興勤二</v>
          </cell>
          <cell r="C353">
            <v>252</v>
          </cell>
        </row>
        <row r="354">
          <cell r="A354">
            <v>24283</v>
          </cell>
          <cell r="B354" t="str">
            <v>興勤三</v>
          </cell>
          <cell r="C354">
            <v>152</v>
          </cell>
        </row>
        <row r="355">
          <cell r="A355">
            <v>24341</v>
          </cell>
          <cell r="B355" t="str">
            <v>統懋一</v>
          </cell>
          <cell r="C355">
            <v>118.6</v>
          </cell>
        </row>
        <row r="356">
          <cell r="A356">
            <v>24342</v>
          </cell>
          <cell r="B356" t="str">
            <v>統懋二</v>
          </cell>
          <cell r="C356">
            <v>111</v>
          </cell>
        </row>
        <row r="357">
          <cell r="A357">
            <v>24361</v>
          </cell>
          <cell r="B357" t="str">
            <v>偉詮電一</v>
          </cell>
          <cell r="C357">
            <v>129.5</v>
          </cell>
        </row>
        <row r="358">
          <cell r="A358">
            <v>24371</v>
          </cell>
          <cell r="B358" t="str">
            <v>旺詮一</v>
          </cell>
          <cell r="C358">
            <v>140.5</v>
          </cell>
        </row>
        <row r="359">
          <cell r="A359">
            <v>24391</v>
          </cell>
          <cell r="B359" t="str">
            <v>美律一</v>
          </cell>
          <cell r="C359">
            <v>239</v>
          </cell>
        </row>
        <row r="360">
          <cell r="A360">
            <v>24392</v>
          </cell>
          <cell r="B360" t="str">
            <v>美律二</v>
          </cell>
          <cell r="C360">
            <v>130.80000000000001</v>
          </cell>
        </row>
        <row r="361">
          <cell r="A361">
            <v>24393</v>
          </cell>
          <cell r="B361" t="str">
            <v>美律三</v>
          </cell>
          <cell r="C361">
            <v>140.1</v>
          </cell>
        </row>
        <row r="362">
          <cell r="A362">
            <v>24394</v>
          </cell>
          <cell r="B362" t="str">
            <v>美律四</v>
          </cell>
          <cell r="C362">
            <v>117.65</v>
          </cell>
        </row>
        <row r="363">
          <cell r="A363">
            <v>24395</v>
          </cell>
          <cell r="B363" t="str">
            <v>美律五</v>
          </cell>
          <cell r="C363">
            <v>119.65</v>
          </cell>
        </row>
        <row r="364">
          <cell r="A364">
            <v>24401</v>
          </cell>
          <cell r="B364" t="str">
            <v>太空一</v>
          </cell>
          <cell r="C364">
            <v>150</v>
          </cell>
        </row>
        <row r="365">
          <cell r="A365">
            <v>24411</v>
          </cell>
          <cell r="B365" t="str">
            <v>超豐一</v>
          </cell>
          <cell r="C365">
            <v>203</v>
          </cell>
        </row>
        <row r="366">
          <cell r="A366">
            <v>24421</v>
          </cell>
          <cell r="B366" t="str">
            <v>美齊一</v>
          </cell>
          <cell r="C366">
            <v>109.2</v>
          </cell>
        </row>
        <row r="367">
          <cell r="A367">
            <v>24422</v>
          </cell>
          <cell r="B367" t="str">
            <v>新美齊二</v>
          </cell>
          <cell r="C367">
            <v>158</v>
          </cell>
        </row>
        <row r="368">
          <cell r="A368">
            <v>24423</v>
          </cell>
          <cell r="B368" t="str">
            <v>新美齊三</v>
          </cell>
          <cell r="C368">
            <v>112.5</v>
          </cell>
        </row>
        <row r="369">
          <cell r="A369">
            <v>24424</v>
          </cell>
          <cell r="B369" t="str">
            <v>新美齊四</v>
          </cell>
          <cell r="C369">
            <v>111.3</v>
          </cell>
        </row>
        <row r="370">
          <cell r="A370">
            <v>24441</v>
          </cell>
          <cell r="B370" t="str">
            <v>友旺一</v>
          </cell>
          <cell r="C370">
            <v>113</v>
          </cell>
        </row>
        <row r="371">
          <cell r="A371">
            <v>24442</v>
          </cell>
          <cell r="B371" t="str">
            <v>友旺二</v>
          </cell>
          <cell r="C371">
            <v>287</v>
          </cell>
        </row>
        <row r="372">
          <cell r="A372">
            <v>24461</v>
          </cell>
          <cell r="B372" t="str">
            <v>全懋一</v>
          </cell>
          <cell r="C372">
            <v>254</v>
          </cell>
        </row>
        <row r="373">
          <cell r="A373">
            <v>24471</v>
          </cell>
          <cell r="B373" t="str">
            <v>鼎新一</v>
          </cell>
          <cell r="C373">
            <v>201</v>
          </cell>
        </row>
        <row r="374">
          <cell r="A374">
            <v>24481</v>
          </cell>
          <cell r="B374" t="str">
            <v>晶電一</v>
          </cell>
          <cell r="C374">
            <v>194</v>
          </cell>
        </row>
        <row r="375">
          <cell r="A375">
            <v>24482</v>
          </cell>
          <cell r="B375" t="str">
            <v>晶電二</v>
          </cell>
          <cell r="C375">
            <v>185</v>
          </cell>
        </row>
        <row r="376">
          <cell r="A376">
            <v>24483</v>
          </cell>
          <cell r="B376" t="str">
            <v>晶電三</v>
          </cell>
          <cell r="C376">
            <v>119.9</v>
          </cell>
        </row>
        <row r="377">
          <cell r="A377">
            <v>24501</v>
          </cell>
          <cell r="B377" t="str">
            <v>神腦一</v>
          </cell>
          <cell r="C377">
            <v>120</v>
          </cell>
        </row>
        <row r="378">
          <cell r="A378">
            <v>24511</v>
          </cell>
          <cell r="B378" t="str">
            <v>創見一</v>
          </cell>
          <cell r="C378">
            <v>184</v>
          </cell>
        </row>
        <row r="379">
          <cell r="A379">
            <v>24551</v>
          </cell>
          <cell r="B379" t="str">
            <v>全新一</v>
          </cell>
          <cell r="C379">
            <v>160</v>
          </cell>
        </row>
        <row r="380">
          <cell r="A380">
            <v>24562</v>
          </cell>
          <cell r="B380" t="str">
            <v>奇力新二</v>
          </cell>
          <cell r="C380">
            <v>158</v>
          </cell>
        </row>
        <row r="381">
          <cell r="A381">
            <v>24563</v>
          </cell>
          <cell r="B381" t="str">
            <v>奇力新三</v>
          </cell>
          <cell r="C381">
            <v>124.9</v>
          </cell>
        </row>
        <row r="382">
          <cell r="A382">
            <v>24564</v>
          </cell>
          <cell r="B382" t="str">
            <v>奇力新四</v>
          </cell>
          <cell r="C382">
            <v>399</v>
          </cell>
        </row>
        <row r="383">
          <cell r="A383">
            <v>24565</v>
          </cell>
          <cell r="B383" t="str">
            <v>奇力新五</v>
          </cell>
          <cell r="C383">
            <v>236</v>
          </cell>
        </row>
        <row r="384">
          <cell r="A384">
            <v>24566</v>
          </cell>
          <cell r="B384" t="str">
            <v>奇力新六</v>
          </cell>
          <cell r="C384">
            <v>152</v>
          </cell>
        </row>
        <row r="385">
          <cell r="A385">
            <v>24571</v>
          </cell>
          <cell r="B385" t="str">
            <v>飛宏一</v>
          </cell>
          <cell r="C385">
            <v>113.7</v>
          </cell>
        </row>
        <row r="386">
          <cell r="A386">
            <v>24581</v>
          </cell>
          <cell r="B386" t="str">
            <v>義隆一</v>
          </cell>
          <cell r="C386">
            <v>156</v>
          </cell>
        </row>
        <row r="387">
          <cell r="A387">
            <v>24591</v>
          </cell>
          <cell r="B387" t="str">
            <v>敦吉一</v>
          </cell>
          <cell r="C387">
            <v>205</v>
          </cell>
        </row>
        <row r="388">
          <cell r="A388">
            <v>24601</v>
          </cell>
          <cell r="B388" t="str">
            <v>建通一</v>
          </cell>
          <cell r="C388">
            <v>158</v>
          </cell>
        </row>
        <row r="389">
          <cell r="A389">
            <v>24611</v>
          </cell>
          <cell r="B389" t="str">
            <v>光群雷一</v>
          </cell>
          <cell r="C389">
            <v>131.65</v>
          </cell>
        </row>
        <row r="390">
          <cell r="A390">
            <v>24612</v>
          </cell>
          <cell r="B390" t="str">
            <v>光群雷二</v>
          </cell>
          <cell r="C390">
            <v>201</v>
          </cell>
        </row>
        <row r="391">
          <cell r="A391">
            <v>24613</v>
          </cell>
          <cell r="B391" t="str">
            <v>光群雷三</v>
          </cell>
          <cell r="C391">
            <v>126</v>
          </cell>
        </row>
        <row r="392">
          <cell r="A392">
            <v>24614</v>
          </cell>
          <cell r="B392" t="str">
            <v>光群雷四</v>
          </cell>
          <cell r="C392">
            <v>128</v>
          </cell>
        </row>
        <row r="393">
          <cell r="A393">
            <v>24615</v>
          </cell>
          <cell r="B393" t="str">
            <v>光群雷五</v>
          </cell>
          <cell r="C393">
            <v>128</v>
          </cell>
        </row>
        <row r="394">
          <cell r="A394">
            <v>24616</v>
          </cell>
          <cell r="B394" t="str">
            <v>光群雷六</v>
          </cell>
          <cell r="C394">
            <v>182</v>
          </cell>
        </row>
        <row r="395">
          <cell r="A395">
            <v>24621</v>
          </cell>
          <cell r="B395" t="str">
            <v>良得電一</v>
          </cell>
          <cell r="C395">
            <v>252</v>
          </cell>
        </row>
        <row r="396">
          <cell r="A396">
            <v>24622</v>
          </cell>
          <cell r="B396" t="str">
            <v>良得電二</v>
          </cell>
          <cell r="C396">
            <v>133</v>
          </cell>
        </row>
        <row r="397">
          <cell r="A397">
            <v>24623</v>
          </cell>
          <cell r="B397" t="str">
            <v>良得電三</v>
          </cell>
          <cell r="C397">
            <v>136.30000000000001</v>
          </cell>
        </row>
        <row r="398">
          <cell r="A398">
            <v>24624</v>
          </cell>
          <cell r="B398" t="str">
            <v>良得電四</v>
          </cell>
          <cell r="C398">
            <v>135.30000000000001</v>
          </cell>
        </row>
        <row r="399">
          <cell r="A399">
            <v>24641</v>
          </cell>
          <cell r="B399" t="str">
            <v>盟立一</v>
          </cell>
          <cell r="C399">
            <v>203</v>
          </cell>
        </row>
        <row r="400">
          <cell r="A400">
            <v>24642</v>
          </cell>
          <cell r="B400" t="str">
            <v>盟立二</v>
          </cell>
          <cell r="C400">
            <v>124.1</v>
          </cell>
        </row>
        <row r="401">
          <cell r="A401">
            <v>24661</v>
          </cell>
          <cell r="B401" t="str">
            <v>冠西一</v>
          </cell>
          <cell r="C401">
            <v>116.5</v>
          </cell>
        </row>
        <row r="402">
          <cell r="A402">
            <v>24662</v>
          </cell>
          <cell r="B402" t="str">
            <v>冠西電二</v>
          </cell>
          <cell r="C402">
            <v>113</v>
          </cell>
        </row>
        <row r="403">
          <cell r="A403">
            <v>24663</v>
          </cell>
          <cell r="B403" t="str">
            <v>冠西電三</v>
          </cell>
          <cell r="C403">
            <v>120</v>
          </cell>
        </row>
        <row r="404">
          <cell r="A404">
            <v>24671</v>
          </cell>
          <cell r="B404" t="str">
            <v>志聖一</v>
          </cell>
          <cell r="C404">
            <v>220</v>
          </cell>
        </row>
        <row r="405">
          <cell r="A405">
            <v>24681</v>
          </cell>
          <cell r="B405" t="str">
            <v>華經一</v>
          </cell>
          <cell r="C405">
            <v>115.5</v>
          </cell>
        </row>
        <row r="406">
          <cell r="A406">
            <v>24692</v>
          </cell>
          <cell r="B406" t="str">
            <v>力信二</v>
          </cell>
          <cell r="C406">
            <v>170</v>
          </cell>
        </row>
        <row r="407">
          <cell r="A407">
            <v>24701</v>
          </cell>
          <cell r="B407" t="str">
            <v>品佳一</v>
          </cell>
          <cell r="C407">
            <v>122</v>
          </cell>
        </row>
        <row r="408">
          <cell r="A408">
            <v>24702</v>
          </cell>
          <cell r="B408" t="str">
            <v>品佳二</v>
          </cell>
          <cell r="C408">
            <v>130</v>
          </cell>
        </row>
        <row r="409">
          <cell r="A409">
            <v>24721</v>
          </cell>
          <cell r="B409" t="str">
            <v>立隆電一</v>
          </cell>
          <cell r="C409">
            <v>115</v>
          </cell>
        </row>
        <row r="410">
          <cell r="A410">
            <v>24722</v>
          </cell>
          <cell r="B410" t="str">
            <v>立隆電二</v>
          </cell>
          <cell r="C410">
            <v>203</v>
          </cell>
        </row>
        <row r="411">
          <cell r="A411">
            <v>24723</v>
          </cell>
          <cell r="B411" t="str">
            <v>立隆電三</v>
          </cell>
          <cell r="C411">
            <v>181</v>
          </cell>
        </row>
        <row r="412">
          <cell r="A412">
            <v>24741</v>
          </cell>
          <cell r="B412" t="str">
            <v>可成一</v>
          </cell>
          <cell r="C412">
            <v>264</v>
          </cell>
        </row>
        <row r="413">
          <cell r="A413">
            <v>24742</v>
          </cell>
          <cell r="B413" t="str">
            <v>可成二</v>
          </cell>
          <cell r="C413">
            <v>170</v>
          </cell>
        </row>
        <row r="414">
          <cell r="A414">
            <v>24761</v>
          </cell>
          <cell r="B414" t="str">
            <v>鉅祥一</v>
          </cell>
          <cell r="C414">
            <v>120.65</v>
          </cell>
        </row>
        <row r="415">
          <cell r="A415">
            <v>24762</v>
          </cell>
          <cell r="B415" t="str">
            <v>鉅祥二</v>
          </cell>
          <cell r="C415">
            <v>180</v>
          </cell>
        </row>
        <row r="416">
          <cell r="A416">
            <v>24781</v>
          </cell>
          <cell r="B416" t="str">
            <v>大毅一</v>
          </cell>
          <cell r="C416">
            <v>159</v>
          </cell>
        </row>
        <row r="417">
          <cell r="A417">
            <v>24792</v>
          </cell>
          <cell r="B417" t="str">
            <v>和立二</v>
          </cell>
          <cell r="C417">
            <v>111.55</v>
          </cell>
        </row>
        <row r="418">
          <cell r="A418">
            <v>24801</v>
          </cell>
          <cell r="B418" t="str">
            <v>敦陽一</v>
          </cell>
          <cell r="C418">
            <v>101</v>
          </cell>
        </row>
        <row r="419">
          <cell r="A419">
            <v>24811</v>
          </cell>
          <cell r="B419" t="str">
            <v>強茂一</v>
          </cell>
          <cell r="C419">
            <v>131</v>
          </cell>
        </row>
        <row r="420">
          <cell r="A420">
            <v>24812</v>
          </cell>
          <cell r="B420" t="str">
            <v>強茂二</v>
          </cell>
          <cell r="C420">
            <v>307</v>
          </cell>
        </row>
        <row r="421">
          <cell r="A421">
            <v>24813</v>
          </cell>
          <cell r="B421" t="str">
            <v>強茂三</v>
          </cell>
          <cell r="C421">
            <v>167</v>
          </cell>
        </row>
        <row r="422">
          <cell r="A422">
            <v>24814</v>
          </cell>
          <cell r="B422" t="str">
            <v>強茂四</v>
          </cell>
          <cell r="C422">
            <v>163</v>
          </cell>
        </row>
        <row r="423">
          <cell r="A423">
            <v>24815</v>
          </cell>
          <cell r="B423" t="str">
            <v>強茂五</v>
          </cell>
          <cell r="C423">
            <v>139.5</v>
          </cell>
        </row>
        <row r="424">
          <cell r="A424">
            <v>24816</v>
          </cell>
          <cell r="B424" t="str">
            <v>強茂六</v>
          </cell>
          <cell r="C424">
            <v>167</v>
          </cell>
        </row>
        <row r="425">
          <cell r="A425">
            <v>24817</v>
          </cell>
          <cell r="B425" t="str">
            <v>強茂七</v>
          </cell>
          <cell r="C425">
            <v>153</v>
          </cell>
        </row>
        <row r="426">
          <cell r="A426">
            <v>24821</v>
          </cell>
          <cell r="B426" t="str">
            <v>連宇一</v>
          </cell>
          <cell r="C426">
            <v>169</v>
          </cell>
        </row>
        <row r="427">
          <cell r="A427">
            <v>24822</v>
          </cell>
          <cell r="B427" t="str">
            <v>連宇二</v>
          </cell>
          <cell r="C427">
            <v>552</v>
          </cell>
        </row>
        <row r="428">
          <cell r="A428">
            <v>24841</v>
          </cell>
          <cell r="B428" t="str">
            <v>希華一</v>
          </cell>
          <cell r="C428">
            <v>199</v>
          </cell>
        </row>
        <row r="429">
          <cell r="A429">
            <v>24842</v>
          </cell>
          <cell r="B429" t="str">
            <v>希華二</v>
          </cell>
          <cell r="C429">
            <v>171</v>
          </cell>
        </row>
        <row r="430">
          <cell r="A430">
            <v>24843</v>
          </cell>
          <cell r="B430" t="str">
            <v>希華三</v>
          </cell>
          <cell r="C430">
            <v>150</v>
          </cell>
        </row>
        <row r="431">
          <cell r="A431">
            <v>24861</v>
          </cell>
          <cell r="B431" t="str">
            <v>一詮一</v>
          </cell>
          <cell r="C431">
            <v>129.44999999999999</v>
          </cell>
        </row>
        <row r="432">
          <cell r="A432">
            <v>24862</v>
          </cell>
          <cell r="B432" t="str">
            <v>一詮二</v>
          </cell>
          <cell r="C432">
            <v>133.05000000000001</v>
          </cell>
        </row>
        <row r="433">
          <cell r="A433">
            <v>24863</v>
          </cell>
          <cell r="B433" t="str">
            <v>一詮三</v>
          </cell>
          <cell r="C433">
            <v>180</v>
          </cell>
        </row>
        <row r="434">
          <cell r="A434">
            <v>24864</v>
          </cell>
          <cell r="B434" t="str">
            <v>一詮四</v>
          </cell>
          <cell r="C434">
            <v>104.8</v>
          </cell>
        </row>
        <row r="435">
          <cell r="A435">
            <v>24865</v>
          </cell>
          <cell r="B435" t="str">
            <v>一詮五</v>
          </cell>
          <cell r="C435">
            <v>108</v>
          </cell>
        </row>
        <row r="436">
          <cell r="A436">
            <v>24866</v>
          </cell>
          <cell r="B436" t="str">
            <v>一詮六</v>
          </cell>
          <cell r="C436">
            <v>138</v>
          </cell>
        </row>
        <row r="437">
          <cell r="A437">
            <v>24881</v>
          </cell>
          <cell r="B437" t="str">
            <v>漢平一</v>
          </cell>
          <cell r="C437">
            <v>132</v>
          </cell>
        </row>
        <row r="438">
          <cell r="A438">
            <v>24891</v>
          </cell>
          <cell r="B438" t="str">
            <v>瑞軒二</v>
          </cell>
          <cell r="C438">
            <v>228</v>
          </cell>
        </row>
        <row r="439">
          <cell r="A439">
            <v>24893</v>
          </cell>
          <cell r="B439" t="str">
            <v>瑞軒三</v>
          </cell>
          <cell r="C439">
            <v>157</v>
          </cell>
        </row>
        <row r="440">
          <cell r="A440">
            <v>24894</v>
          </cell>
          <cell r="B440" t="str">
            <v>瑞軒四</v>
          </cell>
          <cell r="C440">
            <v>109</v>
          </cell>
        </row>
        <row r="441">
          <cell r="A441">
            <v>24921</v>
          </cell>
          <cell r="B441" t="str">
            <v>華新科一</v>
          </cell>
          <cell r="C441">
            <v>128</v>
          </cell>
        </row>
        <row r="442">
          <cell r="A442">
            <v>24971</v>
          </cell>
          <cell r="B442" t="str">
            <v>怡利一</v>
          </cell>
          <cell r="C442">
            <v>177</v>
          </cell>
        </row>
        <row r="443">
          <cell r="A443">
            <v>24972</v>
          </cell>
          <cell r="B443" t="str">
            <v>怡利電二</v>
          </cell>
          <cell r="C443">
            <v>126.55</v>
          </cell>
        </row>
        <row r="444">
          <cell r="A444">
            <v>24981</v>
          </cell>
          <cell r="B444" t="str">
            <v>宏達電一</v>
          </cell>
          <cell r="C444">
            <v>229</v>
          </cell>
        </row>
        <row r="445">
          <cell r="A445">
            <v>24991</v>
          </cell>
          <cell r="B445" t="str">
            <v>東貝一</v>
          </cell>
          <cell r="C445">
            <v>190</v>
          </cell>
        </row>
        <row r="446">
          <cell r="A446">
            <v>24992</v>
          </cell>
          <cell r="B446" t="str">
            <v>東貝二</v>
          </cell>
          <cell r="C446">
            <v>193</v>
          </cell>
        </row>
        <row r="447">
          <cell r="A447">
            <v>24993</v>
          </cell>
          <cell r="B447" t="str">
            <v>東貝三</v>
          </cell>
          <cell r="C447">
            <v>120</v>
          </cell>
        </row>
        <row r="448">
          <cell r="A448">
            <v>25052</v>
          </cell>
          <cell r="B448" t="str">
            <v>國揚二</v>
          </cell>
          <cell r="C448">
            <v>197</v>
          </cell>
        </row>
        <row r="449">
          <cell r="A449">
            <v>25091</v>
          </cell>
          <cell r="B449" t="str">
            <v>全坤一</v>
          </cell>
          <cell r="C449">
            <v>236</v>
          </cell>
        </row>
        <row r="450">
          <cell r="A450">
            <v>25092</v>
          </cell>
          <cell r="B450" t="str">
            <v>全坤二</v>
          </cell>
          <cell r="C450">
            <v>129.5</v>
          </cell>
        </row>
        <row r="451">
          <cell r="A451">
            <v>25143</v>
          </cell>
          <cell r="B451" t="str">
            <v>龍邦三</v>
          </cell>
          <cell r="C451">
            <v>162</v>
          </cell>
        </row>
        <row r="452">
          <cell r="A452">
            <v>25151</v>
          </cell>
          <cell r="B452" t="str">
            <v>中工一</v>
          </cell>
          <cell r="C452">
            <v>107.5</v>
          </cell>
        </row>
        <row r="453">
          <cell r="A453">
            <v>25152</v>
          </cell>
          <cell r="B453" t="str">
            <v>中工二</v>
          </cell>
          <cell r="C453">
            <v>117</v>
          </cell>
        </row>
        <row r="454">
          <cell r="A454">
            <v>25201</v>
          </cell>
          <cell r="B454" t="str">
            <v>冠德一</v>
          </cell>
          <cell r="C454">
            <v>182</v>
          </cell>
        </row>
        <row r="455">
          <cell r="A455">
            <v>25281</v>
          </cell>
          <cell r="B455" t="str">
            <v>皇普一</v>
          </cell>
          <cell r="C455">
            <v>154</v>
          </cell>
        </row>
        <row r="456">
          <cell r="A456">
            <v>25282</v>
          </cell>
          <cell r="B456" t="str">
            <v>皇普二</v>
          </cell>
          <cell r="C456">
            <v>257</v>
          </cell>
        </row>
        <row r="457">
          <cell r="A457">
            <v>25283</v>
          </cell>
          <cell r="B457" t="str">
            <v>皇普三</v>
          </cell>
          <cell r="C457">
            <v>123.5</v>
          </cell>
        </row>
        <row r="458">
          <cell r="A458">
            <v>25284</v>
          </cell>
          <cell r="B458" t="str">
            <v>皇普四</v>
          </cell>
          <cell r="C458">
            <v>112.15</v>
          </cell>
        </row>
        <row r="459">
          <cell r="A459">
            <v>25301</v>
          </cell>
          <cell r="B459" t="str">
            <v>大華建設一</v>
          </cell>
          <cell r="C459">
            <v>107.2</v>
          </cell>
        </row>
        <row r="460">
          <cell r="A460">
            <v>25302</v>
          </cell>
          <cell r="B460" t="str">
            <v>大華建設二</v>
          </cell>
          <cell r="C460">
            <v>100</v>
          </cell>
        </row>
        <row r="461">
          <cell r="A461">
            <v>25303</v>
          </cell>
          <cell r="B461" t="str">
            <v>華建三</v>
          </cell>
          <cell r="C461">
            <v>98.9</v>
          </cell>
        </row>
        <row r="462">
          <cell r="A462">
            <v>25304</v>
          </cell>
          <cell r="B462" t="str">
            <v>華建四</v>
          </cell>
          <cell r="C462">
            <v>101.5</v>
          </cell>
        </row>
        <row r="463">
          <cell r="A463">
            <v>25352</v>
          </cell>
          <cell r="B463" t="str">
            <v>達欣工二</v>
          </cell>
          <cell r="C463">
            <v>127.95</v>
          </cell>
        </row>
        <row r="464">
          <cell r="A464">
            <v>25353</v>
          </cell>
          <cell r="B464" t="str">
            <v>達欣工三</v>
          </cell>
          <cell r="C464">
            <v>138.80000000000001</v>
          </cell>
        </row>
        <row r="465">
          <cell r="A465">
            <v>25354</v>
          </cell>
          <cell r="B465" t="str">
            <v>達欣工四</v>
          </cell>
          <cell r="C465">
            <v>146</v>
          </cell>
        </row>
        <row r="466">
          <cell r="A466">
            <v>25355</v>
          </cell>
          <cell r="B466" t="str">
            <v>達欣工五</v>
          </cell>
          <cell r="C466">
            <v>220</v>
          </cell>
        </row>
        <row r="467">
          <cell r="A467">
            <v>25362</v>
          </cell>
          <cell r="B467" t="str">
            <v>宏普二</v>
          </cell>
          <cell r="C467">
            <v>122</v>
          </cell>
        </row>
        <row r="468">
          <cell r="A468">
            <v>25372</v>
          </cell>
          <cell r="B468" t="str">
            <v>聯開二</v>
          </cell>
          <cell r="C468">
            <v>145</v>
          </cell>
        </row>
        <row r="469">
          <cell r="A469">
            <v>25373</v>
          </cell>
          <cell r="B469" t="str">
            <v>聯開三</v>
          </cell>
          <cell r="C469">
            <v>137</v>
          </cell>
        </row>
        <row r="470">
          <cell r="A470">
            <v>25374</v>
          </cell>
          <cell r="B470" t="str">
            <v>聯開四</v>
          </cell>
          <cell r="C470">
            <v>139</v>
          </cell>
        </row>
        <row r="471">
          <cell r="A471">
            <v>25375</v>
          </cell>
          <cell r="B471" t="str">
            <v>聯上發五</v>
          </cell>
          <cell r="C471">
            <v>102.55</v>
          </cell>
        </row>
        <row r="472">
          <cell r="A472">
            <v>25382</v>
          </cell>
          <cell r="B472" t="str">
            <v>基泰二</v>
          </cell>
          <cell r="C472">
            <v>130.1</v>
          </cell>
        </row>
        <row r="473">
          <cell r="A473">
            <v>25383</v>
          </cell>
          <cell r="B473" t="str">
            <v>基泰三</v>
          </cell>
          <cell r="C473">
            <v>116.5</v>
          </cell>
        </row>
        <row r="474">
          <cell r="A474">
            <v>25391</v>
          </cell>
          <cell r="B474" t="str">
            <v>櫻花建一</v>
          </cell>
          <cell r="C474">
            <v>260</v>
          </cell>
        </row>
        <row r="475">
          <cell r="A475">
            <v>25392</v>
          </cell>
          <cell r="B475" t="str">
            <v>櫻花建二</v>
          </cell>
          <cell r="C475">
            <v>161</v>
          </cell>
        </row>
        <row r="476">
          <cell r="A476">
            <v>25421</v>
          </cell>
          <cell r="B476" t="str">
            <v>興富發一</v>
          </cell>
          <cell r="C476">
            <v>278</v>
          </cell>
        </row>
        <row r="477">
          <cell r="A477">
            <v>25422</v>
          </cell>
          <cell r="B477" t="str">
            <v>興富發二</v>
          </cell>
          <cell r="C477">
            <v>263</v>
          </cell>
        </row>
        <row r="478">
          <cell r="A478">
            <v>25423</v>
          </cell>
          <cell r="B478" t="str">
            <v>興富發三</v>
          </cell>
          <cell r="C478">
            <v>208</v>
          </cell>
        </row>
        <row r="479">
          <cell r="A479">
            <v>25424</v>
          </cell>
          <cell r="B479" t="str">
            <v>興富發四</v>
          </cell>
          <cell r="C479">
            <v>415</v>
          </cell>
        </row>
        <row r="480">
          <cell r="A480">
            <v>25425</v>
          </cell>
          <cell r="B480" t="str">
            <v>興富發五</v>
          </cell>
          <cell r="C480">
            <v>141</v>
          </cell>
        </row>
        <row r="481">
          <cell r="A481">
            <v>25431</v>
          </cell>
          <cell r="B481" t="str">
            <v>皇昌一</v>
          </cell>
          <cell r="C481">
            <v>177</v>
          </cell>
        </row>
        <row r="482">
          <cell r="A482">
            <v>25432</v>
          </cell>
          <cell r="B482" t="str">
            <v>皇昌二</v>
          </cell>
          <cell r="C482">
            <v>124</v>
          </cell>
        </row>
        <row r="483">
          <cell r="A483">
            <v>25461</v>
          </cell>
          <cell r="B483" t="str">
            <v>根基一</v>
          </cell>
          <cell r="C483">
            <v>194</v>
          </cell>
        </row>
        <row r="484">
          <cell r="A484">
            <v>25472</v>
          </cell>
          <cell r="B484" t="str">
            <v>日勝二</v>
          </cell>
          <cell r="C484">
            <v>175</v>
          </cell>
        </row>
        <row r="485">
          <cell r="A485">
            <v>25473</v>
          </cell>
          <cell r="B485" t="str">
            <v>日勝三</v>
          </cell>
          <cell r="C485">
            <v>122.2</v>
          </cell>
        </row>
        <row r="486">
          <cell r="A486">
            <v>25474</v>
          </cell>
          <cell r="B486" t="str">
            <v>日勝四</v>
          </cell>
          <cell r="C486">
            <v>120</v>
          </cell>
        </row>
        <row r="487">
          <cell r="A487">
            <v>25481</v>
          </cell>
          <cell r="B487" t="str">
            <v>華固一</v>
          </cell>
          <cell r="C487">
            <v>181</v>
          </cell>
        </row>
        <row r="488">
          <cell r="A488">
            <v>25482</v>
          </cell>
          <cell r="B488" t="str">
            <v>華固二</v>
          </cell>
          <cell r="C488">
            <v>176</v>
          </cell>
        </row>
        <row r="489">
          <cell r="A489">
            <v>25483</v>
          </cell>
          <cell r="B489" t="str">
            <v>華固三</v>
          </cell>
          <cell r="C489">
            <v>105.75</v>
          </cell>
        </row>
        <row r="490">
          <cell r="A490">
            <v>25484</v>
          </cell>
          <cell r="B490" t="str">
            <v>華固四</v>
          </cell>
          <cell r="C490">
            <v>106.2</v>
          </cell>
        </row>
        <row r="491">
          <cell r="A491">
            <v>25961</v>
          </cell>
          <cell r="B491" t="str">
            <v>綠意一</v>
          </cell>
          <cell r="C491">
            <v>142</v>
          </cell>
        </row>
        <row r="492">
          <cell r="A492">
            <v>25962</v>
          </cell>
          <cell r="B492" t="str">
            <v>綠意二</v>
          </cell>
          <cell r="C492">
            <v>148</v>
          </cell>
        </row>
        <row r="493">
          <cell r="A493">
            <v>26011</v>
          </cell>
          <cell r="B493" t="str">
            <v>益航一</v>
          </cell>
          <cell r="C493">
            <v>108</v>
          </cell>
        </row>
        <row r="494">
          <cell r="A494">
            <v>26012</v>
          </cell>
          <cell r="B494" t="str">
            <v>益航二</v>
          </cell>
          <cell r="C494">
            <v>105.3</v>
          </cell>
        </row>
        <row r="495">
          <cell r="A495">
            <v>26031</v>
          </cell>
          <cell r="B495" t="str">
            <v>長榮一</v>
          </cell>
          <cell r="C495">
            <v>158</v>
          </cell>
        </row>
        <row r="496">
          <cell r="A496">
            <v>26032</v>
          </cell>
          <cell r="B496" t="str">
            <v>長榮二</v>
          </cell>
          <cell r="C496">
            <v>188</v>
          </cell>
        </row>
        <row r="497">
          <cell r="A497">
            <v>26033</v>
          </cell>
          <cell r="B497" t="str">
            <v>長榮三</v>
          </cell>
          <cell r="C497">
            <v>157</v>
          </cell>
        </row>
        <row r="498">
          <cell r="A498">
            <v>26034</v>
          </cell>
          <cell r="B498" t="str">
            <v>長榮四</v>
          </cell>
          <cell r="C498">
            <v>233</v>
          </cell>
        </row>
        <row r="499">
          <cell r="A499">
            <v>26091</v>
          </cell>
          <cell r="B499" t="str">
            <v>陽明一</v>
          </cell>
          <cell r="C499">
            <v>170</v>
          </cell>
        </row>
        <row r="500">
          <cell r="A500">
            <v>26092</v>
          </cell>
          <cell r="B500" t="str">
            <v>陽明二</v>
          </cell>
          <cell r="C500">
            <v>168</v>
          </cell>
        </row>
        <row r="501">
          <cell r="A501">
            <v>26093</v>
          </cell>
          <cell r="B501" t="str">
            <v>陽明三</v>
          </cell>
          <cell r="C501">
            <v>156</v>
          </cell>
        </row>
        <row r="502">
          <cell r="A502">
            <v>26094</v>
          </cell>
          <cell r="B502" t="str">
            <v>陽明四</v>
          </cell>
          <cell r="C502">
            <v>136.9</v>
          </cell>
        </row>
        <row r="503">
          <cell r="A503">
            <v>26095</v>
          </cell>
          <cell r="B503" t="str">
            <v>陽明五</v>
          </cell>
          <cell r="C503">
            <v>315</v>
          </cell>
        </row>
        <row r="504">
          <cell r="A504">
            <v>26102</v>
          </cell>
          <cell r="B504" t="str">
            <v>華航二</v>
          </cell>
          <cell r="C504">
            <v>132</v>
          </cell>
        </row>
        <row r="505">
          <cell r="A505">
            <v>26103</v>
          </cell>
          <cell r="B505" t="str">
            <v>華航三</v>
          </cell>
          <cell r="C505">
            <v>142.5</v>
          </cell>
        </row>
        <row r="506">
          <cell r="A506">
            <v>26104</v>
          </cell>
          <cell r="B506" t="str">
            <v>華航四</v>
          </cell>
          <cell r="C506">
            <v>144.5</v>
          </cell>
        </row>
        <row r="507">
          <cell r="A507">
            <v>26105</v>
          </cell>
          <cell r="B507" t="str">
            <v>華航五</v>
          </cell>
          <cell r="C507">
            <v>146.9</v>
          </cell>
        </row>
        <row r="508">
          <cell r="A508">
            <v>26106</v>
          </cell>
          <cell r="B508" t="str">
            <v>華航六</v>
          </cell>
          <cell r="C508">
            <v>250</v>
          </cell>
        </row>
        <row r="509">
          <cell r="A509">
            <v>26107</v>
          </cell>
          <cell r="B509" t="str">
            <v>華航七</v>
          </cell>
          <cell r="C509">
            <v>167</v>
          </cell>
        </row>
        <row r="510">
          <cell r="A510">
            <v>26131</v>
          </cell>
          <cell r="B510" t="str">
            <v>中櫃一</v>
          </cell>
          <cell r="C510">
            <v>110</v>
          </cell>
        </row>
        <row r="511">
          <cell r="A511">
            <v>26132</v>
          </cell>
          <cell r="B511" t="str">
            <v>中櫃二</v>
          </cell>
          <cell r="C511">
            <v>109.5</v>
          </cell>
        </row>
        <row r="512">
          <cell r="A512">
            <v>26143</v>
          </cell>
          <cell r="B512" t="str">
            <v>東森三</v>
          </cell>
          <cell r="C512">
            <v>131.75</v>
          </cell>
        </row>
        <row r="513">
          <cell r="A513">
            <v>26144</v>
          </cell>
          <cell r="B513" t="str">
            <v>東森四</v>
          </cell>
          <cell r="C513">
            <v>144.25</v>
          </cell>
        </row>
        <row r="514">
          <cell r="A514">
            <v>26161</v>
          </cell>
          <cell r="B514" t="str">
            <v>山隆一</v>
          </cell>
          <cell r="C514">
            <v>165</v>
          </cell>
        </row>
        <row r="515">
          <cell r="A515">
            <v>26162</v>
          </cell>
          <cell r="B515" t="str">
            <v>山隆二</v>
          </cell>
          <cell r="C515">
            <v>162</v>
          </cell>
        </row>
        <row r="516">
          <cell r="A516">
            <v>26163</v>
          </cell>
          <cell r="B516" t="str">
            <v>山隆三</v>
          </cell>
          <cell r="C516">
            <v>171</v>
          </cell>
        </row>
        <row r="517">
          <cell r="A517">
            <v>26181</v>
          </cell>
          <cell r="B517" t="str">
            <v>長榮航一</v>
          </cell>
          <cell r="C517">
            <v>206</v>
          </cell>
        </row>
        <row r="518">
          <cell r="A518">
            <v>26182</v>
          </cell>
          <cell r="B518" t="str">
            <v xml:space="preserve">長榮航二    </v>
          </cell>
          <cell r="C518">
            <v>153</v>
          </cell>
        </row>
        <row r="519">
          <cell r="A519">
            <v>26183</v>
          </cell>
          <cell r="B519" t="str">
            <v>長榮航三</v>
          </cell>
          <cell r="C519">
            <v>174</v>
          </cell>
        </row>
        <row r="520">
          <cell r="A520">
            <v>26184</v>
          </cell>
          <cell r="B520" t="str">
            <v>長榮航四</v>
          </cell>
          <cell r="C520">
            <v>209</v>
          </cell>
        </row>
        <row r="521">
          <cell r="A521">
            <v>26185</v>
          </cell>
          <cell r="B521" t="str">
            <v>長榮航五</v>
          </cell>
          <cell r="C521">
            <v>221</v>
          </cell>
        </row>
        <row r="522">
          <cell r="A522">
            <v>26301</v>
          </cell>
          <cell r="B522" t="str">
            <v>亞航一</v>
          </cell>
          <cell r="C522">
            <v>129</v>
          </cell>
        </row>
        <row r="523">
          <cell r="A523">
            <v>26302</v>
          </cell>
          <cell r="B523" t="str">
            <v>亞航二</v>
          </cell>
          <cell r="C523">
            <v>390</v>
          </cell>
        </row>
        <row r="524">
          <cell r="A524">
            <v>26361</v>
          </cell>
          <cell r="B524" t="str">
            <v>台驊投一</v>
          </cell>
          <cell r="C524">
            <v>177</v>
          </cell>
        </row>
        <row r="525">
          <cell r="A525">
            <v>26362</v>
          </cell>
          <cell r="B525" t="str">
            <v>台驊投二</v>
          </cell>
          <cell r="C525">
            <v>159</v>
          </cell>
        </row>
        <row r="526">
          <cell r="A526">
            <v>26363</v>
          </cell>
          <cell r="B526" t="str">
            <v>台驊投控三</v>
          </cell>
          <cell r="C526">
            <v>115</v>
          </cell>
        </row>
        <row r="527">
          <cell r="A527">
            <v>26364</v>
          </cell>
          <cell r="B527" t="str">
            <v>台驊投控四</v>
          </cell>
          <cell r="C527">
            <v>750</v>
          </cell>
        </row>
        <row r="528">
          <cell r="A528">
            <v>26371</v>
          </cell>
          <cell r="B528" t="str">
            <v>慧洋一KY</v>
          </cell>
          <cell r="C528">
            <v>125.8</v>
          </cell>
        </row>
        <row r="529">
          <cell r="A529">
            <v>26372</v>
          </cell>
          <cell r="B529" t="str">
            <v>慧洋二KY</v>
          </cell>
          <cell r="C529">
            <v>123</v>
          </cell>
        </row>
        <row r="530">
          <cell r="A530">
            <v>26373</v>
          </cell>
          <cell r="B530" t="str">
            <v>慧洋三KY</v>
          </cell>
          <cell r="C530">
            <v>124.6</v>
          </cell>
        </row>
        <row r="531">
          <cell r="A531">
            <v>26401</v>
          </cell>
          <cell r="B531" t="str">
            <v>大車隊一</v>
          </cell>
          <cell r="C531">
            <v>121</v>
          </cell>
        </row>
        <row r="532">
          <cell r="A532">
            <v>26411</v>
          </cell>
          <cell r="B532" t="str">
            <v>正德一</v>
          </cell>
          <cell r="C532">
            <v>122</v>
          </cell>
        </row>
        <row r="533">
          <cell r="A533">
            <v>26412</v>
          </cell>
          <cell r="B533" t="str">
            <v>正德二</v>
          </cell>
          <cell r="C533">
            <v>121.25</v>
          </cell>
        </row>
        <row r="534">
          <cell r="A534">
            <v>26413</v>
          </cell>
          <cell r="B534" t="str">
            <v>正德三</v>
          </cell>
          <cell r="C534">
            <v>110</v>
          </cell>
        </row>
        <row r="535">
          <cell r="A535">
            <v>26414</v>
          </cell>
          <cell r="B535" t="str">
            <v>正德四</v>
          </cell>
          <cell r="C535">
            <v>104</v>
          </cell>
        </row>
        <row r="536">
          <cell r="A536">
            <v>26415</v>
          </cell>
          <cell r="B536" t="str">
            <v>正德五</v>
          </cell>
          <cell r="C536">
            <v>139.9</v>
          </cell>
        </row>
        <row r="537">
          <cell r="A537">
            <v>26416</v>
          </cell>
          <cell r="B537" t="str">
            <v>正德六</v>
          </cell>
          <cell r="C537">
            <v>150</v>
          </cell>
        </row>
        <row r="538">
          <cell r="A538">
            <v>26417</v>
          </cell>
          <cell r="B538" t="str">
            <v>正德七</v>
          </cell>
          <cell r="C538">
            <v>115.45</v>
          </cell>
        </row>
        <row r="539">
          <cell r="A539">
            <v>27041</v>
          </cell>
          <cell r="B539" t="str">
            <v>國賓一</v>
          </cell>
          <cell r="C539">
            <v>129</v>
          </cell>
        </row>
        <row r="540">
          <cell r="A540">
            <v>27051</v>
          </cell>
          <cell r="B540" t="str">
            <v>六福一</v>
          </cell>
          <cell r="C540">
            <v>173</v>
          </cell>
        </row>
        <row r="541">
          <cell r="A541">
            <v>27071</v>
          </cell>
          <cell r="B541" t="str">
            <v>晶華一</v>
          </cell>
          <cell r="C541">
            <v>106.95</v>
          </cell>
        </row>
        <row r="542">
          <cell r="A542">
            <v>27072</v>
          </cell>
          <cell r="B542" t="str">
            <v>晶華二</v>
          </cell>
          <cell r="C542">
            <v>111.5</v>
          </cell>
        </row>
        <row r="543">
          <cell r="A543">
            <v>27241</v>
          </cell>
          <cell r="B543" t="str">
            <v>富驛一</v>
          </cell>
          <cell r="C543">
            <v>101.8</v>
          </cell>
        </row>
        <row r="544">
          <cell r="A544">
            <v>27261</v>
          </cell>
          <cell r="B544" t="str">
            <v>雅茗一KY</v>
          </cell>
          <cell r="C544">
            <v>250</v>
          </cell>
        </row>
        <row r="545">
          <cell r="A545">
            <v>27271</v>
          </cell>
          <cell r="B545" t="str">
            <v>王品一</v>
          </cell>
          <cell r="C545">
            <v>127.5</v>
          </cell>
        </row>
        <row r="546">
          <cell r="A546">
            <v>27291</v>
          </cell>
          <cell r="B546" t="str">
            <v>瓦城一</v>
          </cell>
          <cell r="C546">
            <v>112</v>
          </cell>
        </row>
        <row r="547">
          <cell r="A547">
            <v>27311</v>
          </cell>
          <cell r="B547" t="str">
            <v>雄獅一</v>
          </cell>
          <cell r="C547">
            <v>225</v>
          </cell>
        </row>
        <row r="548">
          <cell r="A548">
            <v>27312</v>
          </cell>
          <cell r="B548" t="str">
            <v>雄獅二</v>
          </cell>
          <cell r="C548">
            <v>218</v>
          </cell>
        </row>
        <row r="549">
          <cell r="A549">
            <v>27321</v>
          </cell>
          <cell r="B549" t="str">
            <v>六角一</v>
          </cell>
          <cell r="C549">
            <v>197</v>
          </cell>
        </row>
        <row r="550">
          <cell r="A550">
            <v>27322</v>
          </cell>
          <cell r="B550" t="str">
            <v>六角二</v>
          </cell>
          <cell r="C550">
            <v>258</v>
          </cell>
        </row>
        <row r="551">
          <cell r="A551">
            <v>27323</v>
          </cell>
          <cell r="B551" t="str">
            <v>六角三</v>
          </cell>
          <cell r="C551">
            <v>133</v>
          </cell>
        </row>
        <row r="552">
          <cell r="A552">
            <v>27341</v>
          </cell>
          <cell r="B552" t="str">
            <v>易飛網一</v>
          </cell>
          <cell r="C552">
            <v>112</v>
          </cell>
        </row>
        <row r="553">
          <cell r="A553">
            <v>27481</v>
          </cell>
          <cell r="B553" t="str">
            <v>雲品一</v>
          </cell>
          <cell r="C553">
            <v>217</v>
          </cell>
        </row>
        <row r="554">
          <cell r="A554">
            <v>27551</v>
          </cell>
          <cell r="B554" t="str">
            <v>揚秦一</v>
          </cell>
          <cell r="C554">
            <v>160</v>
          </cell>
        </row>
        <row r="555">
          <cell r="A555">
            <v>27561</v>
          </cell>
          <cell r="B555" t="str">
            <v>聯發國際一</v>
          </cell>
          <cell r="C555">
            <v>139.94999999999999</v>
          </cell>
        </row>
        <row r="556">
          <cell r="A556">
            <v>28121</v>
          </cell>
          <cell r="B556" t="str">
            <v>台中一</v>
          </cell>
          <cell r="C556">
            <v>113.5</v>
          </cell>
        </row>
        <row r="557">
          <cell r="A557">
            <v>28381</v>
          </cell>
          <cell r="B557" t="str">
            <v xml:space="preserve">聯邦一    </v>
          </cell>
          <cell r="C557">
            <v>122.5</v>
          </cell>
        </row>
        <row r="558">
          <cell r="A558">
            <v>28411</v>
          </cell>
          <cell r="B558" t="str">
            <v>台開一</v>
          </cell>
          <cell r="C558">
            <v>119</v>
          </cell>
        </row>
        <row r="559">
          <cell r="A559">
            <v>28471</v>
          </cell>
          <cell r="B559" t="str">
            <v xml:space="preserve">大眾一    </v>
          </cell>
          <cell r="C559">
            <v>147</v>
          </cell>
        </row>
        <row r="560">
          <cell r="A560">
            <v>28541</v>
          </cell>
          <cell r="B560" t="str">
            <v xml:space="preserve">寶來一    </v>
          </cell>
          <cell r="C560">
            <v>166</v>
          </cell>
        </row>
        <row r="561">
          <cell r="A561">
            <v>28551</v>
          </cell>
          <cell r="B561" t="str">
            <v>統證一</v>
          </cell>
          <cell r="C561">
            <v>109</v>
          </cell>
        </row>
        <row r="562">
          <cell r="A562">
            <v>28561</v>
          </cell>
          <cell r="B562" t="str">
            <v>元富一</v>
          </cell>
          <cell r="C562">
            <v>130</v>
          </cell>
        </row>
        <row r="563">
          <cell r="A563">
            <v>28851</v>
          </cell>
          <cell r="B563" t="str">
            <v>元金一</v>
          </cell>
          <cell r="C563">
            <v>121.4</v>
          </cell>
        </row>
        <row r="564">
          <cell r="A564">
            <v>28871</v>
          </cell>
          <cell r="B564" t="str">
            <v>台新一</v>
          </cell>
          <cell r="C564">
            <v>215</v>
          </cell>
        </row>
        <row r="565">
          <cell r="A565">
            <v>28881</v>
          </cell>
          <cell r="B565" t="str">
            <v>新金1A</v>
          </cell>
          <cell r="C565">
            <v>157</v>
          </cell>
        </row>
        <row r="566">
          <cell r="A566">
            <v>28882</v>
          </cell>
          <cell r="B566" t="str">
            <v>新金1B</v>
          </cell>
          <cell r="C566">
            <v>161</v>
          </cell>
        </row>
        <row r="567">
          <cell r="A567">
            <v>28883</v>
          </cell>
          <cell r="B567" t="str">
            <v>新光金二</v>
          </cell>
          <cell r="C567">
            <v>109.45</v>
          </cell>
        </row>
        <row r="568">
          <cell r="A568">
            <v>28884</v>
          </cell>
          <cell r="B568" t="str">
            <v>新光金三</v>
          </cell>
          <cell r="C568">
            <v>138.19999999999999</v>
          </cell>
        </row>
        <row r="569">
          <cell r="A569">
            <v>28885</v>
          </cell>
          <cell r="B569" t="str">
            <v>新光金四</v>
          </cell>
          <cell r="C569">
            <v>152</v>
          </cell>
        </row>
        <row r="570">
          <cell r="A570">
            <v>28886</v>
          </cell>
          <cell r="B570" t="str">
            <v>新光金五</v>
          </cell>
          <cell r="C570">
            <v>125.15</v>
          </cell>
        </row>
        <row r="571">
          <cell r="A571">
            <v>28887</v>
          </cell>
          <cell r="B571" t="str">
            <v>新光金六</v>
          </cell>
          <cell r="C571">
            <v>150</v>
          </cell>
        </row>
        <row r="572">
          <cell r="A572">
            <v>29031</v>
          </cell>
          <cell r="B572" t="str">
            <v>遠百一</v>
          </cell>
          <cell r="C572">
            <v>114</v>
          </cell>
        </row>
        <row r="573">
          <cell r="A573">
            <v>29051</v>
          </cell>
          <cell r="B573" t="str">
            <v>三商一</v>
          </cell>
          <cell r="C573">
            <v>119.3</v>
          </cell>
        </row>
        <row r="574">
          <cell r="A574">
            <v>29061</v>
          </cell>
          <cell r="B574" t="str">
            <v>高林一</v>
          </cell>
          <cell r="C574">
            <v>135</v>
          </cell>
        </row>
        <row r="575">
          <cell r="A575">
            <v>29081</v>
          </cell>
          <cell r="B575" t="str">
            <v xml:space="preserve">特力二    </v>
          </cell>
          <cell r="C575">
            <v>239</v>
          </cell>
        </row>
        <row r="576">
          <cell r="A576">
            <v>29082</v>
          </cell>
          <cell r="B576" t="str">
            <v>特力二</v>
          </cell>
          <cell r="C576">
            <v>222</v>
          </cell>
        </row>
        <row r="577">
          <cell r="A577">
            <v>29111</v>
          </cell>
          <cell r="B577" t="str">
            <v>麗嬰一</v>
          </cell>
          <cell r="C577">
            <v>111</v>
          </cell>
        </row>
        <row r="578">
          <cell r="A578">
            <v>29131</v>
          </cell>
          <cell r="B578" t="str">
            <v>農林一</v>
          </cell>
          <cell r="C578">
            <v>160</v>
          </cell>
        </row>
        <row r="579">
          <cell r="A579">
            <v>29132</v>
          </cell>
          <cell r="B579" t="str">
            <v>農林二</v>
          </cell>
          <cell r="C579">
            <v>162</v>
          </cell>
        </row>
        <row r="580">
          <cell r="A580">
            <v>29151</v>
          </cell>
          <cell r="B580" t="str">
            <v>潤全一</v>
          </cell>
          <cell r="C580">
            <v>113</v>
          </cell>
        </row>
        <row r="581">
          <cell r="A581">
            <v>29241</v>
          </cell>
          <cell r="B581" t="str">
            <v>東凌一</v>
          </cell>
          <cell r="C581">
            <v>137</v>
          </cell>
        </row>
        <row r="582">
          <cell r="A582">
            <v>29242</v>
          </cell>
          <cell r="B582" t="str">
            <v>東凌二KY</v>
          </cell>
          <cell r="C582">
            <v>105.8</v>
          </cell>
        </row>
        <row r="583">
          <cell r="A583">
            <v>29243</v>
          </cell>
          <cell r="B583" t="str">
            <v>東凌三KY</v>
          </cell>
          <cell r="C583">
            <v>113.3</v>
          </cell>
        </row>
        <row r="584">
          <cell r="A584">
            <v>29371</v>
          </cell>
          <cell r="B584" t="str">
            <v>集雅社一</v>
          </cell>
          <cell r="C584">
            <v>121.25</v>
          </cell>
        </row>
        <row r="585">
          <cell r="A585">
            <v>30031</v>
          </cell>
          <cell r="B585" t="str">
            <v>健和興一</v>
          </cell>
          <cell r="C585">
            <v>218</v>
          </cell>
        </row>
        <row r="586">
          <cell r="A586">
            <v>30032</v>
          </cell>
          <cell r="B586" t="str">
            <v>健和興二</v>
          </cell>
          <cell r="C586">
            <v>204</v>
          </cell>
        </row>
        <row r="587">
          <cell r="A587">
            <v>30051</v>
          </cell>
          <cell r="B587" t="str">
            <v>神基一</v>
          </cell>
          <cell r="C587">
            <v>152</v>
          </cell>
        </row>
        <row r="588">
          <cell r="A588">
            <v>30052</v>
          </cell>
          <cell r="B588" t="str">
            <v>神基二</v>
          </cell>
          <cell r="C588">
            <v>199</v>
          </cell>
        </row>
        <row r="589">
          <cell r="A589">
            <v>30061</v>
          </cell>
          <cell r="B589" t="str">
            <v>晶豪科一</v>
          </cell>
          <cell r="C589">
            <v>139.9</v>
          </cell>
        </row>
        <row r="590">
          <cell r="A590">
            <v>30101</v>
          </cell>
          <cell r="B590" t="str">
            <v>華立一</v>
          </cell>
          <cell r="C590">
            <v>191</v>
          </cell>
        </row>
        <row r="591">
          <cell r="A591">
            <v>30102</v>
          </cell>
          <cell r="B591" t="str">
            <v>華立二</v>
          </cell>
          <cell r="C591">
            <v>105</v>
          </cell>
        </row>
        <row r="592">
          <cell r="A592">
            <v>30103</v>
          </cell>
          <cell r="B592" t="str">
            <v>華立三</v>
          </cell>
          <cell r="C592">
            <v>168</v>
          </cell>
        </row>
        <row r="593">
          <cell r="A593">
            <v>30111</v>
          </cell>
          <cell r="B593" t="str">
            <v>今皓一</v>
          </cell>
          <cell r="C593">
            <v>135</v>
          </cell>
        </row>
        <row r="594">
          <cell r="A594">
            <v>30121</v>
          </cell>
          <cell r="B594" t="str">
            <v>廣輝一</v>
          </cell>
          <cell r="C594">
            <v>115</v>
          </cell>
        </row>
        <row r="595">
          <cell r="A595">
            <v>30122</v>
          </cell>
          <cell r="B595" t="str">
            <v>廣輝二</v>
          </cell>
          <cell r="C595">
            <v>118.5</v>
          </cell>
        </row>
        <row r="596">
          <cell r="A596">
            <v>30131</v>
          </cell>
          <cell r="B596" t="str">
            <v>晟銘電一</v>
          </cell>
          <cell r="C596">
            <v>135</v>
          </cell>
        </row>
        <row r="597">
          <cell r="A597">
            <v>30132</v>
          </cell>
          <cell r="B597" t="str">
            <v>晟銘電二</v>
          </cell>
          <cell r="C597">
            <v>135</v>
          </cell>
        </row>
        <row r="598">
          <cell r="A598">
            <v>30133</v>
          </cell>
          <cell r="B598" t="str">
            <v>晟銘電三</v>
          </cell>
          <cell r="C598">
            <v>297</v>
          </cell>
        </row>
        <row r="599">
          <cell r="A599">
            <v>30134</v>
          </cell>
          <cell r="B599" t="str">
            <v>晟銘電四</v>
          </cell>
          <cell r="C599">
            <v>140</v>
          </cell>
        </row>
        <row r="600">
          <cell r="A600">
            <v>30161</v>
          </cell>
          <cell r="B600" t="str">
            <v>嘉晶一</v>
          </cell>
          <cell r="C600">
            <v>163</v>
          </cell>
        </row>
        <row r="601">
          <cell r="A601">
            <v>30162</v>
          </cell>
          <cell r="B601" t="str">
            <v>嘉晶二</v>
          </cell>
          <cell r="C601">
            <v>114.85</v>
          </cell>
        </row>
        <row r="602">
          <cell r="A602">
            <v>30163</v>
          </cell>
          <cell r="B602" t="str">
            <v>嘉晶三</v>
          </cell>
          <cell r="C602">
            <v>274</v>
          </cell>
        </row>
        <row r="603">
          <cell r="A603">
            <v>30164</v>
          </cell>
          <cell r="B603" t="str">
            <v>嘉晶四</v>
          </cell>
          <cell r="C603">
            <v>122.95</v>
          </cell>
        </row>
        <row r="604">
          <cell r="A604">
            <v>30165</v>
          </cell>
          <cell r="B604" t="str">
            <v>嘉晶五</v>
          </cell>
          <cell r="C604">
            <v>110.9</v>
          </cell>
        </row>
        <row r="605">
          <cell r="A605">
            <v>30171</v>
          </cell>
          <cell r="B605" t="str">
            <v>奇鋐一</v>
          </cell>
          <cell r="C605">
            <v>115</v>
          </cell>
        </row>
        <row r="606">
          <cell r="A606">
            <v>30181</v>
          </cell>
          <cell r="B606" t="str">
            <v>同開一</v>
          </cell>
          <cell r="C606">
            <v>336</v>
          </cell>
        </row>
        <row r="607">
          <cell r="A607">
            <v>30182</v>
          </cell>
          <cell r="B607" t="str">
            <v>同開二</v>
          </cell>
          <cell r="C607">
            <v>141.85</v>
          </cell>
        </row>
        <row r="608">
          <cell r="A608">
            <v>30183</v>
          </cell>
          <cell r="B608" t="str">
            <v>同開三</v>
          </cell>
          <cell r="C608">
            <v>216</v>
          </cell>
        </row>
        <row r="609">
          <cell r="A609">
            <v>30184</v>
          </cell>
          <cell r="B609" t="str">
            <v>隆銘綠能四</v>
          </cell>
          <cell r="C609">
            <v>125</v>
          </cell>
        </row>
        <row r="610">
          <cell r="A610">
            <v>30191</v>
          </cell>
          <cell r="B610" t="str">
            <v>亞光一</v>
          </cell>
          <cell r="C610">
            <v>235</v>
          </cell>
        </row>
        <row r="611">
          <cell r="A611">
            <v>30192</v>
          </cell>
          <cell r="B611" t="str">
            <v>亞光二</v>
          </cell>
          <cell r="C611">
            <v>157</v>
          </cell>
        </row>
        <row r="612">
          <cell r="A612">
            <v>30193</v>
          </cell>
          <cell r="B612" t="str">
            <v>亞光三</v>
          </cell>
          <cell r="C612">
            <v>110.5</v>
          </cell>
        </row>
        <row r="613">
          <cell r="A613">
            <v>30194</v>
          </cell>
          <cell r="B613" t="str">
            <v>亞光四</v>
          </cell>
          <cell r="C613">
            <v>110.5</v>
          </cell>
        </row>
        <row r="614">
          <cell r="A614">
            <v>30201</v>
          </cell>
          <cell r="B614" t="str">
            <v>奇普二</v>
          </cell>
          <cell r="C614">
            <v>125</v>
          </cell>
        </row>
        <row r="615">
          <cell r="A615">
            <v>30211</v>
          </cell>
          <cell r="B615" t="str">
            <v>衛道一</v>
          </cell>
          <cell r="C615">
            <v>112.9</v>
          </cell>
        </row>
        <row r="616">
          <cell r="A616">
            <v>30221</v>
          </cell>
          <cell r="B616" t="str">
            <v>威達一</v>
          </cell>
          <cell r="C616">
            <v>157</v>
          </cell>
        </row>
        <row r="617">
          <cell r="A617">
            <v>30232</v>
          </cell>
          <cell r="B617" t="str">
            <v>信邦二</v>
          </cell>
          <cell r="C617">
            <v>119.2</v>
          </cell>
        </row>
        <row r="618">
          <cell r="A618">
            <v>30233</v>
          </cell>
          <cell r="B618" t="str">
            <v>信邦三</v>
          </cell>
          <cell r="C618">
            <v>134.5</v>
          </cell>
        </row>
        <row r="619">
          <cell r="A619">
            <v>30234</v>
          </cell>
          <cell r="B619" t="str">
            <v>信邦四</v>
          </cell>
          <cell r="C619">
            <v>129</v>
          </cell>
        </row>
        <row r="620">
          <cell r="A620">
            <v>30235</v>
          </cell>
          <cell r="B620" t="str">
            <v>信邦五</v>
          </cell>
          <cell r="C620">
            <v>197</v>
          </cell>
        </row>
        <row r="621">
          <cell r="A621">
            <v>30236</v>
          </cell>
          <cell r="B621" t="str">
            <v>信邦六</v>
          </cell>
          <cell r="C621">
            <v>206</v>
          </cell>
        </row>
        <row r="622">
          <cell r="A622">
            <v>30237</v>
          </cell>
          <cell r="B622" t="str">
            <v>信邦七</v>
          </cell>
          <cell r="C622">
            <v>193</v>
          </cell>
        </row>
        <row r="623">
          <cell r="A623">
            <v>30238</v>
          </cell>
          <cell r="B623" t="str">
            <v>信邦八</v>
          </cell>
          <cell r="C623">
            <v>134.05000000000001</v>
          </cell>
        </row>
        <row r="624">
          <cell r="A624">
            <v>30241</v>
          </cell>
          <cell r="B624" t="str">
            <v>憶聲一</v>
          </cell>
          <cell r="C624">
            <v>186</v>
          </cell>
        </row>
        <row r="625">
          <cell r="A625">
            <v>30251</v>
          </cell>
          <cell r="B625" t="str">
            <v>星通一</v>
          </cell>
          <cell r="C625">
            <v>318</v>
          </cell>
        </row>
        <row r="626">
          <cell r="A626">
            <v>30261</v>
          </cell>
          <cell r="B626" t="str">
            <v>禾伸一</v>
          </cell>
          <cell r="C626">
            <v>181</v>
          </cell>
        </row>
        <row r="627">
          <cell r="A627">
            <v>30262</v>
          </cell>
          <cell r="B627" t="str">
            <v>禾伸二</v>
          </cell>
          <cell r="C627">
            <v>181</v>
          </cell>
        </row>
        <row r="628">
          <cell r="A628">
            <v>30263</v>
          </cell>
          <cell r="B628" t="str">
            <v>禾伸三</v>
          </cell>
          <cell r="C628">
            <v>114.5</v>
          </cell>
        </row>
        <row r="629">
          <cell r="A629">
            <v>30271</v>
          </cell>
          <cell r="B629" t="str">
            <v>盛達一</v>
          </cell>
          <cell r="C629">
            <v>113.5</v>
          </cell>
        </row>
        <row r="630">
          <cell r="A630">
            <v>30281</v>
          </cell>
          <cell r="B630" t="str">
            <v>增你強一</v>
          </cell>
          <cell r="C630">
            <v>118.6</v>
          </cell>
        </row>
        <row r="631">
          <cell r="A631">
            <v>30282</v>
          </cell>
          <cell r="B631" t="str">
            <v>增你強二</v>
          </cell>
          <cell r="C631">
            <v>153</v>
          </cell>
        </row>
        <row r="632">
          <cell r="A632">
            <v>30283</v>
          </cell>
          <cell r="B632" t="str">
            <v>增你強三</v>
          </cell>
          <cell r="C632">
            <v>132</v>
          </cell>
        </row>
        <row r="633">
          <cell r="A633">
            <v>30284</v>
          </cell>
          <cell r="B633" t="str">
            <v>增你強四</v>
          </cell>
          <cell r="C633">
            <v>154</v>
          </cell>
        </row>
        <row r="634">
          <cell r="A634">
            <v>30291</v>
          </cell>
          <cell r="B634" t="str">
            <v>零壹一</v>
          </cell>
          <cell r="C634">
            <v>174</v>
          </cell>
        </row>
        <row r="635">
          <cell r="A635">
            <v>30292</v>
          </cell>
          <cell r="B635" t="str">
            <v>零壹二</v>
          </cell>
          <cell r="C635">
            <v>154</v>
          </cell>
        </row>
        <row r="636">
          <cell r="A636">
            <v>30331</v>
          </cell>
          <cell r="B636" t="str">
            <v>威健一</v>
          </cell>
          <cell r="C636">
            <v>131</v>
          </cell>
        </row>
        <row r="637">
          <cell r="A637">
            <v>30332</v>
          </cell>
          <cell r="B637" t="str">
            <v>威健二</v>
          </cell>
          <cell r="C637">
            <v>173</v>
          </cell>
        </row>
        <row r="638">
          <cell r="A638">
            <v>30333</v>
          </cell>
          <cell r="B638" t="str">
            <v>威健三</v>
          </cell>
          <cell r="C638">
            <v>126</v>
          </cell>
        </row>
        <row r="639">
          <cell r="A639">
            <v>30334</v>
          </cell>
          <cell r="B639" t="str">
            <v>威健四</v>
          </cell>
          <cell r="C639">
            <v>140.25</v>
          </cell>
        </row>
        <row r="640">
          <cell r="A640">
            <v>30335</v>
          </cell>
          <cell r="B640" t="str">
            <v>威健五</v>
          </cell>
          <cell r="C640">
            <v>192</v>
          </cell>
        </row>
        <row r="641">
          <cell r="A641">
            <v>30336</v>
          </cell>
          <cell r="B641" t="str">
            <v>威健六</v>
          </cell>
          <cell r="C641">
            <v>146</v>
          </cell>
        </row>
        <row r="642">
          <cell r="A642">
            <v>30337</v>
          </cell>
          <cell r="B642" t="str">
            <v>威健七</v>
          </cell>
          <cell r="C642">
            <v>110.4</v>
          </cell>
        </row>
        <row r="643">
          <cell r="A643">
            <v>30341</v>
          </cell>
          <cell r="B643" t="str">
            <v>聯詠一</v>
          </cell>
          <cell r="C643">
            <v>0</v>
          </cell>
        </row>
        <row r="644">
          <cell r="A644">
            <v>30342</v>
          </cell>
          <cell r="B644" t="str">
            <v>聯詠二</v>
          </cell>
          <cell r="C644">
            <v>122</v>
          </cell>
        </row>
        <row r="645">
          <cell r="A645">
            <v>30362</v>
          </cell>
          <cell r="B645" t="str">
            <v>文曄二</v>
          </cell>
          <cell r="C645">
            <v>125</v>
          </cell>
        </row>
        <row r="646">
          <cell r="A646">
            <v>30363</v>
          </cell>
          <cell r="B646" t="str">
            <v>文曄三</v>
          </cell>
          <cell r="C646">
            <v>130.05000000000001</v>
          </cell>
        </row>
        <row r="647">
          <cell r="A647">
            <v>30364</v>
          </cell>
          <cell r="B647" t="str">
            <v>文曄四</v>
          </cell>
          <cell r="C647">
            <v>158</v>
          </cell>
        </row>
        <row r="648">
          <cell r="A648">
            <v>30365</v>
          </cell>
          <cell r="B648" t="str">
            <v>文曄五</v>
          </cell>
          <cell r="C648">
            <v>154</v>
          </cell>
        </row>
        <row r="649">
          <cell r="A649">
            <v>30366</v>
          </cell>
          <cell r="B649" t="str">
            <v>文曄六</v>
          </cell>
          <cell r="C649">
            <v>330</v>
          </cell>
        </row>
        <row r="650">
          <cell r="A650">
            <v>30381</v>
          </cell>
          <cell r="B650" t="str">
            <v>全台一</v>
          </cell>
          <cell r="C650">
            <v>233</v>
          </cell>
        </row>
        <row r="651">
          <cell r="A651">
            <v>30382</v>
          </cell>
          <cell r="B651" t="str">
            <v>全台二</v>
          </cell>
          <cell r="C651">
            <v>225</v>
          </cell>
        </row>
        <row r="652">
          <cell r="A652">
            <v>30383</v>
          </cell>
          <cell r="B652" t="str">
            <v>全台三</v>
          </cell>
          <cell r="C652">
            <v>141.5</v>
          </cell>
        </row>
        <row r="653">
          <cell r="A653">
            <v>30384</v>
          </cell>
          <cell r="B653" t="str">
            <v>全台四</v>
          </cell>
          <cell r="C653">
            <v>120</v>
          </cell>
        </row>
        <row r="654">
          <cell r="A654">
            <v>30391</v>
          </cell>
          <cell r="B654" t="str">
            <v>宏傳一</v>
          </cell>
          <cell r="C654">
            <v>102.4</v>
          </cell>
        </row>
        <row r="655">
          <cell r="A655">
            <v>30392</v>
          </cell>
          <cell r="B655" t="str">
            <v>宏傳二</v>
          </cell>
          <cell r="C655">
            <v>107</v>
          </cell>
        </row>
        <row r="656">
          <cell r="A656">
            <v>30411</v>
          </cell>
          <cell r="B656" t="str">
            <v>揚智一</v>
          </cell>
          <cell r="C656">
            <v>293</v>
          </cell>
        </row>
        <row r="657">
          <cell r="A657">
            <v>30421</v>
          </cell>
          <cell r="B657" t="str">
            <v>晶技一</v>
          </cell>
          <cell r="C657">
            <v>191</v>
          </cell>
        </row>
        <row r="658">
          <cell r="A658">
            <v>30422</v>
          </cell>
          <cell r="B658" t="str">
            <v>晶技二</v>
          </cell>
          <cell r="C658">
            <v>166</v>
          </cell>
        </row>
        <row r="659">
          <cell r="A659">
            <v>30423</v>
          </cell>
          <cell r="B659" t="str">
            <v>晶技三</v>
          </cell>
          <cell r="C659">
            <v>116.9</v>
          </cell>
        </row>
        <row r="660">
          <cell r="A660">
            <v>30424</v>
          </cell>
          <cell r="B660" t="str">
            <v>晶技四</v>
          </cell>
          <cell r="C660">
            <v>112.1</v>
          </cell>
        </row>
        <row r="661">
          <cell r="A661">
            <v>30425</v>
          </cell>
          <cell r="B661" t="str">
            <v>晶技五</v>
          </cell>
          <cell r="C661">
            <v>121.2</v>
          </cell>
        </row>
        <row r="662">
          <cell r="A662">
            <v>30431</v>
          </cell>
          <cell r="B662" t="str">
            <v>科風一</v>
          </cell>
          <cell r="C662">
            <v>278</v>
          </cell>
        </row>
        <row r="663">
          <cell r="A663">
            <v>30432</v>
          </cell>
          <cell r="B663" t="str">
            <v>科風二</v>
          </cell>
          <cell r="C663">
            <v>117.2</v>
          </cell>
        </row>
        <row r="664">
          <cell r="A664">
            <v>30451</v>
          </cell>
          <cell r="B664" t="str">
            <v>台灣一</v>
          </cell>
          <cell r="C664">
            <v>146</v>
          </cell>
        </row>
        <row r="665">
          <cell r="A665">
            <v>30452</v>
          </cell>
          <cell r="B665" t="str">
            <v>台灣大二</v>
          </cell>
          <cell r="C665">
            <v>182</v>
          </cell>
        </row>
        <row r="666">
          <cell r="A666">
            <v>30453</v>
          </cell>
          <cell r="B666" t="str">
            <v>台灣大三</v>
          </cell>
          <cell r="C666">
            <v>116.65</v>
          </cell>
        </row>
        <row r="667">
          <cell r="A667">
            <v>30454</v>
          </cell>
          <cell r="B667" t="str">
            <v>台灣大四</v>
          </cell>
          <cell r="C667">
            <v>100.8</v>
          </cell>
        </row>
        <row r="668">
          <cell r="A668">
            <v>30455</v>
          </cell>
          <cell r="B668" t="str">
            <v>台灣大五</v>
          </cell>
          <cell r="C668">
            <v>104.5</v>
          </cell>
        </row>
        <row r="669">
          <cell r="A669">
            <v>30471</v>
          </cell>
          <cell r="B669" t="str">
            <v>訊舟一</v>
          </cell>
          <cell r="C669">
            <v>109.4</v>
          </cell>
        </row>
        <row r="670">
          <cell r="A670">
            <v>30472</v>
          </cell>
          <cell r="B670" t="str">
            <v>訊舟二</v>
          </cell>
          <cell r="C670">
            <v>178</v>
          </cell>
        </row>
        <row r="671">
          <cell r="A671">
            <v>30473</v>
          </cell>
          <cell r="B671" t="str">
            <v>訊舟三</v>
          </cell>
          <cell r="C671">
            <v>192</v>
          </cell>
        </row>
        <row r="672">
          <cell r="A672">
            <v>30474</v>
          </cell>
          <cell r="B672" t="str">
            <v>訊舟四</v>
          </cell>
          <cell r="C672">
            <v>120</v>
          </cell>
        </row>
        <row r="673">
          <cell r="A673">
            <v>30475</v>
          </cell>
          <cell r="B673" t="str">
            <v>訊舟五</v>
          </cell>
          <cell r="C673">
            <v>153</v>
          </cell>
        </row>
        <row r="674">
          <cell r="A674">
            <v>30476</v>
          </cell>
          <cell r="B674" t="str">
            <v>訊舟六</v>
          </cell>
          <cell r="C674">
            <v>128.9</v>
          </cell>
        </row>
        <row r="675">
          <cell r="A675">
            <v>30477</v>
          </cell>
          <cell r="B675" t="str">
            <v>訊舟七</v>
          </cell>
          <cell r="C675">
            <v>368</v>
          </cell>
        </row>
        <row r="676">
          <cell r="A676">
            <v>30478</v>
          </cell>
          <cell r="B676" t="str">
            <v>訊舟八</v>
          </cell>
          <cell r="C676">
            <v>0</v>
          </cell>
        </row>
        <row r="677">
          <cell r="A677">
            <v>30481</v>
          </cell>
          <cell r="B677" t="str">
            <v>益登一</v>
          </cell>
          <cell r="C677">
            <v>128.1</v>
          </cell>
        </row>
        <row r="678">
          <cell r="A678">
            <v>30501</v>
          </cell>
          <cell r="B678" t="str">
            <v>鈺德一</v>
          </cell>
          <cell r="C678">
            <v>139</v>
          </cell>
        </row>
        <row r="679">
          <cell r="A679">
            <v>30511</v>
          </cell>
          <cell r="B679" t="str">
            <v>力特一</v>
          </cell>
          <cell r="C679">
            <v>348</v>
          </cell>
        </row>
        <row r="680">
          <cell r="A680">
            <v>30512</v>
          </cell>
          <cell r="B680" t="str">
            <v>力特二</v>
          </cell>
          <cell r="C680">
            <v>420</v>
          </cell>
        </row>
        <row r="681">
          <cell r="A681">
            <v>30541</v>
          </cell>
          <cell r="B681" t="str">
            <v>萬國一</v>
          </cell>
          <cell r="C681">
            <v>153</v>
          </cell>
        </row>
        <row r="682">
          <cell r="A682">
            <v>30542</v>
          </cell>
          <cell r="B682" t="str">
            <v>萬國二</v>
          </cell>
          <cell r="C682">
            <v>289</v>
          </cell>
        </row>
        <row r="683">
          <cell r="A683">
            <v>30543</v>
          </cell>
          <cell r="B683" t="str">
            <v>萬國三</v>
          </cell>
          <cell r="C683">
            <v>125.5</v>
          </cell>
        </row>
        <row r="684">
          <cell r="A684">
            <v>30551</v>
          </cell>
          <cell r="B684" t="str">
            <v>蔚科一</v>
          </cell>
          <cell r="C684">
            <v>114</v>
          </cell>
        </row>
        <row r="685">
          <cell r="A685">
            <v>30561</v>
          </cell>
          <cell r="B685" t="str">
            <v>駿億一</v>
          </cell>
          <cell r="C685">
            <v>100</v>
          </cell>
        </row>
        <row r="686">
          <cell r="A686">
            <v>30562</v>
          </cell>
          <cell r="B686" t="str">
            <v>總太二</v>
          </cell>
          <cell r="C686">
            <v>143.5</v>
          </cell>
        </row>
        <row r="687">
          <cell r="A687">
            <v>30571</v>
          </cell>
          <cell r="B687" t="str">
            <v>喬鼎一</v>
          </cell>
          <cell r="C687">
            <v>146</v>
          </cell>
        </row>
        <row r="688">
          <cell r="A688">
            <v>30581</v>
          </cell>
          <cell r="B688" t="str">
            <v>立德一</v>
          </cell>
          <cell r="C688">
            <v>148</v>
          </cell>
        </row>
        <row r="689">
          <cell r="A689">
            <v>30591</v>
          </cell>
          <cell r="B689" t="str">
            <v>華晶一</v>
          </cell>
          <cell r="C689">
            <v>160</v>
          </cell>
        </row>
        <row r="690">
          <cell r="A690">
            <v>30601</v>
          </cell>
          <cell r="B690" t="str">
            <v>銘異一</v>
          </cell>
          <cell r="C690">
            <v>153</v>
          </cell>
        </row>
        <row r="691">
          <cell r="A691">
            <v>30602</v>
          </cell>
          <cell r="B691" t="str">
            <v>銘異二</v>
          </cell>
          <cell r="C691">
            <v>232</v>
          </cell>
        </row>
        <row r="692">
          <cell r="A692">
            <v>30603</v>
          </cell>
          <cell r="B692" t="str">
            <v>銘異三</v>
          </cell>
          <cell r="C692">
            <v>226</v>
          </cell>
        </row>
        <row r="693">
          <cell r="A693">
            <v>30611</v>
          </cell>
          <cell r="B693" t="str">
            <v>璨圓一</v>
          </cell>
          <cell r="C693">
            <v>219</v>
          </cell>
        </row>
        <row r="694">
          <cell r="A694">
            <v>30612</v>
          </cell>
          <cell r="B694" t="str">
            <v>璨圓二</v>
          </cell>
          <cell r="C694">
            <v>228</v>
          </cell>
        </row>
        <row r="695">
          <cell r="A695">
            <v>30613</v>
          </cell>
          <cell r="B695" t="str">
            <v>璨圓三</v>
          </cell>
          <cell r="C695">
            <v>245</v>
          </cell>
        </row>
        <row r="696">
          <cell r="A696">
            <v>30614</v>
          </cell>
          <cell r="B696" t="str">
            <v>璨圓四</v>
          </cell>
          <cell r="C696">
            <v>115.7</v>
          </cell>
        </row>
        <row r="697">
          <cell r="A697">
            <v>30661</v>
          </cell>
          <cell r="B697" t="str">
            <v>李洲一</v>
          </cell>
          <cell r="C697">
            <v>215</v>
          </cell>
        </row>
        <row r="698">
          <cell r="A698">
            <v>30681</v>
          </cell>
          <cell r="B698" t="str">
            <v>美磊一</v>
          </cell>
          <cell r="C698">
            <v>119.5</v>
          </cell>
        </row>
        <row r="699">
          <cell r="A699">
            <v>30711</v>
          </cell>
          <cell r="B699" t="str">
            <v>協禧一</v>
          </cell>
          <cell r="C699">
            <v>144</v>
          </cell>
        </row>
        <row r="700">
          <cell r="A700">
            <v>30731</v>
          </cell>
          <cell r="B700" t="str">
            <v>普格一</v>
          </cell>
          <cell r="C700">
            <v>133</v>
          </cell>
        </row>
        <row r="701">
          <cell r="A701">
            <v>30732</v>
          </cell>
          <cell r="B701" t="str">
            <v>普格二</v>
          </cell>
          <cell r="C701">
            <v>132</v>
          </cell>
        </row>
        <row r="702">
          <cell r="A702">
            <v>30733</v>
          </cell>
          <cell r="B702" t="str">
            <v>普格三</v>
          </cell>
          <cell r="C702">
            <v>222</v>
          </cell>
        </row>
        <row r="703">
          <cell r="A703">
            <v>30791</v>
          </cell>
          <cell r="B703" t="str">
            <v>宏億一</v>
          </cell>
          <cell r="C703">
            <v>120</v>
          </cell>
        </row>
        <row r="704">
          <cell r="A704">
            <v>30851</v>
          </cell>
          <cell r="B704" t="str">
            <v>久大一</v>
          </cell>
          <cell r="C704">
            <v>167</v>
          </cell>
        </row>
        <row r="705">
          <cell r="A705">
            <v>30861</v>
          </cell>
          <cell r="B705" t="str">
            <v>華義一</v>
          </cell>
          <cell r="C705">
            <v>158</v>
          </cell>
        </row>
        <row r="706">
          <cell r="A706">
            <v>30881</v>
          </cell>
          <cell r="B706" t="str">
            <v>艾訊一</v>
          </cell>
          <cell r="C706">
            <v>129</v>
          </cell>
        </row>
        <row r="707">
          <cell r="A707">
            <v>30882</v>
          </cell>
          <cell r="B707" t="str">
            <v>艾訊二</v>
          </cell>
          <cell r="C707">
            <v>167</v>
          </cell>
        </row>
        <row r="708">
          <cell r="A708">
            <v>30891</v>
          </cell>
          <cell r="B708" t="str">
            <v>展成一</v>
          </cell>
          <cell r="C708">
            <v>103.45</v>
          </cell>
        </row>
        <row r="709">
          <cell r="A709">
            <v>30892</v>
          </cell>
          <cell r="B709" t="str">
            <v>展成二</v>
          </cell>
          <cell r="C709">
            <v>220</v>
          </cell>
        </row>
        <row r="710">
          <cell r="A710">
            <v>30901</v>
          </cell>
          <cell r="B710" t="str">
            <v>日電一</v>
          </cell>
          <cell r="C710">
            <v>188</v>
          </cell>
        </row>
        <row r="711">
          <cell r="A711">
            <v>30921</v>
          </cell>
          <cell r="B711" t="str">
            <v>鴻碩一</v>
          </cell>
          <cell r="C711">
            <v>213</v>
          </cell>
        </row>
        <row r="712">
          <cell r="A712">
            <v>30922</v>
          </cell>
          <cell r="B712" t="str">
            <v>鴻碩二</v>
          </cell>
          <cell r="C712">
            <v>116.6</v>
          </cell>
        </row>
        <row r="713">
          <cell r="A713">
            <v>30951</v>
          </cell>
          <cell r="B713" t="str">
            <v>及成一</v>
          </cell>
          <cell r="C713">
            <v>109.5</v>
          </cell>
        </row>
        <row r="714">
          <cell r="A714">
            <v>30952</v>
          </cell>
          <cell r="B714" t="str">
            <v xml:space="preserve">及成二 </v>
          </cell>
          <cell r="C714">
            <v>180</v>
          </cell>
        </row>
        <row r="715">
          <cell r="A715">
            <v>30953</v>
          </cell>
          <cell r="B715" t="str">
            <v>及成三</v>
          </cell>
          <cell r="C715">
            <v>115.6</v>
          </cell>
        </row>
        <row r="716">
          <cell r="A716">
            <v>30954</v>
          </cell>
          <cell r="B716" t="str">
            <v>及成四</v>
          </cell>
          <cell r="C716">
            <v>126.6</v>
          </cell>
        </row>
        <row r="717">
          <cell r="A717">
            <v>30991</v>
          </cell>
          <cell r="B717" t="str">
            <v xml:space="preserve">頂倫一 </v>
          </cell>
          <cell r="C717">
            <v>218</v>
          </cell>
        </row>
        <row r="718">
          <cell r="A718">
            <v>30992</v>
          </cell>
          <cell r="B718" t="str">
            <v>頂倫二</v>
          </cell>
          <cell r="C718">
            <v>151</v>
          </cell>
        </row>
        <row r="719">
          <cell r="A719">
            <v>31221</v>
          </cell>
          <cell r="B719" t="str">
            <v>笙泉一</v>
          </cell>
          <cell r="C719">
            <v>138</v>
          </cell>
        </row>
        <row r="720">
          <cell r="A720">
            <v>31222</v>
          </cell>
          <cell r="B720" t="str">
            <v>笙泉二</v>
          </cell>
          <cell r="C720">
            <v>144</v>
          </cell>
        </row>
        <row r="721">
          <cell r="A721">
            <v>31261</v>
          </cell>
          <cell r="B721" t="str">
            <v>信億一</v>
          </cell>
          <cell r="C721">
            <v>226</v>
          </cell>
        </row>
        <row r="722">
          <cell r="A722">
            <v>31281</v>
          </cell>
          <cell r="B722" t="str">
            <v>昇銳一</v>
          </cell>
          <cell r="C722">
            <v>121</v>
          </cell>
        </row>
        <row r="723">
          <cell r="A723">
            <v>31282</v>
          </cell>
          <cell r="B723" t="str">
            <v>昇銳二</v>
          </cell>
          <cell r="C723">
            <v>125</v>
          </cell>
        </row>
        <row r="724">
          <cell r="A724">
            <v>31381</v>
          </cell>
          <cell r="B724" t="str">
            <v>耀登一</v>
          </cell>
          <cell r="C724">
            <v>121.5</v>
          </cell>
        </row>
        <row r="725">
          <cell r="A725">
            <v>31382</v>
          </cell>
          <cell r="B725" t="str">
            <v>耀登二</v>
          </cell>
          <cell r="C725">
            <v>114.95</v>
          </cell>
        </row>
        <row r="726">
          <cell r="A726">
            <v>31411</v>
          </cell>
          <cell r="B726" t="str">
            <v>晶宏一</v>
          </cell>
          <cell r="C726">
            <v>489</v>
          </cell>
        </row>
        <row r="727">
          <cell r="A727">
            <v>31412</v>
          </cell>
          <cell r="B727" t="str">
            <v>晶宏二</v>
          </cell>
          <cell r="C727">
            <v>128.1</v>
          </cell>
        </row>
        <row r="728">
          <cell r="A728">
            <v>31413</v>
          </cell>
          <cell r="B728" t="str">
            <v>晶宏三</v>
          </cell>
          <cell r="C728">
            <v>130</v>
          </cell>
        </row>
        <row r="729">
          <cell r="A729">
            <v>31421</v>
          </cell>
          <cell r="B729" t="str">
            <v>遠茂一</v>
          </cell>
          <cell r="C729">
            <v>112</v>
          </cell>
        </row>
        <row r="730">
          <cell r="A730">
            <v>31441</v>
          </cell>
          <cell r="B730" t="str">
            <v>新揚一</v>
          </cell>
          <cell r="C730">
            <v>153</v>
          </cell>
        </row>
        <row r="731">
          <cell r="A731">
            <v>31442</v>
          </cell>
          <cell r="B731" t="str">
            <v>新揚二</v>
          </cell>
          <cell r="C731">
            <v>123</v>
          </cell>
        </row>
        <row r="732">
          <cell r="A732">
            <v>31491</v>
          </cell>
          <cell r="B732" t="str">
            <v>正達一</v>
          </cell>
          <cell r="C732">
            <v>106.5</v>
          </cell>
        </row>
        <row r="733">
          <cell r="A733">
            <v>31492</v>
          </cell>
          <cell r="B733" t="str">
            <v>正達二</v>
          </cell>
          <cell r="C733">
            <v>100.6</v>
          </cell>
        </row>
        <row r="734">
          <cell r="A734">
            <v>31493</v>
          </cell>
          <cell r="B734" t="str">
            <v>正達三</v>
          </cell>
          <cell r="C734">
            <v>137</v>
          </cell>
        </row>
        <row r="735">
          <cell r="A735">
            <v>31621</v>
          </cell>
          <cell r="B735" t="str">
            <v>精確一</v>
          </cell>
          <cell r="C735">
            <v>135</v>
          </cell>
        </row>
        <row r="736">
          <cell r="A736">
            <v>31622</v>
          </cell>
          <cell r="B736" t="str">
            <v>精確二</v>
          </cell>
          <cell r="C736">
            <v>166</v>
          </cell>
        </row>
        <row r="737">
          <cell r="A737">
            <v>31631</v>
          </cell>
          <cell r="B737" t="str">
            <v>波若威一</v>
          </cell>
          <cell r="C737">
            <v>402</v>
          </cell>
        </row>
        <row r="738">
          <cell r="A738">
            <v>31632</v>
          </cell>
          <cell r="B738" t="str">
            <v>波若威二</v>
          </cell>
          <cell r="C738">
            <v>193</v>
          </cell>
        </row>
        <row r="739">
          <cell r="A739">
            <v>31641</v>
          </cell>
          <cell r="B739" t="str">
            <v>景岳一</v>
          </cell>
          <cell r="C739">
            <v>136.94999999999999</v>
          </cell>
        </row>
        <row r="740">
          <cell r="A740">
            <v>31642</v>
          </cell>
          <cell r="B740" t="str">
            <v>景岳二</v>
          </cell>
          <cell r="C740">
            <v>130</v>
          </cell>
        </row>
        <row r="741">
          <cell r="A741">
            <v>31671</v>
          </cell>
          <cell r="B741" t="str">
            <v>大量一</v>
          </cell>
          <cell r="C741">
            <v>230</v>
          </cell>
        </row>
        <row r="742">
          <cell r="A742">
            <v>31711</v>
          </cell>
          <cell r="B742" t="str">
            <v>新洲一</v>
          </cell>
          <cell r="C742">
            <v>113</v>
          </cell>
        </row>
        <row r="743">
          <cell r="A743">
            <v>31712</v>
          </cell>
          <cell r="B743" t="str">
            <v>新洲二</v>
          </cell>
          <cell r="C743">
            <v>123</v>
          </cell>
        </row>
        <row r="744">
          <cell r="A744">
            <v>31881</v>
          </cell>
          <cell r="B744" t="str">
            <v>鑫龍騰一</v>
          </cell>
          <cell r="C744">
            <v>125</v>
          </cell>
        </row>
        <row r="745">
          <cell r="A745">
            <v>32021</v>
          </cell>
          <cell r="B745" t="str">
            <v>樺晟一</v>
          </cell>
          <cell r="C745">
            <v>144</v>
          </cell>
        </row>
        <row r="746">
          <cell r="A746">
            <v>32022</v>
          </cell>
          <cell r="B746" t="str">
            <v>樺晟二</v>
          </cell>
          <cell r="C746">
            <v>115.6</v>
          </cell>
        </row>
        <row r="747">
          <cell r="A747">
            <v>32023</v>
          </cell>
          <cell r="B747" t="str">
            <v>樺晟三</v>
          </cell>
          <cell r="C747">
            <v>183</v>
          </cell>
        </row>
        <row r="748">
          <cell r="A748">
            <v>32024</v>
          </cell>
          <cell r="B748" t="str">
            <v>樺晟四</v>
          </cell>
          <cell r="C748">
            <v>134.4</v>
          </cell>
        </row>
        <row r="749">
          <cell r="A749">
            <v>32051</v>
          </cell>
          <cell r="B749" t="str">
            <v>佰研一</v>
          </cell>
          <cell r="C749">
            <v>1100</v>
          </cell>
        </row>
        <row r="750">
          <cell r="A750">
            <v>32052</v>
          </cell>
          <cell r="B750" t="str">
            <v>佰研二</v>
          </cell>
          <cell r="C750">
            <v>377</v>
          </cell>
        </row>
        <row r="751">
          <cell r="A751">
            <v>32071</v>
          </cell>
          <cell r="B751" t="str">
            <v>耀勝一</v>
          </cell>
          <cell r="C751">
            <v>155</v>
          </cell>
        </row>
        <row r="752">
          <cell r="A752">
            <v>32091</v>
          </cell>
          <cell r="B752" t="str">
            <v>全科一</v>
          </cell>
          <cell r="C752">
            <v>157</v>
          </cell>
        </row>
        <row r="753">
          <cell r="A753">
            <v>32092</v>
          </cell>
          <cell r="B753" t="str">
            <v>全科二</v>
          </cell>
          <cell r="C753">
            <v>115.45</v>
          </cell>
        </row>
        <row r="754">
          <cell r="A754">
            <v>32093</v>
          </cell>
          <cell r="B754" t="str">
            <v>全科三</v>
          </cell>
          <cell r="C754">
            <v>120.95</v>
          </cell>
        </row>
        <row r="755">
          <cell r="A755">
            <v>32094</v>
          </cell>
          <cell r="B755" t="str">
            <v>全科四</v>
          </cell>
          <cell r="C755">
            <v>150</v>
          </cell>
        </row>
        <row r="756">
          <cell r="A756">
            <v>32111</v>
          </cell>
          <cell r="B756" t="str">
            <v>順達一</v>
          </cell>
          <cell r="C756">
            <v>321</v>
          </cell>
        </row>
        <row r="757">
          <cell r="A757">
            <v>32141</v>
          </cell>
          <cell r="B757" t="str">
            <v>元砷一</v>
          </cell>
          <cell r="C757">
            <v>139</v>
          </cell>
        </row>
        <row r="758">
          <cell r="A758">
            <v>32171</v>
          </cell>
          <cell r="B758" t="str">
            <v>優群一</v>
          </cell>
          <cell r="C758">
            <v>119</v>
          </cell>
        </row>
        <row r="759">
          <cell r="A759">
            <v>32181</v>
          </cell>
          <cell r="B759" t="str">
            <v>大學一</v>
          </cell>
          <cell r="C759">
            <v>157</v>
          </cell>
        </row>
        <row r="760">
          <cell r="A760">
            <v>32241</v>
          </cell>
          <cell r="B760" t="str">
            <v>三顧一</v>
          </cell>
          <cell r="C760">
            <v>154</v>
          </cell>
        </row>
        <row r="761">
          <cell r="A761">
            <v>32242</v>
          </cell>
          <cell r="B761" t="str">
            <v>三顧二</v>
          </cell>
          <cell r="C761">
            <v>151</v>
          </cell>
        </row>
        <row r="762">
          <cell r="A762">
            <v>32243</v>
          </cell>
          <cell r="B762" t="str">
            <v>三顧三</v>
          </cell>
          <cell r="C762">
            <v>133</v>
          </cell>
        </row>
        <row r="763">
          <cell r="A763">
            <v>32291</v>
          </cell>
          <cell r="B763" t="str">
            <v>晟鈦一</v>
          </cell>
          <cell r="C763">
            <v>149.80000000000001</v>
          </cell>
        </row>
        <row r="764">
          <cell r="A764">
            <v>32301</v>
          </cell>
          <cell r="B764" t="str">
            <v>錦明一</v>
          </cell>
          <cell r="C764">
            <v>124.5</v>
          </cell>
        </row>
        <row r="765">
          <cell r="A765">
            <v>32302</v>
          </cell>
          <cell r="B765" t="str">
            <v>錦明二</v>
          </cell>
          <cell r="C765">
            <v>153</v>
          </cell>
        </row>
        <row r="766">
          <cell r="A766">
            <v>32341</v>
          </cell>
          <cell r="B766" t="str">
            <v>光環一</v>
          </cell>
          <cell r="C766">
            <v>120.5</v>
          </cell>
        </row>
        <row r="767">
          <cell r="A767">
            <v>32342</v>
          </cell>
          <cell r="B767" t="str">
            <v>光環二</v>
          </cell>
          <cell r="C767">
            <v>114.5</v>
          </cell>
        </row>
        <row r="768">
          <cell r="A768">
            <v>32361</v>
          </cell>
          <cell r="B768" t="str">
            <v>千如一</v>
          </cell>
          <cell r="C768">
            <v>170</v>
          </cell>
        </row>
        <row r="769">
          <cell r="A769">
            <v>32521</v>
          </cell>
          <cell r="B769" t="str">
            <v>海灣一</v>
          </cell>
          <cell r="C769">
            <v>159</v>
          </cell>
        </row>
        <row r="770">
          <cell r="A770">
            <v>32522</v>
          </cell>
          <cell r="B770" t="str">
            <v>海灣二</v>
          </cell>
          <cell r="C770">
            <v>231</v>
          </cell>
        </row>
        <row r="771">
          <cell r="A771">
            <v>32523</v>
          </cell>
          <cell r="B771" t="str">
            <v>海灣三</v>
          </cell>
          <cell r="C771">
            <v>130</v>
          </cell>
        </row>
        <row r="772">
          <cell r="A772">
            <v>32571</v>
          </cell>
          <cell r="B772" t="str">
            <v>虹冠電一</v>
          </cell>
          <cell r="C772">
            <v>129</v>
          </cell>
        </row>
        <row r="773">
          <cell r="A773">
            <v>32601</v>
          </cell>
          <cell r="B773" t="str">
            <v>威剛一</v>
          </cell>
          <cell r="C773">
            <v>200</v>
          </cell>
        </row>
        <row r="774">
          <cell r="A774">
            <v>32602</v>
          </cell>
          <cell r="B774" t="str">
            <v>威剛二</v>
          </cell>
          <cell r="C774">
            <v>130</v>
          </cell>
        </row>
        <row r="775">
          <cell r="A775">
            <v>32603</v>
          </cell>
          <cell r="B775" t="str">
            <v>威剛三</v>
          </cell>
          <cell r="C775">
            <v>297</v>
          </cell>
        </row>
        <row r="776">
          <cell r="A776">
            <v>32604</v>
          </cell>
          <cell r="B776" t="str">
            <v>威剛四</v>
          </cell>
          <cell r="C776">
            <v>163</v>
          </cell>
        </row>
        <row r="777">
          <cell r="A777">
            <v>32605</v>
          </cell>
          <cell r="B777" t="str">
            <v>威剛五</v>
          </cell>
          <cell r="C777">
            <v>172</v>
          </cell>
        </row>
        <row r="778">
          <cell r="A778">
            <v>32606</v>
          </cell>
          <cell r="B778" t="str">
            <v>威剛六</v>
          </cell>
          <cell r="C778">
            <v>191</v>
          </cell>
        </row>
        <row r="779">
          <cell r="A779">
            <v>32607</v>
          </cell>
          <cell r="B779" t="str">
            <v>威剛七</v>
          </cell>
          <cell r="C779">
            <v>224</v>
          </cell>
        </row>
        <row r="780">
          <cell r="A780">
            <v>32641</v>
          </cell>
          <cell r="B780" t="str">
            <v>欣銓一</v>
          </cell>
          <cell r="C780">
            <v>153</v>
          </cell>
        </row>
        <row r="781">
          <cell r="A781">
            <v>32681</v>
          </cell>
          <cell r="B781" t="str">
            <v>海德威一</v>
          </cell>
          <cell r="C781">
            <v>133.35</v>
          </cell>
        </row>
        <row r="782">
          <cell r="A782">
            <v>32711</v>
          </cell>
          <cell r="B782" t="str">
            <v>其樂一</v>
          </cell>
          <cell r="C782">
            <v>203</v>
          </cell>
        </row>
        <row r="783">
          <cell r="A783">
            <v>32712</v>
          </cell>
          <cell r="B783" t="str">
            <v>其樂二</v>
          </cell>
          <cell r="C783">
            <v>149.19999999999999</v>
          </cell>
        </row>
        <row r="784">
          <cell r="A784">
            <v>32721</v>
          </cell>
          <cell r="B784" t="str">
            <v>東碩一</v>
          </cell>
          <cell r="C784">
            <v>137.94999999999999</v>
          </cell>
        </row>
        <row r="785">
          <cell r="A785">
            <v>32722</v>
          </cell>
          <cell r="B785" t="str">
            <v>東碩二</v>
          </cell>
          <cell r="C785">
            <v>150</v>
          </cell>
        </row>
        <row r="786">
          <cell r="A786">
            <v>32723</v>
          </cell>
          <cell r="B786" t="str">
            <v>東碩三</v>
          </cell>
          <cell r="C786">
            <v>111.55</v>
          </cell>
        </row>
        <row r="787">
          <cell r="A787">
            <v>32841</v>
          </cell>
          <cell r="B787" t="str">
            <v>太普一</v>
          </cell>
          <cell r="C787">
            <v>114</v>
          </cell>
        </row>
        <row r="788">
          <cell r="A788">
            <v>32842</v>
          </cell>
          <cell r="B788" t="str">
            <v>太普二</v>
          </cell>
          <cell r="C788">
            <v>124.5</v>
          </cell>
        </row>
        <row r="789">
          <cell r="A789">
            <v>32881</v>
          </cell>
          <cell r="B789" t="str">
            <v>點晶一</v>
          </cell>
          <cell r="C789">
            <v>108.05</v>
          </cell>
        </row>
        <row r="790">
          <cell r="A790">
            <v>32891</v>
          </cell>
          <cell r="B790" t="str">
            <v>宜特一</v>
          </cell>
          <cell r="C790">
            <v>209</v>
          </cell>
        </row>
        <row r="791">
          <cell r="A791">
            <v>32892</v>
          </cell>
          <cell r="B791" t="str">
            <v>宜特二</v>
          </cell>
          <cell r="C791">
            <v>120.5</v>
          </cell>
        </row>
        <row r="792">
          <cell r="A792">
            <v>32893</v>
          </cell>
          <cell r="B792" t="str">
            <v>宜特三</v>
          </cell>
          <cell r="C792">
            <v>145.15</v>
          </cell>
        </row>
        <row r="793">
          <cell r="A793">
            <v>32894</v>
          </cell>
          <cell r="B793" t="str">
            <v>宜特四</v>
          </cell>
          <cell r="C793">
            <v>123</v>
          </cell>
        </row>
        <row r="794">
          <cell r="A794">
            <v>32895</v>
          </cell>
          <cell r="B794" t="str">
            <v>宜特五</v>
          </cell>
          <cell r="C794">
            <v>109</v>
          </cell>
        </row>
        <row r="795">
          <cell r="A795">
            <v>32901</v>
          </cell>
          <cell r="B795" t="str">
            <v>東浦一</v>
          </cell>
          <cell r="C795">
            <v>174</v>
          </cell>
        </row>
        <row r="796">
          <cell r="A796">
            <v>32902</v>
          </cell>
          <cell r="B796" t="str">
            <v>東浦二</v>
          </cell>
          <cell r="C796">
            <v>117.6</v>
          </cell>
        </row>
        <row r="797">
          <cell r="A797">
            <v>32903</v>
          </cell>
          <cell r="B797" t="str">
            <v>東浦三</v>
          </cell>
          <cell r="C797">
            <v>223</v>
          </cell>
        </row>
        <row r="798">
          <cell r="A798">
            <v>32941</v>
          </cell>
          <cell r="B798" t="str">
            <v>英濟一</v>
          </cell>
          <cell r="C798">
            <v>102</v>
          </cell>
        </row>
        <row r="799">
          <cell r="A799">
            <v>32942</v>
          </cell>
          <cell r="B799" t="str">
            <v>英濟二</v>
          </cell>
          <cell r="C799">
            <v>123</v>
          </cell>
        </row>
        <row r="800">
          <cell r="A800">
            <v>32961</v>
          </cell>
          <cell r="B800" t="str">
            <v>勝德一</v>
          </cell>
          <cell r="C800">
            <v>190</v>
          </cell>
        </row>
        <row r="801">
          <cell r="A801">
            <v>32991</v>
          </cell>
          <cell r="B801" t="str">
            <v>帛漢一</v>
          </cell>
          <cell r="C801">
            <v>108</v>
          </cell>
        </row>
        <row r="802">
          <cell r="A802">
            <v>32992</v>
          </cell>
          <cell r="B802" t="str">
            <v>帛漢二</v>
          </cell>
          <cell r="C802">
            <v>167</v>
          </cell>
        </row>
        <row r="803">
          <cell r="A803">
            <v>32993</v>
          </cell>
          <cell r="B803" t="str">
            <v>帛漢三</v>
          </cell>
          <cell r="C803">
            <v>122</v>
          </cell>
        </row>
        <row r="804">
          <cell r="A804">
            <v>32994</v>
          </cell>
          <cell r="B804" t="str">
            <v>帛漢四</v>
          </cell>
          <cell r="C804">
            <v>206</v>
          </cell>
        </row>
        <row r="805">
          <cell r="A805">
            <v>33031</v>
          </cell>
          <cell r="B805" t="str">
            <v>岱稜一</v>
          </cell>
          <cell r="C805">
            <v>124</v>
          </cell>
        </row>
        <row r="806">
          <cell r="A806">
            <v>33032</v>
          </cell>
          <cell r="B806" t="str">
            <v>岱稜二</v>
          </cell>
          <cell r="C806">
            <v>178</v>
          </cell>
        </row>
        <row r="807">
          <cell r="A807">
            <v>33033</v>
          </cell>
          <cell r="B807" t="str">
            <v>岱稜三</v>
          </cell>
          <cell r="C807">
            <v>213</v>
          </cell>
        </row>
        <row r="808">
          <cell r="A808">
            <v>33034</v>
          </cell>
          <cell r="B808" t="str">
            <v>岱稜四</v>
          </cell>
          <cell r="C808">
            <v>213</v>
          </cell>
        </row>
        <row r="809">
          <cell r="A809">
            <v>33035</v>
          </cell>
          <cell r="B809" t="str">
            <v>岱稜五</v>
          </cell>
          <cell r="C809">
            <v>113</v>
          </cell>
        </row>
        <row r="810">
          <cell r="A810">
            <v>33051</v>
          </cell>
          <cell r="B810" t="str">
            <v>昇貿一</v>
          </cell>
          <cell r="C810">
            <v>153</v>
          </cell>
        </row>
        <row r="811">
          <cell r="A811">
            <v>33052</v>
          </cell>
          <cell r="B811" t="str">
            <v>昇貿二</v>
          </cell>
          <cell r="C811">
            <v>117</v>
          </cell>
        </row>
        <row r="812">
          <cell r="A812">
            <v>33053</v>
          </cell>
          <cell r="B812" t="str">
            <v>昇貿三</v>
          </cell>
          <cell r="C812">
            <v>278</v>
          </cell>
        </row>
        <row r="813">
          <cell r="A813">
            <v>33054</v>
          </cell>
          <cell r="B813" t="str">
            <v>昇貿四</v>
          </cell>
          <cell r="C813">
            <v>268</v>
          </cell>
        </row>
        <row r="814">
          <cell r="A814">
            <v>33055</v>
          </cell>
          <cell r="B814" t="str">
            <v>昇貿五</v>
          </cell>
          <cell r="C814">
            <v>214</v>
          </cell>
        </row>
        <row r="815">
          <cell r="A815">
            <v>33081</v>
          </cell>
          <cell r="B815" t="str">
            <v>聯德一</v>
          </cell>
          <cell r="C815">
            <v>193</v>
          </cell>
        </row>
        <row r="816">
          <cell r="A816">
            <v>33082</v>
          </cell>
          <cell r="B816" t="str">
            <v>聯德二</v>
          </cell>
          <cell r="C816">
            <v>160</v>
          </cell>
        </row>
        <row r="817">
          <cell r="A817">
            <v>33101</v>
          </cell>
          <cell r="B817" t="str">
            <v>佳穎一</v>
          </cell>
          <cell r="C817">
            <v>489</v>
          </cell>
        </row>
        <row r="818">
          <cell r="A818">
            <v>33121</v>
          </cell>
          <cell r="B818" t="str">
            <v>弘憶股一</v>
          </cell>
          <cell r="C818">
            <v>139</v>
          </cell>
        </row>
        <row r="819">
          <cell r="A819">
            <v>33131</v>
          </cell>
          <cell r="B819" t="str">
            <v>斐成一</v>
          </cell>
          <cell r="C819">
            <v>117</v>
          </cell>
        </row>
        <row r="820">
          <cell r="A820">
            <v>33132</v>
          </cell>
          <cell r="B820" t="str">
            <v>斐成二</v>
          </cell>
          <cell r="C820">
            <v>126</v>
          </cell>
        </row>
        <row r="821">
          <cell r="A821">
            <v>33133</v>
          </cell>
          <cell r="B821" t="str">
            <v>斐成三</v>
          </cell>
          <cell r="C821">
            <v>134.9</v>
          </cell>
        </row>
        <row r="822">
          <cell r="A822">
            <v>33221</v>
          </cell>
          <cell r="B822" t="str">
            <v>建舜一</v>
          </cell>
          <cell r="C822">
            <v>135</v>
          </cell>
        </row>
        <row r="823">
          <cell r="A823">
            <v>33222</v>
          </cell>
          <cell r="B823" t="str">
            <v>建舜電二</v>
          </cell>
          <cell r="C823">
            <v>120.9</v>
          </cell>
        </row>
        <row r="824">
          <cell r="A824">
            <v>33223</v>
          </cell>
          <cell r="B824" t="str">
            <v>建舜電三</v>
          </cell>
          <cell r="C824">
            <v>199</v>
          </cell>
        </row>
        <row r="825">
          <cell r="A825">
            <v>33224</v>
          </cell>
          <cell r="B825" t="str">
            <v>建舜電四</v>
          </cell>
          <cell r="C825">
            <v>130</v>
          </cell>
        </row>
        <row r="826">
          <cell r="A826">
            <v>33225</v>
          </cell>
          <cell r="B826" t="str">
            <v>建舜電五</v>
          </cell>
          <cell r="C826">
            <v>111.25</v>
          </cell>
        </row>
        <row r="827">
          <cell r="A827">
            <v>33231</v>
          </cell>
          <cell r="B827" t="str">
            <v>加百裕一</v>
          </cell>
          <cell r="C827">
            <v>135.19999999999999</v>
          </cell>
        </row>
        <row r="828">
          <cell r="A828">
            <v>33232</v>
          </cell>
          <cell r="B828" t="str">
            <v>加百裕二</v>
          </cell>
          <cell r="C828">
            <v>108.3</v>
          </cell>
        </row>
        <row r="829">
          <cell r="A829">
            <v>33233</v>
          </cell>
          <cell r="B829" t="str">
            <v>加百裕三</v>
          </cell>
          <cell r="C829">
            <v>172</v>
          </cell>
        </row>
        <row r="830">
          <cell r="A830">
            <v>33241</v>
          </cell>
          <cell r="B830" t="str">
            <v>雙鴻一</v>
          </cell>
          <cell r="C830">
            <v>174</v>
          </cell>
        </row>
        <row r="831">
          <cell r="A831">
            <v>33242</v>
          </cell>
          <cell r="B831" t="str">
            <v>雙鴻二</v>
          </cell>
          <cell r="C831">
            <v>243</v>
          </cell>
        </row>
        <row r="832">
          <cell r="A832">
            <v>33243</v>
          </cell>
          <cell r="B832" t="str">
            <v>雙鴻三</v>
          </cell>
          <cell r="C832">
            <v>190</v>
          </cell>
        </row>
        <row r="833">
          <cell r="A833">
            <v>33244</v>
          </cell>
          <cell r="B833" t="str">
            <v>雙鴻四</v>
          </cell>
          <cell r="C833">
            <v>500</v>
          </cell>
        </row>
        <row r="834">
          <cell r="A834">
            <v>33245</v>
          </cell>
          <cell r="B834" t="str">
            <v>雙鴻五</v>
          </cell>
          <cell r="C834">
            <v>154</v>
          </cell>
        </row>
        <row r="835">
          <cell r="A835">
            <v>33251</v>
          </cell>
          <cell r="B835" t="str">
            <v>旭品一</v>
          </cell>
          <cell r="C835">
            <v>162</v>
          </cell>
        </row>
        <row r="836">
          <cell r="A836">
            <v>33252</v>
          </cell>
          <cell r="B836" t="str">
            <v>旭品二</v>
          </cell>
          <cell r="C836">
            <v>140</v>
          </cell>
        </row>
        <row r="837">
          <cell r="A837">
            <v>33253</v>
          </cell>
          <cell r="B837" t="str">
            <v>旭品三</v>
          </cell>
          <cell r="C837">
            <v>236</v>
          </cell>
        </row>
        <row r="838">
          <cell r="A838">
            <v>33381</v>
          </cell>
          <cell r="B838" t="str">
            <v>泰碩一</v>
          </cell>
          <cell r="C838">
            <v>118</v>
          </cell>
        </row>
        <row r="839">
          <cell r="A839">
            <v>33382</v>
          </cell>
          <cell r="B839" t="str">
            <v>泰碩二</v>
          </cell>
          <cell r="C839">
            <v>138</v>
          </cell>
        </row>
        <row r="840">
          <cell r="A840">
            <v>33391</v>
          </cell>
          <cell r="B840" t="str">
            <v>泰谷一</v>
          </cell>
          <cell r="C840">
            <v>148.69999999999999</v>
          </cell>
        </row>
        <row r="841">
          <cell r="A841">
            <v>33392</v>
          </cell>
          <cell r="B841" t="str">
            <v>泰谷二</v>
          </cell>
          <cell r="C841">
            <v>106</v>
          </cell>
        </row>
        <row r="842">
          <cell r="A842">
            <v>33393</v>
          </cell>
          <cell r="B842" t="str">
            <v>泰谷三</v>
          </cell>
          <cell r="C842">
            <v>109</v>
          </cell>
        </row>
        <row r="843">
          <cell r="A843">
            <v>33394</v>
          </cell>
          <cell r="B843" t="str">
            <v>泰谷四</v>
          </cell>
          <cell r="C843">
            <v>261</v>
          </cell>
        </row>
        <row r="844">
          <cell r="A844">
            <v>33461</v>
          </cell>
          <cell r="B844" t="str">
            <v>麗清一</v>
          </cell>
          <cell r="C844">
            <v>106.5</v>
          </cell>
        </row>
        <row r="845">
          <cell r="A845">
            <v>33462</v>
          </cell>
          <cell r="B845" t="str">
            <v>麗清二</v>
          </cell>
          <cell r="C845">
            <v>201</v>
          </cell>
        </row>
        <row r="846">
          <cell r="A846">
            <v>33463</v>
          </cell>
          <cell r="B846" t="str">
            <v>麗清三</v>
          </cell>
          <cell r="C846">
            <v>142</v>
          </cell>
        </row>
        <row r="847">
          <cell r="A847">
            <v>33464</v>
          </cell>
          <cell r="B847" t="str">
            <v>麗清四</v>
          </cell>
          <cell r="C847">
            <v>124.95</v>
          </cell>
        </row>
        <row r="848">
          <cell r="A848">
            <v>33465</v>
          </cell>
          <cell r="B848" t="str">
            <v>麗清五</v>
          </cell>
          <cell r="C848">
            <v>140.80000000000001</v>
          </cell>
        </row>
        <row r="849">
          <cell r="A849">
            <v>33466</v>
          </cell>
          <cell r="B849" t="str">
            <v>麗清六</v>
          </cell>
          <cell r="C849">
            <v>104.7</v>
          </cell>
        </row>
        <row r="850">
          <cell r="A850">
            <v>33561</v>
          </cell>
          <cell r="B850" t="str">
            <v>奇偶一</v>
          </cell>
          <cell r="C850">
            <v>138</v>
          </cell>
        </row>
        <row r="851">
          <cell r="A851">
            <v>33571</v>
          </cell>
          <cell r="B851" t="str">
            <v>臺慶科一</v>
          </cell>
          <cell r="C851">
            <v>155</v>
          </cell>
        </row>
        <row r="852">
          <cell r="A852">
            <v>33621</v>
          </cell>
          <cell r="B852" t="str">
            <v>先進光一</v>
          </cell>
          <cell r="C852">
            <v>129.9</v>
          </cell>
        </row>
        <row r="853">
          <cell r="A853">
            <v>33631</v>
          </cell>
          <cell r="B853" t="str">
            <v>上詮一</v>
          </cell>
          <cell r="C853">
            <v>186</v>
          </cell>
        </row>
        <row r="854">
          <cell r="A854">
            <v>33632</v>
          </cell>
          <cell r="B854" t="str">
            <v>上詮二</v>
          </cell>
          <cell r="C854">
            <v>200</v>
          </cell>
        </row>
        <row r="855">
          <cell r="A855">
            <v>33761</v>
          </cell>
          <cell r="B855" t="str">
            <v>日興一</v>
          </cell>
          <cell r="C855">
            <v>186</v>
          </cell>
        </row>
        <row r="856">
          <cell r="A856">
            <v>33762</v>
          </cell>
          <cell r="B856" t="str">
            <v>日興二</v>
          </cell>
          <cell r="C856">
            <v>155</v>
          </cell>
        </row>
        <row r="857">
          <cell r="A857">
            <v>33763</v>
          </cell>
          <cell r="B857" t="str">
            <v>新日興三</v>
          </cell>
          <cell r="C857">
            <v>151</v>
          </cell>
        </row>
        <row r="858">
          <cell r="A858">
            <v>33801</v>
          </cell>
          <cell r="B858" t="str">
            <v>明泰一</v>
          </cell>
          <cell r="C858">
            <v>159</v>
          </cell>
        </row>
        <row r="859">
          <cell r="A859">
            <v>33802</v>
          </cell>
          <cell r="B859" t="str">
            <v>明泰二</v>
          </cell>
          <cell r="C859">
            <v>137</v>
          </cell>
        </row>
        <row r="860">
          <cell r="A860">
            <v>33831</v>
          </cell>
          <cell r="B860" t="str">
            <v>新世紀一</v>
          </cell>
          <cell r="C860">
            <v>216</v>
          </cell>
        </row>
        <row r="861">
          <cell r="A861">
            <v>33832</v>
          </cell>
          <cell r="B861" t="str">
            <v>新世紀二</v>
          </cell>
          <cell r="C861">
            <v>223</v>
          </cell>
        </row>
        <row r="862">
          <cell r="A862">
            <v>33833</v>
          </cell>
          <cell r="B862" t="str">
            <v>新世紀三</v>
          </cell>
          <cell r="C862">
            <v>290</v>
          </cell>
        </row>
        <row r="863">
          <cell r="A863">
            <v>33834</v>
          </cell>
          <cell r="B863" t="str">
            <v>新世紀四</v>
          </cell>
          <cell r="C863">
            <v>129.5</v>
          </cell>
        </row>
        <row r="864">
          <cell r="A864">
            <v>33835</v>
          </cell>
          <cell r="B864" t="str">
            <v>新世紀五</v>
          </cell>
          <cell r="C864">
            <v>108</v>
          </cell>
        </row>
        <row r="865">
          <cell r="A865">
            <v>33881</v>
          </cell>
          <cell r="B865" t="str">
            <v>崇越電一</v>
          </cell>
          <cell r="C865">
            <v>121.95</v>
          </cell>
        </row>
        <row r="866">
          <cell r="A866">
            <v>33901</v>
          </cell>
          <cell r="B866" t="str">
            <v>旭軟一</v>
          </cell>
          <cell r="C866">
            <v>155</v>
          </cell>
        </row>
        <row r="867">
          <cell r="A867">
            <v>33902</v>
          </cell>
          <cell r="B867" t="str">
            <v>旭軟二</v>
          </cell>
          <cell r="C867">
            <v>122</v>
          </cell>
        </row>
        <row r="868">
          <cell r="A868">
            <v>34021</v>
          </cell>
          <cell r="B868" t="str">
            <v>漢科一</v>
          </cell>
          <cell r="C868">
            <v>121</v>
          </cell>
        </row>
        <row r="869">
          <cell r="A869">
            <v>34131</v>
          </cell>
          <cell r="B869" t="str">
            <v>京鼎一</v>
          </cell>
          <cell r="C869">
            <v>120</v>
          </cell>
        </row>
        <row r="870">
          <cell r="A870">
            <v>34132</v>
          </cell>
          <cell r="B870" t="str">
            <v>京鼎二</v>
          </cell>
          <cell r="C870">
            <v>243</v>
          </cell>
        </row>
        <row r="871">
          <cell r="A871">
            <v>34161</v>
          </cell>
          <cell r="B871" t="str">
            <v>融程一</v>
          </cell>
          <cell r="C871">
            <v>132</v>
          </cell>
        </row>
        <row r="872">
          <cell r="A872">
            <v>34162</v>
          </cell>
          <cell r="B872" t="str">
            <v>融程電二</v>
          </cell>
          <cell r="C872">
            <v>212</v>
          </cell>
        </row>
        <row r="873">
          <cell r="A873">
            <v>34163</v>
          </cell>
          <cell r="B873" t="str">
            <v>融程電三</v>
          </cell>
          <cell r="C873">
            <v>165</v>
          </cell>
        </row>
        <row r="874">
          <cell r="A874">
            <v>34191</v>
          </cell>
          <cell r="B874" t="str">
            <v xml:space="preserve">譁裕一    </v>
          </cell>
          <cell r="C874">
            <v>145</v>
          </cell>
        </row>
        <row r="875">
          <cell r="A875">
            <v>34192</v>
          </cell>
          <cell r="B875" t="str">
            <v>譁裕二</v>
          </cell>
          <cell r="C875">
            <v>127.9</v>
          </cell>
        </row>
        <row r="876">
          <cell r="A876">
            <v>34311</v>
          </cell>
          <cell r="B876" t="str">
            <v>長天一</v>
          </cell>
          <cell r="C876">
            <v>141.30000000000001</v>
          </cell>
        </row>
        <row r="877">
          <cell r="A877">
            <v>34341</v>
          </cell>
          <cell r="B877" t="str">
            <v>哲固一</v>
          </cell>
          <cell r="C877">
            <v>219</v>
          </cell>
        </row>
        <row r="878">
          <cell r="A878">
            <v>34381</v>
          </cell>
          <cell r="B878" t="str">
            <v>類比一</v>
          </cell>
          <cell r="C878">
            <v>114.5</v>
          </cell>
        </row>
        <row r="879">
          <cell r="A879">
            <v>34382</v>
          </cell>
          <cell r="B879" t="str">
            <v>類比二</v>
          </cell>
          <cell r="C879">
            <v>129.5</v>
          </cell>
        </row>
        <row r="880">
          <cell r="A880">
            <v>34521</v>
          </cell>
          <cell r="B880" t="str">
            <v>益通一</v>
          </cell>
          <cell r="C880">
            <v>118.05</v>
          </cell>
        </row>
        <row r="881">
          <cell r="A881">
            <v>34522</v>
          </cell>
          <cell r="B881" t="str">
            <v>益通二</v>
          </cell>
          <cell r="C881">
            <v>151</v>
          </cell>
        </row>
        <row r="882">
          <cell r="A882">
            <v>34523</v>
          </cell>
          <cell r="B882" t="str">
            <v>益通三</v>
          </cell>
          <cell r="C882">
            <v>110</v>
          </cell>
        </row>
        <row r="883">
          <cell r="A883">
            <v>34541</v>
          </cell>
          <cell r="B883" t="str">
            <v>晶睿一</v>
          </cell>
          <cell r="C883">
            <v>237</v>
          </cell>
        </row>
        <row r="884">
          <cell r="A884">
            <v>34651</v>
          </cell>
          <cell r="B884" t="str">
            <v xml:space="preserve">祥業一 </v>
          </cell>
          <cell r="C884">
            <v>179</v>
          </cell>
        </row>
        <row r="885">
          <cell r="A885">
            <v>34652</v>
          </cell>
          <cell r="B885" t="str">
            <v>祥業二</v>
          </cell>
          <cell r="C885">
            <v>111</v>
          </cell>
        </row>
        <row r="886">
          <cell r="A886">
            <v>34653</v>
          </cell>
          <cell r="B886" t="str">
            <v>進泰電子三</v>
          </cell>
          <cell r="C886">
            <v>125.8</v>
          </cell>
        </row>
        <row r="887">
          <cell r="A887">
            <v>34654</v>
          </cell>
          <cell r="B887" t="str">
            <v>進泰電子四</v>
          </cell>
          <cell r="C887">
            <v>107</v>
          </cell>
        </row>
        <row r="888">
          <cell r="A888">
            <v>34791</v>
          </cell>
          <cell r="B888" t="str">
            <v>安勤一</v>
          </cell>
          <cell r="C888">
            <v>140</v>
          </cell>
        </row>
        <row r="889">
          <cell r="A889">
            <v>34792</v>
          </cell>
          <cell r="B889" t="str">
            <v>安勤二</v>
          </cell>
          <cell r="C889">
            <v>135</v>
          </cell>
        </row>
        <row r="890">
          <cell r="A890">
            <v>34793</v>
          </cell>
          <cell r="B890" t="str">
            <v>安勤三</v>
          </cell>
          <cell r="C890">
            <v>123</v>
          </cell>
        </row>
        <row r="891">
          <cell r="A891">
            <v>34831</v>
          </cell>
          <cell r="B891" t="str">
            <v>力致一</v>
          </cell>
          <cell r="C891">
            <v>245</v>
          </cell>
        </row>
        <row r="892">
          <cell r="A892">
            <v>34832</v>
          </cell>
          <cell r="B892" t="str">
            <v>力致二</v>
          </cell>
          <cell r="C892">
            <v>169</v>
          </cell>
        </row>
        <row r="893">
          <cell r="A893">
            <v>34833</v>
          </cell>
          <cell r="B893" t="str">
            <v>力致三</v>
          </cell>
          <cell r="C893">
            <v>237</v>
          </cell>
        </row>
        <row r="894">
          <cell r="A894">
            <v>34834</v>
          </cell>
          <cell r="B894" t="str">
            <v>力致四</v>
          </cell>
          <cell r="C894">
            <v>154</v>
          </cell>
        </row>
        <row r="895">
          <cell r="A895">
            <v>34841</v>
          </cell>
          <cell r="B895" t="str">
            <v>崧騰一</v>
          </cell>
          <cell r="C895">
            <v>210</v>
          </cell>
        </row>
        <row r="896">
          <cell r="A896">
            <v>34842</v>
          </cell>
          <cell r="B896" t="str">
            <v>崧騰二</v>
          </cell>
          <cell r="C896">
            <v>135</v>
          </cell>
        </row>
        <row r="897">
          <cell r="A897">
            <v>34843</v>
          </cell>
          <cell r="B897" t="str">
            <v>崧騰三</v>
          </cell>
          <cell r="C897">
            <v>160</v>
          </cell>
        </row>
        <row r="898">
          <cell r="A898">
            <v>34891</v>
          </cell>
          <cell r="B898" t="str">
            <v>森寶一</v>
          </cell>
          <cell r="C898">
            <v>120</v>
          </cell>
        </row>
        <row r="899">
          <cell r="A899">
            <v>34901</v>
          </cell>
          <cell r="B899" t="str">
            <v>單井一</v>
          </cell>
          <cell r="C899">
            <v>172</v>
          </cell>
        </row>
        <row r="900">
          <cell r="A900">
            <v>34911</v>
          </cell>
          <cell r="B900" t="str">
            <v>昇達科一</v>
          </cell>
          <cell r="C900">
            <v>142.6</v>
          </cell>
        </row>
        <row r="901">
          <cell r="A901">
            <v>34912</v>
          </cell>
          <cell r="B901" t="str">
            <v>昇達科二</v>
          </cell>
          <cell r="C901">
            <v>171</v>
          </cell>
        </row>
        <row r="902">
          <cell r="A902">
            <v>34941</v>
          </cell>
          <cell r="B902" t="str">
            <v>誠研一</v>
          </cell>
          <cell r="C902">
            <v>144.5</v>
          </cell>
        </row>
        <row r="903">
          <cell r="A903">
            <v>34991</v>
          </cell>
          <cell r="B903" t="str">
            <v>環天一</v>
          </cell>
          <cell r="C903">
            <v>144</v>
          </cell>
        </row>
        <row r="904">
          <cell r="A904">
            <v>34992</v>
          </cell>
          <cell r="B904" t="str">
            <v>環天二</v>
          </cell>
          <cell r="C904">
            <v>110</v>
          </cell>
        </row>
        <row r="905">
          <cell r="A905">
            <v>35121</v>
          </cell>
          <cell r="B905" t="str">
            <v>皇龍一</v>
          </cell>
          <cell r="C905">
            <v>128</v>
          </cell>
        </row>
        <row r="906">
          <cell r="A906">
            <v>35141</v>
          </cell>
          <cell r="B906" t="str">
            <v>昱晶一</v>
          </cell>
          <cell r="C906">
            <v>127</v>
          </cell>
        </row>
        <row r="907">
          <cell r="A907">
            <v>35142</v>
          </cell>
          <cell r="B907" t="str">
            <v>昱晶二</v>
          </cell>
          <cell r="C907">
            <v>145.5</v>
          </cell>
        </row>
        <row r="908">
          <cell r="A908">
            <v>35161</v>
          </cell>
          <cell r="B908" t="str">
            <v>亞帝歐一</v>
          </cell>
          <cell r="C908">
            <v>120.1</v>
          </cell>
        </row>
        <row r="909">
          <cell r="A909">
            <v>35181</v>
          </cell>
          <cell r="B909" t="str">
            <v>柏騰一</v>
          </cell>
          <cell r="C909">
            <v>129.5</v>
          </cell>
        </row>
        <row r="910">
          <cell r="A910">
            <v>35191</v>
          </cell>
          <cell r="B910" t="str">
            <v>綠能一</v>
          </cell>
          <cell r="C910">
            <v>198</v>
          </cell>
        </row>
        <row r="911">
          <cell r="A911">
            <v>35211</v>
          </cell>
          <cell r="B911" t="str">
            <v>鴻翊一</v>
          </cell>
          <cell r="C911">
            <v>199</v>
          </cell>
        </row>
        <row r="912">
          <cell r="A912">
            <v>35221</v>
          </cell>
          <cell r="B912" t="str">
            <v>御嵿一</v>
          </cell>
          <cell r="C912">
            <v>159</v>
          </cell>
        </row>
        <row r="913">
          <cell r="A913">
            <v>35231</v>
          </cell>
          <cell r="B913" t="str">
            <v>迎輝一</v>
          </cell>
          <cell r="C913">
            <v>117.9</v>
          </cell>
        </row>
        <row r="914">
          <cell r="A914">
            <v>35261</v>
          </cell>
          <cell r="B914" t="str">
            <v>凡甲一</v>
          </cell>
          <cell r="C914">
            <v>150</v>
          </cell>
        </row>
        <row r="915">
          <cell r="A915">
            <v>35262</v>
          </cell>
          <cell r="B915" t="str">
            <v>凡甲二</v>
          </cell>
          <cell r="C915">
            <v>197</v>
          </cell>
        </row>
        <row r="916">
          <cell r="A916">
            <v>35263</v>
          </cell>
          <cell r="B916" t="str">
            <v>凡甲三</v>
          </cell>
          <cell r="C916">
            <v>130.55000000000001</v>
          </cell>
        </row>
        <row r="917">
          <cell r="A917">
            <v>35264</v>
          </cell>
          <cell r="B917" t="str">
            <v>凡甲四</v>
          </cell>
          <cell r="C917">
            <v>356</v>
          </cell>
        </row>
        <row r="918">
          <cell r="A918">
            <v>35265</v>
          </cell>
          <cell r="B918" t="str">
            <v>凡甲五</v>
          </cell>
          <cell r="C918">
            <v>174</v>
          </cell>
        </row>
        <row r="919">
          <cell r="A919">
            <v>35266</v>
          </cell>
          <cell r="B919" t="str">
            <v>凡甲六</v>
          </cell>
          <cell r="C919">
            <v>140</v>
          </cell>
        </row>
        <row r="920">
          <cell r="A920">
            <v>35271</v>
          </cell>
          <cell r="B920" t="str">
            <v>聚積一</v>
          </cell>
          <cell r="C920">
            <v>231</v>
          </cell>
        </row>
        <row r="921">
          <cell r="A921">
            <v>35331</v>
          </cell>
          <cell r="B921" t="str">
            <v>嘉澤一</v>
          </cell>
          <cell r="C921">
            <v>167</v>
          </cell>
        </row>
        <row r="922">
          <cell r="A922">
            <v>35332</v>
          </cell>
          <cell r="B922" t="str">
            <v>嘉澤二</v>
          </cell>
          <cell r="C922">
            <v>211</v>
          </cell>
        </row>
        <row r="923">
          <cell r="A923">
            <v>35351</v>
          </cell>
          <cell r="B923" t="str">
            <v>晶科一</v>
          </cell>
          <cell r="C923">
            <v>113</v>
          </cell>
        </row>
        <row r="924">
          <cell r="A924">
            <v>35352</v>
          </cell>
          <cell r="B924" t="str">
            <v>晶彩科二</v>
          </cell>
          <cell r="C924">
            <v>128</v>
          </cell>
        </row>
        <row r="925">
          <cell r="A925">
            <v>35361</v>
          </cell>
          <cell r="B925" t="str">
            <v>誠創一</v>
          </cell>
          <cell r="C925">
            <v>142.9</v>
          </cell>
        </row>
        <row r="926">
          <cell r="A926">
            <v>35363</v>
          </cell>
          <cell r="B926" t="str">
            <v>誠創三</v>
          </cell>
          <cell r="C926">
            <v>127</v>
          </cell>
        </row>
        <row r="927">
          <cell r="A927">
            <v>35451</v>
          </cell>
          <cell r="B927" t="str">
            <v>敦泰一</v>
          </cell>
          <cell r="C927">
            <v>134.69999999999999</v>
          </cell>
        </row>
        <row r="928">
          <cell r="A928">
            <v>35481</v>
          </cell>
          <cell r="B928" t="str">
            <v>兆利一</v>
          </cell>
          <cell r="C928">
            <v>325</v>
          </cell>
        </row>
        <row r="929">
          <cell r="A929">
            <v>35482</v>
          </cell>
          <cell r="B929" t="str">
            <v>兆利二</v>
          </cell>
          <cell r="C929">
            <v>155</v>
          </cell>
        </row>
        <row r="930">
          <cell r="A930">
            <v>35483</v>
          </cell>
          <cell r="B930" t="str">
            <v>兆利三</v>
          </cell>
          <cell r="C930">
            <v>119.5</v>
          </cell>
        </row>
        <row r="931">
          <cell r="A931">
            <v>35511</v>
          </cell>
          <cell r="B931" t="str">
            <v>世禾一</v>
          </cell>
          <cell r="C931">
            <v>162</v>
          </cell>
        </row>
        <row r="932">
          <cell r="A932">
            <v>35512</v>
          </cell>
          <cell r="B932" t="str">
            <v>世禾二</v>
          </cell>
          <cell r="C932">
            <v>136</v>
          </cell>
        </row>
        <row r="933">
          <cell r="A933">
            <v>35521</v>
          </cell>
          <cell r="B933" t="str">
            <v>同致一</v>
          </cell>
          <cell r="C933">
            <v>149.19999999999999</v>
          </cell>
        </row>
        <row r="934">
          <cell r="A934">
            <v>35522</v>
          </cell>
          <cell r="B934" t="str">
            <v>同致二</v>
          </cell>
          <cell r="C934">
            <v>187</v>
          </cell>
        </row>
        <row r="935">
          <cell r="A935">
            <v>35523</v>
          </cell>
          <cell r="B935" t="str">
            <v>同致三</v>
          </cell>
          <cell r="C935">
            <v>545</v>
          </cell>
        </row>
        <row r="936">
          <cell r="A936">
            <v>35571</v>
          </cell>
          <cell r="B936" t="str">
            <v>嘉威一</v>
          </cell>
          <cell r="C936">
            <v>117</v>
          </cell>
        </row>
        <row r="937">
          <cell r="A937">
            <v>35641</v>
          </cell>
          <cell r="B937" t="str">
            <v>其陽一</v>
          </cell>
          <cell r="C937">
            <v>118</v>
          </cell>
        </row>
        <row r="938">
          <cell r="A938">
            <v>35642</v>
          </cell>
          <cell r="B938" t="str">
            <v>其陽二</v>
          </cell>
          <cell r="C938">
            <v>125</v>
          </cell>
        </row>
        <row r="939">
          <cell r="A939">
            <v>35761</v>
          </cell>
          <cell r="B939" t="str">
            <v>新日光一</v>
          </cell>
          <cell r="C939">
            <v>157</v>
          </cell>
        </row>
        <row r="940">
          <cell r="A940">
            <v>35762</v>
          </cell>
          <cell r="B940" t="str">
            <v>新日光二</v>
          </cell>
          <cell r="C940">
            <v>156</v>
          </cell>
        </row>
        <row r="941">
          <cell r="A941">
            <v>35763</v>
          </cell>
          <cell r="B941" t="str">
            <v>聯合再生三</v>
          </cell>
          <cell r="C941">
            <v>125.9</v>
          </cell>
        </row>
        <row r="942">
          <cell r="A942">
            <v>35791</v>
          </cell>
          <cell r="B942" t="str">
            <v>尚志一</v>
          </cell>
          <cell r="C942">
            <v>146</v>
          </cell>
        </row>
        <row r="943">
          <cell r="A943">
            <v>35801</v>
          </cell>
          <cell r="B943" t="str">
            <v>友威科一</v>
          </cell>
          <cell r="C943">
            <v>388</v>
          </cell>
        </row>
        <row r="944">
          <cell r="A944">
            <v>35802</v>
          </cell>
          <cell r="B944" t="str">
            <v>友威科二</v>
          </cell>
          <cell r="C944">
            <v>132</v>
          </cell>
        </row>
        <row r="945">
          <cell r="A945">
            <v>35831</v>
          </cell>
          <cell r="B945" t="str">
            <v>辛耘一</v>
          </cell>
          <cell r="C945">
            <v>153</v>
          </cell>
        </row>
        <row r="946">
          <cell r="A946">
            <v>35832</v>
          </cell>
          <cell r="B946" t="str">
            <v>辛耘二</v>
          </cell>
          <cell r="C946">
            <v>159</v>
          </cell>
        </row>
        <row r="947">
          <cell r="A947">
            <v>35841</v>
          </cell>
          <cell r="B947" t="str">
            <v>介面一</v>
          </cell>
          <cell r="C947">
            <v>117.5</v>
          </cell>
        </row>
        <row r="948">
          <cell r="A948">
            <v>35871</v>
          </cell>
          <cell r="B948" t="str">
            <v>閎康一</v>
          </cell>
          <cell r="C948">
            <v>158</v>
          </cell>
        </row>
        <row r="949">
          <cell r="A949">
            <v>35911</v>
          </cell>
          <cell r="B949" t="str">
            <v>艾笛一</v>
          </cell>
          <cell r="C949">
            <v>143.4</v>
          </cell>
        </row>
        <row r="950">
          <cell r="A950">
            <v>35912</v>
          </cell>
          <cell r="B950" t="str">
            <v>艾笛二</v>
          </cell>
          <cell r="C950">
            <v>140.80000000000001</v>
          </cell>
        </row>
        <row r="951">
          <cell r="A951">
            <v>35913</v>
          </cell>
          <cell r="B951" t="str">
            <v>艾笛森三</v>
          </cell>
          <cell r="C951">
            <v>159</v>
          </cell>
        </row>
        <row r="952">
          <cell r="A952">
            <v>35914</v>
          </cell>
          <cell r="B952" t="str">
            <v>艾笛森四</v>
          </cell>
          <cell r="C952">
            <v>119</v>
          </cell>
        </row>
        <row r="953">
          <cell r="A953">
            <v>35941</v>
          </cell>
          <cell r="B953" t="str">
            <v>磐儀一</v>
          </cell>
          <cell r="C953">
            <v>122.5</v>
          </cell>
        </row>
        <row r="954">
          <cell r="A954">
            <v>35942</v>
          </cell>
          <cell r="B954" t="str">
            <v>磐儀二</v>
          </cell>
          <cell r="C954">
            <v>118.55</v>
          </cell>
        </row>
        <row r="955">
          <cell r="A955">
            <v>35943</v>
          </cell>
          <cell r="B955" t="str">
            <v>磐儀三</v>
          </cell>
          <cell r="C955">
            <v>146</v>
          </cell>
        </row>
        <row r="956">
          <cell r="A956">
            <v>35961</v>
          </cell>
          <cell r="B956" t="str">
            <v>智易一</v>
          </cell>
          <cell r="C956">
            <v>167</v>
          </cell>
        </row>
        <row r="957">
          <cell r="A957">
            <v>35971</v>
          </cell>
          <cell r="B957" t="str">
            <v>映興一</v>
          </cell>
          <cell r="C957">
            <v>120</v>
          </cell>
        </row>
        <row r="958">
          <cell r="A958">
            <v>35981</v>
          </cell>
          <cell r="B958" t="str">
            <v>奕力一</v>
          </cell>
          <cell r="C958">
            <v>160</v>
          </cell>
        </row>
        <row r="959">
          <cell r="A959">
            <v>36051</v>
          </cell>
          <cell r="B959" t="str">
            <v>宏致一</v>
          </cell>
          <cell r="C959">
            <v>117</v>
          </cell>
        </row>
        <row r="960">
          <cell r="A960">
            <v>36052</v>
          </cell>
          <cell r="B960" t="str">
            <v>宏致二</v>
          </cell>
          <cell r="C960">
            <v>133</v>
          </cell>
        </row>
        <row r="961">
          <cell r="A961">
            <v>36053</v>
          </cell>
          <cell r="B961" t="str">
            <v>宏致三</v>
          </cell>
          <cell r="C961">
            <v>166</v>
          </cell>
        </row>
        <row r="962">
          <cell r="A962">
            <v>36071</v>
          </cell>
          <cell r="B962" t="str">
            <v>谷崧一</v>
          </cell>
          <cell r="C962">
            <v>150</v>
          </cell>
        </row>
        <row r="963">
          <cell r="A963">
            <v>36072</v>
          </cell>
          <cell r="B963" t="str">
            <v>谷崧二</v>
          </cell>
          <cell r="C963">
            <v>111.5</v>
          </cell>
        </row>
        <row r="964">
          <cell r="A964">
            <v>36091</v>
          </cell>
          <cell r="B964" t="str">
            <v>東林一</v>
          </cell>
          <cell r="C964">
            <v>115.5</v>
          </cell>
        </row>
        <row r="965">
          <cell r="A965">
            <v>36111</v>
          </cell>
          <cell r="B965" t="str">
            <v>鼎翰一</v>
          </cell>
          <cell r="C965">
            <v>107</v>
          </cell>
        </row>
        <row r="966">
          <cell r="A966">
            <v>36171</v>
          </cell>
          <cell r="B966" t="str">
            <v>碩天一</v>
          </cell>
          <cell r="C966">
            <v>112</v>
          </cell>
        </row>
        <row r="967">
          <cell r="A967">
            <v>36172</v>
          </cell>
          <cell r="B967" t="str">
            <v>碩天二</v>
          </cell>
          <cell r="C967">
            <v>179</v>
          </cell>
        </row>
        <row r="968">
          <cell r="A968">
            <v>36173</v>
          </cell>
          <cell r="B968" t="str">
            <v>碩天三</v>
          </cell>
          <cell r="C968">
            <v>115.5</v>
          </cell>
        </row>
        <row r="969">
          <cell r="A969">
            <v>36251</v>
          </cell>
          <cell r="B969" t="str">
            <v>西勝一</v>
          </cell>
          <cell r="C969">
            <v>366</v>
          </cell>
        </row>
        <row r="970">
          <cell r="A970">
            <v>36252</v>
          </cell>
          <cell r="B970" t="str">
            <v>西勝二</v>
          </cell>
          <cell r="C970">
            <v>114.45</v>
          </cell>
        </row>
        <row r="971">
          <cell r="A971">
            <v>36253</v>
          </cell>
          <cell r="B971" t="str">
            <v>西勝三</v>
          </cell>
          <cell r="C971">
            <v>168</v>
          </cell>
        </row>
        <row r="972">
          <cell r="A972">
            <v>36291</v>
          </cell>
          <cell r="B972" t="str">
            <v>卓韋一</v>
          </cell>
          <cell r="C972">
            <v>117.95</v>
          </cell>
        </row>
        <row r="973">
          <cell r="A973">
            <v>36311</v>
          </cell>
          <cell r="B973" t="str">
            <v>晟楠一</v>
          </cell>
          <cell r="C973">
            <v>160</v>
          </cell>
        </row>
        <row r="974">
          <cell r="A974">
            <v>36312</v>
          </cell>
          <cell r="B974" t="str">
            <v>晟楠二</v>
          </cell>
          <cell r="C974">
            <v>114.4</v>
          </cell>
        </row>
        <row r="975">
          <cell r="A975">
            <v>36313</v>
          </cell>
          <cell r="B975" t="str">
            <v>晟楠三</v>
          </cell>
          <cell r="C975">
            <v>123.1</v>
          </cell>
        </row>
        <row r="976">
          <cell r="A976">
            <v>36321</v>
          </cell>
          <cell r="B976" t="str">
            <v>研勤一</v>
          </cell>
          <cell r="C976">
            <v>132</v>
          </cell>
        </row>
        <row r="977">
          <cell r="A977">
            <v>36322</v>
          </cell>
          <cell r="B977" t="str">
            <v>研勤二</v>
          </cell>
          <cell r="C977">
            <v>115</v>
          </cell>
        </row>
        <row r="978">
          <cell r="A978">
            <v>36451</v>
          </cell>
          <cell r="B978" t="str">
            <v>達邁一</v>
          </cell>
          <cell r="C978">
            <v>162</v>
          </cell>
        </row>
        <row r="979">
          <cell r="A979">
            <v>36531</v>
          </cell>
          <cell r="B979" t="str">
            <v>健策一</v>
          </cell>
          <cell r="C979">
            <v>160</v>
          </cell>
        </row>
        <row r="980">
          <cell r="A980">
            <v>36532</v>
          </cell>
          <cell r="B980" t="str">
            <v>健策二</v>
          </cell>
          <cell r="C980">
            <v>196</v>
          </cell>
        </row>
        <row r="981">
          <cell r="A981">
            <v>36533</v>
          </cell>
          <cell r="B981" t="str">
            <v>健策三</v>
          </cell>
          <cell r="C981">
            <v>222</v>
          </cell>
        </row>
        <row r="982">
          <cell r="A982">
            <v>36621</v>
          </cell>
          <cell r="B982" t="str">
            <v>樂陞一</v>
          </cell>
          <cell r="C982">
            <v>212</v>
          </cell>
        </row>
        <row r="983">
          <cell r="A983">
            <v>36622</v>
          </cell>
          <cell r="B983" t="str">
            <v>樂陞二</v>
          </cell>
          <cell r="C983">
            <v>139</v>
          </cell>
        </row>
        <row r="984">
          <cell r="A984">
            <v>36623</v>
          </cell>
          <cell r="B984" t="str">
            <v>樂陞三</v>
          </cell>
          <cell r="C984">
            <v>149</v>
          </cell>
        </row>
        <row r="985">
          <cell r="A985">
            <v>36624</v>
          </cell>
          <cell r="B985" t="str">
            <v>樂陞四</v>
          </cell>
          <cell r="C985">
            <v>159</v>
          </cell>
        </row>
        <row r="986">
          <cell r="A986">
            <v>36625</v>
          </cell>
          <cell r="B986" t="str">
            <v>樂陞五</v>
          </cell>
          <cell r="C986">
            <v>133.1</v>
          </cell>
        </row>
        <row r="987">
          <cell r="A987">
            <v>36626</v>
          </cell>
          <cell r="B987" t="str">
            <v>樂陞六</v>
          </cell>
          <cell r="C987">
            <v>154</v>
          </cell>
        </row>
        <row r="988">
          <cell r="A988">
            <v>36631</v>
          </cell>
          <cell r="B988" t="str">
            <v>鑫科一</v>
          </cell>
          <cell r="C988">
            <v>138.5</v>
          </cell>
        </row>
        <row r="989">
          <cell r="A989">
            <v>36632</v>
          </cell>
          <cell r="B989" t="str">
            <v>鑫科二</v>
          </cell>
          <cell r="C989">
            <v>139.1</v>
          </cell>
        </row>
        <row r="990">
          <cell r="A990">
            <v>36633</v>
          </cell>
          <cell r="B990" t="str">
            <v>鑫科三</v>
          </cell>
          <cell r="C990">
            <v>420</v>
          </cell>
        </row>
        <row r="991">
          <cell r="A991">
            <v>36651</v>
          </cell>
          <cell r="B991" t="str">
            <v>貿聯一</v>
          </cell>
          <cell r="C991">
            <v>522</v>
          </cell>
        </row>
        <row r="992">
          <cell r="A992">
            <v>36652</v>
          </cell>
          <cell r="B992" t="str">
            <v>貿聯二KY</v>
          </cell>
          <cell r="C992">
            <v>180</v>
          </cell>
        </row>
        <row r="993">
          <cell r="A993">
            <v>36801</v>
          </cell>
          <cell r="B993" t="str">
            <v>家登一</v>
          </cell>
          <cell r="C993">
            <v>107</v>
          </cell>
        </row>
        <row r="994">
          <cell r="A994">
            <v>36802</v>
          </cell>
          <cell r="B994" t="str">
            <v>家登二</v>
          </cell>
          <cell r="C994">
            <v>273</v>
          </cell>
        </row>
        <row r="995">
          <cell r="A995">
            <v>36803</v>
          </cell>
          <cell r="B995" t="str">
            <v>家登三</v>
          </cell>
          <cell r="C995">
            <v>194</v>
          </cell>
        </row>
        <row r="996">
          <cell r="A996">
            <v>36804</v>
          </cell>
          <cell r="B996" t="str">
            <v>家登四</v>
          </cell>
          <cell r="C996">
            <v>168</v>
          </cell>
        </row>
        <row r="997">
          <cell r="A997">
            <v>36871</v>
          </cell>
          <cell r="B997" t="str">
            <v>歐買尬一</v>
          </cell>
          <cell r="C997">
            <v>113.8</v>
          </cell>
        </row>
        <row r="998">
          <cell r="A998">
            <v>36891</v>
          </cell>
          <cell r="B998" t="str">
            <v>湧德一</v>
          </cell>
          <cell r="C998">
            <v>138.15</v>
          </cell>
        </row>
        <row r="999">
          <cell r="A999">
            <v>36892</v>
          </cell>
          <cell r="B999" t="str">
            <v>湧德二</v>
          </cell>
          <cell r="C999">
            <v>117</v>
          </cell>
        </row>
        <row r="1000">
          <cell r="A1000">
            <v>36893</v>
          </cell>
          <cell r="B1000" t="str">
            <v>湧德三</v>
          </cell>
          <cell r="C1000">
            <v>227</v>
          </cell>
        </row>
        <row r="1001">
          <cell r="A1001">
            <v>36894</v>
          </cell>
          <cell r="B1001" t="str">
            <v>湧德四</v>
          </cell>
          <cell r="C1001">
            <v>195</v>
          </cell>
        </row>
        <row r="1002">
          <cell r="A1002">
            <v>36911</v>
          </cell>
          <cell r="B1002" t="str">
            <v>碩禾一</v>
          </cell>
          <cell r="C1002">
            <v>126.85</v>
          </cell>
        </row>
        <row r="1003">
          <cell r="A1003">
            <v>36912</v>
          </cell>
          <cell r="B1003" t="str">
            <v>碩禾二</v>
          </cell>
          <cell r="C1003">
            <v>122</v>
          </cell>
        </row>
        <row r="1004">
          <cell r="A1004">
            <v>36913</v>
          </cell>
          <cell r="B1004" t="str">
            <v>碩禾三</v>
          </cell>
          <cell r="C1004">
            <v>111</v>
          </cell>
        </row>
        <row r="1005">
          <cell r="A1005">
            <v>36931</v>
          </cell>
          <cell r="B1005" t="str">
            <v>營邦一</v>
          </cell>
          <cell r="C1005">
            <v>117.05</v>
          </cell>
        </row>
        <row r="1006">
          <cell r="A1006">
            <v>36981</v>
          </cell>
          <cell r="B1006" t="str">
            <v>隆達一</v>
          </cell>
          <cell r="C1006">
            <v>141</v>
          </cell>
        </row>
        <row r="1007">
          <cell r="A1007">
            <v>36982</v>
          </cell>
          <cell r="B1007" t="str">
            <v>隆達二</v>
          </cell>
          <cell r="C1007">
            <v>113.1</v>
          </cell>
        </row>
        <row r="1008">
          <cell r="A1008">
            <v>37011</v>
          </cell>
          <cell r="B1008" t="str">
            <v>大眾控一</v>
          </cell>
          <cell r="C1008">
            <v>441</v>
          </cell>
        </row>
        <row r="1009">
          <cell r="A1009">
            <v>37012</v>
          </cell>
          <cell r="B1009" t="str">
            <v>大眾控二</v>
          </cell>
          <cell r="C1009">
            <v>128.9</v>
          </cell>
        </row>
        <row r="1010">
          <cell r="A1010">
            <v>37021</v>
          </cell>
          <cell r="B1010" t="str">
            <v>大聯大一</v>
          </cell>
          <cell r="C1010">
            <v>118.5</v>
          </cell>
        </row>
        <row r="1011">
          <cell r="A1011">
            <v>37022</v>
          </cell>
          <cell r="B1011" t="str">
            <v>大聯大二</v>
          </cell>
          <cell r="C1011">
            <v>113</v>
          </cell>
        </row>
        <row r="1012">
          <cell r="A1012">
            <v>37023</v>
          </cell>
          <cell r="B1012" t="str">
            <v>大聯大三</v>
          </cell>
          <cell r="C1012">
            <v>104.9</v>
          </cell>
        </row>
        <row r="1013">
          <cell r="A1013">
            <v>37063</v>
          </cell>
          <cell r="B1013" t="str">
            <v>神達三</v>
          </cell>
          <cell r="C1013">
            <v>115.5</v>
          </cell>
        </row>
        <row r="1014">
          <cell r="A1014">
            <v>37071</v>
          </cell>
          <cell r="B1014" t="str">
            <v>漢磊一</v>
          </cell>
          <cell r="C1014">
            <v>396</v>
          </cell>
        </row>
        <row r="1015">
          <cell r="A1015">
            <v>37072</v>
          </cell>
          <cell r="B1015" t="str">
            <v>漢磊二</v>
          </cell>
          <cell r="C1015">
            <v>610</v>
          </cell>
        </row>
        <row r="1016">
          <cell r="A1016">
            <v>37073</v>
          </cell>
          <cell r="B1016" t="str">
            <v>漢磊三</v>
          </cell>
          <cell r="C1016">
            <v>232</v>
          </cell>
        </row>
        <row r="1017">
          <cell r="A1017">
            <v>37074</v>
          </cell>
          <cell r="B1017" t="str">
            <v>漢磊四</v>
          </cell>
          <cell r="C1017">
            <v>129.4</v>
          </cell>
        </row>
        <row r="1018">
          <cell r="A1018">
            <v>37081</v>
          </cell>
          <cell r="B1018" t="str">
            <v>上緯投控一</v>
          </cell>
          <cell r="C1018">
            <v>0</v>
          </cell>
        </row>
        <row r="1019">
          <cell r="A1019">
            <v>37082</v>
          </cell>
          <cell r="B1019" t="str">
            <v>上緯投控二</v>
          </cell>
          <cell r="C1019">
            <v>103.7</v>
          </cell>
        </row>
        <row r="1020">
          <cell r="A1020">
            <v>37083</v>
          </cell>
          <cell r="B1020" t="str">
            <v>上緯投控三</v>
          </cell>
          <cell r="C1020">
            <v>176</v>
          </cell>
        </row>
        <row r="1021">
          <cell r="A1021">
            <v>37084</v>
          </cell>
          <cell r="B1021" t="str">
            <v>上緯投控四</v>
          </cell>
          <cell r="C1021">
            <v>180</v>
          </cell>
        </row>
        <row r="1022">
          <cell r="A1022">
            <v>37101</v>
          </cell>
          <cell r="B1022" t="str">
            <v>連展投控一</v>
          </cell>
          <cell r="C1022">
            <v>175</v>
          </cell>
        </row>
        <row r="1023">
          <cell r="A1023">
            <v>37131</v>
          </cell>
          <cell r="B1023" t="str">
            <v>新晶投控一</v>
          </cell>
          <cell r="C1023">
            <v>126.5</v>
          </cell>
        </row>
        <row r="1024">
          <cell r="A1024">
            <v>41031</v>
          </cell>
          <cell r="B1024" t="str">
            <v>百略一</v>
          </cell>
          <cell r="C1024">
            <v>136</v>
          </cell>
        </row>
        <row r="1025">
          <cell r="A1025">
            <v>41041</v>
          </cell>
          <cell r="B1025" t="str">
            <v>東貿一</v>
          </cell>
          <cell r="C1025">
            <v>112</v>
          </cell>
        </row>
        <row r="1026">
          <cell r="A1026">
            <v>41042</v>
          </cell>
          <cell r="B1026" t="str">
            <v>佳醫二</v>
          </cell>
          <cell r="C1026">
            <v>170</v>
          </cell>
        </row>
        <row r="1027">
          <cell r="A1027">
            <v>41043</v>
          </cell>
          <cell r="B1027" t="str">
            <v>佳醫三</v>
          </cell>
          <cell r="C1027">
            <v>122.7</v>
          </cell>
        </row>
        <row r="1028">
          <cell r="A1028">
            <v>41044</v>
          </cell>
          <cell r="B1028" t="str">
            <v>佳醫四</v>
          </cell>
          <cell r="C1028">
            <v>117.95</v>
          </cell>
        </row>
        <row r="1029">
          <cell r="A1029">
            <v>41045</v>
          </cell>
          <cell r="B1029" t="str">
            <v>佳醫五</v>
          </cell>
          <cell r="C1029">
            <v>141.5</v>
          </cell>
        </row>
        <row r="1030">
          <cell r="A1030">
            <v>41051</v>
          </cell>
          <cell r="B1030" t="str">
            <v>東洋 一</v>
          </cell>
          <cell r="C1030">
            <v>143</v>
          </cell>
        </row>
        <row r="1031">
          <cell r="A1031">
            <v>41052</v>
          </cell>
          <cell r="B1031" t="str">
            <v>東洋二</v>
          </cell>
          <cell r="C1031">
            <v>250</v>
          </cell>
        </row>
        <row r="1032">
          <cell r="A1032">
            <v>41061</v>
          </cell>
          <cell r="B1032" t="str">
            <v>雃博一</v>
          </cell>
          <cell r="C1032">
            <v>111</v>
          </cell>
        </row>
        <row r="1033">
          <cell r="A1033">
            <v>41071</v>
          </cell>
          <cell r="B1033" t="str">
            <v>邦拓一</v>
          </cell>
          <cell r="C1033">
            <v>567</v>
          </cell>
        </row>
        <row r="1034">
          <cell r="A1034">
            <v>41072</v>
          </cell>
          <cell r="B1034" t="str">
            <v>邦特二</v>
          </cell>
          <cell r="C1034">
            <v>222</v>
          </cell>
        </row>
        <row r="1035">
          <cell r="A1035">
            <v>41091</v>
          </cell>
          <cell r="B1035" t="str">
            <v>加捷生醫一</v>
          </cell>
          <cell r="C1035">
            <v>151</v>
          </cell>
        </row>
        <row r="1036">
          <cell r="A1036">
            <v>41092</v>
          </cell>
          <cell r="B1036" t="str">
            <v>加捷生醫二</v>
          </cell>
          <cell r="C1036">
            <v>150</v>
          </cell>
        </row>
        <row r="1037">
          <cell r="A1037">
            <v>41093</v>
          </cell>
          <cell r="B1037" t="str">
            <v>加捷生醫三</v>
          </cell>
          <cell r="C1037">
            <v>120.25</v>
          </cell>
        </row>
        <row r="1038">
          <cell r="A1038">
            <v>41111</v>
          </cell>
          <cell r="B1038" t="str">
            <v>濟生一</v>
          </cell>
          <cell r="C1038">
            <v>133.19999999999999</v>
          </cell>
        </row>
        <row r="1039">
          <cell r="A1039">
            <v>41131</v>
          </cell>
          <cell r="B1039" t="str">
            <v>聯上一</v>
          </cell>
          <cell r="C1039">
            <v>179</v>
          </cell>
        </row>
        <row r="1040">
          <cell r="A1040">
            <v>41132</v>
          </cell>
          <cell r="B1040" t="str">
            <v>聯上二</v>
          </cell>
          <cell r="C1040">
            <v>144.80000000000001</v>
          </cell>
        </row>
        <row r="1041">
          <cell r="A1041">
            <v>41133</v>
          </cell>
          <cell r="B1041" t="str">
            <v>聯上三</v>
          </cell>
          <cell r="C1041">
            <v>118.55</v>
          </cell>
        </row>
        <row r="1042">
          <cell r="A1042">
            <v>41134</v>
          </cell>
          <cell r="B1042" t="str">
            <v>聯上四</v>
          </cell>
          <cell r="C1042">
            <v>120.5</v>
          </cell>
        </row>
        <row r="1043">
          <cell r="A1043">
            <v>41141</v>
          </cell>
          <cell r="B1043" t="str">
            <v>健喬一</v>
          </cell>
          <cell r="C1043">
            <v>477</v>
          </cell>
        </row>
        <row r="1044">
          <cell r="A1044">
            <v>41142</v>
          </cell>
          <cell r="B1044" t="str">
            <v>健喬二</v>
          </cell>
          <cell r="C1044">
            <v>166</v>
          </cell>
        </row>
        <row r="1045">
          <cell r="A1045">
            <v>41143</v>
          </cell>
          <cell r="B1045" t="str">
            <v>健喬三</v>
          </cell>
          <cell r="C1045">
            <v>202</v>
          </cell>
        </row>
        <row r="1046">
          <cell r="A1046">
            <v>41144</v>
          </cell>
          <cell r="B1046" t="str">
            <v>健喬四</v>
          </cell>
          <cell r="C1046">
            <v>206</v>
          </cell>
        </row>
        <row r="1047">
          <cell r="A1047">
            <v>41145</v>
          </cell>
          <cell r="B1047" t="str">
            <v>健喬五</v>
          </cell>
          <cell r="C1047">
            <v>124</v>
          </cell>
        </row>
        <row r="1048">
          <cell r="A1048">
            <v>41191</v>
          </cell>
          <cell r="B1048" t="str">
            <v>旭富一</v>
          </cell>
          <cell r="C1048">
            <v>192</v>
          </cell>
        </row>
        <row r="1049">
          <cell r="A1049">
            <v>41201</v>
          </cell>
          <cell r="B1049" t="str">
            <v>友華一</v>
          </cell>
          <cell r="C1049">
            <v>490</v>
          </cell>
        </row>
        <row r="1050">
          <cell r="A1050">
            <v>41202</v>
          </cell>
          <cell r="B1050" t="str">
            <v>友華二</v>
          </cell>
          <cell r="C1050">
            <v>176</v>
          </cell>
        </row>
        <row r="1051">
          <cell r="A1051">
            <v>41211</v>
          </cell>
          <cell r="B1051" t="str">
            <v>優盛一</v>
          </cell>
          <cell r="C1051">
            <v>112</v>
          </cell>
        </row>
        <row r="1052">
          <cell r="A1052">
            <v>41212</v>
          </cell>
          <cell r="B1052" t="str">
            <v>優盛二</v>
          </cell>
          <cell r="C1052">
            <v>180</v>
          </cell>
        </row>
        <row r="1053">
          <cell r="A1053">
            <v>41231</v>
          </cell>
          <cell r="B1053" t="str">
            <v>晟德一</v>
          </cell>
          <cell r="C1053">
            <v>399</v>
          </cell>
        </row>
        <row r="1054">
          <cell r="A1054">
            <v>41232</v>
          </cell>
          <cell r="B1054" t="str">
            <v>晟德二</v>
          </cell>
          <cell r="C1054">
            <v>276</v>
          </cell>
        </row>
        <row r="1055">
          <cell r="A1055">
            <v>41233</v>
          </cell>
          <cell r="B1055" t="str">
            <v>晟德三</v>
          </cell>
          <cell r="C1055">
            <v>203</v>
          </cell>
        </row>
        <row r="1056">
          <cell r="A1056">
            <v>41234</v>
          </cell>
          <cell r="B1056" t="str">
            <v>晟德四</v>
          </cell>
          <cell r="C1056">
            <v>117</v>
          </cell>
        </row>
        <row r="1057">
          <cell r="A1057">
            <v>41235</v>
          </cell>
          <cell r="B1057" t="str">
            <v>晟德五</v>
          </cell>
          <cell r="C1057">
            <v>118.05</v>
          </cell>
        </row>
        <row r="1058">
          <cell r="A1058">
            <v>41236</v>
          </cell>
          <cell r="B1058" t="str">
            <v>晟德六</v>
          </cell>
          <cell r="C1058">
            <v>139.9</v>
          </cell>
        </row>
        <row r="1059">
          <cell r="A1059">
            <v>41237</v>
          </cell>
          <cell r="B1059" t="str">
            <v>晟德七</v>
          </cell>
          <cell r="C1059">
            <v>136.75</v>
          </cell>
        </row>
        <row r="1060">
          <cell r="A1060">
            <v>41261</v>
          </cell>
          <cell r="B1060" t="str">
            <v>太醫一</v>
          </cell>
          <cell r="C1060">
            <v>153</v>
          </cell>
        </row>
        <row r="1061">
          <cell r="A1061">
            <v>41262</v>
          </cell>
          <cell r="B1061" t="str">
            <v>太醫二</v>
          </cell>
          <cell r="C1061">
            <v>398</v>
          </cell>
        </row>
        <row r="1062">
          <cell r="A1062">
            <v>41281</v>
          </cell>
          <cell r="B1062" t="str">
            <v>中天一</v>
          </cell>
          <cell r="C1062">
            <v>141.19999999999999</v>
          </cell>
        </row>
        <row r="1063">
          <cell r="A1063">
            <v>41291</v>
          </cell>
          <cell r="B1063" t="str">
            <v>聯骨一</v>
          </cell>
          <cell r="C1063">
            <v>207</v>
          </cell>
        </row>
        <row r="1064">
          <cell r="A1064">
            <v>41292</v>
          </cell>
          <cell r="B1064" t="str">
            <v>聯合二</v>
          </cell>
          <cell r="C1064">
            <v>113.5</v>
          </cell>
        </row>
        <row r="1065">
          <cell r="A1065">
            <v>41293</v>
          </cell>
          <cell r="B1065" t="str">
            <v>聯合三</v>
          </cell>
          <cell r="C1065">
            <v>105.15</v>
          </cell>
        </row>
        <row r="1066">
          <cell r="A1066">
            <v>41294</v>
          </cell>
          <cell r="B1066" t="str">
            <v>聯合四</v>
          </cell>
          <cell r="C1066">
            <v>176</v>
          </cell>
        </row>
        <row r="1067">
          <cell r="A1067">
            <v>41301</v>
          </cell>
          <cell r="B1067" t="str">
            <v>健亞一</v>
          </cell>
          <cell r="C1067">
            <v>111.5</v>
          </cell>
        </row>
        <row r="1068">
          <cell r="A1068">
            <v>41311</v>
          </cell>
          <cell r="B1068" t="str">
            <v>晶宇一</v>
          </cell>
          <cell r="C1068">
            <v>527</v>
          </cell>
        </row>
        <row r="1069">
          <cell r="A1069">
            <v>41371</v>
          </cell>
          <cell r="B1069" t="str">
            <v>麗豐一KY</v>
          </cell>
          <cell r="C1069">
            <v>131.5</v>
          </cell>
        </row>
        <row r="1070">
          <cell r="A1070">
            <v>41372</v>
          </cell>
          <cell r="B1070" t="str">
            <v>麗豐二KY</v>
          </cell>
          <cell r="C1070">
            <v>106.5</v>
          </cell>
        </row>
        <row r="1071">
          <cell r="A1071">
            <v>41381</v>
          </cell>
          <cell r="B1071" t="str">
            <v>曜亞一</v>
          </cell>
          <cell r="C1071">
            <v>111.9</v>
          </cell>
        </row>
        <row r="1072">
          <cell r="A1072">
            <v>41382</v>
          </cell>
          <cell r="B1072" t="str">
            <v>曜亞二</v>
          </cell>
          <cell r="C1072">
            <v>127.3</v>
          </cell>
        </row>
        <row r="1073">
          <cell r="A1073">
            <v>41411</v>
          </cell>
          <cell r="B1073" t="str">
            <v>龍燈一KY</v>
          </cell>
          <cell r="C1073">
            <v>125</v>
          </cell>
        </row>
        <row r="1074">
          <cell r="A1074">
            <v>41412</v>
          </cell>
          <cell r="B1074" t="str">
            <v>龍燈二KY</v>
          </cell>
          <cell r="C1074">
            <v>112.5</v>
          </cell>
        </row>
        <row r="1075">
          <cell r="A1075">
            <v>41413</v>
          </cell>
          <cell r="B1075" t="str">
            <v>龍燈三KY</v>
          </cell>
          <cell r="C1075">
            <v>104.9</v>
          </cell>
        </row>
        <row r="1076">
          <cell r="A1076">
            <v>41414</v>
          </cell>
          <cell r="B1076" t="str">
            <v>龍燈四KY</v>
          </cell>
          <cell r="C1076">
            <v>189</v>
          </cell>
        </row>
        <row r="1077">
          <cell r="A1077">
            <v>41415</v>
          </cell>
          <cell r="B1077" t="str">
            <v>龍燈五KY</v>
          </cell>
          <cell r="C1077">
            <v>188</v>
          </cell>
        </row>
        <row r="1078">
          <cell r="A1078">
            <v>41421</v>
          </cell>
          <cell r="B1078" t="str">
            <v>國光生一</v>
          </cell>
          <cell r="C1078">
            <v>365</v>
          </cell>
        </row>
        <row r="1079">
          <cell r="A1079">
            <v>41422</v>
          </cell>
          <cell r="B1079" t="str">
            <v>國光生二</v>
          </cell>
          <cell r="C1079">
            <v>364</v>
          </cell>
        </row>
        <row r="1080">
          <cell r="A1080">
            <v>41481</v>
          </cell>
          <cell r="B1080" t="str">
            <v>全宇生技一KY</v>
          </cell>
          <cell r="C1080">
            <v>104.5</v>
          </cell>
        </row>
        <row r="1081">
          <cell r="A1081">
            <v>41531</v>
          </cell>
          <cell r="B1081" t="str">
            <v>鈺緯一</v>
          </cell>
          <cell r="C1081">
            <v>356</v>
          </cell>
        </row>
        <row r="1082">
          <cell r="A1082">
            <v>41532</v>
          </cell>
          <cell r="B1082" t="str">
            <v>鈺緯二</v>
          </cell>
          <cell r="C1082">
            <v>160</v>
          </cell>
        </row>
        <row r="1083">
          <cell r="A1083">
            <v>41551</v>
          </cell>
          <cell r="B1083" t="str">
            <v>訊映一</v>
          </cell>
          <cell r="C1083">
            <v>140.05000000000001</v>
          </cell>
        </row>
        <row r="1084">
          <cell r="A1084">
            <v>41552</v>
          </cell>
          <cell r="B1084" t="str">
            <v>訊映二</v>
          </cell>
          <cell r="C1084">
            <v>199</v>
          </cell>
        </row>
        <row r="1085">
          <cell r="A1085">
            <v>41553</v>
          </cell>
          <cell r="B1085" t="str">
            <v>訊映三</v>
          </cell>
          <cell r="C1085">
            <v>158</v>
          </cell>
        </row>
        <row r="1086">
          <cell r="A1086">
            <v>41611</v>
          </cell>
          <cell r="B1086" t="str">
            <v>聿新科一</v>
          </cell>
          <cell r="C1086">
            <v>233</v>
          </cell>
        </row>
        <row r="1087">
          <cell r="A1087">
            <v>41631</v>
          </cell>
          <cell r="B1087" t="str">
            <v>鐿鈦一</v>
          </cell>
          <cell r="C1087">
            <v>115</v>
          </cell>
        </row>
        <row r="1088">
          <cell r="A1088">
            <v>41641</v>
          </cell>
          <cell r="B1088" t="str">
            <v>承業醫一</v>
          </cell>
          <cell r="C1088">
            <v>118.5</v>
          </cell>
        </row>
        <row r="1089">
          <cell r="A1089">
            <v>41642</v>
          </cell>
          <cell r="B1089" t="str">
            <v>承業醫二</v>
          </cell>
          <cell r="C1089">
            <v>120.5</v>
          </cell>
        </row>
        <row r="1090">
          <cell r="A1090">
            <v>41643</v>
          </cell>
          <cell r="B1090" t="str">
            <v>承業醫三</v>
          </cell>
          <cell r="C1090">
            <v>134.1</v>
          </cell>
        </row>
        <row r="1091">
          <cell r="A1091">
            <v>41644</v>
          </cell>
          <cell r="B1091" t="str">
            <v>承業醫四</v>
          </cell>
          <cell r="C1091">
            <v>153</v>
          </cell>
        </row>
        <row r="1092">
          <cell r="A1092">
            <v>41645</v>
          </cell>
          <cell r="B1092" t="str">
            <v>承業醫五</v>
          </cell>
          <cell r="C1092">
            <v>121.3</v>
          </cell>
        </row>
        <row r="1093">
          <cell r="A1093">
            <v>41671</v>
          </cell>
          <cell r="B1093" t="str">
            <v>展旺一</v>
          </cell>
          <cell r="C1093">
            <v>153</v>
          </cell>
        </row>
        <row r="1094">
          <cell r="A1094">
            <v>41672</v>
          </cell>
          <cell r="B1094" t="str">
            <v>松瑞藥二</v>
          </cell>
          <cell r="C1094">
            <v>157</v>
          </cell>
        </row>
        <row r="1095">
          <cell r="A1095">
            <v>41681</v>
          </cell>
          <cell r="B1095" t="str">
            <v>醣聯一</v>
          </cell>
          <cell r="C1095">
            <v>168</v>
          </cell>
        </row>
        <row r="1096">
          <cell r="A1096">
            <v>41682</v>
          </cell>
          <cell r="B1096" t="str">
            <v>醣聯二</v>
          </cell>
          <cell r="C1096">
            <v>199</v>
          </cell>
        </row>
        <row r="1097">
          <cell r="A1097">
            <v>41683</v>
          </cell>
          <cell r="B1097" t="str">
            <v>醣聯三</v>
          </cell>
          <cell r="C1097">
            <v>168</v>
          </cell>
        </row>
        <row r="1098">
          <cell r="A1098">
            <v>41711</v>
          </cell>
          <cell r="B1098" t="str">
            <v>瑞基一</v>
          </cell>
          <cell r="C1098">
            <v>137</v>
          </cell>
        </row>
        <row r="1099">
          <cell r="A1099">
            <v>41712</v>
          </cell>
          <cell r="B1099" t="str">
            <v>瑞基二</v>
          </cell>
          <cell r="C1099">
            <v>159</v>
          </cell>
        </row>
        <row r="1100">
          <cell r="A1100">
            <v>41751</v>
          </cell>
          <cell r="B1100" t="str">
            <v>杏一一</v>
          </cell>
          <cell r="C1100">
            <v>117</v>
          </cell>
        </row>
        <row r="1101">
          <cell r="A1101">
            <v>41752</v>
          </cell>
          <cell r="B1101" t="str">
            <v>杏一二</v>
          </cell>
          <cell r="C1101">
            <v>236</v>
          </cell>
        </row>
        <row r="1102">
          <cell r="A1102">
            <v>41901</v>
          </cell>
          <cell r="B1102" t="str">
            <v>佐登一KY</v>
          </cell>
          <cell r="C1102">
            <v>121</v>
          </cell>
        </row>
        <row r="1103">
          <cell r="A1103">
            <v>41902</v>
          </cell>
          <cell r="B1103" t="str">
            <v>佐登二KY</v>
          </cell>
          <cell r="C1103">
            <v>167</v>
          </cell>
        </row>
        <row r="1104">
          <cell r="A1104">
            <v>41903</v>
          </cell>
          <cell r="B1104" t="str">
            <v>佐登三KY</v>
          </cell>
          <cell r="C1104">
            <v>126</v>
          </cell>
        </row>
        <row r="1105">
          <cell r="A1105">
            <v>42071</v>
          </cell>
          <cell r="B1105" t="str">
            <v>環泰一</v>
          </cell>
          <cell r="C1105">
            <v>171</v>
          </cell>
        </row>
        <row r="1106">
          <cell r="A1106">
            <v>42072</v>
          </cell>
          <cell r="B1106" t="str">
            <v>環泰二</v>
          </cell>
          <cell r="C1106">
            <v>228</v>
          </cell>
        </row>
        <row r="1107">
          <cell r="A1107">
            <v>43031</v>
          </cell>
          <cell r="B1107" t="str">
            <v>信立一</v>
          </cell>
          <cell r="C1107">
            <v>227</v>
          </cell>
        </row>
        <row r="1108">
          <cell r="A1108">
            <v>43061</v>
          </cell>
          <cell r="B1108" t="str">
            <v>炎洲一</v>
          </cell>
          <cell r="C1108">
            <v>126.95</v>
          </cell>
        </row>
        <row r="1109">
          <cell r="A1109">
            <v>43062</v>
          </cell>
          <cell r="B1109" t="str">
            <v>炎洲二</v>
          </cell>
          <cell r="C1109">
            <v>184</v>
          </cell>
        </row>
        <row r="1110">
          <cell r="A1110">
            <v>43063</v>
          </cell>
          <cell r="B1110" t="str">
            <v>炎洲三</v>
          </cell>
          <cell r="C1110">
            <v>177</v>
          </cell>
        </row>
        <row r="1111">
          <cell r="A1111">
            <v>43064</v>
          </cell>
          <cell r="B1111" t="str">
            <v>炎洲四</v>
          </cell>
          <cell r="C1111">
            <v>181</v>
          </cell>
        </row>
        <row r="1112">
          <cell r="A1112">
            <v>43065</v>
          </cell>
          <cell r="B1112" t="str">
            <v>炎洲五</v>
          </cell>
          <cell r="C1112">
            <v>152</v>
          </cell>
        </row>
        <row r="1113">
          <cell r="A1113">
            <v>43066</v>
          </cell>
          <cell r="B1113" t="str">
            <v>炎洲六</v>
          </cell>
          <cell r="C1113">
            <v>110</v>
          </cell>
        </row>
        <row r="1114">
          <cell r="A1114">
            <v>43067</v>
          </cell>
          <cell r="B1114" t="str">
            <v>炎洲七</v>
          </cell>
          <cell r="C1114">
            <v>127.95</v>
          </cell>
        </row>
        <row r="1115">
          <cell r="A1115">
            <v>43068</v>
          </cell>
          <cell r="B1115" t="str">
            <v>炎洲八</v>
          </cell>
          <cell r="C1115">
            <v>190</v>
          </cell>
        </row>
        <row r="1116">
          <cell r="A1116">
            <v>43069</v>
          </cell>
          <cell r="B1116" t="str">
            <v>炎洲九</v>
          </cell>
          <cell r="C1116">
            <v>230</v>
          </cell>
        </row>
        <row r="1117">
          <cell r="A1117">
            <v>44021</v>
          </cell>
          <cell r="B1117" t="str">
            <v>福大一</v>
          </cell>
          <cell r="C1117">
            <v>230</v>
          </cell>
        </row>
        <row r="1118">
          <cell r="A1118">
            <v>44141</v>
          </cell>
          <cell r="B1118" t="str">
            <v>如興一</v>
          </cell>
          <cell r="C1118">
            <v>118.5</v>
          </cell>
        </row>
        <row r="1119">
          <cell r="A1119">
            <v>44142</v>
          </cell>
          <cell r="B1119" t="str">
            <v>如興二</v>
          </cell>
          <cell r="C1119">
            <v>118</v>
          </cell>
        </row>
        <row r="1120">
          <cell r="A1120">
            <v>44143</v>
          </cell>
          <cell r="B1120" t="str">
            <v>如興三</v>
          </cell>
          <cell r="C1120">
            <v>192</v>
          </cell>
        </row>
        <row r="1121">
          <cell r="A1121">
            <v>44144</v>
          </cell>
          <cell r="B1121" t="str">
            <v>如興四</v>
          </cell>
          <cell r="C1121">
            <v>163</v>
          </cell>
        </row>
        <row r="1122">
          <cell r="A1122">
            <v>44161</v>
          </cell>
          <cell r="B1122" t="str">
            <v>三圓一</v>
          </cell>
          <cell r="C1122">
            <v>146.1</v>
          </cell>
        </row>
        <row r="1123">
          <cell r="A1123">
            <v>44162</v>
          </cell>
          <cell r="B1123" t="str">
            <v>三圓二</v>
          </cell>
          <cell r="C1123">
            <v>136</v>
          </cell>
        </row>
        <row r="1124">
          <cell r="A1124">
            <v>44163</v>
          </cell>
          <cell r="B1124" t="str">
            <v>三圓三</v>
          </cell>
          <cell r="C1124">
            <v>144.80000000000001</v>
          </cell>
        </row>
        <row r="1125">
          <cell r="A1125">
            <v>44301</v>
          </cell>
          <cell r="B1125" t="str">
            <v>耀億一</v>
          </cell>
          <cell r="C1125">
            <v>138</v>
          </cell>
        </row>
        <row r="1126">
          <cell r="A1126">
            <v>44331</v>
          </cell>
          <cell r="B1126" t="str">
            <v>興采一</v>
          </cell>
          <cell r="C1126">
            <v>199</v>
          </cell>
        </row>
        <row r="1127">
          <cell r="A1127">
            <v>44332</v>
          </cell>
          <cell r="B1127" t="str">
            <v>興采二</v>
          </cell>
          <cell r="C1127">
            <v>111.7</v>
          </cell>
        </row>
        <row r="1128">
          <cell r="A1128">
            <v>44381</v>
          </cell>
          <cell r="B1128" t="str">
            <v>廣越一</v>
          </cell>
          <cell r="C1128">
            <v>114.25</v>
          </cell>
        </row>
        <row r="1129">
          <cell r="A1129">
            <v>44382</v>
          </cell>
          <cell r="B1129" t="str">
            <v>廣越二</v>
          </cell>
          <cell r="C1129">
            <v>108.8</v>
          </cell>
        </row>
        <row r="1130">
          <cell r="A1130">
            <v>44391</v>
          </cell>
          <cell r="B1130" t="str">
            <v>冠星一KY</v>
          </cell>
          <cell r="C1130">
            <v>108.65</v>
          </cell>
        </row>
        <row r="1131">
          <cell r="A1131">
            <v>45101</v>
          </cell>
          <cell r="B1131" t="str">
            <v>高鋒一</v>
          </cell>
          <cell r="C1131">
            <v>107</v>
          </cell>
        </row>
        <row r="1132">
          <cell r="A1132">
            <v>45102</v>
          </cell>
          <cell r="B1132" t="str">
            <v>高鋒二</v>
          </cell>
          <cell r="C1132">
            <v>121.6</v>
          </cell>
        </row>
        <row r="1133">
          <cell r="A1133">
            <v>45231</v>
          </cell>
          <cell r="B1133" t="str">
            <v>永彰一</v>
          </cell>
          <cell r="C1133">
            <v>113.3</v>
          </cell>
        </row>
        <row r="1134">
          <cell r="A1134">
            <v>45261</v>
          </cell>
          <cell r="B1134" t="str">
            <v>東台一</v>
          </cell>
          <cell r="C1134">
            <v>0</v>
          </cell>
        </row>
        <row r="1135">
          <cell r="A1135">
            <v>45271</v>
          </cell>
          <cell r="B1135" t="str">
            <v>方霖一</v>
          </cell>
          <cell r="C1135">
            <v>132.6</v>
          </cell>
        </row>
        <row r="1136">
          <cell r="A1136">
            <v>45272</v>
          </cell>
          <cell r="B1136" t="str">
            <v>方霖二</v>
          </cell>
          <cell r="C1136">
            <v>149</v>
          </cell>
        </row>
        <row r="1137">
          <cell r="A1137">
            <v>45321</v>
          </cell>
          <cell r="B1137" t="str">
            <v xml:space="preserve">瑞智一    </v>
          </cell>
          <cell r="C1137">
            <v>244</v>
          </cell>
        </row>
        <row r="1138">
          <cell r="A1138">
            <v>45322</v>
          </cell>
          <cell r="B1138" t="str">
            <v>瑞智二</v>
          </cell>
          <cell r="C1138">
            <v>142</v>
          </cell>
        </row>
        <row r="1139">
          <cell r="A1139">
            <v>45331</v>
          </cell>
          <cell r="B1139" t="str">
            <v>協易一</v>
          </cell>
          <cell r="C1139">
            <v>149.5</v>
          </cell>
        </row>
        <row r="1140">
          <cell r="A1140">
            <v>45341</v>
          </cell>
          <cell r="B1140" t="str">
            <v>三林一</v>
          </cell>
          <cell r="C1140">
            <v>101.5</v>
          </cell>
        </row>
        <row r="1141">
          <cell r="A1141">
            <v>45342</v>
          </cell>
          <cell r="B1141" t="str">
            <v>慶騰二</v>
          </cell>
          <cell r="C1141">
            <v>185</v>
          </cell>
        </row>
        <row r="1142">
          <cell r="A1142">
            <v>45343</v>
          </cell>
          <cell r="B1142" t="str">
            <v>慶騰三</v>
          </cell>
          <cell r="C1142">
            <v>260</v>
          </cell>
        </row>
        <row r="1143">
          <cell r="A1143">
            <v>45381</v>
          </cell>
          <cell r="B1143" t="str">
            <v>大詠城一</v>
          </cell>
          <cell r="C1143">
            <v>146.6</v>
          </cell>
        </row>
        <row r="1144">
          <cell r="A1144">
            <v>45401</v>
          </cell>
          <cell r="B1144" t="str">
            <v>全球傳動一</v>
          </cell>
          <cell r="C1144">
            <v>166</v>
          </cell>
        </row>
        <row r="1145">
          <cell r="A1145">
            <v>45402</v>
          </cell>
          <cell r="B1145" t="str">
            <v>全球傳動二</v>
          </cell>
          <cell r="C1145">
            <v>176</v>
          </cell>
        </row>
        <row r="1146">
          <cell r="A1146">
            <v>45411</v>
          </cell>
          <cell r="B1146" t="str">
            <v>晟田一</v>
          </cell>
          <cell r="C1146">
            <v>113</v>
          </cell>
        </row>
        <row r="1147">
          <cell r="A1147">
            <v>45412</v>
          </cell>
          <cell r="B1147" t="str">
            <v>晟田二</v>
          </cell>
          <cell r="C1147">
            <v>109.45</v>
          </cell>
        </row>
        <row r="1148">
          <cell r="A1148">
            <v>45413</v>
          </cell>
          <cell r="B1148" t="str">
            <v>晟田三</v>
          </cell>
          <cell r="C1148">
            <v>123</v>
          </cell>
        </row>
        <row r="1149">
          <cell r="A1149">
            <v>45414</v>
          </cell>
          <cell r="B1149" t="str">
            <v>晟田四</v>
          </cell>
          <cell r="C1149">
            <v>124.5</v>
          </cell>
        </row>
        <row r="1150">
          <cell r="A1150">
            <v>45421</v>
          </cell>
          <cell r="B1150" t="str">
            <v>科嶠一</v>
          </cell>
          <cell r="C1150">
            <v>139.94999999999999</v>
          </cell>
        </row>
        <row r="1151">
          <cell r="A1151">
            <v>45491</v>
          </cell>
          <cell r="B1151" t="str">
            <v>桓達一</v>
          </cell>
          <cell r="C1151">
            <v>141</v>
          </cell>
        </row>
        <row r="1152">
          <cell r="A1152">
            <v>45501</v>
          </cell>
          <cell r="B1152" t="str">
            <v>長佳一</v>
          </cell>
          <cell r="C1152">
            <v>125.4</v>
          </cell>
        </row>
        <row r="1153">
          <cell r="A1153">
            <v>45511</v>
          </cell>
          <cell r="B1153" t="str">
            <v>智伸科一</v>
          </cell>
          <cell r="C1153">
            <v>132.80000000000001</v>
          </cell>
        </row>
        <row r="1154">
          <cell r="A1154">
            <v>45551</v>
          </cell>
          <cell r="B1154" t="str">
            <v>氣立一</v>
          </cell>
          <cell r="C1154">
            <v>109.55</v>
          </cell>
        </row>
        <row r="1155">
          <cell r="A1155">
            <v>45552</v>
          </cell>
          <cell r="B1155" t="str">
            <v>氣立二</v>
          </cell>
          <cell r="C1155">
            <v>128</v>
          </cell>
        </row>
        <row r="1156">
          <cell r="A1156">
            <v>45553</v>
          </cell>
          <cell r="B1156" t="str">
            <v>氣立三</v>
          </cell>
          <cell r="C1156">
            <v>118.75</v>
          </cell>
        </row>
        <row r="1157">
          <cell r="A1157">
            <v>45561</v>
          </cell>
          <cell r="B1157" t="str">
            <v>旭然一</v>
          </cell>
          <cell r="C1157">
            <v>113.2</v>
          </cell>
        </row>
        <row r="1158">
          <cell r="A1158">
            <v>45562</v>
          </cell>
          <cell r="B1158" t="str">
            <v>旭然二</v>
          </cell>
          <cell r="C1158">
            <v>104.15</v>
          </cell>
        </row>
        <row r="1159">
          <cell r="A1159">
            <v>45601</v>
          </cell>
          <cell r="B1159" t="str">
            <v>強信一KY</v>
          </cell>
          <cell r="C1159">
            <v>156</v>
          </cell>
        </row>
        <row r="1160">
          <cell r="A1160">
            <v>45631</v>
          </cell>
          <cell r="B1160" t="str">
            <v>百德一</v>
          </cell>
          <cell r="C1160">
            <v>102.5</v>
          </cell>
        </row>
        <row r="1161">
          <cell r="A1161">
            <v>45641</v>
          </cell>
          <cell r="B1161" t="str">
            <v>元翎一</v>
          </cell>
          <cell r="C1161">
            <v>113</v>
          </cell>
        </row>
        <row r="1162">
          <cell r="A1162">
            <v>45661</v>
          </cell>
          <cell r="B1162" t="str">
            <v>時碩工業一</v>
          </cell>
          <cell r="C1162">
            <v>270</v>
          </cell>
        </row>
        <row r="1163">
          <cell r="A1163">
            <v>45662</v>
          </cell>
          <cell r="B1163" t="str">
            <v>時碩工業二</v>
          </cell>
          <cell r="C1163">
            <v>264</v>
          </cell>
        </row>
        <row r="1164">
          <cell r="A1164">
            <v>45663</v>
          </cell>
          <cell r="B1164" t="str">
            <v>時碩工業三</v>
          </cell>
          <cell r="C1164">
            <v>223</v>
          </cell>
        </row>
        <row r="1165">
          <cell r="A1165">
            <v>45691</v>
          </cell>
          <cell r="B1165" t="str">
            <v>六方科一KY</v>
          </cell>
          <cell r="C1165">
            <v>115</v>
          </cell>
        </row>
        <row r="1166">
          <cell r="A1166">
            <v>45721</v>
          </cell>
          <cell r="B1166" t="str">
            <v>駐龍一</v>
          </cell>
          <cell r="C1166">
            <v>121</v>
          </cell>
        </row>
        <row r="1167">
          <cell r="A1167">
            <v>45801</v>
          </cell>
          <cell r="B1167" t="str">
            <v>捷流閥業一</v>
          </cell>
          <cell r="C1167">
            <v>130</v>
          </cell>
        </row>
        <row r="1168">
          <cell r="A1168">
            <v>45881</v>
          </cell>
          <cell r="B1168" t="str">
            <v>玖鼎電力一</v>
          </cell>
          <cell r="C1168">
            <v>0</v>
          </cell>
        </row>
        <row r="1169">
          <cell r="A1169">
            <v>47031</v>
          </cell>
          <cell r="B1169" t="str">
            <v>揚華一</v>
          </cell>
          <cell r="C1169">
            <v>105</v>
          </cell>
        </row>
        <row r="1170">
          <cell r="A1170">
            <v>47141</v>
          </cell>
          <cell r="B1170" t="str">
            <v>永捷一</v>
          </cell>
          <cell r="C1170">
            <v>131.15</v>
          </cell>
        </row>
        <row r="1171">
          <cell r="A1171">
            <v>47142</v>
          </cell>
          <cell r="B1171" t="str">
            <v>永捷二</v>
          </cell>
          <cell r="C1171">
            <v>129.80000000000001</v>
          </cell>
        </row>
        <row r="1172">
          <cell r="A1172">
            <v>47143</v>
          </cell>
          <cell r="B1172" t="str">
            <v>永捷三</v>
          </cell>
          <cell r="C1172">
            <v>179</v>
          </cell>
        </row>
        <row r="1173">
          <cell r="A1173">
            <v>47144</v>
          </cell>
          <cell r="B1173" t="str">
            <v>永捷四</v>
          </cell>
          <cell r="C1173">
            <v>165</v>
          </cell>
        </row>
        <row r="1174">
          <cell r="A1174">
            <v>47145</v>
          </cell>
          <cell r="B1174" t="str">
            <v>永捷五</v>
          </cell>
          <cell r="C1174">
            <v>123.1</v>
          </cell>
        </row>
        <row r="1175">
          <cell r="A1175">
            <v>47146</v>
          </cell>
          <cell r="B1175" t="str">
            <v>永捷六</v>
          </cell>
          <cell r="C1175">
            <v>180</v>
          </cell>
        </row>
        <row r="1176">
          <cell r="A1176">
            <v>47147</v>
          </cell>
          <cell r="B1176" t="str">
            <v>永捷七</v>
          </cell>
          <cell r="C1176">
            <v>206</v>
          </cell>
        </row>
        <row r="1177">
          <cell r="A1177">
            <v>47161</v>
          </cell>
          <cell r="B1177" t="str">
            <v xml:space="preserve">大立一    </v>
          </cell>
          <cell r="C1177">
            <v>113.5</v>
          </cell>
        </row>
        <row r="1178">
          <cell r="A1178">
            <v>47162</v>
          </cell>
          <cell r="B1178" t="str">
            <v>大立二</v>
          </cell>
          <cell r="C1178">
            <v>115.5</v>
          </cell>
        </row>
        <row r="1179">
          <cell r="A1179">
            <v>47201</v>
          </cell>
          <cell r="B1179" t="str">
            <v>德淵一</v>
          </cell>
          <cell r="C1179">
            <v>118</v>
          </cell>
        </row>
        <row r="1180">
          <cell r="A1180">
            <v>47202</v>
          </cell>
          <cell r="B1180" t="str">
            <v>德淵二</v>
          </cell>
          <cell r="C1180">
            <v>175</v>
          </cell>
        </row>
        <row r="1181">
          <cell r="A1181">
            <v>47203</v>
          </cell>
          <cell r="B1181" t="str">
            <v>德淵三</v>
          </cell>
          <cell r="C1181">
            <v>152</v>
          </cell>
        </row>
        <row r="1182">
          <cell r="A1182">
            <v>47211</v>
          </cell>
          <cell r="B1182" t="str">
            <v>美琪一</v>
          </cell>
          <cell r="C1182">
            <v>105.6</v>
          </cell>
        </row>
        <row r="1183">
          <cell r="A1183">
            <v>47221</v>
          </cell>
          <cell r="B1183" t="str">
            <v>國精一</v>
          </cell>
          <cell r="C1183">
            <v>136.4</v>
          </cell>
        </row>
        <row r="1184">
          <cell r="A1184">
            <v>47222</v>
          </cell>
          <cell r="B1184" t="str">
            <v>國精二</v>
          </cell>
          <cell r="C1184">
            <v>161</v>
          </cell>
        </row>
        <row r="1185">
          <cell r="A1185">
            <v>47291</v>
          </cell>
          <cell r="B1185" t="str">
            <v>熒茂一</v>
          </cell>
          <cell r="C1185">
            <v>110</v>
          </cell>
        </row>
        <row r="1186">
          <cell r="A1186">
            <v>47331</v>
          </cell>
          <cell r="B1186" t="str">
            <v>上緯一</v>
          </cell>
          <cell r="C1186">
            <v>750</v>
          </cell>
        </row>
        <row r="1187">
          <cell r="A1187">
            <v>47332</v>
          </cell>
          <cell r="B1187" t="str">
            <v>上緯二</v>
          </cell>
          <cell r="C1187">
            <v>132</v>
          </cell>
        </row>
        <row r="1188">
          <cell r="A1188">
            <v>47351</v>
          </cell>
          <cell r="B1188" t="str">
            <v>豪展一</v>
          </cell>
          <cell r="C1188">
            <v>219</v>
          </cell>
        </row>
        <row r="1189">
          <cell r="A1189">
            <v>47352</v>
          </cell>
          <cell r="B1189" t="str">
            <v>豪展二</v>
          </cell>
          <cell r="C1189">
            <v>233</v>
          </cell>
        </row>
        <row r="1190">
          <cell r="A1190">
            <v>47361</v>
          </cell>
          <cell r="B1190" t="str">
            <v>泰博一</v>
          </cell>
          <cell r="C1190">
            <v>171</v>
          </cell>
        </row>
        <row r="1191">
          <cell r="A1191">
            <v>47362</v>
          </cell>
          <cell r="B1191" t="str">
            <v>泰博二</v>
          </cell>
          <cell r="C1191">
            <v>195</v>
          </cell>
        </row>
        <row r="1192">
          <cell r="A1192">
            <v>47363</v>
          </cell>
          <cell r="B1192" t="str">
            <v>泰博三</v>
          </cell>
          <cell r="C1192">
            <v>238</v>
          </cell>
        </row>
        <row r="1193">
          <cell r="A1193">
            <v>47371</v>
          </cell>
          <cell r="B1193" t="str">
            <v>華廣一</v>
          </cell>
          <cell r="C1193">
            <v>108</v>
          </cell>
        </row>
        <row r="1194">
          <cell r="A1194">
            <v>47391</v>
          </cell>
          <cell r="B1194" t="str">
            <v>康普一</v>
          </cell>
          <cell r="C1194">
            <v>343</v>
          </cell>
        </row>
        <row r="1195">
          <cell r="A1195">
            <v>47392</v>
          </cell>
          <cell r="B1195" t="str">
            <v>康普二</v>
          </cell>
          <cell r="C1195">
            <v>273</v>
          </cell>
        </row>
        <row r="1196">
          <cell r="A1196">
            <v>47393</v>
          </cell>
          <cell r="B1196" t="str">
            <v>康普三</v>
          </cell>
          <cell r="C1196">
            <v>161</v>
          </cell>
        </row>
        <row r="1197">
          <cell r="A1197">
            <v>47441</v>
          </cell>
          <cell r="B1197" t="str">
            <v>皇將一</v>
          </cell>
          <cell r="C1197">
            <v>138</v>
          </cell>
        </row>
        <row r="1198">
          <cell r="A1198">
            <v>47442</v>
          </cell>
          <cell r="B1198" t="str">
            <v>皇將二</v>
          </cell>
          <cell r="C1198">
            <v>172</v>
          </cell>
        </row>
        <row r="1199">
          <cell r="A1199">
            <v>47451</v>
          </cell>
          <cell r="B1199" t="str">
            <v>合富一KY</v>
          </cell>
          <cell r="C1199">
            <v>144.4</v>
          </cell>
        </row>
        <row r="1200">
          <cell r="A1200">
            <v>47461</v>
          </cell>
          <cell r="B1200" t="str">
            <v>台耀一</v>
          </cell>
          <cell r="C1200">
            <v>176</v>
          </cell>
        </row>
        <row r="1201">
          <cell r="A1201">
            <v>47462</v>
          </cell>
          <cell r="B1201" t="str">
            <v>台耀二</v>
          </cell>
          <cell r="C1201">
            <v>140.5</v>
          </cell>
        </row>
        <row r="1202">
          <cell r="A1202">
            <v>47463</v>
          </cell>
          <cell r="B1202" t="str">
            <v>台耀三</v>
          </cell>
          <cell r="C1202">
            <v>175</v>
          </cell>
        </row>
        <row r="1203">
          <cell r="A1203">
            <v>47471</v>
          </cell>
          <cell r="B1203" t="str">
            <v>強生一</v>
          </cell>
          <cell r="C1203">
            <v>173</v>
          </cell>
        </row>
        <row r="1204">
          <cell r="A1204">
            <v>47601</v>
          </cell>
          <cell r="B1204" t="str">
            <v>勤凱一</v>
          </cell>
          <cell r="C1204">
            <v>213</v>
          </cell>
        </row>
        <row r="1205">
          <cell r="A1205">
            <v>47631</v>
          </cell>
          <cell r="B1205" t="str">
            <v>材料一KY</v>
          </cell>
          <cell r="C1205">
            <v>125</v>
          </cell>
        </row>
        <row r="1206">
          <cell r="A1206">
            <v>47632</v>
          </cell>
          <cell r="B1206" t="str">
            <v>材料二KY</v>
          </cell>
          <cell r="C1206">
            <v>1035</v>
          </cell>
        </row>
        <row r="1207">
          <cell r="A1207">
            <v>47633</v>
          </cell>
          <cell r="B1207" t="str">
            <v>材料三KY</v>
          </cell>
          <cell r="C1207">
            <v>601</v>
          </cell>
        </row>
        <row r="1208">
          <cell r="A1208">
            <v>47641</v>
          </cell>
          <cell r="B1208" t="str">
            <v>雙鍵一</v>
          </cell>
          <cell r="C1208">
            <v>131.9</v>
          </cell>
        </row>
        <row r="1209">
          <cell r="A1209">
            <v>48031</v>
          </cell>
          <cell r="B1209" t="str">
            <v>VHQ一KY</v>
          </cell>
          <cell r="C1209">
            <v>145</v>
          </cell>
        </row>
        <row r="1210">
          <cell r="A1210">
            <v>48032</v>
          </cell>
          <cell r="B1210" t="str">
            <v>VHQ二KY</v>
          </cell>
          <cell r="C1210">
            <v>101.65</v>
          </cell>
        </row>
        <row r="1211">
          <cell r="A1211">
            <v>48041</v>
          </cell>
          <cell r="B1211" t="str">
            <v>大略一KY</v>
          </cell>
          <cell r="C1211">
            <v>102.45</v>
          </cell>
        </row>
        <row r="1212">
          <cell r="A1212">
            <v>48061</v>
          </cell>
          <cell r="B1212" t="str">
            <v>昇華一</v>
          </cell>
          <cell r="C1212">
            <v>130</v>
          </cell>
        </row>
        <row r="1213">
          <cell r="A1213">
            <v>48062</v>
          </cell>
          <cell r="B1213" t="str">
            <v>昇華二</v>
          </cell>
          <cell r="C1213">
            <v>129.5</v>
          </cell>
        </row>
        <row r="1214">
          <cell r="A1214">
            <v>48071</v>
          </cell>
          <cell r="B1214" t="str">
            <v>日成一KY</v>
          </cell>
          <cell r="C1214">
            <v>106.95</v>
          </cell>
        </row>
        <row r="1215">
          <cell r="A1215">
            <v>49031</v>
          </cell>
          <cell r="B1215" t="str">
            <v>聯光一</v>
          </cell>
          <cell r="C1215">
            <v>138</v>
          </cell>
        </row>
        <row r="1216">
          <cell r="A1216">
            <v>49061</v>
          </cell>
          <cell r="B1216" t="str">
            <v xml:space="preserve">正文一    </v>
          </cell>
          <cell r="C1216">
            <v>179</v>
          </cell>
        </row>
        <row r="1217">
          <cell r="A1217">
            <v>49062</v>
          </cell>
          <cell r="B1217" t="str">
            <v>正文二</v>
          </cell>
          <cell r="C1217">
            <v>170</v>
          </cell>
        </row>
        <row r="1218">
          <cell r="A1218">
            <v>49063</v>
          </cell>
          <cell r="B1218" t="str">
            <v>正文三</v>
          </cell>
          <cell r="C1218">
            <v>133.30000000000001</v>
          </cell>
        </row>
        <row r="1219">
          <cell r="A1219">
            <v>49064</v>
          </cell>
          <cell r="B1219" t="str">
            <v>正文四</v>
          </cell>
          <cell r="C1219">
            <v>190</v>
          </cell>
        </row>
        <row r="1220">
          <cell r="A1220">
            <v>49065</v>
          </cell>
          <cell r="B1220" t="str">
            <v>正文五</v>
          </cell>
          <cell r="C1220">
            <v>139</v>
          </cell>
        </row>
        <row r="1221">
          <cell r="A1221">
            <v>49066</v>
          </cell>
          <cell r="B1221" t="str">
            <v>正文六</v>
          </cell>
          <cell r="C1221">
            <v>163</v>
          </cell>
        </row>
        <row r="1222">
          <cell r="A1222">
            <v>49091</v>
          </cell>
          <cell r="B1222" t="str">
            <v>復興一</v>
          </cell>
          <cell r="C1222">
            <v>132</v>
          </cell>
        </row>
        <row r="1223">
          <cell r="A1223">
            <v>49092</v>
          </cell>
          <cell r="B1223" t="str">
            <v>復興二</v>
          </cell>
          <cell r="C1223">
            <v>195</v>
          </cell>
        </row>
        <row r="1224">
          <cell r="A1224">
            <v>49093</v>
          </cell>
          <cell r="B1224" t="str">
            <v>復興三</v>
          </cell>
          <cell r="C1224">
            <v>148</v>
          </cell>
        </row>
        <row r="1225">
          <cell r="A1225">
            <v>49094</v>
          </cell>
          <cell r="B1225" t="str">
            <v>復興四</v>
          </cell>
          <cell r="C1225">
            <v>144</v>
          </cell>
        </row>
        <row r="1226">
          <cell r="A1226">
            <v>49101</v>
          </cell>
          <cell r="B1226" t="str">
            <v>陽慶一</v>
          </cell>
          <cell r="C1226">
            <v>102.5</v>
          </cell>
        </row>
        <row r="1227">
          <cell r="A1227">
            <v>49121</v>
          </cell>
          <cell r="B1227" t="str">
            <v>聯控一</v>
          </cell>
          <cell r="C1227">
            <v>183</v>
          </cell>
        </row>
        <row r="1228">
          <cell r="A1228">
            <v>49122</v>
          </cell>
          <cell r="B1228" t="str">
            <v>聯德控股二KY</v>
          </cell>
          <cell r="C1228">
            <v>126</v>
          </cell>
        </row>
        <row r="1229">
          <cell r="A1229">
            <v>49123</v>
          </cell>
          <cell r="B1229" t="str">
            <v>聯德控股三KY</v>
          </cell>
          <cell r="C1229">
            <v>210</v>
          </cell>
        </row>
        <row r="1230">
          <cell r="A1230">
            <v>49124</v>
          </cell>
          <cell r="B1230" t="str">
            <v>聯德控股四KY</v>
          </cell>
          <cell r="C1230">
            <v>118.5</v>
          </cell>
        </row>
        <row r="1231">
          <cell r="A1231">
            <v>49161</v>
          </cell>
          <cell r="B1231" t="str">
            <v>事欣科一</v>
          </cell>
          <cell r="C1231">
            <v>186</v>
          </cell>
        </row>
        <row r="1232">
          <cell r="A1232">
            <v>49162</v>
          </cell>
          <cell r="B1232" t="str">
            <v>事欣科二</v>
          </cell>
          <cell r="C1232">
            <v>128.69999999999999</v>
          </cell>
        </row>
        <row r="1233">
          <cell r="A1233">
            <v>49163</v>
          </cell>
          <cell r="B1233" t="str">
            <v>事欣科三</v>
          </cell>
          <cell r="C1233">
            <v>215</v>
          </cell>
        </row>
        <row r="1234">
          <cell r="A1234">
            <v>49164</v>
          </cell>
          <cell r="B1234" t="str">
            <v>事欣科四</v>
          </cell>
          <cell r="C1234">
            <v>199</v>
          </cell>
        </row>
        <row r="1235">
          <cell r="A1235">
            <v>49191</v>
          </cell>
          <cell r="B1235" t="str">
            <v>新唐一</v>
          </cell>
          <cell r="C1235">
            <v>450</v>
          </cell>
        </row>
        <row r="1236">
          <cell r="A1236">
            <v>49241</v>
          </cell>
          <cell r="B1236" t="str">
            <v>欣厚一</v>
          </cell>
          <cell r="C1236">
            <v>127.2</v>
          </cell>
        </row>
        <row r="1237">
          <cell r="A1237">
            <v>49271</v>
          </cell>
          <cell r="B1237" t="str">
            <v>泰鼎一</v>
          </cell>
          <cell r="C1237">
            <v>142.6</v>
          </cell>
        </row>
        <row r="1238">
          <cell r="A1238">
            <v>49272</v>
          </cell>
          <cell r="B1238" t="str">
            <v>泰鼎二KY</v>
          </cell>
          <cell r="C1238">
            <v>163</v>
          </cell>
        </row>
        <row r="1239">
          <cell r="A1239">
            <v>49273</v>
          </cell>
          <cell r="B1239" t="str">
            <v>泰鼎三KY</v>
          </cell>
          <cell r="C1239">
            <v>221</v>
          </cell>
        </row>
        <row r="1240">
          <cell r="A1240">
            <v>49331</v>
          </cell>
          <cell r="B1240" t="str">
            <v>友輝一</v>
          </cell>
          <cell r="C1240">
            <v>116</v>
          </cell>
        </row>
        <row r="1241">
          <cell r="A1241">
            <v>49391</v>
          </cell>
          <cell r="B1241" t="str">
            <v>亞電一</v>
          </cell>
          <cell r="C1241">
            <v>134</v>
          </cell>
        </row>
        <row r="1242">
          <cell r="A1242">
            <v>49392</v>
          </cell>
          <cell r="B1242" t="str">
            <v>亞電二</v>
          </cell>
          <cell r="C1242">
            <v>147.19999999999999</v>
          </cell>
        </row>
        <row r="1243">
          <cell r="A1243">
            <v>49431</v>
          </cell>
          <cell r="B1243" t="str">
            <v>康控一KY</v>
          </cell>
          <cell r="C1243">
            <v>180</v>
          </cell>
        </row>
        <row r="1244">
          <cell r="A1244">
            <v>49441</v>
          </cell>
          <cell r="B1244" t="str">
            <v>兆遠一</v>
          </cell>
          <cell r="C1244">
            <v>148</v>
          </cell>
        </row>
        <row r="1245">
          <cell r="A1245">
            <v>49561</v>
          </cell>
          <cell r="B1245" t="str">
            <v>光鋐一</v>
          </cell>
          <cell r="C1245">
            <v>100.8</v>
          </cell>
        </row>
        <row r="1246">
          <cell r="A1246">
            <v>49671</v>
          </cell>
          <cell r="B1246" t="str">
            <v>十銓一</v>
          </cell>
          <cell r="C1246">
            <v>184</v>
          </cell>
        </row>
        <row r="1247">
          <cell r="A1247">
            <v>49672</v>
          </cell>
          <cell r="B1247" t="str">
            <v>十銓二</v>
          </cell>
          <cell r="C1247">
            <v>187</v>
          </cell>
        </row>
        <row r="1248">
          <cell r="A1248">
            <v>49673</v>
          </cell>
          <cell r="B1248" t="str">
            <v>十銓三</v>
          </cell>
          <cell r="C1248">
            <v>214</v>
          </cell>
        </row>
        <row r="1249">
          <cell r="A1249">
            <v>49681</v>
          </cell>
          <cell r="B1249" t="str">
            <v>立積一</v>
          </cell>
          <cell r="C1249">
            <v>208</v>
          </cell>
        </row>
        <row r="1250">
          <cell r="A1250">
            <v>49711</v>
          </cell>
          <cell r="B1250" t="str">
            <v>英特一</v>
          </cell>
          <cell r="C1250">
            <v>195</v>
          </cell>
        </row>
        <row r="1251">
          <cell r="A1251">
            <v>49712</v>
          </cell>
          <cell r="B1251" t="str">
            <v>IET二KY</v>
          </cell>
          <cell r="C1251">
            <v>302</v>
          </cell>
        </row>
        <row r="1252">
          <cell r="A1252">
            <v>49741</v>
          </cell>
          <cell r="B1252" t="str">
            <v>亞泰一</v>
          </cell>
          <cell r="C1252">
            <v>168</v>
          </cell>
        </row>
        <row r="1253">
          <cell r="A1253">
            <v>49742</v>
          </cell>
          <cell r="B1253" t="str">
            <v>亞泰二</v>
          </cell>
          <cell r="C1253">
            <v>123</v>
          </cell>
        </row>
        <row r="1254">
          <cell r="A1254">
            <v>49771</v>
          </cell>
          <cell r="B1254" t="str">
            <v>眾達一KY</v>
          </cell>
          <cell r="C1254">
            <v>174</v>
          </cell>
        </row>
        <row r="1255">
          <cell r="A1255">
            <v>49791</v>
          </cell>
          <cell r="B1255" t="str">
            <v>華星光一</v>
          </cell>
          <cell r="C1255">
            <v>112</v>
          </cell>
        </row>
        <row r="1256">
          <cell r="A1256">
            <v>49792</v>
          </cell>
          <cell r="B1256" t="str">
            <v>華星光二</v>
          </cell>
          <cell r="C1256">
            <v>125</v>
          </cell>
        </row>
        <row r="1257">
          <cell r="A1257">
            <v>49793</v>
          </cell>
          <cell r="B1257" t="str">
            <v>華星光三</v>
          </cell>
          <cell r="C1257">
            <v>230</v>
          </cell>
        </row>
        <row r="1258">
          <cell r="A1258">
            <v>49794</v>
          </cell>
          <cell r="B1258" t="str">
            <v>華星光四</v>
          </cell>
          <cell r="C1258">
            <v>137.5</v>
          </cell>
        </row>
        <row r="1259">
          <cell r="A1259">
            <v>49911</v>
          </cell>
          <cell r="B1259" t="str">
            <v>環宇一KY</v>
          </cell>
          <cell r="C1259">
            <v>177</v>
          </cell>
        </row>
        <row r="1260">
          <cell r="A1260">
            <v>49912</v>
          </cell>
          <cell r="B1260" t="str">
            <v>環宇二KY</v>
          </cell>
          <cell r="C1260">
            <v>171</v>
          </cell>
        </row>
        <row r="1261">
          <cell r="A1261">
            <v>49951</v>
          </cell>
          <cell r="B1261" t="str">
            <v>晶達一</v>
          </cell>
          <cell r="C1261">
            <v>148.6</v>
          </cell>
        </row>
        <row r="1262">
          <cell r="A1262">
            <v>50091</v>
          </cell>
          <cell r="B1262" t="str">
            <v>榮剛一</v>
          </cell>
          <cell r="C1262">
            <v>304</v>
          </cell>
        </row>
        <row r="1263">
          <cell r="A1263">
            <v>50092</v>
          </cell>
          <cell r="B1263" t="str">
            <v>榮剛二</v>
          </cell>
          <cell r="C1263">
            <v>139.5</v>
          </cell>
        </row>
        <row r="1264">
          <cell r="A1264">
            <v>50093</v>
          </cell>
          <cell r="B1264" t="str">
            <v>榮剛三</v>
          </cell>
          <cell r="C1264">
            <v>183</v>
          </cell>
        </row>
        <row r="1265">
          <cell r="A1265">
            <v>50094</v>
          </cell>
          <cell r="B1265" t="str">
            <v>榮剛四</v>
          </cell>
          <cell r="C1265">
            <v>142.30000000000001</v>
          </cell>
        </row>
        <row r="1266">
          <cell r="A1266">
            <v>50095</v>
          </cell>
          <cell r="B1266" t="str">
            <v>榮剛五</v>
          </cell>
          <cell r="C1266">
            <v>145</v>
          </cell>
        </row>
        <row r="1267">
          <cell r="A1267">
            <v>50096</v>
          </cell>
          <cell r="B1267" t="str">
            <v>榮剛六</v>
          </cell>
          <cell r="C1267">
            <v>186</v>
          </cell>
        </row>
        <row r="1268">
          <cell r="A1268">
            <v>50097</v>
          </cell>
          <cell r="B1268" t="str">
            <v>榮剛七</v>
          </cell>
          <cell r="C1268">
            <v>119.7</v>
          </cell>
        </row>
        <row r="1269">
          <cell r="A1269">
            <v>50111</v>
          </cell>
          <cell r="B1269" t="str">
            <v>久陽一</v>
          </cell>
          <cell r="C1269">
            <v>118</v>
          </cell>
        </row>
        <row r="1270">
          <cell r="A1270">
            <v>50112</v>
          </cell>
          <cell r="B1270" t="str">
            <v>久陽二</v>
          </cell>
          <cell r="C1270">
            <v>253</v>
          </cell>
        </row>
        <row r="1271">
          <cell r="A1271">
            <v>50113</v>
          </cell>
          <cell r="B1271" t="str">
            <v>久陽三</v>
          </cell>
          <cell r="C1271">
            <v>237</v>
          </cell>
        </row>
        <row r="1272">
          <cell r="A1272">
            <v>50114</v>
          </cell>
          <cell r="B1272" t="str">
            <v>久陽四</v>
          </cell>
          <cell r="C1272">
            <v>112.7</v>
          </cell>
        </row>
        <row r="1273">
          <cell r="A1273">
            <v>50141</v>
          </cell>
          <cell r="B1273" t="str">
            <v>建錩一</v>
          </cell>
          <cell r="C1273">
            <v>185</v>
          </cell>
        </row>
        <row r="1274">
          <cell r="A1274">
            <v>50151</v>
          </cell>
          <cell r="B1274" t="str">
            <v>華祺一</v>
          </cell>
          <cell r="C1274">
            <v>118</v>
          </cell>
        </row>
        <row r="1275">
          <cell r="A1275">
            <v>52031</v>
          </cell>
          <cell r="B1275" t="str">
            <v>訊連一</v>
          </cell>
          <cell r="C1275">
            <v>157</v>
          </cell>
        </row>
        <row r="1276">
          <cell r="A1276">
            <v>52041</v>
          </cell>
          <cell r="B1276" t="str">
            <v>得捷一</v>
          </cell>
          <cell r="C1276">
            <v>100</v>
          </cell>
        </row>
        <row r="1277">
          <cell r="A1277">
            <v>52071</v>
          </cell>
          <cell r="B1277" t="str">
            <v>飛雅一</v>
          </cell>
          <cell r="C1277">
            <v>0</v>
          </cell>
        </row>
        <row r="1278">
          <cell r="A1278">
            <v>52091</v>
          </cell>
          <cell r="B1278" t="str">
            <v>新鼎一</v>
          </cell>
          <cell r="C1278">
            <v>128.19999999999999</v>
          </cell>
        </row>
        <row r="1279">
          <cell r="A1279">
            <v>52111</v>
          </cell>
          <cell r="B1279" t="str">
            <v>蒙恬一</v>
          </cell>
          <cell r="C1279">
            <v>201</v>
          </cell>
        </row>
        <row r="1280">
          <cell r="A1280">
            <v>52121</v>
          </cell>
          <cell r="B1280" t="str">
            <v>凌網一</v>
          </cell>
          <cell r="C1280">
            <v>109</v>
          </cell>
        </row>
        <row r="1281">
          <cell r="A1281">
            <v>52131</v>
          </cell>
          <cell r="B1281" t="str">
            <v>捷鴻一</v>
          </cell>
          <cell r="C1281">
            <v>176</v>
          </cell>
        </row>
        <row r="1282">
          <cell r="A1282">
            <v>52132</v>
          </cell>
          <cell r="B1282" t="str">
            <v>亞昕二</v>
          </cell>
          <cell r="C1282">
            <v>144</v>
          </cell>
        </row>
        <row r="1283">
          <cell r="A1283">
            <v>52133</v>
          </cell>
          <cell r="B1283" t="str">
            <v>亞昕三</v>
          </cell>
          <cell r="C1283">
            <v>108</v>
          </cell>
        </row>
        <row r="1284">
          <cell r="A1284">
            <v>52134</v>
          </cell>
          <cell r="B1284" t="str">
            <v>亞昕四</v>
          </cell>
          <cell r="C1284">
            <v>104.5</v>
          </cell>
        </row>
        <row r="1285">
          <cell r="A1285">
            <v>52135</v>
          </cell>
          <cell r="B1285" t="str">
            <v>亞昕五</v>
          </cell>
          <cell r="C1285">
            <v>122.5</v>
          </cell>
        </row>
        <row r="1286">
          <cell r="A1286">
            <v>52136</v>
          </cell>
          <cell r="B1286" t="str">
            <v>亞昕六</v>
          </cell>
          <cell r="C1286">
            <v>180</v>
          </cell>
        </row>
        <row r="1287">
          <cell r="A1287">
            <v>52137</v>
          </cell>
          <cell r="B1287" t="str">
            <v>亞昕七</v>
          </cell>
          <cell r="C1287">
            <v>448</v>
          </cell>
        </row>
        <row r="1288">
          <cell r="A1288">
            <v>52151</v>
          </cell>
          <cell r="B1288" t="str">
            <v>科嘉一KY</v>
          </cell>
          <cell r="C1288">
            <v>115</v>
          </cell>
        </row>
        <row r="1289">
          <cell r="A1289">
            <v>52231</v>
          </cell>
          <cell r="B1289" t="str">
            <v>安力一KY</v>
          </cell>
          <cell r="C1289">
            <v>157</v>
          </cell>
        </row>
        <row r="1290">
          <cell r="A1290">
            <v>52251</v>
          </cell>
          <cell r="B1290" t="str">
            <v>東科一KY</v>
          </cell>
          <cell r="C1290">
            <v>456</v>
          </cell>
        </row>
        <row r="1291">
          <cell r="A1291">
            <v>52301</v>
          </cell>
          <cell r="B1291" t="str">
            <v>雷笛克光學一</v>
          </cell>
          <cell r="C1291">
            <v>138.9</v>
          </cell>
        </row>
        <row r="1292">
          <cell r="A1292">
            <v>52302</v>
          </cell>
          <cell r="B1292" t="str">
            <v>雷笛克光學二</v>
          </cell>
          <cell r="C1292">
            <v>125</v>
          </cell>
        </row>
        <row r="1293">
          <cell r="A1293">
            <v>52303</v>
          </cell>
          <cell r="B1293" t="str">
            <v>雷笛克光學三</v>
          </cell>
          <cell r="C1293">
            <v>197</v>
          </cell>
        </row>
        <row r="1294">
          <cell r="A1294">
            <v>52441</v>
          </cell>
          <cell r="B1294" t="str">
            <v>弘凱一</v>
          </cell>
          <cell r="C1294">
            <v>123</v>
          </cell>
        </row>
        <row r="1295">
          <cell r="A1295">
            <v>52451</v>
          </cell>
          <cell r="B1295" t="str">
            <v>智晶一</v>
          </cell>
          <cell r="C1295">
            <v>122</v>
          </cell>
        </row>
        <row r="1296">
          <cell r="A1296">
            <v>52452</v>
          </cell>
          <cell r="B1296" t="str">
            <v>智晶二</v>
          </cell>
          <cell r="C1296">
            <v>103.7</v>
          </cell>
        </row>
        <row r="1297">
          <cell r="A1297">
            <v>52551</v>
          </cell>
          <cell r="B1297" t="str">
            <v>美桀一</v>
          </cell>
          <cell r="C1297">
            <v>260</v>
          </cell>
        </row>
        <row r="1298">
          <cell r="A1298">
            <v>52591</v>
          </cell>
          <cell r="B1298" t="str">
            <v>清惠一</v>
          </cell>
          <cell r="C1298">
            <v>120</v>
          </cell>
        </row>
        <row r="1299">
          <cell r="A1299">
            <v>52631</v>
          </cell>
          <cell r="B1299" t="str">
            <v>智崴一</v>
          </cell>
          <cell r="C1299">
            <v>822</v>
          </cell>
        </row>
        <row r="1300">
          <cell r="A1300">
            <v>52632</v>
          </cell>
          <cell r="B1300" t="str">
            <v>智崴二</v>
          </cell>
          <cell r="C1300">
            <v>629</v>
          </cell>
        </row>
        <row r="1301">
          <cell r="A1301">
            <v>52633</v>
          </cell>
          <cell r="B1301" t="str">
            <v>智崴三</v>
          </cell>
          <cell r="C1301">
            <v>195</v>
          </cell>
        </row>
        <row r="1302">
          <cell r="A1302">
            <v>52634</v>
          </cell>
          <cell r="B1302" t="str">
            <v>智崴四</v>
          </cell>
          <cell r="C1302">
            <v>193</v>
          </cell>
        </row>
        <row r="1303">
          <cell r="A1303">
            <v>52635</v>
          </cell>
          <cell r="B1303" t="str">
            <v>智崴五</v>
          </cell>
          <cell r="C1303">
            <v>181</v>
          </cell>
        </row>
        <row r="1304">
          <cell r="A1304">
            <v>52811</v>
          </cell>
          <cell r="B1304" t="str">
            <v>大峽谷一KY</v>
          </cell>
          <cell r="C1304">
            <v>102.2</v>
          </cell>
        </row>
        <row r="1305">
          <cell r="A1305">
            <v>52841</v>
          </cell>
          <cell r="B1305" t="str">
            <v>jpp一KY</v>
          </cell>
          <cell r="C1305">
            <v>144</v>
          </cell>
        </row>
        <row r="1306">
          <cell r="A1306">
            <v>52842</v>
          </cell>
          <cell r="B1306" t="str">
            <v>jpp二KY</v>
          </cell>
          <cell r="C1306">
            <v>124.85</v>
          </cell>
        </row>
        <row r="1307">
          <cell r="A1307">
            <v>52843</v>
          </cell>
          <cell r="B1307" t="str">
            <v>jpp三KY</v>
          </cell>
          <cell r="C1307">
            <v>202</v>
          </cell>
        </row>
        <row r="1308">
          <cell r="A1308">
            <v>52851</v>
          </cell>
          <cell r="B1308" t="str">
            <v>界霖一</v>
          </cell>
          <cell r="C1308">
            <v>260</v>
          </cell>
        </row>
        <row r="1309">
          <cell r="A1309">
            <v>52852</v>
          </cell>
          <cell r="B1309" t="str">
            <v>界霖二</v>
          </cell>
          <cell r="C1309">
            <v>177</v>
          </cell>
        </row>
        <row r="1310">
          <cell r="A1310">
            <v>52881</v>
          </cell>
          <cell r="B1310" t="str">
            <v>豐祥一KY</v>
          </cell>
          <cell r="C1310">
            <v>170</v>
          </cell>
        </row>
        <row r="1311">
          <cell r="A1311">
            <v>52891</v>
          </cell>
          <cell r="B1311" t="str">
            <v>宜鼎一</v>
          </cell>
          <cell r="C1311">
            <v>192</v>
          </cell>
        </row>
        <row r="1312">
          <cell r="A1312">
            <v>52911</v>
          </cell>
          <cell r="B1312" t="str">
            <v>邑昇一</v>
          </cell>
          <cell r="C1312">
            <v>238</v>
          </cell>
        </row>
        <row r="1313">
          <cell r="A1313">
            <v>53061</v>
          </cell>
          <cell r="B1313" t="str">
            <v>訊康一</v>
          </cell>
          <cell r="C1313">
            <v>110</v>
          </cell>
        </row>
        <row r="1314">
          <cell r="A1314">
            <v>53063</v>
          </cell>
          <cell r="B1314" t="str">
            <v>桂盟三</v>
          </cell>
          <cell r="C1314">
            <v>156</v>
          </cell>
        </row>
        <row r="1315">
          <cell r="A1315">
            <v>53064</v>
          </cell>
          <cell r="B1315" t="str">
            <v>桂盟四</v>
          </cell>
          <cell r="C1315">
            <v>129</v>
          </cell>
        </row>
        <row r="1316">
          <cell r="A1316">
            <v>53091</v>
          </cell>
          <cell r="B1316" t="str">
            <v>系統電一</v>
          </cell>
          <cell r="C1316">
            <v>182</v>
          </cell>
        </row>
        <row r="1317">
          <cell r="A1317">
            <v>53092</v>
          </cell>
          <cell r="B1317" t="str">
            <v>系統電二</v>
          </cell>
          <cell r="C1317">
            <v>155</v>
          </cell>
        </row>
        <row r="1318">
          <cell r="A1318">
            <v>53093</v>
          </cell>
          <cell r="B1318" t="str">
            <v>系統電三</v>
          </cell>
          <cell r="C1318">
            <v>139.05000000000001</v>
          </cell>
        </row>
        <row r="1319">
          <cell r="A1319">
            <v>53094</v>
          </cell>
          <cell r="B1319" t="str">
            <v>系統電四</v>
          </cell>
          <cell r="C1319">
            <v>138.94999999999999</v>
          </cell>
        </row>
        <row r="1320">
          <cell r="A1320">
            <v>53095</v>
          </cell>
          <cell r="B1320" t="str">
            <v>系統電五</v>
          </cell>
          <cell r="C1320">
            <v>239</v>
          </cell>
        </row>
        <row r="1321">
          <cell r="A1321">
            <v>53101</v>
          </cell>
          <cell r="B1321" t="str">
            <v>天剛一</v>
          </cell>
          <cell r="C1321">
            <v>121.5</v>
          </cell>
        </row>
        <row r="1322">
          <cell r="A1322">
            <v>53151</v>
          </cell>
          <cell r="B1322" t="str">
            <v>光聯一</v>
          </cell>
          <cell r="C1322">
            <v>100</v>
          </cell>
        </row>
        <row r="1323">
          <cell r="A1323">
            <v>53152</v>
          </cell>
          <cell r="B1323" t="str">
            <v>光聯二</v>
          </cell>
          <cell r="C1323">
            <v>133</v>
          </cell>
        </row>
        <row r="1324">
          <cell r="A1324">
            <v>53153</v>
          </cell>
          <cell r="B1324" t="str">
            <v>光聯三</v>
          </cell>
          <cell r="C1324">
            <v>115</v>
          </cell>
        </row>
        <row r="1325">
          <cell r="A1325">
            <v>53211</v>
          </cell>
          <cell r="B1325" t="str">
            <v>美而快一</v>
          </cell>
          <cell r="C1325">
            <v>150</v>
          </cell>
        </row>
        <row r="1326">
          <cell r="A1326">
            <v>53281</v>
          </cell>
          <cell r="B1326" t="str">
            <v>華容一</v>
          </cell>
          <cell r="C1326">
            <v>149.9</v>
          </cell>
        </row>
        <row r="1327">
          <cell r="A1327">
            <v>53282</v>
          </cell>
          <cell r="B1327" t="str">
            <v>華容二</v>
          </cell>
          <cell r="C1327">
            <v>173</v>
          </cell>
        </row>
        <row r="1328">
          <cell r="A1328">
            <v>53451</v>
          </cell>
          <cell r="B1328" t="str">
            <v>天揚一</v>
          </cell>
          <cell r="C1328">
            <v>115</v>
          </cell>
        </row>
        <row r="1329">
          <cell r="A1329">
            <v>53461</v>
          </cell>
          <cell r="B1329" t="str">
            <v>力晶一</v>
          </cell>
          <cell r="C1329">
            <v>119.8</v>
          </cell>
        </row>
        <row r="1330">
          <cell r="A1330">
            <v>53462</v>
          </cell>
          <cell r="B1330" t="str">
            <v>力晶二</v>
          </cell>
          <cell r="C1330">
            <v>121</v>
          </cell>
        </row>
        <row r="1331">
          <cell r="A1331">
            <v>53491</v>
          </cell>
          <cell r="B1331" t="str">
            <v>旭展一</v>
          </cell>
          <cell r="C1331">
            <v>114</v>
          </cell>
        </row>
        <row r="1332">
          <cell r="A1332">
            <v>53511</v>
          </cell>
          <cell r="B1332" t="str">
            <v>鈺創一</v>
          </cell>
          <cell r="C1332">
            <v>119.5</v>
          </cell>
        </row>
        <row r="1333">
          <cell r="A1333">
            <v>53512</v>
          </cell>
          <cell r="B1333" t="str">
            <v>鈺創二</v>
          </cell>
          <cell r="C1333">
            <v>110</v>
          </cell>
        </row>
        <row r="1334">
          <cell r="A1334">
            <v>53513</v>
          </cell>
          <cell r="B1334" t="str">
            <v>鈺創三</v>
          </cell>
          <cell r="C1334">
            <v>113.5</v>
          </cell>
        </row>
        <row r="1335">
          <cell r="A1335">
            <v>53551</v>
          </cell>
          <cell r="B1335" t="str">
            <v>佳總一</v>
          </cell>
          <cell r="C1335">
            <v>645</v>
          </cell>
        </row>
        <row r="1336">
          <cell r="A1336">
            <v>53552</v>
          </cell>
          <cell r="B1336" t="str">
            <v>佳總二</v>
          </cell>
          <cell r="C1336">
            <v>300</v>
          </cell>
        </row>
        <row r="1337">
          <cell r="A1337">
            <v>53553</v>
          </cell>
          <cell r="B1337" t="str">
            <v>佳總三</v>
          </cell>
          <cell r="C1337">
            <v>230</v>
          </cell>
        </row>
        <row r="1338">
          <cell r="A1338">
            <v>53711</v>
          </cell>
          <cell r="B1338" t="str">
            <v>中光一</v>
          </cell>
          <cell r="C1338">
            <v>115.1</v>
          </cell>
        </row>
        <row r="1339">
          <cell r="A1339">
            <v>53811</v>
          </cell>
          <cell r="B1339" t="str">
            <v>合正一</v>
          </cell>
          <cell r="C1339">
            <v>132.65</v>
          </cell>
        </row>
        <row r="1340">
          <cell r="A1340">
            <v>53812</v>
          </cell>
          <cell r="B1340" t="str">
            <v>合正二</v>
          </cell>
          <cell r="C1340">
            <v>211</v>
          </cell>
        </row>
        <row r="1341">
          <cell r="A1341">
            <v>53813</v>
          </cell>
          <cell r="B1341" t="str">
            <v>合正三</v>
          </cell>
          <cell r="C1341">
            <v>155</v>
          </cell>
        </row>
        <row r="1342">
          <cell r="A1342">
            <v>53861</v>
          </cell>
          <cell r="B1342" t="str">
            <v>青雲一</v>
          </cell>
          <cell r="C1342">
            <v>0</v>
          </cell>
        </row>
        <row r="1343">
          <cell r="A1343">
            <v>53882</v>
          </cell>
          <cell r="B1343" t="str">
            <v>中磊二</v>
          </cell>
          <cell r="C1343">
            <v>170</v>
          </cell>
        </row>
        <row r="1344">
          <cell r="A1344">
            <v>53883</v>
          </cell>
          <cell r="B1344" t="str">
            <v>中磊三</v>
          </cell>
          <cell r="C1344">
            <v>316</v>
          </cell>
        </row>
        <row r="1345">
          <cell r="A1345">
            <v>53884</v>
          </cell>
          <cell r="B1345" t="str">
            <v>中磊四</v>
          </cell>
          <cell r="C1345">
            <v>210</v>
          </cell>
        </row>
        <row r="1346">
          <cell r="A1346">
            <v>53885</v>
          </cell>
          <cell r="B1346" t="str">
            <v>中磊五</v>
          </cell>
          <cell r="C1346">
            <v>200</v>
          </cell>
        </row>
        <row r="1347">
          <cell r="A1347">
            <v>53886</v>
          </cell>
          <cell r="B1347" t="str">
            <v>中磊六</v>
          </cell>
          <cell r="C1347">
            <v>150</v>
          </cell>
        </row>
        <row r="1348">
          <cell r="A1348">
            <v>53887</v>
          </cell>
          <cell r="B1348" t="str">
            <v>中磊七</v>
          </cell>
          <cell r="C1348">
            <v>120</v>
          </cell>
        </row>
        <row r="1349">
          <cell r="A1349">
            <v>53921</v>
          </cell>
          <cell r="B1349" t="str">
            <v>應華一</v>
          </cell>
          <cell r="C1349">
            <v>164</v>
          </cell>
        </row>
        <row r="1350">
          <cell r="A1350">
            <v>53922</v>
          </cell>
          <cell r="B1350" t="str">
            <v>應華二</v>
          </cell>
          <cell r="C1350">
            <v>118.8</v>
          </cell>
        </row>
        <row r="1351">
          <cell r="A1351">
            <v>53923</v>
          </cell>
          <cell r="B1351" t="str">
            <v>應華三</v>
          </cell>
          <cell r="C1351">
            <v>196</v>
          </cell>
        </row>
        <row r="1352">
          <cell r="A1352">
            <v>53924</v>
          </cell>
          <cell r="B1352" t="str">
            <v>應華四</v>
          </cell>
          <cell r="C1352">
            <v>132.9</v>
          </cell>
        </row>
        <row r="1353">
          <cell r="A1353">
            <v>54031</v>
          </cell>
          <cell r="B1353" t="str">
            <v xml:space="preserve">中菲一    </v>
          </cell>
          <cell r="C1353">
            <v>229</v>
          </cell>
        </row>
        <row r="1354">
          <cell r="A1354">
            <v>54252</v>
          </cell>
          <cell r="B1354" t="str">
            <v>台半二</v>
          </cell>
          <cell r="C1354">
            <v>187</v>
          </cell>
        </row>
        <row r="1355">
          <cell r="A1355">
            <v>54253</v>
          </cell>
          <cell r="B1355" t="str">
            <v>台半三</v>
          </cell>
          <cell r="C1355">
            <v>377</v>
          </cell>
        </row>
        <row r="1356">
          <cell r="A1356">
            <v>54254</v>
          </cell>
          <cell r="B1356" t="str">
            <v>台半四</v>
          </cell>
          <cell r="C1356">
            <v>125</v>
          </cell>
        </row>
        <row r="1357">
          <cell r="A1357">
            <v>54255</v>
          </cell>
          <cell r="B1357" t="str">
            <v>台半五</v>
          </cell>
          <cell r="C1357">
            <v>257</v>
          </cell>
        </row>
        <row r="1358">
          <cell r="A1358">
            <v>54261</v>
          </cell>
          <cell r="B1358" t="str">
            <v xml:space="preserve">振發一    </v>
          </cell>
          <cell r="C1358">
            <v>285</v>
          </cell>
        </row>
        <row r="1359">
          <cell r="A1359">
            <v>54341</v>
          </cell>
          <cell r="B1359" t="str">
            <v>崇越一</v>
          </cell>
          <cell r="C1359">
            <v>277</v>
          </cell>
        </row>
        <row r="1360">
          <cell r="A1360">
            <v>54342</v>
          </cell>
          <cell r="B1360" t="str">
            <v>崇越二</v>
          </cell>
          <cell r="C1360">
            <v>193</v>
          </cell>
        </row>
        <row r="1361">
          <cell r="A1361">
            <v>54421</v>
          </cell>
          <cell r="B1361" t="str">
            <v>世峰一</v>
          </cell>
          <cell r="C1361">
            <v>103.45</v>
          </cell>
        </row>
        <row r="1362">
          <cell r="A1362">
            <v>54422</v>
          </cell>
          <cell r="B1362" t="str">
            <v>世峰二</v>
          </cell>
          <cell r="C1362">
            <v>193</v>
          </cell>
        </row>
        <row r="1363">
          <cell r="A1363">
            <v>54501</v>
          </cell>
          <cell r="B1363" t="str">
            <v>南良一</v>
          </cell>
          <cell r="C1363">
            <v>134</v>
          </cell>
        </row>
        <row r="1364">
          <cell r="A1364">
            <v>54521</v>
          </cell>
          <cell r="B1364" t="str">
            <v>佶優一</v>
          </cell>
          <cell r="C1364">
            <v>133.5</v>
          </cell>
        </row>
        <row r="1365">
          <cell r="A1365">
            <v>54551</v>
          </cell>
          <cell r="B1365" t="str">
            <v>訊利一</v>
          </cell>
          <cell r="C1365">
            <v>121.3</v>
          </cell>
        </row>
        <row r="1366">
          <cell r="A1366">
            <v>54552</v>
          </cell>
          <cell r="B1366" t="str">
            <v>訊利二</v>
          </cell>
          <cell r="C1366">
            <v>193</v>
          </cell>
        </row>
        <row r="1367">
          <cell r="A1367">
            <v>54571</v>
          </cell>
          <cell r="B1367" t="str">
            <v>宣德一</v>
          </cell>
          <cell r="C1367">
            <v>139.6</v>
          </cell>
        </row>
        <row r="1368">
          <cell r="A1368">
            <v>54572</v>
          </cell>
          <cell r="B1368" t="str">
            <v>宣德二</v>
          </cell>
          <cell r="C1368">
            <v>121</v>
          </cell>
        </row>
        <row r="1369">
          <cell r="A1369">
            <v>54573</v>
          </cell>
          <cell r="B1369" t="str">
            <v>宣德三</v>
          </cell>
          <cell r="C1369">
            <v>114.25</v>
          </cell>
        </row>
        <row r="1370">
          <cell r="A1370">
            <v>54641</v>
          </cell>
          <cell r="B1370" t="str">
            <v>霖宏一</v>
          </cell>
          <cell r="C1370">
            <v>152</v>
          </cell>
        </row>
        <row r="1371">
          <cell r="A1371">
            <v>54661</v>
          </cell>
          <cell r="B1371" t="str">
            <v>泰林一</v>
          </cell>
          <cell r="C1371">
            <v>103</v>
          </cell>
        </row>
        <row r="1372">
          <cell r="A1372">
            <v>54662</v>
          </cell>
          <cell r="B1372" t="str">
            <v>泰林二</v>
          </cell>
          <cell r="C1372">
            <v>192</v>
          </cell>
        </row>
        <row r="1373">
          <cell r="A1373">
            <v>54691</v>
          </cell>
          <cell r="B1373" t="str">
            <v>博德一</v>
          </cell>
          <cell r="C1373">
            <v>104.8</v>
          </cell>
        </row>
        <row r="1374">
          <cell r="A1374">
            <v>54731</v>
          </cell>
          <cell r="B1374" t="str">
            <v>矽成一</v>
          </cell>
          <cell r="C1374">
            <v>115</v>
          </cell>
        </row>
        <row r="1375">
          <cell r="A1375">
            <v>54751</v>
          </cell>
          <cell r="B1375" t="str">
            <v>德宏一</v>
          </cell>
          <cell r="C1375">
            <v>99.8</v>
          </cell>
        </row>
        <row r="1376">
          <cell r="A1376">
            <v>54752</v>
          </cell>
          <cell r="B1376" t="str">
            <v>德宏二</v>
          </cell>
          <cell r="C1376">
            <v>111</v>
          </cell>
        </row>
        <row r="1377">
          <cell r="A1377">
            <v>54753</v>
          </cell>
          <cell r="B1377" t="str">
            <v>德宏三</v>
          </cell>
          <cell r="C1377">
            <v>124</v>
          </cell>
        </row>
        <row r="1378">
          <cell r="A1378">
            <v>54754</v>
          </cell>
          <cell r="B1378" t="str">
            <v>德宏四</v>
          </cell>
          <cell r="C1378">
            <v>118</v>
          </cell>
        </row>
        <row r="1379">
          <cell r="A1379">
            <v>54755</v>
          </cell>
          <cell r="B1379" t="str">
            <v>德宏五</v>
          </cell>
          <cell r="C1379">
            <v>113.5</v>
          </cell>
        </row>
        <row r="1380">
          <cell r="A1380">
            <v>54756</v>
          </cell>
          <cell r="B1380" t="str">
            <v>德宏六</v>
          </cell>
          <cell r="C1380">
            <v>113.5</v>
          </cell>
        </row>
        <row r="1381">
          <cell r="A1381">
            <v>54757</v>
          </cell>
          <cell r="B1381" t="str">
            <v>德宏七</v>
          </cell>
          <cell r="C1381">
            <v>141</v>
          </cell>
        </row>
        <row r="1382">
          <cell r="A1382">
            <v>54758</v>
          </cell>
          <cell r="B1382" t="str">
            <v>德宏八</v>
          </cell>
          <cell r="C1382">
            <v>110</v>
          </cell>
        </row>
        <row r="1383">
          <cell r="A1383">
            <v>54759</v>
          </cell>
          <cell r="B1383" t="str">
            <v>德宏九</v>
          </cell>
          <cell r="C1383">
            <v>156</v>
          </cell>
        </row>
        <row r="1384">
          <cell r="A1384">
            <v>54781</v>
          </cell>
          <cell r="B1384" t="str">
            <v>智冠一</v>
          </cell>
          <cell r="C1384">
            <v>185</v>
          </cell>
        </row>
        <row r="1385">
          <cell r="A1385">
            <v>54901</v>
          </cell>
          <cell r="B1385" t="str">
            <v>同亨ㄧ</v>
          </cell>
          <cell r="C1385">
            <v>136</v>
          </cell>
        </row>
        <row r="1386">
          <cell r="A1386">
            <v>54911</v>
          </cell>
          <cell r="B1386" t="str">
            <v>連展一</v>
          </cell>
          <cell r="C1386">
            <v>143</v>
          </cell>
        </row>
        <row r="1387">
          <cell r="A1387">
            <v>54912</v>
          </cell>
          <cell r="B1387" t="str">
            <v>連展二</v>
          </cell>
          <cell r="C1387">
            <v>153</v>
          </cell>
        </row>
        <row r="1388">
          <cell r="A1388">
            <v>54913</v>
          </cell>
          <cell r="B1388" t="str">
            <v>連展三</v>
          </cell>
          <cell r="C1388">
            <v>151</v>
          </cell>
        </row>
        <row r="1389">
          <cell r="A1389">
            <v>54931</v>
          </cell>
          <cell r="B1389" t="str">
            <v>三聯一</v>
          </cell>
          <cell r="C1389">
            <v>160</v>
          </cell>
        </row>
        <row r="1390">
          <cell r="A1390">
            <v>54981</v>
          </cell>
          <cell r="B1390" t="str">
            <v>凱威一</v>
          </cell>
          <cell r="C1390">
            <v>0</v>
          </cell>
        </row>
        <row r="1391">
          <cell r="A1391">
            <v>54982</v>
          </cell>
          <cell r="B1391" t="str">
            <v>凱崴二</v>
          </cell>
          <cell r="C1391">
            <v>128.9</v>
          </cell>
        </row>
        <row r="1392">
          <cell r="A1392">
            <v>54983</v>
          </cell>
          <cell r="B1392" t="str">
            <v>凱崴三</v>
          </cell>
          <cell r="C1392">
            <v>110</v>
          </cell>
        </row>
        <row r="1393">
          <cell r="A1393">
            <v>55051</v>
          </cell>
          <cell r="B1393" t="str">
            <v>和旺一</v>
          </cell>
          <cell r="C1393">
            <v>309</v>
          </cell>
        </row>
        <row r="1394">
          <cell r="A1394">
            <v>55052</v>
          </cell>
          <cell r="B1394" t="str">
            <v>和旺二</v>
          </cell>
          <cell r="C1394">
            <v>124</v>
          </cell>
        </row>
        <row r="1395">
          <cell r="A1395">
            <v>55121</v>
          </cell>
          <cell r="B1395" t="str">
            <v>力麒一</v>
          </cell>
          <cell r="C1395">
            <v>189</v>
          </cell>
        </row>
        <row r="1396">
          <cell r="A1396">
            <v>55122</v>
          </cell>
          <cell r="B1396" t="str">
            <v>力麒二</v>
          </cell>
          <cell r="C1396">
            <v>185</v>
          </cell>
        </row>
        <row r="1397">
          <cell r="A1397">
            <v>55123</v>
          </cell>
          <cell r="B1397" t="str">
            <v>力麒三</v>
          </cell>
          <cell r="C1397">
            <v>165</v>
          </cell>
        </row>
        <row r="1398">
          <cell r="A1398">
            <v>55124</v>
          </cell>
          <cell r="B1398" t="str">
            <v>力麒四</v>
          </cell>
          <cell r="C1398">
            <v>116</v>
          </cell>
        </row>
        <row r="1399">
          <cell r="A1399">
            <v>55191</v>
          </cell>
          <cell r="B1399" t="str">
            <v>隆大一</v>
          </cell>
          <cell r="C1399">
            <v>105.2</v>
          </cell>
        </row>
        <row r="1400">
          <cell r="A1400">
            <v>55192</v>
          </cell>
          <cell r="B1400" t="str">
            <v>隆大二</v>
          </cell>
          <cell r="C1400">
            <v>104</v>
          </cell>
        </row>
        <row r="1401">
          <cell r="A1401">
            <v>55193</v>
          </cell>
          <cell r="B1401" t="str">
            <v>隆大三</v>
          </cell>
          <cell r="C1401">
            <v>159</v>
          </cell>
        </row>
        <row r="1402">
          <cell r="A1402">
            <v>55194</v>
          </cell>
          <cell r="B1402" t="str">
            <v>隆大四</v>
          </cell>
          <cell r="C1402">
            <v>159</v>
          </cell>
        </row>
        <row r="1403">
          <cell r="A1403">
            <v>55221</v>
          </cell>
          <cell r="B1403" t="str">
            <v>遠雄一</v>
          </cell>
          <cell r="C1403">
            <v>280</v>
          </cell>
        </row>
        <row r="1404">
          <cell r="A1404">
            <v>55222</v>
          </cell>
          <cell r="B1404" t="str">
            <v>遠雄二</v>
          </cell>
          <cell r="C1404">
            <v>280</v>
          </cell>
        </row>
        <row r="1405">
          <cell r="A1405">
            <v>55223</v>
          </cell>
          <cell r="B1405" t="str">
            <v>遠雄三</v>
          </cell>
          <cell r="C1405">
            <v>114</v>
          </cell>
        </row>
        <row r="1406">
          <cell r="A1406">
            <v>55224</v>
          </cell>
          <cell r="B1406" t="str">
            <v>遠雄四</v>
          </cell>
          <cell r="C1406">
            <v>114</v>
          </cell>
        </row>
        <row r="1407">
          <cell r="A1407">
            <v>55225</v>
          </cell>
          <cell r="B1407" t="str">
            <v>遠雄五</v>
          </cell>
          <cell r="C1407">
            <v>108.5</v>
          </cell>
        </row>
        <row r="1408">
          <cell r="A1408">
            <v>55226</v>
          </cell>
          <cell r="B1408" t="str">
            <v>遠雄六</v>
          </cell>
          <cell r="C1408">
            <v>105</v>
          </cell>
        </row>
        <row r="1409">
          <cell r="A1409">
            <v>55231</v>
          </cell>
          <cell r="B1409" t="str">
            <v>宏都一</v>
          </cell>
          <cell r="C1409">
            <v>137.19999999999999</v>
          </cell>
        </row>
        <row r="1410">
          <cell r="A1410">
            <v>55291</v>
          </cell>
          <cell r="B1410" t="str">
            <v>志嘉一</v>
          </cell>
          <cell r="C1410">
            <v>105</v>
          </cell>
        </row>
        <row r="1411">
          <cell r="A1411">
            <v>55341</v>
          </cell>
          <cell r="B1411" t="str">
            <v>長虹一</v>
          </cell>
          <cell r="C1411">
            <v>503</v>
          </cell>
        </row>
        <row r="1412">
          <cell r="A1412">
            <v>55342</v>
          </cell>
          <cell r="B1412" t="str">
            <v>長虹二</v>
          </cell>
          <cell r="C1412">
            <v>585</v>
          </cell>
        </row>
        <row r="1413">
          <cell r="A1413">
            <v>55343</v>
          </cell>
          <cell r="B1413" t="str">
            <v>長虹三</v>
          </cell>
          <cell r="C1413">
            <v>190</v>
          </cell>
        </row>
        <row r="1414">
          <cell r="A1414">
            <v>55361</v>
          </cell>
          <cell r="B1414" t="str">
            <v>聖暉一</v>
          </cell>
          <cell r="C1414">
            <v>202</v>
          </cell>
        </row>
        <row r="1415">
          <cell r="A1415">
            <v>55381</v>
          </cell>
          <cell r="B1415" t="str">
            <v>東明一KY</v>
          </cell>
          <cell r="C1415">
            <v>130</v>
          </cell>
        </row>
        <row r="1416">
          <cell r="A1416">
            <v>55431</v>
          </cell>
          <cell r="B1416" t="str">
            <v>桓鼎一KY</v>
          </cell>
          <cell r="C1416">
            <v>123</v>
          </cell>
        </row>
        <row r="1417">
          <cell r="A1417">
            <v>55432</v>
          </cell>
          <cell r="B1417" t="str">
            <v>桓鼎二KY</v>
          </cell>
          <cell r="C1417">
            <v>112.1</v>
          </cell>
        </row>
        <row r="1418">
          <cell r="A1418">
            <v>55433</v>
          </cell>
          <cell r="B1418" t="str">
            <v>桓鼎三KY</v>
          </cell>
          <cell r="C1418">
            <v>102</v>
          </cell>
        </row>
        <row r="1419">
          <cell r="A1419">
            <v>55434</v>
          </cell>
          <cell r="B1419" t="str">
            <v>桓鼎四KY</v>
          </cell>
          <cell r="C1419">
            <v>192</v>
          </cell>
        </row>
        <row r="1420">
          <cell r="A1420">
            <v>55461</v>
          </cell>
          <cell r="B1420" t="str">
            <v>永固一KY</v>
          </cell>
          <cell r="C1420">
            <v>111</v>
          </cell>
        </row>
        <row r="1421">
          <cell r="A1421">
            <v>56031</v>
          </cell>
          <cell r="B1421" t="str">
            <v>陸海一</v>
          </cell>
          <cell r="C1421">
            <v>113.4</v>
          </cell>
        </row>
        <row r="1422">
          <cell r="A1422">
            <v>56081</v>
          </cell>
          <cell r="B1422" t="str">
            <v>四維一</v>
          </cell>
          <cell r="C1422">
            <v>113.1</v>
          </cell>
        </row>
        <row r="1423">
          <cell r="A1423">
            <v>56082</v>
          </cell>
          <cell r="B1423" t="str">
            <v>四維航二</v>
          </cell>
          <cell r="C1423">
            <v>302</v>
          </cell>
        </row>
        <row r="1424">
          <cell r="A1424">
            <v>56083</v>
          </cell>
          <cell r="B1424" t="str">
            <v>四維航三</v>
          </cell>
          <cell r="C1424">
            <v>114.45</v>
          </cell>
        </row>
        <row r="1425">
          <cell r="A1425">
            <v>56084</v>
          </cell>
          <cell r="B1425" t="str">
            <v>四維航四</v>
          </cell>
          <cell r="C1425">
            <v>136</v>
          </cell>
        </row>
        <row r="1426">
          <cell r="A1426">
            <v>56085</v>
          </cell>
          <cell r="B1426" t="str">
            <v>四維航五</v>
          </cell>
          <cell r="C1426">
            <v>105</v>
          </cell>
        </row>
        <row r="1427">
          <cell r="A1427">
            <v>56086</v>
          </cell>
          <cell r="B1427" t="str">
            <v>四維航六</v>
          </cell>
          <cell r="C1427">
            <v>128</v>
          </cell>
        </row>
        <row r="1428">
          <cell r="A1428">
            <v>56087</v>
          </cell>
          <cell r="B1428" t="str">
            <v>四維航七</v>
          </cell>
          <cell r="C1428">
            <v>125</v>
          </cell>
        </row>
        <row r="1429">
          <cell r="A1429">
            <v>58201</v>
          </cell>
          <cell r="B1429" t="str">
            <v>日盛一</v>
          </cell>
          <cell r="C1429">
            <v>172</v>
          </cell>
        </row>
        <row r="1430">
          <cell r="A1430">
            <v>58711</v>
          </cell>
          <cell r="B1430" t="str">
            <v>中租一KY</v>
          </cell>
          <cell r="C1430">
            <v>113.1</v>
          </cell>
        </row>
        <row r="1431">
          <cell r="A1431">
            <v>59041</v>
          </cell>
          <cell r="B1431" t="str">
            <v>寶雅一</v>
          </cell>
          <cell r="C1431">
            <v>168</v>
          </cell>
        </row>
        <row r="1432">
          <cell r="A1432">
            <v>59051</v>
          </cell>
          <cell r="B1432" t="str">
            <v>南仁1A</v>
          </cell>
          <cell r="C1432">
            <v>242</v>
          </cell>
        </row>
        <row r="1433">
          <cell r="A1433">
            <v>59052</v>
          </cell>
          <cell r="B1433" t="str">
            <v>南仁1B</v>
          </cell>
          <cell r="C1433">
            <v>176</v>
          </cell>
        </row>
        <row r="1434">
          <cell r="A1434">
            <v>59053</v>
          </cell>
          <cell r="B1434" t="str">
            <v xml:space="preserve">南仁湖二 </v>
          </cell>
          <cell r="C1434">
            <v>150</v>
          </cell>
        </row>
        <row r="1435">
          <cell r="A1435">
            <v>59054</v>
          </cell>
          <cell r="B1435" t="str">
            <v>南仁湖三</v>
          </cell>
          <cell r="C1435">
            <v>127.3</v>
          </cell>
        </row>
        <row r="1436">
          <cell r="A1436">
            <v>59055</v>
          </cell>
          <cell r="B1436" t="str">
            <v>南仁湖四</v>
          </cell>
          <cell r="C1436">
            <v>200</v>
          </cell>
        </row>
        <row r="1437">
          <cell r="A1437">
            <v>60042</v>
          </cell>
          <cell r="B1437" t="str">
            <v>元京證二</v>
          </cell>
          <cell r="C1437">
            <v>179</v>
          </cell>
        </row>
        <row r="1438">
          <cell r="A1438">
            <v>60151</v>
          </cell>
          <cell r="B1438" t="str">
            <v>宏遠證一</v>
          </cell>
          <cell r="C1438">
            <v>133.6</v>
          </cell>
        </row>
        <row r="1439">
          <cell r="A1439">
            <v>60152</v>
          </cell>
          <cell r="B1439" t="str">
            <v>宏遠證二</v>
          </cell>
          <cell r="C1439">
            <v>125.1</v>
          </cell>
        </row>
        <row r="1440">
          <cell r="A1440">
            <v>60161</v>
          </cell>
          <cell r="B1440" t="str">
            <v>康和一</v>
          </cell>
          <cell r="C1440">
            <v>211</v>
          </cell>
        </row>
        <row r="1441">
          <cell r="A1441">
            <v>60221</v>
          </cell>
          <cell r="B1441" t="str">
            <v>大眾證一</v>
          </cell>
          <cell r="C1441">
            <v>171</v>
          </cell>
        </row>
        <row r="1442">
          <cell r="A1442">
            <v>61041</v>
          </cell>
          <cell r="B1442" t="str">
            <v>創惟一</v>
          </cell>
          <cell r="C1442">
            <v>146</v>
          </cell>
        </row>
        <row r="1443">
          <cell r="A1443">
            <v>61051</v>
          </cell>
          <cell r="B1443" t="str">
            <v>瑞傳一</v>
          </cell>
          <cell r="C1443">
            <v>126</v>
          </cell>
        </row>
        <row r="1444">
          <cell r="A1444">
            <v>61052</v>
          </cell>
          <cell r="B1444" t="str">
            <v>瑞傳二</v>
          </cell>
          <cell r="C1444">
            <v>158</v>
          </cell>
        </row>
        <row r="1445">
          <cell r="A1445">
            <v>61053</v>
          </cell>
          <cell r="B1445" t="str">
            <v>瑞傳三</v>
          </cell>
          <cell r="C1445">
            <v>152</v>
          </cell>
        </row>
        <row r="1446">
          <cell r="A1446">
            <v>61071</v>
          </cell>
          <cell r="B1446" t="str">
            <v>華美一</v>
          </cell>
          <cell r="C1446">
            <v>162</v>
          </cell>
        </row>
        <row r="1447">
          <cell r="A1447">
            <v>61081</v>
          </cell>
          <cell r="B1447" t="str">
            <v>競國一</v>
          </cell>
          <cell r="C1447">
            <v>173</v>
          </cell>
        </row>
        <row r="1448">
          <cell r="A1448">
            <v>61082</v>
          </cell>
          <cell r="B1448" t="str">
            <v>競國二</v>
          </cell>
          <cell r="C1448">
            <v>305</v>
          </cell>
        </row>
        <row r="1449">
          <cell r="A1449">
            <v>61083</v>
          </cell>
          <cell r="B1449" t="str">
            <v>競國三</v>
          </cell>
          <cell r="C1449">
            <v>114</v>
          </cell>
        </row>
        <row r="1450">
          <cell r="A1450">
            <v>61101</v>
          </cell>
          <cell r="B1450" t="str">
            <v>艾群一</v>
          </cell>
          <cell r="C1450">
            <v>198</v>
          </cell>
        </row>
        <row r="1451">
          <cell r="A1451">
            <v>61102</v>
          </cell>
          <cell r="B1451" t="str">
            <v>艾群二</v>
          </cell>
          <cell r="C1451">
            <v>110</v>
          </cell>
        </row>
        <row r="1452">
          <cell r="A1452">
            <v>61111</v>
          </cell>
          <cell r="B1452" t="str">
            <v>大資資一</v>
          </cell>
          <cell r="C1452">
            <v>110.5</v>
          </cell>
        </row>
        <row r="1453">
          <cell r="A1453">
            <v>61112</v>
          </cell>
          <cell r="B1453" t="str">
            <v>大宇資二</v>
          </cell>
          <cell r="C1453">
            <v>110.95</v>
          </cell>
        </row>
        <row r="1454">
          <cell r="A1454">
            <v>61121</v>
          </cell>
          <cell r="B1454" t="str">
            <v>聚碩一</v>
          </cell>
          <cell r="C1454">
            <v>110.5</v>
          </cell>
        </row>
        <row r="1455">
          <cell r="A1455">
            <v>61141</v>
          </cell>
          <cell r="B1455" t="str">
            <v>翔昇一</v>
          </cell>
          <cell r="C1455">
            <v>171</v>
          </cell>
        </row>
        <row r="1456">
          <cell r="A1456">
            <v>61151</v>
          </cell>
          <cell r="B1456" t="str">
            <v>鎰勝一</v>
          </cell>
          <cell r="C1456">
            <v>166</v>
          </cell>
        </row>
        <row r="1457">
          <cell r="A1457">
            <v>61152</v>
          </cell>
          <cell r="B1457" t="str">
            <v>鎰勝二</v>
          </cell>
          <cell r="C1457">
            <v>216</v>
          </cell>
        </row>
        <row r="1458">
          <cell r="A1458">
            <v>61153</v>
          </cell>
          <cell r="B1458" t="str">
            <v>鎰勝三</v>
          </cell>
          <cell r="C1458">
            <v>175</v>
          </cell>
        </row>
        <row r="1459">
          <cell r="A1459">
            <v>61171</v>
          </cell>
          <cell r="B1459" t="str">
            <v>迎廣一</v>
          </cell>
          <cell r="C1459">
            <v>174</v>
          </cell>
        </row>
        <row r="1460">
          <cell r="A1460">
            <v>61181</v>
          </cell>
          <cell r="B1460" t="str">
            <v>建達一</v>
          </cell>
          <cell r="C1460">
            <v>265</v>
          </cell>
        </row>
        <row r="1461">
          <cell r="A1461">
            <v>61182</v>
          </cell>
          <cell r="B1461" t="str">
            <v>建達二</v>
          </cell>
          <cell r="C1461">
            <v>112.1</v>
          </cell>
        </row>
        <row r="1462">
          <cell r="A1462">
            <v>61191</v>
          </cell>
          <cell r="B1462" t="str">
            <v>大傳一</v>
          </cell>
          <cell r="C1462">
            <v>120.4</v>
          </cell>
        </row>
        <row r="1463">
          <cell r="A1463">
            <v>61192</v>
          </cell>
          <cell r="B1463" t="str">
            <v>大傳二</v>
          </cell>
          <cell r="C1463">
            <v>106</v>
          </cell>
        </row>
        <row r="1464">
          <cell r="A1464">
            <v>61201</v>
          </cell>
          <cell r="B1464" t="str">
            <v>輔祥一</v>
          </cell>
          <cell r="C1464">
            <v>245</v>
          </cell>
        </row>
        <row r="1465">
          <cell r="A1465">
            <v>61202</v>
          </cell>
          <cell r="B1465" t="str">
            <v>輔祥二</v>
          </cell>
          <cell r="C1465">
            <v>235</v>
          </cell>
        </row>
        <row r="1466">
          <cell r="A1466">
            <v>61203</v>
          </cell>
          <cell r="B1466" t="str">
            <v>輔祥三</v>
          </cell>
          <cell r="C1466">
            <v>176</v>
          </cell>
        </row>
        <row r="1467">
          <cell r="A1467">
            <v>61204</v>
          </cell>
          <cell r="B1467" t="str">
            <v>輔祥四</v>
          </cell>
          <cell r="C1467">
            <v>113</v>
          </cell>
        </row>
        <row r="1468">
          <cell r="A1468">
            <v>61211</v>
          </cell>
          <cell r="B1468" t="str">
            <v>新普一</v>
          </cell>
          <cell r="C1468">
            <v>196</v>
          </cell>
        </row>
        <row r="1469">
          <cell r="A1469">
            <v>61221</v>
          </cell>
          <cell r="B1469" t="str">
            <v>擎邦一</v>
          </cell>
          <cell r="C1469">
            <v>228</v>
          </cell>
        </row>
        <row r="1470">
          <cell r="A1470">
            <v>61222</v>
          </cell>
          <cell r="B1470" t="str">
            <v>擎邦二</v>
          </cell>
          <cell r="C1470">
            <v>185</v>
          </cell>
        </row>
        <row r="1471">
          <cell r="A1471">
            <v>61231</v>
          </cell>
          <cell r="B1471" t="str">
            <v>上奇一</v>
          </cell>
          <cell r="C1471">
            <v>110</v>
          </cell>
        </row>
        <row r="1472">
          <cell r="A1472">
            <v>61232</v>
          </cell>
          <cell r="B1472" t="str">
            <v>上奇二</v>
          </cell>
          <cell r="C1472">
            <v>114</v>
          </cell>
        </row>
        <row r="1473">
          <cell r="A1473">
            <v>61251</v>
          </cell>
          <cell r="B1473" t="str">
            <v>廣運一</v>
          </cell>
          <cell r="C1473">
            <v>210</v>
          </cell>
        </row>
        <row r="1474">
          <cell r="A1474">
            <v>61252</v>
          </cell>
          <cell r="B1474" t="str">
            <v>廣運二</v>
          </cell>
          <cell r="C1474">
            <v>159</v>
          </cell>
        </row>
        <row r="1475">
          <cell r="A1475">
            <v>61253</v>
          </cell>
          <cell r="B1475" t="str">
            <v>廣運三</v>
          </cell>
          <cell r="C1475">
            <v>135.9</v>
          </cell>
        </row>
        <row r="1476">
          <cell r="A1476">
            <v>61254</v>
          </cell>
          <cell r="B1476" t="str">
            <v>廣運四</v>
          </cell>
          <cell r="C1476">
            <v>141.9</v>
          </cell>
        </row>
        <row r="1477">
          <cell r="A1477">
            <v>61255</v>
          </cell>
          <cell r="B1477" t="str">
            <v>廣運五</v>
          </cell>
          <cell r="C1477">
            <v>125</v>
          </cell>
        </row>
        <row r="1478">
          <cell r="A1478">
            <v>61261</v>
          </cell>
          <cell r="B1478" t="str">
            <v>信音一</v>
          </cell>
          <cell r="C1478">
            <v>210</v>
          </cell>
        </row>
        <row r="1479">
          <cell r="A1479">
            <v>61262</v>
          </cell>
          <cell r="B1479" t="str">
            <v>信音二</v>
          </cell>
          <cell r="C1479">
            <v>211</v>
          </cell>
        </row>
        <row r="1480">
          <cell r="A1480">
            <v>61263</v>
          </cell>
          <cell r="B1480" t="str">
            <v>信音三</v>
          </cell>
          <cell r="C1480">
            <v>152</v>
          </cell>
        </row>
        <row r="1481">
          <cell r="A1481">
            <v>61271</v>
          </cell>
          <cell r="B1481" t="str">
            <v>九豪一</v>
          </cell>
          <cell r="C1481">
            <v>0</v>
          </cell>
        </row>
        <row r="1482">
          <cell r="A1482">
            <v>61272</v>
          </cell>
          <cell r="B1482" t="str">
            <v>九豪二</v>
          </cell>
          <cell r="C1482">
            <v>100</v>
          </cell>
        </row>
        <row r="1483">
          <cell r="A1483">
            <v>61273</v>
          </cell>
          <cell r="B1483" t="str">
            <v>九豪三</v>
          </cell>
          <cell r="C1483">
            <v>148.4</v>
          </cell>
        </row>
        <row r="1484">
          <cell r="A1484">
            <v>61274</v>
          </cell>
          <cell r="B1484" t="str">
            <v>九豪四</v>
          </cell>
          <cell r="C1484">
            <v>160</v>
          </cell>
        </row>
        <row r="1485">
          <cell r="A1485">
            <v>61291</v>
          </cell>
          <cell r="B1485" t="str">
            <v>普誠一</v>
          </cell>
          <cell r="C1485">
            <v>123.5</v>
          </cell>
        </row>
        <row r="1486">
          <cell r="A1486">
            <v>61311</v>
          </cell>
          <cell r="B1486" t="str">
            <v>悠克一</v>
          </cell>
          <cell r="C1486">
            <v>230</v>
          </cell>
        </row>
        <row r="1487">
          <cell r="A1487">
            <v>61312</v>
          </cell>
          <cell r="B1487" t="str">
            <v>悠克二</v>
          </cell>
          <cell r="C1487">
            <v>199</v>
          </cell>
        </row>
        <row r="1488">
          <cell r="A1488">
            <v>61321</v>
          </cell>
          <cell r="B1488" t="str">
            <v>銳普一</v>
          </cell>
          <cell r="C1488">
            <v>182</v>
          </cell>
        </row>
        <row r="1489">
          <cell r="A1489">
            <v>61331</v>
          </cell>
          <cell r="B1489" t="str">
            <v>金橋一</v>
          </cell>
          <cell r="C1489">
            <v>187</v>
          </cell>
        </row>
        <row r="1490">
          <cell r="A1490">
            <v>61332</v>
          </cell>
          <cell r="B1490" t="str">
            <v>金橋二</v>
          </cell>
          <cell r="C1490">
            <v>153</v>
          </cell>
        </row>
        <row r="1491">
          <cell r="A1491">
            <v>61341</v>
          </cell>
          <cell r="B1491" t="str">
            <v>萬旭一</v>
          </cell>
          <cell r="C1491">
            <v>155</v>
          </cell>
        </row>
        <row r="1492">
          <cell r="A1492">
            <v>61342</v>
          </cell>
          <cell r="B1492" t="str">
            <v>萬旭二</v>
          </cell>
          <cell r="C1492">
            <v>205</v>
          </cell>
        </row>
        <row r="1493">
          <cell r="A1493">
            <v>61351</v>
          </cell>
          <cell r="B1493" t="str">
            <v>佳營一</v>
          </cell>
          <cell r="C1493">
            <v>105</v>
          </cell>
        </row>
        <row r="1494">
          <cell r="A1494">
            <v>61361</v>
          </cell>
          <cell r="B1494" t="str">
            <v>富爾一</v>
          </cell>
          <cell r="C1494">
            <v>104</v>
          </cell>
        </row>
        <row r="1495">
          <cell r="A1495">
            <v>61362</v>
          </cell>
          <cell r="B1495" t="str">
            <v>富爾二</v>
          </cell>
          <cell r="C1495">
            <v>102</v>
          </cell>
        </row>
        <row r="1496">
          <cell r="A1496">
            <v>61381</v>
          </cell>
          <cell r="B1496" t="str">
            <v>茂達一</v>
          </cell>
          <cell r="C1496">
            <v>428</v>
          </cell>
        </row>
        <row r="1497">
          <cell r="A1497">
            <v>61391</v>
          </cell>
          <cell r="B1497" t="str">
            <v>亞翔一</v>
          </cell>
          <cell r="C1497">
            <v>307</v>
          </cell>
        </row>
        <row r="1498">
          <cell r="A1498">
            <v>61392</v>
          </cell>
          <cell r="B1498" t="str">
            <v>亞翔二</v>
          </cell>
          <cell r="C1498">
            <v>116</v>
          </cell>
        </row>
        <row r="1499">
          <cell r="A1499">
            <v>61393</v>
          </cell>
          <cell r="B1499" t="str">
            <v>亞翔三</v>
          </cell>
          <cell r="C1499">
            <v>252</v>
          </cell>
        </row>
        <row r="1500">
          <cell r="A1500">
            <v>61394</v>
          </cell>
          <cell r="B1500" t="str">
            <v>亞翔四</v>
          </cell>
          <cell r="C1500">
            <v>310</v>
          </cell>
        </row>
        <row r="1501">
          <cell r="A1501">
            <v>61411</v>
          </cell>
          <cell r="B1501" t="str">
            <v>柏承一</v>
          </cell>
          <cell r="C1501">
            <v>123.5</v>
          </cell>
        </row>
        <row r="1502">
          <cell r="A1502">
            <v>61412</v>
          </cell>
          <cell r="B1502" t="str">
            <v>柏承二</v>
          </cell>
          <cell r="C1502">
            <v>246</v>
          </cell>
        </row>
        <row r="1503">
          <cell r="A1503">
            <v>61421</v>
          </cell>
          <cell r="B1503" t="str">
            <v>友勁一</v>
          </cell>
          <cell r="C1503">
            <v>187</v>
          </cell>
        </row>
        <row r="1504">
          <cell r="A1504">
            <v>61451</v>
          </cell>
          <cell r="B1504" t="str">
            <v>勁永一</v>
          </cell>
          <cell r="C1504">
            <v>166</v>
          </cell>
        </row>
        <row r="1505">
          <cell r="A1505">
            <v>61461</v>
          </cell>
          <cell r="B1505" t="str">
            <v>耕興一</v>
          </cell>
          <cell r="C1505">
            <v>140</v>
          </cell>
        </row>
        <row r="1506">
          <cell r="A1506">
            <v>61462</v>
          </cell>
          <cell r="B1506" t="str">
            <v>耕興二</v>
          </cell>
          <cell r="C1506">
            <v>150</v>
          </cell>
        </row>
        <row r="1507">
          <cell r="A1507">
            <v>61471</v>
          </cell>
          <cell r="B1507" t="str">
            <v>頎邦一</v>
          </cell>
          <cell r="C1507">
            <v>219</v>
          </cell>
        </row>
        <row r="1508">
          <cell r="A1508">
            <v>61472</v>
          </cell>
          <cell r="B1508" t="str">
            <v>頎邦二</v>
          </cell>
          <cell r="C1508">
            <v>228</v>
          </cell>
        </row>
        <row r="1509">
          <cell r="A1509">
            <v>61501</v>
          </cell>
          <cell r="B1509" t="str">
            <v>撼訊一</v>
          </cell>
          <cell r="C1509">
            <v>162</v>
          </cell>
        </row>
        <row r="1510">
          <cell r="A1510">
            <v>61502</v>
          </cell>
          <cell r="B1510" t="str">
            <v>撼訊二</v>
          </cell>
          <cell r="C1510">
            <v>200</v>
          </cell>
        </row>
        <row r="1511">
          <cell r="A1511">
            <v>61503</v>
          </cell>
          <cell r="B1511" t="str">
            <v>撼訊三</v>
          </cell>
          <cell r="C1511">
            <v>124.9</v>
          </cell>
        </row>
        <row r="1512">
          <cell r="A1512">
            <v>61504</v>
          </cell>
          <cell r="B1512" t="str">
            <v>撼訊四</v>
          </cell>
          <cell r="C1512">
            <v>170</v>
          </cell>
        </row>
        <row r="1513">
          <cell r="A1513">
            <v>61505</v>
          </cell>
          <cell r="B1513" t="str">
            <v>撼訊五</v>
          </cell>
          <cell r="C1513">
            <v>147</v>
          </cell>
        </row>
        <row r="1514">
          <cell r="A1514">
            <v>61506</v>
          </cell>
          <cell r="B1514" t="str">
            <v>撼訊六</v>
          </cell>
          <cell r="C1514">
            <v>117</v>
          </cell>
        </row>
        <row r="1515">
          <cell r="A1515">
            <v>61521</v>
          </cell>
          <cell r="B1515" t="str">
            <v>百一一</v>
          </cell>
          <cell r="C1515">
            <v>224</v>
          </cell>
        </row>
        <row r="1516">
          <cell r="A1516">
            <v>61522</v>
          </cell>
          <cell r="B1516" t="str">
            <v>百一二</v>
          </cell>
          <cell r="C1516">
            <v>158</v>
          </cell>
        </row>
        <row r="1517">
          <cell r="A1517">
            <v>61531</v>
          </cell>
          <cell r="B1517" t="str">
            <v>嘉聯一</v>
          </cell>
          <cell r="C1517">
            <v>220</v>
          </cell>
        </row>
        <row r="1518">
          <cell r="A1518">
            <v>61532</v>
          </cell>
          <cell r="B1518" t="str">
            <v>嘉聯益二</v>
          </cell>
          <cell r="C1518">
            <v>124</v>
          </cell>
        </row>
        <row r="1519">
          <cell r="A1519">
            <v>61533</v>
          </cell>
          <cell r="B1519" t="str">
            <v>嘉聯益三</v>
          </cell>
          <cell r="C1519">
            <v>106</v>
          </cell>
        </row>
        <row r="1520">
          <cell r="A1520">
            <v>61534</v>
          </cell>
          <cell r="B1520" t="str">
            <v>嘉聯益四</v>
          </cell>
          <cell r="C1520">
            <v>155</v>
          </cell>
        </row>
        <row r="1521">
          <cell r="A1521">
            <v>61551</v>
          </cell>
          <cell r="B1521" t="str">
            <v>鈞寶一</v>
          </cell>
          <cell r="C1521">
            <v>202</v>
          </cell>
        </row>
        <row r="1522">
          <cell r="A1522">
            <v>61552</v>
          </cell>
          <cell r="B1522" t="str">
            <v>鈞寶二</v>
          </cell>
          <cell r="C1522">
            <v>182</v>
          </cell>
        </row>
        <row r="1523">
          <cell r="A1523">
            <v>61561</v>
          </cell>
          <cell r="B1523" t="str">
            <v>科橋一</v>
          </cell>
          <cell r="C1523">
            <v>126.9</v>
          </cell>
        </row>
        <row r="1524">
          <cell r="A1524">
            <v>61562</v>
          </cell>
          <cell r="B1524" t="str">
            <v>松上二</v>
          </cell>
          <cell r="C1524">
            <v>179</v>
          </cell>
        </row>
        <row r="1525">
          <cell r="A1525">
            <v>61563</v>
          </cell>
          <cell r="B1525" t="str">
            <v>松上三</v>
          </cell>
          <cell r="C1525">
            <v>115</v>
          </cell>
        </row>
        <row r="1526">
          <cell r="A1526">
            <v>61564</v>
          </cell>
          <cell r="B1526" t="str">
            <v>松上四</v>
          </cell>
          <cell r="C1526">
            <v>189</v>
          </cell>
        </row>
        <row r="1527">
          <cell r="A1527">
            <v>61581</v>
          </cell>
          <cell r="B1527" t="str">
            <v>禾昌一</v>
          </cell>
          <cell r="C1527">
            <v>278</v>
          </cell>
        </row>
        <row r="1528">
          <cell r="A1528">
            <v>61591</v>
          </cell>
          <cell r="B1528" t="str">
            <v>詮鼎一</v>
          </cell>
          <cell r="C1528">
            <v>122</v>
          </cell>
        </row>
        <row r="1529">
          <cell r="A1529">
            <v>61592</v>
          </cell>
          <cell r="B1529" t="str">
            <v>詮鼎二</v>
          </cell>
          <cell r="C1529">
            <v>162</v>
          </cell>
        </row>
        <row r="1530">
          <cell r="A1530">
            <v>61593</v>
          </cell>
          <cell r="B1530" t="str">
            <v>詮鼎三</v>
          </cell>
          <cell r="C1530">
            <v>114</v>
          </cell>
        </row>
        <row r="1531">
          <cell r="A1531">
            <v>61611</v>
          </cell>
          <cell r="B1531" t="str">
            <v>捷波一</v>
          </cell>
          <cell r="C1531">
            <v>190</v>
          </cell>
        </row>
        <row r="1532">
          <cell r="A1532">
            <v>61612</v>
          </cell>
          <cell r="B1532" t="str">
            <v>捷波二</v>
          </cell>
          <cell r="C1532">
            <v>205</v>
          </cell>
        </row>
        <row r="1533">
          <cell r="A1533">
            <v>61613</v>
          </cell>
          <cell r="B1533" t="str">
            <v>捷波三</v>
          </cell>
          <cell r="C1533">
            <v>123.2</v>
          </cell>
        </row>
        <row r="1534">
          <cell r="A1534">
            <v>61621</v>
          </cell>
          <cell r="B1534" t="str">
            <v>鴻源一</v>
          </cell>
          <cell r="C1534">
            <v>121</v>
          </cell>
        </row>
        <row r="1535">
          <cell r="A1535">
            <v>61632</v>
          </cell>
          <cell r="B1535" t="str">
            <v>華電網二</v>
          </cell>
          <cell r="C1535">
            <v>136</v>
          </cell>
        </row>
        <row r="1536">
          <cell r="A1536">
            <v>61633</v>
          </cell>
          <cell r="B1536" t="str">
            <v>華電網三</v>
          </cell>
          <cell r="C1536">
            <v>145.5</v>
          </cell>
        </row>
        <row r="1537">
          <cell r="A1537">
            <v>61634</v>
          </cell>
          <cell r="B1537" t="str">
            <v>華電網四</v>
          </cell>
          <cell r="C1537">
            <v>170</v>
          </cell>
        </row>
        <row r="1538">
          <cell r="A1538">
            <v>61641</v>
          </cell>
          <cell r="B1538" t="str">
            <v>華興一</v>
          </cell>
          <cell r="C1538">
            <v>172</v>
          </cell>
        </row>
        <row r="1539">
          <cell r="A1539">
            <v>61642</v>
          </cell>
          <cell r="B1539" t="str">
            <v>華興二</v>
          </cell>
          <cell r="C1539">
            <v>136.19999999999999</v>
          </cell>
        </row>
        <row r="1540">
          <cell r="A1540">
            <v>61661</v>
          </cell>
          <cell r="B1540" t="str">
            <v>凌華一</v>
          </cell>
          <cell r="C1540">
            <v>208</v>
          </cell>
        </row>
        <row r="1541">
          <cell r="A1541">
            <v>61671</v>
          </cell>
          <cell r="B1541" t="str">
            <v>久正一</v>
          </cell>
          <cell r="C1541">
            <v>176</v>
          </cell>
        </row>
        <row r="1542">
          <cell r="A1542">
            <v>61681</v>
          </cell>
          <cell r="B1542" t="str">
            <v>宏齊一</v>
          </cell>
          <cell r="C1542">
            <v>180</v>
          </cell>
        </row>
        <row r="1543">
          <cell r="A1543">
            <v>61682</v>
          </cell>
          <cell r="B1543" t="str">
            <v>宏齊二</v>
          </cell>
          <cell r="C1543">
            <v>155</v>
          </cell>
        </row>
        <row r="1544">
          <cell r="A1544">
            <v>61683</v>
          </cell>
          <cell r="B1544" t="str">
            <v>宏齊三</v>
          </cell>
          <cell r="C1544">
            <v>127</v>
          </cell>
        </row>
        <row r="1545">
          <cell r="A1545">
            <v>61684</v>
          </cell>
          <cell r="B1545" t="str">
            <v>宏齊四</v>
          </cell>
          <cell r="C1545">
            <v>110.3</v>
          </cell>
        </row>
        <row r="1546">
          <cell r="A1546">
            <v>61701</v>
          </cell>
          <cell r="B1546" t="str">
            <v>統振一</v>
          </cell>
          <cell r="C1546">
            <v>140</v>
          </cell>
        </row>
        <row r="1547">
          <cell r="A1547">
            <v>61702</v>
          </cell>
          <cell r="B1547" t="str">
            <v>統振二</v>
          </cell>
          <cell r="C1547">
            <v>173</v>
          </cell>
        </row>
        <row r="1548">
          <cell r="A1548">
            <v>61703</v>
          </cell>
          <cell r="B1548" t="str">
            <v>統振三</v>
          </cell>
          <cell r="C1548">
            <v>142</v>
          </cell>
        </row>
        <row r="1549">
          <cell r="A1549">
            <v>61721</v>
          </cell>
          <cell r="B1549" t="str">
            <v>互億一</v>
          </cell>
          <cell r="C1549">
            <v>199</v>
          </cell>
        </row>
        <row r="1550">
          <cell r="A1550">
            <v>61731</v>
          </cell>
          <cell r="B1550" t="str">
            <v>信昌一</v>
          </cell>
          <cell r="C1550">
            <v>233</v>
          </cell>
        </row>
        <row r="1551">
          <cell r="A1551">
            <v>61732</v>
          </cell>
          <cell r="B1551" t="str">
            <v>互億二</v>
          </cell>
          <cell r="C1551">
            <v>103</v>
          </cell>
        </row>
        <row r="1552">
          <cell r="A1552">
            <v>61741</v>
          </cell>
          <cell r="B1552" t="str">
            <v>安碁一</v>
          </cell>
          <cell r="C1552">
            <v>104.5</v>
          </cell>
        </row>
        <row r="1553">
          <cell r="A1553">
            <v>61742</v>
          </cell>
          <cell r="B1553" t="str">
            <v>安碁二</v>
          </cell>
          <cell r="C1553">
            <v>99</v>
          </cell>
        </row>
        <row r="1554">
          <cell r="A1554">
            <v>61751</v>
          </cell>
          <cell r="B1554" t="str">
            <v>立敦一</v>
          </cell>
          <cell r="C1554">
            <v>134</v>
          </cell>
        </row>
        <row r="1555">
          <cell r="A1555">
            <v>61752</v>
          </cell>
          <cell r="B1555" t="str">
            <v>立敦二</v>
          </cell>
          <cell r="C1555">
            <v>116.75</v>
          </cell>
        </row>
        <row r="1556">
          <cell r="A1556">
            <v>61753</v>
          </cell>
          <cell r="B1556" t="str">
            <v>立敦三</v>
          </cell>
          <cell r="C1556">
            <v>201</v>
          </cell>
        </row>
        <row r="1557">
          <cell r="A1557">
            <v>61754</v>
          </cell>
          <cell r="B1557" t="str">
            <v>立敦四</v>
          </cell>
          <cell r="C1557">
            <v>133.5</v>
          </cell>
        </row>
        <row r="1558">
          <cell r="A1558">
            <v>61761</v>
          </cell>
          <cell r="B1558" t="str">
            <v>瑞儀一</v>
          </cell>
          <cell r="C1558">
            <v>106.55</v>
          </cell>
        </row>
        <row r="1559">
          <cell r="A1559">
            <v>61771</v>
          </cell>
          <cell r="B1559" t="str">
            <v>十全一</v>
          </cell>
          <cell r="C1559">
            <v>165</v>
          </cell>
        </row>
        <row r="1560">
          <cell r="A1560">
            <v>61772</v>
          </cell>
          <cell r="B1560" t="str">
            <v>達麗二</v>
          </cell>
          <cell r="C1560">
            <v>224</v>
          </cell>
        </row>
        <row r="1561">
          <cell r="A1561">
            <v>61773</v>
          </cell>
          <cell r="B1561" t="str">
            <v>達麗三</v>
          </cell>
          <cell r="C1561">
            <v>255</v>
          </cell>
        </row>
        <row r="1562">
          <cell r="A1562">
            <v>61774</v>
          </cell>
          <cell r="B1562" t="str">
            <v>達麗四</v>
          </cell>
          <cell r="C1562">
            <v>207</v>
          </cell>
        </row>
        <row r="1563">
          <cell r="A1563">
            <v>61775</v>
          </cell>
          <cell r="B1563" t="str">
            <v>達麗五</v>
          </cell>
          <cell r="C1563">
            <v>292</v>
          </cell>
        </row>
        <row r="1564">
          <cell r="A1564">
            <v>61776</v>
          </cell>
          <cell r="B1564" t="str">
            <v>達麗六</v>
          </cell>
          <cell r="C1564">
            <v>298</v>
          </cell>
        </row>
        <row r="1565">
          <cell r="A1565">
            <v>61777</v>
          </cell>
          <cell r="B1565" t="str">
            <v>達麗七</v>
          </cell>
          <cell r="C1565">
            <v>122.05</v>
          </cell>
        </row>
        <row r="1566">
          <cell r="A1566">
            <v>61781</v>
          </cell>
          <cell r="B1566" t="str">
            <v>振遠一</v>
          </cell>
          <cell r="C1566">
            <v>124</v>
          </cell>
        </row>
        <row r="1567">
          <cell r="A1567">
            <v>61782</v>
          </cell>
          <cell r="B1567" t="str">
            <v>振遠二</v>
          </cell>
          <cell r="C1567">
            <v>131</v>
          </cell>
        </row>
        <row r="1568">
          <cell r="A1568">
            <v>61791</v>
          </cell>
          <cell r="B1568" t="str">
            <v>亞通一</v>
          </cell>
          <cell r="C1568">
            <v>129</v>
          </cell>
        </row>
        <row r="1569">
          <cell r="A1569">
            <v>61792</v>
          </cell>
          <cell r="B1569" t="str">
            <v>亞通二</v>
          </cell>
          <cell r="C1569">
            <v>245</v>
          </cell>
        </row>
        <row r="1570">
          <cell r="A1570">
            <v>61793</v>
          </cell>
          <cell r="B1570" t="str">
            <v>亞通三</v>
          </cell>
          <cell r="C1570">
            <v>118</v>
          </cell>
        </row>
        <row r="1571">
          <cell r="A1571">
            <v>61794</v>
          </cell>
          <cell r="B1571" t="str">
            <v>亞通四</v>
          </cell>
          <cell r="C1571">
            <v>127.9</v>
          </cell>
        </row>
        <row r="1572">
          <cell r="A1572">
            <v>61801</v>
          </cell>
          <cell r="B1572" t="str">
            <v>橘子一</v>
          </cell>
          <cell r="C1572">
            <v>300</v>
          </cell>
        </row>
        <row r="1573">
          <cell r="A1573">
            <v>61811</v>
          </cell>
          <cell r="B1573" t="str">
            <v>宇銓一</v>
          </cell>
          <cell r="C1573">
            <v>139.19999999999999</v>
          </cell>
        </row>
        <row r="1574">
          <cell r="A1574">
            <v>61821</v>
          </cell>
          <cell r="B1574" t="str">
            <v>合晶一</v>
          </cell>
          <cell r="C1574">
            <v>272</v>
          </cell>
        </row>
        <row r="1575">
          <cell r="A1575">
            <v>61822</v>
          </cell>
          <cell r="B1575" t="str">
            <v>合晶二</v>
          </cell>
          <cell r="C1575">
            <v>428</v>
          </cell>
        </row>
        <row r="1576">
          <cell r="A1576">
            <v>61823</v>
          </cell>
          <cell r="B1576" t="str">
            <v>合晶三</v>
          </cell>
          <cell r="C1576">
            <v>427</v>
          </cell>
        </row>
        <row r="1577">
          <cell r="A1577">
            <v>61824</v>
          </cell>
          <cell r="B1577" t="str">
            <v>合晶四</v>
          </cell>
          <cell r="C1577">
            <v>117.1</v>
          </cell>
        </row>
        <row r="1578">
          <cell r="A1578">
            <v>61825</v>
          </cell>
          <cell r="B1578" t="str">
            <v>合晶五</v>
          </cell>
          <cell r="C1578">
            <v>225</v>
          </cell>
        </row>
        <row r="1579">
          <cell r="A1579">
            <v>61826</v>
          </cell>
          <cell r="B1579" t="str">
            <v>合晶六</v>
          </cell>
          <cell r="C1579">
            <v>308</v>
          </cell>
        </row>
        <row r="1580">
          <cell r="A1580">
            <v>61827</v>
          </cell>
          <cell r="B1580" t="str">
            <v>合晶七</v>
          </cell>
          <cell r="C1580">
            <v>154</v>
          </cell>
        </row>
        <row r="1581">
          <cell r="A1581">
            <v>61828</v>
          </cell>
          <cell r="B1581" t="str">
            <v>合晶八</v>
          </cell>
          <cell r="C1581">
            <v>112.5</v>
          </cell>
        </row>
        <row r="1582">
          <cell r="A1582">
            <v>61841</v>
          </cell>
          <cell r="B1582" t="str">
            <v>大豐電一</v>
          </cell>
          <cell r="C1582">
            <v>113.2</v>
          </cell>
        </row>
        <row r="1583">
          <cell r="A1583">
            <v>61842</v>
          </cell>
          <cell r="B1583" t="str">
            <v>大豐電二</v>
          </cell>
          <cell r="C1583">
            <v>105.3</v>
          </cell>
        </row>
        <row r="1584">
          <cell r="A1584">
            <v>61843</v>
          </cell>
          <cell r="B1584" t="str">
            <v>大豐電三</v>
          </cell>
          <cell r="C1584">
            <v>136</v>
          </cell>
        </row>
        <row r="1585">
          <cell r="A1585">
            <v>61851</v>
          </cell>
          <cell r="B1585" t="str">
            <v>幃翔一</v>
          </cell>
          <cell r="C1585">
            <v>136</v>
          </cell>
        </row>
        <row r="1586">
          <cell r="A1586">
            <v>61861</v>
          </cell>
          <cell r="B1586" t="str">
            <v>晶磊一</v>
          </cell>
          <cell r="C1586">
            <v>190</v>
          </cell>
        </row>
        <row r="1587">
          <cell r="A1587">
            <v>61862</v>
          </cell>
          <cell r="B1587" t="str">
            <v>晶磊二</v>
          </cell>
          <cell r="C1587">
            <v>110</v>
          </cell>
        </row>
        <row r="1588">
          <cell r="A1588">
            <v>61871</v>
          </cell>
          <cell r="B1588" t="str">
            <v>萬潤一</v>
          </cell>
          <cell r="C1588">
            <v>133.5</v>
          </cell>
        </row>
        <row r="1589">
          <cell r="A1589">
            <v>61872</v>
          </cell>
          <cell r="B1589" t="str">
            <v>萬潤二</v>
          </cell>
          <cell r="C1589">
            <v>145.19999999999999</v>
          </cell>
        </row>
        <row r="1590">
          <cell r="A1590">
            <v>61873</v>
          </cell>
          <cell r="B1590" t="str">
            <v>萬潤三</v>
          </cell>
          <cell r="C1590">
            <v>111.5</v>
          </cell>
        </row>
        <row r="1591">
          <cell r="A1591">
            <v>61874</v>
          </cell>
          <cell r="B1591" t="str">
            <v>萬潤四</v>
          </cell>
          <cell r="C1591">
            <v>467</v>
          </cell>
        </row>
        <row r="1592">
          <cell r="A1592">
            <v>61875</v>
          </cell>
          <cell r="B1592" t="str">
            <v>萬潤五</v>
          </cell>
          <cell r="C1592">
            <v>196</v>
          </cell>
        </row>
        <row r="1593">
          <cell r="A1593">
            <v>61891</v>
          </cell>
          <cell r="B1593" t="str">
            <v>豐藝一</v>
          </cell>
          <cell r="C1593">
            <v>178</v>
          </cell>
        </row>
        <row r="1594">
          <cell r="A1594">
            <v>61892</v>
          </cell>
          <cell r="B1594" t="str">
            <v>豐藝二</v>
          </cell>
          <cell r="C1594">
            <v>166</v>
          </cell>
        </row>
        <row r="1595">
          <cell r="A1595">
            <v>61893</v>
          </cell>
          <cell r="B1595" t="str">
            <v>豐藝三</v>
          </cell>
          <cell r="C1595">
            <v>152</v>
          </cell>
        </row>
        <row r="1596">
          <cell r="A1596">
            <v>61894</v>
          </cell>
          <cell r="B1596" t="str">
            <v>豐藝四</v>
          </cell>
          <cell r="C1596">
            <v>195</v>
          </cell>
        </row>
        <row r="1597">
          <cell r="A1597">
            <v>61901</v>
          </cell>
          <cell r="B1597" t="str">
            <v>萬泰科一</v>
          </cell>
          <cell r="C1597">
            <v>155</v>
          </cell>
        </row>
        <row r="1598">
          <cell r="A1598">
            <v>61902</v>
          </cell>
          <cell r="B1598" t="str">
            <v>萬泰科二</v>
          </cell>
          <cell r="C1598">
            <v>119</v>
          </cell>
        </row>
        <row r="1599">
          <cell r="A1599">
            <v>61903</v>
          </cell>
          <cell r="B1599" t="str">
            <v>萬泰科三</v>
          </cell>
          <cell r="C1599">
            <v>111</v>
          </cell>
        </row>
        <row r="1600">
          <cell r="A1600">
            <v>61904</v>
          </cell>
          <cell r="B1600" t="str">
            <v>萬泰科四</v>
          </cell>
          <cell r="C1600">
            <v>161</v>
          </cell>
        </row>
        <row r="1601">
          <cell r="A1601">
            <v>61905</v>
          </cell>
          <cell r="B1601" t="str">
            <v>萬泰科五</v>
          </cell>
          <cell r="C1601">
            <v>185</v>
          </cell>
        </row>
        <row r="1602">
          <cell r="A1602">
            <v>61906</v>
          </cell>
          <cell r="B1602" t="str">
            <v>萬泰科六</v>
          </cell>
          <cell r="C1602">
            <v>166</v>
          </cell>
        </row>
        <row r="1603">
          <cell r="A1603">
            <v>61911</v>
          </cell>
          <cell r="B1603" t="str">
            <v>精成一</v>
          </cell>
          <cell r="C1603">
            <v>118.2</v>
          </cell>
        </row>
        <row r="1604">
          <cell r="A1604">
            <v>61931</v>
          </cell>
          <cell r="B1604" t="str">
            <v>洪氏一</v>
          </cell>
          <cell r="C1604">
            <v>0</v>
          </cell>
        </row>
        <row r="1605">
          <cell r="A1605">
            <v>61941</v>
          </cell>
          <cell r="B1605" t="str">
            <v>育富一</v>
          </cell>
          <cell r="C1605">
            <v>189</v>
          </cell>
        </row>
        <row r="1606">
          <cell r="A1606">
            <v>61952</v>
          </cell>
          <cell r="B1606" t="str">
            <v>詩肯二</v>
          </cell>
          <cell r="C1606">
            <v>155</v>
          </cell>
        </row>
        <row r="1607">
          <cell r="A1607">
            <v>61961</v>
          </cell>
          <cell r="B1607" t="str">
            <v>帆宣一</v>
          </cell>
          <cell r="C1607">
            <v>133.05000000000001</v>
          </cell>
        </row>
        <row r="1608">
          <cell r="A1608">
            <v>61962</v>
          </cell>
          <cell r="B1608" t="str">
            <v>帆宣二</v>
          </cell>
          <cell r="C1608">
            <v>106</v>
          </cell>
        </row>
        <row r="1609">
          <cell r="A1609">
            <v>61963</v>
          </cell>
          <cell r="B1609" t="str">
            <v>帆宣三</v>
          </cell>
          <cell r="C1609">
            <v>300</v>
          </cell>
        </row>
        <row r="1610">
          <cell r="A1610">
            <v>61964</v>
          </cell>
          <cell r="B1610" t="str">
            <v>帆宣四</v>
          </cell>
          <cell r="C1610">
            <v>174</v>
          </cell>
        </row>
        <row r="1611">
          <cell r="A1611">
            <v>61965</v>
          </cell>
          <cell r="B1611" t="str">
            <v>帆宣五</v>
          </cell>
          <cell r="C1611">
            <v>219</v>
          </cell>
        </row>
        <row r="1612">
          <cell r="A1612">
            <v>61971</v>
          </cell>
          <cell r="B1612" t="str">
            <v>佳必琪一</v>
          </cell>
          <cell r="C1612">
            <v>371</v>
          </cell>
        </row>
        <row r="1613">
          <cell r="A1613">
            <v>61972</v>
          </cell>
          <cell r="B1613" t="str">
            <v>佳必琪二</v>
          </cell>
          <cell r="C1613">
            <v>108.95</v>
          </cell>
        </row>
        <row r="1614">
          <cell r="A1614">
            <v>61973</v>
          </cell>
          <cell r="B1614" t="str">
            <v>佳必琪三</v>
          </cell>
          <cell r="C1614">
            <v>268</v>
          </cell>
        </row>
        <row r="1615">
          <cell r="A1615">
            <v>61981</v>
          </cell>
          <cell r="B1615" t="str">
            <v>凌泰一</v>
          </cell>
          <cell r="C1615">
            <v>195</v>
          </cell>
        </row>
        <row r="1616">
          <cell r="A1616">
            <v>61991</v>
          </cell>
          <cell r="B1616" t="str">
            <v>精威一</v>
          </cell>
          <cell r="C1616">
            <v>119.5</v>
          </cell>
        </row>
        <row r="1617">
          <cell r="A1617">
            <v>61992</v>
          </cell>
          <cell r="B1617" t="str">
            <v>精威二</v>
          </cell>
          <cell r="C1617">
            <v>141.80000000000001</v>
          </cell>
        </row>
        <row r="1618">
          <cell r="A1618">
            <v>62031</v>
          </cell>
          <cell r="B1618" t="str">
            <v>海韻電一</v>
          </cell>
          <cell r="C1618">
            <v>137</v>
          </cell>
        </row>
        <row r="1619">
          <cell r="A1619">
            <v>62051</v>
          </cell>
          <cell r="B1619" t="str">
            <v>詮欣一</v>
          </cell>
          <cell r="C1619">
            <v>144</v>
          </cell>
        </row>
        <row r="1620">
          <cell r="A1620">
            <v>62052</v>
          </cell>
          <cell r="B1620" t="str">
            <v>詮欣二</v>
          </cell>
          <cell r="C1620">
            <v>126</v>
          </cell>
        </row>
        <row r="1621">
          <cell r="A1621">
            <v>62053</v>
          </cell>
          <cell r="B1621" t="str">
            <v>詮欣三</v>
          </cell>
          <cell r="C1621">
            <v>375</v>
          </cell>
        </row>
        <row r="1622">
          <cell r="A1622">
            <v>62061</v>
          </cell>
          <cell r="B1622" t="str">
            <v>飛捷一</v>
          </cell>
          <cell r="C1622">
            <v>0</v>
          </cell>
        </row>
        <row r="1623">
          <cell r="A1623">
            <v>62062</v>
          </cell>
          <cell r="B1623" t="str">
            <v>飛捷二</v>
          </cell>
          <cell r="C1623">
            <v>282</v>
          </cell>
        </row>
        <row r="1624">
          <cell r="A1624">
            <v>62071</v>
          </cell>
          <cell r="B1624" t="str">
            <v>雷科一</v>
          </cell>
          <cell r="C1624">
            <v>140.9</v>
          </cell>
        </row>
        <row r="1625">
          <cell r="A1625">
            <v>62072</v>
          </cell>
          <cell r="B1625" t="str">
            <v>雷科二</v>
          </cell>
          <cell r="C1625">
            <v>115.6</v>
          </cell>
        </row>
        <row r="1626">
          <cell r="A1626">
            <v>62073</v>
          </cell>
          <cell r="B1626" t="str">
            <v>雷科三</v>
          </cell>
          <cell r="C1626">
            <v>126</v>
          </cell>
        </row>
        <row r="1627">
          <cell r="A1627">
            <v>62074</v>
          </cell>
          <cell r="B1627" t="str">
            <v>雷科四</v>
          </cell>
          <cell r="C1627">
            <v>109.95</v>
          </cell>
        </row>
        <row r="1628">
          <cell r="A1628">
            <v>62081</v>
          </cell>
          <cell r="B1628" t="str">
            <v>日揚一</v>
          </cell>
          <cell r="C1628">
            <v>182</v>
          </cell>
        </row>
        <row r="1629">
          <cell r="A1629">
            <v>62082</v>
          </cell>
          <cell r="B1629" t="str">
            <v>日揚二</v>
          </cell>
          <cell r="C1629">
            <v>130</v>
          </cell>
        </row>
        <row r="1630">
          <cell r="A1630">
            <v>62083</v>
          </cell>
          <cell r="B1630" t="str">
            <v>日揚三</v>
          </cell>
          <cell r="C1630">
            <v>178</v>
          </cell>
        </row>
        <row r="1631">
          <cell r="A1631">
            <v>62091</v>
          </cell>
          <cell r="B1631" t="str">
            <v>今國光一</v>
          </cell>
          <cell r="C1631">
            <v>207</v>
          </cell>
        </row>
        <row r="1632">
          <cell r="A1632">
            <v>62092</v>
          </cell>
          <cell r="B1632" t="str">
            <v>今國光二</v>
          </cell>
          <cell r="C1632">
            <v>129</v>
          </cell>
        </row>
        <row r="1633">
          <cell r="A1633">
            <v>62131</v>
          </cell>
          <cell r="B1633" t="str">
            <v>聯茂一</v>
          </cell>
          <cell r="C1633">
            <v>147</v>
          </cell>
        </row>
        <row r="1634">
          <cell r="A1634">
            <v>62132</v>
          </cell>
          <cell r="B1634" t="str">
            <v>聯茂二</v>
          </cell>
          <cell r="C1634">
            <v>171</v>
          </cell>
        </row>
        <row r="1635">
          <cell r="A1635">
            <v>62133</v>
          </cell>
          <cell r="B1635" t="str">
            <v>聯茂三</v>
          </cell>
          <cell r="C1635">
            <v>182</v>
          </cell>
        </row>
        <row r="1636">
          <cell r="A1636">
            <v>62134</v>
          </cell>
          <cell r="B1636" t="str">
            <v>聯茂四</v>
          </cell>
          <cell r="C1636">
            <v>197</v>
          </cell>
        </row>
        <row r="1637">
          <cell r="A1637">
            <v>62135</v>
          </cell>
          <cell r="B1637" t="str">
            <v>聯茂五</v>
          </cell>
          <cell r="C1637">
            <v>231</v>
          </cell>
        </row>
        <row r="1638">
          <cell r="A1638">
            <v>62151</v>
          </cell>
          <cell r="B1638" t="str">
            <v>和椿一</v>
          </cell>
          <cell r="C1638">
            <v>465</v>
          </cell>
        </row>
        <row r="1639">
          <cell r="A1639">
            <v>62152</v>
          </cell>
          <cell r="B1639" t="str">
            <v>和椿二</v>
          </cell>
          <cell r="C1639">
            <v>114.45</v>
          </cell>
        </row>
        <row r="1640">
          <cell r="A1640">
            <v>62161</v>
          </cell>
          <cell r="B1640" t="str">
            <v>居易一</v>
          </cell>
          <cell r="C1640">
            <v>310</v>
          </cell>
        </row>
        <row r="1641">
          <cell r="A1641">
            <v>62171</v>
          </cell>
          <cell r="B1641" t="str">
            <v>中探針一</v>
          </cell>
          <cell r="C1641">
            <v>250</v>
          </cell>
        </row>
        <row r="1642">
          <cell r="A1642">
            <v>62172</v>
          </cell>
          <cell r="B1642" t="str">
            <v>中探針二</v>
          </cell>
          <cell r="C1642">
            <v>123</v>
          </cell>
        </row>
        <row r="1643">
          <cell r="A1643">
            <v>62173</v>
          </cell>
          <cell r="B1643" t="str">
            <v>中探針三</v>
          </cell>
          <cell r="C1643">
            <v>150</v>
          </cell>
        </row>
        <row r="1644">
          <cell r="A1644">
            <v>62174</v>
          </cell>
          <cell r="B1644" t="str">
            <v>中探針四</v>
          </cell>
          <cell r="C1644">
            <v>173</v>
          </cell>
        </row>
        <row r="1645">
          <cell r="A1645">
            <v>62191</v>
          </cell>
          <cell r="B1645" t="str">
            <v>富旺一</v>
          </cell>
          <cell r="C1645">
            <v>121</v>
          </cell>
        </row>
        <row r="1646">
          <cell r="A1646">
            <v>62192</v>
          </cell>
          <cell r="B1646" t="str">
            <v>富旺二</v>
          </cell>
          <cell r="C1646">
            <v>184</v>
          </cell>
        </row>
        <row r="1647">
          <cell r="A1647">
            <v>62193</v>
          </cell>
          <cell r="B1647" t="str">
            <v>富旺三</v>
          </cell>
          <cell r="C1647">
            <v>141</v>
          </cell>
        </row>
        <row r="1648">
          <cell r="A1648">
            <v>62201</v>
          </cell>
          <cell r="B1648" t="str">
            <v>岳豐一</v>
          </cell>
          <cell r="C1648">
            <v>205</v>
          </cell>
        </row>
        <row r="1649">
          <cell r="A1649">
            <v>62202</v>
          </cell>
          <cell r="B1649" t="str">
            <v>岳豐二</v>
          </cell>
          <cell r="C1649">
            <v>113</v>
          </cell>
        </row>
        <row r="1650">
          <cell r="A1650">
            <v>62203</v>
          </cell>
          <cell r="B1650" t="str">
            <v>岳豐三</v>
          </cell>
          <cell r="C1650">
            <v>152</v>
          </cell>
        </row>
        <row r="1651">
          <cell r="A1651">
            <v>62204</v>
          </cell>
          <cell r="B1651" t="str">
            <v>岳豐四</v>
          </cell>
          <cell r="C1651">
            <v>160</v>
          </cell>
        </row>
        <row r="1652">
          <cell r="A1652">
            <v>62205</v>
          </cell>
          <cell r="B1652" t="str">
            <v>岳豐五</v>
          </cell>
          <cell r="C1652">
            <v>142.05000000000001</v>
          </cell>
        </row>
        <row r="1653">
          <cell r="A1653">
            <v>62206</v>
          </cell>
          <cell r="B1653" t="str">
            <v>岳豐六</v>
          </cell>
          <cell r="C1653">
            <v>184</v>
          </cell>
        </row>
        <row r="1654">
          <cell r="A1654">
            <v>62207</v>
          </cell>
          <cell r="B1654" t="str">
            <v>岳豐七</v>
          </cell>
          <cell r="C1654">
            <v>329</v>
          </cell>
        </row>
        <row r="1655">
          <cell r="A1655">
            <v>62208</v>
          </cell>
          <cell r="B1655" t="str">
            <v>岳豐八</v>
          </cell>
          <cell r="C1655">
            <v>282</v>
          </cell>
        </row>
        <row r="1656">
          <cell r="A1656">
            <v>62209</v>
          </cell>
          <cell r="B1656" t="str">
            <v>岳豐九</v>
          </cell>
          <cell r="C1656">
            <v>268</v>
          </cell>
        </row>
        <row r="1657">
          <cell r="A1657">
            <v>62211</v>
          </cell>
          <cell r="B1657" t="str">
            <v>晉泰一</v>
          </cell>
          <cell r="C1657">
            <v>241</v>
          </cell>
        </row>
        <row r="1658">
          <cell r="A1658">
            <v>62221</v>
          </cell>
          <cell r="B1658" t="str">
            <v>上揚一</v>
          </cell>
          <cell r="C1658">
            <v>165</v>
          </cell>
        </row>
        <row r="1659">
          <cell r="A1659">
            <v>62231</v>
          </cell>
          <cell r="B1659" t="str">
            <v>旺矽一</v>
          </cell>
          <cell r="C1659">
            <v>199</v>
          </cell>
        </row>
        <row r="1660">
          <cell r="A1660">
            <v>62232</v>
          </cell>
          <cell r="B1660" t="str">
            <v>旺矽二</v>
          </cell>
          <cell r="C1660">
            <v>190</v>
          </cell>
        </row>
        <row r="1661">
          <cell r="A1661">
            <v>62233</v>
          </cell>
          <cell r="B1661" t="str">
            <v>旺矽三</v>
          </cell>
          <cell r="C1661">
            <v>133.19999999999999</v>
          </cell>
        </row>
        <row r="1662">
          <cell r="A1662">
            <v>62234</v>
          </cell>
          <cell r="B1662" t="str">
            <v>旺矽四</v>
          </cell>
          <cell r="C1662">
            <v>258</v>
          </cell>
        </row>
        <row r="1663">
          <cell r="A1663">
            <v>62235</v>
          </cell>
          <cell r="B1663" t="str">
            <v>旺矽五</v>
          </cell>
          <cell r="C1663">
            <v>249</v>
          </cell>
        </row>
        <row r="1664">
          <cell r="A1664">
            <v>62241</v>
          </cell>
          <cell r="B1664" t="str">
            <v>聚鼎一</v>
          </cell>
          <cell r="C1664">
            <v>184</v>
          </cell>
        </row>
        <row r="1665">
          <cell r="A1665">
            <v>62251</v>
          </cell>
          <cell r="B1665" t="str">
            <v>天瀚一</v>
          </cell>
          <cell r="C1665">
            <v>185</v>
          </cell>
        </row>
        <row r="1666">
          <cell r="A1666">
            <v>62261</v>
          </cell>
          <cell r="B1666" t="str">
            <v>光鼎一</v>
          </cell>
          <cell r="C1666">
            <v>217</v>
          </cell>
        </row>
        <row r="1667">
          <cell r="A1667">
            <v>62262</v>
          </cell>
          <cell r="B1667" t="str">
            <v>光鼎二</v>
          </cell>
          <cell r="C1667">
            <v>169</v>
          </cell>
        </row>
        <row r="1668">
          <cell r="A1668">
            <v>62263</v>
          </cell>
          <cell r="B1668" t="str">
            <v>光鼎三</v>
          </cell>
          <cell r="C1668">
            <v>281</v>
          </cell>
        </row>
        <row r="1669">
          <cell r="A1669">
            <v>62264</v>
          </cell>
          <cell r="B1669" t="str">
            <v>光鼎四</v>
          </cell>
          <cell r="C1669">
            <v>127.8</v>
          </cell>
        </row>
        <row r="1670">
          <cell r="A1670">
            <v>62271</v>
          </cell>
          <cell r="B1670" t="str">
            <v>茂綸一</v>
          </cell>
          <cell r="C1670">
            <v>114</v>
          </cell>
        </row>
        <row r="1671">
          <cell r="A1671">
            <v>62281</v>
          </cell>
          <cell r="B1671" t="str">
            <v>全譜一</v>
          </cell>
          <cell r="C1671">
            <v>119</v>
          </cell>
        </row>
        <row r="1672">
          <cell r="A1672">
            <v>62301</v>
          </cell>
          <cell r="B1672" t="str">
            <v>超眾一</v>
          </cell>
          <cell r="C1672">
            <v>131</v>
          </cell>
        </row>
        <row r="1673">
          <cell r="A1673">
            <v>62321</v>
          </cell>
          <cell r="B1673" t="str">
            <v>仕欽一</v>
          </cell>
          <cell r="C1673">
            <v>189</v>
          </cell>
        </row>
        <row r="1674">
          <cell r="A1674">
            <v>62331</v>
          </cell>
          <cell r="B1674" t="str">
            <v>旺玖一</v>
          </cell>
          <cell r="C1674">
            <v>250</v>
          </cell>
        </row>
        <row r="1675">
          <cell r="A1675">
            <v>62332</v>
          </cell>
          <cell r="B1675" t="str">
            <v>旺玖二</v>
          </cell>
          <cell r="C1675">
            <v>0</v>
          </cell>
        </row>
        <row r="1676">
          <cell r="A1676">
            <v>62341</v>
          </cell>
          <cell r="B1676" t="str">
            <v>高僑一</v>
          </cell>
          <cell r="C1676">
            <v>510</v>
          </cell>
        </row>
        <row r="1677">
          <cell r="A1677">
            <v>62342</v>
          </cell>
          <cell r="B1677" t="str">
            <v>高僑二</v>
          </cell>
          <cell r="C1677">
            <v>128</v>
          </cell>
        </row>
        <row r="1678">
          <cell r="A1678">
            <v>62371</v>
          </cell>
          <cell r="B1678" t="str">
            <v>驊訊一</v>
          </cell>
          <cell r="C1678">
            <v>119</v>
          </cell>
        </row>
        <row r="1679">
          <cell r="A1679">
            <v>62381</v>
          </cell>
          <cell r="B1679" t="str">
            <v>巨圖一</v>
          </cell>
          <cell r="C1679">
            <v>104</v>
          </cell>
        </row>
        <row r="1680">
          <cell r="A1680">
            <v>62382</v>
          </cell>
          <cell r="B1680" t="str">
            <v>勝麗二</v>
          </cell>
          <cell r="C1680">
            <v>508</v>
          </cell>
        </row>
        <row r="1681">
          <cell r="A1681">
            <v>62383</v>
          </cell>
          <cell r="B1681" t="str">
            <v>勝麗三</v>
          </cell>
          <cell r="C1681">
            <v>625</v>
          </cell>
        </row>
        <row r="1682">
          <cell r="A1682">
            <v>62384</v>
          </cell>
          <cell r="B1682" t="str">
            <v>勝麗四</v>
          </cell>
          <cell r="C1682">
            <v>583</v>
          </cell>
        </row>
        <row r="1683">
          <cell r="A1683">
            <v>62421</v>
          </cell>
          <cell r="B1683" t="str">
            <v>聯豪一</v>
          </cell>
          <cell r="C1683">
            <v>190</v>
          </cell>
        </row>
        <row r="1684">
          <cell r="A1684">
            <v>62431</v>
          </cell>
          <cell r="B1684" t="str">
            <v>迅杰一</v>
          </cell>
          <cell r="C1684">
            <v>222</v>
          </cell>
        </row>
        <row r="1685">
          <cell r="A1685">
            <v>62432</v>
          </cell>
          <cell r="B1685" t="str">
            <v>迅杰二</v>
          </cell>
          <cell r="C1685">
            <v>439</v>
          </cell>
        </row>
        <row r="1686">
          <cell r="A1686">
            <v>62433</v>
          </cell>
          <cell r="B1686" t="str">
            <v>迅杰三</v>
          </cell>
          <cell r="C1686">
            <v>112.9</v>
          </cell>
        </row>
        <row r="1687">
          <cell r="A1687">
            <v>62441</v>
          </cell>
          <cell r="B1687" t="str">
            <v>茂迪一</v>
          </cell>
          <cell r="C1687">
            <v>2660</v>
          </cell>
        </row>
        <row r="1688">
          <cell r="A1688">
            <v>62451</v>
          </cell>
          <cell r="B1688" t="str">
            <v>立端一</v>
          </cell>
          <cell r="C1688">
            <v>191</v>
          </cell>
        </row>
        <row r="1689">
          <cell r="A1689">
            <v>62452</v>
          </cell>
          <cell r="B1689" t="str">
            <v>立端二</v>
          </cell>
          <cell r="C1689">
            <v>132</v>
          </cell>
        </row>
        <row r="1690">
          <cell r="A1690">
            <v>62481</v>
          </cell>
          <cell r="B1690" t="str">
            <v>沛波一</v>
          </cell>
          <cell r="C1690">
            <v>128.5</v>
          </cell>
        </row>
        <row r="1691">
          <cell r="A1691">
            <v>62482</v>
          </cell>
          <cell r="B1691" t="str">
            <v>沛波二</v>
          </cell>
          <cell r="C1691">
            <v>125</v>
          </cell>
        </row>
        <row r="1692">
          <cell r="A1692">
            <v>62483</v>
          </cell>
          <cell r="B1692" t="str">
            <v>沛波三</v>
          </cell>
          <cell r="C1692">
            <v>141</v>
          </cell>
        </row>
        <row r="1693">
          <cell r="A1693">
            <v>62484</v>
          </cell>
          <cell r="B1693" t="str">
            <v>沛波四</v>
          </cell>
          <cell r="C1693">
            <v>158</v>
          </cell>
        </row>
        <row r="1694">
          <cell r="A1694">
            <v>62511</v>
          </cell>
          <cell r="B1694" t="str">
            <v>定穎一</v>
          </cell>
          <cell r="C1694">
            <v>107</v>
          </cell>
        </row>
        <row r="1695">
          <cell r="A1695">
            <v>62512</v>
          </cell>
          <cell r="B1695" t="str">
            <v>定穎二</v>
          </cell>
          <cell r="C1695">
            <v>125.45</v>
          </cell>
        </row>
        <row r="1696">
          <cell r="A1696">
            <v>62551</v>
          </cell>
          <cell r="B1696" t="str">
            <v>奈普一</v>
          </cell>
          <cell r="C1696">
            <v>111</v>
          </cell>
        </row>
        <row r="1697">
          <cell r="A1697">
            <v>62571</v>
          </cell>
          <cell r="B1697" t="str">
            <v>矽格一</v>
          </cell>
          <cell r="C1697">
            <v>153</v>
          </cell>
        </row>
        <row r="1698">
          <cell r="A1698">
            <v>62572</v>
          </cell>
          <cell r="B1698" t="str">
            <v>矽格二</v>
          </cell>
          <cell r="C1698">
            <v>166</v>
          </cell>
        </row>
        <row r="1699">
          <cell r="A1699">
            <v>62573</v>
          </cell>
          <cell r="B1699" t="str">
            <v>矽格三</v>
          </cell>
          <cell r="C1699">
            <v>205</v>
          </cell>
        </row>
        <row r="1700">
          <cell r="A1700">
            <v>62574</v>
          </cell>
          <cell r="B1700" t="str">
            <v>矽格四</v>
          </cell>
          <cell r="C1700">
            <v>151</v>
          </cell>
        </row>
        <row r="1701">
          <cell r="A1701">
            <v>62591</v>
          </cell>
          <cell r="B1701" t="str">
            <v>百徽一</v>
          </cell>
          <cell r="C1701">
            <v>116.7</v>
          </cell>
        </row>
        <row r="1702">
          <cell r="A1702">
            <v>62592</v>
          </cell>
          <cell r="B1702" t="str">
            <v>百徽二</v>
          </cell>
          <cell r="C1702">
            <v>293</v>
          </cell>
        </row>
        <row r="1703">
          <cell r="A1703">
            <v>62611</v>
          </cell>
          <cell r="B1703" t="str">
            <v>久元一</v>
          </cell>
          <cell r="C1703">
            <v>181</v>
          </cell>
        </row>
        <row r="1704">
          <cell r="A1704">
            <v>62612</v>
          </cell>
          <cell r="B1704" t="str">
            <v>久元二</v>
          </cell>
          <cell r="C1704">
            <v>163</v>
          </cell>
        </row>
        <row r="1705">
          <cell r="A1705">
            <v>62613</v>
          </cell>
          <cell r="B1705" t="str">
            <v>久元三</v>
          </cell>
          <cell r="C1705">
            <v>127.4</v>
          </cell>
        </row>
        <row r="1706">
          <cell r="A1706">
            <v>62641</v>
          </cell>
          <cell r="B1706" t="str">
            <v>富裔一</v>
          </cell>
          <cell r="C1706">
            <v>113.9</v>
          </cell>
        </row>
        <row r="1707">
          <cell r="A1707">
            <v>62651</v>
          </cell>
          <cell r="B1707" t="str">
            <v>方昶一</v>
          </cell>
          <cell r="C1707">
            <v>201</v>
          </cell>
        </row>
        <row r="1708">
          <cell r="A1708">
            <v>62652</v>
          </cell>
          <cell r="B1708" t="str">
            <v xml:space="preserve">方昶二    </v>
          </cell>
          <cell r="C1708">
            <v>150</v>
          </cell>
        </row>
        <row r="1709">
          <cell r="A1709">
            <v>62661</v>
          </cell>
          <cell r="B1709" t="str">
            <v>泰詠一</v>
          </cell>
          <cell r="C1709">
            <v>172</v>
          </cell>
        </row>
        <row r="1710">
          <cell r="A1710">
            <v>62662</v>
          </cell>
          <cell r="B1710" t="str">
            <v>泰詠二</v>
          </cell>
          <cell r="C1710">
            <v>126.1</v>
          </cell>
        </row>
        <row r="1711">
          <cell r="A1711">
            <v>62691</v>
          </cell>
          <cell r="B1711" t="str">
            <v>台郡一</v>
          </cell>
          <cell r="C1711">
            <v>107</v>
          </cell>
        </row>
        <row r="1712">
          <cell r="A1712">
            <v>62692</v>
          </cell>
          <cell r="B1712" t="str">
            <v>台郡二</v>
          </cell>
          <cell r="C1712">
            <v>276</v>
          </cell>
        </row>
        <row r="1713">
          <cell r="A1713">
            <v>62693</v>
          </cell>
          <cell r="B1713" t="str">
            <v>台郡三</v>
          </cell>
          <cell r="C1713">
            <v>230</v>
          </cell>
        </row>
        <row r="1714">
          <cell r="A1714">
            <v>62694</v>
          </cell>
          <cell r="B1714" t="str">
            <v>台郡四</v>
          </cell>
          <cell r="C1714">
            <v>203</v>
          </cell>
        </row>
        <row r="1715">
          <cell r="A1715">
            <v>62695</v>
          </cell>
          <cell r="B1715" t="str">
            <v>台郡五</v>
          </cell>
          <cell r="C1715">
            <v>114.85</v>
          </cell>
        </row>
        <row r="1716">
          <cell r="A1716">
            <v>62696</v>
          </cell>
          <cell r="B1716" t="str">
            <v>台郡六</v>
          </cell>
          <cell r="C1716">
            <v>111.75</v>
          </cell>
        </row>
        <row r="1717">
          <cell r="A1717">
            <v>62701</v>
          </cell>
          <cell r="B1717" t="str">
            <v>倍微一</v>
          </cell>
          <cell r="C1717">
            <v>150</v>
          </cell>
        </row>
        <row r="1718">
          <cell r="A1718">
            <v>62711</v>
          </cell>
          <cell r="B1718" t="str">
            <v>同欣電一</v>
          </cell>
          <cell r="C1718">
            <v>111.95</v>
          </cell>
        </row>
        <row r="1719">
          <cell r="A1719">
            <v>62741</v>
          </cell>
          <cell r="B1719" t="str">
            <v>台燿一</v>
          </cell>
          <cell r="C1719">
            <v>159</v>
          </cell>
        </row>
        <row r="1720">
          <cell r="A1720">
            <v>62742</v>
          </cell>
          <cell r="B1720" t="str">
            <v>台燿二</v>
          </cell>
          <cell r="C1720">
            <v>164</v>
          </cell>
        </row>
        <row r="1721">
          <cell r="A1721">
            <v>62743</v>
          </cell>
          <cell r="B1721" t="str">
            <v>台燿三</v>
          </cell>
          <cell r="C1721">
            <v>153</v>
          </cell>
        </row>
        <row r="1722">
          <cell r="A1722">
            <v>62744</v>
          </cell>
          <cell r="B1722" t="str">
            <v>台燿四</v>
          </cell>
          <cell r="C1722">
            <v>225</v>
          </cell>
        </row>
        <row r="1723">
          <cell r="A1723">
            <v>62751</v>
          </cell>
          <cell r="B1723" t="str">
            <v>元山一</v>
          </cell>
          <cell r="C1723">
            <v>285</v>
          </cell>
        </row>
        <row r="1724">
          <cell r="A1724">
            <v>62752</v>
          </cell>
          <cell r="B1724" t="str">
            <v>元山二</v>
          </cell>
          <cell r="C1724">
            <v>128</v>
          </cell>
        </row>
        <row r="1725">
          <cell r="A1725">
            <v>62753</v>
          </cell>
          <cell r="B1725" t="str">
            <v>元山三</v>
          </cell>
          <cell r="C1725">
            <v>122</v>
          </cell>
        </row>
        <row r="1726">
          <cell r="A1726">
            <v>62754</v>
          </cell>
          <cell r="B1726" t="str">
            <v>元山四</v>
          </cell>
          <cell r="C1726">
            <v>141.69999999999999</v>
          </cell>
        </row>
        <row r="1727">
          <cell r="A1727">
            <v>62755</v>
          </cell>
          <cell r="B1727" t="str">
            <v>元山五</v>
          </cell>
          <cell r="C1727">
            <v>184</v>
          </cell>
        </row>
        <row r="1728">
          <cell r="A1728">
            <v>62756</v>
          </cell>
          <cell r="B1728" t="str">
            <v>元山六</v>
          </cell>
          <cell r="C1728">
            <v>269</v>
          </cell>
        </row>
        <row r="1729">
          <cell r="A1729">
            <v>62761</v>
          </cell>
          <cell r="B1729" t="str">
            <v>名鐘一</v>
          </cell>
          <cell r="C1729">
            <v>162</v>
          </cell>
        </row>
        <row r="1730">
          <cell r="A1730">
            <v>62791</v>
          </cell>
          <cell r="B1730" t="str">
            <v>胡連一</v>
          </cell>
          <cell r="C1730">
            <v>146</v>
          </cell>
        </row>
        <row r="1731">
          <cell r="A1731">
            <v>62821</v>
          </cell>
          <cell r="B1731" t="str">
            <v>康舒一</v>
          </cell>
          <cell r="C1731">
            <v>164</v>
          </cell>
        </row>
        <row r="1732">
          <cell r="A1732">
            <v>62822</v>
          </cell>
          <cell r="B1732" t="str">
            <v>康舒二</v>
          </cell>
          <cell r="C1732">
            <v>124.65</v>
          </cell>
        </row>
        <row r="1733">
          <cell r="A1733">
            <v>62831</v>
          </cell>
          <cell r="B1733" t="str">
            <v>淳安一</v>
          </cell>
          <cell r="C1733">
            <v>122</v>
          </cell>
        </row>
        <row r="1734">
          <cell r="A1734">
            <v>62832</v>
          </cell>
          <cell r="B1734" t="str">
            <v>淳安二</v>
          </cell>
          <cell r="C1734">
            <v>121.5</v>
          </cell>
        </row>
        <row r="1735">
          <cell r="A1735">
            <v>62841</v>
          </cell>
          <cell r="B1735" t="str">
            <v>佳邦一</v>
          </cell>
          <cell r="C1735">
            <v>130</v>
          </cell>
        </row>
        <row r="1736">
          <cell r="A1736">
            <v>62842</v>
          </cell>
          <cell r="B1736" t="str">
            <v>佳邦二</v>
          </cell>
          <cell r="C1736">
            <v>180</v>
          </cell>
        </row>
        <row r="1737">
          <cell r="A1737">
            <v>62843</v>
          </cell>
          <cell r="B1737" t="str">
            <v>佳邦三</v>
          </cell>
          <cell r="C1737">
            <v>133.5</v>
          </cell>
        </row>
        <row r="1738">
          <cell r="A1738">
            <v>62851</v>
          </cell>
          <cell r="B1738" t="str">
            <v>啟碁一</v>
          </cell>
          <cell r="C1738">
            <v>103</v>
          </cell>
        </row>
        <row r="1739">
          <cell r="A1739">
            <v>62852</v>
          </cell>
          <cell r="B1739" t="str">
            <v>啟碁二</v>
          </cell>
          <cell r="C1739">
            <v>127.6</v>
          </cell>
        </row>
        <row r="1740">
          <cell r="A1740">
            <v>62853</v>
          </cell>
          <cell r="B1740" t="str">
            <v>啟碁三</v>
          </cell>
          <cell r="C1740">
            <v>251</v>
          </cell>
        </row>
        <row r="1741">
          <cell r="A1741">
            <v>62871</v>
          </cell>
          <cell r="B1741" t="str">
            <v>元隆一</v>
          </cell>
          <cell r="C1741">
            <v>171</v>
          </cell>
        </row>
        <row r="1742">
          <cell r="A1742">
            <v>62872</v>
          </cell>
          <cell r="B1742" t="str">
            <v>元隆二</v>
          </cell>
          <cell r="C1742">
            <v>111.1</v>
          </cell>
        </row>
        <row r="1743">
          <cell r="A1743">
            <v>62873</v>
          </cell>
          <cell r="B1743" t="str">
            <v>元隆三</v>
          </cell>
          <cell r="C1743">
            <v>110</v>
          </cell>
        </row>
        <row r="1744">
          <cell r="A1744">
            <v>62874</v>
          </cell>
          <cell r="B1744" t="str">
            <v>元隆四</v>
          </cell>
          <cell r="C1744">
            <v>118</v>
          </cell>
        </row>
        <row r="1745">
          <cell r="A1745">
            <v>62875</v>
          </cell>
          <cell r="B1745" t="str">
            <v>元隆五</v>
          </cell>
          <cell r="C1745">
            <v>105.4</v>
          </cell>
        </row>
        <row r="1746">
          <cell r="A1746">
            <v>62881</v>
          </cell>
          <cell r="B1746" t="str">
            <v>聯嘉一</v>
          </cell>
          <cell r="C1746">
            <v>146</v>
          </cell>
        </row>
        <row r="1747">
          <cell r="A1747">
            <v>62882</v>
          </cell>
          <cell r="B1747" t="str">
            <v>聯嘉二</v>
          </cell>
          <cell r="C1747">
            <v>114.3</v>
          </cell>
        </row>
        <row r="1748">
          <cell r="A1748">
            <v>62883</v>
          </cell>
          <cell r="B1748" t="str">
            <v>聯嘉三</v>
          </cell>
          <cell r="C1748">
            <v>167</v>
          </cell>
        </row>
        <row r="1749">
          <cell r="A1749">
            <v>62884</v>
          </cell>
          <cell r="B1749" t="str">
            <v>聯嘉四</v>
          </cell>
          <cell r="C1749">
            <v>118.5</v>
          </cell>
        </row>
        <row r="1750">
          <cell r="A1750">
            <v>62891</v>
          </cell>
          <cell r="B1750" t="str">
            <v>華上一</v>
          </cell>
          <cell r="C1750">
            <v>197</v>
          </cell>
        </row>
        <row r="1751">
          <cell r="A1751">
            <v>62892</v>
          </cell>
          <cell r="B1751" t="str">
            <v>華上二</v>
          </cell>
          <cell r="C1751">
            <v>147.9</v>
          </cell>
        </row>
        <row r="1752">
          <cell r="A1752">
            <v>62901</v>
          </cell>
          <cell r="B1752" t="str">
            <v>良維一</v>
          </cell>
          <cell r="C1752">
            <v>165</v>
          </cell>
        </row>
        <row r="1753">
          <cell r="A1753">
            <v>62902</v>
          </cell>
          <cell r="B1753" t="str">
            <v>良維二</v>
          </cell>
          <cell r="C1753">
            <v>166</v>
          </cell>
        </row>
        <row r="1754">
          <cell r="A1754">
            <v>62903</v>
          </cell>
          <cell r="B1754" t="str">
            <v>良維三</v>
          </cell>
          <cell r="C1754">
            <v>255</v>
          </cell>
        </row>
        <row r="1755">
          <cell r="A1755">
            <v>62904</v>
          </cell>
          <cell r="B1755" t="str">
            <v>良維四</v>
          </cell>
          <cell r="C1755">
            <v>252</v>
          </cell>
        </row>
        <row r="1756">
          <cell r="A1756">
            <v>62905</v>
          </cell>
          <cell r="B1756" t="str">
            <v>良維五</v>
          </cell>
          <cell r="C1756">
            <v>154</v>
          </cell>
        </row>
        <row r="1757">
          <cell r="A1757">
            <v>62906</v>
          </cell>
          <cell r="B1757" t="str">
            <v>良維六</v>
          </cell>
          <cell r="C1757">
            <v>164</v>
          </cell>
        </row>
        <row r="1758">
          <cell r="A1758">
            <v>62907</v>
          </cell>
          <cell r="B1758" t="str">
            <v>良維七</v>
          </cell>
          <cell r="C1758">
            <v>285</v>
          </cell>
        </row>
        <row r="1759">
          <cell r="A1759">
            <v>62908</v>
          </cell>
          <cell r="B1759" t="str">
            <v>良維八</v>
          </cell>
          <cell r="C1759">
            <v>298</v>
          </cell>
        </row>
        <row r="1760">
          <cell r="A1760">
            <v>62909</v>
          </cell>
          <cell r="B1760" t="str">
            <v>良維九</v>
          </cell>
          <cell r="C1760">
            <v>208</v>
          </cell>
        </row>
        <row r="1761">
          <cell r="A1761">
            <v>64141</v>
          </cell>
          <cell r="B1761" t="str">
            <v>樺漢一</v>
          </cell>
          <cell r="C1761">
            <v>191</v>
          </cell>
        </row>
        <row r="1762">
          <cell r="A1762">
            <v>64142</v>
          </cell>
          <cell r="B1762" t="str">
            <v>樺漢二</v>
          </cell>
          <cell r="C1762">
            <v>129</v>
          </cell>
        </row>
        <row r="1763">
          <cell r="A1763">
            <v>64143</v>
          </cell>
          <cell r="B1763" t="str">
            <v>樺漢三</v>
          </cell>
          <cell r="C1763">
            <v>150</v>
          </cell>
        </row>
        <row r="1764">
          <cell r="A1764">
            <v>64144</v>
          </cell>
          <cell r="B1764" t="str">
            <v>樺漢四</v>
          </cell>
          <cell r="C1764">
            <v>185</v>
          </cell>
        </row>
        <row r="1765">
          <cell r="A1765">
            <v>64145</v>
          </cell>
          <cell r="B1765" t="str">
            <v>樺漢五</v>
          </cell>
          <cell r="C1765">
            <v>130</v>
          </cell>
        </row>
        <row r="1766">
          <cell r="A1766">
            <v>64161</v>
          </cell>
          <cell r="B1766" t="str">
            <v>瑞祺電通一</v>
          </cell>
          <cell r="C1766">
            <v>177</v>
          </cell>
        </row>
        <row r="1767">
          <cell r="A1767">
            <v>64221</v>
          </cell>
          <cell r="B1767" t="str">
            <v>君耀一KY</v>
          </cell>
          <cell r="C1767">
            <v>126.5</v>
          </cell>
        </row>
        <row r="1768">
          <cell r="A1768">
            <v>64251</v>
          </cell>
          <cell r="B1768" t="str">
            <v>易發一</v>
          </cell>
          <cell r="C1768">
            <v>154</v>
          </cell>
        </row>
        <row r="1769">
          <cell r="A1769">
            <v>64261</v>
          </cell>
          <cell r="B1769" t="str">
            <v>統新一</v>
          </cell>
          <cell r="C1769">
            <v>115</v>
          </cell>
        </row>
        <row r="1770">
          <cell r="A1770">
            <v>64321</v>
          </cell>
          <cell r="B1770" t="str">
            <v>今展科一</v>
          </cell>
          <cell r="C1770">
            <v>170</v>
          </cell>
        </row>
        <row r="1771">
          <cell r="A1771">
            <v>64322</v>
          </cell>
          <cell r="B1771" t="str">
            <v>今展科二</v>
          </cell>
          <cell r="C1771">
            <v>200</v>
          </cell>
        </row>
        <row r="1772">
          <cell r="A1772">
            <v>64323</v>
          </cell>
          <cell r="B1772" t="str">
            <v>今展科三</v>
          </cell>
          <cell r="C1772">
            <v>136</v>
          </cell>
        </row>
        <row r="1773">
          <cell r="A1773">
            <v>64324</v>
          </cell>
          <cell r="B1773" t="str">
            <v>今展科四</v>
          </cell>
          <cell r="C1773">
            <v>124</v>
          </cell>
        </row>
        <row r="1774">
          <cell r="A1774">
            <v>64381</v>
          </cell>
          <cell r="B1774" t="str">
            <v>迅得一</v>
          </cell>
          <cell r="C1774">
            <v>194</v>
          </cell>
        </row>
        <row r="1775">
          <cell r="A1775">
            <v>64382</v>
          </cell>
          <cell r="B1775" t="str">
            <v>迅得二</v>
          </cell>
          <cell r="C1775">
            <v>239</v>
          </cell>
        </row>
        <row r="1776">
          <cell r="A1776">
            <v>64411</v>
          </cell>
          <cell r="B1776" t="str">
            <v>廣錠一</v>
          </cell>
          <cell r="C1776">
            <v>289</v>
          </cell>
        </row>
        <row r="1777">
          <cell r="A1777">
            <v>64412</v>
          </cell>
          <cell r="B1777" t="str">
            <v>廣錠二</v>
          </cell>
          <cell r="C1777">
            <v>282</v>
          </cell>
        </row>
        <row r="1778">
          <cell r="A1778">
            <v>64413</v>
          </cell>
          <cell r="B1778" t="str">
            <v>廣錠三</v>
          </cell>
          <cell r="C1778">
            <v>129</v>
          </cell>
        </row>
        <row r="1779">
          <cell r="A1779">
            <v>64414</v>
          </cell>
          <cell r="B1779" t="str">
            <v>廣錠四</v>
          </cell>
          <cell r="C1779">
            <v>129</v>
          </cell>
        </row>
        <row r="1780">
          <cell r="A1780">
            <v>64415</v>
          </cell>
          <cell r="B1780" t="str">
            <v>廣錠五</v>
          </cell>
          <cell r="C1780">
            <v>125</v>
          </cell>
        </row>
        <row r="1781">
          <cell r="A1781">
            <v>64421</v>
          </cell>
          <cell r="B1781" t="str">
            <v>光聖一</v>
          </cell>
          <cell r="C1781">
            <v>223</v>
          </cell>
        </row>
        <row r="1782">
          <cell r="A1782">
            <v>64491</v>
          </cell>
          <cell r="B1782" t="str">
            <v>鈺邦一</v>
          </cell>
          <cell r="C1782">
            <v>223</v>
          </cell>
        </row>
        <row r="1783">
          <cell r="A1783">
            <v>64492</v>
          </cell>
          <cell r="B1783" t="str">
            <v>鈺邦二</v>
          </cell>
          <cell r="C1783">
            <v>134</v>
          </cell>
        </row>
        <row r="1784">
          <cell r="A1784">
            <v>64511</v>
          </cell>
          <cell r="B1784" t="str">
            <v>訊芯一KY</v>
          </cell>
          <cell r="C1784">
            <v>115</v>
          </cell>
        </row>
        <row r="1785">
          <cell r="A1785">
            <v>64512</v>
          </cell>
          <cell r="B1785" t="str">
            <v>訊芯二KY</v>
          </cell>
          <cell r="C1785">
            <v>104.05</v>
          </cell>
        </row>
        <row r="1786">
          <cell r="A1786">
            <v>64651</v>
          </cell>
          <cell r="B1786" t="str">
            <v>威潤一</v>
          </cell>
          <cell r="C1786">
            <v>123</v>
          </cell>
        </row>
        <row r="1787">
          <cell r="A1787">
            <v>64691</v>
          </cell>
          <cell r="B1787" t="str">
            <v>大樹一</v>
          </cell>
          <cell r="C1787">
            <v>237</v>
          </cell>
        </row>
        <row r="1788">
          <cell r="A1788">
            <v>64692</v>
          </cell>
          <cell r="B1788" t="str">
            <v>大樹二</v>
          </cell>
          <cell r="C1788">
            <v>155</v>
          </cell>
        </row>
        <row r="1789">
          <cell r="A1789">
            <v>64721</v>
          </cell>
          <cell r="B1789" t="str">
            <v>保瑞一</v>
          </cell>
          <cell r="C1789">
            <v>220</v>
          </cell>
        </row>
        <row r="1790">
          <cell r="A1790">
            <v>64722</v>
          </cell>
          <cell r="B1790" t="str">
            <v>保瑞二</v>
          </cell>
          <cell r="C1790">
            <v>355</v>
          </cell>
        </row>
        <row r="1791">
          <cell r="A1791">
            <v>64723</v>
          </cell>
          <cell r="B1791" t="str">
            <v>保瑞三</v>
          </cell>
          <cell r="C1791">
            <v>161</v>
          </cell>
        </row>
        <row r="1792">
          <cell r="A1792">
            <v>64771</v>
          </cell>
          <cell r="B1792" t="str">
            <v>安集一</v>
          </cell>
          <cell r="C1792">
            <v>323</v>
          </cell>
        </row>
        <row r="1793">
          <cell r="A1793">
            <v>64772</v>
          </cell>
          <cell r="B1793" t="str">
            <v>安集二</v>
          </cell>
          <cell r="C1793">
            <v>176</v>
          </cell>
        </row>
        <row r="1794">
          <cell r="A1794">
            <v>64773</v>
          </cell>
          <cell r="B1794" t="str">
            <v>安集三</v>
          </cell>
          <cell r="C1794">
            <v>147</v>
          </cell>
        </row>
        <row r="1795">
          <cell r="A1795">
            <v>64774</v>
          </cell>
          <cell r="B1795" t="str">
            <v>安集四</v>
          </cell>
          <cell r="C1795">
            <v>113</v>
          </cell>
        </row>
        <row r="1796">
          <cell r="A1796">
            <v>64861</v>
          </cell>
          <cell r="B1796" t="str">
            <v>互動一</v>
          </cell>
          <cell r="C1796">
            <v>132.19999999999999</v>
          </cell>
        </row>
        <row r="1797">
          <cell r="A1797">
            <v>64862</v>
          </cell>
          <cell r="B1797" t="str">
            <v>互動二</v>
          </cell>
          <cell r="C1797">
            <v>175</v>
          </cell>
        </row>
        <row r="1798">
          <cell r="A1798">
            <v>64961</v>
          </cell>
          <cell r="B1798" t="str">
            <v>科懋一</v>
          </cell>
          <cell r="C1798">
            <v>114</v>
          </cell>
        </row>
        <row r="1799">
          <cell r="A1799">
            <v>65092</v>
          </cell>
          <cell r="B1799" t="str">
            <v>聚和二</v>
          </cell>
          <cell r="C1799">
            <v>146</v>
          </cell>
        </row>
        <row r="1800">
          <cell r="A1800">
            <v>65093</v>
          </cell>
          <cell r="B1800" t="str">
            <v>聚和三</v>
          </cell>
          <cell r="C1800">
            <v>145</v>
          </cell>
        </row>
        <row r="1801">
          <cell r="A1801">
            <v>65094</v>
          </cell>
          <cell r="B1801" t="str">
            <v>聚和四</v>
          </cell>
          <cell r="C1801">
            <v>119</v>
          </cell>
        </row>
        <row r="1802">
          <cell r="A1802">
            <v>65095</v>
          </cell>
          <cell r="B1802" t="str">
            <v>聚和五</v>
          </cell>
          <cell r="C1802">
            <v>145</v>
          </cell>
        </row>
        <row r="1803">
          <cell r="A1803">
            <v>65096</v>
          </cell>
          <cell r="B1803" t="str">
            <v>聚和六</v>
          </cell>
          <cell r="C1803">
            <v>122.1</v>
          </cell>
        </row>
        <row r="1804">
          <cell r="A1804">
            <v>65151</v>
          </cell>
          <cell r="B1804" t="str">
            <v>穎崴一</v>
          </cell>
          <cell r="C1804">
            <v>165</v>
          </cell>
        </row>
        <row r="1805">
          <cell r="A1805">
            <v>65321</v>
          </cell>
          <cell r="B1805" t="str">
            <v>瑞耘一</v>
          </cell>
          <cell r="C1805">
            <v>200</v>
          </cell>
        </row>
        <row r="1806">
          <cell r="A1806">
            <v>65461</v>
          </cell>
          <cell r="B1806" t="str">
            <v>正基一</v>
          </cell>
          <cell r="C1806">
            <v>155</v>
          </cell>
        </row>
        <row r="1807">
          <cell r="A1807">
            <v>65471</v>
          </cell>
          <cell r="B1807" t="str">
            <v>高端疫苗一</v>
          </cell>
          <cell r="C1807">
            <v>120.15</v>
          </cell>
        </row>
        <row r="1808">
          <cell r="A1808">
            <v>65481</v>
          </cell>
          <cell r="B1808" t="str">
            <v>長科一</v>
          </cell>
          <cell r="C1808">
            <v>148</v>
          </cell>
        </row>
        <row r="1809">
          <cell r="A1809">
            <v>65521</v>
          </cell>
          <cell r="B1809" t="str">
            <v>易華電一</v>
          </cell>
          <cell r="C1809">
            <v>123.5</v>
          </cell>
        </row>
        <row r="1810">
          <cell r="A1810">
            <v>65581</v>
          </cell>
          <cell r="B1810" t="str">
            <v>興能高一</v>
          </cell>
          <cell r="C1810">
            <v>111.8</v>
          </cell>
        </row>
        <row r="1811">
          <cell r="A1811">
            <v>65701</v>
          </cell>
          <cell r="B1811" t="str">
            <v>維田一</v>
          </cell>
          <cell r="C1811">
            <v>185</v>
          </cell>
        </row>
        <row r="1812">
          <cell r="A1812">
            <v>65731</v>
          </cell>
          <cell r="B1812" t="str">
            <v>虹揚一KY</v>
          </cell>
          <cell r="C1812">
            <v>105</v>
          </cell>
        </row>
        <row r="1813">
          <cell r="A1813">
            <v>65781</v>
          </cell>
          <cell r="B1813" t="str">
            <v>達邦蛋白一</v>
          </cell>
          <cell r="C1813">
            <v>202</v>
          </cell>
        </row>
        <row r="1814">
          <cell r="A1814">
            <v>65791</v>
          </cell>
          <cell r="B1814" t="str">
            <v>研揚一</v>
          </cell>
          <cell r="C1814">
            <v>138.1</v>
          </cell>
        </row>
        <row r="1815">
          <cell r="A1815">
            <v>65841</v>
          </cell>
          <cell r="B1815" t="str">
            <v>南俊國際一</v>
          </cell>
          <cell r="C1815">
            <v>212</v>
          </cell>
        </row>
        <row r="1816">
          <cell r="A1816">
            <v>65842</v>
          </cell>
          <cell r="B1816" t="str">
            <v>南俊國際二</v>
          </cell>
          <cell r="C1816">
            <v>194</v>
          </cell>
        </row>
        <row r="1817">
          <cell r="A1817">
            <v>65851</v>
          </cell>
          <cell r="B1817" t="str">
            <v>鼎基一</v>
          </cell>
          <cell r="C1817">
            <v>192</v>
          </cell>
        </row>
        <row r="1818">
          <cell r="A1818">
            <v>65852</v>
          </cell>
          <cell r="B1818" t="str">
            <v>鼎基二</v>
          </cell>
          <cell r="C1818">
            <v>191</v>
          </cell>
        </row>
        <row r="1819">
          <cell r="A1819">
            <v>65891</v>
          </cell>
          <cell r="B1819" t="str">
            <v>台康生技一</v>
          </cell>
          <cell r="C1819">
            <v>313</v>
          </cell>
        </row>
        <row r="1820">
          <cell r="A1820">
            <v>65911</v>
          </cell>
          <cell r="B1820" t="str">
            <v>動力一KY</v>
          </cell>
          <cell r="C1820">
            <v>182</v>
          </cell>
        </row>
        <row r="1821">
          <cell r="A1821">
            <v>65912</v>
          </cell>
          <cell r="B1821" t="str">
            <v>動力二KY</v>
          </cell>
          <cell r="C1821">
            <v>127</v>
          </cell>
        </row>
        <row r="1822">
          <cell r="A1822">
            <v>65913</v>
          </cell>
          <cell r="B1822" t="str">
            <v>動力三KY</v>
          </cell>
          <cell r="C1822">
            <v>195</v>
          </cell>
        </row>
        <row r="1823">
          <cell r="A1823">
            <v>65931</v>
          </cell>
          <cell r="B1823" t="str">
            <v>台灣銘板一</v>
          </cell>
          <cell r="C1823">
            <v>496</v>
          </cell>
        </row>
        <row r="1824">
          <cell r="A1824">
            <v>66031</v>
          </cell>
          <cell r="B1824" t="str">
            <v>富鑫一</v>
          </cell>
          <cell r="C1824">
            <v>103</v>
          </cell>
        </row>
        <row r="1825">
          <cell r="A1825">
            <v>66032</v>
          </cell>
          <cell r="B1825" t="str">
            <v>富強鑫二</v>
          </cell>
          <cell r="C1825">
            <v>167</v>
          </cell>
        </row>
        <row r="1826">
          <cell r="A1826">
            <v>66033</v>
          </cell>
          <cell r="B1826" t="str">
            <v>富強鑫三</v>
          </cell>
          <cell r="C1826">
            <v>136.25</v>
          </cell>
        </row>
        <row r="1827">
          <cell r="A1827">
            <v>66051</v>
          </cell>
          <cell r="B1827" t="str">
            <v>帝寶一</v>
          </cell>
          <cell r="C1827">
            <v>192</v>
          </cell>
        </row>
        <row r="1828">
          <cell r="A1828">
            <v>66131</v>
          </cell>
          <cell r="B1828" t="str">
            <v>朋億一</v>
          </cell>
          <cell r="C1828">
            <v>281</v>
          </cell>
        </row>
        <row r="1829">
          <cell r="A1829">
            <v>66161</v>
          </cell>
          <cell r="B1829" t="str">
            <v>特昇一KY</v>
          </cell>
          <cell r="C1829">
            <v>104</v>
          </cell>
        </row>
        <row r="1830">
          <cell r="A1830">
            <v>66162</v>
          </cell>
          <cell r="B1830" t="str">
            <v>特昇二KY</v>
          </cell>
          <cell r="C1830">
            <v>120.5</v>
          </cell>
        </row>
        <row r="1831">
          <cell r="A1831">
            <v>66163</v>
          </cell>
          <cell r="B1831" t="str">
            <v>特昇三KY</v>
          </cell>
          <cell r="C1831">
            <v>119.35</v>
          </cell>
        </row>
        <row r="1832">
          <cell r="A1832">
            <v>66241</v>
          </cell>
          <cell r="B1832" t="str">
            <v>萬年清一</v>
          </cell>
          <cell r="C1832">
            <v>122.5</v>
          </cell>
        </row>
        <row r="1833">
          <cell r="A1833">
            <v>66291</v>
          </cell>
          <cell r="B1833" t="str">
            <v>泰金一KY</v>
          </cell>
          <cell r="C1833">
            <v>126</v>
          </cell>
        </row>
        <row r="1834">
          <cell r="A1834">
            <v>66292</v>
          </cell>
          <cell r="B1834" t="str">
            <v>泰金二KY</v>
          </cell>
          <cell r="C1834">
            <v>129</v>
          </cell>
        </row>
        <row r="1835">
          <cell r="A1835">
            <v>66411</v>
          </cell>
          <cell r="B1835" t="str">
            <v>基士德一KY</v>
          </cell>
          <cell r="C1835">
            <v>109.8</v>
          </cell>
        </row>
        <row r="1836">
          <cell r="A1836">
            <v>66451</v>
          </cell>
          <cell r="B1836" t="str">
            <v>金萬林一創</v>
          </cell>
          <cell r="C1836">
            <v>112.6</v>
          </cell>
        </row>
        <row r="1837">
          <cell r="A1837">
            <v>66541</v>
          </cell>
          <cell r="B1837" t="str">
            <v>天正國際一</v>
          </cell>
          <cell r="C1837">
            <v>122.5</v>
          </cell>
        </row>
        <row r="1838">
          <cell r="A1838">
            <v>66551</v>
          </cell>
          <cell r="B1838" t="str">
            <v>科定一</v>
          </cell>
          <cell r="C1838">
            <v>440</v>
          </cell>
        </row>
        <row r="1839">
          <cell r="A1839">
            <v>66641</v>
          </cell>
          <cell r="B1839" t="str">
            <v>群翊一</v>
          </cell>
          <cell r="C1839">
            <v>403</v>
          </cell>
        </row>
        <row r="1840">
          <cell r="A1840">
            <v>66642</v>
          </cell>
          <cell r="B1840" t="str">
            <v>群翊二</v>
          </cell>
          <cell r="C1840">
            <v>122.05</v>
          </cell>
        </row>
        <row r="1841">
          <cell r="A1841">
            <v>66681</v>
          </cell>
          <cell r="B1841" t="str">
            <v>中揚光一</v>
          </cell>
          <cell r="C1841">
            <v>125.8</v>
          </cell>
        </row>
        <row r="1842">
          <cell r="A1842">
            <v>66682</v>
          </cell>
          <cell r="B1842" t="str">
            <v>中揚光二</v>
          </cell>
          <cell r="C1842">
            <v>125</v>
          </cell>
        </row>
        <row r="1843">
          <cell r="A1843">
            <v>66683</v>
          </cell>
          <cell r="B1843" t="str">
            <v>中揚光三</v>
          </cell>
          <cell r="C1843">
            <v>131.5</v>
          </cell>
        </row>
        <row r="1844">
          <cell r="A1844">
            <v>66701</v>
          </cell>
          <cell r="B1844" t="str">
            <v>復盛應用一</v>
          </cell>
          <cell r="C1844">
            <v>217</v>
          </cell>
        </row>
        <row r="1845">
          <cell r="A1845">
            <v>66801</v>
          </cell>
          <cell r="B1845" t="str">
            <v>鑫創電子一</v>
          </cell>
          <cell r="C1845">
            <v>143.9</v>
          </cell>
        </row>
        <row r="1846">
          <cell r="A1846">
            <v>67021</v>
          </cell>
          <cell r="B1846" t="str">
            <v>興航一</v>
          </cell>
          <cell r="C1846">
            <v>127.75</v>
          </cell>
        </row>
        <row r="1847">
          <cell r="A1847">
            <v>67061</v>
          </cell>
          <cell r="B1847" t="str">
            <v>惠特一</v>
          </cell>
          <cell r="C1847">
            <v>158</v>
          </cell>
        </row>
        <row r="1848">
          <cell r="A1848">
            <v>67062</v>
          </cell>
          <cell r="B1848" t="str">
            <v>惠特二</v>
          </cell>
          <cell r="C1848">
            <v>115.9</v>
          </cell>
        </row>
        <row r="1849">
          <cell r="A1849">
            <v>67151</v>
          </cell>
          <cell r="B1849" t="str">
            <v>嘉基一</v>
          </cell>
          <cell r="C1849">
            <v>186</v>
          </cell>
        </row>
        <row r="1850">
          <cell r="A1850">
            <v>67152</v>
          </cell>
          <cell r="B1850" t="str">
            <v>嘉基二</v>
          </cell>
          <cell r="C1850">
            <v>138</v>
          </cell>
        </row>
        <row r="1851">
          <cell r="A1851">
            <v>67271</v>
          </cell>
          <cell r="B1851" t="str">
            <v>亞泰金屬一</v>
          </cell>
          <cell r="C1851">
            <v>199</v>
          </cell>
        </row>
        <row r="1852">
          <cell r="A1852">
            <v>67531</v>
          </cell>
          <cell r="B1852" t="str">
            <v>龍德造船一</v>
          </cell>
          <cell r="C1852">
            <v>180</v>
          </cell>
        </row>
        <row r="1853">
          <cell r="A1853">
            <v>67611</v>
          </cell>
          <cell r="B1853" t="str">
            <v>穩得一</v>
          </cell>
          <cell r="C1853">
            <v>140</v>
          </cell>
        </row>
        <row r="1854">
          <cell r="A1854">
            <v>67681</v>
          </cell>
          <cell r="B1854" t="str">
            <v>志強一KY</v>
          </cell>
          <cell r="C1854">
            <v>172</v>
          </cell>
        </row>
        <row r="1855">
          <cell r="A1855">
            <v>67961</v>
          </cell>
          <cell r="B1855" t="str">
            <v>晉弘一</v>
          </cell>
          <cell r="C1855">
            <v>119.8</v>
          </cell>
        </row>
        <row r="1856">
          <cell r="A1856">
            <v>68031</v>
          </cell>
          <cell r="B1856" t="str">
            <v>崑鼎一</v>
          </cell>
          <cell r="C1856">
            <v>171</v>
          </cell>
        </row>
        <row r="1857">
          <cell r="A1857">
            <v>68041</v>
          </cell>
          <cell r="B1857" t="str">
            <v>明係一</v>
          </cell>
          <cell r="C1857">
            <v>111</v>
          </cell>
        </row>
        <row r="1858">
          <cell r="A1858">
            <v>68061</v>
          </cell>
          <cell r="B1858" t="str">
            <v>森崴能源一</v>
          </cell>
          <cell r="C1858">
            <v>167</v>
          </cell>
        </row>
        <row r="1859">
          <cell r="A1859">
            <v>68231</v>
          </cell>
          <cell r="B1859" t="str">
            <v>濾能一</v>
          </cell>
          <cell r="C1859">
            <v>120</v>
          </cell>
        </row>
        <row r="1860">
          <cell r="A1860">
            <v>68301</v>
          </cell>
          <cell r="B1860" t="str">
            <v>汎銓一</v>
          </cell>
          <cell r="C1860">
            <v>152</v>
          </cell>
        </row>
        <row r="1861">
          <cell r="A1861">
            <v>68351</v>
          </cell>
          <cell r="B1861" t="str">
            <v>圓裕一</v>
          </cell>
          <cell r="C1861">
            <v>113.8</v>
          </cell>
        </row>
        <row r="1862">
          <cell r="A1862">
            <v>68401</v>
          </cell>
          <cell r="B1862" t="str">
            <v>東研信超一</v>
          </cell>
          <cell r="C1862">
            <v>130.5</v>
          </cell>
        </row>
        <row r="1863">
          <cell r="A1863">
            <v>68461</v>
          </cell>
          <cell r="B1863" t="str">
            <v>綠茵一</v>
          </cell>
          <cell r="C1863">
            <v>111.6</v>
          </cell>
        </row>
        <row r="1864">
          <cell r="A1864">
            <v>68462</v>
          </cell>
          <cell r="B1864" t="str">
            <v>綠茵二</v>
          </cell>
          <cell r="C1864">
            <v>106.7</v>
          </cell>
        </row>
        <row r="1865">
          <cell r="A1865">
            <v>68541</v>
          </cell>
          <cell r="B1865" t="str">
            <v>錼創科技-KY創一</v>
          </cell>
          <cell r="C1865">
            <v>119</v>
          </cell>
        </row>
        <row r="1866">
          <cell r="A1866">
            <v>68631</v>
          </cell>
          <cell r="B1866" t="str">
            <v>永道一KY</v>
          </cell>
          <cell r="C1866">
            <v>117.3</v>
          </cell>
        </row>
        <row r="1867">
          <cell r="A1867">
            <v>68691</v>
          </cell>
          <cell r="B1867" t="str">
            <v>雲豹能源一</v>
          </cell>
          <cell r="C1867">
            <v>365</v>
          </cell>
        </row>
        <row r="1868">
          <cell r="A1868">
            <v>68701</v>
          </cell>
          <cell r="B1868" t="str">
            <v>騰雲一</v>
          </cell>
          <cell r="C1868">
            <v>111.95</v>
          </cell>
        </row>
        <row r="1869">
          <cell r="A1869">
            <v>68702</v>
          </cell>
          <cell r="B1869" t="str">
            <v>騰雲二</v>
          </cell>
          <cell r="C1869">
            <v>118.5</v>
          </cell>
        </row>
        <row r="1870">
          <cell r="A1870">
            <v>68731</v>
          </cell>
          <cell r="B1870" t="str">
            <v>泓德能源一</v>
          </cell>
          <cell r="C1870">
            <v>262</v>
          </cell>
        </row>
        <row r="1871">
          <cell r="A1871">
            <v>68741</v>
          </cell>
          <cell r="B1871" t="str">
            <v>倍力一</v>
          </cell>
          <cell r="C1871">
            <v>111</v>
          </cell>
        </row>
        <row r="1872">
          <cell r="A1872">
            <v>74021</v>
          </cell>
          <cell r="B1872" t="str">
            <v>邑錡一</v>
          </cell>
          <cell r="C1872">
            <v>316</v>
          </cell>
        </row>
        <row r="1873">
          <cell r="A1873">
            <v>80111</v>
          </cell>
          <cell r="B1873" t="str">
            <v>台通一</v>
          </cell>
          <cell r="C1873">
            <v>178</v>
          </cell>
        </row>
        <row r="1874">
          <cell r="A1874">
            <v>80112</v>
          </cell>
          <cell r="B1874" t="str">
            <v>台通二</v>
          </cell>
          <cell r="C1874">
            <v>154</v>
          </cell>
        </row>
        <row r="1875">
          <cell r="A1875">
            <v>80113</v>
          </cell>
          <cell r="B1875" t="str">
            <v>台通三</v>
          </cell>
          <cell r="C1875">
            <v>156</v>
          </cell>
        </row>
        <row r="1876">
          <cell r="A1876">
            <v>80114</v>
          </cell>
          <cell r="B1876" t="str">
            <v>台通四</v>
          </cell>
          <cell r="C1876">
            <v>178</v>
          </cell>
        </row>
        <row r="1877">
          <cell r="A1877">
            <v>80161</v>
          </cell>
          <cell r="B1877" t="str">
            <v>矽創一</v>
          </cell>
          <cell r="C1877">
            <v>190</v>
          </cell>
        </row>
        <row r="1878">
          <cell r="A1878">
            <v>80211</v>
          </cell>
          <cell r="B1878" t="str">
            <v>尖點一</v>
          </cell>
          <cell r="C1878">
            <v>115</v>
          </cell>
        </row>
        <row r="1879">
          <cell r="A1879">
            <v>80271</v>
          </cell>
          <cell r="B1879" t="str">
            <v>鈦昇一</v>
          </cell>
          <cell r="C1879">
            <v>259</v>
          </cell>
        </row>
        <row r="1880">
          <cell r="A1880">
            <v>80272</v>
          </cell>
          <cell r="B1880" t="str">
            <v>鈦昇二</v>
          </cell>
          <cell r="C1880">
            <v>243</v>
          </cell>
        </row>
        <row r="1881">
          <cell r="A1881">
            <v>80273</v>
          </cell>
          <cell r="B1881" t="str">
            <v>鈦昇三</v>
          </cell>
          <cell r="C1881">
            <v>219</v>
          </cell>
        </row>
        <row r="1882">
          <cell r="A1882">
            <v>80281</v>
          </cell>
          <cell r="B1882" t="str">
            <v>昇陽半導體一</v>
          </cell>
          <cell r="C1882">
            <v>120.8</v>
          </cell>
        </row>
        <row r="1883">
          <cell r="A1883">
            <v>80282</v>
          </cell>
          <cell r="B1883" t="str">
            <v>昇陽半導體二</v>
          </cell>
          <cell r="C1883">
            <v>139.05000000000001</v>
          </cell>
        </row>
        <row r="1884">
          <cell r="A1884">
            <v>80341</v>
          </cell>
          <cell r="B1884" t="str">
            <v>榮群一</v>
          </cell>
          <cell r="C1884">
            <v>169</v>
          </cell>
        </row>
        <row r="1885">
          <cell r="A1885">
            <v>80381</v>
          </cell>
          <cell r="B1885" t="str">
            <v>長園科一</v>
          </cell>
          <cell r="C1885">
            <v>145</v>
          </cell>
        </row>
        <row r="1886">
          <cell r="A1886">
            <v>80391</v>
          </cell>
          <cell r="B1886" t="str">
            <v>台虹一</v>
          </cell>
          <cell r="C1886">
            <v>188</v>
          </cell>
        </row>
        <row r="1887">
          <cell r="A1887">
            <v>80392</v>
          </cell>
          <cell r="B1887" t="str">
            <v>台虹二</v>
          </cell>
          <cell r="C1887">
            <v>126.2</v>
          </cell>
        </row>
        <row r="1888">
          <cell r="A1888">
            <v>80421</v>
          </cell>
          <cell r="B1888" t="str">
            <v>金山電一</v>
          </cell>
          <cell r="C1888">
            <v>321</v>
          </cell>
        </row>
        <row r="1889">
          <cell r="A1889">
            <v>80422</v>
          </cell>
          <cell r="B1889" t="str">
            <v>金山電二</v>
          </cell>
          <cell r="C1889">
            <v>116</v>
          </cell>
        </row>
        <row r="1890">
          <cell r="A1890">
            <v>80423</v>
          </cell>
          <cell r="B1890" t="str">
            <v>金山電三</v>
          </cell>
          <cell r="C1890">
            <v>210</v>
          </cell>
        </row>
        <row r="1891">
          <cell r="A1891">
            <v>80424</v>
          </cell>
          <cell r="B1891" t="str">
            <v>金山電四</v>
          </cell>
          <cell r="C1891">
            <v>195</v>
          </cell>
        </row>
        <row r="1892">
          <cell r="A1892">
            <v>80425</v>
          </cell>
          <cell r="B1892" t="str">
            <v>金山電五</v>
          </cell>
          <cell r="C1892">
            <v>109.45</v>
          </cell>
        </row>
        <row r="1893">
          <cell r="A1893">
            <v>80431</v>
          </cell>
          <cell r="B1893" t="str">
            <v>蜜望實一</v>
          </cell>
          <cell r="C1893">
            <v>158</v>
          </cell>
        </row>
        <row r="1894">
          <cell r="A1894">
            <v>80441</v>
          </cell>
          <cell r="B1894" t="str">
            <v>網家一</v>
          </cell>
          <cell r="C1894">
            <v>142</v>
          </cell>
        </row>
        <row r="1895">
          <cell r="A1895">
            <v>80491</v>
          </cell>
          <cell r="B1895" t="str">
            <v>晶采一</v>
          </cell>
          <cell r="C1895">
            <v>248</v>
          </cell>
        </row>
        <row r="1896">
          <cell r="A1896">
            <v>80492</v>
          </cell>
          <cell r="B1896" t="str">
            <v>晶采二</v>
          </cell>
          <cell r="C1896">
            <v>120</v>
          </cell>
        </row>
        <row r="1897">
          <cell r="A1897">
            <v>80493</v>
          </cell>
          <cell r="B1897" t="str">
            <v>晶采三</v>
          </cell>
          <cell r="C1897">
            <v>134.69999999999999</v>
          </cell>
        </row>
        <row r="1898">
          <cell r="A1898">
            <v>80501</v>
          </cell>
          <cell r="B1898" t="str">
            <v>廣積一</v>
          </cell>
          <cell r="C1898">
            <v>203</v>
          </cell>
        </row>
        <row r="1899">
          <cell r="A1899">
            <v>80502</v>
          </cell>
          <cell r="B1899" t="str">
            <v>廣積二</v>
          </cell>
          <cell r="C1899">
            <v>167</v>
          </cell>
        </row>
        <row r="1900">
          <cell r="A1900">
            <v>80503</v>
          </cell>
          <cell r="B1900" t="str">
            <v>廣積三</v>
          </cell>
          <cell r="C1900">
            <v>212</v>
          </cell>
        </row>
        <row r="1901">
          <cell r="A1901">
            <v>80504</v>
          </cell>
          <cell r="B1901" t="str">
            <v>廣積四</v>
          </cell>
          <cell r="C1901">
            <v>158</v>
          </cell>
        </row>
        <row r="1902">
          <cell r="A1902">
            <v>80505</v>
          </cell>
          <cell r="B1902" t="str">
            <v>廣積五</v>
          </cell>
          <cell r="C1902">
            <v>200</v>
          </cell>
        </row>
        <row r="1903">
          <cell r="A1903">
            <v>80506</v>
          </cell>
          <cell r="B1903" t="str">
            <v>廣積六</v>
          </cell>
          <cell r="C1903">
            <v>158</v>
          </cell>
        </row>
        <row r="1904">
          <cell r="A1904">
            <v>80661</v>
          </cell>
          <cell r="B1904" t="str">
            <v>來思達一</v>
          </cell>
          <cell r="C1904">
            <v>110.5</v>
          </cell>
        </row>
        <row r="1905">
          <cell r="A1905">
            <v>80671</v>
          </cell>
          <cell r="B1905" t="str">
            <v>志旭一</v>
          </cell>
          <cell r="C1905">
            <v>182</v>
          </cell>
        </row>
        <row r="1906">
          <cell r="A1906">
            <v>80691</v>
          </cell>
          <cell r="B1906" t="str">
            <v>元太一</v>
          </cell>
          <cell r="C1906">
            <v>300</v>
          </cell>
        </row>
        <row r="1907">
          <cell r="A1907">
            <v>80692</v>
          </cell>
          <cell r="B1907" t="str">
            <v>元太二</v>
          </cell>
          <cell r="C1907">
            <v>202</v>
          </cell>
        </row>
        <row r="1908">
          <cell r="A1908">
            <v>80701</v>
          </cell>
          <cell r="B1908" t="str">
            <v>長華一</v>
          </cell>
          <cell r="C1908">
            <v>260</v>
          </cell>
        </row>
        <row r="1909">
          <cell r="A1909">
            <v>80702</v>
          </cell>
          <cell r="B1909" t="str">
            <v>長華二</v>
          </cell>
          <cell r="C1909">
            <v>269</v>
          </cell>
        </row>
        <row r="1910">
          <cell r="A1910">
            <v>80703</v>
          </cell>
          <cell r="B1910" t="str">
            <v>長華三</v>
          </cell>
          <cell r="C1910">
            <v>269</v>
          </cell>
        </row>
        <row r="1911">
          <cell r="A1911">
            <v>80704</v>
          </cell>
          <cell r="B1911" t="str">
            <v>長華四</v>
          </cell>
          <cell r="C1911">
            <v>188</v>
          </cell>
        </row>
        <row r="1912">
          <cell r="A1912">
            <v>80705</v>
          </cell>
          <cell r="B1912" t="str">
            <v>長華五</v>
          </cell>
          <cell r="C1912">
            <v>163</v>
          </cell>
        </row>
        <row r="1913">
          <cell r="A1913">
            <v>80711</v>
          </cell>
          <cell r="B1913" t="str">
            <v>豐聲一</v>
          </cell>
          <cell r="C1913">
            <v>100.55</v>
          </cell>
        </row>
        <row r="1914">
          <cell r="A1914">
            <v>80741</v>
          </cell>
          <cell r="B1914" t="str">
            <v>鉅橡一</v>
          </cell>
          <cell r="C1914">
            <v>189</v>
          </cell>
        </row>
        <row r="1915">
          <cell r="A1915">
            <v>80742</v>
          </cell>
          <cell r="B1915" t="str">
            <v>鉅橡二</v>
          </cell>
          <cell r="C1915">
            <v>116</v>
          </cell>
        </row>
        <row r="1916">
          <cell r="A1916">
            <v>80743</v>
          </cell>
          <cell r="B1916" t="str">
            <v>鉅橡三</v>
          </cell>
          <cell r="C1916">
            <v>312</v>
          </cell>
        </row>
        <row r="1917">
          <cell r="A1917">
            <v>80744</v>
          </cell>
          <cell r="B1917" t="str">
            <v>鉅橡四</v>
          </cell>
          <cell r="C1917">
            <v>280</v>
          </cell>
        </row>
        <row r="1918">
          <cell r="A1918">
            <v>80745</v>
          </cell>
          <cell r="B1918" t="str">
            <v>鉅橡五</v>
          </cell>
          <cell r="C1918">
            <v>187</v>
          </cell>
        </row>
        <row r="1919">
          <cell r="A1919">
            <v>80761</v>
          </cell>
          <cell r="B1919" t="str">
            <v>伍豐一</v>
          </cell>
          <cell r="C1919">
            <v>385</v>
          </cell>
        </row>
        <row r="1920">
          <cell r="A1920">
            <v>80762</v>
          </cell>
          <cell r="B1920" t="str">
            <v>伍豐二</v>
          </cell>
          <cell r="C1920">
            <v>348</v>
          </cell>
        </row>
        <row r="1921">
          <cell r="A1921">
            <v>80763</v>
          </cell>
          <cell r="B1921" t="str">
            <v>伍豐三</v>
          </cell>
          <cell r="C1921">
            <v>477</v>
          </cell>
        </row>
        <row r="1922">
          <cell r="A1922">
            <v>80764</v>
          </cell>
          <cell r="B1922" t="str">
            <v>伍豐四</v>
          </cell>
          <cell r="C1922">
            <v>128</v>
          </cell>
        </row>
        <row r="1923">
          <cell r="A1923">
            <v>80771</v>
          </cell>
          <cell r="B1923" t="str">
            <v>冠華一</v>
          </cell>
          <cell r="C1923">
            <v>128</v>
          </cell>
        </row>
        <row r="1924">
          <cell r="A1924">
            <v>80791</v>
          </cell>
          <cell r="B1924" t="str">
            <v>誠遠一</v>
          </cell>
          <cell r="C1924">
            <v>163</v>
          </cell>
        </row>
        <row r="1925">
          <cell r="A1925">
            <v>80792</v>
          </cell>
          <cell r="B1925" t="str">
            <v>誠遠二</v>
          </cell>
          <cell r="C1925">
            <v>163</v>
          </cell>
        </row>
        <row r="1926">
          <cell r="A1926">
            <v>80821</v>
          </cell>
          <cell r="B1926" t="str">
            <v>捷超一</v>
          </cell>
          <cell r="C1926">
            <v>256</v>
          </cell>
        </row>
        <row r="1927">
          <cell r="A1927">
            <v>80822</v>
          </cell>
          <cell r="B1927" t="str">
            <v>捷超二</v>
          </cell>
          <cell r="C1927">
            <v>147.5</v>
          </cell>
        </row>
        <row r="1928">
          <cell r="A1928">
            <v>80823</v>
          </cell>
          <cell r="B1928" t="str">
            <v>捷超三</v>
          </cell>
          <cell r="C1928">
            <v>139</v>
          </cell>
        </row>
        <row r="1929">
          <cell r="A1929">
            <v>80841</v>
          </cell>
          <cell r="B1929" t="str">
            <v>巨虹一</v>
          </cell>
          <cell r="C1929">
            <v>128</v>
          </cell>
        </row>
        <row r="1930">
          <cell r="A1930">
            <v>80851</v>
          </cell>
          <cell r="B1930" t="str">
            <v>福華一</v>
          </cell>
          <cell r="C1930">
            <v>245</v>
          </cell>
        </row>
        <row r="1931">
          <cell r="A1931">
            <v>80852</v>
          </cell>
          <cell r="B1931" t="str">
            <v>福華二</v>
          </cell>
          <cell r="C1931">
            <v>100</v>
          </cell>
        </row>
        <row r="1932">
          <cell r="A1932">
            <v>80871</v>
          </cell>
          <cell r="B1932" t="str">
            <v>華鎂一</v>
          </cell>
          <cell r="C1932">
            <v>112.5</v>
          </cell>
        </row>
        <row r="1933">
          <cell r="A1933">
            <v>80881</v>
          </cell>
          <cell r="B1933" t="str">
            <v>品安一</v>
          </cell>
          <cell r="C1933">
            <v>0</v>
          </cell>
        </row>
        <row r="1934">
          <cell r="A1934">
            <v>80882</v>
          </cell>
          <cell r="B1934" t="str">
            <v>品安二</v>
          </cell>
          <cell r="C1934">
            <v>151</v>
          </cell>
        </row>
        <row r="1935">
          <cell r="A1935">
            <v>80911</v>
          </cell>
          <cell r="B1935" t="str">
            <v>翔名一</v>
          </cell>
          <cell r="C1935">
            <v>187</v>
          </cell>
        </row>
        <row r="1936">
          <cell r="A1936">
            <v>80912</v>
          </cell>
          <cell r="B1936" t="str">
            <v>翔名二</v>
          </cell>
          <cell r="C1936">
            <v>151</v>
          </cell>
        </row>
        <row r="1937">
          <cell r="A1937">
            <v>80913</v>
          </cell>
          <cell r="B1937" t="str">
            <v>翔名三</v>
          </cell>
          <cell r="C1937">
            <v>146</v>
          </cell>
        </row>
        <row r="1938">
          <cell r="A1938">
            <v>80914</v>
          </cell>
          <cell r="B1938" t="str">
            <v>翔名四</v>
          </cell>
          <cell r="C1938">
            <v>133.94999999999999</v>
          </cell>
        </row>
        <row r="1939">
          <cell r="A1939">
            <v>80921</v>
          </cell>
          <cell r="B1939" t="str">
            <v>建暐一</v>
          </cell>
          <cell r="C1939">
            <v>103.5</v>
          </cell>
        </row>
        <row r="1940">
          <cell r="A1940">
            <v>80922</v>
          </cell>
          <cell r="B1940" t="str">
            <v>建暐二</v>
          </cell>
          <cell r="C1940">
            <v>216</v>
          </cell>
        </row>
        <row r="1941">
          <cell r="A1941">
            <v>80923</v>
          </cell>
          <cell r="B1941" t="str">
            <v>建暐三</v>
          </cell>
          <cell r="C1941">
            <v>147</v>
          </cell>
        </row>
        <row r="1942">
          <cell r="A1942">
            <v>80924</v>
          </cell>
          <cell r="B1942" t="str">
            <v>建暐四</v>
          </cell>
          <cell r="C1942">
            <v>230</v>
          </cell>
        </row>
        <row r="1943">
          <cell r="A1943">
            <v>80961</v>
          </cell>
          <cell r="B1943" t="str">
            <v>擎亞一</v>
          </cell>
          <cell r="C1943">
            <v>157</v>
          </cell>
        </row>
        <row r="1944">
          <cell r="A1944">
            <v>80971</v>
          </cell>
          <cell r="B1944" t="str">
            <v>鴻松一</v>
          </cell>
          <cell r="C1944">
            <v>157</v>
          </cell>
        </row>
        <row r="1945">
          <cell r="A1945">
            <v>80972</v>
          </cell>
          <cell r="B1945" t="str">
            <v>常珵二</v>
          </cell>
          <cell r="C1945">
            <v>381</v>
          </cell>
        </row>
        <row r="1946">
          <cell r="A1946">
            <v>81011</v>
          </cell>
          <cell r="B1946" t="str">
            <v>華冠一</v>
          </cell>
          <cell r="C1946">
            <v>141</v>
          </cell>
        </row>
        <row r="1947">
          <cell r="A1947">
            <v>81031</v>
          </cell>
          <cell r="B1947" t="str">
            <v>瀚荃一</v>
          </cell>
          <cell r="C1947">
            <v>232</v>
          </cell>
        </row>
        <row r="1948">
          <cell r="A1948">
            <v>81032</v>
          </cell>
          <cell r="B1948" t="str">
            <v>瀚荃二</v>
          </cell>
          <cell r="C1948">
            <v>188</v>
          </cell>
        </row>
        <row r="1949">
          <cell r="A1949">
            <v>81033</v>
          </cell>
          <cell r="B1949" t="str">
            <v>瀚荃三</v>
          </cell>
          <cell r="C1949">
            <v>207</v>
          </cell>
        </row>
        <row r="1950">
          <cell r="A1950">
            <v>81034</v>
          </cell>
          <cell r="B1950" t="str">
            <v>瀚荃四</v>
          </cell>
          <cell r="C1950">
            <v>219</v>
          </cell>
        </row>
        <row r="1951">
          <cell r="A1951">
            <v>81041</v>
          </cell>
          <cell r="B1951" t="str">
            <v>錸寶一</v>
          </cell>
          <cell r="C1951">
            <v>192</v>
          </cell>
        </row>
        <row r="1952">
          <cell r="A1952">
            <v>81042</v>
          </cell>
          <cell r="B1952" t="str">
            <v>錸寶二</v>
          </cell>
          <cell r="C1952">
            <v>119</v>
          </cell>
        </row>
        <row r="1953">
          <cell r="A1953">
            <v>81051</v>
          </cell>
          <cell r="B1953" t="str">
            <v>凌巨一</v>
          </cell>
          <cell r="C1953">
            <v>161</v>
          </cell>
        </row>
        <row r="1954">
          <cell r="A1954">
            <v>81052</v>
          </cell>
          <cell r="B1954" t="str">
            <v>凌巨二</v>
          </cell>
          <cell r="C1954">
            <v>103.8</v>
          </cell>
        </row>
        <row r="1955">
          <cell r="A1955">
            <v>81071</v>
          </cell>
          <cell r="B1955" t="str">
            <v>大億一</v>
          </cell>
          <cell r="C1955">
            <v>112.2</v>
          </cell>
        </row>
        <row r="1956">
          <cell r="A1956">
            <v>81072</v>
          </cell>
          <cell r="B1956" t="str">
            <v>大億二</v>
          </cell>
          <cell r="C1956">
            <v>123</v>
          </cell>
        </row>
        <row r="1957">
          <cell r="A1957">
            <v>81073</v>
          </cell>
          <cell r="B1957" t="str">
            <v>大億三</v>
          </cell>
          <cell r="C1957">
            <v>148</v>
          </cell>
        </row>
        <row r="1958">
          <cell r="A1958">
            <v>81091</v>
          </cell>
          <cell r="B1958" t="str">
            <v>博大一</v>
          </cell>
          <cell r="C1958">
            <v>175</v>
          </cell>
        </row>
        <row r="1959">
          <cell r="A1959">
            <v>81101</v>
          </cell>
          <cell r="B1959" t="str">
            <v>華東一</v>
          </cell>
          <cell r="C1959">
            <v>138</v>
          </cell>
        </row>
        <row r="1960">
          <cell r="A1960">
            <v>81102</v>
          </cell>
          <cell r="B1960" t="str">
            <v>華東二</v>
          </cell>
          <cell r="C1960">
            <v>112.5</v>
          </cell>
        </row>
        <row r="1961">
          <cell r="A1961">
            <v>81111</v>
          </cell>
          <cell r="B1961" t="str">
            <v>立碁一</v>
          </cell>
          <cell r="C1961">
            <v>190</v>
          </cell>
        </row>
        <row r="1962">
          <cell r="A1962">
            <v>81112</v>
          </cell>
          <cell r="B1962" t="str">
            <v>立碁二</v>
          </cell>
          <cell r="C1962">
            <v>127</v>
          </cell>
        </row>
        <row r="1963">
          <cell r="A1963">
            <v>81113</v>
          </cell>
          <cell r="B1963" t="str">
            <v>立碁三</v>
          </cell>
          <cell r="C1963">
            <v>126</v>
          </cell>
        </row>
        <row r="1964">
          <cell r="A1964">
            <v>81121</v>
          </cell>
          <cell r="B1964" t="str">
            <v>至上一</v>
          </cell>
          <cell r="C1964">
            <v>130.1</v>
          </cell>
        </row>
        <row r="1965">
          <cell r="A1965">
            <v>81122</v>
          </cell>
          <cell r="B1965" t="str">
            <v>至上二</v>
          </cell>
          <cell r="C1965">
            <v>145</v>
          </cell>
        </row>
        <row r="1966">
          <cell r="A1966">
            <v>81123</v>
          </cell>
          <cell r="B1966" t="str">
            <v>至上三</v>
          </cell>
          <cell r="C1966">
            <v>124.1</v>
          </cell>
        </row>
        <row r="1967">
          <cell r="A1967">
            <v>81124</v>
          </cell>
          <cell r="B1967" t="str">
            <v>至上四</v>
          </cell>
          <cell r="C1967">
            <v>322</v>
          </cell>
        </row>
        <row r="1968">
          <cell r="A1968">
            <v>81125</v>
          </cell>
          <cell r="B1968" t="str">
            <v>至上五</v>
          </cell>
          <cell r="C1968">
            <v>116</v>
          </cell>
        </row>
        <row r="1969">
          <cell r="A1969">
            <v>81126</v>
          </cell>
          <cell r="B1969" t="str">
            <v>至上六</v>
          </cell>
          <cell r="C1969">
            <v>134.6</v>
          </cell>
        </row>
        <row r="1970">
          <cell r="A1970">
            <v>81127</v>
          </cell>
          <cell r="B1970" t="str">
            <v>至上七</v>
          </cell>
          <cell r="C1970">
            <v>152</v>
          </cell>
        </row>
        <row r="1971">
          <cell r="A1971">
            <v>81128</v>
          </cell>
          <cell r="B1971" t="str">
            <v>至上八</v>
          </cell>
          <cell r="C1971">
            <v>288</v>
          </cell>
        </row>
        <row r="1972">
          <cell r="A1972">
            <v>81129</v>
          </cell>
          <cell r="B1972" t="str">
            <v>至上九</v>
          </cell>
          <cell r="C1972">
            <v>221</v>
          </cell>
        </row>
        <row r="1973">
          <cell r="A1973">
            <v>81141</v>
          </cell>
          <cell r="B1973" t="str">
            <v>振樺電一</v>
          </cell>
          <cell r="C1973">
            <v>124</v>
          </cell>
        </row>
        <row r="1974">
          <cell r="A1974">
            <v>81142</v>
          </cell>
          <cell r="B1974" t="str">
            <v>振樺電二</v>
          </cell>
          <cell r="C1974">
            <v>106.5</v>
          </cell>
        </row>
        <row r="1975">
          <cell r="A1975">
            <v>81471</v>
          </cell>
          <cell r="B1975" t="str">
            <v>正淩一</v>
          </cell>
          <cell r="C1975">
            <v>167</v>
          </cell>
        </row>
        <row r="1976">
          <cell r="A1976">
            <v>81472</v>
          </cell>
          <cell r="B1976" t="str">
            <v>正淩二</v>
          </cell>
          <cell r="C1976">
            <v>248</v>
          </cell>
        </row>
        <row r="1977">
          <cell r="A1977">
            <v>81473</v>
          </cell>
          <cell r="B1977" t="str">
            <v>正淩三</v>
          </cell>
          <cell r="C1977">
            <v>120.9</v>
          </cell>
        </row>
        <row r="1978">
          <cell r="A1978">
            <v>81551</v>
          </cell>
          <cell r="B1978" t="str">
            <v>博智一</v>
          </cell>
          <cell r="C1978">
            <v>150</v>
          </cell>
        </row>
        <row r="1979">
          <cell r="A1979">
            <v>81711</v>
          </cell>
          <cell r="B1979" t="str">
            <v>天宇一</v>
          </cell>
          <cell r="C1979">
            <v>234</v>
          </cell>
        </row>
        <row r="1980">
          <cell r="A1980">
            <v>81712</v>
          </cell>
          <cell r="B1980" t="str">
            <v>天宇二</v>
          </cell>
          <cell r="C1980">
            <v>119</v>
          </cell>
        </row>
        <row r="1981">
          <cell r="A1981">
            <v>81713</v>
          </cell>
          <cell r="B1981" t="str">
            <v>天宇三</v>
          </cell>
          <cell r="C1981">
            <v>140.1</v>
          </cell>
        </row>
        <row r="1982">
          <cell r="A1982">
            <v>81714</v>
          </cell>
          <cell r="B1982" t="str">
            <v>天宇四</v>
          </cell>
          <cell r="C1982">
            <v>136</v>
          </cell>
        </row>
        <row r="1983">
          <cell r="A1983">
            <v>81715</v>
          </cell>
          <cell r="B1983" t="str">
            <v>天宇五</v>
          </cell>
          <cell r="C1983">
            <v>128</v>
          </cell>
        </row>
        <row r="1984">
          <cell r="A1984">
            <v>82101</v>
          </cell>
          <cell r="B1984" t="str">
            <v>勤誠一</v>
          </cell>
          <cell r="C1984">
            <v>240</v>
          </cell>
        </row>
        <row r="1985">
          <cell r="A1985">
            <v>82131</v>
          </cell>
          <cell r="B1985" t="str">
            <v>志超一</v>
          </cell>
          <cell r="C1985">
            <v>135</v>
          </cell>
        </row>
        <row r="1986">
          <cell r="A1986">
            <v>82341</v>
          </cell>
          <cell r="B1986" t="str">
            <v>新漢一</v>
          </cell>
          <cell r="C1986">
            <v>121</v>
          </cell>
        </row>
        <row r="1987">
          <cell r="A1987">
            <v>82401</v>
          </cell>
          <cell r="B1987" t="str">
            <v>華宏一</v>
          </cell>
          <cell r="C1987">
            <v>130.5</v>
          </cell>
        </row>
        <row r="1988">
          <cell r="A1988">
            <v>82402</v>
          </cell>
          <cell r="B1988" t="str">
            <v>華宏二</v>
          </cell>
          <cell r="C1988">
            <v>106.8</v>
          </cell>
        </row>
        <row r="1989">
          <cell r="A1989">
            <v>82491</v>
          </cell>
          <cell r="B1989" t="str">
            <v>菱光一</v>
          </cell>
          <cell r="C1989">
            <v>156</v>
          </cell>
        </row>
        <row r="1990">
          <cell r="A1990">
            <v>82551</v>
          </cell>
          <cell r="B1990" t="str">
            <v>朋程一</v>
          </cell>
          <cell r="C1990">
            <v>132.5</v>
          </cell>
        </row>
        <row r="1991">
          <cell r="A1991">
            <v>82611</v>
          </cell>
          <cell r="B1991" t="str">
            <v>富鼎一</v>
          </cell>
          <cell r="C1991">
            <v>185</v>
          </cell>
        </row>
        <row r="1992">
          <cell r="A1992">
            <v>82612</v>
          </cell>
          <cell r="B1992" t="str">
            <v>富鼎二</v>
          </cell>
          <cell r="C1992">
            <v>120</v>
          </cell>
        </row>
        <row r="1993">
          <cell r="A1993">
            <v>82613</v>
          </cell>
          <cell r="B1993" t="str">
            <v>富鼎三</v>
          </cell>
          <cell r="C1993">
            <v>120</v>
          </cell>
        </row>
        <row r="1994">
          <cell r="A1994">
            <v>82661</v>
          </cell>
          <cell r="B1994" t="str">
            <v>中日一</v>
          </cell>
          <cell r="C1994">
            <v>117.1</v>
          </cell>
        </row>
        <row r="1995">
          <cell r="A1995">
            <v>82771</v>
          </cell>
          <cell r="B1995" t="str">
            <v>商丞一</v>
          </cell>
          <cell r="C1995">
            <v>155</v>
          </cell>
        </row>
        <row r="1996">
          <cell r="A1996">
            <v>82772</v>
          </cell>
          <cell r="B1996" t="str">
            <v>商丞二</v>
          </cell>
          <cell r="C1996">
            <v>235</v>
          </cell>
        </row>
        <row r="1997">
          <cell r="A1997">
            <v>82773</v>
          </cell>
          <cell r="B1997" t="str">
            <v>商丞三</v>
          </cell>
          <cell r="C1997">
            <v>107</v>
          </cell>
        </row>
        <row r="1998">
          <cell r="A1998">
            <v>82871</v>
          </cell>
          <cell r="B1998" t="str">
            <v>英格爾ㄧ</v>
          </cell>
          <cell r="C1998">
            <v>1390</v>
          </cell>
        </row>
        <row r="1999">
          <cell r="A1999">
            <v>82891</v>
          </cell>
          <cell r="B1999" t="str">
            <v>泰藝一</v>
          </cell>
          <cell r="C1999">
            <v>118</v>
          </cell>
        </row>
        <row r="2000">
          <cell r="A2000">
            <v>82991</v>
          </cell>
          <cell r="B2000" t="str">
            <v>群聯一</v>
          </cell>
          <cell r="C2000">
            <v>153</v>
          </cell>
        </row>
        <row r="2001">
          <cell r="A2001">
            <v>82992</v>
          </cell>
          <cell r="B2001" t="str">
            <v>群聯二</v>
          </cell>
          <cell r="C2001">
            <v>251</v>
          </cell>
        </row>
        <row r="2002">
          <cell r="A2002">
            <v>83491</v>
          </cell>
          <cell r="B2002" t="str">
            <v>友信一</v>
          </cell>
          <cell r="C2002">
            <v>243</v>
          </cell>
        </row>
        <row r="2003">
          <cell r="A2003">
            <v>83492</v>
          </cell>
          <cell r="B2003" t="str">
            <v>恒耀二</v>
          </cell>
          <cell r="C2003">
            <v>158</v>
          </cell>
        </row>
        <row r="2004">
          <cell r="A2004">
            <v>83493</v>
          </cell>
          <cell r="B2004" t="str">
            <v>恒耀三</v>
          </cell>
          <cell r="C2004">
            <v>214</v>
          </cell>
        </row>
        <row r="2005">
          <cell r="A2005">
            <v>83494</v>
          </cell>
          <cell r="B2005" t="str">
            <v>恒耀四</v>
          </cell>
          <cell r="C2005">
            <v>175</v>
          </cell>
        </row>
        <row r="2006">
          <cell r="A2006">
            <v>83541</v>
          </cell>
          <cell r="B2006" t="str">
            <v>冠郝一</v>
          </cell>
          <cell r="C2006">
            <v>144.44999999999999</v>
          </cell>
        </row>
        <row r="2007">
          <cell r="A2007">
            <v>83671</v>
          </cell>
          <cell r="B2007" t="str">
            <v>建新國際一</v>
          </cell>
          <cell r="C2007">
            <v>120.5</v>
          </cell>
        </row>
        <row r="2008">
          <cell r="A2008">
            <v>83741</v>
          </cell>
          <cell r="B2008" t="str">
            <v>羅昇一</v>
          </cell>
          <cell r="C2008">
            <v>122</v>
          </cell>
        </row>
        <row r="2009">
          <cell r="A2009">
            <v>83742</v>
          </cell>
          <cell r="B2009" t="str">
            <v>羅昇二</v>
          </cell>
          <cell r="C2009">
            <v>120</v>
          </cell>
        </row>
        <row r="2010">
          <cell r="A2010">
            <v>83831</v>
          </cell>
          <cell r="B2010" t="str">
            <v>千附一</v>
          </cell>
          <cell r="C2010">
            <v>182</v>
          </cell>
        </row>
        <row r="2011">
          <cell r="A2011">
            <v>83901</v>
          </cell>
          <cell r="B2011" t="str">
            <v>金益一</v>
          </cell>
          <cell r="C2011">
            <v>121</v>
          </cell>
        </row>
        <row r="2012">
          <cell r="A2012">
            <v>83902</v>
          </cell>
          <cell r="B2012" t="str">
            <v>金益二</v>
          </cell>
          <cell r="C2012">
            <v>120</v>
          </cell>
        </row>
        <row r="2013">
          <cell r="A2013">
            <v>83903</v>
          </cell>
          <cell r="B2013" t="str">
            <v>金益三</v>
          </cell>
          <cell r="C2013">
            <v>127.1</v>
          </cell>
        </row>
        <row r="2014">
          <cell r="A2014">
            <v>83904</v>
          </cell>
          <cell r="B2014" t="str">
            <v>金益四</v>
          </cell>
          <cell r="C2014">
            <v>107.9</v>
          </cell>
        </row>
        <row r="2015">
          <cell r="A2015">
            <v>83905</v>
          </cell>
          <cell r="B2015" t="str">
            <v>金益鼎五</v>
          </cell>
          <cell r="C2015">
            <v>190</v>
          </cell>
        </row>
        <row r="2016">
          <cell r="A2016">
            <v>84011</v>
          </cell>
          <cell r="B2016" t="str">
            <v>白紗一</v>
          </cell>
          <cell r="C2016">
            <v>150</v>
          </cell>
        </row>
        <row r="2017">
          <cell r="A2017">
            <v>84031</v>
          </cell>
          <cell r="B2017" t="str">
            <v>盛弘一</v>
          </cell>
          <cell r="C2017">
            <v>211</v>
          </cell>
        </row>
        <row r="2018">
          <cell r="A2018">
            <v>84032</v>
          </cell>
          <cell r="B2018" t="str">
            <v>盛弘二</v>
          </cell>
          <cell r="C2018">
            <v>155</v>
          </cell>
        </row>
        <row r="2019">
          <cell r="A2019">
            <v>84033</v>
          </cell>
          <cell r="B2019" t="str">
            <v>盛弘三</v>
          </cell>
          <cell r="C2019">
            <v>153</v>
          </cell>
        </row>
        <row r="2020">
          <cell r="A2020">
            <v>84061</v>
          </cell>
          <cell r="B2020" t="str">
            <v>金可一KY</v>
          </cell>
          <cell r="C2020">
            <v>129.9</v>
          </cell>
        </row>
        <row r="2021">
          <cell r="A2021">
            <v>84111</v>
          </cell>
          <cell r="B2021" t="str">
            <v>福貞一KY</v>
          </cell>
          <cell r="C2021">
            <v>109</v>
          </cell>
        </row>
        <row r="2022">
          <cell r="A2022">
            <v>84112</v>
          </cell>
          <cell r="B2022" t="str">
            <v>福貞二KY</v>
          </cell>
          <cell r="C2022">
            <v>102.7</v>
          </cell>
        </row>
        <row r="2023">
          <cell r="A2023">
            <v>84201</v>
          </cell>
          <cell r="B2023" t="str">
            <v>明揚一</v>
          </cell>
          <cell r="C2023">
            <v>148.9</v>
          </cell>
        </row>
        <row r="2024">
          <cell r="A2024">
            <v>84211</v>
          </cell>
          <cell r="B2024" t="str">
            <v>旭源一</v>
          </cell>
          <cell r="C2024">
            <v>159</v>
          </cell>
        </row>
        <row r="2025">
          <cell r="A2025">
            <v>84221</v>
          </cell>
          <cell r="B2025" t="str">
            <v>可寧衛一</v>
          </cell>
          <cell r="C2025">
            <v>172</v>
          </cell>
        </row>
        <row r="2026">
          <cell r="A2026">
            <v>84222</v>
          </cell>
          <cell r="B2026" t="str">
            <v>可寧衛二</v>
          </cell>
          <cell r="C2026">
            <v>131.85</v>
          </cell>
        </row>
        <row r="2027">
          <cell r="A2027">
            <v>84291</v>
          </cell>
          <cell r="B2027" t="str">
            <v>金麗一KY</v>
          </cell>
          <cell r="C2027">
            <v>109.75</v>
          </cell>
        </row>
        <row r="2028">
          <cell r="A2028">
            <v>84311</v>
          </cell>
          <cell r="B2028" t="str">
            <v>匯鑽科一</v>
          </cell>
          <cell r="C2028">
            <v>163</v>
          </cell>
        </row>
        <row r="2029">
          <cell r="A2029">
            <v>84331</v>
          </cell>
          <cell r="B2029" t="str">
            <v>弘帆一</v>
          </cell>
          <cell r="C2029">
            <v>147.85</v>
          </cell>
        </row>
        <row r="2030">
          <cell r="A2030">
            <v>84332</v>
          </cell>
          <cell r="B2030" t="str">
            <v>弘帆二</v>
          </cell>
          <cell r="C2030">
            <v>118.5</v>
          </cell>
        </row>
        <row r="2031">
          <cell r="A2031">
            <v>84333</v>
          </cell>
          <cell r="B2031" t="str">
            <v>弘帆三</v>
          </cell>
          <cell r="C2031">
            <v>155</v>
          </cell>
        </row>
        <row r="2032">
          <cell r="A2032">
            <v>84361</v>
          </cell>
          <cell r="B2032" t="str">
            <v>大江一</v>
          </cell>
          <cell r="C2032">
            <v>273</v>
          </cell>
        </row>
        <row r="2033">
          <cell r="A2033">
            <v>84362</v>
          </cell>
          <cell r="B2033" t="str">
            <v>大江二</v>
          </cell>
          <cell r="C2033">
            <v>164</v>
          </cell>
        </row>
        <row r="2034">
          <cell r="A2034">
            <v>84371</v>
          </cell>
          <cell r="B2034" t="str">
            <v>大地一KY</v>
          </cell>
          <cell r="C2034">
            <v>208</v>
          </cell>
        </row>
        <row r="2035">
          <cell r="A2035">
            <v>84372</v>
          </cell>
          <cell r="B2035" t="str">
            <v>大地二KY</v>
          </cell>
          <cell r="C2035">
            <v>202</v>
          </cell>
        </row>
        <row r="2036">
          <cell r="A2036">
            <v>84421</v>
          </cell>
          <cell r="B2036" t="str">
            <v>威宏一KY</v>
          </cell>
          <cell r="C2036">
            <v>210</v>
          </cell>
        </row>
        <row r="2037">
          <cell r="A2037">
            <v>84422</v>
          </cell>
          <cell r="B2037" t="str">
            <v>威宏二KY</v>
          </cell>
          <cell r="C2037">
            <v>158</v>
          </cell>
        </row>
        <row r="2038">
          <cell r="A2038">
            <v>84501</v>
          </cell>
          <cell r="B2038" t="str">
            <v>霹靂一</v>
          </cell>
          <cell r="C2038">
            <v>149.5</v>
          </cell>
        </row>
        <row r="2039">
          <cell r="A2039">
            <v>84621</v>
          </cell>
          <cell r="B2039" t="str">
            <v>柏文一</v>
          </cell>
          <cell r="C2039">
            <v>259</v>
          </cell>
        </row>
        <row r="2040">
          <cell r="A2040">
            <v>84622</v>
          </cell>
          <cell r="B2040" t="str">
            <v>柏文二</v>
          </cell>
          <cell r="C2040">
            <v>129.9</v>
          </cell>
        </row>
        <row r="2041">
          <cell r="A2041">
            <v>84623</v>
          </cell>
          <cell r="B2041" t="str">
            <v>柏文三</v>
          </cell>
          <cell r="C2041">
            <v>133</v>
          </cell>
        </row>
        <row r="2042">
          <cell r="A2042">
            <v>84661</v>
          </cell>
          <cell r="B2042" t="str">
            <v>美吉吉一KY</v>
          </cell>
          <cell r="C2042">
            <v>105.8</v>
          </cell>
        </row>
        <row r="2043">
          <cell r="A2043">
            <v>84662</v>
          </cell>
          <cell r="B2043" t="str">
            <v>美吉吉二KY</v>
          </cell>
          <cell r="C2043">
            <v>132</v>
          </cell>
        </row>
        <row r="2044">
          <cell r="A2044">
            <v>84671</v>
          </cell>
          <cell r="B2044" t="str">
            <v>波力一KY</v>
          </cell>
          <cell r="C2044">
            <v>117</v>
          </cell>
        </row>
        <row r="2045">
          <cell r="A2045">
            <v>84672</v>
          </cell>
          <cell r="B2045" t="str">
            <v>波力二KY</v>
          </cell>
          <cell r="C2045">
            <v>178</v>
          </cell>
        </row>
        <row r="2046">
          <cell r="A2046">
            <v>84673</v>
          </cell>
          <cell r="B2046" t="str">
            <v>波力三KY</v>
          </cell>
          <cell r="C2046">
            <v>146</v>
          </cell>
        </row>
        <row r="2047">
          <cell r="A2047">
            <v>84731</v>
          </cell>
          <cell r="B2047" t="str">
            <v>山林水一</v>
          </cell>
          <cell r="C2047">
            <v>107</v>
          </cell>
        </row>
        <row r="2048">
          <cell r="A2048">
            <v>84732</v>
          </cell>
          <cell r="B2048" t="str">
            <v>山林水二</v>
          </cell>
          <cell r="C2048">
            <v>162</v>
          </cell>
        </row>
        <row r="2049">
          <cell r="A2049">
            <v>84761</v>
          </cell>
          <cell r="B2049" t="str">
            <v>台境一</v>
          </cell>
          <cell r="C2049">
            <v>119.5</v>
          </cell>
        </row>
        <row r="2050">
          <cell r="A2050">
            <v>84781</v>
          </cell>
          <cell r="B2050" t="str">
            <v>東哥遊艇一</v>
          </cell>
          <cell r="C2050">
            <v>121.85</v>
          </cell>
        </row>
        <row r="2051">
          <cell r="A2051">
            <v>84881</v>
          </cell>
          <cell r="B2051" t="str">
            <v>吉源一KY</v>
          </cell>
          <cell r="C2051">
            <v>116.95</v>
          </cell>
        </row>
        <row r="2052">
          <cell r="A2052">
            <v>84891</v>
          </cell>
          <cell r="B2052" t="str">
            <v>三貝德一</v>
          </cell>
          <cell r="C2052">
            <v>186</v>
          </cell>
        </row>
        <row r="2053">
          <cell r="A2053">
            <v>84991</v>
          </cell>
          <cell r="B2053" t="str">
            <v>鼎炫一KY</v>
          </cell>
          <cell r="C2053">
            <v>135.5</v>
          </cell>
        </row>
        <row r="2054">
          <cell r="A2054">
            <v>89161</v>
          </cell>
          <cell r="B2054" t="str">
            <v>光隆一</v>
          </cell>
          <cell r="C2054">
            <v>121</v>
          </cell>
        </row>
        <row r="2055">
          <cell r="A2055">
            <v>89241</v>
          </cell>
          <cell r="B2055" t="str">
            <v>大田一</v>
          </cell>
          <cell r="C2055">
            <v>210</v>
          </cell>
        </row>
        <row r="2056">
          <cell r="A2056">
            <v>89251</v>
          </cell>
          <cell r="B2056" t="str">
            <v>偉盟一</v>
          </cell>
          <cell r="C2056">
            <v>159</v>
          </cell>
        </row>
        <row r="2057">
          <cell r="A2057">
            <v>89252</v>
          </cell>
          <cell r="B2057" t="str">
            <v>偉盟二</v>
          </cell>
          <cell r="C2057">
            <v>183</v>
          </cell>
        </row>
        <row r="2058">
          <cell r="A2058">
            <v>89253</v>
          </cell>
          <cell r="B2058" t="str">
            <v>偉盟三</v>
          </cell>
          <cell r="C2058">
            <v>131</v>
          </cell>
        </row>
        <row r="2059">
          <cell r="A2059">
            <v>89254</v>
          </cell>
          <cell r="B2059" t="str">
            <v>偉盟四</v>
          </cell>
          <cell r="C2059">
            <v>140</v>
          </cell>
        </row>
        <row r="2060">
          <cell r="A2060">
            <v>89255</v>
          </cell>
          <cell r="B2060" t="str">
            <v>偉盟五</v>
          </cell>
          <cell r="C2060">
            <v>101.8</v>
          </cell>
        </row>
        <row r="2061">
          <cell r="A2061">
            <v>89261</v>
          </cell>
          <cell r="B2061" t="str">
            <v>台汽一</v>
          </cell>
          <cell r="C2061">
            <v>165</v>
          </cell>
        </row>
        <row r="2062">
          <cell r="A2062">
            <v>89271</v>
          </cell>
          <cell r="B2062" t="str">
            <v>北基一</v>
          </cell>
          <cell r="C2062">
            <v>181</v>
          </cell>
        </row>
        <row r="2063">
          <cell r="A2063">
            <v>89272</v>
          </cell>
          <cell r="B2063" t="str">
            <v>北基二</v>
          </cell>
          <cell r="C2063">
            <v>115</v>
          </cell>
        </row>
        <row r="2064">
          <cell r="A2064">
            <v>89273</v>
          </cell>
          <cell r="B2064" t="str">
            <v>北基三</v>
          </cell>
          <cell r="C2064">
            <v>118.1</v>
          </cell>
        </row>
        <row r="2065">
          <cell r="A2065">
            <v>89274</v>
          </cell>
          <cell r="B2065" t="str">
            <v>北基四</v>
          </cell>
          <cell r="C2065">
            <v>118</v>
          </cell>
        </row>
        <row r="2066">
          <cell r="A2066">
            <v>89275</v>
          </cell>
          <cell r="B2066" t="str">
            <v>北基五</v>
          </cell>
          <cell r="C2066">
            <v>416</v>
          </cell>
        </row>
        <row r="2067">
          <cell r="A2067">
            <v>89276</v>
          </cell>
          <cell r="B2067" t="str">
            <v>北基六</v>
          </cell>
          <cell r="C2067">
            <v>272</v>
          </cell>
        </row>
        <row r="2068">
          <cell r="A2068">
            <v>89277</v>
          </cell>
          <cell r="B2068" t="str">
            <v>北基七</v>
          </cell>
          <cell r="C2068">
            <v>136</v>
          </cell>
        </row>
        <row r="2069">
          <cell r="A2069">
            <v>89278</v>
          </cell>
          <cell r="B2069" t="str">
            <v>北基八</v>
          </cell>
          <cell r="C2069">
            <v>133.1</v>
          </cell>
        </row>
        <row r="2070">
          <cell r="A2070">
            <v>89281</v>
          </cell>
          <cell r="B2070" t="str">
            <v>鉅明一</v>
          </cell>
          <cell r="C2070">
            <v>110</v>
          </cell>
        </row>
        <row r="2071">
          <cell r="A2071">
            <v>89291</v>
          </cell>
          <cell r="B2071" t="str">
            <v>富堡一</v>
          </cell>
          <cell r="C2071">
            <v>159</v>
          </cell>
        </row>
        <row r="2072">
          <cell r="A2072">
            <v>89301</v>
          </cell>
          <cell r="B2072" t="str">
            <v>青鋼一</v>
          </cell>
          <cell r="C2072">
            <v>139</v>
          </cell>
        </row>
        <row r="2073">
          <cell r="A2073">
            <v>89302</v>
          </cell>
          <cell r="B2073" t="str">
            <v>青鋼二</v>
          </cell>
          <cell r="C2073">
            <v>138</v>
          </cell>
        </row>
        <row r="2074">
          <cell r="A2074">
            <v>89321</v>
          </cell>
          <cell r="B2074" t="str">
            <v>宏大一</v>
          </cell>
          <cell r="C2074">
            <v>681</v>
          </cell>
        </row>
        <row r="2075">
          <cell r="A2075">
            <v>89331</v>
          </cell>
          <cell r="B2075" t="str">
            <v>愛地雅一</v>
          </cell>
          <cell r="C2075">
            <v>146</v>
          </cell>
        </row>
        <row r="2076">
          <cell r="A2076">
            <v>89332</v>
          </cell>
          <cell r="B2076" t="str">
            <v>愛地雅二</v>
          </cell>
          <cell r="C2076">
            <v>128</v>
          </cell>
        </row>
        <row r="2077">
          <cell r="A2077">
            <v>89333</v>
          </cell>
          <cell r="B2077" t="str">
            <v>愛地雅三</v>
          </cell>
          <cell r="C2077">
            <v>123.5</v>
          </cell>
        </row>
        <row r="2078">
          <cell r="A2078">
            <v>89334</v>
          </cell>
          <cell r="B2078" t="str">
            <v>愛地雅四</v>
          </cell>
          <cell r="C2078">
            <v>141.15</v>
          </cell>
        </row>
        <row r="2079">
          <cell r="A2079">
            <v>89335</v>
          </cell>
          <cell r="B2079" t="str">
            <v>愛地雅五</v>
          </cell>
          <cell r="C2079">
            <v>180</v>
          </cell>
        </row>
        <row r="2080">
          <cell r="A2080">
            <v>89351</v>
          </cell>
          <cell r="B2080" t="str">
            <v>邦泰一</v>
          </cell>
          <cell r="C2080">
            <v>182</v>
          </cell>
        </row>
        <row r="2081">
          <cell r="A2081">
            <v>89352</v>
          </cell>
          <cell r="B2081" t="str">
            <v>邦泰二</v>
          </cell>
          <cell r="C2081">
            <v>182</v>
          </cell>
        </row>
        <row r="2082">
          <cell r="A2082">
            <v>89361</v>
          </cell>
          <cell r="B2082" t="str">
            <v>國統一</v>
          </cell>
          <cell r="C2082">
            <v>105</v>
          </cell>
        </row>
        <row r="2083">
          <cell r="A2083">
            <v>89362</v>
          </cell>
          <cell r="B2083" t="str">
            <v>國統二</v>
          </cell>
          <cell r="C2083">
            <v>217</v>
          </cell>
        </row>
        <row r="2084">
          <cell r="A2084">
            <v>89363</v>
          </cell>
          <cell r="B2084" t="str">
            <v>國統三</v>
          </cell>
          <cell r="C2084">
            <v>194</v>
          </cell>
        </row>
        <row r="2085">
          <cell r="A2085">
            <v>89364</v>
          </cell>
          <cell r="B2085" t="str">
            <v>國統四</v>
          </cell>
          <cell r="C2085">
            <v>120</v>
          </cell>
        </row>
        <row r="2086">
          <cell r="A2086">
            <v>89381</v>
          </cell>
          <cell r="B2086" t="str">
            <v>明安一</v>
          </cell>
          <cell r="C2086">
            <v>207</v>
          </cell>
        </row>
        <row r="2087">
          <cell r="A2087">
            <v>89382</v>
          </cell>
          <cell r="B2087" t="str">
            <v>明安二</v>
          </cell>
          <cell r="C2087">
            <v>267</v>
          </cell>
        </row>
        <row r="2088">
          <cell r="A2088">
            <v>89383</v>
          </cell>
          <cell r="B2088" t="str">
            <v>明安三</v>
          </cell>
          <cell r="C2088">
            <v>145</v>
          </cell>
        </row>
        <row r="2089">
          <cell r="A2089">
            <v>89411</v>
          </cell>
          <cell r="B2089" t="str">
            <v>關中一</v>
          </cell>
          <cell r="C2089">
            <v>176</v>
          </cell>
        </row>
        <row r="2090">
          <cell r="A2090">
            <v>89421</v>
          </cell>
          <cell r="B2090" t="str">
            <v>森鉅一</v>
          </cell>
          <cell r="C2090">
            <v>321</v>
          </cell>
        </row>
        <row r="2091">
          <cell r="A2091">
            <v>89422</v>
          </cell>
          <cell r="B2091" t="str">
            <v>森鉅二</v>
          </cell>
          <cell r="C2091">
            <v>141.9</v>
          </cell>
        </row>
        <row r="2092">
          <cell r="A2092">
            <v>89423</v>
          </cell>
          <cell r="B2092" t="str">
            <v>森鉅三</v>
          </cell>
          <cell r="C2092">
            <v>236</v>
          </cell>
        </row>
        <row r="2093">
          <cell r="A2093">
            <v>89424</v>
          </cell>
          <cell r="B2093" t="str">
            <v>森鉅四</v>
          </cell>
          <cell r="C2093">
            <v>188</v>
          </cell>
        </row>
        <row r="2094">
          <cell r="A2094">
            <v>89961</v>
          </cell>
          <cell r="B2094" t="str">
            <v>高力一</v>
          </cell>
          <cell r="C2094">
            <v>246</v>
          </cell>
        </row>
        <row r="2095">
          <cell r="A2095">
            <v>89962</v>
          </cell>
          <cell r="B2095" t="str">
            <v>高力二</v>
          </cell>
          <cell r="C2095">
            <v>151</v>
          </cell>
        </row>
        <row r="2096">
          <cell r="A2096">
            <v>89963</v>
          </cell>
          <cell r="B2096" t="str">
            <v>高力三</v>
          </cell>
          <cell r="C2096">
            <v>120.5</v>
          </cell>
        </row>
        <row r="2097">
          <cell r="A2097">
            <v>89964</v>
          </cell>
          <cell r="B2097" t="str">
            <v>高力四</v>
          </cell>
          <cell r="C2097">
            <v>287</v>
          </cell>
        </row>
        <row r="2098">
          <cell r="A2098">
            <v>98021</v>
          </cell>
          <cell r="B2098" t="str">
            <v>鈺齊一KY</v>
          </cell>
          <cell r="C2098">
            <v>243</v>
          </cell>
        </row>
        <row r="2099">
          <cell r="A2099">
            <v>98022</v>
          </cell>
          <cell r="B2099" t="str">
            <v>鈺齊二KY</v>
          </cell>
          <cell r="C2099">
            <v>251</v>
          </cell>
        </row>
        <row r="2100">
          <cell r="A2100">
            <v>98023</v>
          </cell>
          <cell r="B2100" t="str">
            <v>鈺齊三KY</v>
          </cell>
          <cell r="C2100">
            <v>174</v>
          </cell>
        </row>
        <row r="2101">
          <cell r="A2101">
            <v>98024</v>
          </cell>
          <cell r="B2101" t="str">
            <v>鈺齊四KY</v>
          </cell>
          <cell r="C2101">
            <v>293</v>
          </cell>
        </row>
        <row r="2102">
          <cell r="A2102">
            <v>98025</v>
          </cell>
          <cell r="B2102" t="str">
            <v>鈺齊五KY</v>
          </cell>
          <cell r="C2102">
            <v>192</v>
          </cell>
        </row>
        <row r="2103">
          <cell r="A2103">
            <v>98026</v>
          </cell>
          <cell r="B2103" t="str">
            <v>鈺齊六KY</v>
          </cell>
          <cell r="C2103">
            <v>142.69999999999999</v>
          </cell>
        </row>
        <row r="2104">
          <cell r="A2104">
            <v>99061</v>
          </cell>
          <cell r="B2104" t="str">
            <v>欣巴巴一</v>
          </cell>
          <cell r="C2104">
            <v>454</v>
          </cell>
        </row>
        <row r="2105">
          <cell r="A2105">
            <v>99062</v>
          </cell>
          <cell r="B2105" t="str">
            <v>欣巴巴二</v>
          </cell>
          <cell r="C2105">
            <v>247</v>
          </cell>
        </row>
        <row r="2106">
          <cell r="A2106">
            <v>99063</v>
          </cell>
          <cell r="B2106" t="str">
            <v>欣巴巴三</v>
          </cell>
          <cell r="C2106">
            <v>108</v>
          </cell>
        </row>
        <row r="2107">
          <cell r="A2107">
            <v>99211</v>
          </cell>
          <cell r="B2107" t="str">
            <v>巨大一</v>
          </cell>
          <cell r="C2107">
            <v>109.8</v>
          </cell>
        </row>
        <row r="2108">
          <cell r="A2108">
            <v>99242</v>
          </cell>
          <cell r="B2108" t="str">
            <v>福興二</v>
          </cell>
          <cell r="C2108">
            <v>148.55000000000001</v>
          </cell>
        </row>
        <row r="2109">
          <cell r="A2109">
            <v>99271</v>
          </cell>
          <cell r="B2109" t="str">
            <v>泰銘一</v>
          </cell>
          <cell r="C2109">
            <v>165</v>
          </cell>
        </row>
        <row r="2110">
          <cell r="A2110">
            <v>99272</v>
          </cell>
          <cell r="B2110" t="str">
            <v>泰銘二</v>
          </cell>
          <cell r="C2110">
            <v>168</v>
          </cell>
        </row>
        <row r="2111">
          <cell r="A2111">
            <v>99331</v>
          </cell>
          <cell r="B2111" t="str">
            <v>中鼎一</v>
          </cell>
          <cell r="C2111">
            <v>154</v>
          </cell>
        </row>
        <row r="2112">
          <cell r="A2112">
            <v>99332</v>
          </cell>
          <cell r="B2112" t="str">
            <v>中鼎二</v>
          </cell>
          <cell r="C2112">
            <v>114.5</v>
          </cell>
        </row>
        <row r="2113">
          <cell r="A2113">
            <v>99341</v>
          </cell>
          <cell r="B2113" t="str">
            <v>成霖一</v>
          </cell>
          <cell r="C2113">
            <v>156</v>
          </cell>
        </row>
        <row r="2114">
          <cell r="A2114">
            <v>99342</v>
          </cell>
          <cell r="B2114" t="str">
            <v>成霖二</v>
          </cell>
          <cell r="C2114">
            <v>172</v>
          </cell>
        </row>
        <row r="2115">
          <cell r="A2115">
            <v>99351</v>
          </cell>
          <cell r="B2115" t="str">
            <v>慶豐富一</v>
          </cell>
          <cell r="C2115">
            <v>117</v>
          </cell>
        </row>
        <row r="2116">
          <cell r="A2116">
            <v>99352</v>
          </cell>
          <cell r="B2116" t="str">
            <v>慶豐富二</v>
          </cell>
          <cell r="C2116">
            <v>116</v>
          </cell>
        </row>
        <row r="2117">
          <cell r="A2117">
            <v>99353</v>
          </cell>
          <cell r="B2117" t="str">
            <v>慶豐富三</v>
          </cell>
          <cell r="C2117">
            <v>114</v>
          </cell>
        </row>
        <row r="2118">
          <cell r="A2118">
            <v>99381</v>
          </cell>
          <cell r="B2118" t="str">
            <v>百和一</v>
          </cell>
          <cell r="C2118">
            <v>258</v>
          </cell>
        </row>
        <row r="2119">
          <cell r="A2119">
            <v>99392</v>
          </cell>
          <cell r="B2119" t="str">
            <v>宏全二</v>
          </cell>
          <cell r="C2119">
            <v>114.15</v>
          </cell>
        </row>
        <row r="2120">
          <cell r="A2120">
            <v>99411</v>
          </cell>
          <cell r="B2120" t="str">
            <v>裕融一</v>
          </cell>
          <cell r="C2120">
            <v>134.5</v>
          </cell>
        </row>
        <row r="2121">
          <cell r="A2121">
            <v>99412</v>
          </cell>
          <cell r="B2121" t="str">
            <v>裕融二</v>
          </cell>
          <cell r="C2121">
            <v>102.5</v>
          </cell>
        </row>
        <row r="2122">
          <cell r="A2122">
            <v>99421</v>
          </cell>
          <cell r="B2122" t="str">
            <v>茂順一</v>
          </cell>
          <cell r="C2122">
            <v>168</v>
          </cell>
        </row>
        <row r="2123">
          <cell r="A2123">
            <v>99441</v>
          </cell>
          <cell r="B2123" t="str">
            <v>新麗一</v>
          </cell>
          <cell r="C2123">
            <v>148.69999999999999</v>
          </cell>
        </row>
        <row r="2124">
          <cell r="A2124">
            <v>99442</v>
          </cell>
          <cell r="B2124" t="str">
            <v>新麗二</v>
          </cell>
          <cell r="C2124">
            <v>288</v>
          </cell>
        </row>
        <row r="2125">
          <cell r="A2125">
            <v>99461</v>
          </cell>
          <cell r="B2125" t="str">
            <v>三發一</v>
          </cell>
          <cell r="C2125">
            <v>229</v>
          </cell>
        </row>
        <row r="2126">
          <cell r="A2126">
            <v>99551</v>
          </cell>
          <cell r="B2126" t="str">
            <v>佳龍一</v>
          </cell>
          <cell r="C2126">
            <v>602</v>
          </cell>
        </row>
        <row r="2127">
          <cell r="A2127">
            <v>99552</v>
          </cell>
          <cell r="B2127" t="str">
            <v>佳龍二</v>
          </cell>
          <cell r="C2127">
            <v>119</v>
          </cell>
        </row>
        <row r="2128">
          <cell r="A2128">
            <v>99553</v>
          </cell>
          <cell r="B2128" t="str">
            <v>佳龍三</v>
          </cell>
          <cell r="C2128">
            <v>118.5</v>
          </cell>
        </row>
        <row r="2129">
          <cell r="A2129">
            <v>99581</v>
          </cell>
          <cell r="B2129" t="str">
            <v>世紀鋼一</v>
          </cell>
          <cell r="C2129">
            <v>139.1</v>
          </cell>
        </row>
        <row r="2130">
          <cell r="A2130">
            <v>99582</v>
          </cell>
          <cell r="B2130" t="str">
            <v>世紀鋼二</v>
          </cell>
          <cell r="C2130">
            <v>195</v>
          </cell>
        </row>
        <row r="2131">
          <cell r="A2131">
            <v>99583</v>
          </cell>
          <cell r="B2131" t="str">
            <v>世紀鋼三</v>
          </cell>
          <cell r="C2131">
            <v>198</v>
          </cell>
        </row>
        <row r="2132">
          <cell r="A2132">
            <v>99584</v>
          </cell>
          <cell r="B2132" t="str">
            <v>世紀鋼四</v>
          </cell>
          <cell r="C2132">
            <v>196</v>
          </cell>
        </row>
        <row r="2133">
          <cell r="A2133">
            <v>99585</v>
          </cell>
          <cell r="B2133" t="str">
            <v>世紀鋼五</v>
          </cell>
          <cell r="C2133">
            <v>182</v>
          </cell>
        </row>
        <row r="2134">
          <cell r="A2134">
            <v>99586</v>
          </cell>
          <cell r="B2134" t="str">
            <v>世紀鋼六</v>
          </cell>
          <cell r="C2134">
            <v>189</v>
          </cell>
        </row>
        <row r="2135">
          <cell r="A2135">
            <v>99587</v>
          </cell>
          <cell r="B2135" t="str">
            <v>世紀鋼七</v>
          </cell>
          <cell r="C2135">
            <v>111.8</v>
          </cell>
        </row>
        <row r="2136">
          <cell r="A2136">
            <v>99588</v>
          </cell>
          <cell r="B2136" t="str">
            <v>世紀鋼八永</v>
          </cell>
          <cell r="C2136">
            <v>115</v>
          </cell>
        </row>
        <row r="2137">
          <cell r="A2137">
            <v>140201</v>
          </cell>
          <cell r="B2137" t="str">
            <v>遠東新E1永</v>
          </cell>
          <cell r="C2137">
            <v>113.5</v>
          </cell>
        </row>
        <row r="2138">
          <cell r="A2138">
            <v>140202</v>
          </cell>
          <cell r="B2138" t="str">
            <v>遠東新E2永</v>
          </cell>
          <cell r="C2138">
            <v>104.4</v>
          </cell>
        </row>
        <row r="2139">
          <cell r="A2139">
            <v>171501</v>
          </cell>
          <cell r="B2139" t="str">
            <v>萬洲E1</v>
          </cell>
          <cell r="C2139">
            <v>123</v>
          </cell>
        </row>
        <row r="2140">
          <cell r="A2140">
            <v>233201</v>
          </cell>
          <cell r="B2140" t="str">
            <v>友訊E1</v>
          </cell>
          <cell r="C2140">
            <v>141</v>
          </cell>
        </row>
        <row r="2141">
          <cell r="A2141">
            <v>235201</v>
          </cell>
          <cell r="B2141" t="str">
            <v>明基E1</v>
          </cell>
          <cell r="C2141">
            <v>139.19999999999999</v>
          </cell>
        </row>
        <row r="2142">
          <cell r="A2142">
            <v>240601</v>
          </cell>
          <cell r="B2142" t="str">
            <v>國碩E1</v>
          </cell>
          <cell r="C2142">
            <v>235</v>
          </cell>
        </row>
        <row r="2143">
          <cell r="A2143">
            <v>240602</v>
          </cell>
          <cell r="B2143" t="str">
            <v>國碩E2</v>
          </cell>
          <cell r="C2143">
            <v>136.05000000000001</v>
          </cell>
        </row>
        <row r="2144">
          <cell r="A2144">
            <v>260301</v>
          </cell>
          <cell r="B2144" t="str">
            <v>長榮E1</v>
          </cell>
          <cell r="C2144">
            <v>111.3</v>
          </cell>
        </row>
        <row r="2145">
          <cell r="A2145">
            <v>288601</v>
          </cell>
          <cell r="B2145" t="str">
            <v>兆豐金E1</v>
          </cell>
          <cell r="C2145">
            <v>102.15</v>
          </cell>
        </row>
        <row r="2146">
          <cell r="A2146">
            <v>288602</v>
          </cell>
          <cell r="B2146" t="str">
            <v>兆豐金E2</v>
          </cell>
          <cell r="C2146">
            <v>127</v>
          </cell>
        </row>
        <row r="2147">
          <cell r="A2147">
            <v>288701</v>
          </cell>
          <cell r="B2147" t="str">
            <v>台新金E1</v>
          </cell>
          <cell r="C2147">
            <v>112.1</v>
          </cell>
        </row>
        <row r="2148">
          <cell r="A2148">
            <v>811210</v>
          </cell>
          <cell r="B2148" t="str">
            <v>至上十</v>
          </cell>
          <cell r="C2148">
            <v>125.55</v>
          </cell>
        </row>
        <row r="2149">
          <cell r="A2149">
            <v>84041</v>
          </cell>
          <cell r="B2149" t="str">
            <v>百和興業一KY</v>
          </cell>
          <cell r="C2149">
            <v>123.4</v>
          </cell>
        </row>
        <row r="2150">
          <cell r="A2150">
            <v>64775</v>
          </cell>
          <cell r="B2150" t="str">
            <v>安集五</v>
          </cell>
          <cell r="C2150">
            <v>98.7</v>
          </cell>
        </row>
        <row r="2151">
          <cell r="A2151">
            <v>80872</v>
          </cell>
          <cell r="B2151" t="str">
            <v>麗升能源二</v>
          </cell>
          <cell r="C2151">
            <v>107</v>
          </cell>
        </row>
        <row r="2152">
          <cell r="A2152">
            <v>67711</v>
          </cell>
          <cell r="B2152" t="str">
            <v>平和環保一創</v>
          </cell>
          <cell r="C2152">
            <v>118</v>
          </cell>
        </row>
        <row r="2153">
          <cell r="A2153">
            <v>629010</v>
          </cell>
          <cell r="B2153" t="str">
            <v>良維十</v>
          </cell>
          <cell r="C2153">
            <v>270</v>
          </cell>
        </row>
        <row r="2154">
          <cell r="A2154">
            <v>49165</v>
          </cell>
          <cell r="B2154" t="str">
            <v>事欣科五</v>
          </cell>
          <cell r="C2154">
            <v>165</v>
          </cell>
        </row>
        <row r="2155">
          <cell r="A2155">
            <v>61172</v>
          </cell>
          <cell r="B2155" t="str">
            <v>迎廣二</v>
          </cell>
          <cell r="C2155">
            <v>129</v>
          </cell>
        </row>
        <row r="2156">
          <cell r="A2156">
            <v>14722</v>
          </cell>
          <cell r="B2156" t="str">
            <v>三洋實業二</v>
          </cell>
          <cell r="C2156">
            <v>110.3</v>
          </cell>
        </row>
        <row r="2157">
          <cell r="A2157">
            <v>68732</v>
          </cell>
          <cell r="B2157" t="str">
            <v>泓德能源二</v>
          </cell>
          <cell r="C2157">
            <v>114</v>
          </cell>
        </row>
        <row r="2158">
          <cell r="A2158">
            <v>41295</v>
          </cell>
          <cell r="B2158" t="str">
            <v>聯合五</v>
          </cell>
          <cell r="C2158">
            <v>130.5</v>
          </cell>
        </row>
        <row r="2159">
          <cell r="A2159">
            <v>36534</v>
          </cell>
          <cell r="B2159" t="str">
            <v>健策四</v>
          </cell>
          <cell r="C2159">
            <v>225</v>
          </cell>
        </row>
        <row r="2160">
          <cell r="A2160">
            <v>45554</v>
          </cell>
          <cell r="B2160" t="str">
            <v>氣立四</v>
          </cell>
          <cell r="C2160">
            <v>123.5</v>
          </cell>
        </row>
        <row r="2161">
          <cell r="A2161">
            <v>36535</v>
          </cell>
          <cell r="B2161" t="str">
            <v>健策五</v>
          </cell>
          <cell r="C2161">
            <v>226</v>
          </cell>
        </row>
        <row r="2162">
          <cell r="A2162">
            <v>14723</v>
          </cell>
          <cell r="B2162" t="str">
            <v>三洋實業三</v>
          </cell>
          <cell r="C2162">
            <v>99.45</v>
          </cell>
        </row>
        <row r="2163">
          <cell r="A2163">
            <v>14664</v>
          </cell>
          <cell r="B2163" t="str">
            <v>聚隆四</v>
          </cell>
          <cell r="C2163">
            <v>116.95</v>
          </cell>
        </row>
        <row r="2164">
          <cell r="A2164">
            <v>31882</v>
          </cell>
          <cell r="B2164" t="str">
            <v>鑫龍騰二</v>
          </cell>
          <cell r="C2164">
            <v>101</v>
          </cell>
        </row>
        <row r="2165">
          <cell r="A2165">
            <v>65381</v>
          </cell>
          <cell r="B2165" t="str">
            <v>倉和一</v>
          </cell>
          <cell r="C2165">
            <v>101</v>
          </cell>
        </row>
        <row r="2166">
          <cell r="A2166">
            <v>22471</v>
          </cell>
          <cell r="B2166" t="str">
            <v>汎德一</v>
          </cell>
          <cell r="C2166">
            <v>118.5</v>
          </cell>
        </row>
        <row r="2167">
          <cell r="A2167">
            <v>22472</v>
          </cell>
          <cell r="B2167" t="str">
            <v>汎德二</v>
          </cell>
          <cell r="C2167">
            <v>119.95</v>
          </cell>
        </row>
        <row r="2168">
          <cell r="A2168">
            <v>30401</v>
          </cell>
          <cell r="B2168" t="str">
            <v>遠見一</v>
          </cell>
          <cell r="C2168">
            <v>157</v>
          </cell>
        </row>
        <row r="2169">
          <cell r="A2169">
            <v>69821</v>
          </cell>
          <cell r="B2169" t="str">
            <v>大井泵浦一</v>
          </cell>
          <cell r="C2169">
            <v>119.5</v>
          </cell>
        </row>
        <row r="2170">
          <cell r="A2170">
            <v>35267</v>
          </cell>
          <cell r="B2170" t="str">
            <v>凡甲七</v>
          </cell>
          <cell r="C2170">
            <v>119.5</v>
          </cell>
        </row>
        <row r="2171">
          <cell r="A2171">
            <v>64693</v>
          </cell>
          <cell r="B2171" t="str">
            <v>大樹三</v>
          </cell>
          <cell r="C2171">
            <v>118.5</v>
          </cell>
        </row>
        <row r="2172">
          <cell r="A2172">
            <v>44421</v>
          </cell>
          <cell r="B2172" t="str">
            <v>竣邦一KY</v>
          </cell>
          <cell r="C2172">
            <v>148</v>
          </cell>
        </row>
        <row r="2173">
          <cell r="A2173">
            <v>84113</v>
          </cell>
          <cell r="B2173" t="str">
            <v>福貞三KY</v>
          </cell>
          <cell r="C2173">
            <v>102.3</v>
          </cell>
        </row>
        <row r="2174">
          <cell r="A2174">
            <v>17863</v>
          </cell>
          <cell r="B2174" t="str">
            <v>科妍三</v>
          </cell>
          <cell r="C2174">
            <v>173</v>
          </cell>
        </row>
        <row r="2175">
          <cell r="A2175">
            <v>69822</v>
          </cell>
          <cell r="B2175" t="str">
            <v>大井泵浦二</v>
          </cell>
          <cell r="C2175">
            <v>120</v>
          </cell>
        </row>
        <row r="2176">
          <cell r="A2176">
            <v>68431</v>
          </cell>
          <cell r="B2176" t="str">
            <v>進典一</v>
          </cell>
          <cell r="C2176">
            <v>115</v>
          </cell>
        </row>
        <row r="2177">
          <cell r="A2177">
            <v>31312</v>
          </cell>
          <cell r="B2177" t="str">
            <v>弘塑二</v>
          </cell>
          <cell r="C2177">
            <v>130</v>
          </cell>
        </row>
        <row r="2178">
          <cell r="A2178">
            <v>31672</v>
          </cell>
          <cell r="B2178" t="str">
            <v>大量二</v>
          </cell>
          <cell r="C2178">
            <v>140.25</v>
          </cell>
        </row>
        <row r="2179">
          <cell r="A2179">
            <v>26418</v>
          </cell>
          <cell r="B2179" t="str">
            <v>正德八</v>
          </cell>
          <cell r="C2179">
            <v>115.95</v>
          </cell>
        </row>
        <row r="2180">
          <cell r="A2180">
            <v>75561</v>
          </cell>
          <cell r="B2180" t="str">
            <v>意德士一</v>
          </cell>
          <cell r="C2180">
            <v>124.8</v>
          </cell>
        </row>
        <row r="2181">
          <cell r="A2181">
            <v>75562</v>
          </cell>
          <cell r="B2181" t="str">
            <v>意德士二</v>
          </cell>
          <cell r="C2181">
            <v>124.85</v>
          </cell>
        </row>
        <row r="2182">
          <cell r="A2182">
            <v>45811</v>
          </cell>
          <cell r="B2182" t="str">
            <v>光隆精密一KY</v>
          </cell>
          <cell r="C2182">
            <v>107.05</v>
          </cell>
        </row>
        <row r="2183">
          <cell r="A2183">
            <v>68211</v>
          </cell>
          <cell r="B2183" t="str">
            <v>聯寶一</v>
          </cell>
          <cell r="C2183">
            <v>110</v>
          </cell>
        </row>
        <row r="2184">
          <cell r="A2184">
            <v>31883</v>
          </cell>
          <cell r="B2184" t="str">
            <v>鑫龍騰三</v>
          </cell>
          <cell r="C2184">
            <v>0</v>
          </cell>
        </row>
        <row r="2185">
          <cell r="A2185">
            <v>74022</v>
          </cell>
          <cell r="B2185" t="str">
            <v>邑錡二</v>
          </cell>
          <cell r="C2185">
            <v>168</v>
          </cell>
        </row>
        <row r="2186">
          <cell r="A2186">
            <v>37075</v>
          </cell>
          <cell r="B2186" t="str">
            <v>漢磊五</v>
          </cell>
          <cell r="C2186">
            <v>167</v>
          </cell>
        </row>
        <row r="2187">
          <cell r="A2187">
            <v>62075</v>
          </cell>
          <cell r="B2187" t="str">
            <v>雷科五</v>
          </cell>
          <cell r="C2187">
            <v>131</v>
          </cell>
        </row>
        <row r="2188">
          <cell r="A2188">
            <v>62076</v>
          </cell>
          <cell r="B2188" t="str">
            <v>雷科六</v>
          </cell>
          <cell r="C2188">
            <v>131.80000000000001</v>
          </cell>
        </row>
        <row r="2189">
          <cell r="A2189">
            <v>45581</v>
          </cell>
          <cell r="B2189" t="str">
            <v>寶緯一</v>
          </cell>
          <cell r="C2189">
            <v>105</v>
          </cell>
        </row>
        <row r="2190">
          <cell r="A2190">
            <v>27431</v>
          </cell>
          <cell r="B2190" t="str">
            <v>山富一</v>
          </cell>
          <cell r="C2190">
            <v>109.95</v>
          </cell>
        </row>
        <row r="2191">
          <cell r="A2191">
            <v>65331</v>
          </cell>
          <cell r="B2191" t="str">
            <v>晶心科一</v>
          </cell>
          <cell r="C2191">
            <v>113.25</v>
          </cell>
        </row>
        <row r="2192">
          <cell r="A2192">
            <v>65914</v>
          </cell>
          <cell r="B2192" t="str">
            <v>動力四KY</v>
          </cell>
          <cell r="C2192">
            <v>124</v>
          </cell>
        </row>
        <row r="2193">
          <cell r="A2193">
            <v>54391</v>
          </cell>
          <cell r="B2193" t="str">
            <v>高技一</v>
          </cell>
          <cell r="C2193">
            <v>141</v>
          </cell>
        </row>
        <row r="2194">
          <cell r="A2194">
            <v>32843</v>
          </cell>
          <cell r="B2194" t="str">
            <v>太普高三</v>
          </cell>
          <cell r="C2194">
            <v>121</v>
          </cell>
        </row>
        <row r="2195">
          <cell r="A2195">
            <v>41684</v>
          </cell>
          <cell r="B2195" t="str">
            <v>醣聯四</v>
          </cell>
          <cell r="C2195">
            <v>117.5</v>
          </cell>
        </row>
        <row r="2196">
          <cell r="A2196">
            <v>44383</v>
          </cell>
          <cell r="B2196" t="str">
            <v>廣越三</v>
          </cell>
          <cell r="C2196">
            <v>117</v>
          </cell>
        </row>
        <row r="2197">
          <cell r="A2197">
            <v>47223</v>
          </cell>
          <cell r="B2197" t="str">
            <v>國精化三</v>
          </cell>
          <cell r="C2197">
            <v>147</v>
          </cell>
        </row>
        <row r="2198">
          <cell r="A2198">
            <v>36872</v>
          </cell>
          <cell r="B2198" t="str">
            <v>歐買尬二</v>
          </cell>
          <cell r="C2198">
            <v>112.9</v>
          </cell>
        </row>
        <row r="2199">
          <cell r="A2199">
            <v>69571</v>
          </cell>
          <cell r="B2199" t="str">
            <v>裕慶一KY</v>
          </cell>
          <cell r="C2199">
            <v>122.5</v>
          </cell>
        </row>
        <row r="2200">
          <cell r="A2200">
            <v>36873</v>
          </cell>
          <cell r="B2200" t="str">
            <v>歐買尬三</v>
          </cell>
          <cell r="C2200">
            <v>110</v>
          </cell>
        </row>
        <row r="2201">
          <cell r="A2201">
            <v>12561</v>
          </cell>
          <cell r="B2201" t="str">
            <v>鮮活果汁一KY</v>
          </cell>
          <cell r="C2201">
            <v>104</v>
          </cell>
        </row>
        <row r="2202">
          <cell r="A2202">
            <v>27531</v>
          </cell>
          <cell r="B2202" t="str">
            <v>八方雲集一</v>
          </cell>
          <cell r="C2202">
            <v>117</v>
          </cell>
        </row>
        <row r="2203">
          <cell r="A2203">
            <v>52011</v>
          </cell>
          <cell r="B2203" t="str">
            <v>凱衛一</v>
          </cell>
          <cell r="C2203">
            <v>132</v>
          </cell>
        </row>
        <row r="2204">
          <cell r="A2204">
            <v>62194</v>
          </cell>
          <cell r="B2204" t="str">
            <v>富旺四</v>
          </cell>
          <cell r="C2204">
            <v>118.45</v>
          </cell>
        </row>
        <row r="2205">
          <cell r="A2205">
            <v>61635</v>
          </cell>
          <cell r="B2205" t="str">
            <v>華電網五</v>
          </cell>
          <cell r="C2205">
            <v>152</v>
          </cell>
        </row>
        <row r="2206">
          <cell r="A2206">
            <v>27532</v>
          </cell>
          <cell r="B2206" t="str">
            <v>八方雲集二</v>
          </cell>
          <cell r="C2206">
            <v>116.5</v>
          </cell>
        </row>
        <row r="2207">
          <cell r="A2207">
            <v>77131</v>
          </cell>
          <cell r="B2207" t="str">
            <v>威力德一</v>
          </cell>
          <cell r="C2207">
            <v>107.5</v>
          </cell>
        </row>
        <row r="2208">
          <cell r="A2208">
            <v>62093</v>
          </cell>
          <cell r="B2208" t="str">
            <v>今國光三</v>
          </cell>
          <cell r="C2208">
            <v>157</v>
          </cell>
        </row>
        <row r="2209">
          <cell r="A2209">
            <v>41135</v>
          </cell>
          <cell r="B2209" t="str">
            <v>聯上五</v>
          </cell>
          <cell r="C2209">
            <v>108.55</v>
          </cell>
        </row>
        <row r="2210">
          <cell r="A2210">
            <v>35513</v>
          </cell>
          <cell r="B2210" t="str">
            <v>世禾三</v>
          </cell>
          <cell r="C2210">
            <v>123.5</v>
          </cell>
        </row>
        <row r="2211">
          <cell r="A2211">
            <v>36841</v>
          </cell>
          <cell r="B2211" t="str">
            <v>榮昌一</v>
          </cell>
          <cell r="C2211">
            <v>122.9</v>
          </cell>
        </row>
        <row r="2212">
          <cell r="A2212">
            <v>30371</v>
          </cell>
          <cell r="B2212" t="str">
            <v>欣興一</v>
          </cell>
          <cell r="C2212">
            <v>135</v>
          </cell>
        </row>
        <row r="2213">
          <cell r="A2213">
            <v>61907</v>
          </cell>
          <cell r="B2213" t="str">
            <v>萬泰科七</v>
          </cell>
          <cell r="C2213">
            <v>121</v>
          </cell>
        </row>
        <row r="2214">
          <cell r="A2214">
            <v>62745</v>
          </cell>
          <cell r="B2214" t="str">
            <v>台燿五</v>
          </cell>
          <cell r="C2214">
            <v>134</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110</v>
          </cell>
        </row>
        <row r="2221">
          <cell r="A2221">
            <v>30322</v>
          </cell>
          <cell r="B2221" t="str">
            <v>偉訓二</v>
          </cell>
          <cell r="C2221">
            <v>108</v>
          </cell>
        </row>
        <row r="2222">
          <cell r="A2222">
            <v>24023</v>
          </cell>
          <cell r="B2222" t="str">
            <v>毅嘉三</v>
          </cell>
          <cell r="C2222">
            <v>112.4</v>
          </cell>
        </row>
        <row r="2223">
          <cell r="A2223">
            <v>80426</v>
          </cell>
          <cell r="B2223" t="str">
            <v>金山電六</v>
          </cell>
          <cell r="C2223">
            <v>0</v>
          </cell>
        </row>
        <row r="2224">
          <cell r="A2224">
            <v>23683</v>
          </cell>
          <cell r="B2224" t="str">
            <v>金像電三</v>
          </cell>
          <cell r="C2224">
            <v>149</v>
          </cell>
        </row>
        <row r="2225">
          <cell r="A2225">
            <v>67962</v>
          </cell>
          <cell r="B2225" t="str">
            <v>晉弘二</v>
          </cell>
          <cell r="C2225">
            <v>0</v>
          </cell>
        </row>
        <row r="2226">
          <cell r="A2226">
            <v>47721</v>
          </cell>
          <cell r="B2226" t="str">
            <v>台特化一</v>
          </cell>
          <cell r="C2226">
            <v>117.85</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110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row r="2235">
          <cell r="A2235">
            <v>31311</v>
          </cell>
          <cell r="B2235" t="str">
            <v>弘塑一</v>
          </cell>
          <cell r="C2235">
            <v>127.4</v>
          </cell>
        </row>
      </sheetData>
      <sheetData sheetId="2">
        <row r="1">
          <cell r="A1">
            <v>1</v>
          </cell>
          <cell r="B1">
            <v>2</v>
          </cell>
          <cell r="C1">
            <v>3</v>
          </cell>
        </row>
        <row r="2">
          <cell r="A2" t="str">
            <v>代號</v>
          </cell>
          <cell r="B2" t="str">
            <v>名稱</v>
          </cell>
          <cell r="C2" t="str">
            <v>最低價</v>
          </cell>
        </row>
        <row r="3">
          <cell r="A3">
            <v>11011</v>
          </cell>
          <cell r="B3" t="str">
            <v>台泥一永</v>
          </cell>
          <cell r="C3">
            <v>94.4</v>
          </cell>
        </row>
        <row r="4">
          <cell r="A4">
            <v>12101</v>
          </cell>
          <cell r="B4" t="str">
            <v>大成一</v>
          </cell>
          <cell r="C4">
            <v>72.5</v>
          </cell>
        </row>
        <row r="5">
          <cell r="A5">
            <v>12161</v>
          </cell>
          <cell r="B5" t="str">
            <v>統一一</v>
          </cell>
          <cell r="C5">
            <v>91.2</v>
          </cell>
        </row>
        <row r="6">
          <cell r="A6">
            <v>12171</v>
          </cell>
          <cell r="B6" t="str">
            <v>愛之味一</v>
          </cell>
          <cell r="C6">
            <v>100</v>
          </cell>
        </row>
        <row r="7">
          <cell r="A7">
            <v>12172</v>
          </cell>
          <cell r="B7" t="str">
            <v>愛之味二</v>
          </cell>
          <cell r="C7">
            <v>89</v>
          </cell>
        </row>
        <row r="8">
          <cell r="A8">
            <v>12173</v>
          </cell>
          <cell r="B8" t="str">
            <v>愛之味三</v>
          </cell>
          <cell r="C8">
            <v>99.6</v>
          </cell>
        </row>
        <row r="9">
          <cell r="A9">
            <v>12181</v>
          </cell>
          <cell r="B9" t="str">
            <v>泰山一</v>
          </cell>
          <cell r="C9">
            <v>99</v>
          </cell>
        </row>
        <row r="10">
          <cell r="A10">
            <v>12251</v>
          </cell>
          <cell r="B10" t="str">
            <v>福脂一</v>
          </cell>
          <cell r="C10">
            <v>101</v>
          </cell>
        </row>
        <row r="11">
          <cell r="A11">
            <v>12581</v>
          </cell>
          <cell r="B11" t="str">
            <v>其祥一KY</v>
          </cell>
          <cell r="C11">
            <v>99.1</v>
          </cell>
        </row>
        <row r="12">
          <cell r="A12">
            <v>12582</v>
          </cell>
          <cell r="B12" t="str">
            <v>其祥二KY</v>
          </cell>
          <cell r="C12">
            <v>76.2</v>
          </cell>
        </row>
        <row r="13">
          <cell r="A13">
            <v>13121</v>
          </cell>
          <cell r="B13" t="str">
            <v xml:space="preserve">國喬一    </v>
          </cell>
          <cell r="C13">
            <v>90</v>
          </cell>
        </row>
        <row r="14">
          <cell r="A14">
            <v>13161</v>
          </cell>
          <cell r="B14" t="str">
            <v>上曜一</v>
          </cell>
          <cell r="C14">
            <v>99.65</v>
          </cell>
        </row>
        <row r="15">
          <cell r="A15">
            <v>13162</v>
          </cell>
          <cell r="B15" t="str">
            <v>上曜二</v>
          </cell>
          <cell r="C15">
            <v>104</v>
          </cell>
        </row>
        <row r="16">
          <cell r="A16">
            <v>13163</v>
          </cell>
          <cell r="B16" t="str">
            <v>上曜三</v>
          </cell>
          <cell r="C16">
            <v>99.6</v>
          </cell>
        </row>
        <row r="17">
          <cell r="A17">
            <v>13164</v>
          </cell>
          <cell r="B17" t="str">
            <v>上曜四</v>
          </cell>
          <cell r="C17">
            <v>101.5</v>
          </cell>
        </row>
        <row r="18">
          <cell r="A18">
            <v>13165</v>
          </cell>
          <cell r="B18" t="str">
            <v>上曜五</v>
          </cell>
          <cell r="C18">
            <v>99.6</v>
          </cell>
        </row>
        <row r="19">
          <cell r="A19">
            <v>13166</v>
          </cell>
          <cell r="B19" t="str">
            <v>上曜六</v>
          </cell>
          <cell r="C19">
            <v>102.8</v>
          </cell>
        </row>
        <row r="20">
          <cell r="A20">
            <v>13191</v>
          </cell>
          <cell r="B20" t="str">
            <v>東陽一</v>
          </cell>
          <cell r="C20">
            <v>95.4</v>
          </cell>
        </row>
        <row r="21">
          <cell r="A21">
            <v>13361</v>
          </cell>
          <cell r="B21" t="str">
            <v>台翰一</v>
          </cell>
          <cell r="C21">
            <v>101.1</v>
          </cell>
        </row>
        <row r="22">
          <cell r="A22">
            <v>13371</v>
          </cell>
          <cell r="B22" t="str">
            <v>再生一</v>
          </cell>
          <cell r="C22">
            <v>82.95</v>
          </cell>
        </row>
        <row r="23">
          <cell r="A23">
            <v>13381</v>
          </cell>
          <cell r="B23" t="str">
            <v>廣華一KY</v>
          </cell>
          <cell r="C23">
            <v>97.1</v>
          </cell>
        </row>
        <row r="24">
          <cell r="A24">
            <v>13382</v>
          </cell>
          <cell r="B24" t="str">
            <v>廣華二KY</v>
          </cell>
          <cell r="C24">
            <v>93.05</v>
          </cell>
        </row>
        <row r="25">
          <cell r="A25">
            <v>13411</v>
          </cell>
          <cell r="B25" t="str">
            <v>富林一KY</v>
          </cell>
          <cell r="C25">
            <v>100.8</v>
          </cell>
        </row>
        <row r="26">
          <cell r="A26">
            <v>13421</v>
          </cell>
          <cell r="B26" t="str">
            <v>八貫一</v>
          </cell>
          <cell r="C26">
            <v>106.5</v>
          </cell>
        </row>
        <row r="27">
          <cell r="A27">
            <v>14093</v>
          </cell>
          <cell r="B27" t="str">
            <v>新纖三</v>
          </cell>
          <cell r="C27">
            <v>77</v>
          </cell>
        </row>
        <row r="28">
          <cell r="A28">
            <v>14321</v>
          </cell>
          <cell r="B28" t="str">
            <v>大魯閣一</v>
          </cell>
          <cell r="C28">
            <v>100.5</v>
          </cell>
        </row>
        <row r="29">
          <cell r="A29">
            <v>14322</v>
          </cell>
          <cell r="B29" t="str">
            <v>大魯閣二</v>
          </cell>
          <cell r="C29">
            <v>92.3</v>
          </cell>
        </row>
        <row r="30">
          <cell r="A30">
            <v>14361</v>
          </cell>
          <cell r="B30" t="str">
            <v>華友聯一</v>
          </cell>
          <cell r="C30">
            <v>106</v>
          </cell>
        </row>
        <row r="31">
          <cell r="A31">
            <v>14362</v>
          </cell>
          <cell r="B31" t="str">
            <v>華友聯二</v>
          </cell>
          <cell r="C31">
            <v>111.1</v>
          </cell>
        </row>
        <row r="32">
          <cell r="A32">
            <v>14363</v>
          </cell>
          <cell r="B32" t="str">
            <v>華友聯三</v>
          </cell>
          <cell r="C32">
            <v>93.6</v>
          </cell>
        </row>
        <row r="33">
          <cell r="A33">
            <v>14364</v>
          </cell>
          <cell r="B33" t="str">
            <v>華友聯四</v>
          </cell>
          <cell r="C33">
            <v>92.5</v>
          </cell>
        </row>
        <row r="34">
          <cell r="A34">
            <v>14371</v>
          </cell>
          <cell r="B34" t="str">
            <v>勤益一</v>
          </cell>
          <cell r="C34">
            <v>92</v>
          </cell>
        </row>
        <row r="35">
          <cell r="A35">
            <v>14381</v>
          </cell>
          <cell r="B35" t="str">
            <v>三地開發一</v>
          </cell>
          <cell r="C35">
            <v>119</v>
          </cell>
        </row>
        <row r="36">
          <cell r="A36">
            <v>14422</v>
          </cell>
          <cell r="B36" t="str">
            <v>名軒二</v>
          </cell>
          <cell r="C36">
            <v>105.55</v>
          </cell>
        </row>
        <row r="37">
          <cell r="A37">
            <v>14423</v>
          </cell>
          <cell r="B37" t="str">
            <v>名軒三</v>
          </cell>
          <cell r="C37">
            <v>105</v>
          </cell>
        </row>
        <row r="38">
          <cell r="A38">
            <v>14571</v>
          </cell>
          <cell r="B38" t="str">
            <v>宜進一</v>
          </cell>
          <cell r="C38">
            <v>90</v>
          </cell>
        </row>
        <row r="39">
          <cell r="A39">
            <v>14641</v>
          </cell>
          <cell r="B39" t="str">
            <v>得力一</v>
          </cell>
          <cell r="C39">
            <v>107</v>
          </cell>
        </row>
        <row r="40">
          <cell r="A40">
            <v>14642</v>
          </cell>
          <cell r="B40" t="str">
            <v>得力二</v>
          </cell>
          <cell r="C40">
            <v>103</v>
          </cell>
        </row>
        <row r="41">
          <cell r="A41">
            <v>14661</v>
          </cell>
          <cell r="B41" t="str">
            <v>聚隆一</v>
          </cell>
          <cell r="C41">
            <v>98</v>
          </cell>
        </row>
        <row r="42">
          <cell r="A42">
            <v>14662</v>
          </cell>
          <cell r="B42" t="str">
            <v>聚隆二</v>
          </cell>
          <cell r="C42">
            <v>102.75</v>
          </cell>
        </row>
        <row r="43">
          <cell r="A43">
            <v>14663</v>
          </cell>
          <cell r="B43" t="str">
            <v>聚隆三</v>
          </cell>
          <cell r="C43">
            <v>98</v>
          </cell>
        </row>
        <row r="44">
          <cell r="A44">
            <v>14671</v>
          </cell>
          <cell r="B44" t="str">
            <v>南緯一</v>
          </cell>
          <cell r="C44">
            <v>101.5</v>
          </cell>
        </row>
        <row r="45">
          <cell r="A45">
            <v>14721</v>
          </cell>
          <cell r="B45" t="str">
            <v>三洋實業一</v>
          </cell>
          <cell r="C45">
            <v>99.1</v>
          </cell>
        </row>
        <row r="46">
          <cell r="A46">
            <v>14741</v>
          </cell>
          <cell r="B46" t="str">
            <v>弘裕一</v>
          </cell>
          <cell r="C46">
            <v>100</v>
          </cell>
        </row>
        <row r="47">
          <cell r="A47">
            <v>14742</v>
          </cell>
          <cell r="B47" t="str">
            <v>弘裕二</v>
          </cell>
          <cell r="C47">
            <v>96</v>
          </cell>
        </row>
        <row r="48">
          <cell r="A48">
            <v>14743</v>
          </cell>
          <cell r="B48" t="str">
            <v>弘裕三</v>
          </cell>
          <cell r="C48">
            <v>89.5</v>
          </cell>
        </row>
        <row r="49">
          <cell r="A49">
            <v>14771</v>
          </cell>
          <cell r="B49" t="str">
            <v>聚陽一</v>
          </cell>
          <cell r="C49">
            <v>110</v>
          </cell>
        </row>
        <row r="50">
          <cell r="A50">
            <v>14772</v>
          </cell>
          <cell r="B50" t="str">
            <v xml:space="preserve">聚陽二 </v>
          </cell>
          <cell r="C50">
            <v>100</v>
          </cell>
        </row>
        <row r="51">
          <cell r="A51">
            <v>14773</v>
          </cell>
          <cell r="B51" t="str">
            <v>聚陽三</v>
          </cell>
          <cell r="C51">
            <v>106.5</v>
          </cell>
        </row>
        <row r="52">
          <cell r="A52">
            <v>14774</v>
          </cell>
          <cell r="B52" t="str">
            <v>聚陽四</v>
          </cell>
          <cell r="C52">
            <v>106.2</v>
          </cell>
        </row>
        <row r="53">
          <cell r="A53">
            <v>15043</v>
          </cell>
          <cell r="B53" t="str">
            <v>東元三</v>
          </cell>
          <cell r="C53">
            <v>99.05</v>
          </cell>
        </row>
        <row r="54">
          <cell r="A54">
            <v>15061</v>
          </cell>
          <cell r="B54" t="str">
            <v>正道一</v>
          </cell>
          <cell r="C54">
            <v>96.95</v>
          </cell>
        </row>
        <row r="55">
          <cell r="A55">
            <v>15131</v>
          </cell>
          <cell r="B55" t="str">
            <v>中興電一</v>
          </cell>
          <cell r="C55">
            <v>101</v>
          </cell>
        </row>
        <row r="56">
          <cell r="A56">
            <v>15132</v>
          </cell>
          <cell r="B56" t="str">
            <v>中興電二</v>
          </cell>
          <cell r="C56">
            <v>106</v>
          </cell>
        </row>
        <row r="57">
          <cell r="A57">
            <v>15141</v>
          </cell>
          <cell r="B57" t="str">
            <v>亞力一</v>
          </cell>
          <cell r="C57">
            <v>103.8</v>
          </cell>
        </row>
        <row r="58">
          <cell r="A58">
            <v>15142</v>
          </cell>
          <cell r="B58" t="str">
            <v>亞力二</v>
          </cell>
          <cell r="C58">
            <v>99.45</v>
          </cell>
        </row>
        <row r="59">
          <cell r="A59">
            <v>15151</v>
          </cell>
          <cell r="B59" t="str">
            <v>力山一</v>
          </cell>
          <cell r="C59">
            <v>122</v>
          </cell>
        </row>
        <row r="60">
          <cell r="A60">
            <v>15221</v>
          </cell>
          <cell r="B60" t="str">
            <v>堤維西一</v>
          </cell>
          <cell r="C60">
            <v>92</v>
          </cell>
        </row>
        <row r="61">
          <cell r="A61">
            <v>15241</v>
          </cell>
          <cell r="B61" t="str">
            <v>耿鼎一</v>
          </cell>
          <cell r="C61">
            <v>103.2</v>
          </cell>
        </row>
        <row r="62">
          <cell r="A62">
            <v>15242</v>
          </cell>
          <cell r="B62" t="str">
            <v>耿鼎二</v>
          </cell>
          <cell r="C62">
            <v>100</v>
          </cell>
        </row>
        <row r="63">
          <cell r="A63">
            <v>15243</v>
          </cell>
          <cell r="B63" t="str">
            <v>耿鼎三</v>
          </cell>
          <cell r="C63">
            <v>101</v>
          </cell>
        </row>
        <row r="64">
          <cell r="A64">
            <v>15261</v>
          </cell>
          <cell r="B64" t="str">
            <v>日馳一</v>
          </cell>
          <cell r="C64">
            <v>90.1</v>
          </cell>
        </row>
        <row r="65">
          <cell r="A65">
            <v>15281</v>
          </cell>
          <cell r="B65" t="str">
            <v>恩德一</v>
          </cell>
          <cell r="C65">
            <v>78.3</v>
          </cell>
        </row>
        <row r="66">
          <cell r="A66">
            <v>15282</v>
          </cell>
          <cell r="B66" t="str">
            <v>恩德二</v>
          </cell>
          <cell r="C66">
            <v>102</v>
          </cell>
        </row>
        <row r="67">
          <cell r="A67">
            <v>15291</v>
          </cell>
          <cell r="B67" t="str">
            <v>樂士一</v>
          </cell>
          <cell r="C67">
            <v>54</v>
          </cell>
        </row>
        <row r="68">
          <cell r="A68">
            <v>15301</v>
          </cell>
          <cell r="B68" t="str">
            <v>亞崴一</v>
          </cell>
          <cell r="C68">
            <v>103</v>
          </cell>
        </row>
        <row r="69">
          <cell r="A69">
            <v>15302</v>
          </cell>
          <cell r="B69" t="str">
            <v>亞崴二</v>
          </cell>
          <cell r="C69">
            <v>98</v>
          </cell>
        </row>
        <row r="70">
          <cell r="A70">
            <v>15321</v>
          </cell>
          <cell r="B70" t="str">
            <v>勤美一</v>
          </cell>
          <cell r="C70">
            <v>123</v>
          </cell>
        </row>
        <row r="71">
          <cell r="A71">
            <v>15322</v>
          </cell>
          <cell r="B71" t="str">
            <v>勤美二</v>
          </cell>
          <cell r="C71">
            <v>102.5</v>
          </cell>
        </row>
        <row r="72">
          <cell r="A72">
            <v>15323</v>
          </cell>
          <cell r="B72" t="str">
            <v>勤美三</v>
          </cell>
          <cell r="C72">
            <v>102</v>
          </cell>
        </row>
        <row r="73">
          <cell r="A73">
            <v>15324</v>
          </cell>
          <cell r="B73" t="str">
            <v>勤美四</v>
          </cell>
          <cell r="C73">
            <v>99.75</v>
          </cell>
        </row>
        <row r="74">
          <cell r="A74">
            <v>15331</v>
          </cell>
          <cell r="B74" t="str">
            <v>車王電一</v>
          </cell>
          <cell r="C74">
            <v>103</v>
          </cell>
        </row>
        <row r="75">
          <cell r="A75">
            <v>15332</v>
          </cell>
          <cell r="B75" t="str">
            <v>車王電二</v>
          </cell>
          <cell r="C75">
            <v>93.5</v>
          </cell>
        </row>
        <row r="76">
          <cell r="A76">
            <v>15351</v>
          </cell>
          <cell r="B76" t="str">
            <v>中宇一</v>
          </cell>
          <cell r="C76">
            <v>104</v>
          </cell>
        </row>
        <row r="77">
          <cell r="A77">
            <v>15361</v>
          </cell>
          <cell r="B77" t="str">
            <v>和大一</v>
          </cell>
          <cell r="C77">
            <v>97.1</v>
          </cell>
        </row>
        <row r="78">
          <cell r="A78">
            <v>15362</v>
          </cell>
          <cell r="B78" t="str">
            <v>和大二</v>
          </cell>
          <cell r="C78">
            <v>82.15</v>
          </cell>
        </row>
        <row r="79">
          <cell r="A79">
            <v>15363</v>
          </cell>
          <cell r="B79" t="str">
            <v>和大三</v>
          </cell>
          <cell r="C79">
            <v>725</v>
          </cell>
        </row>
        <row r="80">
          <cell r="A80">
            <v>15364</v>
          </cell>
          <cell r="B80" t="str">
            <v>和大四</v>
          </cell>
          <cell r="C80">
            <v>93.9</v>
          </cell>
        </row>
        <row r="81">
          <cell r="A81">
            <v>15371</v>
          </cell>
          <cell r="B81" t="str">
            <v>廣隆一</v>
          </cell>
          <cell r="C81">
            <v>83</v>
          </cell>
        </row>
        <row r="82">
          <cell r="A82">
            <v>15411</v>
          </cell>
          <cell r="B82" t="str">
            <v>錩泰一</v>
          </cell>
          <cell r="C82">
            <v>77</v>
          </cell>
        </row>
        <row r="83">
          <cell r="A83">
            <v>15601</v>
          </cell>
          <cell r="B83" t="str">
            <v>中砂一</v>
          </cell>
          <cell r="C83">
            <v>98.7</v>
          </cell>
        </row>
        <row r="84">
          <cell r="A84">
            <v>15661</v>
          </cell>
          <cell r="B84" t="str">
            <v>捷邦一</v>
          </cell>
          <cell r="C84">
            <v>94</v>
          </cell>
        </row>
        <row r="85">
          <cell r="A85">
            <v>15691</v>
          </cell>
          <cell r="B85" t="str">
            <v>濱川一</v>
          </cell>
          <cell r="C85">
            <v>92.25</v>
          </cell>
        </row>
        <row r="86">
          <cell r="A86">
            <v>15692</v>
          </cell>
          <cell r="B86" t="str">
            <v>濱川二</v>
          </cell>
          <cell r="C86">
            <v>107</v>
          </cell>
        </row>
        <row r="87">
          <cell r="A87">
            <v>15693</v>
          </cell>
          <cell r="B87" t="str">
            <v>濱川三</v>
          </cell>
          <cell r="C87">
            <v>107</v>
          </cell>
        </row>
        <row r="88">
          <cell r="A88">
            <v>15694</v>
          </cell>
          <cell r="B88" t="str">
            <v>濱川四</v>
          </cell>
          <cell r="C88">
            <v>101</v>
          </cell>
        </row>
        <row r="89">
          <cell r="A89">
            <v>15695</v>
          </cell>
          <cell r="B89" t="str">
            <v>濱川五</v>
          </cell>
          <cell r="C89">
            <v>100.2</v>
          </cell>
        </row>
        <row r="90">
          <cell r="A90">
            <v>15696</v>
          </cell>
          <cell r="B90" t="str">
            <v>濱川六</v>
          </cell>
          <cell r="C90">
            <v>95</v>
          </cell>
        </row>
        <row r="91">
          <cell r="A91">
            <v>15821</v>
          </cell>
          <cell r="B91" t="str">
            <v>信錦一</v>
          </cell>
          <cell r="C91">
            <v>97.6</v>
          </cell>
        </row>
        <row r="92">
          <cell r="A92">
            <v>15822</v>
          </cell>
          <cell r="B92" t="str">
            <v>信錦二</v>
          </cell>
          <cell r="C92">
            <v>98.5</v>
          </cell>
        </row>
        <row r="93">
          <cell r="A93">
            <v>15823</v>
          </cell>
          <cell r="B93" t="str">
            <v>信錦三</v>
          </cell>
          <cell r="C93">
            <v>101</v>
          </cell>
        </row>
        <row r="94">
          <cell r="A94">
            <v>15831</v>
          </cell>
          <cell r="B94" t="str">
            <v>程泰一</v>
          </cell>
          <cell r="C94">
            <v>95.05</v>
          </cell>
        </row>
        <row r="95">
          <cell r="A95">
            <v>15841</v>
          </cell>
          <cell r="B95" t="str">
            <v>精剛一</v>
          </cell>
          <cell r="C95">
            <v>93</v>
          </cell>
        </row>
        <row r="96">
          <cell r="A96">
            <v>15842</v>
          </cell>
          <cell r="B96" t="str">
            <v>精剛二</v>
          </cell>
          <cell r="C96">
            <v>100</v>
          </cell>
        </row>
        <row r="97">
          <cell r="A97">
            <v>15861</v>
          </cell>
          <cell r="B97" t="str">
            <v>和勤一</v>
          </cell>
          <cell r="C97">
            <v>100.2</v>
          </cell>
        </row>
        <row r="98">
          <cell r="A98">
            <v>15862</v>
          </cell>
          <cell r="B98" t="str">
            <v>和勤二</v>
          </cell>
          <cell r="C98">
            <v>99.5</v>
          </cell>
        </row>
        <row r="99">
          <cell r="A99">
            <v>15863</v>
          </cell>
          <cell r="B99" t="str">
            <v>和勤三</v>
          </cell>
          <cell r="C99">
            <v>98.55</v>
          </cell>
        </row>
        <row r="100">
          <cell r="A100">
            <v>15864</v>
          </cell>
          <cell r="B100" t="str">
            <v>和勤四</v>
          </cell>
          <cell r="C100">
            <v>105</v>
          </cell>
        </row>
        <row r="101">
          <cell r="A101">
            <v>15865</v>
          </cell>
          <cell r="B101" t="str">
            <v>和勤五</v>
          </cell>
          <cell r="C101">
            <v>93.55</v>
          </cell>
        </row>
        <row r="102">
          <cell r="A102">
            <v>15891</v>
          </cell>
          <cell r="B102" t="str">
            <v>永冠一KY</v>
          </cell>
          <cell r="C102">
            <v>100.05</v>
          </cell>
        </row>
        <row r="103">
          <cell r="A103">
            <v>15892</v>
          </cell>
          <cell r="B103" t="str">
            <v>永冠二KY</v>
          </cell>
          <cell r="C103">
            <v>97.5</v>
          </cell>
        </row>
        <row r="104">
          <cell r="A104">
            <v>15893</v>
          </cell>
          <cell r="B104" t="str">
            <v>永冠三KY</v>
          </cell>
          <cell r="C104">
            <v>93.7</v>
          </cell>
        </row>
        <row r="105">
          <cell r="A105">
            <v>15894</v>
          </cell>
          <cell r="B105" t="str">
            <v>永冠四KY</v>
          </cell>
          <cell r="C105">
            <v>92.45</v>
          </cell>
        </row>
        <row r="106">
          <cell r="A106">
            <v>15921</v>
          </cell>
          <cell r="B106" t="str">
            <v>英瑞一KY</v>
          </cell>
          <cell r="C106">
            <v>26.1</v>
          </cell>
        </row>
        <row r="107">
          <cell r="A107">
            <v>15931</v>
          </cell>
          <cell r="B107" t="str">
            <v>祺驊一</v>
          </cell>
          <cell r="C107">
            <v>102.05</v>
          </cell>
        </row>
        <row r="108">
          <cell r="A108">
            <v>15932</v>
          </cell>
          <cell r="B108" t="str">
            <v>祺驊二</v>
          </cell>
          <cell r="C108">
            <v>105</v>
          </cell>
        </row>
        <row r="109">
          <cell r="A109">
            <v>15951</v>
          </cell>
          <cell r="B109" t="str">
            <v>川寶一</v>
          </cell>
          <cell r="C109">
            <v>96</v>
          </cell>
        </row>
        <row r="110">
          <cell r="A110">
            <v>15952</v>
          </cell>
          <cell r="B110" t="str">
            <v>川寶二</v>
          </cell>
          <cell r="C110">
            <v>102</v>
          </cell>
        </row>
        <row r="111">
          <cell r="A111">
            <v>15981</v>
          </cell>
          <cell r="B111" t="str">
            <v>岱宇一</v>
          </cell>
          <cell r="C111">
            <v>100</v>
          </cell>
        </row>
        <row r="112">
          <cell r="A112">
            <v>15982</v>
          </cell>
          <cell r="B112" t="str">
            <v>岱宇二</v>
          </cell>
          <cell r="C112">
            <v>99.6</v>
          </cell>
        </row>
        <row r="113">
          <cell r="A113">
            <v>15983</v>
          </cell>
          <cell r="B113" t="str">
            <v>岱宇三</v>
          </cell>
          <cell r="C113">
            <v>95.1</v>
          </cell>
        </row>
        <row r="114">
          <cell r="A114">
            <v>15984</v>
          </cell>
          <cell r="B114" t="str">
            <v>岱宇四</v>
          </cell>
          <cell r="C114">
            <v>91.5</v>
          </cell>
        </row>
        <row r="115">
          <cell r="A115">
            <v>15991</v>
          </cell>
          <cell r="B115" t="str">
            <v>宏佳騰一</v>
          </cell>
          <cell r="C115">
            <v>99.1</v>
          </cell>
        </row>
        <row r="116">
          <cell r="A116">
            <v>16031</v>
          </cell>
          <cell r="B116" t="str">
            <v>華電一</v>
          </cell>
          <cell r="C116">
            <v>100.5</v>
          </cell>
        </row>
        <row r="117">
          <cell r="A117">
            <v>16062</v>
          </cell>
          <cell r="B117" t="str">
            <v>歌林二</v>
          </cell>
          <cell r="C117">
            <v>8.0500000000000007</v>
          </cell>
        </row>
        <row r="118">
          <cell r="A118">
            <v>16091</v>
          </cell>
          <cell r="B118" t="str">
            <v>大亞一</v>
          </cell>
          <cell r="C118">
            <v>114</v>
          </cell>
        </row>
        <row r="119">
          <cell r="A119">
            <v>16092</v>
          </cell>
          <cell r="B119" t="str">
            <v>大亞二</v>
          </cell>
          <cell r="C119">
            <v>114</v>
          </cell>
        </row>
        <row r="120">
          <cell r="A120">
            <v>16093</v>
          </cell>
          <cell r="B120" t="str">
            <v>大亞三</v>
          </cell>
          <cell r="C120">
            <v>92.2</v>
          </cell>
        </row>
        <row r="121">
          <cell r="A121">
            <v>16094</v>
          </cell>
          <cell r="B121" t="str">
            <v>大亞四</v>
          </cell>
          <cell r="C121">
            <v>98</v>
          </cell>
        </row>
        <row r="122">
          <cell r="A122">
            <v>16095</v>
          </cell>
          <cell r="B122" t="str">
            <v>大亞五</v>
          </cell>
          <cell r="C122">
            <v>92.85</v>
          </cell>
        </row>
        <row r="123">
          <cell r="A123">
            <v>16111</v>
          </cell>
          <cell r="B123" t="str">
            <v>中電ㄧ</v>
          </cell>
          <cell r="C123">
            <v>96.4</v>
          </cell>
        </row>
        <row r="124">
          <cell r="A124">
            <v>16112</v>
          </cell>
          <cell r="B124" t="str">
            <v>中電二</v>
          </cell>
          <cell r="C124">
            <v>95</v>
          </cell>
        </row>
        <row r="125">
          <cell r="A125">
            <v>16161</v>
          </cell>
          <cell r="B125" t="str">
            <v>億泰一</v>
          </cell>
          <cell r="C125">
            <v>99</v>
          </cell>
        </row>
        <row r="126">
          <cell r="A126">
            <v>16171</v>
          </cell>
          <cell r="B126" t="str">
            <v>榮星一</v>
          </cell>
          <cell r="C126">
            <v>99</v>
          </cell>
        </row>
        <row r="127">
          <cell r="A127">
            <v>16172</v>
          </cell>
          <cell r="B127" t="str">
            <v>榮星二</v>
          </cell>
          <cell r="C127">
            <v>102</v>
          </cell>
        </row>
        <row r="128">
          <cell r="A128">
            <v>16173</v>
          </cell>
          <cell r="B128" t="str">
            <v>榮星三</v>
          </cell>
          <cell r="C128">
            <v>94</v>
          </cell>
        </row>
        <row r="129">
          <cell r="A129">
            <v>16181</v>
          </cell>
          <cell r="B129" t="str">
            <v>合機一</v>
          </cell>
          <cell r="C129">
            <v>125</v>
          </cell>
        </row>
        <row r="130">
          <cell r="A130">
            <v>16261</v>
          </cell>
          <cell r="B130" t="str">
            <v>艾美特一KY</v>
          </cell>
          <cell r="C130">
            <v>89</v>
          </cell>
        </row>
        <row r="131">
          <cell r="A131">
            <v>16262</v>
          </cell>
          <cell r="B131" t="str">
            <v>艾美特二KY</v>
          </cell>
          <cell r="C131">
            <v>99.7</v>
          </cell>
        </row>
        <row r="132">
          <cell r="A132">
            <v>16263</v>
          </cell>
          <cell r="B132" t="str">
            <v>艾美特三KY</v>
          </cell>
          <cell r="C132">
            <v>101</v>
          </cell>
        </row>
        <row r="133">
          <cell r="A133">
            <v>16264</v>
          </cell>
          <cell r="B133" t="str">
            <v>艾美特四KY</v>
          </cell>
          <cell r="C133">
            <v>90.6</v>
          </cell>
        </row>
        <row r="134">
          <cell r="A134">
            <v>17043</v>
          </cell>
          <cell r="B134" t="str">
            <v>榮化三</v>
          </cell>
          <cell r="C134">
            <v>71.2</v>
          </cell>
        </row>
        <row r="135">
          <cell r="A135">
            <v>17071</v>
          </cell>
          <cell r="B135" t="str">
            <v>葡萄王一</v>
          </cell>
          <cell r="C135">
            <v>98.8</v>
          </cell>
        </row>
        <row r="136">
          <cell r="A136">
            <v>17091</v>
          </cell>
          <cell r="B136" t="str">
            <v>和益一</v>
          </cell>
          <cell r="C136">
            <v>98.5</v>
          </cell>
        </row>
        <row r="137">
          <cell r="A137">
            <v>17121</v>
          </cell>
          <cell r="B137" t="str">
            <v>興農一</v>
          </cell>
          <cell r="C137">
            <v>99.6</v>
          </cell>
        </row>
        <row r="138">
          <cell r="A138">
            <v>17151</v>
          </cell>
          <cell r="B138" t="str">
            <v>萬洲一</v>
          </cell>
          <cell r="C138">
            <v>90</v>
          </cell>
        </row>
        <row r="139">
          <cell r="A139">
            <v>17152</v>
          </cell>
          <cell r="B139" t="str">
            <v>萬洲二</v>
          </cell>
          <cell r="C139">
            <v>99.5</v>
          </cell>
        </row>
        <row r="140">
          <cell r="A140">
            <v>17153</v>
          </cell>
          <cell r="B140" t="str">
            <v>萬洲三</v>
          </cell>
          <cell r="C140">
            <v>95</v>
          </cell>
        </row>
        <row r="141">
          <cell r="A141">
            <v>17202</v>
          </cell>
          <cell r="B141" t="str">
            <v>生達二</v>
          </cell>
          <cell r="C141">
            <v>100</v>
          </cell>
        </row>
        <row r="142">
          <cell r="A142">
            <v>17203</v>
          </cell>
          <cell r="B142" t="str">
            <v>生達三</v>
          </cell>
          <cell r="C142">
            <v>97.65</v>
          </cell>
        </row>
        <row r="143">
          <cell r="A143">
            <v>17271</v>
          </cell>
          <cell r="B143" t="str">
            <v>中華化一</v>
          </cell>
          <cell r="C143">
            <v>97.55</v>
          </cell>
        </row>
        <row r="144">
          <cell r="A144">
            <v>17291</v>
          </cell>
          <cell r="B144" t="str">
            <v>必翔一</v>
          </cell>
          <cell r="C144">
            <v>83</v>
          </cell>
        </row>
        <row r="145">
          <cell r="A145">
            <v>17292</v>
          </cell>
          <cell r="B145" t="str">
            <v>必翔二</v>
          </cell>
          <cell r="C145">
            <v>85.45</v>
          </cell>
        </row>
        <row r="146">
          <cell r="A146">
            <v>17301</v>
          </cell>
          <cell r="B146" t="str">
            <v>花仙子一</v>
          </cell>
          <cell r="C146">
            <v>103.5</v>
          </cell>
        </row>
        <row r="147">
          <cell r="A147">
            <v>17331</v>
          </cell>
          <cell r="B147" t="str">
            <v>五鼎一</v>
          </cell>
          <cell r="C147">
            <v>99.1</v>
          </cell>
        </row>
        <row r="148">
          <cell r="A148">
            <v>17332</v>
          </cell>
          <cell r="B148" t="str">
            <v>五鼎二</v>
          </cell>
          <cell r="C148">
            <v>99.5</v>
          </cell>
        </row>
        <row r="149">
          <cell r="A149">
            <v>17333</v>
          </cell>
          <cell r="B149" t="str">
            <v>五鼎三</v>
          </cell>
          <cell r="C149">
            <v>100</v>
          </cell>
        </row>
        <row r="150">
          <cell r="A150">
            <v>17341</v>
          </cell>
          <cell r="B150" t="str">
            <v>杏輝一</v>
          </cell>
          <cell r="C150">
            <v>100.1</v>
          </cell>
        </row>
        <row r="151">
          <cell r="A151">
            <v>17351</v>
          </cell>
          <cell r="B151" t="str">
            <v>日勝化一</v>
          </cell>
          <cell r="C151">
            <v>120</v>
          </cell>
        </row>
        <row r="152">
          <cell r="A152">
            <v>17521</v>
          </cell>
          <cell r="B152" t="str">
            <v>南光一</v>
          </cell>
          <cell r="C152">
            <v>99.65</v>
          </cell>
        </row>
        <row r="153">
          <cell r="A153">
            <v>17522</v>
          </cell>
          <cell r="B153" t="str">
            <v>南光二</v>
          </cell>
          <cell r="C153">
            <v>106.25</v>
          </cell>
        </row>
        <row r="154">
          <cell r="A154">
            <v>17811</v>
          </cell>
          <cell r="B154" t="str">
            <v>合世一</v>
          </cell>
          <cell r="C154">
            <v>107</v>
          </cell>
        </row>
        <row r="155">
          <cell r="A155">
            <v>17812</v>
          </cell>
          <cell r="B155" t="str">
            <v>合世二</v>
          </cell>
          <cell r="C155">
            <v>100</v>
          </cell>
        </row>
        <row r="156">
          <cell r="A156">
            <v>17813</v>
          </cell>
          <cell r="B156" t="str">
            <v>合世三</v>
          </cell>
          <cell r="C156">
            <v>100.3</v>
          </cell>
        </row>
        <row r="157">
          <cell r="A157">
            <v>17841</v>
          </cell>
          <cell r="B157" t="str">
            <v>訊聯一</v>
          </cell>
          <cell r="C157">
            <v>68.5</v>
          </cell>
        </row>
        <row r="158">
          <cell r="A158">
            <v>17851</v>
          </cell>
          <cell r="B158" t="str">
            <v>光洋科一</v>
          </cell>
          <cell r="C158">
            <v>101.4</v>
          </cell>
        </row>
        <row r="159">
          <cell r="A159">
            <v>17852</v>
          </cell>
          <cell r="B159" t="str">
            <v>光洋科二</v>
          </cell>
          <cell r="C159">
            <v>103</v>
          </cell>
        </row>
        <row r="160">
          <cell r="A160">
            <v>17861</v>
          </cell>
          <cell r="B160" t="str">
            <v>科妍一</v>
          </cell>
          <cell r="C160">
            <v>98.5</v>
          </cell>
        </row>
        <row r="161">
          <cell r="A161">
            <v>17862</v>
          </cell>
          <cell r="B161" t="str">
            <v>科妍二</v>
          </cell>
          <cell r="C161">
            <v>100</v>
          </cell>
        </row>
        <row r="162">
          <cell r="A162">
            <v>17871</v>
          </cell>
          <cell r="B162" t="str">
            <v>福盈一</v>
          </cell>
          <cell r="C162">
            <v>100</v>
          </cell>
        </row>
        <row r="163">
          <cell r="A163">
            <v>17872</v>
          </cell>
          <cell r="B163" t="str">
            <v>福盈二</v>
          </cell>
          <cell r="C163">
            <v>101.5</v>
          </cell>
        </row>
        <row r="164">
          <cell r="A164">
            <v>17881</v>
          </cell>
          <cell r="B164" t="str">
            <v>杏昌一</v>
          </cell>
          <cell r="C164">
            <v>103.8</v>
          </cell>
        </row>
        <row r="165">
          <cell r="A165">
            <v>17951</v>
          </cell>
          <cell r="B165" t="str">
            <v>美時一</v>
          </cell>
          <cell r="C165">
            <v>99</v>
          </cell>
        </row>
        <row r="166">
          <cell r="A166">
            <v>17952</v>
          </cell>
          <cell r="B166" t="str">
            <v>美時二</v>
          </cell>
          <cell r="C166">
            <v>97</v>
          </cell>
        </row>
        <row r="167">
          <cell r="A167">
            <v>17953</v>
          </cell>
          <cell r="B167" t="str">
            <v>美時三</v>
          </cell>
          <cell r="C167">
            <v>107</v>
          </cell>
        </row>
        <row r="168">
          <cell r="A168">
            <v>17961</v>
          </cell>
          <cell r="B168" t="str">
            <v>金穎生技一</v>
          </cell>
          <cell r="C168">
            <v>80</v>
          </cell>
        </row>
        <row r="169">
          <cell r="A169">
            <v>17991</v>
          </cell>
          <cell r="B169" t="str">
            <v>易威一</v>
          </cell>
          <cell r="C169">
            <v>99.6</v>
          </cell>
        </row>
        <row r="170">
          <cell r="A170">
            <v>18051</v>
          </cell>
          <cell r="B170" t="str">
            <v>寶徠一</v>
          </cell>
          <cell r="C170">
            <v>99.75</v>
          </cell>
        </row>
        <row r="171">
          <cell r="A171">
            <v>18061</v>
          </cell>
          <cell r="B171" t="str">
            <v>冠軍一</v>
          </cell>
          <cell r="C171">
            <v>101.2</v>
          </cell>
        </row>
        <row r="172">
          <cell r="A172">
            <v>18062</v>
          </cell>
          <cell r="B172" t="str">
            <v>冠軍二</v>
          </cell>
          <cell r="C172">
            <v>107</v>
          </cell>
        </row>
        <row r="173">
          <cell r="A173">
            <v>18081</v>
          </cell>
          <cell r="B173" t="str">
            <v>潤隆一</v>
          </cell>
          <cell r="C173">
            <v>106.1</v>
          </cell>
        </row>
        <row r="174">
          <cell r="A174">
            <v>18082</v>
          </cell>
          <cell r="B174" t="str">
            <v>潤隆二</v>
          </cell>
          <cell r="C174">
            <v>104</v>
          </cell>
        </row>
        <row r="175">
          <cell r="A175">
            <v>18083</v>
          </cell>
          <cell r="B175" t="str">
            <v>潤隆三</v>
          </cell>
          <cell r="C175">
            <v>105.2</v>
          </cell>
        </row>
        <row r="176">
          <cell r="A176">
            <v>18131</v>
          </cell>
          <cell r="B176" t="str">
            <v>寶利一</v>
          </cell>
          <cell r="C176">
            <v>100</v>
          </cell>
        </row>
        <row r="177">
          <cell r="A177">
            <v>18151</v>
          </cell>
          <cell r="B177" t="str">
            <v>富喬一</v>
          </cell>
          <cell r="C177">
            <v>93</v>
          </cell>
        </row>
        <row r="178">
          <cell r="A178">
            <v>18152</v>
          </cell>
          <cell r="B178" t="str">
            <v>富喬二</v>
          </cell>
          <cell r="C178">
            <v>0</v>
          </cell>
        </row>
        <row r="179">
          <cell r="A179">
            <v>18153</v>
          </cell>
          <cell r="B179" t="str">
            <v>富喬三</v>
          </cell>
          <cell r="C179">
            <v>99</v>
          </cell>
        </row>
        <row r="180">
          <cell r="A180">
            <v>18154</v>
          </cell>
          <cell r="B180" t="str">
            <v>富喬四</v>
          </cell>
          <cell r="C180">
            <v>96</v>
          </cell>
        </row>
        <row r="181">
          <cell r="A181">
            <v>18155</v>
          </cell>
          <cell r="B181" t="str">
            <v>富喬五</v>
          </cell>
          <cell r="C181">
            <v>96.3</v>
          </cell>
        </row>
        <row r="182">
          <cell r="A182">
            <v>18156</v>
          </cell>
          <cell r="B182" t="str">
            <v>富喬六</v>
          </cell>
          <cell r="C182">
            <v>95.6</v>
          </cell>
        </row>
        <row r="183">
          <cell r="A183">
            <v>19021</v>
          </cell>
          <cell r="B183" t="str">
            <v>台紙一</v>
          </cell>
          <cell r="C183">
            <v>93</v>
          </cell>
        </row>
        <row r="184">
          <cell r="A184">
            <v>19022</v>
          </cell>
          <cell r="B184" t="str">
            <v>台紙二</v>
          </cell>
          <cell r="C184">
            <v>89.05</v>
          </cell>
        </row>
        <row r="185">
          <cell r="A185">
            <v>19023</v>
          </cell>
          <cell r="B185" t="str">
            <v>台紙三</v>
          </cell>
          <cell r="C185">
            <v>107</v>
          </cell>
        </row>
        <row r="186">
          <cell r="A186">
            <v>19093</v>
          </cell>
          <cell r="B186" t="str">
            <v>榮成三</v>
          </cell>
          <cell r="C186">
            <v>93.8</v>
          </cell>
        </row>
        <row r="187">
          <cell r="A187">
            <v>19094</v>
          </cell>
          <cell r="B187" t="str">
            <v>榮成四</v>
          </cell>
          <cell r="C187">
            <v>92.2</v>
          </cell>
        </row>
        <row r="188">
          <cell r="A188">
            <v>20062</v>
          </cell>
          <cell r="B188" t="str">
            <v>東和鋼鐵二</v>
          </cell>
          <cell r="C188">
            <v>96.2</v>
          </cell>
        </row>
        <row r="189">
          <cell r="A189">
            <v>20063</v>
          </cell>
          <cell r="B189" t="str">
            <v>東和鋼鐵三</v>
          </cell>
          <cell r="C189">
            <v>104.6</v>
          </cell>
        </row>
        <row r="190">
          <cell r="A190">
            <v>20064</v>
          </cell>
          <cell r="B190" t="str">
            <v>東和鋼鐵四</v>
          </cell>
          <cell r="C190">
            <v>81.55</v>
          </cell>
        </row>
        <row r="191">
          <cell r="A191">
            <v>20065</v>
          </cell>
          <cell r="B191" t="str">
            <v>東和鋼鐵五</v>
          </cell>
          <cell r="C191">
            <v>99.85</v>
          </cell>
        </row>
        <row r="192">
          <cell r="A192">
            <v>20066</v>
          </cell>
          <cell r="B192" t="str">
            <v>東和鋼鐵六</v>
          </cell>
          <cell r="C192">
            <v>99.2</v>
          </cell>
        </row>
        <row r="193">
          <cell r="A193">
            <v>20067</v>
          </cell>
          <cell r="B193" t="str">
            <v>東和鋼鐵七</v>
          </cell>
          <cell r="C193">
            <v>100</v>
          </cell>
        </row>
        <row r="194">
          <cell r="A194">
            <v>20121</v>
          </cell>
          <cell r="B194" t="str">
            <v>春雨一</v>
          </cell>
          <cell r="C194">
            <v>97.1</v>
          </cell>
        </row>
        <row r="195">
          <cell r="A195">
            <v>20122</v>
          </cell>
          <cell r="B195" t="str">
            <v>春雨二</v>
          </cell>
          <cell r="C195">
            <v>97.3</v>
          </cell>
        </row>
        <row r="196">
          <cell r="A196">
            <v>20123</v>
          </cell>
          <cell r="B196" t="str">
            <v>春雨三</v>
          </cell>
          <cell r="C196">
            <v>97.15</v>
          </cell>
        </row>
        <row r="197">
          <cell r="A197">
            <v>20201</v>
          </cell>
          <cell r="B197" t="str">
            <v>美亞一</v>
          </cell>
          <cell r="C197">
            <v>96</v>
          </cell>
        </row>
        <row r="198">
          <cell r="A198">
            <v>20202</v>
          </cell>
          <cell r="B198" t="str">
            <v>美亞二</v>
          </cell>
          <cell r="C198">
            <v>76.8</v>
          </cell>
        </row>
        <row r="199">
          <cell r="A199">
            <v>20203</v>
          </cell>
          <cell r="B199" t="str">
            <v>美亞三</v>
          </cell>
          <cell r="C199">
            <v>89.5</v>
          </cell>
        </row>
        <row r="200">
          <cell r="A200">
            <v>20221</v>
          </cell>
          <cell r="B200" t="str">
            <v>聚亨一</v>
          </cell>
          <cell r="C200">
            <v>103.05</v>
          </cell>
        </row>
        <row r="201">
          <cell r="A201">
            <v>20222</v>
          </cell>
          <cell r="B201" t="str">
            <v>聚亨二</v>
          </cell>
          <cell r="C201">
            <v>87.8</v>
          </cell>
        </row>
        <row r="202">
          <cell r="A202">
            <v>20223</v>
          </cell>
          <cell r="B202" t="str">
            <v>聚亨三</v>
          </cell>
          <cell r="C202">
            <v>106.85</v>
          </cell>
        </row>
        <row r="203">
          <cell r="A203">
            <v>20224</v>
          </cell>
          <cell r="B203" t="str">
            <v>聚亨四</v>
          </cell>
          <cell r="C203">
            <v>99.8</v>
          </cell>
        </row>
        <row r="204">
          <cell r="A204">
            <v>20231</v>
          </cell>
          <cell r="B204" t="str">
            <v>燁輝一</v>
          </cell>
          <cell r="C204">
            <v>98</v>
          </cell>
        </row>
        <row r="205">
          <cell r="A205">
            <v>20271</v>
          </cell>
          <cell r="B205" t="str">
            <v>成鋼一</v>
          </cell>
          <cell r="C205">
            <v>83.85</v>
          </cell>
        </row>
        <row r="206">
          <cell r="A206">
            <v>20301</v>
          </cell>
          <cell r="B206" t="str">
            <v>彰源一</v>
          </cell>
          <cell r="C206">
            <v>101.2</v>
          </cell>
        </row>
        <row r="207">
          <cell r="A207">
            <v>20311</v>
          </cell>
          <cell r="B207" t="str">
            <v>新光一</v>
          </cell>
          <cell r="C207">
            <v>132</v>
          </cell>
        </row>
        <row r="208">
          <cell r="A208">
            <v>20312</v>
          </cell>
          <cell r="B208" t="str">
            <v>新光鋼二</v>
          </cell>
          <cell r="C208">
            <v>92</v>
          </cell>
        </row>
        <row r="209">
          <cell r="A209">
            <v>20313</v>
          </cell>
          <cell r="B209" t="str">
            <v>新光鋼三</v>
          </cell>
          <cell r="C209">
            <v>107</v>
          </cell>
        </row>
        <row r="210">
          <cell r="A210">
            <v>20314</v>
          </cell>
          <cell r="B210" t="str">
            <v>新光鋼四</v>
          </cell>
          <cell r="C210">
            <v>97.9</v>
          </cell>
        </row>
        <row r="211">
          <cell r="A211">
            <v>20315</v>
          </cell>
          <cell r="B211" t="str">
            <v>新光鋼五</v>
          </cell>
          <cell r="C211">
            <v>100.5</v>
          </cell>
        </row>
        <row r="212">
          <cell r="A212">
            <v>20321</v>
          </cell>
          <cell r="B212" t="str">
            <v xml:space="preserve">新光鋼一    </v>
          </cell>
          <cell r="C212">
            <v>84</v>
          </cell>
        </row>
        <row r="213">
          <cell r="A213">
            <v>20341</v>
          </cell>
          <cell r="B213" t="str">
            <v>允強一</v>
          </cell>
          <cell r="C213">
            <v>96</v>
          </cell>
        </row>
        <row r="214">
          <cell r="A214">
            <v>20342</v>
          </cell>
          <cell r="B214" t="str">
            <v>允強二</v>
          </cell>
          <cell r="C214">
            <v>89</v>
          </cell>
        </row>
        <row r="215">
          <cell r="A215">
            <v>20343</v>
          </cell>
          <cell r="B215" t="str">
            <v>允強三</v>
          </cell>
          <cell r="C215">
            <v>99.9</v>
          </cell>
        </row>
        <row r="216">
          <cell r="A216">
            <v>20344</v>
          </cell>
          <cell r="B216" t="str">
            <v>允強四</v>
          </cell>
          <cell r="C216">
            <v>100</v>
          </cell>
        </row>
        <row r="217">
          <cell r="A217">
            <v>20381</v>
          </cell>
          <cell r="B217" t="str">
            <v>海光一</v>
          </cell>
          <cell r="C217">
            <v>100.05</v>
          </cell>
        </row>
        <row r="218">
          <cell r="A218">
            <v>20382</v>
          </cell>
          <cell r="B218" t="str">
            <v>海光二</v>
          </cell>
          <cell r="C218">
            <v>89</v>
          </cell>
        </row>
        <row r="219">
          <cell r="A219">
            <v>20591</v>
          </cell>
          <cell r="B219" t="str">
            <v>川湖一</v>
          </cell>
          <cell r="C219">
            <v>90.5</v>
          </cell>
        </row>
        <row r="220">
          <cell r="A220">
            <v>20592</v>
          </cell>
          <cell r="B220" t="str">
            <v>川湖二</v>
          </cell>
          <cell r="C220">
            <v>99</v>
          </cell>
        </row>
        <row r="221">
          <cell r="A221">
            <v>20611</v>
          </cell>
          <cell r="B221" t="str">
            <v>風青一</v>
          </cell>
          <cell r="C221">
            <v>110</v>
          </cell>
        </row>
        <row r="222">
          <cell r="A222">
            <v>20612</v>
          </cell>
          <cell r="B222" t="str">
            <v>風青二</v>
          </cell>
          <cell r="C222">
            <v>99.7</v>
          </cell>
        </row>
        <row r="223">
          <cell r="A223">
            <v>20631</v>
          </cell>
          <cell r="B223" t="str">
            <v>世鎧一</v>
          </cell>
          <cell r="C223">
            <v>99.65</v>
          </cell>
        </row>
        <row r="224">
          <cell r="A224">
            <v>20632</v>
          </cell>
          <cell r="B224" t="str">
            <v>世鎧二</v>
          </cell>
          <cell r="C224">
            <v>98</v>
          </cell>
        </row>
        <row r="225">
          <cell r="A225">
            <v>20651</v>
          </cell>
          <cell r="B225" t="str">
            <v>世豐一</v>
          </cell>
          <cell r="C225">
            <v>100.6</v>
          </cell>
        </row>
        <row r="226">
          <cell r="A226">
            <v>20652</v>
          </cell>
          <cell r="B226" t="str">
            <v>世豐二</v>
          </cell>
          <cell r="C226">
            <v>99.5</v>
          </cell>
        </row>
        <row r="227">
          <cell r="A227">
            <v>20661</v>
          </cell>
          <cell r="B227" t="str">
            <v>世德一</v>
          </cell>
          <cell r="C227">
            <v>106</v>
          </cell>
        </row>
        <row r="228">
          <cell r="A228">
            <v>20662</v>
          </cell>
          <cell r="B228" t="str">
            <v>世德二</v>
          </cell>
          <cell r="C228">
            <v>96</v>
          </cell>
        </row>
        <row r="229">
          <cell r="A229">
            <v>20691</v>
          </cell>
          <cell r="B229" t="str">
            <v>運錩一</v>
          </cell>
          <cell r="C229">
            <v>106.3</v>
          </cell>
        </row>
        <row r="230">
          <cell r="A230">
            <v>20692</v>
          </cell>
          <cell r="B230" t="str">
            <v>運錩二</v>
          </cell>
          <cell r="C230">
            <v>100.15</v>
          </cell>
        </row>
        <row r="231">
          <cell r="A231">
            <v>20693</v>
          </cell>
          <cell r="B231" t="str">
            <v>運錩三</v>
          </cell>
          <cell r="C231">
            <v>94.7</v>
          </cell>
        </row>
        <row r="232">
          <cell r="A232">
            <v>20694</v>
          </cell>
          <cell r="B232" t="str">
            <v>運錩四</v>
          </cell>
          <cell r="C232">
            <v>94.05</v>
          </cell>
        </row>
        <row r="233">
          <cell r="A233">
            <v>21011</v>
          </cell>
          <cell r="B233" t="str">
            <v>南港一</v>
          </cell>
          <cell r="C233">
            <v>99.45</v>
          </cell>
        </row>
        <row r="234">
          <cell r="A234">
            <v>21031</v>
          </cell>
          <cell r="B234" t="str">
            <v>中橡二</v>
          </cell>
          <cell r="C234">
            <v>101.5</v>
          </cell>
        </row>
        <row r="235">
          <cell r="A235">
            <v>21043</v>
          </cell>
          <cell r="B235" t="str">
            <v>國際中橡三</v>
          </cell>
          <cell r="C235">
            <v>94.05</v>
          </cell>
        </row>
        <row r="236">
          <cell r="A236">
            <v>21071</v>
          </cell>
          <cell r="B236" t="str">
            <v>厚生一</v>
          </cell>
          <cell r="C236">
            <v>99.9</v>
          </cell>
        </row>
        <row r="237">
          <cell r="A237">
            <v>21091</v>
          </cell>
          <cell r="B237" t="str">
            <v>華豐一</v>
          </cell>
          <cell r="C237">
            <v>100</v>
          </cell>
        </row>
        <row r="238">
          <cell r="A238">
            <v>21141</v>
          </cell>
          <cell r="B238" t="str">
            <v>鑫永一</v>
          </cell>
          <cell r="C238">
            <v>81.5</v>
          </cell>
        </row>
        <row r="239">
          <cell r="A239">
            <v>21151</v>
          </cell>
          <cell r="B239" t="str">
            <v>六暉一KY</v>
          </cell>
          <cell r="C239">
            <v>95</v>
          </cell>
        </row>
        <row r="240">
          <cell r="A240">
            <v>22012</v>
          </cell>
          <cell r="B240" t="str">
            <v>裕隆二</v>
          </cell>
          <cell r="C240">
            <v>99.7</v>
          </cell>
        </row>
        <row r="241">
          <cell r="A241">
            <v>22013</v>
          </cell>
          <cell r="B241" t="str">
            <v>裕隆三</v>
          </cell>
          <cell r="C241">
            <v>94</v>
          </cell>
        </row>
        <row r="242">
          <cell r="A242">
            <v>22043</v>
          </cell>
          <cell r="B242" t="str">
            <v>中華三</v>
          </cell>
          <cell r="C242">
            <v>92.55</v>
          </cell>
        </row>
        <row r="243">
          <cell r="A243">
            <v>22081</v>
          </cell>
          <cell r="B243" t="str">
            <v>台船一</v>
          </cell>
          <cell r="C243">
            <v>99.55</v>
          </cell>
        </row>
        <row r="244">
          <cell r="A244">
            <v>22281</v>
          </cell>
          <cell r="B244" t="str">
            <v>劍麟一</v>
          </cell>
          <cell r="C244">
            <v>102</v>
          </cell>
        </row>
        <row r="245">
          <cell r="A245">
            <v>22282</v>
          </cell>
          <cell r="B245" t="str">
            <v>劍麟二</v>
          </cell>
          <cell r="C245">
            <v>99</v>
          </cell>
        </row>
        <row r="246">
          <cell r="A246">
            <v>22283</v>
          </cell>
          <cell r="B246" t="str">
            <v>劍麟三</v>
          </cell>
          <cell r="C246">
            <v>106</v>
          </cell>
        </row>
        <row r="247">
          <cell r="A247">
            <v>22301</v>
          </cell>
          <cell r="B247" t="str">
            <v>泰茂一</v>
          </cell>
          <cell r="C247">
            <v>98.5</v>
          </cell>
        </row>
        <row r="248">
          <cell r="A248">
            <v>22302</v>
          </cell>
          <cell r="B248" t="str">
            <v>泰茂二</v>
          </cell>
          <cell r="C248">
            <v>99.85</v>
          </cell>
        </row>
        <row r="249">
          <cell r="A249">
            <v>22303</v>
          </cell>
          <cell r="B249" t="str">
            <v>泰茂三</v>
          </cell>
          <cell r="C249">
            <v>99.15</v>
          </cell>
        </row>
        <row r="250">
          <cell r="A250">
            <v>22304</v>
          </cell>
          <cell r="B250" t="str">
            <v>泰茂四</v>
          </cell>
          <cell r="C250">
            <v>121.45</v>
          </cell>
        </row>
        <row r="251">
          <cell r="A251">
            <v>22311</v>
          </cell>
          <cell r="B251" t="str">
            <v>為升一</v>
          </cell>
          <cell r="C251">
            <v>107</v>
          </cell>
        </row>
        <row r="252">
          <cell r="A252">
            <v>22312</v>
          </cell>
          <cell r="B252" t="str">
            <v>為升二</v>
          </cell>
          <cell r="C252">
            <v>100.6</v>
          </cell>
        </row>
        <row r="253">
          <cell r="A253">
            <v>22313</v>
          </cell>
          <cell r="B253" t="str">
            <v>為升三</v>
          </cell>
          <cell r="C253">
            <v>98.6</v>
          </cell>
        </row>
        <row r="254">
          <cell r="A254">
            <v>22361</v>
          </cell>
          <cell r="B254" t="str">
            <v>百達一KY</v>
          </cell>
          <cell r="C254">
            <v>99.8</v>
          </cell>
        </row>
        <row r="255">
          <cell r="A255">
            <v>22362</v>
          </cell>
          <cell r="B255" t="str">
            <v>百達二KY</v>
          </cell>
          <cell r="C255">
            <v>104</v>
          </cell>
        </row>
        <row r="256">
          <cell r="A256">
            <v>22391</v>
          </cell>
          <cell r="B256" t="str">
            <v>英利一KY</v>
          </cell>
          <cell r="C256">
            <v>99.1</v>
          </cell>
        </row>
        <row r="257">
          <cell r="A257">
            <v>22392</v>
          </cell>
          <cell r="B257" t="str">
            <v>英利二KY</v>
          </cell>
          <cell r="C257">
            <v>96.8</v>
          </cell>
        </row>
        <row r="258">
          <cell r="A258">
            <v>22393</v>
          </cell>
          <cell r="B258" t="str">
            <v>英利三KY</v>
          </cell>
          <cell r="C258">
            <v>99.5</v>
          </cell>
        </row>
        <row r="259">
          <cell r="A259">
            <v>22431</v>
          </cell>
          <cell r="B259" t="str">
            <v>宏旭一KY</v>
          </cell>
          <cell r="C259">
            <v>80.599999999999994</v>
          </cell>
        </row>
        <row r="260">
          <cell r="A260">
            <v>22501</v>
          </cell>
          <cell r="B260" t="str">
            <v>IKKA一KY</v>
          </cell>
          <cell r="C260">
            <v>100.2</v>
          </cell>
        </row>
        <row r="261">
          <cell r="A261">
            <v>23131</v>
          </cell>
          <cell r="B261" t="str">
            <v>華通一</v>
          </cell>
          <cell r="C261">
            <v>112</v>
          </cell>
        </row>
        <row r="262">
          <cell r="A262">
            <v>23132</v>
          </cell>
          <cell r="B262" t="str">
            <v xml:space="preserve">華通二    </v>
          </cell>
          <cell r="C262">
            <v>99</v>
          </cell>
        </row>
        <row r="263">
          <cell r="A263">
            <v>23133</v>
          </cell>
          <cell r="B263" t="str">
            <v xml:space="preserve">華通三    </v>
          </cell>
          <cell r="C263">
            <v>96.5</v>
          </cell>
        </row>
        <row r="264">
          <cell r="A264">
            <v>23141</v>
          </cell>
          <cell r="B264" t="str">
            <v>台揚一</v>
          </cell>
          <cell r="C264">
            <v>82</v>
          </cell>
        </row>
        <row r="265">
          <cell r="A265">
            <v>23142</v>
          </cell>
          <cell r="B265" t="str">
            <v>台揚二</v>
          </cell>
          <cell r="C265">
            <v>104</v>
          </cell>
        </row>
        <row r="266">
          <cell r="A266">
            <v>23171</v>
          </cell>
          <cell r="B266" t="str">
            <v>鴻海一</v>
          </cell>
          <cell r="C266">
            <v>94.5</v>
          </cell>
        </row>
        <row r="267">
          <cell r="A267">
            <v>23323</v>
          </cell>
          <cell r="B267" t="str">
            <v>友訊三</v>
          </cell>
          <cell r="C267">
            <v>93.1</v>
          </cell>
        </row>
        <row r="268">
          <cell r="A268">
            <v>23331</v>
          </cell>
          <cell r="B268" t="str">
            <v>碧悠一</v>
          </cell>
          <cell r="C268">
            <v>98.5</v>
          </cell>
        </row>
        <row r="269">
          <cell r="A269">
            <v>23371</v>
          </cell>
          <cell r="B269" t="str">
            <v>旺宏一</v>
          </cell>
          <cell r="C269">
            <v>87</v>
          </cell>
        </row>
        <row r="270">
          <cell r="A270">
            <v>23372</v>
          </cell>
          <cell r="B270" t="str">
            <v>旺宏二</v>
          </cell>
          <cell r="C270">
            <v>87</v>
          </cell>
        </row>
        <row r="271">
          <cell r="A271">
            <v>23382</v>
          </cell>
          <cell r="B271" t="str">
            <v>光罩二</v>
          </cell>
          <cell r="C271">
            <v>97.9</v>
          </cell>
        </row>
        <row r="272">
          <cell r="A272">
            <v>23383</v>
          </cell>
          <cell r="B272" t="str">
            <v>光罩三</v>
          </cell>
          <cell r="C272">
            <v>92.7</v>
          </cell>
        </row>
        <row r="273">
          <cell r="A273">
            <v>23401</v>
          </cell>
          <cell r="B273" t="str">
            <v>光磊二</v>
          </cell>
          <cell r="C273">
            <v>71.2</v>
          </cell>
        </row>
        <row r="274">
          <cell r="A274">
            <v>23471</v>
          </cell>
          <cell r="B274" t="str">
            <v>聯強一</v>
          </cell>
          <cell r="C274">
            <v>79</v>
          </cell>
        </row>
        <row r="275">
          <cell r="A275">
            <v>23472</v>
          </cell>
          <cell r="B275" t="str">
            <v>聯強二</v>
          </cell>
          <cell r="C275">
            <v>97</v>
          </cell>
        </row>
        <row r="276">
          <cell r="A276">
            <v>23481</v>
          </cell>
          <cell r="B276" t="str">
            <v>海悅一</v>
          </cell>
          <cell r="C276">
            <v>109</v>
          </cell>
        </row>
        <row r="277">
          <cell r="A277">
            <v>23511</v>
          </cell>
          <cell r="B277" t="str">
            <v>順德一</v>
          </cell>
          <cell r="C277">
            <v>102.2</v>
          </cell>
        </row>
        <row r="278">
          <cell r="A278">
            <v>23521</v>
          </cell>
          <cell r="B278" t="str">
            <v>明碁一</v>
          </cell>
          <cell r="C278">
            <v>99</v>
          </cell>
        </row>
        <row r="279">
          <cell r="A279">
            <v>23532</v>
          </cell>
          <cell r="B279" t="str">
            <v>宏碁二</v>
          </cell>
          <cell r="C279">
            <v>92.55</v>
          </cell>
        </row>
        <row r="280">
          <cell r="A280">
            <v>23541</v>
          </cell>
          <cell r="B280" t="str">
            <v>鴻準一</v>
          </cell>
          <cell r="C280">
            <v>81.75</v>
          </cell>
        </row>
        <row r="281">
          <cell r="A281">
            <v>23551</v>
          </cell>
          <cell r="B281" t="str">
            <v>敬鵬一</v>
          </cell>
          <cell r="C281">
            <v>100</v>
          </cell>
        </row>
        <row r="282">
          <cell r="A282">
            <v>23571</v>
          </cell>
          <cell r="B282" t="str">
            <v>華碩一</v>
          </cell>
          <cell r="C282">
            <v>94.4</v>
          </cell>
        </row>
        <row r="283">
          <cell r="A283">
            <v>23581</v>
          </cell>
          <cell r="B283" t="str">
            <v>廷鑫一</v>
          </cell>
          <cell r="C283">
            <v>96.35</v>
          </cell>
        </row>
        <row r="284">
          <cell r="A284">
            <v>23601</v>
          </cell>
          <cell r="B284" t="str">
            <v>致茂一</v>
          </cell>
          <cell r="C284">
            <v>99.5</v>
          </cell>
        </row>
        <row r="285">
          <cell r="A285">
            <v>23602</v>
          </cell>
          <cell r="B285" t="str">
            <v>致茂二</v>
          </cell>
          <cell r="C285">
            <v>100</v>
          </cell>
        </row>
        <row r="286">
          <cell r="A286">
            <v>23651</v>
          </cell>
          <cell r="B286" t="str">
            <v>昆盈一</v>
          </cell>
          <cell r="C286">
            <v>97</v>
          </cell>
        </row>
        <row r="287">
          <cell r="A287">
            <v>23652</v>
          </cell>
          <cell r="B287" t="str">
            <v>昆盈二</v>
          </cell>
          <cell r="C287">
            <v>99.9</v>
          </cell>
        </row>
        <row r="288">
          <cell r="A288">
            <v>23671</v>
          </cell>
          <cell r="B288" t="str">
            <v>燿華一</v>
          </cell>
          <cell r="C288">
            <v>105</v>
          </cell>
        </row>
        <row r="289">
          <cell r="A289">
            <v>23672</v>
          </cell>
          <cell r="B289" t="str">
            <v>燿華二</v>
          </cell>
          <cell r="C289">
            <v>104.05</v>
          </cell>
        </row>
        <row r="290">
          <cell r="A290">
            <v>23681</v>
          </cell>
          <cell r="B290" t="str">
            <v>金像電一</v>
          </cell>
          <cell r="C290">
            <v>104</v>
          </cell>
        </row>
        <row r="291">
          <cell r="A291">
            <v>23682</v>
          </cell>
          <cell r="B291" t="str">
            <v>金像電二</v>
          </cell>
          <cell r="C291">
            <v>99.5</v>
          </cell>
        </row>
        <row r="292">
          <cell r="A292">
            <v>23691</v>
          </cell>
          <cell r="B292" t="str">
            <v>菱生一</v>
          </cell>
          <cell r="C292">
            <v>91.3</v>
          </cell>
        </row>
        <row r="293">
          <cell r="A293">
            <v>23692</v>
          </cell>
          <cell r="B293" t="str">
            <v>菱生二</v>
          </cell>
          <cell r="C293">
            <v>79.650000000000006</v>
          </cell>
        </row>
        <row r="294">
          <cell r="A294">
            <v>23711</v>
          </cell>
          <cell r="B294" t="str">
            <v>大同一</v>
          </cell>
          <cell r="C294">
            <v>92.5</v>
          </cell>
        </row>
        <row r="295">
          <cell r="A295">
            <v>23712</v>
          </cell>
          <cell r="B295" t="str">
            <v>大同二</v>
          </cell>
          <cell r="C295">
            <v>87.15</v>
          </cell>
        </row>
        <row r="296">
          <cell r="A296">
            <v>23741</v>
          </cell>
          <cell r="B296" t="str">
            <v>佳能一</v>
          </cell>
          <cell r="C296">
            <v>98.1</v>
          </cell>
        </row>
        <row r="297">
          <cell r="A297">
            <v>23772</v>
          </cell>
          <cell r="B297" t="str">
            <v>微星二</v>
          </cell>
          <cell r="C297">
            <v>71</v>
          </cell>
        </row>
        <row r="298">
          <cell r="A298">
            <v>23791</v>
          </cell>
          <cell r="B298" t="str">
            <v>瑞昱一</v>
          </cell>
          <cell r="C298">
            <v>126</v>
          </cell>
        </row>
        <row r="299">
          <cell r="A299">
            <v>23831</v>
          </cell>
          <cell r="B299" t="str">
            <v>台光電一</v>
          </cell>
          <cell r="C299">
            <v>66.099999999999994</v>
          </cell>
        </row>
        <row r="300">
          <cell r="A300">
            <v>23832</v>
          </cell>
          <cell r="B300" t="str">
            <v>台光電二</v>
          </cell>
          <cell r="C300">
            <v>80</v>
          </cell>
        </row>
        <row r="301">
          <cell r="A301">
            <v>23833</v>
          </cell>
          <cell r="B301" t="str">
            <v>台光電三</v>
          </cell>
          <cell r="C301">
            <v>100</v>
          </cell>
        </row>
        <row r="302">
          <cell r="A302">
            <v>23834</v>
          </cell>
          <cell r="B302" t="str">
            <v>台光電四</v>
          </cell>
          <cell r="C302">
            <v>100.4</v>
          </cell>
        </row>
        <row r="303">
          <cell r="A303">
            <v>23835</v>
          </cell>
          <cell r="B303" t="str">
            <v>台光電五</v>
          </cell>
          <cell r="C303">
            <v>97</v>
          </cell>
        </row>
        <row r="304">
          <cell r="A304">
            <v>23836</v>
          </cell>
          <cell r="B304" t="str">
            <v>台光電六</v>
          </cell>
          <cell r="C304">
            <v>101.75</v>
          </cell>
        </row>
        <row r="305">
          <cell r="A305">
            <v>23837</v>
          </cell>
          <cell r="B305" t="str">
            <v>台光電七</v>
          </cell>
          <cell r="C305">
            <v>105</v>
          </cell>
        </row>
        <row r="306">
          <cell r="A306">
            <v>23841</v>
          </cell>
          <cell r="B306" t="str">
            <v>勝華一</v>
          </cell>
          <cell r="C306">
            <v>113.5</v>
          </cell>
        </row>
        <row r="307">
          <cell r="A307">
            <v>23851</v>
          </cell>
          <cell r="B307" t="str">
            <v>群光一</v>
          </cell>
          <cell r="C307">
            <v>83</v>
          </cell>
        </row>
        <row r="308">
          <cell r="A308">
            <v>23881</v>
          </cell>
          <cell r="B308" t="str">
            <v>威盛一</v>
          </cell>
          <cell r="C308">
            <v>103.8</v>
          </cell>
        </row>
        <row r="309">
          <cell r="A309">
            <v>23891</v>
          </cell>
          <cell r="B309" t="str">
            <v>世昕一</v>
          </cell>
          <cell r="C309">
            <v>92.5</v>
          </cell>
        </row>
        <row r="310">
          <cell r="A310">
            <v>23901</v>
          </cell>
          <cell r="B310" t="str">
            <v>云辰一</v>
          </cell>
          <cell r="C310">
            <v>108.4</v>
          </cell>
        </row>
        <row r="311">
          <cell r="A311">
            <v>23921</v>
          </cell>
          <cell r="B311" t="str">
            <v>正崴一</v>
          </cell>
          <cell r="C311">
            <v>92.05</v>
          </cell>
        </row>
        <row r="312">
          <cell r="A312">
            <v>23932</v>
          </cell>
          <cell r="B312" t="str">
            <v>億光二</v>
          </cell>
          <cell r="C312">
            <v>93</v>
          </cell>
        </row>
        <row r="313">
          <cell r="A313">
            <v>23933</v>
          </cell>
          <cell r="B313" t="str">
            <v>億光三</v>
          </cell>
          <cell r="C313">
            <v>79.25</v>
          </cell>
        </row>
        <row r="314">
          <cell r="A314">
            <v>23934</v>
          </cell>
          <cell r="B314" t="str">
            <v>億光四</v>
          </cell>
          <cell r="C314">
            <v>101.3</v>
          </cell>
        </row>
        <row r="315">
          <cell r="A315">
            <v>23935</v>
          </cell>
          <cell r="B315" t="str">
            <v>億光五</v>
          </cell>
          <cell r="C315">
            <v>97.9</v>
          </cell>
        </row>
        <row r="316">
          <cell r="A316">
            <v>23936</v>
          </cell>
          <cell r="B316" t="str">
            <v>億光六</v>
          </cell>
          <cell r="C316">
            <v>95</v>
          </cell>
        </row>
        <row r="317">
          <cell r="A317">
            <v>23952</v>
          </cell>
          <cell r="B317" t="str">
            <v>研華二</v>
          </cell>
          <cell r="C317">
            <v>104</v>
          </cell>
        </row>
        <row r="318">
          <cell r="A318">
            <v>23981</v>
          </cell>
          <cell r="B318" t="str">
            <v>博達一</v>
          </cell>
          <cell r="C318">
            <v>88.2</v>
          </cell>
        </row>
        <row r="319">
          <cell r="A319">
            <v>24021</v>
          </cell>
          <cell r="B319" t="str">
            <v>毅嘉一</v>
          </cell>
          <cell r="C319">
            <v>130</v>
          </cell>
        </row>
        <row r="320">
          <cell r="A320">
            <v>24022</v>
          </cell>
          <cell r="B320" t="str">
            <v>毅嘉二</v>
          </cell>
          <cell r="C320">
            <v>94.2</v>
          </cell>
        </row>
        <row r="321">
          <cell r="A321">
            <v>24061</v>
          </cell>
          <cell r="B321" t="str">
            <v>國碩一</v>
          </cell>
          <cell r="C321">
            <v>98.55</v>
          </cell>
        </row>
        <row r="322">
          <cell r="A322">
            <v>24062</v>
          </cell>
          <cell r="B322" t="str">
            <v>國碩二</v>
          </cell>
          <cell r="C322">
            <v>100</v>
          </cell>
        </row>
        <row r="323">
          <cell r="A323">
            <v>24063</v>
          </cell>
          <cell r="B323" t="str">
            <v>國碩三</v>
          </cell>
          <cell r="C323">
            <v>100.15</v>
          </cell>
        </row>
        <row r="324">
          <cell r="A324">
            <v>24064</v>
          </cell>
          <cell r="B324" t="str">
            <v>國碩四</v>
          </cell>
          <cell r="C324">
            <v>101.5</v>
          </cell>
        </row>
        <row r="325">
          <cell r="A325">
            <v>24071</v>
          </cell>
          <cell r="B325" t="str">
            <v>陞技一</v>
          </cell>
          <cell r="C325">
            <v>61.55</v>
          </cell>
        </row>
        <row r="326">
          <cell r="A326">
            <v>24081</v>
          </cell>
          <cell r="B326" t="str">
            <v>南科一</v>
          </cell>
          <cell r="C326">
            <v>97</v>
          </cell>
        </row>
        <row r="327">
          <cell r="A327">
            <v>24091</v>
          </cell>
          <cell r="B327" t="str">
            <v>友達一</v>
          </cell>
          <cell r="C327">
            <v>216</v>
          </cell>
        </row>
        <row r="328">
          <cell r="A328">
            <v>24092</v>
          </cell>
          <cell r="B328" t="str">
            <v>友達二</v>
          </cell>
          <cell r="C328">
            <v>95.75</v>
          </cell>
        </row>
        <row r="329">
          <cell r="A329">
            <v>24093</v>
          </cell>
          <cell r="B329" t="str">
            <v>友達三</v>
          </cell>
          <cell r="C329">
            <v>85</v>
          </cell>
        </row>
        <row r="330">
          <cell r="A330">
            <v>24131</v>
          </cell>
          <cell r="B330" t="str">
            <v>環科一</v>
          </cell>
          <cell r="C330">
            <v>109.5</v>
          </cell>
        </row>
        <row r="331">
          <cell r="A331">
            <v>24141</v>
          </cell>
          <cell r="B331" t="str">
            <v>精技一</v>
          </cell>
          <cell r="C331">
            <v>82</v>
          </cell>
        </row>
        <row r="332">
          <cell r="A332">
            <v>24151</v>
          </cell>
          <cell r="B332" t="str">
            <v>錩新一</v>
          </cell>
          <cell r="C332">
            <v>86.3</v>
          </cell>
        </row>
        <row r="333">
          <cell r="A333">
            <v>24172</v>
          </cell>
          <cell r="B333" t="str">
            <v>圓剛二</v>
          </cell>
          <cell r="C333">
            <v>99</v>
          </cell>
        </row>
        <row r="334">
          <cell r="A334">
            <v>24182</v>
          </cell>
          <cell r="B334" t="str">
            <v>雅新二</v>
          </cell>
          <cell r="C334">
            <v>206</v>
          </cell>
        </row>
        <row r="335">
          <cell r="A335">
            <v>24183</v>
          </cell>
          <cell r="B335" t="str">
            <v>雅新三</v>
          </cell>
          <cell r="C335">
            <v>146</v>
          </cell>
        </row>
        <row r="336">
          <cell r="A336">
            <v>24191</v>
          </cell>
          <cell r="B336" t="str">
            <v>仲琦一</v>
          </cell>
          <cell r="C336">
            <v>102.5</v>
          </cell>
        </row>
        <row r="337">
          <cell r="A337">
            <v>24192</v>
          </cell>
          <cell r="B337" t="str">
            <v>仲琦二</v>
          </cell>
          <cell r="C337">
            <v>105</v>
          </cell>
        </row>
        <row r="338">
          <cell r="A338">
            <v>24193</v>
          </cell>
          <cell r="B338" t="str">
            <v>仲琦三</v>
          </cell>
          <cell r="C338">
            <v>99.05</v>
          </cell>
        </row>
        <row r="339">
          <cell r="A339">
            <v>24194</v>
          </cell>
          <cell r="B339" t="str">
            <v>仲琦四</v>
          </cell>
          <cell r="C339">
            <v>105</v>
          </cell>
        </row>
        <row r="340">
          <cell r="A340">
            <v>24212</v>
          </cell>
          <cell r="B340" t="str">
            <v>建準二</v>
          </cell>
          <cell r="C340">
            <v>99.5</v>
          </cell>
        </row>
        <row r="341">
          <cell r="A341">
            <v>24213</v>
          </cell>
          <cell r="B341" t="str">
            <v>建準三</v>
          </cell>
          <cell r="C341">
            <v>127.05</v>
          </cell>
        </row>
        <row r="342">
          <cell r="A342">
            <v>24241</v>
          </cell>
          <cell r="B342" t="str">
            <v>隴華一</v>
          </cell>
          <cell r="C342">
            <v>107</v>
          </cell>
        </row>
        <row r="343">
          <cell r="A343">
            <v>24261</v>
          </cell>
          <cell r="B343" t="str">
            <v>鼎元一</v>
          </cell>
          <cell r="C343">
            <v>108</v>
          </cell>
        </row>
        <row r="344">
          <cell r="A344">
            <v>24262</v>
          </cell>
          <cell r="B344" t="str">
            <v>鼎元二</v>
          </cell>
          <cell r="C344">
            <v>107</v>
          </cell>
        </row>
        <row r="345">
          <cell r="A345">
            <v>24263</v>
          </cell>
          <cell r="B345" t="str">
            <v>鼎元三</v>
          </cell>
          <cell r="C345">
            <v>103.1</v>
          </cell>
        </row>
        <row r="346">
          <cell r="A346">
            <v>24264</v>
          </cell>
          <cell r="B346" t="str">
            <v>鼎元四</v>
          </cell>
          <cell r="C346">
            <v>102.5</v>
          </cell>
        </row>
        <row r="347">
          <cell r="A347">
            <v>24265</v>
          </cell>
          <cell r="B347" t="str">
            <v>鼎元五</v>
          </cell>
          <cell r="C347">
            <v>102.5</v>
          </cell>
        </row>
        <row r="348">
          <cell r="A348">
            <v>24266</v>
          </cell>
          <cell r="B348" t="str">
            <v>鼎元六</v>
          </cell>
          <cell r="C348">
            <v>99</v>
          </cell>
        </row>
        <row r="349">
          <cell r="A349">
            <v>24267</v>
          </cell>
          <cell r="B349" t="str">
            <v>鼎元七</v>
          </cell>
          <cell r="C349">
            <v>101</v>
          </cell>
        </row>
        <row r="350">
          <cell r="A350">
            <v>24268</v>
          </cell>
          <cell r="B350" t="str">
            <v>鼎元八</v>
          </cell>
          <cell r="C350">
            <v>107</v>
          </cell>
        </row>
        <row r="351">
          <cell r="A351">
            <v>24271</v>
          </cell>
          <cell r="B351" t="str">
            <v>三商電一</v>
          </cell>
          <cell r="C351">
            <v>96.1</v>
          </cell>
        </row>
        <row r="352">
          <cell r="A352">
            <v>24281</v>
          </cell>
          <cell r="B352" t="str">
            <v>興勤一</v>
          </cell>
          <cell r="C352">
            <v>100.1</v>
          </cell>
        </row>
        <row r="353">
          <cell r="A353">
            <v>24282</v>
          </cell>
          <cell r="B353" t="str">
            <v>興勤二</v>
          </cell>
          <cell r="C353">
            <v>82.5</v>
          </cell>
        </row>
        <row r="354">
          <cell r="A354">
            <v>24283</v>
          </cell>
          <cell r="B354" t="str">
            <v>興勤三</v>
          </cell>
          <cell r="C354">
            <v>98.4</v>
          </cell>
        </row>
        <row r="355">
          <cell r="A355">
            <v>24341</v>
          </cell>
          <cell r="B355" t="str">
            <v>統懋一</v>
          </cell>
          <cell r="C355">
            <v>108</v>
          </cell>
        </row>
        <row r="356">
          <cell r="A356">
            <v>24342</v>
          </cell>
          <cell r="B356" t="str">
            <v>統懋二</v>
          </cell>
          <cell r="C356">
            <v>61.5</v>
          </cell>
        </row>
        <row r="357">
          <cell r="A357">
            <v>24361</v>
          </cell>
          <cell r="B357" t="str">
            <v>偉詮電一</v>
          </cell>
          <cell r="C357">
            <v>98.9</v>
          </cell>
        </row>
        <row r="358">
          <cell r="A358">
            <v>24371</v>
          </cell>
          <cell r="B358" t="str">
            <v>旺詮一</v>
          </cell>
          <cell r="C358">
            <v>100.5</v>
          </cell>
        </row>
        <row r="359">
          <cell r="A359">
            <v>24391</v>
          </cell>
          <cell r="B359" t="str">
            <v>美律一</v>
          </cell>
          <cell r="C359">
            <v>95.8</v>
          </cell>
        </row>
        <row r="360">
          <cell r="A360">
            <v>24392</v>
          </cell>
          <cell r="B360" t="str">
            <v>美律二</v>
          </cell>
          <cell r="C360">
            <v>99.15</v>
          </cell>
        </row>
        <row r="361">
          <cell r="A361">
            <v>24393</v>
          </cell>
          <cell r="B361" t="str">
            <v>美律三</v>
          </cell>
          <cell r="C361">
            <v>97</v>
          </cell>
        </row>
        <row r="362">
          <cell r="A362">
            <v>24394</v>
          </cell>
          <cell r="B362" t="str">
            <v>美律四</v>
          </cell>
          <cell r="C362">
            <v>100</v>
          </cell>
        </row>
        <row r="363">
          <cell r="A363">
            <v>24395</v>
          </cell>
          <cell r="B363" t="str">
            <v>美律五</v>
          </cell>
          <cell r="C363">
            <v>101.2</v>
          </cell>
        </row>
        <row r="364">
          <cell r="A364">
            <v>24401</v>
          </cell>
          <cell r="B364" t="str">
            <v>太空一</v>
          </cell>
          <cell r="C364">
            <v>77.599999999999994</v>
          </cell>
        </row>
        <row r="365">
          <cell r="A365">
            <v>24411</v>
          </cell>
          <cell r="B365" t="str">
            <v>超豐一</v>
          </cell>
          <cell r="C365">
            <v>97.35</v>
          </cell>
        </row>
        <row r="366">
          <cell r="A366">
            <v>24421</v>
          </cell>
          <cell r="B366" t="str">
            <v>美齊一</v>
          </cell>
          <cell r="C366">
            <v>78.2</v>
          </cell>
        </row>
        <row r="367">
          <cell r="A367">
            <v>24422</v>
          </cell>
          <cell r="B367" t="str">
            <v>新美齊二</v>
          </cell>
          <cell r="C367">
            <v>104.05</v>
          </cell>
        </row>
        <row r="368">
          <cell r="A368">
            <v>24423</v>
          </cell>
          <cell r="B368" t="str">
            <v>新美齊三</v>
          </cell>
          <cell r="C368">
            <v>91</v>
          </cell>
        </row>
        <row r="369">
          <cell r="A369">
            <v>24424</v>
          </cell>
          <cell r="B369" t="str">
            <v>新美齊四</v>
          </cell>
          <cell r="C369">
            <v>90.45</v>
          </cell>
        </row>
        <row r="370">
          <cell r="A370">
            <v>24441</v>
          </cell>
          <cell r="B370" t="str">
            <v>友旺一</v>
          </cell>
          <cell r="C370">
            <v>45.25</v>
          </cell>
        </row>
        <row r="371">
          <cell r="A371">
            <v>24442</v>
          </cell>
          <cell r="B371" t="str">
            <v>友旺二</v>
          </cell>
          <cell r="C371">
            <v>100.05</v>
          </cell>
        </row>
        <row r="372">
          <cell r="A372">
            <v>24461</v>
          </cell>
          <cell r="B372" t="str">
            <v>全懋一</v>
          </cell>
          <cell r="C372">
            <v>147</v>
          </cell>
        </row>
        <row r="373">
          <cell r="A373">
            <v>24471</v>
          </cell>
          <cell r="B373" t="str">
            <v>鼎新一</v>
          </cell>
          <cell r="C373">
            <v>99</v>
          </cell>
        </row>
        <row r="374">
          <cell r="A374">
            <v>24481</v>
          </cell>
          <cell r="B374" t="str">
            <v>晶電一</v>
          </cell>
          <cell r="C374">
            <v>107</v>
          </cell>
        </row>
        <row r="375">
          <cell r="A375">
            <v>24482</v>
          </cell>
          <cell r="B375" t="str">
            <v>晶電二</v>
          </cell>
          <cell r="C375">
            <v>118.5</v>
          </cell>
        </row>
        <row r="376">
          <cell r="A376">
            <v>24483</v>
          </cell>
          <cell r="B376" t="str">
            <v>晶電三</v>
          </cell>
          <cell r="C376">
            <v>86.4</v>
          </cell>
        </row>
        <row r="377">
          <cell r="A377">
            <v>24501</v>
          </cell>
          <cell r="B377" t="str">
            <v>神腦一</v>
          </cell>
          <cell r="C377">
            <v>96.85</v>
          </cell>
        </row>
        <row r="378">
          <cell r="A378">
            <v>24511</v>
          </cell>
          <cell r="B378" t="str">
            <v>創見一</v>
          </cell>
          <cell r="C378">
            <v>92.1</v>
          </cell>
        </row>
        <row r="379">
          <cell r="A379">
            <v>24551</v>
          </cell>
          <cell r="B379" t="str">
            <v>全新一</v>
          </cell>
          <cell r="C379">
            <v>95.1</v>
          </cell>
        </row>
        <row r="380">
          <cell r="A380">
            <v>24562</v>
          </cell>
          <cell r="B380" t="str">
            <v>奇力新二</v>
          </cell>
          <cell r="C380">
            <v>99</v>
          </cell>
        </row>
        <row r="381">
          <cell r="A381">
            <v>24563</v>
          </cell>
          <cell r="B381" t="str">
            <v>奇力新三</v>
          </cell>
          <cell r="C381">
            <v>81.55</v>
          </cell>
        </row>
        <row r="382">
          <cell r="A382">
            <v>24564</v>
          </cell>
          <cell r="B382" t="str">
            <v>奇力新四</v>
          </cell>
          <cell r="C382">
            <v>87</v>
          </cell>
        </row>
        <row r="383">
          <cell r="A383">
            <v>24565</v>
          </cell>
          <cell r="B383" t="str">
            <v>奇力新五</v>
          </cell>
          <cell r="C383">
            <v>99.8</v>
          </cell>
        </row>
        <row r="384">
          <cell r="A384">
            <v>24566</v>
          </cell>
          <cell r="B384" t="str">
            <v>奇力新六</v>
          </cell>
          <cell r="C384">
            <v>103</v>
          </cell>
        </row>
        <row r="385">
          <cell r="A385">
            <v>24571</v>
          </cell>
          <cell r="B385" t="str">
            <v>飛宏一</v>
          </cell>
          <cell r="C385">
            <v>86.1</v>
          </cell>
        </row>
        <row r="386">
          <cell r="A386">
            <v>24581</v>
          </cell>
          <cell r="B386" t="str">
            <v>義隆一</v>
          </cell>
          <cell r="C386">
            <v>102</v>
          </cell>
        </row>
        <row r="387">
          <cell r="A387">
            <v>24591</v>
          </cell>
          <cell r="B387" t="str">
            <v>敦吉一</v>
          </cell>
          <cell r="C387">
            <v>104.5</v>
          </cell>
        </row>
        <row r="388">
          <cell r="A388">
            <v>24601</v>
          </cell>
          <cell r="B388" t="str">
            <v>建通一</v>
          </cell>
          <cell r="C388">
            <v>100</v>
          </cell>
        </row>
        <row r="389">
          <cell r="A389">
            <v>24611</v>
          </cell>
          <cell r="B389" t="str">
            <v>光群雷一</v>
          </cell>
          <cell r="C389">
            <v>85</v>
          </cell>
        </row>
        <row r="390">
          <cell r="A390">
            <v>24612</v>
          </cell>
          <cell r="B390" t="str">
            <v>光群雷二</v>
          </cell>
          <cell r="C390">
            <v>103</v>
          </cell>
        </row>
        <row r="391">
          <cell r="A391">
            <v>24613</v>
          </cell>
          <cell r="B391" t="str">
            <v>光群雷三</v>
          </cell>
          <cell r="C391">
            <v>93.05</v>
          </cell>
        </row>
        <row r="392">
          <cell r="A392">
            <v>24614</v>
          </cell>
          <cell r="B392" t="str">
            <v>光群雷四</v>
          </cell>
          <cell r="C392">
            <v>101</v>
          </cell>
        </row>
        <row r="393">
          <cell r="A393">
            <v>24615</v>
          </cell>
          <cell r="B393" t="str">
            <v>光群雷五</v>
          </cell>
          <cell r="C393">
            <v>99.55</v>
          </cell>
        </row>
        <row r="394">
          <cell r="A394">
            <v>24616</v>
          </cell>
          <cell r="B394" t="str">
            <v>光群雷六</v>
          </cell>
          <cell r="C394">
            <v>110</v>
          </cell>
        </row>
        <row r="395">
          <cell r="A395">
            <v>24621</v>
          </cell>
          <cell r="B395" t="str">
            <v>良得電一</v>
          </cell>
          <cell r="C395">
            <v>97</v>
          </cell>
        </row>
        <row r="396">
          <cell r="A396">
            <v>24622</v>
          </cell>
          <cell r="B396" t="str">
            <v>良得電二</v>
          </cell>
          <cell r="C396">
            <v>104.2</v>
          </cell>
        </row>
        <row r="397">
          <cell r="A397">
            <v>24623</v>
          </cell>
          <cell r="B397" t="str">
            <v>良得電三</v>
          </cell>
          <cell r="C397">
            <v>101</v>
          </cell>
        </row>
        <row r="398">
          <cell r="A398">
            <v>24624</v>
          </cell>
          <cell r="B398" t="str">
            <v>良得電四</v>
          </cell>
          <cell r="C398">
            <v>99.7</v>
          </cell>
        </row>
        <row r="399">
          <cell r="A399">
            <v>24641</v>
          </cell>
          <cell r="B399" t="str">
            <v>盟立一</v>
          </cell>
          <cell r="C399">
            <v>99</v>
          </cell>
        </row>
        <row r="400">
          <cell r="A400">
            <v>24642</v>
          </cell>
          <cell r="B400" t="str">
            <v>盟立二</v>
          </cell>
          <cell r="C400">
            <v>89.7</v>
          </cell>
        </row>
        <row r="401">
          <cell r="A401">
            <v>24661</v>
          </cell>
          <cell r="B401" t="str">
            <v>冠西一</v>
          </cell>
          <cell r="C401">
            <v>93</v>
          </cell>
        </row>
        <row r="402">
          <cell r="A402">
            <v>24662</v>
          </cell>
          <cell r="B402" t="str">
            <v>冠西電二</v>
          </cell>
          <cell r="C402">
            <v>99.8</v>
          </cell>
        </row>
        <row r="403">
          <cell r="A403">
            <v>24663</v>
          </cell>
          <cell r="B403" t="str">
            <v>冠西電三</v>
          </cell>
          <cell r="C403">
            <v>99.75</v>
          </cell>
        </row>
        <row r="404">
          <cell r="A404">
            <v>24671</v>
          </cell>
          <cell r="B404" t="str">
            <v>志聖一</v>
          </cell>
          <cell r="C404">
            <v>107</v>
          </cell>
        </row>
        <row r="405">
          <cell r="A405">
            <v>24681</v>
          </cell>
          <cell r="B405" t="str">
            <v>華經一</v>
          </cell>
          <cell r="C405">
            <v>115</v>
          </cell>
        </row>
        <row r="406">
          <cell r="A406">
            <v>24692</v>
          </cell>
          <cell r="B406" t="str">
            <v>力信二</v>
          </cell>
          <cell r="C406">
            <v>94.35</v>
          </cell>
        </row>
        <row r="407">
          <cell r="A407">
            <v>24701</v>
          </cell>
          <cell r="B407" t="str">
            <v>品佳一</v>
          </cell>
          <cell r="C407">
            <v>100.2</v>
          </cell>
        </row>
        <row r="408">
          <cell r="A408">
            <v>24702</v>
          </cell>
          <cell r="B408" t="str">
            <v>品佳二</v>
          </cell>
          <cell r="C408">
            <v>94</v>
          </cell>
        </row>
        <row r="409">
          <cell r="A409">
            <v>24721</v>
          </cell>
          <cell r="B409" t="str">
            <v>立隆電一</v>
          </cell>
          <cell r="C409">
            <v>98.1</v>
          </cell>
        </row>
        <row r="410">
          <cell r="A410">
            <v>24722</v>
          </cell>
          <cell r="B410" t="str">
            <v>立隆電二</v>
          </cell>
          <cell r="C410">
            <v>99.5</v>
          </cell>
        </row>
        <row r="411">
          <cell r="A411">
            <v>24723</v>
          </cell>
          <cell r="B411" t="str">
            <v>立隆電三</v>
          </cell>
          <cell r="C411">
            <v>104.7</v>
          </cell>
        </row>
        <row r="412">
          <cell r="A412">
            <v>24741</v>
          </cell>
          <cell r="B412" t="str">
            <v>可成一</v>
          </cell>
          <cell r="C412">
            <v>97.6</v>
          </cell>
        </row>
        <row r="413">
          <cell r="A413">
            <v>24742</v>
          </cell>
          <cell r="B413" t="str">
            <v>可成二</v>
          </cell>
          <cell r="C413">
            <v>100.3</v>
          </cell>
        </row>
        <row r="414">
          <cell r="A414">
            <v>24761</v>
          </cell>
          <cell r="B414" t="str">
            <v>鉅祥一</v>
          </cell>
          <cell r="C414">
            <v>110.5</v>
          </cell>
        </row>
        <row r="415">
          <cell r="A415">
            <v>24762</v>
          </cell>
          <cell r="B415" t="str">
            <v>鉅祥二</v>
          </cell>
          <cell r="C415">
            <v>103.15</v>
          </cell>
        </row>
        <row r="416">
          <cell r="A416">
            <v>24781</v>
          </cell>
          <cell r="B416" t="str">
            <v>大毅一</v>
          </cell>
          <cell r="C416">
            <v>95</v>
          </cell>
        </row>
        <row r="417">
          <cell r="A417">
            <v>24792</v>
          </cell>
          <cell r="B417" t="str">
            <v>和立二</v>
          </cell>
          <cell r="C417">
            <v>88</v>
          </cell>
        </row>
        <row r="418">
          <cell r="A418">
            <v>24801</v>
          </cell>
          <cell r="B418" t="str">
            <v>敦陽一</v>
          </cell>
          <cell r="C418">
            <v>98</v>
          </cell>
        </row>
        <row r="419">
          <cell r="A419">
            <v>24811</v>
          </cell>
          <cell r="B419" t="str">
            <v>強茂一</v>
          </cell>
          <cell r="C419">
            <v>115</v>
          </cell>
        </row>
        <row r="420">
          <cell r="A420">
            <v>24812</v>
          </cell>
          <cell r="B420" t="str">
            <v>強茂二</v>
          </cell>
          <cell r="C420">
            <v>107</v>
          </cell>
        </row>
        <row r="421">
          <cell r="A421">
            <v>24813</v>
          </cell>
          <cell r="B421" t="str">
            <v>強茂三</v>
          </cell>
          <cell r="C421">
            <v>85</v>
          </cell>
        </row>
        <row r="422">
          <cell r="A422">
            <v>24814</v>
          </cell>
          <cell r="B422" t="str">
            <v>強茂四</v>
          </cell>
          <cell r="C422">
            <v>79.900000000000006</v>
          </cell>
        </row>
        <row r="423">
          <cell r="A423">
            <v>24815</v>
          </cell>
          <cell r="B423" t="str">
            <v>強茂五</v>
          </cell>
          <cell r="C423">
            <v>97</v>
          </cell>
        </row>
        <row r="424">
          <cell r="A424">
            <v>24816</v>
          </cell>
          <cell r="B424" t="str">
            <v>強茂六</v>
          </cell>
          <cell r="C424">
            <v>102.05</v>
          </cell>
        </row>
        <row r="425">
          <cell r="A425">
            <v>24817</v>
          </cell>
          <cell r="B425" t="str">
            <v>強茂七</v>
          </cell>
          <cell r="C425">
            <v>100</v>
          </cell>
        </row>
        <row r="426">
          <cell r="A426">
            <v>24821</v>
          </cell>
          <cell r="B426" t="str">
            <v>連宇一</v>
          </cell>
          <cell r="C426">
            <v>107</v>
          </cell>
        </row>
        <row r="427">
          <cell r="A427">
            <v>24822</v>
          </cell>
          <cell r="B427" t="str">
            <v>連宇二</v>
          </cell>
          <cell r="C427">
            <v>110.1</v>
          </cell>
        </row>
        <row r="428">
          <cell r="A428">
            <v>24841</v>
          </cell>
          <cell r="B428" t="str">
            <v>希華一</v>
          </cell>
          <cell r="C428">
            <v>94</v>
          </cell>
        </row>
        <row r="429">
          <cell r="A429">
            <v>24842</v>
          </cell>
          <cell r="B429" t="str">
            <v>希華二</v>
          </cell>
          <cell r="C429">
            <v>79</v>
          </cell>
        </row>
        <row r="430">
          <cell r="A430">
            <v>24843</v>
          </cell>
          <cell r="B430" t="str">
            <v>希華三</v>
          </cell>
          <cell r="C430">
            <v>73</v>
          </cell>
        </row>
        <row r="431">
          <cell r="A431">
            <v>24861</v>
          </cell>
          <cell r="B431" t="str">
            <v>一詮一</v>
          </cell>
          <cell r="C431">
            <v>100</v>
          </cell>
        </row>
        <row r="432">
          <cell r="A432">
            <v>24862</v>
          </cell>
          <cell r="B432" t="str">
            <v>一詮二</v>
          </cell>
          <cell r="C432">
            <v>90</v>
          </cell>
        </row>
        <row r="433">
          <cell r="A433">
            <v>24863</v>
          </cell>
          <cell r="B433" t="str">
            <v>一詮三</v>
          </cell>
          <cell r="C433">
            <v>53</v>
          </cell>
        </row>
        <row r="434">
          <cell r="A434">
            <v>24864</v>
          </cell>
          <cell r="B434" t="str">
            <v>一詮四</v>
          </cell>
          <cell r="C434">
            <v>78.5</v>
          </cell>
        </row>
        <row r="435">
          <cell r="A435">
            <v>24865</v>
          </cell>
          <cell r="B435" t="str">
            <v>一詮五</v>
          </cell>
          <cell r="C435">
            <v>92.5</v>
          </cell>
        </row>
        <row r="436">
          <cell r="A436">
            <v>24866</v>
          </cell>
          <cell r="B436" t="str">
            <v>一詮六</v>
          </cell>
          <cell r="C436">
            <v>96.5</v>
          </cell>
        </row>
        <row r="437">
          <cell r="A437">
            <v>24881</v>
          </cell>
          <cell r="B437" t="str">
            <v>漢平一</v>
          </cell>
          <cell r="C437">
            <v>105</v>
          </cell>
        </row>
        <row r="438">
          <cell r="A438">
            <v>24891</v>
          </cell>
          <cell r="B438" t="str">
            <v>瑞軒二</v>
          </cell>
          <cell r="C438">
            <v>87.45</v>
          </cell>
        </row>
        <row r="439">
          <cell r="A439">
            <v>24893</v>
          </cell>
          <cell r="B439" t="str">
            <v>瑞軒三</v>
          </cell>
          <cell r="C439">
            <v>76.2</v>
          </cell>
        </row>
        <row r="440">
          <cell r="A440">
            <v>24894</v>
          </cell>
          <cell r="B440" t="str">
            <v>瑞軒四</v>
          </cell>
          <cell r="C440">
            <v>98.6</v>
          </cell>
        </row>
        <row r="441">
          <cell r="A441">
            <v>24921</v>
          </cell>
          <cell r="B441" t="str">
            <v>華新科一</v>
          </cell>
          <cell r="C441">
            <v>96</v>
          </cell>
        </row>
        <row r="442">
          <cell r="A442">
            <v>24971</v>
          </cell>
          <cell r="B442" t="str">
            <v>怡利一</v>
          </cell>
          <cell r="C442">
            <v>100</v>
          </cell>
        </row>
        <row r="443">
          <cell r="A443">
            <v>24972</v>
          </cell>
          <cell r="B443" t="str">
            <v>怡利電二</v>
          </cell>
          <cell r="C443">
            <v>99.15</v>
          </cell>
        </row>
        <row r="444">
          <cell r="A444">
            <v>24981</v>
          </cell>
          <cell r="B444" t="str">
            <v>宏達電一</v>
          </cell>
          <cell r="C444">
            <v>152</v>
          </cell>
        </row>
        <row r="445">
          <cell r="A445">
            <v>24991</v>
          </cell>
          <cell r="B445" t="str">
            <v>東貝一</v>
          </cell>
          <cell r="C445">
            <v>110</v>
          </cell>
        </row>
        <row r="446">
          <cell r="A446">
            <v>24992</v>
          </cell>
          <cell r="B446" t="str">
            <v>東貝二</v>
          </cell>
          <cell r="C446">
            <v>85</v>
          </cell>
        </row>
        <row r="447">
          <cell r="A447">
            <v>24993</v>
          </cell>
          <cell r="B447" t="str">
            <v>東貝三</v>
          </cell>
          <cell r="C447">
            <v>92</v>
          </cell>
        </row>
        <row r="448">
          <cell r="A448">
            <v>25052</v>
          </cell>
          <cell r="B448" t="str">
            <v>國揚二</v>
          </cell>
          <cell r="C448">
            <v>107</v>
          </cell>
        </row>
        <row r="449">
          <cell r="A449">
            <v>25091</v>
          </cell>
          <cell r="B449" t="str">
            <v>全坤一</v>
          </cell>
          <cell r="C449">
            <v>101.5</v>
          </cell>
        </row>
        <row r="450">
          <cell r="A450">
            <v>25092</v>
          </cell>
          <cell r="B450" t="str">
            <v>全坤二</v>
          </cell>
          <cell r="C450">
            <v>101</v>
          </cell>
        </row>
        <row r="451">
          <cell r="A451">
            <v>25143</v>
          </cell>
          <cell r="B451" t="str">
            <v>龍邦三</v>
          </cell>
          <cell r="C451">
            <v>95.25</v>
          </cell>
        </row>
        <row r="452">
          <cell r="A452">
            <v>25151</v>
          </cell>
          <cell r="B452" t="str">
            <v>中工一</v>
          </cell>
          <cell r="C452">
            <v>100.9</v>
          </cell>
        </row>
        <row r="453">
          <cell r="A453">
            <v>25152</v>
          </cell>
          <cell r="B453" t="str">
            <v>中工二</v>
          </cell>
          <cell r="C453">
            <v>94.35</v>
          </cell>
        </row>
        <row r="454">
          <cell r="A454">
            <v>25201</v>
          </cell>
          <cell r="B454" t="str">
            <v>冠德一</v>
          </cell>
          <cell r="C454">
            <v>103</v>
          </cell>
        </row>
        <row r="455">
          <cell r="A455">
            <v>25281</v>
          </cell>
          <cell r="B455" t="str">
            <v>皇普一</v>
          </cell>
          <cell r="C455">
            <v>100.5</v>
          </cell>
        </row>
        <row r="456">
          <cell r="A456">
            <v>25282</v>
          </cell>
          <cell r="B456" t="str">
            <v>皇普二</v>
          </cell>
          <cell r="C456">
            <v>103</v>
          </cell>
        </row>
        <row r="457">
          <cell r="A457">
            <v>25283</v>
          </cell>
          <cell r="B457" t="str">
            <v>皇普三</v>
          </cell>
          <cell r="C457">
            <v>103</v>
          </cell>
        </row>
        <row r="458">
          <cell r="A458">
            <v>25284</v>
          </cell>
          <cell r="B458" t="str">
            <v>皇普四</v>
          </cell>
          <cell r="C458">
            <v>91.9</v>
          </cell>
        </row>
        <row r="459">
          <cell r="A459">
            <v>25301</v>
          </cell>
          <cell r="B459" t="str">
            <v>大華建設一</v>
          </cell>
          <cell r="C459">
            <v>96</v>
          </cell>
        </row>
        <row r="460">
          <cell r="A460">
            <v>25302</v>
          </cell>
          <cell r="B460" t="str">
            <v>大華建設二</v>
          </cell>
          <cell r="C460">
            <v>86.5</v>
          </cell>
        </row>
        <row r="461">
          <cell r="A461">
            <v>25303</v>
          </cell>
          <cell r="B461" t="str">
            <v>華建三</v>
          </cell>
          <cell r="C461">
            <v>91</v>
          </cell>
        </row>
        <row r="462">
          <cell r="A462">
            <v>25304</v>
          </cell>
          <cell r="B462" t="str">
            <v>華建四</v>
          </cell>
          <cell r="C462">
            <v>92.4</v>
          </cell>
        </row>
        <row r="463">
          <cell r="A463">
            <v>25352</v>
          </cell>
          <cell r="B463" t="str">
            <v>達欣工二</v>
          </cell>
          <cell r="C463">
            <v>99.5</v>
          </cell>
        </row>
        <row r="464">
          <cell r="A464">
            <v>25353</v>
          </cell>
          <cell r="B464" t="str">
            <v>達欣工三</v>
          </cell>
          <cell r="C464">
            <v>94.8</v>
          </cell>
        </row>
        <row r="465">
          <cell r="A465">
            <v>25354</v>
          </cell>
          <cell r="B465" t="str">
            <v>達欣工四</v>
          </cell>
          <cell r="C465">
            <v>97.7</v>
          </cell>
        </row>
        <row r="466">
          <cell r="A466">
            <v>25355</v>
          </cell>
          <cell r="B466" t="str">
            <v>達欣工五</v>
          </cell>
          <cell r="C466">
            <v>102.8</v>
          </cell>
        </row>
        <row r="467">
          <cell r="A467">
            <v>25362</v>
          </cell>
          <cell r="B467" t="str">
            <v>宏普二</v>
          </cell>
          <cell r="C467">
            <v>99.8</v>
          </cell>
        </row>
        <row r="468">
          <cell r="A468">
            <v>25372</v>
          </cell>
          <cell r="B468" t="str">
            <v>聯開二</v>
          </cell>
          <cell r="C468">
            <v>100</v>
          </cell>
        </row>
        <row r="469">
          <cell r="A469">
            <v>25373</v>
          </cell>
          <cell r="B469" t="str">
            <v>聯開三</v>
          </cell>
          <cell r="C469">
            <v>100.5</v>
          </cell>
        </row>
        <row r="470">
          <cell r="A470">
            <v>25374</v>
          </cell>
          <cell r="B470" t="str">
            <v>聯開四</v>
          </cell>
          <cell r="C470">
            <v>90.5</v>
          </cell>
        </row>
        <row r="471">
          <cell r="A471">
            <v>25375</v>
          </cell>
          <cell r="B471" t="str">
            <v>聯上發五</v>
          </cell>
          <cell r="C471">
            <v>91.5</v>
          </cell>
        </row>
        <row r="472">
          <cell r="A472">
            <v>25382</v>
          </cell>
          <cell r="B472" t="str">
            <v>基泰二</v>
          </cell>
          <cell r="C472">
            <v>104</v>
          </cell>
        </row>
        <row r="473">
          <cell r="A473">
            <v>25383</v>
          </cell>
          <cell r="B473" t="str">
            <v>基泰三</v>
          </cell>
          <cell r="C473">
            <v>98.2</v>
          </cell>
        </row>
        <row r="474">
          <cell r="A474">
            <v>25391</v>
          </cell>
          <cell r="B474" t="str">
            <v>櫻花建一</v>
          </cell>
          <cell r="C474">
            <v>102.25</v>
          </cell>
        </row>
        <row r="475">
          <cell r="A475">
            <v>25392</v>
          </cell>
          <cell r="B475" t="str">
            <v>櫻花建二</v>
          </cell>
          <cell r="C475">
            <v>91.05</v>
          </cell>
        </row>
        <row r="476">
          <cell r="A476">
            <v>25421</v>
          </cell>
          <cell r="B476" t="str">
            <v>興富發一</v>
          </cell>
          <cell r="C476">
            <v>104.6</v>
          </cell>
        </row>
        <row r="477">
          <cell r="A477">
            <v>25422</v>
          </cell>
          <cell r="B477" t="str">
            <v>興富發二</v>
          </cell>
          <cell r="C477">
            <v>105.45</v>
          </cell>
        </row>
        <row r="478">
          <cell r="A478">
            <v>25423</v>
          </cell>
          <cell r="B478" t="str">
            <v>興富發三</v>
          </cell>
          <cell r="C478">
            <v>95.7</v>
          </cell>
        </row>
        <row r="479">
          <cell r="A479">
            <v>25424</v>
          </cell>
          <cell r="B479" t="str">
            <v>興富發四</v>
          </cell>
          <cell r="C479">
            <v>107</v>
          </cell>
        </row>
        <row r="480">
          <cell r="A480">
            <v>25425</v>
          </cell>
          <cell r="B480" t="str">
            <v>興富發五</v>
          </cell>
          <cell r="C480">
            <v>102.1</v>
          </cell>
        </row>
        <row r="481">
          <cell r="A481">
            <v>25431</v>
          </cell>
          <cell r="B481" t="str">
            <v>皇昌一</v>
          </cell>
          <cell r="C481">
            <v>84.1</v>
          </cell>
        </row>
        <row r="482">
          <cell r="A482">
            <v>25432</v>
          </cell>
          <cell r="B482" t="str">
            <v>皇昌二</v>
          </cell>
          <cell r="C482">
            <v>85.7</v>
          </cell>
        </row>
        <row r="483">
          <cell r="A483">
            <v>25461</v>
          </cell>
          <cell r="B483" t="str">
            <v>根基一</v>
          </cell>
          <cell r="C483">
            <v>104.5</v>
          </cell>
        </row>
        <row r="484">
          <cell r="A484">
            <v>25472</v>
          </cell>
          <cell r="B484" t="str">
            <v>日勝二</v>
          </cell>
          <cell r="C484">
            <v>65.2</v>
          </cell>
        </row>
        <row r="485">
          <cell r="A485">
            <v>25473</v>
          </cell>
          <cell r="B485" t="str">
            <v>日勝三</v>
          </cell>
          <cell r="C485">
            <v>95</v>
          </cell>
        </row>
        <row r="486">
          <cell r="A486">
            <v>25474</v>
          </cell>
          <cell r="B486" t="str">
            <v>日勝四</v>
          </cell>
          <cell r="C486">
            <v>95</v>
          </cell>
        </row>
        <row r="487">
          <cell r="A487">
            <v>25481</v>
          </cell>
          <cell r="B487" t="str">
            <v>華固一</v>
          </cell>
          <cell r="C487">
            <v>100</v>
          </cell>
        </row>
        <row r="488">
          <cell r="A488">
            <v>25482</v>
          </cell>
          <cell r="B488" t="str">
            <v>華固二</v>
          </cell>
          <cell r="C488">
            <v>74.45</v>
          </cell>
        </row>
        <row r="489">
          <cell r="A489">
            <v>25483</v>
          </cell>
          <cell r="B489" t="str">
            <v>華固三</v>
          </cell>
          <cell r="C489">
            <v>96</v>
          </cell>
        </row>
        <row r="490">
          <cell r="A490">
            <v>25484</v>
          </cell>
          <cell r="B490" t="str">
            <v>華固四</v>
          </cell>
          <cell r="C490">
            <v>98</v>
          </cell>
        </row>
        <row r="491">
          <cell r="A491">
            <v>25961</v>
          </cell>
          <cell r="B491" t="str">
            <v>綠意一</v>
          </cell>
          <cell r="C491">
            <v>99.5</v>
          </cell>
        </row>
        <row r="492">
          <cell r="A492">
            <v>25962</v>
          </cell>
          <cell r="B492" t="str">
            <v>綠意二</v>
          </cell>
          <cell r="C492">
            <v>99.4</v>
          </cell>
        </row>
        <row r="493">
          <cell r="A493">
            <v>26011</v>
          </cell>
          <cell r="B493" t="str">
            <v>益航一</v>
          </cell>
          <cell r="C493">
            <v>100.5</v>
          </cell>
        </row>
        <row r="494">
          <cell r="A494">
            <v>26012</v>
          </cell>
          <cell r="B494" t="str">
            <v>益航二</v>
          </cell>
          <cell r="C494">
            <v>99.5</v>
          </cell>
        </row>
        <row r="495">
          <cell r="A495">
            <v>26031</v>
          </cell>
          <cell r="B495" t="str">
            <v>長榮一</v>
          </cell>
          <cell r="C495">
            <v>98.5</v>
          </cell>
        </row>
        <row r="496">
          <cell r="A496">
            <v>26032</v>
          </cell>
          <cell r="B496" t="str">
            <v>長榮二</v>
          </cell>
          <cell r="C496">
            <v>101</v>
          </cell>
        </row>
        <row r="497">
          <cell r="A497">
            <v>26033</v>
          </cell>
          <cell r="B497" t="str">
            <v>長榮三</v>
          </cell>
          <cell r="C497">
            <v>99.9</v>
          </cell>
        </row>
        <row r="498">
          <cell r="A498">
            <v>26034</v>
          </cell>
          <cell r="B498" t="str">
            <v>長榮四</v>
          </cell>
          <cell r="C498">
            <v>102.75</v>
          </cell>
        </row>
        <row r="499">
          <cell r="A499">
            <v>26091</v>
          </cell>
          <cell r="B499" t="str">
            <v>陽明一</v>
          </cell>
          <cell r="C499">
            <v>96.55</v>
          </cell>
        </row>
        <row r="500">
          <cell r="A500">
            <v>26092</v>
          </cell>
          <cell r="B500" t="str">
            <v>陽明二</v>
          </cell>
          <cell r="C500">
            <v>95.5</v>
          </cell>
        </row>
        <row r="501">
          <cell r="A501">
            <v>26093</v>
          </cell>
          <cell r="B501" t="str">
            <v>陽明三</v>
          </cell>
          <cell r="C501">
            <v>99</v>
          </cell>
        </row>
        <row r="502">
          <cell r="A502">
            <v>26094</v>
          </cell>
          <cell r="B502" t="str">
            <v>陽明四</v>
          </cell>
          <cell r="C502">
            <v>90</v>
          </cell>
        </row>
        <row r="503">
          <cell r="A503">
            <v>26095</v>
          </cell>
          <cell r="B503" t="str">
            <v>陽明五</v>
          </cell>
          <cell r="C503">
            <v>98.75</v>
          </cell>
        </row>
        <row r="504">
          <cell r="A504">
            <v>26102</v>
          </cell>
          <cell r="B504" t="str">
            <v>華航二</v>
          </cell>
          <cell r="C504">
            <v>99.5</v>
          </cell>
        </row>
        <row r="505">
          <cell r="A505">
            <v>26103</v>
          </cell>
          <cell r="B505" t="str">
            <v>華航三</v>
          </cell>
          <cell r="C505">
            <v>93.5</v>
          </cell>
        </row>
        <row r="506">
          <cell r="A506">
            <v>26104</v>
          </cell>
          <cell r="B506" t="str">
            <v>華航四</v>
          </cell>
          <cell r="C506">
            <v>91.5</v>
          </cell>
        </row>
        <row r="507">
          <cell r="A507">
            <v>26105</v>
          </cell>
          <cell r="B507" t="str">
            <v>華航五</v>
          </cell>
          <cell r="C507">
            <v>98.8</v>
          </cell>
        </row>
        <row r="508">
          <cell r="A508">
            <v>26106</v>
          </cell>
          <cell r="B508" t="str">
            <v>華航六</v>
          </cell>
          <cell r="C508">
            <v>92.1</v>
          </cell>
        </row>
        <row r="509">
          <cell r="A509">
            <v>26107</v>
          </cell>
          <cell r="B509" t="str">
            <v>華航七</v>
          </cell>
          <cell r="C509">
            <v>104</v>
          </cell>
        </row>
        <row r="510">
          <cell r="A510">
            <v>26131</v>
          </cell>
          <cell r="B510" t="str">
            <v>中櫃一</v>
          </cell>
          <cell r="C510">
            <v>100.9</v>
          </cell>
        </row>
        <row r="511">
          <cell r="A511">
            <v>26132</v>
          </cell>
          <cell r="B511" t="str">
            <v>中櫃二</v>
          </cell>
          <cell r="C511">
            <v>99</v>
          </cell>
        </row>
        <row r="512">
          <cell r="A512">
            <v>26143</v>
          </cell>
          <cell r="B512" t="str">
            <v>東森三</v>
          </cell>
          <cell r="C512">
            <v>86.5</v>
          </cell>
        </row>
        <row r="513">
          <cell r="A513">
            <v>26144</v>
          </cell>
          <cell r="B513" t="str">
            <v>東森四</v>
          </cell>
          <cell r="C513">
            <v>82</v>
          </cell>
        </row>
        <row r="514">
          <cell r="A514">
            <v>26161</v>
          </cell>
          <cell r="B514" t="str">
            <v>山隆一</v>
          </cell>
          <cell r="C514">
            <v>96.15</v>
          </cell>
        </row>
        <row r="515">
          <cell r="A515">
            <v>26162</v>
          </cell>
          <cell r="B515" t="str">
            <v>山隆二</v>
          </cell>
          <cell r="C515">
            <v>91</v>
          </cell>
        </row>
        <row r="516">
          <cell r="A516">
            <v>26163</v>
          </cell>
          <cell r="B516" t="str">
            <v>山隆三</v>
          </cell>
          <cell r="C516">
            <v>99.65</v>
          </cell>
        </row>
        <row r="517">
          <cell r="A517">
            <v>26181</v>
          </cell>
          <cell r="B517" t="str">
            <v>長榮航一</v>
          </cell>
          <cell r="C517">
            <v>104.6</v>
          </cell>
        </row>
        <row r="518">
          <cell r="A518">
            <v>26182</v>
          </cell>
          <cell r="B518" t="str">
            <v xml:space="preserve">長榮航二    </v>
          </cell>
          <cell r="C518">
            <v>90.5</v>
          </cell>
        </row>
        <row r="519">
          <cell r="A519">
            <v>26183</v>
          </cell>
          <cell r="B519" t="str">
            <v>長榮航三</v>
          </cell>
          <cell r="C519">
            <v>93.35</v>
          </cell>
        </row>
        <row r="520">
          <cell r="A520">
            <v>26184</v>
          </cell>
          <cell r="B520" t="str">
            <v>長榮航四</v>
          </cell>
          <cell r="C520">
            <v>101.05</v>
          </cell>
        </row>
        <row r="521">
          <cell r="A521">
            <v>26185</v>
          </cell>
          <cell r="B521" t="str">
            <v>長榮航五</v>
          </cell>
          <cell r="C521">
            <v>109.2</v>
          </cell>
        </row>
        <row r="522">
          <cell r="A522">
            <v>26301</v>
          </cell>
          <cell r="B522" t="str">
            <v>亞航一</v>
          </cell>
          <cell r="C522">
            <v>97.5</v>
          </cell>
        </row>
        <row r="523">
          <cell r="A523">
            <v>26302</v>
          </cell>
          <cell r="B523" t="str">
            <v>亞航二</v>
          </cell>
          <cell r="C523">
            <v>97</v>
          </cell>
        </row>
        <row r="524">
          <cell r="A524">
            <v>26361</v>
          </cell>
          <cell r="B524" t="str">
            <v>台驊投一</v>
          </cell>
          <cell r="C524">
            <v>97</v>
          </cell>
        </row>
        <row r="525">
          <cell r="A525">
            <v>26362</v>
          </cell>
          <cell r="B525" t="str">
            <v>台驊投二</v>
          </cell>
          <cell r="C525">
            <v>99.7</v>
          </cell>
        </row>
        <row r="526">
          <cell r="A526">
            <v>26363</v>
          </cell>
          <cell r="B526" t="str">
            <v>台驊投控三</v>
          </cell>
          <cell r="C526">
            <v>99.6</v>
          </cell>
        </row>
        <row r="527">
          <cell r="A527">
            <v>26364</v>
          </cell>
          <cell r="B527" t="str">
            <v>台驊投控四</v>
          </cell>
          <cell r="C527">
            <v>106.2</v>
          </cell>
        </row>
        <row r="528">
          <cell r="A528">
            <v>26371</v>
          </cell>
          <cell r="B528" t="str">
            <v>慧洋一KY</v>
          </cell>
          <cell r="C528">
            <v>94</v>
          </cell>
        </row>
        <row r="529">
          <cell r="A529">
            <v>26372</v>
          </cell>
          <cell r="B529" t="str">
            <v>慧洋二KY</v>
          </cell>
          <cell r="C529">
            <v>99.35</v>
          </cell>
        </row>
        <row r="530">
          <cell r="A530">
            <v>26373</v>
          </cell>
          <cell r="B530" t="str">
            <v>慧洋三KY</v>
          </cell>
          <cell r="C530">
            <v>95.2</v>
          </cell>
        </row>
        <row r="531">
          <cell r="A531">
            <v>26401</v>
          </cell>
          <cell r="B531" t="str">
            <v>大車隊一</v>
          </cell>
          <cell r="C531">
            <v>99.5</v>
          </cell>
        </row>
        <row r="532">
          <cell r="A532">
            <v>26411</v>
          </cell>
          <cell r="B532" t="str">
            <v>正德一</v>
          </cell>
          <cell r="C532">
            <v>100</v>
          </cell>
        </row>
        <row r="533">
          <cell r="A533">
            <v>26412</v>
          </cell>
          <cell r="B533" t="str">
            <v>正德二</v>
          </cell>
          <cell r="C533">
            <v>98.05</v>
          </cell>
        </row>
        <row r="534">
          <cell r="A534">
            <v>26413</v>
          </cell>
          <cell r="B534" t="str">
            <v>正德三</v>
          </cell>
          <cell r="C534">
            <v>100.65</v>
          </cell>
        </row>
        <row r="535">
          <cell r="A535">
            <v>26414</v>
          </cell>
          <cell r="B535" t="str">
            <v>正德四</v>
          </cell>
          <cell r="C535">
            <v>93.65</v>
          </cell>
        </row>
        <row r="536">
          <cell r="A536">
            <v>26415</v>
          </cell>
          <cell r="B536" t="str">
            <v>正德五</v>
          </cell>
          <cell r="C536">
            <v>90.35</v>
          </cell>
        </row>
        <row r="537">
          <cell r="A537">
            <v>26416</v>
          </cell>
          <cell r="B537" t="str">
            <v>正德六</v>
          </cell>
          <cell r="C537">
            <v>100.7</v>
          </cell>
        </row>
        <row r="538">
          <cell r="A538">
            <v>26417</v>
          </cell>
          <cell r="B538" t="str">
            <v>正德七</v>
          </cell>
          <cell r="C538">
            <v>97.2</v>
          </cell>
        </row>
        <row r="539">
          <cell r="A539">
            <v>27041</v>
          </cell>
          <cell r="B539" t="str">
            <v>國賓一</v>
          </cell>
          <cell r="C539">
            <v>82</v>
          </cell>
        </row>
        <row r="540">
          <cell r="A540">
            <v>27051</v>
          </cell>
          <cell r="B540" t="str">
            <v>六福一</v>
          </cell>
          <cell r="C540">
            <v>92</v>
          </cell>
        </row>
        <row r="541">
          <cell r="A541">
            <v>27071</v>
          </cell>
          <cell r="B541" t="str">
            <v>晶華一</v>
          </cell>
          <cell r="C541">
            <v>97</v>
          </cell>
        </row>
        <row r="542">
          <cell r="A542">
            <v>27072</v>
          </cell>
          <cell r="B542" t="str">
            <v>晶華二</v>
          </cell>
          <cell r="C542">
            <v>95.4</v>
          </cell>
        </row>
        <row r="543">
          <cell r="A543">
            <v>27241</v>
          </cell>
          <cell r="B543" t="str">
            <v>富驛一</v>
          </cell>
          <cell r="C543">
            <v>93.9</v>
          </cell>
        </row>
        <row r="544">
          <cell r="A544">
            <v>27261</v>
          </cell>
          <cell r="B544" t="str">
            <v>雅茗一KY</v>
          </cell>
          <cell r="C544">
            <v>110</v>
          </cell>
        </row>
        <row r="545">
          <cell r="A545">
            <v>27271</v>
          </cell>
          <cell r="B545" t="str">
            <v>王品一</v>
          </cell>
          <cell r="C545">
            <v>101.75</v>
          </cell>
        </row>
        <row r="546">
          <cell r="A546">
            <v>27291</v>
          </cell>
          <cell r="B546" t="str">
            <v>瓦城一</v>
          </cell>
          <cell r="C546">
            <v>93</v>
          </cell>
        </row>
        <row r="547">
          <cell r="A547">
            <v>27311</v>
          </cell>
          <cell r="B547" t="str">
            <v>雄獅一</v>
          </cell>
          <cell r="C547">
            <v>92</v>
          </cell>
        </row>
        <row r="548">
          <cell r="A548">
            <v>27312</v>
          </cell>
          <cell r="B548" t="str">
            <v>雄獅二</v>
          </cell>
          <cell r="C548">
            <v>96.8</v>
          </cell>
        </row>
        <row r="549">
          <cell r="A549">
            <v>27321</v>
          </cell>
          <cell r="B549" t="str">
            <v>六角一</v>
          </cell>
          <cell r="C549">
            <v>110</v>
          </cell>
        </row>
        <row r="550">
          <cell r="A550">
            <v>27322</v>
          </cell>
          <cell r="B550" t="str">
            <v>六角二</v>
          </cell>
          <cell r="C550">
            <v>110.55</v>
          </cell>
        </row>
        <row r="551">
          <cell r="A551">
            <v>27323</v>
          </cell>
          <cell r="B551" t="str">
            <v>六角三</v>
          </cell>
          <cell r="C551">
            <v>99.55</v>
          </cell>
        </row>
        <row r="552">
          <cell r="A552">
            <v>27341</v>
          </cell>
          <cell r="B552" t="str">
            <v>易飛網一</v>
          </cell>
          <cell r="C552">
            <v>100.75</v>
          </cell>
        </row>
        <row r="553">
          <cell r="A553">
            <v>27481</v>
          </cell>
          <cell r="B553" t="str">
            <v>雲品一</v>
          </cell>
          <cell r="C553">
            <v>97</v>
          </cell>
        </row>
        <row r="554">
          <cell r="A554">
            <v>27551</v>
          </cell>
          <cell r="B554" t="str">
            <v>揚秦一</v>
          </cell>
          <cell r="C554">
            <v>100.3</v>
          </cell>
        </row>
        <row r="555">
          <cell r="A555">
            <v>27561</v>
          </cell>
          <cell r="B555" t="str">
            <v>聯發國際一</v>
          </cell>
          <cell r="C555">
            <v>100.5</v>
          </cell>
        </row>
        <row r="556">
          <cell r="A556">
            <v>28121</v>
          </cell>
          <cell r="B556" t="str">
            <v>台中一</v>
          </cell>
          <cell r="C556">
            <v>99.7</v>
          </cell>
        </row>
        <row r="557">
          <cell r="A557">
            <v>28381</v>
          </cell>
          <cell r="B557" t="str">
            <v xml:space="preserve">聯邦一    </v>
          </cell>
          <cell r="C557">
            <v>93</v>
          </cell>
        </row>
        <row r="558">
          <cell r="A558">
            <v>28411</v>
          </cell>
          <cell r="B558" t="str">
            <v>台開一</v>
          </cell>
          <cell r="C558">
            <v>100.6</v>
          </cell>
        </row>
        <row r="559">
          <cell r="A559">
            <v>28471</v>
          </cell>
          <cell r="B559" t="str">
            <v xml:space="preserve">大眾一    </v>
          </cell>
          <cell r="C559">
            <v>96</v>
          </cell>
        </row>
        <row r="560">
          <cell r="A560">
            <v>28541</v>
          </cell>
          <cell r="B560" t="str">
            <v xml:space="preserve">寶來一    </v>
          </cell>
          <cell r="C560">
            <v>101.5</v>
          </cell>
        </row>
        <row r="561">
          <cell r="A561">
            <v>28551</v>
          </cell>
          <cell r="B561" t="str">
            <v>統證一</v>
          </cell>
          <cell r="C561">
            <v>83.1</v>
          </cell>
        </row>
        <row r="562">
          <cell r="A562">
            <v>28561</v>
          </cell>
          <cell r="B562" t="str">
            <v>元富一</v>
          </cell>
          <cell r="C562">
            <v>82.5</v>
          </cell>
        </row>
        <row r="563">
          <cell r="A563">
            <v>28851</v>
          </cell>
          <cell r="B563" t="str">
            <v>元金一</v>
          </cell>
          <cell r="C563">
            <v>99.55</v>
          </cell>
        </row>
        <row r="564">
          <cell r="A564">
            <v>28871</v>
          </cell>
          <cell r="B564" t="str">
            <v>台新一</v>
          </cell>
          <cell r="C564">
            <v>118</v>
          </cell>
        </row>
        <row r="565">
          <cell r="A565">
            <v>28881</v>
          </cell>
          <cell r="B565" t="str">
            <v>新金1A</v>
          </cell>
          <cell r="C565">
            <v>107</v>
          </cell>
        </row>
        <row r="566">
          <cell r="A566">
            <v>28882</v>
          </cell>
          <cell r="B566" t="str">
            <v>新金1B</v>
          </cell>
          <cell r="C566">
            <v>107</v>
          </cell>
        </row>
        <row r="567">
          <cell r="A567">
            <v>28883</v>
          </cell>
          <cell r="B567" t="str">
            <v>新光金二</v>
          </cell>
          <cell r="C567">
            <v>98.3</v>
          </cell>
        </row>
        <row r="568">
          <cell r="A568">
            <v>28884</v>
          </cell>
          <cell r="B568" t="str">
            <v>新光金三</v>
          </cell>
          <cell r="C568">
            <v>97.6</v>
          </cell>
        </row>
        <row r="569">
          <cell r="A569">
            <v>28885</v>
          </cell>
          <cell r="B569" t="str">
            <v>新光金四</v>
          </cell>
          <cell r="C569">
            <v>99.8</v>
          </cell>
        </row>
        <row r="570">
          <cell r="A570">
            <v>28886</v>
          </cell>
          <cell r="B570" t="str">
            <v>新光金五</v>
          </cell>
          <cell r="C570">
            <v>99.75</v>
          </cell>
        </row>
        <row r="571">
          <cell r="A571">
            <v>28887</v>
          </cell>
          <cell r="B571" t="str">
            <v>新光金六</v>
          </cell>
          <cell r="C571">
            <v>98.15</v>
          </cell>
        </row>
        <row r="572">
          <cell r="A572">
            <v>29031</v>
          </cell>
          <cell r="B572" t="str">
            <v>遠百一</v>
          </cell>
          <cell r="C572">
            <v>96.5</v>
          </cell>
        </row>
        <row r="573">
          <cell r="A573">
            <v>29051</v>
          </cell>
          <cell r="B573" t="str">
            <v>三商一</v>
          </cell>
          <cell r="C573">
            <v>96.5</v>
          </cell>
        </row>
        <row r="574">
          <cell r="A574">
            <v>29061</v>
          </cell>
          <cell r="B574" t="str">
            <v>高林一</v>
          </cell>
          <cell r="C574">
            <v>98</v>
          </cell>
        </row>
        <row r="575">
          <cell r="A575">
            <v>29081</v>
          </cell>
          <cell r="B575" t="str">
            <v xml:space="preserve">特力二    </v>
          </cell>
          <cell r="C575">
            <v>187</v>
          </cell>
        </row>
        <row r="576">
          <cell r="A576">
            <v>29082</v>
          </cell>
          <cell r="B576" t="str">
            <v>特力二</v>
          </cell>
          <cell r="C576">
            <v>107</v>
          </cell>
        </row>
        <row r="577">
          <cell r="A577">
            <v>29111</v>
          </cell>
          <cell r="B577" t="str">
            <v>麗嬰一</v>
          </cell>
          <cell r="C577">
            <v>94.2</v>
          </cell>
        </row>
        <row r="578">
          <cell r="A578">
            <v>29131</v>
          </cell>
          <cell r="B578" t="str">
            <v>農林一</v>
          </cell>
          <cell r="C578">
            <v>99.5</v>
          </cell>
        </row>
        <row r="579">
          <cell r="A579">
            <v>29132</v>
          </cell>
          <cell r="B579" t="str">
            <v>農林二</v>
          </cell>
          <cell r="C579">
            <v>91.15</v>
          </cell>
        </row>
        <row r="580">
          <cell r="A580">
            <v>29151</v>
          </cell>
          <cell r="B580" t="str">
            <v>潤全一</v>
          </cell>
          <cell r="C580">
            <v>96.1</v>
          </cell>
        </row>
        <row r="581">
          <cell r="A581">
            <v>29241</v>
          </cell>
          <cell r="B581" t="str">
            <v>東凌一</v>
          </cell>
          <cell r="C581">
            <v>97.4</v>
          </cell>
        </row>
        <row r="582">
          <cell r="A582">
            <v>29242</v>
          </cell>
          <cell r="B582" t="str">
            <v>東凌二KY</v>
          </cell>
          <cell r="C582">
            <v>99.5</v>
          </cell>
        </row>
        <row r="583">
          <cell r="A583">
            <v>29243</v>
          </cell>
          <cell r="B583" t="str">
            <v>東凌三KY</v>
          </cell>
          <cell r="C583">
            <v>95</v>
          </cell>
        </row>
        <row r="584">
          <cell r="A584">
            <v>29371</v>
          </cell>
          <cell r="B584" t="str">
            <v>集雅社一</v>
          </cell>
          <cell r="C584">
            <v>99</v>
          </cell>
        </row>
        <row r="585">
          <cell r="A585">
            <v>30031</v>
          </cell>
          <cell r="B585" t="str">
            <v>健和興一</v>
          </cell>
          <cell r="C585">
            <v>98.8</v>
          </cell>
        </row>
        <row r="586">
          <cell r="A586">
            <v>30032</v>
          </cell>
          <cell r="B586" t="str">
            <v>健和興二</v>
          </cell>
          <cell r="C586">
            <v>97.5</v>
          </cell>
        </row>
        <row r="587">
          <cell r="A587">
            <v>30051</v>
          </cell>
          <cell r="B587" t="str">
            <v>神基一</v>
          </cell>
          <cell r="C587">
            <v>95</v>
          </cell>
        </row>
        <row r="588">
          <cell r="A588">
            <v>30052</v>
          </cell>
          <cell r="B588" t="str">
            <v>神基二</v>
          </cell>
          <cell r="C588">
            <v>95</v>
          </cell>
        </row>
        <row r="589">
          <cell r="A589">
            <v>30061</v>
          </cell>
          <cell r="B589" t="str">
            <v>晶豪科一</v>
          </cell>
          <cell r="C589">
            <v>95.4</v>
          </cell>
        </row>
        <row r="590">
          <cell r="A590">
            <v>30101</v>
          </cell>
          <cell r="B590" t="str">
            <v>華立一</v>
          </cell>
          <cell r="C590">
            <v>119</v>
          </cell>
        </row>
        <row r="591">
          <cell r="A591">
            <v>30102</v>
          </cell>
          <cell r="B591" t="str">
            <v>華立二</v>
          </cell>
          <cell r="C591">
            <v>97</v>
          </cell>
        </row>
        <row r="592">
          <cell r="A592">
            <v>30103</v>
          </cell>
          <cell r="B592" t="str">
            <v>華立三</v>
          </cell>
          <cell r="C592">
            <v>102</v>
          </cell>
        </row>
        <row r="593">
          <cell r="A593">
            <v>30111</v>
          </cell>
          <cell r="B593" t="str">
            <v>今皓一</v>
          </cell>
          <cell r="C593">
            <v>94.4</v>
          </cell>
        </row>
        <row r="594">
          <cell r="A594">
            <v>30121</v>
          </cell>
          <cell r="B594" t="str">
            <v>廣輝一</v>
          </cell>
          <cell r="C594">
            <v>79.95</v>
          </cell>
        </row>
        <row r="595">
          <cell r="A595">
            <v>30122</v>
          </cell>
          <cell r="B595" t="str">
            <v>廣輝二</v>
          </cell>
          <cell r="C595">
            <v>88</v>
          </cell>
        </row>
        <row r="596">
          <cell r="A596">
            <v>30131</v>
          </cell>
          <cell r="B596" t="str">
            <v>晟銘電一</v>
          </cell>
          <cell r="C596">
            <v>100</v>
          </cell>
        </row>
        <row r="597">
          <cell r="A597">
            <v>30132</v>
          </cell>
          <cell r="B597" t="str">
            <v>晟銘電二</v>
          </cell>
          <cell r="C597">
            <v>100</v>
          </cell>
        </row>
        <row r="598">
          <cell r="A598">
            <v>30133</v>
          </cell>
          <cell r="B598" t="str">
            <v>晟銘電三</v>
          </cell>
          <cell r="C598">
            <v>114</v>
          </cell>
        </row>
        <row r="599">
          <cell r="A599">
            <v>30134</v>
          </cell>
          <cell r="B599" t="str">
            <v>晟銘電四</v>
          </cell>
          <cell r="C599">
            <v>99.3</v>
          </cell>
        </row>
        <row r="600">
          <cell r="A600">
            <v>30161</v>
          </cell>
          <cell r="B600" t="str">
            <v>嘉晶一</v>
          </cell>
          <cell r="C600">
            <v>89</v>
          </cell>
        </row>
        <row r="601">
          <cell r="A601">
            <v>30162</v>
          </cell>
          <cell r="B601" t="str">
            <v>嘉晶二</v>
          </cell>
          <cell r="C601">
            <v>94.8</v>
          </cell>
        </row>
        <row r="602">
          <cell r="A602">
            <v>30163</v>
          </cell>
          <cell r="B602" t="str">
            <v>嘉晶三</v>
          </cell>
          <cell r="C602">
            <v>103.5</v>
          </cell>
        </row>
        <row r="603">
          <cell r="A603">
            <v>30164</v>
          </cell>
          <cell r="B603" t="str">
            <v>嘉晶四</v>
          </cell>
          <cell r="C603">
            <v>95.5</v>
          </cell>
        </row>
        <row r="604">
          <cell r="A604">
            <v>30165</v>
          </cell>
          <cell r="B604" t="str">
            <v>嘉晶五</v>
          </cell>
          <cell r="C604">
            <v>92</v>
          </cell>
        </row>
        <row r="605">
          <cell r="A605">
            <v>30171</v>
          </cell>
          <cell r="B605" t="str">
            <v>奇鋐一</v>
          </cell>
          <cell r="C605">
            <v>98.75</v>
          </cell>
        </row>
        <row r="606">
          <cell r="A606">
            <v>30181</v>
          </cell>
          <cell r="B606" t="str">
            <v>同開一</v>
          </cell>
          <cell r="C606">
            <v>103.05</v>
          </cell>
        </row>
        <row r="607">
          <cell r="A607">
            <v>30182</v>
          </cell>
          <cell r="B607" t="str">
            <v>同開二</v>
          </cell>
          <cell r="C607">
            <v>90.1</v>
          </cell>
        </row>
        <row r="608">
          <cell r="A608">
            <v>30183</v>
          </cell>
          <cell r="B608" t="str">
            <v>同開三</v>
          </cell>
          <cell r="C608">
            <v>101.5</v>
          </cell>
        </row>
        <row r="609">
          <cell r="A609">
            <v>30184</v>
          </cell>
          <cell r="B609" t="str">
            <v>隆銘綠能四</v>
          </cell>
          <cell r="C609">
            <v>99.65</v>
          </cell>
        </row>
        <row r="610">
          <cell r="A610">
            <v>30191</v>
          </cell>
          <cell r="B610" t="str">
            <v>亞光一</v>
          </cell>
          <cell r="C610">
            <v>115.35</v>
          </cell>
        </row>
        <row r="611">
          <cell r="A611">
            <v>30192</v>
          </cell>
          <cell r="B611" t="str">
            <v>亞光二</v>
          </cell>
          <cell r="C611">
            <v>99.5</v>
          </cell>
        </row>
        <row r="612">
          <cell r="A612">
            <v>30193</v>
          </cell>
          <cell r="B612" t="str">
            <v>亞光三</v>
          </cell>
          <cell r="C612">
            <v>96.2</v>
          </cell>
        </row>
        <row r="613">
          <cell r="A613">
            <v>30194</v>
          </cell>
          <cell r="B613" t="str">
            <v>亞光四</v>
          </cell>
          <cell r="C613">
            <v>96.1</v>
          </cell>
        </row>
        <row r="614">
          <cell r="A614">
            <v>30201</v>
          </cell>
          <cell r="B614" t="str">
            <v>奇普二</v>
          </cell>
          <cell r="C614">
            <v>90.1</v>
          </cell>
        </row>
        <row r="615">
          <cell r="A615">
            <v>30211</v>
          </cell>
          <cell r="B615" t="str">
            <v>衛道一</v>
          </cell>
          <cell r="C615">
            <v>36.9</v>
          </cell>
        </row>
        <row r="616">
          <cell r="A616">
            <v>30221</v>
          </cell>
          <cell r="B616" t="str">
            <v>威達一</v>
          </cell>
          <cell r="C616">
            <v>93</v>
          </cell>
        </row>
        <row r="617">
          <cell r="A617">
            <v>30232</v>
          </cell>
          <cell r="B617" t="str">
            <v>信邦二</v>
          </cell>
          <cell r="C617">
            <v>86.1</v>
          </cell>
        </row>
        <row r="618">
          <cell r="A618">
            <v>30233</v>
          </cell>
          <cell r="B618" t="str">
            <v>信邦三</v>
          </cell>
          <cell r="C618">
            <v>98</v>
          </cell>
        </row>
        <row r="619">
          <cell r="A619">
            <v>30234</v>
          </cell>
          <cell r="B619" t="str">
            <v>信邦四</v>
          </cell>
          <cell r="C619">
            <v>103</v>
          </cell>
        </row>
        <row r="620">
          <cell r="A620">
            <v>30235</v>
          </cell>
          <cell r="B620" t="str">
            <v>信邦五</v>
          </cell>
          <cell r="C620">
            <v>102.1</v>
          </cell>
        </row>
        <row r="621">
          <cell r="A621">
            <v>30236</v>
          </cell>
          <cell r="B621" t="str">
            <v>信邦六</v>
          </cell>
          <cell r="C621">
            <v>107.5</v>
          </cell>
        </row>
        <row r="622">
          <cell r="A622">
            <v>30237</v>
          </cell>
          <cell r="B622" t="str">
            <v>信邦七</v>
          </cell>
          <cell r="C622">
            <v>113.5</v>
          </cell>
        </row>
        <row r="623">
          <cell r="A623">
            <v>30238</v>
          </cell>
          <cell r="B623" t="str">
            <v>信邦八</v>
          </cell>
          <cell r="C623">
            <v>99.5</v>
          </cell>
        </row>
        <row r="624">
          <cell r="A624">
            <v>30241</v>
          </cell>
          <cell r="B624" t="str">
            <v>憶聲一</v>
          </cell>
          <cell r="C624">
            <v>104</v>
          </cell>
        </row>
        <row r="625">
          <cell r="A625">
            <v>30251</v>
          </cell>
          <cell r="B625" t="str">
            <v>星通一</v>
          </cell>
          <cell r="C625">
            <v>100</v>
          </cell>
        </row>
        <row r="626">
          <cell r="A626">
            <v>30261</v>
          </cell>
          <cell r="B626" t="str">
            <v>禾伸一</v>
          </cell>
          <cell r="C626">
            <v>104.6</v>
          </cell>
        </row>
        <row r="627">
          <cell r="A627">
            <v>30262</v>
          </cell>
          <cell r="B627" t="str">
            <v>禾伸二</v>
          </cell>
          <cell r="C627">
            <v>97</v>
          </cell>
        </row>
        <row r="628">
          <cell r="A628">
            <v>30263</v>
          </cell>
          <cell r="B628" t="str">
            <v>禾伸三</v>
          </cell>
          <cell r="C628">
            <v>98.2</v>
          </cell>
        </row>
        <row r="629">
          <cell r="A629">
            <v>30271</v>
          </cell>
          <cell r="B629" t="str">
            <v>盛達一</v>
          </cell>
          <cell r="C629">
            <v>95</v>
          </cell>
        </row>
        <row r="630">
          <cell r="A630">
            <v>30281</v>
          </cell>
          <cell r="B630" t="str">
            <v>增你強一</v>
          </cell>
          <cell r="C630">
            <v>100</v>
          </cell>
        </row>
        <row r="631">
          <cell r="A631">
            <v>30282</v>
          </cell>
          <cell r="B631" t="str">
            <v>增你強二</v>
          </cell>
          <cell r="C631">
            <v>92</v>
          </cell>
        </row>
        <row r="632">
          <cell r="A632">
            <v>30283</v>
          </cell>
          <cell r="B632" t="str">
            <v>增你強三</v>
          </cell>
          <cell r="C632">
            <v>85.2</v>
          </cell>
        </row>
        <row r="633">
          <cell r="A633">
            <v>30284</v>
          </cell>
          <cell r="B633" t="str">
            <v>增你強四</v>
          </cell>
          <cell r="C633">
            <v>102</v>
          </cell>
        </row>
        <row r="634">
          <cell r="A634">
            <v>30291</v>
          </cell>
          <cell r="B634" t="str">
            <v>零壹一</v>
          </cell>
          <cell r="C634">
            <v>102.5</v>
          </cell>
        </row>
        <row r="635">
          <cell r="A635">
            <v>30292</v>
          </cell>
          <cell r="B635" t="str">
            <v>零壹二</v>
          </cell>
          <cell r="C635">
            <v>94</v>
          </cell>
        </row>
        <row r="636">
          <cell r="A636">
            <v>30331</v>
          </cell>
          <cell r="B636" t="str">
            <v>威健一</v>
          </cell>
          <cell r="C636">
            <v>100</v>
          </cell>
        </row>
        <row r="637">
          <cell r="A637">
            <v>30332</v>
          </cell>
          <cell r="B637" t="str">
            <v>威健二</v>
          </cell>
          <cell r="C637">
            <v>102</v>
          </cell>
        </row>
        <row r="638">
          <cell r="A638">
            <v>30333</v>
          </cell>
          <cell r="B638" t="str">
            <v>威健三</v>
          </cell>
          <cell r="C638">
            <v>96</v>
          </cell>
        </row>
        <row r="639">
          <cell r="A639">
            <v>30334</v>
          </cell>
          <cell r="B639" t="str">
            <v>威健四</v>
          </cell>
          <cell r="C639">
            <v>102.8</v>
          </cell>
        </row>
        <row r="640">
          <cell r="A640">
            <v>30335</v>
          </cell>
          <cell r="B640" t="str">
            <v>威健五</v>
          </cell>
          <cell r="C640">
            <v>102.55</v>
          </cell>
        </row>
        <row r="641">
          <cell r="A641">
            <v>30336</v>
          </cell>
          <cell r="B641" t="str">
            <v>威健六</v>
          </cell>
          <cell r="C641">
            <v>95.5</v>
          </cell>
        </row>
        <row r="642">
          <cell r="A642">
            <v>30337</v>
          </cell>
          <cell r="B642" t="str">
            <v>威健七</v>
          </cell>
          <cell r="C642">
            <v>100</v>
          </cell>
        </row>
        <row r="643">
          <cell r="A643">
            <v>30341</v>
          </cell>
          <cell r="B643" t="str">
            <v>聯詠一</v>
          </cell>
          <cell r="C643">
            <v>0</v>
          </cell>
        </row>
        <row r="644">
          <cell r="A644">
            <v>30342</v>
          </cell>
          <cell r="B644" t="str">
            <v>聯詠二</v>
          </cell>
          <cell r="C644">
            <v>96.9</v>
          </cell>
        </row>
        <row r="645">
          <cell r="A645">
            <v>30362</v>
          </cell>
          <cell r="B645" t="str">
            <v>文曄二</v>
          </cell>
          <cell r="C645">
            <v>98</v>
          </cell>
        </row>
        <row r="646">
          <cell r="A646">
            <v>30363</v>
          </cell>
          <cell r="B646" t="str">
            <v>文曄三</v>
          </cell>
          <cell r="C646">
            <v>93</v>
          </cell>
        </row>
        <row r="647">
          <cell r="A647">
            <v>30364</v>
          </cell>
          <cell r="B647" t="str">
            <v>文曄四</v>
          </cell>
          <cell r="C647">
            <v>99</v>
          </cell>
        </row>
        <row r="648">
          <cell r="A648">
            <v>30365</v>
          </cell>
          <cell r="B648" t="str">
            <v>文曄五</v>
          </cell>
          <cell r="C648">
            <v>105.2</v>
          </cell>
        </row>
        <row r="649">
          <cell r="A649">
            <v>30366</v>
          </cell>
          <cell r="B649" t="str">
            <v>文曄六</v>
          </cell>
          <cell r="C649">
            <v>104</v>
          </cell>
        </row>
        <row r="650">
          <cell r="A650">
            <v>30381</v>
          </cell>
          <cell r="B650" t="str">
            <v>全台一</v>
          </cell>
          <cell r="C650">
            <v>122.1</v>
          </cell>
        </row>
        <row r="651">
          <cell r="A651">
            <v>30382</v>
          </cell>
          <cell r="B651" t="str">
            <v>全台二</v>
          </cell>
          <cell r="C651">
            <v>144.19999999999999</v>
          </cell>
        </row>
        <row r="652">
          <cell r="A652">
            <v>30383</v>
          </cell>
          <cell r="B652" t="str">
            <v>全台三</v>
          </cell>
          <cell r="C652">
            <v>89.9</v>
          </cell>
        </row>
        <row r="653">
          <cell r="A653">
            <v>30384</v>
          </cell>
          <cell r="B653" t="str">
            <v>全台四</v>
          </cell>
          <cell r="C653">
            <v>99.8</v>
          </cell>
        </row>
        <row r="654">
          <cell r="A654">
            <v>30391</v>
          </cell>
          <cell r="B654" t="str">
            <v>宏傳一</v>
          </cell>
          <cell r="C654">
            <v>102.4</v>
          </cell>
        </row>
        <row r="655">
          <cell r="A655">
            <v>30392</v>
          </cell>
          <cell r="B655" t="str">
            <v>宏傳二</v>
          </cell>
          <cell r="C655">
            <v>88.55</v>
          </cell>
        </row>
        <row r="656">
          <cell r="A656">
            <v>30411</v>
          </cell>
          <cell r="B656" t="str">
            <v>揚智一</v>
          </cell>
          <cell r="C656">
            <v>100.5</v>
          </cell>
        </row>
        <row r="657">
          <cell r="A657">
            <v>30421</v>
          </cell>
          <cell r="B657" t="str">
            <v>晶技一</v>
          </cell>
          <cell r="C657">
            <v>93.05</v>
          </cell>
        </row>
        <row r="658">
          <cell r="A658">
            <v>30422</v>
          </cell>
          <cell r="B658" t="str">
            <v>晶技二</v>
          </cell>
          <cell r="C658">
            <v>90</v>
          </cell>
        </row>
        <row r="659">
          <cell r="A659">
            <v>30423</v>
          </cell>
          <cell r="B659" t="str">
            <v>晶技三</v>
          </cell>
          <cell r="C659">
            <v>97</v>
          </cell>
        </row>
        <row r="660">
          <cell r="A660">
            <v>30424</v>
          </cell>
          <cell r="B660" t="str">
            <v>晶技四</v>
          </cell>
          <cell r="C660">
            <v>98</v>
          </cell>
        </row>
        <row r="661">
          <cell r="A661">
            <v>30425</v>
          </cell>
          <cell r="B661" t="str">
            <v>晶技五</v>
          </cell>
          <cell r="C661">
            <v>99.65</v>
          </cell>
        </row>
        <row r="662">
          <cell r="A662">
            <v>30431</v>
          </cell>
          <cell r="B662" t="str">
            <v>科風一</v>
          </cell>
          <cell r="C662">
            <v>101</v>
          </cell>
        </row>
        <row r="663">
          <cell r="A663">
            <v>30432</v>
          </cell>
          <cell r="B663" t="str">
            <v>科風二</v>
          </cell>
          <cell r="C663">
            <v>95.75</v>
          </cell>
        </row>
        <row r="664">
          <cell r="A664">
            <v>30451</v>
          </cell>
          <cell r="B664" t="str">
            <v>台灣一</v>
          </cell>
          <cell r="C664">
            <v>113</v>
          </cell>
        </row>
        <row r="665">
          <cell r="A665">
            <v>30452</v>
          </cell>
          <cell r="B665" t="str">
            <v>台灣大二</v>
          </cell>
          <cell r="C665">
            <v>106</v>
          </cell>
        </row>
        <row r="666">
          <cell r="A666">
            <v>30453</v>
          </cell>
          <cell r="B666" t="str">
            <v>台灣大三</v>
          </cell>
          <cell r="C666">
            <v>100.1</v>
          </cell>
        </row>
        <row r="667">
          <cell r="A667">
            <v>30454</v>
          </cell>
          <cell r="B667" t="str">
            <v>台灣大四</v>
          </cell>
          <cell r="C667">
            <v>97.65</v>
          </cell>
        </row>
        <row r="668">
          <cell r="A668">
            <v>30455</v>
          </cell>
          <cell r="B668" t="str">
            <v>台灣大五</v>
          </cell>
          <cell r="C668">
            <v>100.8</v>
          </cell>
        </row>
        <row r="669">
          <cell r="A669">
            <v>30471</v>
          </cell>
          <cell r="B669" t="str">
            <v>訊舟一</v>
          </cell>
          <cell r="C669">
            <v>92.2</v>
          </cell>
        </row>
        <row r="670">
          <cell r="A670">
            <v>30472</v>
          </cell>
          <cell r="B670" t="str">
            <v>訊舟二</v>
          </cell>
          <cell r="C670">
            <v>87.45</v>
          </cell>
        </row>
        <row r="671">
          <cell r="A671">
            <v>30473</v>
          </cell>
          <cell r="B671" t="str">
            <v>訊舟三</v>
          </cell>
          <cell r="C671">
            <v>102</v>
          </cell>
        </row>
        <row r="672">
          <cell r="A672">
            <v>30474</v>
          </cell>
          <cell r="B672" t="str">
            <v>訊舟四</v>
          </cell>
          <cell r="C672">
            <v>96.5</v>
          </cell>
        </row>
        <row r="673">
          <cell r="A673">
            <v>30475</v>
          </cell>
          <cell r="B673" t="str">
            <v>訊舟五</v>
          </cell>
          <cell r="C673">
            <v>102</v>
          </cell>
        </row>
        <row r="674">
          <cell r="A674">
            <v>30476</v>
          </cell>
          <cell r="B674" t="str">
            <v>訊舟六</v>
          </cell>
          <cell r="C674">
            <v>99.65</v>
          </cell>
        </row>
        <row r="675">
          <cell r="A675">
            <v>30477</v>
          </cell>
          <cell r="B675" t="str">
            <v>訊舟七</v>
          </cell>
          <cell r="C675">
            <v>106</v>
          </cell>
        </row>
        <row r="676">
          <cell r="A676">
            <v>30478</v>
          </cell>
          <cell r="B676" t="str">
            <v>訊舟八</v>
          </cell>
          <cell r="C676">
            <v>0</v>
          </cell>
        </row>
        <row r="677">
          <cell r="A677">
            <v>30481</v>
          </cell>
          <cell r="B677" t="str">
            <v>益登一</v>
          </cell>
          <cell r="C677">
            <v>99.85</v>
          </cell>
        </row>
        <row r="678">
          <cell r="A678">
            <v>30501</v>
          </cell>
          <cell r="B678" t="str">
            <v>鈺德一</v>
          </cell>
          <cell r="C678">
            <v>96</v>
          </cell>
        </row>
        <row r="679">
          <cell r="A679">
            <v>30511</v>
          </cell>
          <cell r="B679" t="str">
            <v>力特一</v>
          </cell>
          <cell r="C679">
            <v>125.55</v>
          </cell>
        </row>
        <row r="680">
          <cell r="A680">
            <v>30512</v>
          </cell>
          <cell r="B680" t="str">
            <v>力特二</v>
          </cell>
          <cell r="C680">
            <v>101.05</v>
          </cell>
        </row>
        <row r="681">
          <cell r="A681">
            <v>30541</v>
          </cell>
          <cell r="B681" t="str">
            <v>萬國一</v>
          </cell>
          <cell r="C681">
            <v>100</v>
          </cell>
        </row>
        <row r="682">
          <cell r="A682">
            <v>30542</v>
          </cell>
          <cell r="B682" t="str">
            <v>萬國二</v>
          </cell>
          <cell r="C682">
            <v>105.8</v>
          </cell>
        </row>
        <row r="683">
          <cell r="A683">
            <v>30543</v>
          </cell>
          <cell r="B683" t="str">
            <v>萬國三</v>
          </cell>
          <cell r="C683">
            <v>99.7</v>
          </cell>
        </row>
        <row r="684">
          <cell r="A684">
            <v>30551</v>
          </cell>
          <cell r="B684" t="str">
            <v>蔚科一</v>
          </cell>
          <cell r="C684">
            <v>95</v>
          </cell>
        </row>
        <row r="685">
          <cell r="A685">
            <v>30561</v>
          </cell>
          <cell r="B685" t="str">
            <v>駿億一</v>
          </cell>
          <cell r="C685">
            <v>99</v>
          </cell>
        </row>
        <row r="686">
          <cell r="A686">
            <v>30562</v>
          </cell>
          <cell r="B686" t="str">
            <v>總太二</v>
          </cell>
          <cell r="C686">
            <v>99.05</v>
          </cell>
        </row>
        <row r="687">
          <cell r="A687">
            <v>30571</v>
          </cell>
          <cell r="B687" t="str">
            <v>喬鼎一</v>
          </cell>
          <cell r="C687">
            <v>99.6</v>
          </cell>
        </row>
        <row r="688">
          <cell r="A688">
            <v>30581</v>
          </cell>
          <cell r="B688" t="str">
            <v>立德一</v>
          </cell>
          <cell r="C688">
            <v>98.5</v>
          </cell>
        </row>
        <row r="689">
          <cell r="A689">
            <v>30591</v>
          </cell>
          <cell r="B689" t="str">
            <v>華晶一</v>
          </cell>
          <cell r="C689">
            <v>98.15</v>
          </cell>
        </row>
        <row r="690">
          <cell r="A690">
            <v>30601</v>
          </cell>
          <cell r="B690" t="str">
            <v>銘異一</v>
          </cell>
          <cell r="C690">
            <v>96</v>
          </cell>
        </row>
        <row r="691">
          <cell r="A691">
            <v>30602</v>
          </cell>
          <cell r="B691" t="str">
            <v>銘異二</v>
          </cell>
          <cell r="C691">
            <v>106.1</v>
          </cell>
        </row>
        <row r="692">
          <cell r="A692">
            <v>30603</v>
          </cell>
          <cell r="B692" t="str">
            <v>銘異三</v>
          </cell>
          <cell r="C692">
            <v>95</v>
          </cell>
        </row>
        <row r="693">
          <cell r="A693">
            <v>30611</v>
          </cell>
          <cell r="B693" t="str">
            <v>璨圓一</v>
          </cell>
          <cell r="C693">
            <v>87</v>
          </cell>
        </row>
        <row r="694">
          <cell r="A694">
            <v>30612</v>
          </cell>
          <cell r="B694" t="str">
            <v>璨圓二</v>
          </cell>
          <cell r="C694">
            <v>107</v>
          </cell>
        </row>
        <row r="695">
          <cell r="A695">
            <v>30613</v>
          </cell>
          <cell r="B695" t="str">
            <v>璨圓三</v>
          </cell>
          <cell r="C695">
            <v>92.8</v>
          </cell>
        </row>
        <row r="696">
          <cell r="A696">
            <v>30614</v>
          </cell>
          <cell r="B696" t="str">
            <v>璨圓四</v>
          </cell>
          <cell r="C696">
            <v>97.5</v>
          </cell>
        </row>
        <row r="697">
          <cell r="A697">
            <v>30661</v>
          </cell>
          <cell r="B697" t="str">
            <v>李洲一</v>
          </cell>
          <cell r="C697">
            <v>101</v>
          </cell>
        </row>
        <row r="698">
          <cell r="A698">
            <v>30681</v>
          </cell>
          <cell r="B698" t="str">
            <v>美磊一</v>
          </cell>
          <cell r="C698">
            <v>92.6</v>
          </cell>
        </row>
        <row r="699">
          <cell r="A699">
            <v>30711</v>
          </cell>
          <cell r="B699" t="str">
            <v>協禧一</v>
          </cell>
          <cell r="C699">
            <v>101</v>
          </cell>
        </row>
        <row r="700">
          <cell r="A700">
            <v>30731</v>
          </cell>
          <cell r="B700" t="str">
            <v>普格一</v>
          </cell>
          <cell r="C700">
            <v>97.05</v>
          </cell>
        </row>
        <row r="701">
          <cell r="A701">
            <v>30732</v>
          </cell>
          <cell r="B701" t="str">
            <v>普格二</v>
          </cell>
          <cell r="C701">
            <v>86</v>
          </cell>
        </row>
        <row r="702">
          <cell r="A702">
            <v>30733</v>
          </cell>
          <cell r="B702" t="str">
            <v>普格三</v>
          </cell>
          <cell r="C702">
            <v>99.05</v>
          </cell>
        </row>
        <row r="703">
          <cell r="A703">
            <v>30791</v>
          </cell>
          <cell r="B703" t="str">
            <v>宏億一</v>
          </cell>
          <cell r="C703">
            <v>97</v>
          </cell>
        </row>
        <row r="704">
          <cell r="A704">
            <v>30851</v>
          </cell>
          <cell r="B704" t="str">
            <v>久大一</v>
          </cell>
          <cell r="C704">
            <v>105.7</v>
          </cell>
        </row>
        <row r="705">
          <cell r="A705">
            <v>30861</v>
          </cell>
          <cell r="B705" t="str">
            <v>華義一</v>
          </cell>
          <cell r="C705">
            <v>99.6</v>
          </cell>
        </row>
        <row r="706">
          <cell r="A706">
            <v>30881</v>
          </cell>
          <cell r="B706" t="str">
            <v>艾訊一</v>
          </cell>
          <cell r="C706">
            <v>104</v>
          </cell>
        </row>
        <row r="707">
          <cell r="A707">
            <v>30882</v>
          </cell>
          <cell r="B707" t="str">
            <v>艾訊二</v>
          </cell>
          <cell r="C707">
            <v>105.1</v>
          </cell>
        </row>
        <row r="708">
          <cell r="A708">
            <v>30891</v>
          </cell>
          <cell r="B708" t="str">
            <v>展成一</v>
          </cell>
          <cell r="C708">
            <v>80.5</v>
          </cell>
        </row>
        <row r="709">
          <cell r="A709">
            <v>30892</v>
          </cell>
          <cell r="B709" t="str">
            <v>展成二</v>
          </cell>
          <cell r="C709">
            <v>107</v>
          </cell>
        </row>
        <row r="710">
          <cell r="A710">
            <v>30901</v>
          </cell>
          <cell r="B710" t="str">
            <v>日電一</v>
          </cell>
          <cell r="C710">
            <v>99</v>
          </cell>
        </row>
        <row r="711">
          <cell r="A711">
            <v>30921</v>
          </cell>
          <cell r="B711" t="str">
            <v>鴻碩一</v>
          </cell>
          <cell r="C711">
            <v>99.85</v>
          </cell>
        </row>
        <row r="712">
          <cell r="A712">
            <v>30922</v>
          </cell>
          <cell r="B712" t="str">
            <v>鴻碩二</v>
          </cell>
          <cell r="C712">
            <v>94</v>
          </cell>
        </row>
        <row r="713">
          <cell r="A713">
            <v>30951</v>
          </cell>
          <cell r="B713" t="str">
            <v>及成一</v>
          </cell>
          <cell r="C713">
            <v>37.200000000000003</v>
          </cell>
        </row>
        <row r="714">
          <cell r="A714">
            <v>30952</v>
          </cell>
          <cell r="B714" t="str">
            <v xml:space="preserve">及成二 </v>
          </cell>
          <cell r="C714">
            <v>96</v>
          </cell>
        </row>
        <row r="715">
          <cell r="A715">
            <v>30953</v>
          </cell>
          <cell r="B715" t="str">
            <v>及成三</v>
          </cell>
          <cell r="C715">
            <v>97.5</v>
          </cell>
        </row>
        <row r="716">
          <cell r="A716">
            <v>30954</v>
          </cell>
          <cell r="B716" t="str">
            <v>及成四</v>
          </cell>
          <cell r="C716">
            <v>103.6</v>
          </cell>
        </row>
        <row r="717">
          <cell r="A717">
            <v>30991</v>
          </cell>
          <cell r="B717" t="str">
            <v xml:space="preserve">頂倫一 </v>
          </cell>
          <cell r="C717">
            <v>105</v>
          </cell>
        </row>
        <row r="718">
          <cell r="A718">
            <v>30992</v>
          </cell>
          <cell r="B718" t="str">
            <v>頂倫二</v>
          </cell>
          <cell r="C718">
            <v>90</v>
          </cell>
        </row>
        <row r="719">
          <cell r="A719">
            <v>31221</v>
          </cell>
          <cell r="B719" t="str">
            <v>笙泉一</v>
          </cell>
          <cell r="C719">
            <v>99.1</v>
          </cell>
        </row>
        <row r="720">
          <cell r="A720">
            <v>31222</v>
          </cell>
          <cell r="B720" t="str">
            <v>笙泉二</v>
          </cell>
          <cell r="C720">
            <v>92.05</v>
          </cell>
        </row>
        <row r="721">
          <cell r="A721">
            <v>31261</v>
          </cell>
          <cell r="B721" t="str">
            <v>信億一</v>
          </cell>
          <cell r="C721">
            <v>99.1</v>
          </cell>
        </row>
        <row r="722">
          <cell r="A722">
            <v>31281</v>
          </cell>
          <cell r="B722" t="str">
            <v>昇銳一</v>
          </cell>
          <cell r="C722">
            <v>99.8</v>
          </cell>
        </row>
        <row r="723">
          <cell r="A723">
            <v>31282</v>
          </cell>
          <cell r="B723" t="str">
            <v>昇銳二</v>
          </cell>
          <cell r="C723">
            <v>95.05</v>
          </cell>
        </row>
        <row r="724">
          <cell r="A724">
            <v>31381</v>
          </cell>
          <cell r="B724" t="str">
            <v>耀登一</v>
          </cell>
          <cell r="C724">
            <v>99.65</v>
          </cell>
        </row>
        <row r="725">
          <cell r="A725">
            <v>31382</v>
          </cell>
          <cell r="B725" t="str">
            <v>耀登二</v>
          </cell>
          <cell r="C725">
            <v>97.5</v>
          </cell>
        </row>
        <row r="726">
          <cell r="A726">
            <v>31411</v>
          </cell>
          <cell r="B726" t="str">
            <v>晶宏一</v>
          </cell>
          <cell r="C726">
            <v>111.1</v>
          </cell>
        </row>
        <row r="727">
          <cell r="A727">
            <v>31412</v>
          </cell>
          <cell r="B727" t="str">
            <v>晶宏二</v>
          </cell>
          <cell r="C727">
            <v>94.4</v>
          </cell>
        </row>
        <row r="728">
          <cell r="A728">
            <v>31413</v>
          </cell>
          <cell r="B728" t="str">
            <v>晶宏三</v>
          </cell>
          <cell r="C728">
            <v>95.9</v>
          </cell>
        </row>
        <row r="729">
          <cell r="A729">
            <v>31421</v>
          </cell>
          <cell r="B729" t="str">
            <v>遠茂一</v>
          </cell>
          <cell r="C729">
            <v>99.5</v>
          </cell>
        </row>
        <row r="730">
          <cell r="A730">
            <v>31441</v>
          </cell>
          <cell r="B730" t="str">
            <v>新揚一</v>
          </cell>
          <cell r="C730">
            <v>100</v>
          </cell>
        </row>
        <row r="731">
          <cell r="A731">
            <v>31442</v>
          </cell>
          <cell r="B731" t="str">
            <v>新揚二</v>
          </cell>
          <cell r="C731">
            <v>79</v>
          </cell>
        </row>
        <row r="732">
          <cell r="A732">
            <v>31491</v>
          </cell>
          <cell r="B732" t="str">
            <v>正達一</v>
          </cell>
          <cell r="C732">
            <v>96</v>
          </cell>
        </row>
        <row r="733">
          <cell r="A733">
            <v>31492</v>
          </cell>
          <cell r="B733" t="str">
            <v>正達二</v>
          </cell>
          <cell r="C733">
            <v>83</v>
          </cell>
        </row>
        <row r="734">
          <cell r="A734">
            <v>31493</v>
          </cell>
          <cell r="B734" t="str">
            <v>正達三</v>
          </cell>
          <cell r="C734">
            <v>99.7</v>
          </cell>
        </row>
        <row r="735">
          <cell r="A735">
            <v>31621</v>
          </cell>
          <cell r="B735" t="str">
            <v>精確一</v>
          </cell>
          <cell r="C735">
            <v>94</v>
          </cell>
        </row>
        <row r="736">
          <cell r="A736">
            <v>31622</v>
          </cell>
          <cell r="B736" t="str">
            <v>精確二</v>
          </cell>
          <cell r="C736">
            <v>102</v>
          </cell>
        </row>
        <row r="737">
          <cell r="A737">
            <v>31631</v>
          </cell>
          <cell r="B737" t="str">
            <v>波若威一</v>
          </cell>
          <cell r="C737">
            <v>107</v>
          </cell>
        </row>
        <row r="738">
          <cell r="A738">
            <v>31632</v>
          </cell>
          <cell r="B738" t="str">
            <v>波若威二</v>
          </cell>
          <cell r="C738">
            <v>101.5</v>
          </cell>
        </row>
        <row r="739">
          <cell r="A739">
            <v>31641</v>
          </cell>
          <cell r="B739" t="str">
            <v>景岳一</v>
          </cell>
          <cell r="C739">
            <v>100.1</v>
          </cell>
        </row>
        <row r="740">
          <cell r="A740">
            <v>31642</v>
          </cell>
          <cell r="B740" t="str">
            <v>景岳二</v>
          </cell>
          <cell r="C740">
            <v>96.15</v>
          </cell>
        </row>
        <row r="741">
          <cell r="A741">
            <v>31671</v>
          </cell>
          <cell r="B741" t="str">
            <v>大量一</v>
          </cell>
          <cell r="C741">
            <v>90</v>
          </cell>
        </row>
        <row r="742">
          <cell r="A742">
            <v>31711</v>
          </cell>
          <cell r="B742" t="str">
            <v>新洲一</v>
          </cell>
          <cell r="C742">
            <v>101.5</v>
          </cell>
        </row>
        <row r="743">
          <cell r="A743">
            <v>31712</v>
          </cell>
          <cell r="B743" t="str">
            <v>新洲二</v>
          </cell>
          <cell r="C743">
            <v>99.85</v>
          </cell>
        </row>
        <row r="744">
          <cell r="A744">
            <v>31881</v>
          </cell>
          <cell r="B744" t="str">
            <v>鑫龍騰一</v>
          </cell>
          <cell r="C744">
            <v>100.4</v>
          </cell>
        </row>
        <row r="745">
          <cell r="A745">
            <v>32021</v>
          </cell>
          <cell r="B745" t="str">
            <v>樺晟一</v>
          </cell>
          <cell r="C745">
            <v>88.05</v>
          </cell>
        </row>
        <row r="746">
          <cell r="A746">
            <v>32022</v>
          </cell>
          <cell r="B746" t="str">
            <v>樺晟二</v>
          </cell>
          <cell r="C746">
            <v>98</v>
          </cell>
        </row>
        <row r="747">
          <cell r="A747">
            <v>32023</v>
          </cell>
          <cell r="B747" t="str">
            <v>樺晟三</v>
          </cell>
          <cell r="C747">
            <v>103.2</v>
          </cell>
        </row>
        <row r="748">
          <cell r="A748">
            <v>32024</v>
          </cell>
          <cell r="B748" t="str">
            <v>樺晟四</v>
          </cell>
          <cell r="C748">
            <v>100.6</v>
          </cell>
        </row>
        <row r="749">
          <cell r="A749">
            <v>32051</v>
          </cell>
          <cell r="B749" t="str">
            <v>佰研一</v>
          </cell>
          <cell r="C749">
            <v>107</v>
          </cell>
        </row>
        <row r="750">
          <cell r="A750">
            <v>32052</v>
          </cell>
          <cell r="B750" t="str">
            <v>佰研二</v>
          </cell>
          <cell r="C750">
            <v>110</v>
          </cell>
        </row>
        <row r="751">
          <cell r="A751">
            <v>32071</v>
          </cell>
          <cell r="B751" t="str">
            <v>耀勝一</v>
          </cell>
          <cell r="C751">
            <v>97.6</v>
          </cell>
        </row>
        <row r="752">
          <cell r="A752">
            <v>32091</v>
          </cell>
          <cell r="B752" t="str">
            <v>全科一</v>
          </cell>
          <cell r="C752">
            <v>100</v>
          </cell>
        </row>
        <row r="753">
          <cell r="A753">
            <v>32092</v>
          </cell>
          <cell r="B753" t="str">
            <v>全科二</v>
          </cell>
          <cell r="C753">
            <v>91.05</v>
          </cell>
        </row>
        <row r="754">
          <cell r="A754">
            <v>32093</v>
          </cell>
          <cell r="B754" t="str">
            <v>全科三</v>
          </cell>
          <cell r="C754">
            <v>94.7</v>
          </cell>
        </row>
        <row r="755">
          <cell r="A755">
            <v>32094</v>
          </cell>
          <cell r="B755" t="str">
            <v>全科四</v>
          </cell>
          <cell r="C755">
            <v>96.2</v>
          </cell>
        </row>
        <row r="756">
          <cell r="A756">
            <v>32111</v>
          </cell>
          <cell r="B756" t="str">
            <v>順達一</v>
          </cell>
          <cell r="C756">
            <v>101</v>
          </cell>
        </row>
        <row r="757">
          <cell r="A757">
            <v>32141</v>
          </cell>
          <cell r="B757" t="str">
            <v>元砷一</v>
          </cell>
          <cell r="C757">
            <v>101.2</v>
          </cell>
        </row>
        <row r="758">
          <cell r="A758">
            <v>32171</v>
          </cell>
          <cell r="B758" t="str">
            <v>優群一</v>
          </cell>
          <cell r="C758">
            <v>98.5</v>
          </cell>
        </row>
        <row r="759">
          <cell r="A759">
            <v>32181</v>
          </cell>
          <cell r="B759" t="str">
            <v>大學一</v>
          </cell>
          <cell r="C759">
            <v>73.75</v>
          </cell>
        </row>
        <row r="760">
          <cell r="A760">
            <v>32241</v>
          </cell>
          <cell r="B760" t="str">
            <v>三顧一</v>
          </cell>
          <cell r="C760">
            <v>98</v>
          </cell>
        </row>
        <row r="761">
          <cell r="A761">
            <v>32242</v>
          </cell>
          <cell r="B761" t="str">
            <v>三顧二</v>
          </cell>
          <cell r="C761">
            <v>101.2</v>
          </cell>
        </row>
        <row r="762">
          <cell r="A762">
            <v>32243</v>
          </cell>
          <cell r="B762" t="str">
            <v>三顧三</v>
          </cell>
          <cell r="C762">
            <v>99.15</v>
          </cell>
        </row>
        <row r="763">
          <cell r="A763">
            <v>32291</v>
          </cell>
          <cell r="B763" t="str">
            <v>晟鈦一</v>
          </cell>
          <cell r="C763">
            <v>81.5</v>
          </cell>
        </row>
        <row r="764">
          <cell r="A764">
            <v>32301</v>
          </cell>
          <cell r="B764" t="str">
            <v>錦明一</v>
          </cell>
          <cell r="C764">
            <v>90</v>
          </cell>
        </row>
        <row r="765">
          <cell r="A765">
            <v>32302</v>
          </cell>
          <cell r="B765" t="str">
            <v>錦明二</v>
          </cell>
          <cell r="C765">
            <v>93.5</v>
          </cell>
        </row>
        <row r="766">
          <cell r="A766">
            <v>32341</v>
          </cell>
          <cell r="B766" t="str">
            <v>光環一</v>
          </cell>
          <cell r="C766">
            <v>100.65</v>
          </cell>
        </row>
        <row r="767">
          <cell r="A767">
            <v>32342</v>
          </cell>
          <cell r="B767" t="str">
            <v>光環二</v>
          </cell>
          <cell r="C767">
            <v>100</v>
          </cell>
        </row>
        <row r="768">
          <cell r="A768">
            <v>32361</v>
          </cell>
          <cell r="B768" t="str">
            <v>千如一</v>
          </cell>
          <cell r="C768">
            <v>93</v>
          </cell>
        </row>
        <row r="769">
          <cell r="A769">
            <v>32521</v>
          </cell>
          <cell r="B769" t="str">
            <v>海灣一</v>
          </cell>
          <cell r="C769">
            <v>24.2</v>
          </cell>
        </row>
        <row r="770">
          <cell r="A770">
            <v>32522</v>
          </cell>
          <cell r="B770" t="str">
            <v>海灣二</v>
          </cell>
          <cell r="C770">
            <v>100</v>
          </cell>
        </row>
        <row r="771">
          <cell r="A771">
            <v>32523</v>
          </cell>
          <cell r="B771" t="str">
            <v>海灣三</v>
          </cell>
          <cell r="C771">
            <v>100.45</v>
          </cell>
        </row>
        <row r="772">
          <cell r="A772">
            <v>32571</v>
          </cell>
          <cell r="B772" t="str">
            <v>虹冠電一</v>
          </cell>
          <cell r="C772">
            <v>92</v>
          </cell>
        </row>
        <row r="773">
          <cell r="A773">
            <v>32601</v>
          </cell>
          <cell r="B773" t="str">
            <v>威剛一</v>
          </cell>
          <cell r="C773">
            <v>107</v>
          </cell>
        </row>
        <row r="774">
          <cell r="A774">
            <v>32602</v>
          </cell>
          <cell r="B774" t="str">
            <v>威剛二</v>
          </cell>
          <cell r="C774">
            <v>91</v>
          </cell>
        </row>
        <row r="775">
          <cell r="A775">
            <v>32603</v>
          </cell>
          <cell r="B775" t="str">
            <v>威剛三</v>
          </cell>
          <cell r="C775">
            <v>106.75</v>
          </cell>
        </row>
        <row r="776">
          <cell r="A776">
            <v>32604</v>
          </cell>
          <cell r="B776" t="str">
            <v>威剛四</v>
          </cell>
          <cell r="C776">
            <v>101.75</v>
          </cell>
        </row>
        <row r="777">
          <cell r="A777">
            <v>32605</v>
          </cell>
          <cell r="B777" t="str">
            <v>威剛五</v>
          </cell>
          <cell r="C777">
            <v>96</v>
          </cell>
        </row>
        <row r="778">
          <cell r="A778">
            <v>32606</v>
          </cell>
          <cell r="B778" t="str">
            <v>威剛六</v>
          </cell>
          <cell r="C778">
            <v>107</v>
          </cell>
        </row>
        <row r="779">
          <cell r="A779">
            <v>32607</v>
          </cell>
          <cell r="B779" t="str">
            <v>威剛七</v>
          </cell>
          <cell r="C779">
            <v>109.1</v>
          </cell>
        </row>
        <row r="780">
          <cell r="A780">
            <v>32641</v>
          </cell>
          <cell r="B780" t="str">
            <v>欣銓一</v>
          </cell>
          <cell r="C780">
            <v>95.3</v>
          </cell>
        </row>
        <row r="781">
          <cell r="A781">
            <v>32681</v>
          </cell>
          <cell r="B781" t="str">
            <v>海德威一</v>
          </cell>
          <cell r="C781">
            <v>99.7</v>
          </cell>
        </row>
        <row r="782">
          <cell r="A782">
            <v>32711</v>
          </cell>
          <cell r="B782" t="str">
            <v>其樂一</v>
          </cell>
          <cell r="C782">
            <v>105</v>
          </cell>
        </row>
        <row r="783">
          <cell r="A783">
            <v>32712</v>
          </cell>
          <cell r="B783" t="str">
            <v>其樂二</v>
          </cell>
          <cell r="C783">
            <v>90</v>
          </cell>
        </row>
        <row r="784">
          <cell r="A784">
            <v>32721</v>
          </cell>
          <cell r="B784" t="str">
            <v>東碩一</v>
          </cell>
          <cell r="C784">
            <v>98</v>
          </cell>
        </row>
        <row r="785">
          <cell r="A785">
            <v>32722</v>
          </cell>
          <cell r="B785" t="str">
            <v>東碩二</v>
          </cell>
          <cell r="C785">
            <v>98</v>
          </cell>
        </row>
        <row r="786">
          <cell r="A786">
            <v>32723</v>
          </cell>
          <cell r="B786" t="str">
            <v>東碩三</v>
          </cell>
          <cell r="C786">
            <v>88</v>
          </cell>
        </row>
        <row r="787">
          <cell r="A787">
            <v>32841</v>
          </cell>
          <cell r="B787" t="str">
            <v>太普一</v>
          </cell>
          <cell r="C787">
            <v>98</v>
          </cell>
        </row>
        <row r="788">
          <cell r="A788">
            <v>32842</v>
          </cell>
          <cell r="B788" t="str">
            <v>太普二</v>
          </cell>
          <cell r="C788">
            <v>100.2</v>
          </cell>
        </row>
        <row r="789">
          <cell r="A789">
            <v>32881</v>
          </cell>
          <cell r="B789" t="str">
            <v>點晶一</v>
          </cell>
          <cell r="C789">
            <v>97</v>
          </cell>
        </row>
        <row r="790">
          <cell r="A790">
            <v>32891</v>
          </cell>
          <cell r="B790" t="str">
            <v>宜特一</v>
          </cell>
          <cell r="C790">
            <v>101.8</v>
          </cell>
        </row>
        <row r="791">
          <cell r="A791">
            <v>32892</v>
          </cell>
          <cell r="B791" t="str">
            <v>宜特二</v>
          </cell>
          <cell r="C791">
            <v>99.2</v>
          </cell>
        </row>
        <row r="792">
          <cell r="A792">
            <v>32893</v>
          </cell>
          <cell r="B792" t="str">
            <v>宜特三</v>
          </cell>
          <cell r="C792">
            <v>100.15</v>
          </cell>
        </row>
        <row r="793">
          <cell r="A793">
            <v>32894</v>
          </cell>
          <cell r="B793" t="str">
            <v>宜特四</v>
          </cell>
          <cell r="C793">
            <v>93.45</v>
          </cell>
        </row>
        <row r="794">
          <cell r="A794">
            <v>32895</v>
          </cell>
          <cell r="B794" t="str">
            <v>宜特五</v>
          </cell>
          <cell r="C794">
            <v>85.7</v>
          </cell>
        </row>
        <row r="795">
          <cell r="A795">
            <v>32901</v>
          </cell>
          <cell r="B795" t="str">
            <v>東浦一</v>
          </cell>
          <cell r="C795">
            <v>105.3</v>
          </cell>
        </row>
        <row r="796">
          <cell r="A796">
            <v>32902</v>
          </cell>
          <cell r="B796" t="str">
            <v>東浦二</v>
          </cell>
          <cell r="C796">
            <v>99.6</v>
          </cell>
        </row>
        <row r="797">
          <cell r="A797">
            <v>32903</v>
          </cell>
          <cell r="B797" t="str">
            <v>東浦三</v>
          </cell>
          <cell r="C797">
            <v>115.3</v>
          </cell>
        </row>
        <row r="798">
          <cell r="A798">
            <v>32941</v>
          </cell>
          <cell r="B798" t="str">
            <v>英濟一</v>
          </cell>
          <cell r="C798">
            <v>63.2</v>
          </cell>
        </row>
        <row r="799">
          <cell r="A799">
            <v>32942</v>
          </cell>
          <cell r="B799" t="str">
            <v>英濟二</v>
          </cell>
          <cell r="C799">
            <v>98.8</v>
          </cell>
        </row>
        <row r="800">
          <cell r="A800">
            <v>32961</v>
          </cell>
          <cell r="B800" t="str">
            <v>勝德一</v>
          </cell>
          <cell r="C800">
            <v>96</v>
          </cell>
        </row>
        <row r="801">
          <cell r="A801">
            <v>32991</v>
          </cell>
          <cell r="B801" t="str">
            <v>帛漢一</v>
          </cell>
          <cell r="C801">
            <v>89</v>
          </cell>
        </row>
        <row r="802">
          <cell r="A802">
            <v>32992</v>
          </cell>
          <cell r="B802" t="str">
            <v>帛漢二</v>
          </cell>
          <cell r="C802">
            <v>104</v>
          </cell>
        </row>
        <row r="803">
          <cell r="A803">
            <v>32993</v>
          </cell>
          <cell r="B803" t="str">
            <v>帛漢三</v>
          </cell>
          <cell r="C803">
            <v>98</v>
          </cell>
        </row>
        <row r="804">
          <cell r="A804">
            <v>32994</v>
          </cell>
          <cell r="B804" t="str">
            <v>帛漢四</v>
          </cell>
          <cell r="C804">
            <v>105</v>
          </cell>
        </row>
        <row r="805">
          <cell r="A805">
            <v>33031</v>
          </cell>
          <cell r="B805" t="str">
            <v>岱稜一</v>
          </cell>
          <cell r="C805">
            <v>83</v>
          </cell>
        </row>
        <row r="806">
          <cell r="A806">
            <v>33032</v>
          </cell>
          <cell r="B806" t="str">
            <v>岱稜二</v>
          </cell>
          <cell r="C806">
            <v>100</v>
          </cell>
        </row>
        <row r="807">
          <cell r="A807">
            <v>33033</v>
          </cell>
          <cell r="B807" t="str">
            <v>岱稜三</v>
          </cell>
          <cell r="C807">
            <v>103.05</v>
          </cell>
        </row>
        <row r="808">
          <cell r="A808">
            <v>33034</v>
          </cell>
          <cell r="B808" t="str">
            <v>岱稜四</v>
          </cell>
          <cell r="C808">
            <v>103</v>
          </cell>
        </row>
        <row r="809">
          <cell r="A809">
            <v>33035</v>
          </cell>
          <cell r="B809" t="str">
            <v>岱稜五</v>
          </cell>
          <cell r="C809">
            <v>95</v>
          </cell>
        </row>
        <row r="810">
          <cell r="A810">
            <v>33051</v>
          </cell>
          <cell r="B810" t="str">
            <v>昇貿一</v>
          </cell>
          <cell r="C810">
            <v>84.5</v>
          </cell>
        </row>
        <row r="811">
          <cell r="A811">
            <v>33052</v>
          </cell>
          <cell r="B811" t="str">
            <v>昇貿二</v>
          </cell>
          <cell r="C811">
            <v>95</v>
          </cell>
        </row>
        <row r="812">
          <cell r="A812">
            <v>33053</v>
          </cell>
          <cell r="B812" t="str">
            <v>昇貿三</v>
          </cell>
          <cell r="C812">
            <v>110.9</v>
          </cell>
        </row>
        <row r="813">
          <cell r="A813">
            <v>33054</v>
          </cell>
          <cell r="B813" t="str">
            <v>昇貿四</v>
          </cell>
          <cell r="C813">
            <v>105.9</v>
          </cell>
        </row>
        <row r="814">
          <cell r="A814">
            <v>33055</v>
          </cell>
          <cell r="B814" t="str">
            <v>昇貿五</v>
          </cell>
          <cell r="C814">
            <v>99.5</v>
          </cell>
        </row>
        <row r="815">
          <cell r="A815">
            <v>33081</v>
          </cell>
          <cell r="B815" t="str">
            <v>聯德一</v>
          </cell>
          <cell r="C815">
            <v>102.75</v>
          </cell>
        </row>
        <row r="816">
          <cell r="A816">
            <v>33082</v>
          </cell>
          <cell r="B816" t="str">
            <v>聯德二</v>
          </cell>
          <cell r="C816">
            <v>99.2</v>
          </cell>
        </row>
        <row r="817">
          <cell r="A817">
            <v>33101</v>
          </cell>
          <cell r="B817" t="str">
            <v>佳穎一</v>
          </cell>
          <cell r="C817">
            <v>107.8</v>
          </cell>
        </row>
        <row r="818">
          <cell r="A818">
            <v>33121</v>
          </cell>
          <cell r="B818" t="str">
            <v>弘憶股一</v>
          </cell>
          <cell r="C818">
            <v>92.05</v>
          </cell>
        </row>
        <row r="819">
          <cell r="A819">
            <v>33131</v>
          </cell>
          <cell r="B819" t="str">
            <v>斐成一</v>
          </cell>
          <cell r="C819">
            <v>32.9</v>
          </cell>
        </row>
        <row r="820">
          <cell r="A820">
            <v>33132</v>
          </cell>
          <cell r="B820" t="str">
            <v>斐成二</v>
          </cell>
          <cell r="C820">
            <v>99.3</v>
          </cell>
        </row>
        <row r="821">
          <cell r="A821">
            <v>33133</v>
          </cell>
          <cell r="B821" t="str">
            <v>斐成三</v>
          </cell>
          <cell r="C821">
            <v>100.8</v>
          </cell>
        </row>
        <row r="822">
          <cell r="A822">
            <v>33221</v>
          </cell>
          <cell r="B822" t="str">
            <v>建舜一</v>
          </cell>
          <cell r="C822">
            <v>99.7</v>
          </cell>
        </row>
        <row r="823">
          <cell r="A823">
            <v>33222</v>
          </cell>
          <cell r="B823" t="str">
            <v>建舜電二</v>
          </cell>
          <cell r="C823">
            <v>99.75</v>
          </cell>
        </row>
        <row r="824">
          <cell r="A824">
            <v>33223</v>
          </cell>
          <cell r="B824" t="str">
            <v>建舜電三</v>
          </cell>
          <cell r="C824">
            <v>110</v>
          </cell>
        </row>
        <row r="825">
          <cell r="A825">
            <v>33224</v>
          </cell>
          <cell r="B825" t="str">
            <v>建舜電四</v>
          </cell>
          <cell r="C825">
            <v>92</v>
          </cell>
        </row>
        <row r="826">
          <cell r="A826">
            <v>33225</v>
          </cell>
          <cell r="B826" t="str">
            <v>建舜電五</v>
          </cell>
          <cell r="C826">
            <v>94.1</v>
          </cell>
        </row>
        <row r="827">
          <cell r="A827">
            <v>33231</v>
          </cell>
          <cell r="B827" t="str">
            <v>加百裕一</v>
          </cell>
          <cell r="C827">
            <v>91.5</v>
          </cell>
        </row>
        <row r="828">
          <cell r="A828">
            <v>33232</v>
          </cell>
          <cell r="B828" t="str">
            <v>加百裕二</v>
          </cell>
          <cell r="C828">
            <v>82</v>
          </cell>
        </row>
        <row r="829">
          <cell r="A829">
            <v>33233</v>
          </cell>
          <cell r="B829" t="str">
            <v>加百裕三</v>
          </cell>
          <cell r="C829">
            <v>99</v>
          </cell>
        </row>
        <row r="830">
          <cell r="A830">
            <v>33241</v>
          </cell>
          <cell r="B830" t="str">
            <v>雙鴻一</v>
          </cell>
          <cell r="C830">
            <v>99.7</v>
          </cell>
        </row>
        <row r="831">
          <cell r="A831">
            <v>33242</v>
          </cell>
          <cell r="B831" t="str">
            <v>雙鴻二</v>
          </cell>
          <cell r="C831">
            <v>110</v>
          </cell>
        </row>
        <row r="832">
          <cell r="A832">
            <v>33243</v>
          </cell>
          <cell r="B832" t="str">
            <v>雙鴻三</v>
          </cell>
          <cell r="C832">
            <v>107.3</v>
          </cell>
        </row>
        <row r="833">
          <cell r="A833">
            <v>33244</v>
          </cell>
          <cell r="B833" t="str">
            <v>雙鴻四</v>
          </cell>
          <cell r="C833">
            <v>100.8</v>
          </cell>
        </row>
        <row r="834">
          <cell r="A834">
            <v>33245</v>
          </cell>
          <cell r="B834" t="str">
            <v>雙鴻五</v>
          </cell>
          <cell r="C834">
            <v>105</v>
          </cell>
        </row>
        <row r="835">
          <cell r="A835">
            <v>33251</v>
          </cell>
          <cell r="B835" t="str">
            <v>旭品一</v>
          </cell>
          <cell r="C835">
            <v>107</v>
          </cell>
        </row>
        <row r="836">
          <cell r="A836">
            <v>33252</v>
          </cell>
          <cell r="B836" t="str">
            <v>旭品二</v>
          </cell>
          <cell r="C836">
            <v>99.75</v>
          </cell>
        </row>
        <row r="837">
          <cell r="A837">
            <v>33253</v>
          </cell>
          <cell r="B837" t="str">
            <v>旭品三</v>
          </cell>
          <cell r="C837">
            <v>115.3</v>
          </cell>
        </row>
        <row r="838">
          <cell r="A838">
            <v>33381</v>
          </cell>
          <cell r="B838" t="str">
            <v>泰碩一</v>
          </cell>
          <cell r="C838">
            <v>98</v>
          </cell>
        </row>
        <row r="839">
          <cell r="A839">
            <v>33382</v>
          </cell>
          <cell r="B839" t="str">
            <v>泰碩二</v>
          </cell>
          <cell r="C839">
            <v>100</v>
          </cell>
        </row>
        <row r="840">
          <cell r="A840">
            <v>33391</v>
          </cell>
          <cell r="B840" t="str">
            <v>泰谷一</v>
          </cell>
          <cell r="C840">
            <v>45.1</v>
          </cell>
        </row>
        <row r="841">
          <cell r="A841">
            <v>33392</v>
          </cell>
          <cell r="B841" t="str">
            <v>泰谷二</v>
          </cell>
          <cell r="C841">
            <v>96</v>
          </cell>
        </row>
        <row r="842">
          <cell r="A842">
            <v>33393</v>
          </cell>
          <cell r="B842" t="str">
            <v>泰谷三</v>
          </cell>
          <cell r="C842">
            <v>96.85</v>
          </cell>
        </row>
        <row r="843">
          <cell r="A843">
            <v>33394</v>
          </cell>
          <cell r="B843" t="str">
            <v>泰谷四</v>
          </cell>
          <cell r="C843">
            <v>100</v>
          </cell>
        </row>
        <row r="844">
          <cell r="A844">
            <v>33461</v>
          </cell>
          <cell r="B844" t="str">
            <v>麗清一</v>
          </cell>
          <cell r="C844">
            <v>94.95</v>
          </cell>
        </row>
        <row r="845">
          <cell r="A845">
            <v>33462</v>
          </cell>
          <cell r="B845" t="str">
            <v>麗清二</v>
          </cell>
          <cell r="C845">
            <v>90</v>
          </cell>
        </row>
        <row r="846">
          <cell r="A846">
            <v>33463</v>
          </cell>
          <cell r="B846" t="str">
            <v>麗清三</v>
          </cell>
          <cell r="C846">
            <v>96.95</v>
          </cell>
        </row>
        <row r="847">
          <cell r="A847">
            <v>33464</v>
          </cell>
          <cell r="B847" t="str">
            <v>麗清四</v>
          </cell>
          <cell r="C847">
            <v>93</v>
          </cell>
        </row>
        <row r="848">
          <cell r="A848">
            <v>33465</v>
          </cell>
          <cell r="B848" t="str">
            <v>麗清五</v>
          </cell>
          <cell r="C848">
            <v>98.05</v>
          </cell>
        </row>
        <row r="849">
          <cell r="A849">
            <v>33466</v>
          </cell>
          <cell r="B849" t="str">
            <v>麗清六</v>
          </cell>
          <cell r="C849">
            <v>93.55</v>
          </cell>
        </row>
        <row r="850">
          <cell r="A850">
            <v>33561</v>
          </cell>
          <cell r="B850" t="str">
            <v>奇偶一</v>
          </cell>
          <cell r="C850">
            <v>99.4</v>
          </cell>
        </row>
        <row r="851">
          <cell r="A851">
            <v>33571</v>
          </cell>
          <cell r="B851" t="str">
            <v>臺慶科一</v>
          </cell>
          <cell r="C851">
            <v>100</v>
          </cell>
        </row>
        <row r="852">
          <cell r="A852">
            <v>33621</v>
          </cell>
          <cell r="B852" t="str">
            <v>先進光一</v>
          </cell>
          <cell r="C852">
            <v>98</v>
          </cell>
        </row>
        <row r="853">
          <cell r="A853">
            <v>33631</v>
          </cell>
          <cell r="B853" t="str">
            <v>上詮一</v>
          </cell>
          <cell r="C853">
            <v>107</v>
          </cell>
        </row>
        <row r="854">
          <cell r="A854">
            <v>33632</v>
          </cell>
          <cell r="B854" t="str">
            <v>上詮二</v>
          </cell>
          <cell r="C854">
            <v>96.5</v>
          </cell>
        </row>
        <row r="855">
          <cell r="A855">
            <v>33761</v>
          </cell>
          <cell r="B855" t="str">
            <v>日興一</v>
          </cell>
          <cell r="C855">
            <v>91.15</v>
          </cell>
        </row>
        <row r="856">
          <cell r="A856">
            <v>33762</v>
          </cell>
          <cell r="B856" t="str">
            <v>日興二</v>
          </cell>
          <cell r="C856">
            <v>99.6</v>
          </cell>
        </row>
        <row r="857">
          <cell r="A857">
            <v>33763</v>
          </cell>
          <cell r="B857" t="str">
            <v>新日興三</v>
          </cell>
          <cell r="C857">
            <v>110</v>
          </cell>
        </row>
        <row r="858">
          <cell r="A858">
            <v>33801</v>
          </cell>
          <cell r="B858" t="str">
            <v>明泰一</v>
          </cell>
          <cell r="C858">
            <v>84.5</v>
          </cell>
        </row>
        <row r="859">
          <cell r="A859">
            <v>33802</v>
          </cell>
          <cell r="B859" t="str">
            <v>明泰二</v>
          </cell>
          <cell r="C859">
            <v>99.15</v>
          </cell>
        </row>
        <row r="860">
          <cell r="A860">
            <v>33831</v>
          </cell>
          <cell r="B860" t="str">
            <v>新世紀一</v>
          </cell>
          <cell r="C860">
            <v>102.3</v>
          </cell>
        </row>
        <row r="861">
          <cell r="A861">
            <v>33832</v>
          </cell>
          <cell r="B861" t="str">
            <v>新世紀二</v>
          </cell>
          <cell r="C861">
            <v>90</v>
          </cell>
        </row>
        <row r="862">
          <cell r="A862">
            <v>33833</v>
          </cell>
          <cell r="B862" t="str">
            <v>新世紀三</v>
          </cell>
          <cell r="C862">
            <v>95</v>
          </cell>
        </row>
        <row r="863">
          <cell r="A863">
            <v>33834</v>
          </cell>
          <cell r="B863" t="str">
            <v>新世紀四</v>
          </cell>
          <cell r="C863">
            <v>88.5</v>
          </cell>
        </row>
        <row r="864">
          <cell r="A864">
            <v>33835</v>
          </cell>
          <cell r="B864" t="str">
            <v>新世紀五</v>
          </cell>
          <cell r="C864">
            <v>98</v>
          </cell>
        </row>
        <row r="865">
          <cell r="A865">
            <v>33881</v>
          </cell>
          <cell r="B865" t="str">
            <v>崇越電一</v>
          </cell>
          <cell r="C865">
            <v>101.5</v>
          </cell>
        </row>
        <row r="866">
          <cell r="A866">
            <v>33901</v>
          </cell>
          <cell r="B866" t="str">
            <v>旭軟一</v>
          </cell>
          <cell r="C866">
            <v>104.8</v>
          </cell>
        </row>
        <row r="867">
          <cell r="A867">
            <v>33902</v>
          </cell>
          <cell r="B867" t="str">
            <v>旭軟二</v>
          </cell>
          <cell r="C867">
            <v>105.1</v>
          </cell>
        </row>
        <row r="868">
          <cell r="A868">
            <v>34021</v>
          </cell>
          <cell r="B868" t="str">
            <v>漢科一</v>
          </cell>
          <cell r="C868">
            <v>45.9</v>
          </cell>
        </row>
        <row r="869">
          <cell r="A869">
            <v>34131</v>
          </cell>
          <cell r="B869" t="str">
            <v>京鼎一</v>
          </cell>
          <cell r="C869">
            <v>99</v>
          </cell>
        </row>
        <row r="870">
          <cell r="A870">
            <v>34132</v>
          </cell>
          <cell r="B870" t="str">
            <v>京鼎二</v>
          </cell>
          <cell r="C870">
            <v>105.1</v>
          </cell>
        </row>
        <row r="871">
          <cell r="A871">
            <v>34161</v>
          </cell>
          <cell r="B871" t="str">
            <v>融程一</v>
          </cell>
          <cell r="C871">
            <v>100.5</v>
          </cell>
        </row>
        <row r="872">
          <cell r="A872">
            <v>34162</v>
          </cell>
          <cell r="B872" t="str">
            <v>融程電二</v>
          </cell>
          <cell r="C872">
            <v>108</v>
          </cell>
        </row>
        <row r="873">
          <cell r="A873">
            <v>34163</v>
          </cell>
          <cell r="B873" t="str">
            <v>融程電三</v>
          </cell>
          <cell r="C873">
            <v>107.3</v>
          </cell>
        </row>
        <row r="874">
          <cell r="A874">
            <v>34191</v>
          </cell>
          <cell r="B874" t="str">
            <v xml:space="preserve">譁裕一    </v>
          </cell>
          <cell r="C874">
            <v>94.5</v>
          </cell>
        </row>
        <row r="875">
          <cell r="A875">
            <v>34192</v>
          </cell>
          <cell r="B875" t="str">
            <v>譁裕二</v>
          </cell>
          <cell r="C875">
            <v>99.6</v>
          </cell>
        </row>
        <row r="876">
          <cell r="A876">
            <v>34311</v>
          </cell>
          <cell r="B876" t="str">
            <v>長天一</v>
          </cell>
          <cell r="C876">
            <v>68</v>
          </cell>
        </row>
        <row r="877">
          <cell r="A877">
            <v>34341</v>
          </cell>
          <cell r="B877" t="str">
            <v>哲固一</v>
          </cell>
          <cell r="C877">
            <v>107</v>
          </cell>
        </row>
        <row r="878">
          <cell r="A878">
            <v>34381</v>
          </cell>
          <cell r="B878" t="str">
            <v>類比一</v>
          </cell>
          <cell r="C878">
            <v>95</v>
          </cell>
        </row>
        <row r="879">
          <cell r="A879">
            <v>34382</v>
          </cell>
          <cell r="B879" t="str">
            <v>類比二</v>
          </cell>
          <cell r="C879">
            <v>102.05</v>
          </cell>
        </row>
        <row r="880">
          <cell r="A880">
            <v>34521</v>
          </cell>
          <cell r="B880" t="str">
            <v>益通一</v>
          </cell>
          <cell r="C880">
            <v>69</v>
          </cell>
        </row>
        <row r="881">
          <cell r="A881">
            <v>34522</v>
          </cell>
          <cell r="B881" t="str">
            <v>益通二</v>
          </cell>
          <cell r="C881">
            <v>83</v>
          </cell>
        </row>
        <row r="882">
          <cell r="A882">
            <v>34523</v>
          </cell>
          <cell r="B882" t="str">
            <v>益通三</v>
          </cell>
          <cell r="C882">
            <v>65</v>
          </cell>
        </row>
        <row r="883">
          <cell r="A883">
            <v>34541</v>
          </cell>
          <cell r="B883" t="str">
            <v>晶睿一</v>
          </cell>
          <cell r="C883">
            <v>102.4</v>
          </cell>
        </row>
        <row r="884">
          <cell r="A884">
            <v>34651</v>
          </cell>
          <cell r="B884" t="str">
            <v xml:space="preserve">祥業一 </v>
          </cell>
          <cell r="C884">
            <v>107</v>
          </cell>
        </row>
        <row r="885">
          <cell r="A885">
            <v>34652</v>
          </cell>
          <cell r="B885" t="str">
            <v>祥業二</v>
          </cell>
          <cell r="C885">
            <v>99.65</v>
          </cell>
        </row>
        <row r="886">
          <cell r="A886">
            <v>34653</v>
          </cell>
          <cell r="B886" t="str">
            <v>進泰電子三</v>
          </cell>
          <cell r="C886">
            <v>98.9</v>
          </cell>
        </row>
        <row r="887">
          <cell r="A887">
            <v>34654</v>
          </cell>
          <cell r="B887" t="str">
            <v>進泰電子四</v>
          </cell>
          <cell r="C887">
            <v>97.1</v>
          </cell>
        </row>
        <row r="888">
          <cell r="A888">
            <v>34791</v>
          </cell>
          <cell r="B888" t="str">
            <v>安勤一</v>
          </cell>
          <cell r="C888">
            <v>104</v>
          </cell>
        </row>
        <row r="889">
          <cell r="A889">
            <v>34792</v>
          </cell>
          <cell r="B889" t="str">
            <v>安勤二</v>
          </cell>
          <cell r="C889">
            <v>93.1</v>
          </cell>
        </row>
        <row r="890">
          <cell r="A890">
            <v>34793</v>
          </cell>
          <cell r="B890" t="str">
            <v>安勤三</v>
          </cell>
          <cell r="C890">
            <v>100.5</v>
          </cell>
        </row>
        <row r="891">
          <cell r="A891">
            <v>34831</v>
          </cell>
          <cell r="B891" t="str">
            <v>力致一</v>
          </cell>
          <cell r="C891">
            <v>106.5</v>
          </cell>
        </row>
        <row r="892">
          <cell r="A892">
            <v>34832</v>
          </cell>
          <cell r="B892" t="str">
            <v>力致二</v>
          </cell>
          <cell r="C892">
            <v>91</v>
          </cell>
        </row>
        <row r="893">
          <cell r="A893">
            <v>34833</v>
          </cell>
          <cell r="B893" t="str">
            <v>力致三</v>
          </cell>
          <cell r="C893">
            <v>100</v>
          </cell>
        </row>
        <row r="894">
          <cell r="A894">
            <v>34834</v>
          </cell>
          <cell r="B894" t="str">
            <v>力致四</v>
          </cell>
          <cell r="C894">
            <v>100.25</v>
          </cell>
        </row>
        <row r="895">
          <cell r="A895">
            <v>34841</v>
          </cell>
          <cell r="B895" t="str">
            <v>崧騰一</v>
          </cell>
          <cell r="C895">
            <v>95.5</v>
          </cell>
        </row>
        <row r="896">
          <cell r="A896">
            <v>34842</v>
          </cell>
          <cell r="B896" t="str">
            <v>崧騰二</v>
          </cell>
          <cell r="C896">
            <v>99.3</v>
          </cell>
        </row>
        <row r="897">
          <cell r="A897">
            <v>34843</v>
          </cell>
          <cell r="B897" t="str">
            <v>崧騰三</v>
          </cell>
          <cell r="C897">
            <v>105.5</v>
          </cell>
        </row>
        <row r="898">
          <cell r="A898">
            <v>34891</v>
          </cell>
          <cell r="B898" t="str">
            <v>森寶一</v>
          </cell>
          <cell r="C898">
            <v>100</v>
          </cell>
        </row>
        <row r="899">
          <cell r="A899">
            <v>34901</v>
          </cell>
          <cell r="B899" t="str">
            <v>單井一</v>
          </cell>
          <cell r="C899">
            <v>131</v>
          </cell>
        </row>
        <row r="900">
          <cell r="A900">
            <v>34911</v>
          </cell>
          <cell r="B900" t="str">
            <v>昇達科一</v>
          </cell>
          <cell r="C900">
            <v>103.2</v>
          </cell>
        </row>
        <row r="901">
          <cell r="A901">
            <v>34912</v>
          </cell>
          <cell r="B901" t="str">
            <v>昇達科二</v>
          </cell>
          <cell r="C901">
            <v>110.75</v>
          </cell>
        </row>
        <row r="902">
          <cell r="A902">
            <v>34941</v>
          </cell>
          <cell r="B902" t="str">
            <v>誠研一</v>
          </cell>
          <cell r="C902">
            <v>83.4</v>
          </cell>
        </row>
        <row r="903">
          <cell r="A903">
            <v>34991</v>
          </cell>
          <cell r="B903" t="str">
            <v>環天一</v>
          </cell>
          <cell r="C903">
            <v>71</v>
          </cell>
        </row>
        <row r="904">
          <cell r="A904">
            <v>34992</v>
          </cell>
          <cell r="B904" t="str">
            <v>環天二</v>
          </cell>
          <cell r="C904">
            <v>88.5</v>
          </cell>
        </row>
        <row r="905">
          <cell r="A905">
            <v>35121</v>
          </cell>
          <cell r="B905" t="str">
            <v>皇龍一</v>
          </cell>
          <cell r="C905">
            <v>99.35</v>
          </cell>
        </row>
        <row r="906">
          <cell r="A906">
            <v>35141</v>
          </cell>
          <cell r="B906" t="str">
            <v>昱晶一</v>
          </cell>
          <cell r="C906">
            <v>85.95</v>
          </cell>
        </row>
        <row r="907">
          <cell r="A907">
            <v>35142</v>
          </cell>
          <cell r="B907" t="str">
            <v>昱晶二</v>
          </cell>
          <cell r="C907">
            <v>100</v>
          </cell>
        </row>
        <row r="908">
          <cell r="A908">
            <v>35161</v>
          </cell>
          <cell r="B908" t="str">
            <v>亞帝歐一</v>
          </cell>
          <cell r="C908">
            <v>101.6</v>
          </cell>
        </row>
        <row r="909">
          <cell r="A909">
            <v>35181</v>
          </cell>
          <cell r="B909" t="str">
            <v>柏騰一</v>
          </cell>
          <cell r="C909">
            <v>98</v>
          </cell>
        </row>
        <row r="910">
          <cell r="A910">
            <v>35191</v>
          </cell>
          <cell r="B910" t="str">
            <v>綠能一</v>
          </cell>
          <cell r="C910">
            <v>80.5</v>
          </cell>
        </row>
        <row r="911">
          <cell r="A911">
            <v>35211</v>
          </cell>
          <cell r="B911" t="str">
            <v>鴻翊一</v>
          </cell>
          <cell r="C911">
            <v>106</v>
          </cell>
        </row>
        <row r="912">
          <cell r="A912">
            <v>35221</v>
          </cell>
          <cell r="B912" t="str">
            <v>御嵿一</v>
          </cell>
          <cell r="C912">
            <v>102.1</v>
          </cell>
        </row>
        <row r="913">
          <cell r="A913">
            <v>35231</v>
          </cell>
          <cell r="B913" t="str">
            <v>迎輝一</v>
          </cell>
          <cell r="C913">
            <v>96.15</v>
          </cell>
        </row>
        <row r="914">
          <cell r="A914">
            <v>35261</v>
          </cell>
          <cell r="B914" t="str">
            <v>凡甲一</v>
          </cell>
          <cell r="C914">
            <v>99.2</v>
          </cell>
        </row>
        <row r="915">
          <cell r="A915">
            <v>35262</v>
          </cell>
          <cell r="B915" t="str">
            <v>凡甲二</v>
          </cell>
          <cell r="C915">
            <v>102</v>
          </cell>
        </row>
        <row r="916">
          <cell r="A916">
            <v>35263</v>
          </cell>
          <cell r="B916" t="str">
            <v>凡甲三</v>
          </cell>
          <cell r="C916">
            <v>100.5</v>
          </cell>
        </row>
        <row r="917">
          <cell r="A917">
            <v>35264</v>
          </cell>
          <cell r="B917" t="str">
            <v>凡甲四</v>
          </cell>
          <cell r="C917">
            <v>103.9</v>
          </cell>
        </row>
        <row r="918">
          <cell r="A918">
            <v>35265</v>
          </cell>
          <cell r="B918" t="str">
            <v>凡甲五</v>
          </cell>
          <cell r="C918">
            <v>99</v>
          </cell>
        </row>
        <row r="919">
          <cell r="A919">
            <v>35266</v>
          </cell>
          <cell r="B919" t="str">
            <v>凡甲六</v>
          </cell>
          <cell r="C919">
            <v>104</v>
          </cell>
        </row>
        <row r="920">
          <cell r="A920">
            <v>35271</v>
          </cell>
          <cell r="B920" t="str">
            <v>聚積一</v>
          </cell>
          <cell r="C920">
            <v>110.5</v>
          </cell>
        </row>
        <row r="921">
          <cell r="A921">
            <v>35331</v>
          </cell>
          <cell r="B921" t="str">
            <v>嘉澤一</v>
          </cell>
          <cell r="C921">
            <v>112.8</v>
          </cell>
        </row>
        <row r="922">
          <cell r="A922">
            <v>35332</v>
          </cell>
          <cell r="B922" t="str">
            <v>嘉澤二</v>
          </cell>
          <cell r="C922">
            <v>110.2</v>
          </cell>
        </row>
        <row r="923">
          <cell r="A923">
            <v>35351</v>
          </cell>
          <cell r="B923" t="str">
            <v>晶科一</v>
          </cell>
          <cell r="C923">
            <v>98</v>
          </cell>
        </row>
        <row r="924">
          <cell r="A924">
            <v>35352</v>
          </cell>
          <cell r="B924" t="str">
            <v>晶彩科二</v>
          </cell>
          <cell r="C924">
            <v>100.5</v>
          </cell>
        </row>
        <row r="925">
          <cell r="A925">
            <v>35361</v>
          </cell>
          <cell r="B925" t="str">
            <v>誠創一</v>
          </cell>
          <cell r="C925">
            <v>99.5</v>
          </cell>
        </row>
        <row r="926">
          <cell r="A926">
            <v>35363</v>
          </cell>
          <cell r="B926" t="str">
            <v>誠創三</v>
          </cell>
          <cell r="C926">
            <v>98.85</v>
          </cell>
        </row>
        <row r="927">
          <cell r="A927">
            <v>35451</v>
          </cell>
          <cell r="B927" t="str">
            <v>敦泰一</v>
          </cell>
          <cell r="C927">
            <v>91</v>
          </cell>
        </row>
        <row r="928">
          <cell r="A928">
            <v>35481</v>
          </cell>
          <cell r="B928" t="str">
            <v>兆利一</v>
          </cell>
          <cell r="C928">
            <v>101.6</v>
          </cell>
        </row>
        <row r="929">
          <cell r="A929">
            <v>35482</v>
          </cell>
          <cell r="B929" t="str">
            <v>兆利二</v>
          </cell>
          <cell r="C929">
            <v>97.6</v>
          </cell>
        </row>
        <row r="930">
          <cell r="A930">
            <v>35483</v>
          </cell>
          <cell r="B930" t="str">
            <v>兆利三</v>
          </cell>
          <cell r="C930">
            <v>99.65</v>
          </cell>
        </row>
        <row r="931">
          <cell r="A931">
            <v>35511</v>
          </cell>
          <cell r="B931" t="str">
            <v>世禾一</v>
          </cell>
          <cell r="C931">
            <v>95</v>
          </cell>
        </row>
        <row r="932">
          <cell r="A932">
            <v>35512</v>
          </cell>
          <cell r="B932" t="str">
            <v>世禾二</v>
          </cell>
          <cell r="C932">
            <v>105.5</v>
          </cell>
        </row>
        <row r="933">
          <cell r="A933">
            <v>35521</v>
          </cell>
          <cell r="B933" t="str">
            <v>同致一</v>
          </cell>
          <cell r="C933">
            <v>99.2</v>
          </cell>
        </row>
        <row r="934">
          <cell r="A934">
            <v>35522</v>
          </cell>
          <cell r="B934" t="str">
            <v>同致二</v>
          </cell>
          <cell r="C934">
            <v>96</v>
          </cell>
        </row>
        <row r="935">
          <cell r="A935">
            <v>35523</v>
          </cell>
          <cell r="B935" t="str">
            <v>同致三</v>
          </cell>
          <cell r="C935">
            <v>102</v>
          </cell>
        </row>
        <row r="936">
          <cell r="A936">
            <v>35571</v>
          </cell>
          <cell r="B936" t="str">
            <v>嘉威一</v>
          </cell>
          <cell r="C936">
            <v>100.75</v>
          </cell>
        </row>
        <row r="937">
          <cell r="A937">
            <v>35641</v>
          </cell>
          <cell r="B937" t="str">
            <v>其陽一</v>
          </cell>
          <cell r="C937">
            <v>99.6</v>
          </cell>
        </row>
        <row r="938">
          <cell r="A938">
            <v>35642</v>
          </cell>
          <cell r="B938" t="str">
            <v>其陽二</v>
          </cell>
          <cell r="C938">
            <v>95</v>
          </cell>
        </row>
        <row r="939">
          <cell r="A939">
            <v>35761</v>
          </cell>
          <cell r="B939" t="str">
            <v>新日光一</v>
          </cell>
          <cell r="C939">
            <v>98</v>
          </cell>
        </row>
        <row r="940">
          <cell r="A940">
            <v>35762</v>
          </cell>
          <cell r="B940" t="str">
            <v>新日光二</v>
          </cell>
          <cell r="C940">
            <v>98.8</v>
          </cell>
        </row>
        <row r="941">
          <cell r="A941">
            <v>35763</v>
          </cell>
          <cell r="B941" t="str">
            <v>聯合再生三</v>
          </cell>
          <cell r="C941">
            <v>99.25</v>
          </cell>
        </row>
        <row r="942">
          <cell r="A942">
            <v>35791</v>
          </cell>
          <cell r="B942" t="str">
            <v>尚志一</v>
          </cell>
          <cell r="C942">
            <v>91</v>
          </cell>
        </row>
        <row r="943">
          <cell r="A943">
            <v>35801</v>
          </cell>
          <cell r="B943" t="str">
            <v>友威科一</v>
          </cell>
          <cell r="C943">
            <v>100.1</v>
          </cell>
        </row>
        <row r="944">
          <cell r="A944">
            <v>35802</v>
          </cell>
          <cell r="B944" t="str">
            <v>友威科二</v>
          </cell>
          <cell r="C944">
            <v>99.3</v>
          </cell>
        </row>
        <row r="945">
          <cell r="A945">
            <v>35831</v>
          </cell>
          <cell r="B945" t="str">
            <v>辛耘一</v>
          </cell>
          <cell r="C945">
            <v>99</v>
          </cell>
        </row>
        <row r="946">
          <cell r="A946">
            <v>35832</v>
          </cell>
          <cell r="B946" t="str">
            <v>辛耘二</v>
          </cell>
          <cell r="C946">
            <v>96</v>
          </cell>
        </row>
        <row r="947">
          <cell r="A947">
            <v>35841</v>
          </cell>
          <cell r="B947" t="str">
            <v>介面一</v>
          </cell>
          <cell r="C947">
            <v>87</v>
          </cell>
        </row>
        <row r="948">
          <cell r="A948">
            <v>35871</v>
          </cell>
          <cell r="B948" t="str">
            <v>閎康一</v>
          </cell>
          <cell r="C948">
            <v>103.05</v>
          </cell>
        </row>
        <row r="949">
          <cell r="A949">
            <v>35911</v>
          </cell>
          <cell r="B949" t="str">
            <v>艾笛一</v>
          </cell>
          <cell r="C949">
            <v>92</v>
          </cell>
        </row>
        <row r="950">
          <cell r="A950">
            <v>35912</v>
          </cell>
          <cell r="B950" t="str">
            <v>艾笛二</v>
          </cell>
          <cell r="C950">
            <v>99.5</v>
          </cell>
        </row>
        <row r="951">
          <cell r="A951">
            <v>35913</v>
          </cell>
          <cell r="B951" t="str">
            <v>艾笛森三</v>
          </cell>
          <cell r="C951">
            <v>104</v>
          </cell>
        </row>
        <row r="952">
          <cell r="A952">
            <v>35914</v>
          </cell>
          <cell r="B952" t="str">
            <v>艾笛森四</v>
          </cell>
          <cell r="C952">
            <v>99.2</v>
          </cell>
        </row>
        <row r="953">
          <cell r="A953">
            <v>35941</v>
          </cell>
          <cell r="B953" t="str">
            <v>磐儀一</v>
          </cell>
          <cell r="C953">
            <v>97</v>
          </cell>
        </row>
        <row r="954">
          <cell r="A954">
            <v>35942</v>
          </cell>
          <cell r="B954" t="str">
            <v>磐儀二</v>
          </cell>
          <cell r="C954">
            <v>97</v>
          </cell>
        </row>
        <row r="955">
          <cell r="A955">
            <v>35943</v>
          </cell>
          <cell r="B955" t="str">
            <v>磐儀三</v>
          </cell>
          <cell r="C955">
            <v>81.5</v>
          </cell>
        </row>
        <row r="956">
          <cell r="A956">
            <v>35961</v>
          </cell>
          <cell r="B956" t="str">
            <v>智易一</v>
          </cell>
          <cell r="C956">
            <v>100.5</v>
          </cell>
        </row>
        <row r="957">
          <cell r="A957">
            <v>35971</v>
          </cell>
          <cell r="B957" t="str">
            <v>映興一</v>
          </cell>
          <cell r="C957">
            <v>98.5</v>
          </cell>
        </row>
        <row r="958">
          <cell r="A958">
            <v>35981</v>
          </cell>
          <cell r="B958" t="str">
            <v>奕力一</v>
          </cell>
          <cell r="C958">
            <v>97</v>
          </cell>
        </row>
        <row r="959">
          <cell r="A959">
            <v>36051</v>
          </cell>
          <cell r="B959" t="str">
            <v>宏致一</v>
          </cell>
          <cell r="C959">
            <v>97</v>
          </cell>
        </row>
        <row r="960">
          <cell r="A960">
            <v>36052</v>
          </cell>
          <cell r="B960" t="str">
            <v>宏致二</v>
          </cell>
          <cell r="C960">
            <v>95</v>
          </cell>
        </row>
        <row r="961">
          <cell r="A961">
            <v>36053</v>
          </cell>
          <cell r="B961" t="str">
            <v>宏致三</v>
          </cell>
          <cell r="C961">
            <v>97</v>
          </cell>
        </row>
        <row r="962">
          <cell r="A962">
            <v>36071</v>
          </cell>
          <cell r="B962" t="str">
            <v>谷崧一</v>
          </cell>
          <cell r="C962">
            <v>101.3</v>
          </cell>
        </row>
        <row r="963">
          <cell r="A963">
            <v>36072</v>
          </cell>
          <cell r="B963" t="str">
            <v>谷崧二</v>
          </cell>
          <cell r="C963">
            <v>97.2</v>
          </cell>
        </row>
        <row r="964">
          <cell r="A964">
            <v>36091</v>
          </cell>
          <cell r="B964" t="str">
            <v>東林一</v>
          </cell>
          <cell r="C964">
            <v>99</v>
          </cell>
        </row>
        <row r="965">
          <cell r="A965">
            <v>36111</v>
          </cell>
          <cell r="B965" t="str">
            <v>鼎翰一</v>
          </cell>
          <cell r="C965">
            <v>98</v>
          </cell>
        </row>
        <row r="966">
          <cell r="A966">
            <v>36171</v>
          </cell>
          <cell r="B966" t="str">
            <v>碩天一</v>
          </cell>
          <cell r="C966">
            <v>99.5</v>
          </cell>
        </row>
        <row r="967">
          <cell r="A967">
            <v>36172</v>
          </cell>
          <cell r="B967" t="str">
            <v>碩天二</v>
          </cell>
          <cell r="C967">
            <v>111</v>
          </cell>
        </row>
        <row r="968">
          <cell r="A968">
            <v>36173</v>
          </cell>
          <cell r="B968" t="str">
            <v>碩天三</v>
          </cell>
          <cell r="C968">
            <v>99.85</v>
          </cell>
        </row>
        <row r="969">
          <cell r="A969">
            <v>36251</v>
          </cell>
          <cell r="B969" t="str">
            <v>西勝一</v>
          </cell>
          <cell r="C969">
            <v>106.5</v>
          </cell>
        </row>
        <row r="970">
          <cell r="A970">
            <v>36252</v>
          </cell>
          <cell r="B970" t="str">
            <v>西勝二</v>
          </cell>
          <cell r="C970">
            <v>92.05</v>
          </cell>
        </row>
        <row r="971">
          <cell r="A971">
            <v>36253</v>
          </cell>
          <cell r="B971" t="str">
            <v>西勝三</v>
          </cell>
          <cell r="C971">
            <v>99.05</v>
          </cell>
        </row>
        <row r="972">
          <cell r="A972">
            <v>36291</v>
          </cell>
          <cell r="B972" t="str">
            <v>卓韋一</v>
          </cell>
          <cell r="C972">
            <v>90.5</v>
          </cell>
        </row>
        <row r="973">
          <cell r="A973">
            <v>36311</v>
          </cell>
          <cell r="B973" t="str">
            <v>晟楠一</v>
          </cell>
          <cell r="C973">
            <v>99</v>
          </cell>
        </row>
        <row r="974">
          <cell r="A974">
            <v>36312</v>
          </cell>
          <cell r="B974" t="str">
            <v>晟楠二</v>
          </cell>
          <cell r="C974">
            <v>99.8</v>
          </cell>
        </row>
        <row r="975">
          <cell r="A975">
            <v>36313</v>
          </cell>
          <cell r="B975" t="str">
            <v>晟楠三</v>
          </cell>
          <cell r="C975">
            <v>99.85</v>
          </cell>
        </row>
        <row r="976">
          <cell r="A976">
            <v>36321</v>
          </cell>
          <cell r="B976" t="str">
            <v>研勤一</v>
          </cell>
          <cell r="C976">
            <v>93.15</v>
          </cell>
        </row>
        <row r="977">
          <cell r="A977">
            <v>36322</v>
          </cell>
          <cell r="B977" t="str">
            <v>研勤二</v>
          </cell>
          <cell r="C977">
            <v>99.7</v>
          </cell>
        </row>
        <row r="978">
          <cell r="A978">
            <v>36451</v>
          </cell>
          <cell r="B978" t="str">
            <v>達邁一</v>
          </cell>
          <cell r="C978">
            <v>94.5</v>
          </cell>
        </row>
        <row r="979">
          <cell r="A979">
            <v>36531</v>
          </cell>
          <cell r="B979" t="str">
            <v>健策一</v>
          </cell>
          <cell r="C979">
            <v>93</v>
          </cell>
        </row>
        <row r="980">
          <cell r="A980">
            <v>36532</v>
          </cell>
          <cell r="B980" t="str">
            <v>健策二</v>
          </cell>
          <cell r="C980">
            <v>103.5</v>
          </cell>
        </row>
        <row r="981">
          <cell r="A981">
            <v>36533</v>
          </cell>
          <cell r="B981" t="str">
            <v>健策三</v>
          </cell>
          <cell r="C981">
            <v>103</v>
          </cell>
        </row>
        <row r="982">
          <cell r="A982">
            <v>36621</v>
          </cell>
          <cell r="B982" t="str">
            <v>樂陞一</v>
          </cell>
          <cell r="C982">
            <v>107</v>
          </cell>
        </row>
        <row r="983">
          <cell r="A983">
            <v>36622</v>
          </cell>
          <cell r="B983" t="str">
            <v>樂陞二</v>
          </cell>
          <cell r="C983">
            <v>106</v>
          </cell>
        </row>
        <row r="984">
          <cell r="A984">
            <v>36623</v>
          </cell>
          <cell r="B984" t="str">
            <v>樂陞三</v>
          </cell>
          <cell r="C984">
            <v>94.5</v>
          </cell>
        </row>
        <row r="985">
          <cell r="A985">
            <v>36624</v>
          </cell>
          <cell r="B985" t="str">
            <v>樂陞四</v>
          </cell>
          <cell r="C985">
            <v>90</v>
          </cell>
        </row>
        <row r="986">
          <cell r="A986">
            <v>36625</v>
          </cell>
          <cell r="B986" t="str">
            <v>樂陞五</v>
          </cell>
          <cell r="C986">
            <v>128</v>
          </cell>
        </row>
        <row r="987">
          <cell r="A987">
            <v>36626</v>
          </cell>
          <cell r="B987" t="str">
            <v>樂陞六</v>
          </cell>
          <cell r="C987">
            <v>78.25</v>
          </cell>
        </row>
        <row r="988">
          <cell r="A988">
            <v>36631</v>
          </cell>
          <cell r="B988" t="str">
            <v>鑫科一</v>
          </cell>
          <cell r="C988">
            <v>99.05</v>
          </cell>
        </row>
        <row r="989">
          <cell r="A989">
            <v>36632</v>
          </cell>
          <cell r="B989" t="str">
            <v>鑫科二</v>
          </cell>
          <cell r="C989">
            <v>101.55</v>
          </cell>
        </row>
        <row r="990">
          <cell r="A990">
            <v>36633</v>
          </cell>
          <cell r="B990" t="str">
            <v>鑫科三</v>
          </cell>
          <cell r="C990">
            <v>114</v>
          </cell>
        </row>
        <row r="991">
          <cell r="A991">
            <v>36651</v>
          </cell>
          <cell r="B991" t="str">
            <v>貿聯一</v>
          </cell>
          <cell r="C991">
            <v>104.5</v>
          </cell>
        </row>
        <row r="992">
          <cell r="A992">
            <v>36652</v>
          </cell>
          <cell r="B992" t="str">
            <v>貿聯二KY</v>
          </cell>
          <cell r="C992">
            <v>100.75</v>
          </cell>
        </row>
        <row r="993">
          <cell r="A993">
            <v>36801</v>
          </cell>
          <cell r="B993" t="str">
            <v>家登一</v>
          </cell>
          <cell r="C993">
            <v>93.3</v>
          </cell>
        </row>
        <row r="994">
          <cell r="A994">
            <v>36802</v>
          </cell>
          <cell r="B994" t="str">
            <v>家登二</v>
          </cell>
          <cell r="C994">
            <v>109.35</v>
          </cell>
        </row>
        <row r="995">
          <cell r="A995">
            <v>36803</v>
          </cell>
          <cell r="B995" t="str">
            <v>家登三</v>
          </cell>
          <cell r="C995">
            <v>97</v>
          </cell>
        </row>
        <row r="996">
          <cell r="A996">
            <v>36804</v>
          </cell>
          <cell r="B996" t="str">
            <v>家登四</v>
          </cell>
          <cell r="C996">
            <v>104</v>
          </cell>
        </row>
        <row r="997">
          <cell r="A997">
            <v>36871</v>
          </cell>
          <cell r="B997" t="str">
            <v>歐買尬一</v>
          </cell>
          <cell r="C997">
            <v>98</v>
          </cell>
        </row>
        <row r="998">
          <cell r="A998">
            <v>36891</v>
          </cell>
          <cell r="B998" t="str">
            <v>湧德一</v>
          </cell>
          <cell r="C998">
            <v>101.5</v>
          </cell>
        </row>
        <row r="999">
          <cell r="A999">
            <v>36892</v>
          </cell>
          <cell r="B999" t="str">
            <v>湧德二</v>
          </cell>
          <cell r="C999">
            <v>99.25</v>
          </cell>
        </row>
        <row r="1000">
          <cell r="A1000">
            <v>36893</v>
          </cell>
          <cell r="B1000" t="str">
            <v>湧德三</v>
          </cell>
          <cell r="C1000">
            <v>105.2</v>
          </cell>
        </row>
        <row r="1001">
          <cell r="A1001">
            <v>36894</v>
          </cell>
          <cell r="B1001" t="str">
            <v>湧德四</v>
          </cell>
          <cell r="C1001">
            <v>115</v>
          </cell>
        </row>
        <row r="1002">
          <cell r="A1002">
            <v>36911</v>
          </cell>
          <cell r="B1002" t="str">
            <v>碩禾一</v>
          </cell>
          <cell r="C1002">
            <v>99.8</v>
          </cell>
        </row>
        <row r="1003">
          <cell r="A1003">
            <v>36912</v>
          </cell>
          <cell r="B1003" t="str">
            <v>碩禾二</v>
          </cell>
          <cell r="C1003">
            <v>77</v>
          </cell>
        </row>
        <row r="1004">
          <cell r="A1004">
            <v>36913</v>
          </cell>
          <cell r="B1004" t="str">
            <v>碩禾三</v>
          </cell>
          <cell r="C1004">
            <v>94.65</v>
          </cell>
        </row>
        <row r="1005">
          <cell r="A1005">
            <v>36931</v>
          </cell>
          <cell r="B1005" t="str">
            <v>營邦一</v>
          </cell>
          <cell r="C1005">
            <v>99</v>
          </cell>
        </row>
        <row r="1006">
          <cell r="A1006">
            <v>36981</v>
          </cell>
          <cell r="B1006" t="str">
            <v>隆達一</v>
          </cell>
          <cell r="C1006">
            <v>93</v>
          </cell>
        </row>
        <row r="1007">
          <cell r="A1007">
            <v>36982</v>
          </cell>
          <cell r="B1007" t="str">
            <v>隆達二</v>
          </cell>
          <cell r="C1007">
            <v>94.9</v>
          </cell>
        </row>
        <row r="1008">
          <cell r="A1008">
            <v>37011</v>
          </cell>
          <cell r="B1008" t="str">
            <v>大眾控一</v>
          </cell>
          <cell r="C1008">
            <v>111.1</v>
          </cell>
        </row>
        <row r="1009">
          <cell r="A1009">
            <v>37012</v>
          </cell>
          <cell r="B1009" t="str">
            <v>大眾控二</v>
          </cell>
          <cell r="C1009">
            <v>96</v>
          </cell>
        </row>
        <row r="1010">
          <cell r="A1010">
            <v>37021</v>
          </cell>
          <cell r="B1010" t="str">
            <v>大聯大一</v>
          </cell>
          <cell r="C1010">
            <v>97</v>
          </cell>
        </row>
        <row r="1011">
          <cell r="A1011">
            <v>37022</v>
          </cell>
          <cell r="B1011" t="str">
            <v>大聯大二</v>
          </cell>
          <cell r="C1011">
            <v>93.5</v>
          </cell>
        </row>
        <row r="1012">
          <cell r="A1012">
            <v>37023</v>
          </cell>
          <cell r="B1012" t="str">
            <v>大聯大三</v>
          </cell>
          <cell r="C1012">
            <v>96.05</v>
          </cell>
        </row>
        <row r="1013">
          <cell r="A1013">
            <v>37063</v>
          </cell>
          <cell r="B1013" t="str">
            <v>神達三</v>
          </cell>
          <cell r="C1013">
            <v>98</v>
          </cell>
        </row>
        <row r="1014">
          <cell r="A1014">
            <v>37071</v>
          </cell>
          <cell r="B1014" t="str">
            <v>漢磊一</v>
          </cell>
          <cell r="C1014">
            <v>103.95</v>
          </cell>
        </row>
        <row r="1015">
          <cell r="A1015">
            <v>37072</v>
          </cell>
          <cell r="B1015" t="str">
            <v>漢磊二</v>
          </cell>
          <cell r="C1015">
            <v>109.75</v>
          </cell>
        </row>
        <row r="1016">
          <cell r="A1016">
            <v>37073</v>
          </cell>
          <cell r="B1016" t="str">
            <v>漢磊三</v>
          </cell>
          <cell r="C1016">
            <v>99.5</v>
          </cell>
        </row>
        <row r="1017">
          <cell r="A1017">
            <v>37074</v>
          </cell>
          <cell r="B1017" t="str">
            <v>漢磊四</v>
          </cell>
          <cell r="C1017">
            <v>93</v>
          </cell>
        </row>
        <row r="1018">
          <cell r="A1018">
            <v>37081</v>
          </cell>
          <cell r="B1018" t="str">
            <v>上緯投控一</v>
          </cell>
          <cell r="C1018">
            <v>0</v>
          </cell>
        </row>
        <row r="1019">
          <cell r="A1019">
            <v>37082</v>
          </cell>
          <cell r="B1019" t="str">
            <v>上緯投控二</v>
          </cell>
          <cell r="C1019">
            <v>91.05</v>
          </cell>
        </row>
        <row r="1020">
          <cell r="A1020">
            <v>37083</v>
          </cell>
          <cell r="B1020" t="str">
            <v>上緯投控三</v>
          </cell>
          <cell r="C1020">
            <v>100.2</v>
          </cell>
        </row>
        <row r="1021">
          <cell r="A1021">
            <v>37084</v>
          </cell>
          <cell r="B1021" t="str">
            <v>上緯投控四</v>
          </cell>
          <cell r="C1021">
            <v>102.7</v>
          </cell>
        </row>
        <row r="1022">
          <cell r="A1022">
            <v>37101</v>
          </cell>
          <cell r="B1022" t="str">
            <v>連展投控一</v>
          </cell>
          <cell r="C1022">
            <v>101.5</v>
          </cell>
        </row>
        <row r="1023">
          <cell r="A1023">
            <v>37131</v>
          </cell>
          <cell r="B1023" t="str">
            <v>新晶投控一</v>
          </cell>
          <cell r="C1023">
            <v>100.5</v>
          </cell>
        </row>
        <row r="1024">
          <cell r="A1024">
            <v>41031</v>
          </cell>
          <cell r="B1024" t="str">
            <v>百略一</v>
          </cell>
          <cell r="C1024">
            <v>99</v>
          </cell>
        </row>
        <row r="1025">
          <cell r="A1025">
            <v>41041</v>
          </cell>
          <cell r="B1025" t="str">
            <v>東貿一</v>
          </cell>
          <cell r="C1025">
            <v>100</v>
          </cell>
        </row>
        <row r="1026">
          <cell r="A1026">
            <v>41042</v>
          </cell>
          <cell r="B1026" t="str">
            <v>佳醫二</v>
          </cell>
          <cell r="C1026">
            <v>107</v>
          </cell>
        </row>
        <row r="1027">
          <cell r="A1027">
            <v>41043</v>
          </cell>
          <cell r="B1027" t="str">
            <v>佳醫三</v>
          </cell>
          <cell r="C1027">
            <v>97.05</v>
          </cell>
        </row>
        <row r="1028">
          <cell r="A1028">
            <v>41044</v>
          </cell>
          <cell r="B1028" t="str">
            <v>佳醫四</v>
          </cell>
          <cell r="C1028">
            <v>98</v>
          </cell>
        </row>
        <row r="1029">
          <cell r="A1029">
            <v>41045</v>
          </cell>
          <cell r="B1029" t="str">
            <v>佳醫五</v>
          </cell>
          <cell r="C1029">
            <v>110</v>
          </cell>
        </row>
        <row r="1030">
          <cell r="A1030">
            <v>41051</v>
          </cell>
          <cell r="B1030" t="str">
            <v>東洋 一</v>
          </cell>
          <cell r="C1030">
            <v>108</v>
          </cell>
        </row>
        <row r="1031">
          <cell r="A1031">
            <v>41052</v>
          </cell>
          <cell r="B1031" t="str">
            <v>東洋二</v>
          </cell>
          <cell r="C1031">
            <v>98</v>
          </cell>
        </row>
        <row r="1032">
          <cell r="A1032">
            <v>41061</v>
          </cell>
          <cell r="B1032" t="str">
            <v>雃博一</v>
          </cell>
          <cell r="C1032">
            <v>100.95</v>
          </cell>
        </row>
        <row r="1033">
          <cell r="A1033">
            <v>41071</v>
          </cell>
          <cell r="B1033" t="str">
            <v>邦拓一</v>
          </cell>
          <cell r="C1033">
            <v>85</v>
          </cell>
        </row>
        <row r="1034">
          <cell r="A1034">
            <v>41072</v>
          </cell>
          <cell r="B1034" t="str">
            <v>邦特二</v>
          </cell>
          <cell r="C1034">
            <v>107</v>
          </cell>
        </row>
        <row r="1035">
          <cell r="A1035">
            <v>41091</v>
          </cell>
          <cell r="B1035" t="str">
            <v>加捷生醫一</v>
          </cell>
          <cell r="C1035">
            <v>104</v>
          </cell>
        </row>
        <row r="1036">
          <cell r="A1036">
            <v>41092</v>
          </cell>
          <cell r="B1036" t="str">
            <v>加捷生醫二</v>
          </cell>
          <cell r="C1036">
            <v>100.6</v>
          </cell>
        </row>
        <row r="1037">
          <cell r="A1037">
            <v>41093</v>
          </cell>
          <cell r="B1037" t="str">
            <v>加捷生醫三</v>
          </cell>
          <cell r="C1037">
            <v>100.25</v>
          </cell>
        </row>
        <row r="1038">
          <cell r="A1038">
            <v>41111</v>
          </cell>
          <cell r="B1038" t="str">
            <v>濟生一</v>
          </cell>
          <cell r="C1038">
            <v>103.1</v>
          </cell>
        </row>
        <row r="1039">
          <cell r="A1039">
            <v>41131</v>
          </cell>
          <cell r="B1039" t="str">
            <v>聯上一</v>
          </cell>
          <cell r="C1039">
            <v>106</v>
          </cell>
        </row>
        <row r="1040">
          <cell r="A1040">
            <v>41132</v>
          </cell>
          <cell r="B1040" t="str">
            <v>聯上二</v>
          </cell>
          <cell r="C1040">
            <v>89.05</v>
          </cell>
        </row>
        <row r="1041">
          <cell r="A1041">
            <v>41133</v>
          </cell>
          <cell r="B1041" t="str">
            <v>聯上三</v>
          </cell>
          <cell r="C1041">
            <v>96.5</v>
          </cell>
        </row>
        <row r="1042">
          <cell r="A1042">
            <v>41134</v>
          </cell>
          <cell r="B1042" t="str">
            <v>聯上四</v>
          </cell>
          <cell r="C1042">
            <v>91.55</v>
          </cell>
        </row>
        <row r="1043">
          <cell r="A1043">
            <v>41141</v>
          </cell>
          <cell r="B1043" t="str">
            <v>健喬一</v>
          </cell>
          <cell r="C1043">
            <v>100</v>
          </cell>
        </row>
        <row r="1044">
          <cell r="A1044">
            <v>41142</v>
          </cell>
          <cell r="B1044" t="str">
            <v>健喬二</v>
          </cell>
          <cell r="C1044">
            <v>98.05</v>
          </cell>
        </row>
        <row r="1045">
          <cell r="A1045">
            <v>41143</v>
          </cell>
          <cell r="B1045" t="str">
            <v>健喬三</v>
          </cell>
          <cell r="C1045">
            <v>98.5</v>
          </cell>
        </row>
        <row r="1046">
          <cell r="A1046">
            <v>41144</v>
          </cell>
          <cell r="B1046" t="str">
            <v>健喬四</v>
          </cell>
          <cell r="C1046">
            <v>149</v>
          </cell>
        </row>
        <row r="1047">
          <cell r="A1047">
            <v>41145</v>
          </cell>
          <cell r="B1047" t="str">
            <v>健喬五</v>
          </cell>
          <cell r="C1047">
            <v>100.6</v>
          </cell>
        </row>
        <row r="1048">
          <cell r="A1048">
            <v>41191</v>
          </cell>
          <cell r="B1048" t="str">
            <v>旭富一</v>
          </cell>
          <cell r="C1048">
            <v>104.1</v>
          </cell>
        </row>
        <row r="1049">
          <cell r="A1049">
            <v>41201</v>
          </cell>
          <cell r="B1049" t="str">
            <v>友華一</v>
          </cell>
          <cell r="C1049">
            <v>103.2</v>
          </cell>
        </row>
        <row r="1050">
          <cell r="A1050">
            <v>41202</v>
          </cell>
          <cell r="B1050" t="str">
            <v>友華二</v>
          </cell>
          <cell r="C1050">
            <v>88.1</v>
          </cell>
        </row>
        <row r="1051">
          <cell r="A1051">
            <v>41211</v>
          </cell>
          <cell r="B1051" t="str">
            <v>優盛一</v>
          </cell>
          <cell r="C1051">
            <v>83</v>
          </cell>
        </row>
        <row r="1052">
          <cell r="A1052">
            <v>41212</v>
          </cell>
          <cell r="B1052" t="str">
            <v>優盛二</v>
          </cell>
          <cell r="C1052">
            <v>97.3</v>
          </cell>
        </row>
        <row r="1053">
          <cell r="A1053">
            <v>41231</v>
          </cell>
          <cell r="B1053" t="str">
            <v>晟德一</v>
          </cell>
          <cell r="C1053">
            <v>98.5</v>
          </cell>
        </row>
        <row r="1054">
          <cell r="A1054">
            <v>41232</v>
          </cell>
          <cell r="B1054" t="str">
            <v>晟德二</v>
          </cell>
          <cell r="C1054">
            <v>100.05</v>
          </cell>
        </row>
        <row r="1055">
          <cell r="A1055">
            <v>41233</v>
          </cell>
          <cell r="B1055" t="str">
            <v>晟德三</v>
          </cell>
          <cell r="C1055">
            <v>93.4</v>
          </cell>
        </row>
        <row r="1056">
          <cell r="A1056">
            <v>41234</v>
          </cell>
          <cell r="B1056" t="str">
            <v>晟德四</v>
          </cell>
          <cell r="C1056">
            <v>99</v>
          </cell>
        </row>
        <row r="1057">
          <cell r="A1057">
            <v>41235</v>
          </cell>
          <cell r="B1057" t="str">
            <v>晟德五</v>
          </cell>
          <cell r="C1057">
            <v>96.2</v>
          </cell>
        </row>
        <row r="1058">
          <cell r="A1058">
            <v>41236</v>
          </cell>
          <cell r="B1058" t="str">
            <v>晟德六</v>
          </cell>
          <cell r="C1058">
            <v>104.1</v>
          </cell>
        </row>
        <row r="1059">
          <cell r="A1059">
            <v>41237</v>
          </cell>
          <cell r="B1059" t="str">
            <v>晟德七</v>
          </cell>
          <cell r="C1059">
            <v>97</v>
          </cell>
        </row>
        <row r="1060">
          <cell r="A1060">
            <v>41261</v>
          </cell>
          <cell r="B1060" t="str">
            <v>太醫一</v>
          </cell>
          <cell r="C1060">
            <v>107</v>
          </cell>
        </row>
        <row r="1061">
          <cell r="A1061">
            <v>41262</v>
          </cell>
          <cell r="B1061" t="str">
            <v>太醫二</v>
          </cell>
          <cell r="C1061">
            <v>107</v>
          </cell>
        </row>
        <row r="1062">
          <cell r="A1062">
            <v>41281</v>
          </cell>
          <cell r="B1062" t="str">
            <v>中天一</v>
          </cell>
          <cell r="C1062">
            <v>102</v>
          </cell>
        </row>
        <row r="1063">
          <cell r="A1063">
            <v>41291</v>
          </cell>
          <cell r="B1063" t="str">
            <v>聯骨一</v>
          </cell>
          <cell r="C1063">
            <v>101.55</v>
          </cell>
        </row>
        <row r="1064">
          <cell r="A1064">
            <v>41292</v>
          </cell>
          <cell r="B1064" t="str">
            <v>聯合二</v>
          </cell>
          <cell r="C1064">
            <v>98.15</v>
          </cell>
        </row>
        <row r="1065">
          <cell r="A1065">
            <v>41293</v>
          </cell>
          <cell r="B1065" t="str">
            <v>聯合三</v>
          </cell>
          <cell r="C1065">
            <v>95</v>
          </cell>
        </row>
        <row r="1066">
          <cell r="A1066">
            <v>41294</v>
          </cell>
          <cell r="B1066" t="str">
            <v>聯合四</v>
          </cell>
          <cell r="C1066">
            <v>107.8</v>
          </cell>
        </row>
        <row r="1067">
          <cell r="A1067">
            <v>41301</v>
          </cell>
          <cell r="B1067" t="str">
            <v>健亞一</v>
          </cell>
          <cell r="C1067">
            <v>90.5</v>
          </cell>
        </row>
        <row r="1068">
          <cell r="A1068">
            <v>41311</v>
          </cell>
          <cell r="B1068" t="str">
            <v>晶宇一</v>
          </cell>
          <cell r="C1068">
            <v>93</v>
          </cell>
        </row>
        <row r="1069">
          <cell r="A1069">
            <v>41371</v>
          </cell>
          <cell r="B1069" t="str">
            <v>麗豐一KY</v>
          </cell>
          <cell r="C1069">
            <v>98</v>
          </cell>
        </row>
        <row r="1070">
          <cell r="A1070">
            <v>41372</v>
          </cell>
          <cell r="B1070" t="str">
            <v>麗豐二KY</v>
          </cell>
          <cell r="C1070">
            <v>97.7</v>
          </cell>
        </row>
        <row r="1071">
          <cell r="A1071">
            <v>41381</v>
          </cell>
          <cell r="B1071" t="str">
            <v>曜亞一</v>
          </cell>
          <cell r="C1071">
            <v>95</v>
          </cell>
        </row>
        <row r="1072">
          <cell r="A1072">
            <v>41382</v>
          </cell>
          <cell r="B1072" t="str">
            <v>曜亞二</v>
          </cell>
          <cell r="C1072">
            <v>99.75</v>
          </cell>
        </row>
        <row r="1073">
          <cell r="A1073">
            <v>41411</v>
          </cell>
          <cell r="B1073" t="str">
            <v>龍燈一KY</v>
          </cell>
          <cell r="C1073">
            <v>92.5</v>
          </cell>
        </row>
        <row r="1074">
          <cell r="A1074">
            <v>41412</v>
          </cell>
          <cell r="B1074" t="str">
            <v>龍燈二KY</v>
          </cell>
          <cell r="C1074">
            <v>99.7</v>
          </cell>
        </row>
        <row r="1075">
          <cell r="A1075">
            <v>41413</v>
          </cell>
          <cell r="B1075" t="str">
            <v>龍燈三KY</v>
          </cell>
          <cell r="C1075">
            <v>95</v>
          </cell>
        </row>
        <row r="1076">
          <cell r="A1076">
            <v>41414</v>
          </cell>
          <cell r="B1076" t="str">
            <v>龍燈四KY</v>
          </cell>
          <cell r="C1076">
            <v>103.1</v>
          </cell>
        </row>
        <row r="1077">
          <cell r="A1077">
            <v>41415</v>
          </cell>
          <cell r="B1077" t="str">
            <v>龍燈五KY</v>
          </cell>
          <cell r="C1077">
            <v>78</v>
          </cell>
        </row>
        <row r="1078">
          <cell r="A1078">
            <v>41421</v>
          </cell>
          <cell r="B1078" t="str">
            <v>國光生一</v>
          </cell>
          <cell r="C1078">
            <v>105</v>
          </cell>
        </row>
        <row r="1079">
          <cell r="A1079">
            <v>41422</v>
          </cell>
          <cell r="B1079" t="str">
            <v>國光生二</v>
          </cell>
          <cell r="C1079">
            <v>104.15</v>
          </cell>
        </row>
        <row r="1080">
          <cell r="A1080">
            <v>41481</v>
          </cell>
          <cell r="B1080" t="str">
            <v>全宇生技一KY</v>
          </cell>
          <cell r="C1080">
            <v>91</v>
          </cell>
        </row>
        <row r="1081">
          <cell r="A1081">
            <v>41531</v>
          </cell>
          <cell r="B1081" t="str">
            <v>鈺緯一</v>
          </cell>
          <cell r="C1081">
            <v>114.45</v>
          </cell>
        </row>
        <row r="1082">
          <cell r="A1082">
            <v>41532</v>
          </cell>
          <cell r="B1082" t="str">
            <v>鈺緯二</v>
          </cell>
          <cell r="C1082">
            <v>99.6</v>
          </cell>
        </row>
        <row r="1083">
          <cell r="A1083">
            <v>41551</v>
          </cell>
          <cell r="B1083" t="str">
            <v>訊映一</v>
          </cell>
          <cell r="C1083">
            <v>99.7</v>
          </cell>
        </row>
        <row r="1084">
          <cell r="A1084">
            <v>41552</v>
          </cell>
          <cell r="B1084" t="str">
            <v>訊映二</v>
          </cell>
          <cell r="C1084">
            <v>108.1</v>
          </cell>
        </row>
        <row r="1085">
          <cell r="A1085">
            <v>41553</v>
          </cell>
          <cell r="B1085" t="str">
            <v>訊映三</v>
          </cell>
          <cell r="C1085">
            <v>95</v>
          </cell>
        </row>
        <row r="1086">
          <cell r="A1086">
            <v>41611</v>
          </cell>
          <cell r="B1086" t="str">
            <v>聿新科一</v>
          </cell>
          <cell r="C1086">
            <v>101</v>
          </cell>
        </row>
        <row r="1087">
          <cell r="A1087">
            <v>41631</v>
          </cell>
          <cell r="B1087" t="str">
            <v>鐿鈦一</v>
          </cell>
          <cell r="C1087">
            <v>98</v>
          </cell>
        </row>
        <row r="1088">
          <cell r="A1088">
            <v>41641</v>
          </cell>
          <cell r="B1088" t="str">
            <v>承業醫一</v>
          </cell>
          <cell r="C1088">
            <v>100</v>
          </cell>
        </row>
        <row r="1089">
          <cell r="A1089">
            <v>41642</v>
          </cell>
          <cell r="B1089" t="str">
            <v>承業醫二</v>
          </cell>
          <cell r="C1089">
            <v>99.6</v>
          </cell>
        </row>
        <row r="1090">
          <cell r="A1090">
            <v>41643</v>
          </cell>
          <cell r="B1090" t="str">
            <v>承業醫三</v>
          </cell>
          <cell r="C1090">
            <v>99.7</v>
          </cell>
        </row>
        <row r="1091">
          <cell r="A1091">
            <v>41644</v>
          </cell>
          <cell r="B1091" t="str">
            <v>承業醫四</v>
          </cell>
          <cell r="C1091">
            <v>102.1</v>
          </cell>
        </row>
        <row r="1092">
          <cell r="A1092">
            <v>41645</v>
          </cell>
          <cell r="B1092" t="str">
            <v>承業醫五</v>
          </cell>
          <cell r="C1092">
            <v>104</v>
          </cell>
        </row>
        <row r="1093">
          <cell r="A1093">
            <v>41671</v>
          </cell>
          <cell r="B1093" t="str">
            <v>展旺一</v>
          </cell>
          <cell r="C1093">
            <v>99.9</v>
          </cell>
        </row>
        <row r="1094">
          <cell r="A1094">
            <v>41672</v>
          </cell>
          <cell r="B1094" t="str">
            <v>松瑞藥二</v>
          </cell>
          <cell r="C1094">
            <v>100.15</v>
          </cell>
        </row>
        <row r="1095">
          <cell r="A1095">
            <v>41681</v>
          </cell>
          <cell r="B1095" t="str">
            <v>醣聯一</v>
          </cell>
          <cell r="C1095">
            <v>107</v>
          </cell>
        </row>
        <row r="1096">
          <cell r="A1096">
            <v>41682</v>
          </cell>
          <cell r="B1096" t="str">
            <v>醣聯二</v>
          </cell>
          <cell r="C1096">
            <v>100.35</v>
          </cell>
        </row>
        <row r="1097">
          <cell r="A1097">
            <v>41683</v>
          </cell>
          <cell r="B1097" t="str">
            <v>醣聯三</v>
          </cell>
          <cell r="C1097">
            <v>98.8</v>
          </cell>
        </row>
        <row r="1098">
          <cell r="A1098">
            <v>41711</v>
          </cell>
          <cell r="B1098" t="str">
            <v>瑞基一</v>
          </cell>
          <cell r="C1098">
            <v>100.8</v>
          </cell>
        </row>
        <row r="1099">
          <cell r="A1099">
            <v>41712</v>
          </cell>
          <cell r="B1099" t="str">
            <v>瑞基二</v>
          </cell>
          <cell r="C1099">
            <v>99.6</v>
          </cell>
        </row>
        <row r="1100">
          <cell r="A1100">
            <v>41751</v>
          </cell>
          <cell r="B1100" t="str">
            <v>杏一一</v>
          </cell>
          <cell r="C1100">
            <v>100.05</v>
          </cell>
        </row>
        <row r="1101">
          <cell r="A1101">
            <v>41752</v>
          </cell>
          <cell r="B1101" t="str">
            <v>杏一二</v>
          </cell>
          <cell r="C1101">
            <v>100</v>
          </cell>
        </row>
        <row r="1102">
          <cell r="A1102">
            <v>41901</v>
          </cell>
          <cell r="B1102" t="str">
            <v>佐登一KY</v>
          </cell>
          <cell r="C1102">
            <v>98</v>
          </cell>
        </row>
        <row r="1103">
          <cell r="A1103">
            <v>41902</v>
          </cell>
          <cell r="B1103" t="str">
            <v>佐登二KY</v>
          </cell>
          <cell r="C1103">
            <v>94.15</v>
          </cell>
        </row>
        <row r="1104">
          <cell r="A1104">
            <v>41903</v>
          </cell>
          <cell r="B1104" t="str">
            <v>佐登三KY</v>
          </cell>
          <cell r="C1104">
            <v>91.05</v>
          </cell>
        </row>
        <row r="1105">
          <cell r="A1105">
            <v>42071</v>
          </cell>
          <cell r="B1105" t="str">
            <v>環泰一</v>
          </cell>
          <cell r="C1105">
            <v>97</v>
          </cell>
        </row>
        <row r="1106">
          <cell r="A1106">
            <v>42072</v>
          </cell>
          <cell r="B1106" t="str">
            <v>環泰二</v>
          </cell>
          <cell r="C1106">
            <v>102.5</v>
          </cell>
        </row>
        <row r="1107">
          <cell r="A1107">
            <v>43031</v>
          </cell>
          <cell r="B1107" t="str">
            <v>信立一</v>
          </cell>
          <cell r="C1107">
            <v>96.1</v>
          </cell>
        </row>
        <row r="1108">
          <cell r="A1108">
            <v>43061</v>
          </cell>
          <cell r="B1108" t="str">
            <v>炎洲一</v>
          </cell>
          <cell r="C1108">
            <v>91.15</v>
          </cell>
        </row>
        <row r="1109">
          <cell r="A1109">
            <v>43062</v>
          </cell>
          <cell r="B1109" t="str">
            <v>炎洲二</v>
          </cell>
          <cell r="C1109">
            <v>96</v>
          </cell>
        </row>
        <row r="1110">
          <cell r="A1110">
            <v>43063</v>
          </cell>
          <cell r="B1110" t="str">
            <v>炎洲三</v>
          </cell>
          <cell r="C1110">
            <v>86</v>
          </cell>
        </row>
        <row r="1111">
          <cell r="A1111">
            <v>43064</v>
          </cell>
          <cell r="B1111" t="str">
            <v>炎洲四</v>
          </cell>
          <cell r="C1111">
            <v>71</v>
          </cell>
        </row>
        <row r="1112">
          <cell r="A1112">
            <v>43065</v>
          </cell>
          <cell r="B1112" t="str">
            <v>炎洲五</v>
          </cell>
          <cell r="C1112">
            <v>103</v>
          </cell>
        </row>
        <row r="1113">
          <cell r="A1113">
            <v>43066</v>
          </cell>
          <cell r="B1113" t="str">
            <v>炎洲六</v>
          </cell>
          <cell r="C1113">
            <v>94.35</v>
          </cell>
        </row>
        <row r="1114">
          <cell r="A1114">
            <v>43067</v>
          </cell>
          <cell r="B1114" t="str">
            <v>炎洲七</v>
          </cell>
          <cell r="C1114">
            <v>99.6</v>
          </cell>
        </row>
        <row r="1115">
          <cell r="A1115">
            <v>43068</v>
          </cell>
          <cell r="B1115" t="str">
            <v>炎洲八</v>
          </cell>
          <cell r="C1115">
            <v>101.05</v>
          </cell>
        </row>
        <row r="1116">
          <cell r="A1116">
            <v>43069</v>
          </cell>
          <cell r="B1116" t="str">
            <v>炎洲九</v>
          </cell>
          <cell r="C1116">
            <v>101.9</v>
          </cell>
        </row>
        <row r="1117">
          <cell r="A1117">
            <v>44021</v>
          </cell>
          <cell r="B1117" t="str">
            <v>福大一</v>
          </cell>
          <cell r="C1117">
            <v>100.9</v>
          </cell>
        </row>
        <row r="1118">
          <cell r="A1118">
            <v>44141</v>
          </cell>
          <cell r="B1118" t="str">
            <v>如興一</v>
          </cell>
          <cell r="C1118">
            <v>105.95</v>
          </cell>
        </row>
        <row r="1119">
          <cell r="A1119">
            <v>44142</v>
          </cell>
          <cell r="B1119" t="str">
            <v>如興二</v>
          </cell>
          <cell r="C1119">
            <v>97.25</v>
          </cell>
        </row>
        <row r="1120">
          <cell r="A1120">
            <v>44143</v>
          </cell>
          <cell r="B1120" t="str">
            <v>如興三</v>
          </cell>
          <cell r="C1120">
            <v>98.7</v>
          </cell>
        </row>
        <row r="1121">
          <cell r="A1121">
            <v>44144</v>
          </cell>
          <cell r="B1121" t="str">
            <v>如興四</v>
          </cell>
          <cell r="C1121">
            <v>101.75</v>
          </cell>
        </row>
        <row r="1122">
          <cell r="A1122">
            <v>44161</v>
          </cell>
          <cell r="B1122" t="str">
            <v>三圓一</v>
          </cell>
          <cell r="C1122">
            <v>99.05</v>
          </cell>
        </row>
        <row r="1123">
          <cell r="A1123">
            <v>44162</v>
          </cell>
          <cell r="B1123" t="str">
            <v>三圓二</v>
          </cell>
          <cell r="C1123">
            <v>99.9</v>
          </cell>
        </row>
        <row r="1124">
          <cell r="A1124">
            <v>44163</v>
          </cell>
          <cell r="B1124" t="str">
            <v>三圓三</v>
          </cell>
          <cell r="C1124">
            <v>99.05</v>
          </cell>
        </row>
        <row r="1125">
          <cell r="A1125">
            <v>44301</v>
          </cell>
          <cell r="B1125" t="str">
            <v>耀億一</v>
          </cell>
          <cell r="C1125">
            <v>99</v>
          </cell>
        </row>
        <row r="1126">
          <cell r="A1126">
            <v>44331</v>
          </cell>
          <cell r="B1126" t="str">
            <v>興采一</v>
          </cell>
          <cell r="C1126">
            <v>95.65</v>
          </cell>
        </row>
        <row r="1127">
          <cell r="A1127">
            <v>44332</v>
          </cell>
          <cell r="B1127" t="str">
            <v>興采二</v>
          </cell>
          <cell r="C1127">
            <v>98.5</v>
          </cell>
        </row>
        <row r="1128">
          <cell r="A1128">
            <v>44381</v>
          </cell>
          <cell r="B1128" t="str">
            <v>廣越一</v>
          </cell>
          <cell r="C1128">
            <v>97.95</v>
          </cell>
        </row>
        <row r="1129">
          <cell r="A1129">
            <v>44382</v>
          </cell>
          <cell r="B1129" t="str">
            <v>廣越二</v>
          </cell>
          <cell r="C1129">
            <v>98.7</v>
          </cell>
        </row>
        <row r="1130">
          <cell r="A1130">
            <v>44391</v>
          </cell>
          <cell r="B1130" t="str">
            <v>冠星一KY</v>
          </cell>
          <cell r="C1130">
            <v>92.85</v>
          </cell>
        </row>
        <row r="1131">
          <cell r="A1131">
            <v>45101</v>
          </cell>
          <cell r="B1131" t="str">
            <v>高鋒一</v>
          </cell>
          <cell r="C1131">
            <v>71.099999999999994</v>
          </cell>
        </row>
        <row r="1132">
          <cell r="A1132">
            <v>45102</v>
          </cell>
          <cell r="B1132" t="str">
            <v>高鋒二</v>
          </cell>
          <cell r="C1132">
            <v>90</v>
          </cell>
        </row>
        <row r="1133">
          <cell r="A1133">
            <v>45231</v>
          </cell>
          <cell r="B1133" t="str">
            <v>永彰一</v>
          </cell>
          <cell r="C1133">
            <v>97.1</v>
          </cell>
        </row>
        <row r="1134">
          <cell r="A1134">
            <v>45261</v>
          </cell>
          <cell r="B1134" t="str">
            <v>東台一</v>
          </cell>
          <cell r="C1134">
            <v>107</v>
          </cell>
        </row>
        <row r="1135">
          <cell r="A1135">
            <v>45271</v>
          </cell>
          <cell r="B1135" t="str">
            <v>方霖一</v>
          </cell>
          <cell r="C1135">
            <v>100</v>
          </cell>
        </row>
        <row r="1136">
          <cell r="A1136">
            <v>45272</v>
          </cell>
          <cell r="B1136" t="str">
            <v>方霖二</v>
          </cell>
          <cell r="C1136">
            <v>98.15</v>
          </cell>
        </row>
        <row r="1137">
          <cell r="A1137">
            <v>45321</v>
          </cell>
          <cell r="B1137" t="str">
            <v xml:space="preserve">瑞智一    </v>
          </cell>
          <cell r="C1137">
            <v>106</v>
          </cell>
        </row>
        <row r="1138">
          <cell r="A1138">
            <v>45322</v>
          </cell>
          <cell r="B1138" t="str">
            <v>瑞智二</v>
          </cell>
          <cell r="C1138">
            <v>96.5</v>
          </cell>
        </row>
        <row r="1139">
          <cell r="A1139">
            <v>45331</v>
          </cell>
          <cell r="B1139" t="str">
            <v>協易一</v>
          </cell>
          <cell r="C1139">
            <v>82</v>
          </cell>
        </row>
        <row r="1140">
          <cell r="A1140">
            <v>45341</v>
          </cell>
          <cell r="B1140" t="str">
            <v>三林一</v>
          </cell>
          <cell r="C1140">
            <v>91.5</v>
          </cell>
        </row>
        <row r="1141">
          <cell r="A1141">
            <v>45342</v>
          </cell>
          <cell r="B1141" t="str">
            <v>慶騰二</v>
          </cell>
          <cell r="C1141">
            <v>99</v>
          </cell>
        </row>
        <row r="1142">
          <cell r="A1142">
            <v>45343</v>
          </cell>
          <cell r="B1142" t="str">
            <v>慶騰三</v>
          </cell>
          <cell r="C1142">
            <v>99.65</v>
          </cell>
        </row>
        <row r="1143">
          <cell r="A1143">
            <v>45381</v>
          </cell>
          <cell r="B1143" t="str">
            <v>大詠城一</v>
          </cell>
          <cell r="C1143">
            <v>97.5</v>
          </cell>
        </row>
        <row r="1144">
          <cell r="A1144">
            <v>45401</v>
          </cell>
          <cell r="B1144" t="str">
            <v>全球傳動一</v>
          </cell>
          <cell r="C1144">
            <v>99.65</v>
          </cell>
        </row>
        <row r="1145">
          <cell r="A1145">
            <v>45402</v>
          </cell>
          <cell r="B1145" t="str">
            <v>全球傳動二</v>
          </cell>
          <cell r="C1145">
            <v>99.3</v>
          </cell>
        </row>
        <row r="1146">
          <cell r="A1146">
            <v>45411</v>
          </cell>
          <cell r="B1146" t="str">
            <v>晟田一</v>
          </cell>
          <cell r="C1146">
            <v>99.6</v>
          </cell>
        </row>
        <row r="1147">
          <cell r="A1147">
            <v>45412</v>
          </cell>
          <cell r="B1147" t="str">
            <v>晟田二</v>
          </cell>
          <cell r="C1147">
            <v>98</v>
          </cell>
        </row>
        <row r="1148">
          <cell r="A1148">
            <v>45413</v>
          </cell>
          <cell r="B1148" t="str">
            <v>晟田三</v>
          </cell>
          <cell r="C1148">
            <v>102.5</v>
          </cell>
        </row>
        <row r="1149">
          <cell r="A1149">
            <v>45414</v>
          </cell>
          <cell r="B1149" t="str">
            <v>晟田四</v>
          </cell>
          <cell r="C1149">
            <v>90.05</v>
          </cell>
        </row>
        <row r="1150">
          <cell r="A1150">
            <v>45421</v>
          </cell>
          <cell r="B1150" t="str">
            <v>科嶠一</v>
          </cell>
          <cell r="C1150">
            <v>90</v>
          </cell>
        </row>
        <row r="1151">
          <cell r="A1151">
            <v>45491</v>
          </cell>
          <cell r="B1151" t="str">
            <v>桓達一</v>
          </cell>
          <cell r="C1151">
            <v>100</v>
          </cell>
        </row>
        <row r="1152">
          <cell r="A1152">
            <v>45501</v>
          </cell>
          <cell r="B1152" t="str">
            <v>長佳一</v>
          </cell>
          <cell r="C1152">
            <v>99.9</v>
          </cell>
        </row>
        <row r="1153">
          <cell r="A1153">
            <v>45511</v>
          </cell>
          <cell r="B1153" t="str">
            <v>智伸科一</v>
          </cell>
          <cell r="C1153">
            <v>96</v>
          </cell>
        </row>
        <row r="1154">
          <cell r="A1154">
            <v>45551</v>
          </cell>
          <cell r="B1154" t="str">
            <v>氣立一</v>
          </cell>
          <cell r="C1154">
            <v>95.05</v>
          </cell>
        </row>
        <row r="1155">
          <cell r="A1155">
            <v>45552</v>
          </cell>
          <cell r="B1155" t="str">
            <v>氣立二</v>
          </cell>
          <cell r="C1155">
            <v>99.65</v>
          </cell>
        </row>
        <row r="1156">
          <cell r="A1156">
            <v>45553</v>
          </cell>
          <cell r="B1156" t="str">
            <v>氣立三</v>
          </cell>
          <cell r="C1156">
            <v>99.2</v>
          </cell>
        </row>
        <row r="1157">
          <cell r="A1157">
            <v>45561</v>
          </cell>
          <cell r="B1157" t="str">
            <v>旭然一</v>
          </cell>
          <cell r="C1157">
            <v>99.8</v>
          </cell>
        </row>
        <row r="1158">
          <cell r="A1158">
            <v>45562</v>
          </cell>
          <cell r="B1158" t="str">
            <v>旭然二</v>
          </cell>
          <cell r="C1158">
            <v>92</v>
          </cell>
        </row>
        <row r="1159">
          <cell r="A1159">
            <v>45601</v>
          </cell>
          <cell r="B1159" t="str">
            <v>強信一KY</v>
          </cell>
          <cell r="C1159">
            <v>99.65</v>
          </cell>
        </row>
        <row r="1160">
          <cell r="A1160">
            <v>45631</v>
          </cell>
          <cell r="B1160" t="str">
            <v>百德一</v>
          </cell>
          <cell r="C1160">
            <v>90.15</v>
          </cell>
        </row>
        <row r="1161">
          <cell r="A1161">
            <v>45641</v>
          </cell>
          <cell r="B1161" t="str">
            <v>元翎一</v>
          </cell>
          <cell r="C1161">
            <v>91.8</v>
          </cell>
        </row>
        <row r="1162">
          <cell r="A1162">
            <v>45661</v>
          </cell>
          <cell r="B1162" t="str">
            <v>時碩工業一</v>
          </cell>
          <cell r="C1162">
            <v>99.5</v>
          </cell>
        </row>
        <row r="1163">
          <cell r="A1163">
            <v>45662</v>
          </cell>
          <cell r="B1163" t="str">
            <v>時碩工業二</v>
          </cell>
          <cell r="C1163">
            <v>105</v>
          </cell>
        </row>
        <row r="1164">
          <cell r="A1164">
            <v>45663</v>
          </cell>
          <cell r="B1164" t="str">
            <v>時碩工業三</v>
          </cell>
          <cell r="C1164">
            <v>106</v>
          </cell>
        </row>
        <row r="1165">
          <cell r="A1165">
            <v>45691</v>
          </cell>
          <cell r="B1165" t="str">
            <v>六方科一KY</v>
          </cell>
          <cell r="C1165">
            <v>95</v>
          </cell>
        </row>
        <row r="1166">
          <cell r="A1166">
            <v>45721</v>
          </cell>
          <cell r="B1166" t="str">
            <v>駐龍一</v>
          </cell>
          <cell r="C1166">
            <v>103.5</v>
          </cell>
        </row>
        <row r="1167">
          <cell r="A1167">
            <v>45801</v>
          </cell>
          <cell r="B1167" t="str">
            <v>捷流閥業一</v>
          </cell>
          <cell r="C1167">
            <v>99.5</v>
          </cell>
        </row>
        <row r="1168">
          <cell r="A1168">
            <v>45881</v>
          </cell>
          <cell r="B1168" t="str">
            <v>玖鼎電力一</v>
          </cell>
          <cell r="C1168">
            <v>0</v>
          </cell>
        </row>
        <row r="1169">
          <cell r="A1169">
            <v>47031</v>
          </cell>
          <cell r="B1169" t="str">
            <v>揚華一</v>
          </cell>
          <cell r="C1169">
            <v>21.75</v>
          </cell>
        </row>
        <row r="1170">
          <cell r="A1170">
            <v>47141</v>
          </cell>
          <cell r="B1170" t="str">
            <v>永捷一</v>
          </cell>
          <cell r="C1170">
            <v>100.9</v>
          </cell>
        </row>
        <row r="1171">
          <cell r="A1171">
            <v>47142</v>
          </cell>
          <cell r="B1171" t="str">
            <v>永捷二</v>
          </cell>
          <cell r="C1171">
            <v>98</v>
          </cell>
        </row>
        <row r="1172">
          <cell r="A1172">
            <v>47143</v>
          </cell>
          <cell r="B1172" t="str">
            <v>永捷三</v>
          </cell>
          <cell r="C1172">
            <v>103.5</v>
          </cell>
        </row>
        <row r="1173">
          <cell r="A1173">
            <v>47144</v>
          </cell>
          <cell r="B1173" t="str">
            <v>永捷四</v>
          </cell>
          <cell r="C1173">
            <v>96.6</v>
          </cell>
        </row>
        <row r="1174">
          <cell r="A1174">
            <v>47145</v>
          </cell>
          <cell r="B1174" t="str">
            <v>永捷五</v>
          </cell>
          <cell r="C1174">
            <v>101.5</v>
          </cell>
        </row>
        <row r="1175">
          <cell r="A1175">
            <v>47146</v>
          </cell>
          <cell r="B1175" t="str">
            <v>永捷六</v>
          </cell>
          <cell r="C1175">
            <v>100.2</v>
          </cell>
        </row>
        <row r="1176">
          <cell r="A1176">
            <v>47147</v>
          </cell>
          <cell r="B1176" t="str">
            <v>永捷七</v>
          </cell>
          <cell r="C1176">
            <v>100</v>
          </cell>
        </row>
        <row r="1177">
          <cell r="A1177">
            <v>47161</v>
          </cell>
          <cell r="B1177" t="str">
            <v xml:space="preserve">大立一    </v>
          </cell>
          <cell r="C1177">
            <v>78.5</v>
          </cell>
        </row>
        <row r="1178">
          <cell r="A1178">
            <v>47162</v>
          </cell>
          <cell r="B1178" t="str">
            <v>大立二</v>
          </cell>
          <cell r="C1178">
            <v>99.8</v>
          </cell>
        </row>
        <row r="1179">
          <cell r="A1179">
            <v>47201</v>
          </cell>
          <cell r="B1179" t="str">
            <v>德淵一</v>
          </cell>
          <cell r="C1179">
            <v>99.85</v>
          </cell>
        </row>
        <row r="1180">
          <cell r="A1180">
            <v>47202</v>
          </cell>
          <cell r="B1180" t="str">
            <v>德淵二</v>
          </cell>
          <cell r="C1180">
            <v>100</v>
          </cell>
        </row>
        <row r="1181">
          <cell r="A1181">
            <v>47203</v>
          </cell>
          <cell r="B1181" t="str">
            <v>德淵三</v>
          </cell>
          <cell r="C1181">
            <v>92</v>
          </cell>
        </row>
        <row r="1182">
          <cell r="A1182">
            <v>47211</v>
          </cell>
          <cell r="B1182" t="str">
            <v>美琪一</v>
          </cell>
          <cell r="C1182">
            <v>96.5</v>
          </cell>
        </row>
        <row r="1183">
          <cell r="A1183">
            <v>47221</v>
          </cell>
          <cell r="B1183" t="str">
            <v>國精一</v>
          </cell>
          <cell r="C1183">
            <v>97.05</v>
          </cell>
        </row>
        <row r="1184">
          <cell r="A1184">
            <v>47222</v>
          </cell>
          <cell r="B1184" t="str">
            <v>國精二</v>
          </cell>
          <cell r="C1184">
            <v>100.3</v>
          </cell>
        </row>
        <row r="1185">
          <cell r="A1185">
            <v>47291</v>
          </cell>
          <cell r="B1185" t="str">
            <v>熒茂一</v>
          </cell>
          <cell r="C1185">
            <v>99.3</v>
          </cell>
        </row>
        <row r="1186">
          <cell r="A1186">
            <v>47331</v>
          </cell>
          <cell r="B1186" t="str">
            <v>上緯一</v>
          </cell>
          <cell r="C1186">
            <v>107</v>
          </cell>
        </row>
        <row r="1187">
          <cell r="A1187">
            <v>47332</v>
          </cell>
          <cell r="B1187" t="str">
            <v>上緯二</v>
          </cell>
          <cell r="C1187">
            <v>97.5</v>
          </cell>
        </row>
        <row r="1188">
          <cell r="A1188">
            <v>47351</v>
          </cell>
          <cell r="B1188" t="str">
            <v>豪展一</v>
          </cell>
          <cell r="C1188">
            <v>105.5</v>
          </cell>
        </row>
        <row r="1189">
          <cell r="A1189">
            <v>47352</v>
          </cell>
          <cell r="B1189" t="str">
            <v>豪展二</v>
          </cell>
          <cell r="C1189">
            <v>99</v>
          </cell>
        </row>
        <row r="1190">
          <cell r="A1190">
            <v>47361</v>
          </cell>
          <cell r="B1190" t="str">
            <v>泰博一</v>
          </cell>
          <cell r="C1190">
            <v>107</v>
          </cell>
        </row>
        <row r="1191">
          <cell r="A1191">
            <v>47362</v>
          </cell>
          <cell r="B1191" t="str">
            <v>泰博二</v>
          </cell>
          <cell r="C1191">
            <v>100</v>
          </cell>
        </row>
        <row r="1192">
          <cell r="A1192">
            <v>47363</v>
          </cell>
          <cell r="B1192" t="str">
            <v>泰博三</v>
          </cell>
          <cell r="C1192">
            <v>111</v>
          </cell>
        </row>
        <row r="1193">
          <cell r="A1193">
            <v>47371</v>
          </cell>
          <cell r="B1193" t="str">
            <v>華廣一</v>
          </cell>
          <cell r="C1193">
            <v>94.8</v>
          </cell>
        </row>
        <row r="1194">
          <cell r="A1194">
            <v>47391</v>
          </cell>
          <cell r="B1194" t="str">
            <v>康普一</v>
          </cell>
          <cell r="C1194">
            <v>104.35</v>
          </cell>
        </row>
        <row r="1195">
          <cell r="A1195">
            <v>47392</v>
          </cell>
          <cell r="B1195" t="str">
            <v>康普二</v>
          </cell>
          <cell r="C1195">
            <v>102</v>
          </cell>
        </row>
        <row r="1196">
          <cell r="A1196">
            <v>47393</v>
          </cell>
          <cell r="B1196" t="str">
            <v>康普三</v>
          </cell>
          <cell r="C1196">
            <v>98.05</v>
          </cell>
        </row>
        <row r="1197">
          <cell r="A1197">
            <v>47441</v>
          </cell>
          <cell r="B1197" t="str">
            <v>皇將一</v>
          </cell>
          <cell r="C1197">
            <v>99.45</v>
          </cell>
        </row>
        <row r="1198">
          <cell r="A1198">
            <v>47442</v>
          </cell>
          <cell r="B1198" t="str">
            <v>皇將二</v>
          </cell>
          <cell r="C1198">
            <v>100.35</v>
          </cell>
        </row>
        <row r="1199">
          <cell r="A1199">
            <v>47451</v>
          </cell>
          <cell r="B1199" t="str">
            <v>合富一KY</v>
          </cell>
          <cell r="C1199">
            <v>97.8</v>
          </cell>
        </row>
        <row r="1200">
          <cell r="A1200">
            <v>47461</v>
          </cell>
          <cell r="B1200" t="str">
            <v>台耀一</v>
          </cell>
          <cell r="C1200">
            <v>98.85</v>
          </cell>
        </row>
        <row r="1201">
          <cell r="A1201">
            <v>47462</v>
          </cell>
          <cell r="B1201" t="str">
            <v>台耀二</v>
          </cell>
          <cell r="C1201">
            <v>91.5</v>
          </cell>
        </row>
        <row r="1202">
          <cell r="A1202">
            <v>47463</v>
          </cell>
          <cell r="B1202" t="str">
            <v>台耀三</v>
          </cell>
          <cell r="C1202">
            <v>93.25</v>
          </cell>
        </row>
        <row r="1203">
          <cell r="A1203">
            <v>47471</v>
          </cell>
          <cell r="B1203" t="str">
            <v>強生一</v>
          </cell>
          <cell r="C1203">
            <v>110</v>
          </cell>
        </row>
        <row r="1204">
          <cell r="A1204">
            <v>47601</v>
          </cell>
          <cell r="B1204" t="str">
            <v>勤凱一</v>
          </cell>
          <cell r="C1204">
            <v>101</v>
          </cell>
        </row>
        <row r="1205">
          <cell r="A1205">
            <v>47631</v>
          </cell>
          <cell r="B1205" t="str">
            <v>材料一KY</v>
          </cell>
          <cell r="C1205">
            <v>99</v>
          </cell>
        </row>
        <row r="1206">
          <cell r="A1206">
            <v>47632</v>
          </cell>
          <cell r="B1206" t="str">
            <v>材料二KY</v>
          </cell>
          <cell r="C1206">
            <v>99.1</v>
          </cell>
        </row>
        <row r="1207">
          <cell r="A1207">
            <v>47633</v>
          </cell>
          <cell r="B1207" t="str">
            <v>材料三KY</v>
          </cell>
          <cell r="C1207">
            <v>100</v>
          </cell>
        </row>
        <row r="1208">
          <cell r="A1208">
            <v>47641</v>
          </cell>
          <cell r="B1208" t="str">
            <v>雙鍵一</v>
          </cell>
          <cell r="C1208">
            <v>99.75</v>
          </cell>
        </row>
        <row r="1209">
          <cell r="A1209">
            <v>48031</v>
          </cell>
          <cell r="B1209" t="str">
            <v>VHQ一KY</v>
          </cell>
          <cell r="C1209">
            <v>94</v>
          </cell>
        </row>
        <row r="1210">
          <cell r="A1210">
            <v>48032</v>
          </cell>
          <cell r="B1210" t="str">
            <v>VHQ二KY</v>
          </cell>
          <cell r="C1210">
            <v>20.05</v>
          </cell>
        </row>
        <row r="1211">
          <cell r="A1211">
            <v>48041</v>
          </cell>
          <cell r="B1211" t="str">
            <v>大略一KY</v>
          </cell>
          <cell r="C1211">
            <v>87.9</v>
          </cell>
        </row>
        <row r="1212">
          <cell r="A1212">
            <v>48061</v>
          </cell>
          <cell r="B1212" t="str">
            <v>昇華一</v>
          </cell>
          <cell r="C1212">
            <v>95</v>
          </cell>
        </row>
        <row r="1213">
          <cell r="A1213">
            <v>48062</v>
          </cell>
          <cell r="B1213" t="str">
            <v>昇華二</v>
          </cell>
          <cell r="C1213">
            <v>61.25</v>
          </cell>
        </row>
        <row r="1214">
          <cell r="A1214">
            <v>48071</v>
          </cell>
          <cell r="B1214" t="str">
            <v>日成一KY</v>
          </cell>
          <cell r="C1214">
            <v>95</v>
          </cell>
        </row>
        <row r="1215">
          <cell r="A1215">
            <v>49031</v>
          </cell>
          <cell r="B1215" t="str">
            <v>聯光一</v>
          </cell>
          <cell r="C1215">
            <v>101</v>
          </cell>
        </row>
        <row r="1216">
          <cell r="A1216">
            <v>49061</v>
          </cell>
          <cell r="B1216" t="str">
            <v xml:space="preserve">正文一    </v>
          </cell>
          <cell r="C1216">
            <v>108.6</v>
          </cell>
        </row>
        <row r="1217">
          <cell r="A1217">
            <v>49062</v>
          </cell>
          <cell r="B1217" t="str">
            <v>正文二</v>
          </cell>
          <cell r="C1217">
            <v>96</v>
          </cell>
        </row>
        <row r="1218">
          <cell r="A1218">
            <v>49063</v>
          </cell>
          <cell r="B1218" t="str">
            <v>正文三</v>
          </cell>
          <cell r="C1218">
            <v>93.7</v>
          </cell>
        </row>
        <row r="1219">
          <cell r="A1219">
            <v>49064</v>
          </cell>
          <cell r="B1219" t="str">
            <v>正文四</v>
          </cell>
          <cell r="C1219">
            <v>102</v>
          </cell>
        </row>
        <row r="1220">
          <cell r="A1220">
            <v>49065</v>
          </cell>
          <cell r="B1220" t="str">
            <v>正文五</v>
          </cell>
          <cell r="C1220">
            <v>98.5</v>
          </cell>
        </row>
        <row r="1221">
          <cell r="A1221">
            <v>49066</v>
          </cell>
          <cell r="B1221" t="str">
            <v>正文六</v>
          </cell>
          <cell r="C1221">
            <v>102.5</v>
          </cell>
        </row>
        <row r="1222">
          <cell r="A1222">
            <v>49091</v>
          </cell>
          <cell r="B1222" t="str">
            <v>復興一</v>
          </cell>
          <cell r="C1222">
            <v>107</v>
          </cell>
        </row>
        <row r="1223">
          <cell r="A1223">
            <v>49092</v>
          </cell>
          <cell r="B1223" t="str">
            <v>復興二</v>
          </cell>
          <cell r="C1223">
            <v>100</v>
          </cell>
        </row>
        <row r="1224">
          <cell r="A1224">
            <v>49093</v>
          </cell>
          <cell r="B1224" t="str">
            <v>復興三</v>
          </cell>
          <cell r="C1224">
            <v>87.2</v>
          </cell>
        </row>
        <row r="1225">
          <cell r="A1225">
            <v>49094</v>
          </cell>
          <cell r="B1225" t="str">
            <v>復興四</v>
          </cell>
          <cell r="C1225">
            <v>94.5</v>
          </cell>
        </row>
        <row r="1226">
          <cell r="A1226">
            <v>49101</v>
          </cell>
          <cell r="B1226" t="str">
            <v>陽慶一</v>
          </cell>
          <cell r="C1226">
            <v>38</v>
          </cell>
        </row>
        <row r="1227">
          <cell r="A1227">
            <v>49121</v>
          </cell>
          <cell r="B1227" t="str">
            <v>聯控一</v>
          </cell>
          <cell r="C1227">
            <v>107</v>
          </cell>
        </row>
        <row r="1228">
          <cell r="A1228">
            <v>49122</v>
          </cell>
          <cell r="B1228" t="str">
            <v>聯德控股二KY</v>
          </cell>
          <cell r="C1228">
            <v>97.2</v>
          </cell>
        </row>
        <row r="1229">
          <cell r="A1229">
            <v>49123</v>
          </cell>
          <cell r="B1229" t="str">
            <v>聯德控股三KY</v>
          </cell>
          <cell r="C1229">
            <v>110</v>
          </cell>
        </row>
        <row r="1230">
          <cell r="A1230">
            <v>49124</v>
          </cell>
          <cell r="B1230" t="str">
            <v>聯德控股四KY</v>
          </cell>
          <cell r="C1230">
            <v>92</v>
          </cell>
        </row>
        <row r="1231">
          <cell r="A1231">
            <v>49161</v>
          </cell>
          <cell r="B1231" t="str">
            <v>事欣科一</v>
          </cell>
          <cell r="C1231">
            <v>98.5</v>
          </cell>
        </row>
        <row r="1232">
          <cell r="A1232">
            <v>49162</v>
          </cell>
          <cell r="B1232" t="str">
            <v>事欣科二</v>
          </cell>
          <cell r="C1232">
            <v>77.05</v>
          </cell>
        </row>
        <row r="1233">
          <cell r="A1233">
            <v>49163</v>
          </cell>
          <cell r="B1233" t="str">
            <v>事欣科三</v>
          </cell>
          <cell r="C1233">
            <v>93.2</v>
          </cell>
        </row>
        <row r="1234">
          <cell r="A1234">
            <v>49164</v>
          </cell>
          <cell r="B1234" t="str">
            <v>事欣科四</v>
          </cell>
          <cell r="C1234">
            <v>99.55</v>
          </cell>
        </row>
        <row r="1235">
          <cell r="A1235">
            <v>49191</v>
          </cell>
          <cell r="B1235" t="str">
            <v>新唐一</v>
          </cell>
          <cell r="C1235">
            <v>97</v>
          </cell>
        </row>
        <row r="1236">
          <cell r="A1236">
            <v>49241</v>
          </cell>
          <cell r="B1236" t="str">
            <v>欣厚一</v>
          </cell>
          <cell r="C1236">
            <v>92.2</v>
          </cell>
        </row>
        <row r="1237">
          <cell r="A1237">
            <v>49271</v>
          </cell>
          <cell r="B1237" t="str">
            <v>泰鼎一</v>
          </cell>
          <cell r="C1237">
            <v>103</v>
          </cell>
        </row>
        <row r="1238">
          <cell r="A1238">
            <v>49272</v>
          </cell>
          <cell r="B1238" t="str">
            <v>泰鼎二KY</v>
          </cell>
          <cell r="C1238">
            <v>95.6</v>
          </cell>
        </row>
        <row r="1239">
          <cell r="A1239">
            <v>49273</v>
          </cell>
          <cell r="B1239" t="str">
            <v>泰鼎三KY</v>
          </cell>
          <cell r="C1239">
            <v>105.55</v>
          </cell>
        </row>
        <row r="1240">
          <cell r="A1240">
            <v>49331</v>
          </cell>
          <cell r="B1240" t="str">
            <v>友輝一</v>
          </cell>
          <cell r="C1240">
            <v>97</v>
          </cell>
        </row>
        <row r="1241">
          <cell r="A1241">
            <v>49391</v>
          </cell>
          <cell r="B1241" t="str">
            <v>亞電一</v>
          </cell>
          <cell r="C1241">
            <v>99.7</v>
          </cell>
        </row>
        <row r="1242">
          <cell r="A1242">
            <v>49392</v>
          </cell>
          <cell r="B1242" t="str">
            <v>亞電二</v>
          </cell>
          <cell r="C1242">
            <v>101.5</v>
          </cell>
        </row>
        <row r="1243">
          <cell r="A1243">
            <v>49431</v>
          </cell>
          <cell r="B1243" t="str">
            <v>康控一KY</v>
          </cell>
          <cell r="C1243">
            <v>97.3</v>
          </cell>
        </row>
        <row r="1244">
          <cell r="A1244">
            <v>49441</v>
          </cell>
          <cell r="B1244" t="str">
            <v>兆遠一</v>
          </cell>
          <cell r="C1244">
            <v>90</v>
          </cell>
        </row>
        <row r="1245">
          <cell r="A1245">
            <v>49561</v>
          </cell>
          <cell r="B1245" t="str">
            <v>光鋐一</v>
          </cell>
          <cell r="C1245">
            <v>93.1</v>
          </cell>
        </row>
        <row r="1246">
          <cell r="A1246">
            <v>49671</v>
          </cell>
          <cell r="B1246" t="str">
            <v>十銓一</v>
          </cell>
          <cell r="C1246">
            <v>107</v>
          </cell>
        </row>
        <row r="1247">
          <cell r="A1247">
            <v>49672</v>
          </cell>
          <cell r="B1247" t="str">
            <v>十銓二</v>
          </cell>
          <cell r="C1247">
            <v>105</v>
          </cell>
        </row>
        <row r="1248">
          <cell r="A1248">
            <v>49673</v>
          </cell>
          <cell r="B1248" t="str">
            <v>十銓三</v>
          </cell>
          <cell r="C1248">
            <v>114</v>
          </cell>
        </row>
        <row r="1249">
          <cell r="A1249">
            <v>49681</v>
          </cell>
          <cell r="B1249" t="str">
            <v>立積一</v>
          </cell>
          <cell r="C1249">
            <v>99.55</v>
          </cell>
        </row>
        <row r="1250">
          <cell r="A1250">
            <v>49711</v>
          </cell>
          <cell r="B1250" t="str">
            <v>英特一</v>
          </cell>
          <cell r="C1250">
            <v>105</v>
          </cell>
        </row>
        <row r="1251">
          <cell r="A1251">
            <v>49712</v>
          </cell>
          <cell r="B1251" t="str">
            <v>IET二KY</v>
          </cell>
          <cell r="C1251">
            <v>104</v>
          </cell>
        </row>
        <row r="1252">
          <cell r="A1252">
            <v>49741</v>
          </cell>
          <cell r="B1252" t="str">
            <v>亞泰一</v>
          </cell>
          <cell r="C1252">
            <v>100.1</v>
          </cell>
        </row>
        <row r="1253">
          <cell r="A1253">
            <v>49742</v>
          </cell>
          <cell r="B1253" t="str">
            <v>亞泰二</v>
          </cell>
          <cell r="C1253">
            <v>98.55</v>
          </cell>
        </row>
        <row r="1254">
          <cell r="A1254">
            <v>49771</v>
          </cell>
          <cell r="B1254" t="str">
            <v>眾達一KY</v>
          </cell>
          <cell r="C1254">
            <v>107.05</v>
          </cell>
        </row>
        <row r="1255">
          <cell r="A1255">
            <v>49791</v>
          </cell>
          <cell r="B1255" t="str">
            <v>華星光一</v>
          </cell>
          <cell r="C1255">
            <v>98</v>
          </cell>
        </row>
        <row r="1256">
          <cell r="A1256">
            <v>49792</v>
          </cell>
          <cell r="B1256" t="str">
            <v>華星光二</v>
          </cell>
          <cell r="C1256">
            <v>86</v>
          </cell>
        </row>
        <row r="1257">
          <cell r="A1257">
            <v>49793</v>
          </cell>
          <cell r="B1257" t="str">
            <v>華星光三</v>
          </cell>
          <cell r="C1257">
            <v>101.5</v>
          </cell>
        </row>
        <row r="1258">
          <cell r="A1258">
            <v>49794</v>
          </cell>
          <cell r="B1258" t="str">
            <v>華星光四</v>
          </cell>
          <cell r="C1258">
            <v>99</v>
          </cell>
        </row>
        <row r="1259">
          <cell r="A1259">
            <v>49911</v>
          </cell>
          <cell r="B1259" t="str">
            <v>環宇一KY</v>
          </cell>
          <cell r="C1259">
            <v>106</v>
          </cell>
        </row>
        <row r="1260">
          <cell r="A1260">
            <v>49912</v>
          </cell>
          <cell r="B1260" t="str">
            <v>環宇二KY</v>
          </cell>
          <cell r="C1260">
            <v>101</v>
          </cell>
        </row>
        <row r="1261">
          <cell r="A1261">
            <v>49951</v>
          </cell>
          <cell r="B1261" t="str">
            <v>晶達一</v>
          </cell>
          <cell r="C1261">
            <v>100.25</v>
          </cell>
        </row>
        <row r="1262">
          <cell r="A1262">
            <v>50091</v>
          </cell>
          <cell r="B1262" t="str">
            <v>榮剛一</v>
          </cell>
          <cell r="C1262">
            <v>99</v>
          </cell>
        </row>
        <row r="1263">
          <cell r="A1263">
            <v>50092</v>
          </cell>
          <cell r="B1263" t="str">
            <v>榮剛二</v>
          </cell>
          <cell r="C1263">
            <v>90</v>
          </cell>
        </row>
        <row r="1264">
          <cell r="A1264">
            <v>50093</v>
          </cell>
          <cell r="B1264" t="str">
            <v>榮剛三</v>
          </cell>
          <cell r="C1264">
            <v>108</v>
          </cell>
        </row>
        <row r="1265">
          <cell r="A1265">
            <v>50094</v>
          </cell>
          <cell r="B1265" t="str">
            <v>榮剛四</v>
          </cell>
          <cell r="C1265">
            <v>99.6</v>
          </cell>
        </row>
        <row r="1266">
          <cell r="A1266">
            <v>50095</v>
          </cell>
          <cell r="B1266" t="str">
            <v>榮剛五</v>
          </cell>
          <cell r="C1266">
            <v>98.7</v>
          </cell>
        </row>
        <row r="1267">
          <cell r="A1267">
            <v>50096</v>
          </cell>
          <cell r="B1267" t="str">
            <v>榮剛六</v>
          </cell>
          <cell r="C1267">
            <v>97</v>
          </cell>
        </row>
        <row r="1268">
          <cell r="A1268">
            <v>50097</v>
          </cell>
          <cell r="B1268" t="str">
            <v>榮剛七</v>
          </cell>
          <cell r="C1268">
            <v>97.45</v>
          </cell>
        </row>
        <row r="1269">
          <cell r="A1269">
            <v>50111</v>
          </cell>
          <cell r="B1269" t="str">
            <v>久陽一</v>
          </cell>
          <cell r="C1269">
            <v>98</v>
          </cell>
        </row>
        <row r="1270">
          <cell r="A1270">
            <v>50112</v>
          </cell>
          <cell r="B1270" t="str">
            <v>久陽二</v>
          </cell>
          <cell r="C1270">
            <v>101</v>
          </cell>
        </row>
        <row r="1271">
          <cell r="A1271">
            <v>50113</v>
          </cell>
          <cell r="B1271" t="str">
            <v>久陽三</v>
          </cell>
          <cell r="C1271">
            <v>85</v>
          </cell>
        </row>
        <row r="1272">
          <cell r="A1272">
            <v>50114</v>
          </cell>
          <cell r="B1272" t="str">
            <v>久陽四</v>
          </cell>
          <cell r="C1272">
            <v>90</v>
          </cell>
        </row>
        <row r="1273">
          <cell r="A1273">
            <v>50141</v>
          </cell>
          <cell r="B1273" t="str">
            <v>建錩一</v>
          </cell>
          <cell r="C1273">
            <v>81</v>
          </cell>
        </row>
        <row r="1274">
          <cell r="A1274">
            <v>50151</v>
          </cell>
          <cell r="B1274" t="str">
            <v>華祺一</v>
          </cell>
          <cell r="C1274">
            <v>95</v>
          </cell>
        </row>
        <row r="1275">
          <cell r="A1275">
            <v>52031</v>
          </cell>
          <cell r="B1275" t="str">
            <v>訊連一</v>
          </cell>
          <cell r="C1275">
            <v>106</v>
          </cell>
        </row>
        <row r="1276">
          <cell r="A1276">
            <v>52041</v>
          </cell>
          <cell r="B1276" t="str">
            <v>得捷一</v>
          </cell>
          <cell r="C1276">
            <v>38.15</v>
          </cell>
        </row>
        <row r="1277">
          <cell r="A1277">
            <v>52071</v>
          </cell>
          <cell r="B1277" t="str">
            <v>飛雅一</v>
          </cell>
          <cell r="C1277">
            <v>83.75</v>
          </cell>
        </row>
        <row r="1278">
          <cell r="A1278">
            <v>52091</v>
          </cell>
          <cell r="B1278" t="str">
            <v>新鼎一</v>
          </cell>
          <cell r="C1278">
            <v>93.5</v>
          </cell>
        </row>
        <row r="1279">
          <cell r="A1279">
            <v>52111</v>
          </cell>
          <cell r="B1279" t="str">
            <v>蒙恬一</v>
          </cell>
          <cell r="C1279">
            <v>100.5</v>
          </cell>
        </row>
        <row r="1280">
          <cell r="A1280">
            <v>52121</v>
          </cell>
          <cell r="B1280" t="str">
            <v>凌網一</v>
          </cell>
          <cell r="C1280">
            <v>93.9</v>
          </cell>
        </row>
        <row r="1281">
          <cell r="A1281">
            <v>52131</v>
          </cell>
          <cell r="B1281" t="str">
            <v>捷鴻一</v>
          </cell>
          <cell r="C1281">
            <v>98</v>
          </cell>
        </row>
        <row r="1282">
          <cell r="A1282">
            <v>52132</v>
          </cell>
          <cell r="B1282" t="str">
            <v>亞昕二</v>
          </cell>
          <cell r="C1282">
            <v>101</v>
          </cell>
        </row>
        <row r="1283">
          <cell r="A1283">
            <v>52133</v>
          </cell>
          <cell r="B1283" t="str">
            <v>亞昕三</v>
          </cell>
          <cell r="C1283">
            <v>98.3</v>
          </cell>
        </row>
        <row r="1284">
          <cell r="A1284">
            <v>52134</v>
          </cell>
          <cell r="B1284" t="str">
            <v>亞昕四</v>
          </cell>
          <cell r="C1284">
            <v>99.1</v>
          </cell>
        </row>
        <row r="1285">
          <cell r="A1285">
            <v>52135</v>
          </cell>
          <cell r="B1285" t="str">
            <v>亞昕五</v>
          </cell>
          <cell r="C1285">
            <v>101</v>
          </cell>
        </row>
        <row r="1286">
          <cell r="A1286">
            <v>52136</v>
          </cell>
          <cell r="B1286" t="str">
            <v>亞昕六</v>
          </cell>
          <cell r="C1286">
            <v>104.2</v>
          </cell>
        </row>
        <row r="1287">
          <cell r="A1287">
            <v>52137</v>
          </cell>
          <cell r="B1287" t="str">
            <v>亞昕七</v>
          </cell>
          <cell r="C1287">
            <v>102</v>
          </cell>
        </row>
        <row r="1288">
          <cell r="A1288">
            <v>52151</v>
          </cell>
          <cell r="B1288" t="str">
            <v>科嘉一KY</v>
          </cell>
          <cell r="C1288">
            <v>99.55</v>
          </cell>
        </row>
        <row r="1289">
          <cell r="A1289">
            <v>52231</v>
          </cell>
          <cell r="B1289" t="str">
            <v>安力一KY</v>
          </cell>
          <cell r="C1289">
            <v>95.5</v>
          </cell>
        </row>
        <row r="1290">
          <cell r="A1290">
            <v>52251</v>
          </cell>
          <cell r="B1290" t="str">
            <v>東科一KY</v>
          </cell>
          <cell r="C1290">
            <v>104.1</v>
          </cell>
        </row>
        <row r="1291">
          <cell r="A1291">
            <v>52301</v>
          </cell>
          <cell r="B1291" t="str">
            <v>雷笛克光學一</v>
          </cell>
          <cell r="C1291">
            <v>100.75</v>
          </cell>
        </row>
        <row r="1292">
          <cell r="A1292">
            <v>52302</v>
          </cell>
          <cell r="B1292" t="str">
            <v>雷笛克光學二</v>
          </cell>
          <cell r="C1292">
            <v>99.6</v>
          </cell>
        </row>
        <row r="1293">
          <cell r="A1293">
            <v>52303</v>
          </cell>
          <cell r="B1293" t="str">
            <v>雷笛克光學三</v>
          </cell>
          <cell r="C1293">
            <v>105.05</v>
          </cell>
        </row>
        <row r="1294">
          <cell r="A1294">
            <v>52441</v>
          </cell>
          <cell r="B1294" t="str">
            <v>弘凱一</v>
          </cell>
          <cell r="C1294">
            <v>94.7</v>
          </cell>
        </row>
        <row r="1295">
          <cell r="A1295">
            <v>52451</v>
          </cell>
          <cell r="B1295" t="str">
            <v>智晶一</v>
          </cell>
          <cell r="C1295">
            <v>99.05</v>
          </cell>
        </row>
        <row r="1296">
          <cell r="A1296">
            <v>52452</v>
          </cell>
          <cell r="B1296" t="str">
            <v>智晶二</v>
          </cell>
          <cell r="C1296">
            <v>87.3</v>
          </cell>
        </row>
        <row r="1297">
          <cell r="A1297">
            <v>52551</v>
          </cell>
          <cell r="B1297" t="str">
            <v>美桀一</v>
          </cell>
          <cell r="C1297">
            <v>100</v>
          </cell>
        </row>
        <row r="1298">
          <cell r="A1298">
            <v>52591</v>
          </cell>
          <cell r="B1298" t="str">
            <v>清惠一</v>
          </cell>
          <cell r="C1298">
            <v>94</v>
          </cell>
        </row>
        <row r="1299">
          <cell r="A1299">
            <v>52631</v>
          </cell>
          <cell r="B1299" t="str">
            <v>智崴一</v>
          </cell>
          <cell r="C1299">
            <v>107</v>
          </cell>
        </row>
        <row r="1300">
          <cell r="A1300">
            <v>52632</v>
          </cell>
          <cell r="B1300" t="str">
            <v>智崴二</v>
          </cell>
          <cell r="C1300">
            <v>103.3</v>
          </cell>
        </row>
        <row r="1301">
          <cell r="A1301">
            <v>52633</v>
          </cell>
          <cell r="B1301" t="str">
            <v>智崴三</v>
          </cell>
          <cell r="C1301">
            <v>100.25</v>
          </cell>
        </row>
        <row r="1302">
          <cell r="A1302">
            <v>52634</v>
          </cell>
          <cell r="B1302" t="str">
            <v>智崴四</v>
          </cell>
          <cell r="C1302">
            <v>99.9</v>
          </cell>
        </row>
        <row r="1303">
          <cell r="A1303">
            <v>52635</v>
          </cell>
          <cell r="B1303" t="str">
            <v>智崴五</v>
          </cell>
          <cell r="C1303">
            <v>101</v>
          </cell>
        </row>
        <row r="1304">
          <cell r="A1304">
            <v>52811</v>
          </cell>
          <cell r="B1304" t="str">
            <v>大峽谷一KY</v>
          </cell>
          <cell r="C1304">
            <v>81</v>
          </cell>
        </row>
        <row r="1305">
          <cell r="A1305">
            <v>52841</v>
          </cell>
          <cell r="B1305" t="str">
            <v>jpp一KY</v>
          </cell>
          <cell r="C1305">
            <v>102.5</v>
          </cell>
        </row>
        <row r="1306">
          <cell r="A1306">
            <v>52842</v>
          </cell>
          <cell r="B1306" t="str">
            <v>jpp二KY</v>
          </cell>
          <cell r="C1306">
            <v>87</v>
          </cell>
        </row>
        <row r="1307">
          <cell r="A1307">
            <v>52843</v>
          </cell>
          <cell r="B1307" t="str">
            <v>jpp三KY</v>
          </cell>
          <cell r="C1307">
            <v>95.05</v>
          </cell>
        </row>
        <row r="1308">
          <cell r="A1308">
            <v>52851</v>
          </cell>
          <cell r="B1308" t="str">
            <v>界霖一</v>
          </cell>
          <cell r="C1308">
            <v>93</v>
          </cell>
        </row>
        <row r="1309">
          <cell r="A1309">
            <v>52852</v>
          </cell>
          <cell r="B1309" t="str">
            <v>界霖二</v>
          </cell>
          <cell r="C1309">
            <v>98.1</v>
          </cell>
        </row>
        <row r="1310">
          <cell r="A1310">
            <v>52881</v>
          </cell>
          <cell r="B1310" t="str">
            <v>豐祥一KY</v>
          </cell>
          <cell r="C1310">
            <v>96</v>
          </cell>
        </row>
        <row r="1311">
          <cell r="A1311">
            <v>52891</v>
          </cell>
          <cell r="B1311" t="str">
            <v>宜鼎一</v>
          </cell>
          <cell r="C1311">
            <v>103.2</v>
          </cell>
        </row>
        <row r="1312">
          <cell r="A1312">
            <v>52911</v>
          </cell>
          <cell r="B1312" t="str">
            <v>邑昇一</v>
          </cell>
          <cell r="C1312">
            <v>108</v>
          </cell>
        </row>
        <row r="1313">
          <cell r="A1313">
            <v>53061</v>
          </cell>
          <cell r="B1313" t="str">
            <v>訊康一</v>
          </cell>
          <cell r="C1313">
            <v>100</v>
          </cell>
        </row>
        <row r="1314">
          <cell r="A1314">
            <v>53063</v>
          </cell>
          <cell r="B1314" t="str">
            <v>桂盟三</v>
          </cell>
          <cell r="C1314">
            <v>99.6</v>
          </cell>
        </row>
        <row r="1315">
          <cell r="A1315">
            <v>53064</v>
          </cell>
          <cell r="B1315" t="str">
            <v>桂盟四</v>
          </cell>
          <cell r="C1315">
            <v>98.5</v>
          </cell>
        </row>
        <row r="1316">
          <cell r="A1316">
            <v>53091</v>
          </cell>
          <cell r="B1316" t="str">
            <v>系統電一</v>
          </cell>
          <cell r="C1316">
            <v>107</v>
          </cell>
        </row>
        <row r="1317">
          <cell r="A1317">
            <v>53092</v>
          </cell>
          <cell r="B1317" t="str">
            <v>系統電二</v>
          </cell>
          <cell r="C1317">
            <v>99.6</v>
          </cell>
        </row>
        <row r="1318">
          <cell r="A1318">
            <v>53093</v>
          </cell>
          <cell r="B1318" t="str">
            <v>系統電三</v>
          </cell>
          <cell r="C1318">
            <v>99.15</v>
          </cell>
        </row>
        <row r="1319">
          <cell r="A1319">
            <v>53094</v>
          </cell>
          <cell r="B1319" t="str">
            <v>系統電四</v>
          </cell>
          <cell r="C1319">
            <v>99.75</v>
          </cell>
        </row>
        <row r="1320">
          <cell r="A1320">
            <v>53095</v>
          </cell>
          <cell r="B1320" t="str">
            <v>系統電五</v>
          </cell>
          <cell r="C1320">
            <v>97.8</v>
          </cell>
        </row>
        <row r="1321">
          <cell r="A1321">
            <v>53101</v>
          </cell>
          <cell r="B1321" t="str">
            <v>天剛一</v>
          </cell>
          <cell r="C1321">
            <v>60</v>
          </cell>
        </row>
        <row r="1322">
          <cell r="A1322">
            <v>53151</v>
          </cell>
          <cell r="B1322" t="str">
            <v>光聯一</v>
          </cell>
          <cell r="C1322">
            <v>99</v>
          </cell>
        </row>
        <row r="1323">
          <cell r="A1323">
            <v>53152</v>
          </cell>
          <cell r="B1323" t="str">
            <v>光聯二</v>
          </cell>
          <cell r="C1323">
            <v>97</v>
          </cell>
        </row>
        <row r="1324">
          <cell r="A1324">
            <v>53153</v>
          </cell>
          <cell r="B1324" t="str">
            <v>光聯三</v>
          </cell>
          <cell r="C1324">
            <v>101.5</v>
          </cell>
        </row>
        <row r="1325">
          <cell r="A1325">
            <v>53211</v>
          </cell>
          <cell r="B1325" t="str">
            <v>美而快一</v>
          </cell>
          <cell r="C1325">
            <v>93</v>
          </cell>
        </row>
        <row r="1326">
          <cell r="A1326">
            <v>53281</v>
          </cell>
          <cell r="B1326" t="str">
            <v>華容一</v>
          </cell>
          <cell r="C1326">
            <v>124</v>
          </cell>
        </row>
        <row r="1327">
          <cell r="A1327">
            <v>53282</v>
          </cell>
          <cell r="B1327" t="str">
            <v>華容二</v>
          </cell>
          <cell r="C1327">
            <v>100</v>
          </cell>
        </row>
        <row r="1328">
          <cell r="A1328">
            <v>53451</v>
          </cell>
          <cell r="B1328" t="str">
            <v>天揚一</v>
          </cell>
          <cell r="C1328">
            <v>59</v>
          </cell>
        </row>
        <row r="1329">
          <cell r="A1329">
            <v>53461</v>
          </cell>
          <cell r="B1329" t="str">
            <v>力晶一</v>
          </cell>
          <cell r="C1329">
            <v>27.2</v>
          </cell>
        </row>
        <row r="1330">
          <cell r="A1330">
            <v>53462</v>
          </cell>
          <cell r="B1330" t="str">
            <v>力晶二</v>
          </cell>
          <cell r="C1330">
            <v>28.5</v>
          </cell>
        </row>
        <row r="1331">
          <cell r="A1331">
            <v>53491</v>
          </cell>
          <cell r="B1331" t="str">
            <v>旭展一</v>
          </cell>
          <cell r="C1331">
            <v>59</v>
          </cell>
        </row>
        <row r="1332">
          <cell r="A1332">
            <v>53511</v>
          </cell>
          <cell r="B1332" t="str">
            <v>鈺創一</v>
          </cell>
          <cell r="C1332">
            <v>118.1</v>
          </cell>
        </row>
        <row r="1333">
          <cell r="A1333">
            <v>53512</v>
          </cell>
          <cell r="B1333" t="str">
            <v>鈺創二</v>
          </cell>
          <cell r="C1333">
            <v>96.5</v>
          </cell>
        </row>
        <row r="1334">
          <cell r="A1334">
            <v>53513</v>
          </cell>
          <cell r="B1334" t="str">
            <v>鈺創三</v>
          </cell>
          <cell r="C1334">
            <v>90</v>
          </cell>
        </row>
        <row r="1335">
          <cell r="A1335">
            <v>53551</v>
          </cell>
          <cell r="B1335" t="str">
            <v>佳總一</v>
          </cell>
          <cell r="C1335">
            <v>99</v>
          </cell>
        </row>
        <row r="1336">
          <cell r="A1336">
            <v>53552</v>
          </cell>
          <cell r="B1336" t="str">
            <v>佳總二</v>
          </cell>
          <cell r="C1336">
            <v>105.2</v>
          </cell>
        </row>
        <row r="1337">
          <cell r="A1337">
            <v>53553</v>
          </cell>
          <cell r="B1337" t="str">
            <v>佳總三</v>
          </cell>
          <cell r="C1337">
            <v>105.1</v>
          </cell>
        </row>
        <row r="1338">
          <cell r="A1338">
            <v>53711</v>
          </cell>
          <cell r="B1338" t="str">
            <v>中光一</v>
          </cell>
          <cell r="C1338">
            <v>106.95</v>
          </cell>
        </row>
        <row r="1339">
          <cell r="A1339">
            <v>53811</v>
          </cell>
          <cell r="B1339" t="str">
            <v>合正一</v>
          </cell>
          <cell r="C1339">
            <v>85</v>
          </cell>
        </row>
        <row r="1340">
          <cell r="A1340">
            <v>53812</v>
          </cell>
          <cell r="B1340" t="str">
            <v>合正二</v>
          </cell>
          <cell r="C1340">
            <v>95.2</v>
          </cell>
        </row>
        <row r="1341">
          <cell r="A1341">
            <v>53813</v>
          </cell>
          <cell r="B1341" t="str">
            <v>合正三</v>
          </cell>
          <cell r="C1341">
            <v>91.8</v>
          </cell>
        </row>
        <row r="1342">
          <cell r="A1342">
            <v>53861</v>
          </cell>
          <cell r="B1342" t="str">
            <v>青雲一</v>
          </cell>
          <cell r="C1342">
            <v>101</v>
          </cell>
        </row>
        <row r="1343">
          <cell r="A1343">
            <v>53882</v>
          </cell>
          <cell r="B1343" t="str">
            <v>中磊二</v>
          </cell>
          <cell r="C1343">
            <v>115</v>
          </cell>
        </row>
        <row r="1344">
          <cell r="A1344">
            <v>53883</v>
          </cell>
          <cell r="B1344" t="str">
            <v>中磊三</v>
          </cell>
          <cell r="C1344">
            <v>107</v>
          </cell>
        </row>
        <row r="1345">
          <cell r="A1345">
            <v>53884</v>
          </cell>
          <cell r="B1345" t="str">
            <v>中磊四</v>
          </cell>
          <cell r="C1345">
            <v>97.9</v>
          </cell>
        </row>
        <row r="1346">
          <cell r="A1346">
            <v>53885</v>
          </cell>
          <cell r="B1346" t="str">
            <v>中磊五</v>
          </cell>
          <cell r="C1346">
            <v>97.7</v>
          </cell>
        </row>
        <row r="1347">
          <cell r="A1347">
            <v>53886</v>
          </cell>
          <cell r="B1347" t="str">
            <v>中磊六</v>
          </cell>
          <cell r="C1347">
            <v>99.6</v>
          </cell>
        </row>
        <row r="1348">
          <cell r="A1348">
            <v>53887</v>
          </cell>
          <cell r="B1348" t="str">
            <v>中磊七</v>
          </cell>
          <cell r="C1348">
            <v>99.5</v>
          </cell>
        </row>
        <row r="1349">
          <cell r="A1349">
            <v>53921</v>
          </cell>
          <cell r="B1349" t="str">
            <v>應華一</v>
          </cell>
          <cell r="C1349">
            <v>84.3</v>
          </cell>
        </row>
        <row r="1350">
          <cell r="A1350">
            <v>53922</v>
          </cell>
          <cell r="B1350" t="str">
            <v>應華二</v>
          </cell>
          <cell r="C1350">
            <v>96.5</v>
          </cell>
        </row>
        <row r="1351">
          <cell r="A1351">
            <v>53923</v>
          </cell>
          <cell r="B1351" t="str">
            <v>應華三</v>
          </cell>
          <cell r="C1351">
            <v>106.8</v>
          </cell>
        </row>
        <row r="1352">
          <cell r="A1352">
            <v>53924</v>
          </cell>
          <cell r="B1352" t="str">
            <v>應華四</v>
          </cell>
          <cell r="C1352">
            <v>98</v>
          </cell>
        </row>
        <row r="1353">
          <cell r="A1353">
            <v>54031</v>
          </cell>
          <cell r="B1353" t="str">
            <v xml:space="preserve">中菲一    </v>
          </cell>
          <cell r="C1353">
            <v>100</v>
          </cell>
        </row>
        <row r="1354">
          <cell r="A1354">
            <v>54252</v>
          </cell>
          <cell r="B1354" t="str">
            <v>台半二</v>
          </cell>
          <cell r="C1354">
            <v>107</v>
          </cell>
        </row>
        <row r="1355">
          <cell r="A1355">
            <v>54253</v>
          </cell>
          <cell r="B1355" t="str">
            <v>台半三</v>
          </cell>
          <cell r="C1355">
            <v>107</v>
          </cell>
        </row>
        <row r="1356">
          <cell r="A1356">
            <v>54254</v>
          </cell>
          <cell r="B1356" t="str">
            <v>台半四</v>
          </cell>
          <cell r="C1356">
            <v>73.5</v>
          </cell>
        </row>
        <row r="1357">
          <cell r="A1357">
            <v>54255</v>
          </cell>
          <cell r="B1357" t="str">
            <v>台半五</v>
          </cell>
          <cell r="C1357">
            <v>99.5</v>
          </cell>
        </row>
        <row r="1358">
          <cell r="A1358">
            <v>54261</v>
          </cell>
          <cell r="B1358" t="str">
            <v xml:space="preserve">振發一    </v>
          </cell>
          <cell r="C1358">
            <v>100</v>
          </cell>
        </row>
        <row r="1359">
          <cell r="A1359">
            <v>54341</v>
          </cell>
          <cell r="B1359" t="str">
            <v>崇越一</v>
          </cell>
          <cell r="C1359">
            <v>100</v>
          </cell>
        </row>
        <row r="1360">
          <cell r="A1360">
            <v>54342</v>
          </cell>
          <cell r="B1360" t="str">
            <v>崇越二</v>
          </cell>
          <cell r="C1360">
            <v>104.1</v>
          </cell>
        </row>
        <row r="1361">
          <cell r="A1361">
            <v>54421</v>
          </cell>
          <cell r="B1361" t="str">
            <v>世峰一</v>
          </cell>
          <cell r="C1361">
            <v>32.5</v>
          </cell>
        </row>
        <row r="1362">
          <cell r="A1362">
            <v>54422</v>
          </cell>
          <cell r="B1362" t="str">
            <v>世峰二</v>
          </cell>
          <cell r="C1362">
            <v>123.95</v>
          </cell>
        </row>
        <row r="1363">
          <cell r="A1363">
            <v>54501</v>
          </cell>
          <cell r="B1363" t="str">
            <v>南良一</v>
          </cell>
          <cell r="C1363">
            <v>101.65</v>
          </cell>
        </row>
        <row r="1364">
          <cell r="A1364">
            <v>54521</v>
          </cell>
          <cell r="B1364" t="str">
            <v>佶優一</v>
          </cell>
          <cell r="C1364">
            <v>99.8</v>
          </cell>
        </row>
        <row r="1365">
          <cell r="A1365">
            <v>54551</v>
          </cell>
          <cell r="B1365" t="str">
            <v>訊利一</v>
          </cell>
          <cell r="C1365">
            <v>90</v>
          </cell>
        </row>
        <row r="1366">
          <cell r="A1366">
            <v>54552</v>
          </cell>
          <cell r="B1366" t="str">
            <v>訊利二</v>
          </cell>
          <cell r="C1366">
            <v>97.2</v>
          </cell>
        </row>
        <row r="1367">
          <cell r="A1367">
            <v>54571</v>
          </cell>
          <cell r="B1367" t="str">
            <v>宣德一</v>
          </cell>
          <cell r="C1367">
            <v>70</v>
          </cell>
        </row>
        <row r="1368">
          <cell r="A1368">
            <v>54572</v>
          </cell>
          <cell r="B1368" t="str">
            <v>宣德二</v>
          </cell>
          <cell r="C1368">
            <v>97.9</v>
          </cell>
        </row>
        <row r="1369">
          <cell r="A1369">
            <v>54573</v>
          </cell>
          <cell r="B1369" t="str">
            <v>宣德三</v>
          </cell>
          <cell r="C1369">
            <v>85.65</v>
          </cell>
        </row>
        <row r="1370">
          <cell r="A1370">
            <v>54641</v>
          </cell>
          <cell r="B1370" t="str">
            <v>霖宏一</v>
          </cell>
          <cell r="C1370">
            <v>101.1</v>
          </cell>
        </row>
        <row r="1371">
          <cell r="A1371">
            <v>54661</v>
          </cell>
          <cell r="B1371" t="str">
            <v>泰林一</v>
          </cell>
          <cell r="C1371">
            <v>103</v>
          </cell>
        </row>
        <row r="1372">
          <cell r="A1372">
            <v>54662</v>
          </cell>
          <cell r="B1372" t="str">
            <v>泰林二</v>
          </cell>
          <cell r="C1372">
            <v>100</v>
          </cell>
        </row>
        <row r="1373">
          <cell r="A1373">
            <v>54691</v>
          </cell>
          <cell r="B1373" t="str">
            <v>博德一</v>
          </cell>
          <cell r="C1373">
            <v>93.05</v>
          </cell>
        </row>
        <row r="1374">
          <cell r="A1374">
            <v>54731</v>
          </cell>
          <cell r="B1374" t="str">
            <v>矽成一</v>
          </cell>
          <cell r="C1374">
            <v>83</v>
          </cell>
        </row>
        <row r="1375">
          <cell r="A1375">
            <v>54751</v>
          </cell>
          <cell r="B1375" t="str">
            <v>德宏一</v>
          </cell>
          <cell r="C1375">
            <v>83.2</v>
          </cell>
        </row>
        <row r="1376">
          <cell r="A1376">
            <v>54752</v>
          </cell>
          <cell r="B1376" t="str">
            <v>德宏二</v>
          </cell>
          <cell r="C1376">
            <v>98</v>
          </cell>
        </row>
        <row r="1377">
          <cell r="A1377">
            <v>54753</v>
          </cell>
          <cell r="B1377" t="str">
            <v>德宏三</v>
          </cell>
          <cell r="C1377">
            <v>99.3</v>
          </cell>
        </row>
        <row r="1378">
          <cell r="A1378">
            <v>54754</v>
          </cell>
          <cell r="B1378" t="str">
            <v>德宏四</v>
          </cell>
          <cell r="C1378">
            <v>102.6</v>
          </cell>
        </row>
        <row r="1379">
          <cell r="A1379">
            <v>54755</v>
          </cell>
          <cell r="B1379" t="str">
            <v>德宏五</v>
          </cell>
          <cell r="C1379">
            <v>101.1</v>
          </cell>
        </row>
        <row r="1380">
          <cell r="A1380">
            <v>54756</v>
          </cell>
          <cell r="B1380" t="str">
            <v>德宏六</v>
          </cell>
          <cell r="C1380">
            <v>101.1</v>
          </cell>
        </row>
        <row r="1381">
          <cell r="A1381">
            <v>54757</v>
          </cell>
          <cell r="B1381" t="str">
            <v>德宏七</v>
          </cell>
          <cell r="C1381">
            <v>101.55</v>
          </cell>
        </row>
        <row r="1382">
          <cell r="A1382">
            <v>54758</v>
          </cell>
          <cell r="B1382" t="str">
            <v>德宏八</v>
          </cell>
          <cell r="C1382">
            <v>100.4</v>
          </cell>
        </row>
        <row r="1383">
          <cell r="A1383">
            <v>54759</v>
          </cell>
          <cell r="B1383" t="str">
            <v>德宏九</v>
          </cell>
          <cell r="C1383">
            <v>100.5</v>
          </cell>
        </row>
        <row r="1384">
          <cell r="A1384">
            <v>54781</v>
          </cell>
          <cell r="B1384" t="str">
            <v>智冠一</v>
          </cell>
          <cell r="C1384">
            <v>107.55</v>
          </cell>
        </row>
        <row r="1385">
          <cell r="A1385">
            <v>54901</v>
          </cell>
          <cell r="B1385" t="str">
            <v>同亨ㄧ</v>
          </cell>
          <cell r="C1385">
            <v>92.05</v>
          </cell>
        </row>
        <row r="1386">
          <cell r="A1386">
            <v>54911</v>
          </cell>
          <cell r="B1386" t="str">
            <v>連展一</v>
          </cell>
          <cell r="C1386">
            <v>68</v>
          </cell>
        </row>
        <row r="1387">
          <cell r="A1387">
            <v>54912</v>
          </cell>
          <cell r="B1387" t="str">
            <v>連展二</v>
          </cell>
          <cell r="C1387">
            <v>94.1</v>
          </cell>
        </row>
        <row r="1388">
          <cell r="A1388">
            <v>54913</v>
          </cell>
          <cell r="B1388" t="str">
            <v>連展三</v>
          </cell>
          <cell r="C1388">
            <v>98.55</v>
          </cell>
        </row>
        <row r="1389">
          <cell r="A1389">
            <v>54931</v>
          </cell>
          <cell r="B1389" t="str">
            <v>三聯一</v>
          </cell>
          <cell r="C1389">
            <v>95</v>
          </cell>
        </row>
        <row r="1390">
          <cell r="A1390">
            <v>54981</v>
          </cell>
          <cell r="B1390" t="str">
            <v>凱威一</v>
          </cell>
          <cell r="C1390">
            <v>100.5</v>
          </cell>
        </row>
        <row r="1391">
          <cell r="A1391">
            <v>54982</v>
          </cell>
          <cell r="B1391" t="str">
            <v>凱崴二</v>
          </cell>
          <cell r="C1391">
            <v>100</v>
          </cell>
        </row>
        <row r="1392">
          <cell r="A1392">
            <v>54983</v>
          </cell>
          <cell r="B1392" t="str">
            <v>凱崴三</v>
          </cell>
          <cell r="C1392">
            <v>94</v>
          </cell>
        </row>
        <row r="1393">
          <cell r="A1393">
            <v>55051</v>
          </cell>
          <cell r="B1393" t="str">
            <v>和旺一</v>
          </cell>
          <cell r="C1393">
            <v>93</v>
          </cell>
        </row>
        <row r="1394">
          <cell r="A1394">
            <v>55052</v>
          </cell>
          <cell r="B1394" t="str">
            <v>和旺二</v>
          </cell>
          <cell r="C1394">
            <v>99</v>
          </cell>
        </row>
        <row r="1395">
          <cell r="A1395">
            <v>55121</v>
          </cell>
          <cell r="B1395" t="str">
            <v>力麒一</v>
          </cell>
          <cell r="C1395">
            <v>96.6</v>
          </cell>
        </row>
        <row r="1396">
          <cell r="A1396">
            <v>55122</v>
          </cell>
          <cell r="B1396" t="str">
            <v>力麒二</v>
          </cell>
          <cell r="C1396">
            <v>55</v>
          </cell>
        </row>
        <row r="1397">
          <cell r="A1397">
            <v>55123</v>
          </cell>
          <cell r="B1397" t="str">
            <v>力麒三</v>
          </cell>
          <cell r="C1397">
            <v>102</v>
          </cell>
        </row>
        <row r="1398">
          <cell r="A1398">
            <v>55124</v>
          </cell>
          <cell r="B1398" t="str">
            <v>力麒四</v>
          </cell>
          <cell r="C1398">
            <v>90</v>
          </cell>
        </row>
        <row r="1399">
          <cell r="A1399">
            <v>55191</v>
          </cell>
          <cell r="B1399" t="str">
            <v>隆大一</v>
          </cell>
          <cell r="C1399">
            <v>99.75</v>
          </cell>
        </row>
        <row r="1400">
          <cell r="A1400">
            <v>55192</v>
          </cell>
          <cell r="B1400" t="str">
            <v>隆大二</v>
          </cell>
          <cell r="C1400">
            <v>93</v>
          </cell>
        </row>
        <row r="1401">
          <cell r="A1401">
            <v>55193</v>
          </cell>
          <cell r="B1401" t="str">
            <v>隆大三</v>
          </cell>
          <cell r="C1401">
            <v>105</v>
          </cell>
        </row>
        <row r="1402">
          <cell r="A1402">
            <v>55194</v>
          </cell>
          <cell r="B1402" t="str">
            <v>隆大四</v>
          </cell>
          <cell r="C1402">
            <v>103.3</v>
          </cell>
        </row>
        <row r="1403">
          <cell r="A1403">
            <v>55221</v>
          </cell>
          <cell r="B1403" t="str">
            <v>遠雄一</v>
          </cell>
          <cell r="C1403">
            <v>99.5</v>
          </cell>
        </row>
        <row r="1404">
          <cell r="A1404">
            <v>55222</v>
          </cell>
          <cell r="B1404" t="str">
            <v>遠雄二</v>
          </cell>
          <cell r="C1404">
            <v>100</v>
          </cell>
        </row>
        <row r="1405">
          <cell r="A1405">
            <v>55223</v>
          </cell>
          <cell r="B1405" t="str">
            <v>遠雄三</v>
          </cell>
          <cell r="C1405">
            <v>89</v>
          </cell>
        </row>
        <row r="1406">
          <cell r="A1406">
            <v>55224</v>
          </cell>
          <cell r="B1406" t="str">
            <v>遠雄四</v>
          </cell>
          <cell r="C1406">
            <v>75</v>
          </cell>
        </row>
        <row r="1407">
          <cell r="A1407">
            <v>55225</v>
          </cell>
          <cell r="B1407" t="str">
            <v>遠雄五</v>
          </cell>
          <cell r="C1407">
            <v>97</v>
          </cell>
        </row>
        <row r="1408">
          <cell r="A1408">
            <v>55226</v>
          </cell>
          <cell r="B1408" t="str">
            <v>遠雄六</v>
          </cell>
          <cell r="C1408">
            <v>95</v>
          </cell>
        </row>
        <row r="1409">
          <cell r="A1409">
            <v>55231</v>
          </cell>
          <cell r="B1409" t="str">
            <v>宏都一</v>
          </cell>
          <cell r="C1409">
            <v>56</v>
          </cell>
        </row>
        <row r="1410">
          <cell r="A1410">
            <v>55291</v>
          </cell>
          <cell r="B1410" t="str">
            <v>志嘉一</v>
          </cell>
          <cell r="C1410">
            <v>97</v>
          </cell>
        </row>
        <row r="1411">
          <cell r="A1411">
            <v>55341</v>
          </cell>
          <cell r="B1411" t="str">
            <v>長虹一</v>
          </cell>
          <cell r="C1411">
            <v>102.7</v>
          </cell>
        </row>
        <row r="1412">
          <cell r="A1412">
            <v>55342</v>
          </cell>
          <cell r="B1412" t="str">
            <v>長虹二</v>
          </cell>
          <cell r="C1412">
            <v>94.5</v>
          </cell>
        </row>
        <row r="1413">
          <cell r="A1413">
            <v>55343</v>
          </cell>
          <cell r="B1413" t="str">
            <v>長虹三</v>
          </cell>
          <cell r="C1413">
            <v>97</v>
          </cell>
        </row>
        <row r="1414">
          <cell r="A1414">
            <v>55361</v>
          </cell>
          <cell r="B1414" t="str">
            <v>聖暉一</v>
          </cell>
          <cell r="C1414">
            <v>108</v>
          </cell>
        </row>
        <row r="1415">
          <cell r="A1415">
            <v>55381</v>
          </cell>
          <cell r="B1415" t="str">
            <v>東明一KY</v>
          </cell>
          <cell r="C1415">
            <v>95</v>
          </cell>
        </row>
        <row r="1416">
          <cell r="A1416">
            <v>55431</v>
          </cell>
          <cell r="B1416" t="str">
            <v>桓鼎一KY</v>
          </cell>
          <cell r="C1416">
            <v>99.6</v>
          </cell>
        </row>
        <row r="1417">
          <cell r="A1417">
            <v>55432</v>
          </cell>
          <cell r="B1417" t="str">
            <v>桓鼎二KY</v>
          </cell>
          <cell r="C1417">
            <v>99.85</v>
          </cell>
        </row>
        <row r="1418">
          <cell r="A1418">
            <v>55433</v>
          </cell>
          <cell r="B1418" t="str">
            <v>桓鼎三KY</v>
          </cell>
          <cell r="C1418">
            <v>101</v>
          </cell>
        </row>
        <row r="1419">
          <cell r="A1419">
            <v>55434</v>
          </cell>
          <cell r="B1419" t="str">
            <v>桓鼎四KY</v>
          </cell>
          <cell r="C1419">
            <v>93</v>
          </cell>
        </row>
        <row r="1420">
          <cell r="A1420">
            <v>55461</v>
          </cell>
          <cell r="B1420" t="str">
            <v>永固一KY</v>
          </cell>
          <cell r="C1420">
            <v>88</v>
          </cell>
        </row>
        <row r="1421">
          <cell r="A1421">
            <v>56031</v>
          </cell>
          <cell r="B1421" t="str">
            <v>陸海一</v>
          </cell>
          <cell r="C1421">
            <v>95.5</v>
          </cell>
        </row>
        <row r="1422">
          <cell r="A1422">
            <v>56081</v>
          </cell>
          <cell r="B1422" t="str">
            <v>四維一</v>
          </cell>
          <cell r="C1422">
            <v>103.5</v>
          </cell>
        </row>
        <row r="1423">
          <cell r="A1423">
            <v>56082</v>
          </cell>
          <cell r="B1423" t="str">
            <v>四維航二</v>
          </cell>
          <cell r="C1423">
            <v>107</v>
          </cell>
        </row>
        <row r="1424">
          <cell r="A1424">
            <v>56083</v>
          </cell>
          <cell r="B1424" t="str">
            <v>四維航三</v>
          </cell>
          <cell r="C1424">
            <v>95</v>
          </cell>
        </row>
        <row r="1425">
          <cell r="A1425">
            <v>56084</v>
          </cell>
          <cell r="B1425" t="str">
            <v>四維航四</v>
          </cell>
          <cell r="C1425">
            <v>98</v>
          </cell>
        </row>
        <row r="1426">
          <cell r="A1426">
            <v>56085</v>
          </cell>
          <cell r="B1426" t="str">
            <v>四維航五</v>
          </cell>
          <cell r="C1426">
            <v>94.5</v>
          </cell>
        </row>
        <row r="1427">
          <cell r="A1427">
            <v>56086</v>
          </cell>
          <cell r="B1427" t="str">
            <v>四維航六</v>
          </cell>
          <cell r="C1427">
            <v>100</v>
          </cell>
        </row>
        <row r="1428">
          <cell r="A1428">
            <v>56087</v>
          </cell>
          <cell r="B1428" t="str">
            <v>四維航七</v>
          </cell>
          <cell r="C1428">
            <v>101</v>
          </cell>
        </row>
        <row r="1429">
          <cell r="A1429">
            <v>58201</v>
          </cell>
          <cell r="B1429" t="str">
            <v>日盛一</v>
          </cell>
          <cell r="C1429">
            <v>92</v>
          </cell>
        </row>
        <row r="1430">
          <cell r="A1430">
            <v>58711</v>
          </cell>
          <cell r="B1430" t="str">
            <v>中租一KY</v>
          </cell>
          <cell r="C1430">
            <v>94.05</v>
          </cell>
        </row>
        <row r="1431">
          <cell r="A1431">
            <v>59041</v>
          </cell>
          <cell r="B1431" t="str">
            <v>寶雅一</v>
          </cell>
          <cell r="C1431">
            <v>100</v>
          </cell>
        </row>
        <row r="1432">
          <cell r="A1432">
            <v>59051</v>
          </cell>
          <cell r="B1432" t="str">
            <v>南仁1A</v>
          </cell>
          <cell r="C1432">
            <v>107</v>
          </cell>
        </row>
        <row r="1433">
          <cell r="A1433">
            <v>59052</v>
          </cell>
          <cell r="B1433" t="str">
            <v>南仁1B</v>
          </cell>
          <cell r="C1433">
            <v>103</v>
          </cell>
        </row>
        <row r="1434">
          <cell r="A1434">
            <v>59053</v>
          </cell>
          <cell r="B1434" t="str">
            <v xml:space="preserve">南仁湖二 </v>
          </cell>
          <cell r="C1434">
            <v>60</v>
          </cell>
        </row>
        <row r="1435">
          <cell r="A1435">
            <v>59054</v>
          </cell>
          <cell r="B1435" t="str">
            <v>南仁湖三</v>
          </cell>
          <cell r="C1435">
            <v>100</v>
          </cell>
        </row>
        <row r="1436">
          <cell r="A1436">
            <v>59055</v>
          </cell>
          <cell r="B1436" t="str">
            <v>南仁湖四</v>
          </cell>
          <cell r="C1436">
            <v>101.05</v>
          </cell>
        </row>
        <row r="1437">
          <cell r="A1437">
            <v>60042</v>
          </cell>
          <cell r="B1437" t="str">
            <v>元京證二</v>
          </cell>
          <cell r="C1437">
            <v>115</v>
          </cell>
        </row>
        <row r="1438">
          <cell r="A1438">
            <v>60151</v>
          </cell>
          <cell r="B1438" t="str">
            <v>宏遠證一</v>
          </cell>
          <cell r="C1438">
            <v>92.7</v>
          </cell>
        </row>
        <row r="1439">
          <cell r="A1439">
            <v>60152</v>
          </cell>
          <cell r="B1439" t="str">
            <v>宏遠證二</v>
          </cell>
          <cell r="C1439">
            <v>97.6</v>
          </cell>
        </row>
        <row r="1440">
          <cell r="A1440">
            <v>60161</v>
          </cell>
          <cell r="B1440" t="str">
            <v>康和一</v>
          </cell>
          <cell r="C1440">
            <v>98</v>
          </cell>
        </row>
        <row r="1441">
          <cell r="A1441">
            <v>60221</v>
          </cell>
          <cell r="B1441" t="str">
            <v>大眾證一</v>
          </cell>
          <cell r="C1441">
            <v>86.5</v>
          </cell>
        </row>
        <row r="1442">
          <cell r="A1442">
            <v>61041</v>
          </cell>
          <cell r="B1442" t="str">
            <v>創惟一</v>
          </cell>
          <cell r="C1442">
            <v>97</v>
          </cell>
        </row>
        <row r="1443">
          <cell r="A1443">
            <v>61051</v>
          </cell>
          <cell r="B1443" t="str">
            <v>瑞傳一</v>
          </cell>
          <cell r="C1443">
            <v>115</v>
          </cell>
        </row>
        <row r="1444">
          <cell r="A1444">
            <v>61052</v>
          </cell>
          <cell r="B1444" t="str">
            <v>瑞傳二</v>
          </cell>
          <cell r="C1444">
            <v>100.5</v>
          </cell>
        </row>
        <row r="1445">
          <cell r="A1445">
            <v>61053</v>
          </cell>
          <cell r="B1445" t="str">
            <v>瑞傳三</v>
          </cell>
          <cell r="C1445">
            <v>105</v>
          </cell>
        </row>
        <row r="1446">
          <cell r="A1446">
            <v>61071</v>
          </cell>
          <cell r="B1446" t="str">
            <v>華美一</v>
          </cell>
          <cell r="C1446">
            <v>99.2</v>
          </cell>
        </row>
        <row r="1447">
          <cell r="A1447">
            <v>61081</v>
          </cell>
          <cell r="B1447" t="str">
            <v>競國一</v>
          </cell>
          <cell r="C1447">
            <v>107</v>
          </cell>
        </row>
        <row r="1448">
          <cell r="A1448">
            <v>61082</v>
          </cell>
          <cell r="B1448" t="str">
            <v>競國二</v>
          </cell>
          <cell r="C1448">
            <v>64.849999999999994</v>
          </cell>
        </row>
        <row r="1449">
          <cell r="A1449">
            <v>61083</v>
          </cell>
          <cell r="B1449" t="str">
            <v>競國三</v>
          </cell>
          <cell r="C1449">
            <v>90</v>
          </cell>
        </row>
        <row r="1450">
          <cell r="A1450">
            <v>61101</v>
          </cell>
          <cell r="B1450" t="str">
            <v>艾群一</v>
          </cell>
          <cell r="C1450">
            <v>78.5</v>
          </cell>
        </row>
        <row r="1451">
          <cell r="A1451">
            <v>61102</v>
          </cell>
          <cell r="B1451" t="str">
            <v>艾群二</v>
          </cell>
          <cell r="C1451">
            <v>73</v>
          </cell>
        </row>
        <row r="1452">
          <cell r="A1452">
            <v>61111</v>
          </cell>
          <cell r="B1452" t="str">
            <v>大資資一</v>
          </cell>
          <cell r="C1452">
            <v>101.05</v>
          </cell>
        </row>
        <row r="1453">
          <cell r="A1453">
            <v>61112</v>
          </cell>
          <cell r="B1453" t="str">
            <v>大宇資二</v>
          </cell>
          <cell r="C1453">
            <v>91.9</v>
          </cell>
        </row>
        <row r="1454">
          <cell r="A1454">
            <v>61121</v>
          </cell>
          <cell r="B1454" t="str">
            <v>聚碩一</v>
          </cell>
          <cell r="C1454">
            <v>97.5</v>
          </cell>
        </row>
        <row r="1455">
          <cell r="A1455">
            <v>61141</v>
          </cell>
          <cell r="B1455" t="str">
            <v>翔昇一</v>
          </cell>
          <cell r="C1455">
            <v>100.05</v>
          </cell>
        </row>
        <row r="1456">
          <cell r="A1456">
            <v>61151</v>
          </cell>
          <cell r="B1456" t="str">
            <v>鎰勝一</v>
          </cell>
          <cell r="C1456">
            <v>102</v>
          </cell>
        </row>
        <row r="1457">
          <cell r="A1457">
            <v>61152</v>
          </cell>
          <cell r="B1457" t="str">
            <v>鎰勝二</v>
          </cell>
          <cell r="C1457">
            <v>86.5</v>
          </cell>
        </row>
        <row r="1458">
          <cell r="A1458">
            <v>61153</v>
          </cell>
          <cell r="B1458" t="str">
            <v>鎰勝三</v>
          </cell>
          <cell r="C1458">
            <v>100</v>
          </cell>
        </row>
        <row r="1459">
          <cell r="A1459">
            <v>61171</v>
          </cell>
          <cell r="B1459" t="str">
            <v>迎廣一</v>
          </cell>
          <cell r="C1459">
            <v>98.1</v>
          </cell>
        </row>
        <row r="1460">
          <cell r="A1460">
            <v>61181</v>
          </cell>
          <cell r="B1460" t="str">
            <v>建達一</v>
          </cell>
          <cell r="C1460">
            <v>86</v>
          </cell>
        </row>
        <row r="1461">
          <cell r="A1461">
            <v>61182</v>
          </cell>
          <cell r="B1461" t="str">
            <v>建達二</v>
          </cell>
          <cell r="C1461">
            <v>80</v>
          </cell>
        </row>
        <row r="1462">
          <cell r="A1462">
            <v>61191</v>
          </cell>
          <cell r="B1462" t="str">
            <v>大傳一</v>
          </cell>
          <cell r="C1462">
            <v>92</v>
          </cell>
        </row>
        <row r="1463">
          <cell r="A1463">
            <v>61192</v>
          </cell>
          <cell r="B1463" t="str">
            <v>大傳二</v>
          </cell>
          <cell r="C1463">
            <v>82.5</v>
          </cell>
        </row>
        <row r="1464">
          <cell r="A1464">
            <v>61201</v>
          </cell>
          <cell r="B1464" t="str">
            <v>輔祥一</v>
          </cell>
          <cell r="C1464">
            <v>94</v>
          </cell>
        </row>
        <row r="1465">
          <cell r="A1465">
            <v>61202</v>
          </cell>
          <cell r="B1465" t="str">
            <v>輔祥二</v>
          </cell>
          <cell r="C1465">
            <v>94</v>
          </cell>
        </row>
        <row r="1466">
          <cell r="A1466">
            <v>61203</v>
          </cell>
          <cell r="B1466" t="str">
            <v>輔祥三</v>
          </cell>
          <cell r="C1466">
            <v>61.5</v>
          </cell>
        </row>
        <row r="1467">
          <cell r="A1467">
            <v>61204</v>
          </cell>
          <cell r="B1467" t="str">
            <v>輔祥四</v>
          </cell>
          <cell r="C1467">
            <v>98</v>
          </cell>
        </row>
        <row r="1468">
          <cell r="A1468">
            <v>61211</v>
          </cell>
          <cell r="B1468" t="str">
            <v>新普一</v>
          </cell>
          <cell r="C1468">
            <v>126</v>
          </cell>
        </row>
        <row r="1469">
          <cell r="A1469">
            <v>61221</v>
          </cell>
          <cell r="B1469" t="str">
            <v>擎邦一</v>
          </cell>
          <cell r="C1469">
            <v>88</v>
          </cell>
        </row>
        <row r="1470">
          <cell r="A1470">
            <v>61222</v>
          </cell>
          <cell r="B1470" t="str">
            <v>擎邦二</v>
          </cell>
          <cell r="C1470">
            <v>98</v>
          </cell>
        </row>
        <row r="1471">
          <cell r="A1471">
            <v>61231</v>
          </cell>
          <cell r="B1471" t="str">
            <v>上奇一</v>
          </cell>
          <cell r="C1471">
            <v>84</v>
          </cell>
        </row>
        <row r="1472">
          <cell r="A1472">
            <v>61232</v>
          </cell>
          <cell r="B1472" t="str">
            <v>上奇二</v>
          </cell>
          <cell r="C1472">
            <v>95</v>
          </cell>
        </row>
        <row r="1473">
          <cell r="A1473">
            <v>61251</v>
          </cell>
          <cell r="B1473" t="str">
            <v>廣運一</v>
          </cell>
          <cell r="C1473">
            <v>160</v>
          </cell>
        </row>
        <row r="1474">
          <cell r="A1474">
            <v>61252</v>
          </cell>
          <cell r="B1474" t="str">
            <v>廣運二</v>
          </cell>
          <cell r="C1474">
            <v>72.7</v>
          </cell>
        </row>
        <row r="1475">
          <cell r="A1475">
            <v>61253</v>
          </cell>
          <cell r="B1475" t="str">
            <v>廣運三</v>
          </cell>
          <cell r="C1475">
            <v>84.5</v>
          </cell>
        </row>
        <row r="1476">
          <cell r="A1476">
            <v>61254</v>
          </cell>
          <cell r="B1476" t="str">
            <v>廣運四</v>
          </cell>
          <cell r="C1476">
            <v>98.5</v>
          </cell>
        </row>
        <row r="1477">
          <cell r="A1477">
            <v>61255</v>
          </cell>
          <cell r="B1477" t="str">
            <v>廣運五</v>
          </cell>
          <cell r="C1477">
            <v>94.85</v>
          </cell>
        </row>
        <row r="1478">
          <cell r="A1478">
            <v>61261</v>
          </cell>
          <cell r="B1478" t="str">
            <v>信音一</v>
          </cell>
          <cell r="C1478">
            <v>95</v>
          </cell>
        </row>
        <row r="1479">
          <cell r="A1479">
            <v>61262</v>
          </cell>
          <cell r="B1479" t="str">
            <v>信音二</v>
          </cell>
          <cell r="C1479">
            <v>109.9</v>
          </cell>
        </row>
        <row r="1480">
          <cell r="A1480">
            <v>61263</v>
          </cell>
          <cell r="B1480" t="str">
            <v>信音三</v>
          </cell>
          <cell r="C1480">
            <v>99.6</v>
          </cell>
        </row>
        <row r="1481">
          <cell r="A1481">
            <v>61271</v>
          </cell>
          <cell r="B1481" t="str">
            <v>九豪一</v>
          </cell>
          <cell r="C1481">
            <v>100</v>
          </cell>
        </row>
        <row r="1482">
          <cell r="A1482">
            <v>61272</v>
          </cell>
          <cell r="B1482" t="str">
            <v>九豪二</v>
          </cell>
          <cell r="C1482">
            <v>100</v>
          </cell>
        </row>
        <row r="1483">
          <cell r="A1483">
            <v>61273</v>
          </cell>
          <cell r="B1483" t="str">
            <v>九豪三</v>
          </cell>
          <cell r="C1483">
            <v>98</v>
          </cell>
        </row>
        <row r="1484">
          <cell r="A1484">
            <v>61274</v>
          </cell>
          <cell r="B1484" t="str">
            <v>九豪四</v>
          </cell>
          <cell r="C1484">
            <v>100</v>
          </cell>
        </row>
        <row r="1485">
          <cell r="A1485">
            <v>61291</v>
          </cell>
          <cell r="B1485" t="str">
            <v>普誠一</v>
          </cell>
          <cell r="C1485">
            <v>100</v>
          </cell>
        </row>
        <row r="1486">
          <cell r="A1486">
            <v>61311</v>
          </cell>
          <cell r="B1486" t="str">
            <v>悠克一</v>
          </cell>
          <cell r="C1486">
            <v>150</v>
          </cell>
        </row>
        <row r="1487">
          <cell r="A1487">
            <v>61312</v>
          </cell>
          <cell r="B1487" t="str">
            <v>悠克二</v>
          </cell>
          <cell r="C1487">
            <v>102</v>
          </cell>
        </row>
        <row r="1488">
          <cell r="A1488">
            <v>61321</v>
          </cell>
          <cell r="B1488" t="str">
            <v>銳普一</v>
          </cell>
          <cell r="C1488">
            <v>63</v>
          </cell>
        </row>
        <row r="1489">
          <cell r="A1489">
            <v>61331</v>
          </cell>
          <cell r="B1489" t="str">
            <v>金橋一</v>
          </cell>
          <cell r="C1489">
            <v>93</v>
          </cell>
        </row>
        <row r="1490">
          <cell r="A1490">
            <v>61332</v>
          </cell>
          <cell r="B1490" t="str">
            <v>金橋二</v>
          </cell>
          <cell r="C1490">
            <v>88</v>
          </cell>
        </row>
        <row r="1491">
          <cell r="A1491">
            <v>61341</v>
          </cell>
          <cell r="B1491" t="str">
            <v>萬旭一</v>
          </cell>
          <cell r="C1491">
            <v>99.7</v>
          </cell>
        </row>
        <row r="1492">
          <cell r="A1492">
            <v>61342</v>
          </cell>
          <cell r="B1492" t="str">
            <v>萬旭二</v>
          </cell>
          <cell r="C1492">
            <v>102.5</v>
          </cell>
        </row>
        <row r="1493">
          <cell r="A1493">
            <v>61351</v>
          </cell>
          <cell r="B1493" t="str">
            <v>佳營一</v>
          </cell>
          <cell r="C1493">
            <v>58.5</v>
          </cell>
        </row>
        <row r="1494">
          <cell r="A1494">
            <v>61361</v>
          </cell>
          <cell r="B1494" t="str">
            <v>富爾一</v>
          </cell>
          <cell r="C1494">
            <v>96</v>
          </cell>
        </row>
        <row r="1495">
          <cell r="A1495">
            <v>61362</v>
          </cell>
          <cell r="B1495" t="str">
            <v>富爾二</v>
          </cell>
          <cell r="C1495">
            <v>89.5</v>
          </cell>
        </row>
        <row r="1496">
          <cell r="A1496">
            <v>61381</v>
          </cell>
          <cell r="B1496" t="str">
            <v>茂達一</v>
          </cell>
          <cell r="C1496">
            <v>99.5</v>
          </cell>
        </row>
        <row r="1497">
          <cell r="A1497">
            <v>61391</v>
          </cell>
          <cell r="B1497" t="str">
            <v>亞翔一</v>
          </cell>
          <cell r="C1497">
            <v>181</v>
          </cell>
        </row>
        <row r="1498">
          <cell r="A1498">
            <v>61392</v>
          </cell>
          <cell r="B1498" t="str">
            <v>亞翔二</v>
          </cell>
          <cell r="C1498">
            <v>99.55</v>
          </cell>
        </row>
        <row r="1499">
          <cell r="A1499">
            <v>61393</v>
          </cell>
          <cell r="B1499" t="str">
            <v>亞翔三</v>
          </cell>
          <cell r="C1499">
            <v>99.95</v>
          </cell>
        </row>
        <row r="1500">
          <cell r="A1500">
            <v>61394</v>
          </cell>
          <cell r="B1500" t="str">
            <v>亞翔四</v>
          </cell>
          <cell r="C1500">
            <v>110</v>
          </cell>
        </row>
        <row r="1501">
          <cell r="A1501">
            <v>61411</v>
          </cell>
          <cell r="B1501" t="str">
            <v>柏承一</v>
          </cell>
          <cell r="C1501">
            <v>102.5</v>
          </cell>
        </row>
        <row r="1502">
          <cell r="A1502">
            <v>61412</v>
          </cell>
          <cell r="B1502" t="str">
            <v>柏承二</v>
          </cell>
          <cell r="C1502">
            <v>92</v>
          </cell>
        </row>
        <row r="1503">
          <cell r="A1503">
            <v>61421</v>
          </cell>
          <cell r="B1503" t="str">
            <v>友勁一</v>
          </cell>
          <cell r="C1503">
            <v>80</v>
          </cell>
        </row>
        <row r="1504">
          <cell r="A1504">
            <v>61451</v>
          </cell>
          <cell r="B1504" t="str">
            <v>勁永一</v>
          </cell>
          <cell r="C1504">
            <v>56.35</v>
          </cell>
        </row>
        <row r="1505">
          <cell r="A1505">
            <v>61461</v>
          </cell>
          <cell r="B1505" t="str">
            <v>耕興一</v>
          </cell>
          <cell r="C1505">
            <v>94</v>
          </cell>
        </row>
        <row r="1506">
          <cell r="A1506">
            <v>61462</v>
          </cell>
          <cell r="B1506" t="str">
            <v>耕興二</v>
          </cell>
          <cell r="C1506">
            <v>103</v>
          </cell>
        </row>
        <row r="1507">
          <cell r="A1507">
            <v>61471</v>
          </cell>
          <cell r="B1507" t="str">
            <v>頎邦一</v>
          </cell>
          <cell r="C1507">
            <v>91</v>
          </cell>
        </row>
        <row r="1508">
          <cell r="A1508">
            <v>61472</v>
          </cell>
          <cell r="B1508" t="str">
            <v>頎邦二</v>
          </cell>
          <cell r="C1508">
            <v>89</v>
          </cell>
        </row>
        <row r="1509">
          <cell r="A1509">
            <v>61501</v>
          </cell>
          <cell r="B1509" t="str">
            <v>撼訊一</v>
          </cell>
          <cell r="C1509">
            <v>150</v>
          </cell>
        </row>
        <row r="1510">
          <cell r="A1510">
            <v>61502</v>
          </cell>
          <cell r="B1510" t="str">
            <v>撼訊二</v>
          </cell>
          <cell r="C1510">
            <v>75.150000000000006</v>
          </cell>
        </row>
        <row r="1511">
          <cell r="A1511">
            <v>61503</v>
          </cell>
          <cell r="B1511" t="str">
            <v>撼訊三</v>
          </cell>
          <cell r="C1511">
            <v>95</v>
          </cell>
        </row>
        <row r="1512">
          <cell r="A1512">
            <v>61504</v>
          </cell>
          <cell r="B1512" t="str">
            <v>撼訊四</v>
          </cell>
          <cell r="C1512">
            <v>105.3</v>
          </cell>
        </row>
        <row r="1513">
          <cell r="A1513">
            <v>61505</v>
          </cell>
          <cell r="B1513" t="str">
            <v>撼訊五</v>
          </cell>
          <cell r="C1513">
            <v>92</v>
          </cell>
        </row>
        <row r="1514">
          <cell r="A1514">
            <v>61506</v>
          </cell>
          <cell r="B1514" t="str">
            <v>撼訊六</v>
          </cell>
          <cell r="C1514">
            <v>93</v>
          </cell>
        </row>
        <row r="1515">
          <cell r="A1515">
            <v>61521</v>
          </cell>
          <cell r="B1515" t="str">
            <v>百一一</v>
          </cell>
          <cell r="C1515">
            <v>127</v>
          </cell>
        </row>
        <row r="1516">
          <cell r="A1516">
            <v>61522</v>
          </cell>
          <cell r="B1516" t="str">
            <v>百一二</v>
          </cell>
          <cell r="C1516">
            <v>93</v>
          </cell>
        </row>
        <row r="1517">
          <cell r="A1517">
            <v>61531</v>
          </cell>
          <cell r="B1517" t="str">
            <v>嘉聯一</v>
          </cell>
          <cell r="C1517">
            <v>143</v>
          </cell>
        </row>
        <row r="1518">
          <cell r="A1518">
            <v>61532</v>
          </cell>
          <cell r="B1518" t="str">
            <v>嘉聯益二</v>
          </cell>
          <cell r="C1518">
            <v>90</v>
          </cell>
        </row>
        <row r="1519">
          <cell r="A1519">
            <v>61533</v>
          </cell>
          <cell r="B1519" t="str">
            <v>嘉聯益三</v>
          </cell>
          <cell r="C1519">
            <v>95</v>
          </cell>
        </row>
        <row r="1520">
          <cell r="A1520">
            <v>61534</v>
          </cell>
          <cell r="B1520" t="str">
            <v>嘉聯益四</v>
          </cell>
          <cell r="C1520">
            <v>92.5</v>
          </cell>
        </row>
        <row r="1521">
          <cell r="A1521">
            <v>61551</v>
          </cell>
          <cell r="B1521" t="str">
            <v>鈞寶一</v>
          </cell>
          <cell r="C1521">
            <v>114</v>
          </cell>
        </row>
        <row r="1522">
          <cell r="A1522">
            <v>61552</v>
          </cell>
          <cell r="B1522" t="str">
            <v>鈞寶二</v>
          </cell>
          <cell r="C1522">
            <v>114</v>
          </cell>
        </row>
        <row r="1523">
          <cell r="A1523">
            <v>61561</v>
          </cell>
          <cell r="B1523" t="str">
            <v>科橋一</v>
          </cell>
          <cell r="C1523">
            <v>101.15</v>
          </cell>
        </row>
        <row r="1524">
          <cell r="A1524">
            <v>61562</v>
          </cell>
          <cell r="B1524" t="str">
            <v>松上二</v>
          </cell>
          <cell r="C1524">
            <v>99.5</v>
          </cell>
        </row>
        <row r="1525">
          <cell r="A1525">
            <v>61563</v>
          </cell>
          <cell r="B1525" t="str">
            <v>松上三</v>
          </cell>
          <cell r="C1525">
            <v>99.5</v>
          </cell>
        </row>
        <row r="1526">
          <cell r="A1526">
            <v>61564</v>
          </cell>
          <cell r="B1526" t="str">
            <v>松上四</v>
          </cell>
          <cell r="C1526">
            <v>95.5</v>
          </cell>
        </row>
        <row r="1527">
          <cell r="A1527">
            <v>61581</v>
          </cell>
          <cell r="B1527" t="str">
            <v>禾昌一</v>
          </cell>
          <cell r="C1527">
            <v>100</v>
          </cell>
        </row>
        <row r="1528">
          <cell r="A1528">
            <v>61591</v>
          </cell>
          <cell r="B1528" t="str">
            <v>詮鼎一</v>
          </cell>
          <cell r="C1528">
            <v>106</v>
          </cell>
        </row>
        <row r="1529">
          <cell r="A1529">
            <v>61592</v>
          </cell>
          <cell r="B1529" t="str">
            <v>詮鼎二</v>
          </cell>
          <cell r="C1529">
            <v>82</v>
          </cell>
        </row>
        <row r="1530">
          <cell r="A1530">
            <v>61593</v>
          </cell>
          <cell r="B1530" t="str">
            <v>詮鼎三</v>
          </cell>
          <cell r="C1530">
            <v>82.8</v>
          </cell>
        </row>
        <row r="1531">
          <cell r="A1531">
            <v>61611</v>
          </cell>
          <cell r="B1531" t="str">
            <v>捷波一</v>
          </cell>
          <cell r="C1531">
            <v>82</v>
          </cell>
        </row>
        <row r="1532">
          <cell r="A1532">
            <v>61612</v>
          </cell>
          <cell r="B1532" t="str">
            <v>捷波二</v>
          </cell>
          <cell r="C1532">
            <v>70.8</v>
          </cell>
        </row>
        <row r="1533">
          <cell r="A1533">
            <v>61613</v>
          </cell>
          <cell r="B1533" t="str">
            <v>捷波三</v>
          </cell>
          <cell r="C1533">
            <v>99.5</v>
          </cell>
        </row>
        <row r="1534">
          <cell r="A1534">
            <v>61621</v>
          </cell>
          <cell r="B1534" t="str">
            <v>鴻源一</v>
          </cell>
          <cell r="C1534">
            <v>81.849999999999994</v>
          </cell>
        </row>
        <row r="1535">
          <cell r="A1535">
            <v>61632</v>
          </cell>
          <cell r="B1535" t="str">
            <v>華電網二</v>
          </cell>
          <cell r="C1535">
            <v>104.1</v>
          </cell>
        </row>
        <row r="1536">
          <cell r="A1536">
            <v>61633</v>
          </cell>
          <cell r="B1536" t="str">
            <v>華電網三</v>
          </cell>
          <cell r="C1536">
            <v>107</v>
          </cell>
        </row>
        <row r="1537">
          <cell r="A1537">
            <v>61634</v>
          </cell>
          <cell r="B1537" t="str">
            <v>華電網四</v>
          </cell>
          <cell r="C1537">
            <v>98</v>
          </cell>
        </row>
        <row r="1538">
          <cell r="A1538">
            <v>61641</v>
          </cell>
          <cell r="B1538" t="str">
            <v>華興一</v>
          </cell>
          <cell r="C1538">
            <v>85</v>
          </cell>
        </row>
        <row r="1539">
          <cell r="A1539">
            <v>61642</v>
          </cell>
          <cell r="B1539" t="str">
            <v>華興二</v>
          </cell>
          <cell r="C1539">
            <v>96</v>
          </cell>
        </row>
        <row r="1540">
          <cell r="A1540">
            <v>61661</v>
          </cell>
          <cell r="B1540" t="str">
            <v>凌華一</v>
          </cell>
          <cell r="C1540">
            <v>128</v>
          </cell>
        </row>
        <row r="1541">
          <cell r="A1541">
            <v>61671</v>
          </cell>
          <cell r="B1541" t="str">
            <v>久正一</v>
          </cell>
          <cell r="C1541">
            <v>65</v>
          </cell>
        </row>
        <row r="1542">
          <cell r="A1542">
            <v>61681</v>
          </cell>
          <cell r="B1542" t="str">
            <v>宏齊一</v>
          </cell>
          <cell r="C1542">
            <v>100.5</v>
          </cell>
        </row>
        <row r="1543">
          <cell r="A1543">
            <v>61682</v>
          </cell>
          <cell r="B1543" t="str">
            <v>宏齊二</v>
          </cell>
          <cell r="C1543">
            <v>89.6</v>
          </cell>
        </row>
        <row r="1544">
          <cell r="A1544">
            <v>61683</v>
          </cell>
          <cell r="B1544" t="str">
            <v>宏齊三</v>
          </cell>
          <cell r="C1544">
            <v>92.1</v>
          </cell>
        </row>
        <row r="1545">
          <cell r="A1545">
            <v>61684</v>
          </cell>
          <cell r="B1545" t="str">
            <v>宏齊四</v>
          </cell>
          <cell r="C1545">
            <v>98.7</v>
          </cell>
        </row>
        <row r="1546">
          <cell r="A1546">
            <v>61701</v>
          </cell>
          <cell r="B1546" t="str">
            <v>統振一</v>
          </cell>
          <cell r="C1546">
            <v>88</v>
          </cell>
        </row>
        <row r="1547">
          <cell r="A1547">
            <v>61702</v>
          </cell>
          <cell r="B1547" t="str">
            <v>統振二</v>
          </cell>
          <cell r="C1547">
            <v>99</v>
          </cell>
        </row>
        <row r="1548">
          <cell r="A1548">
            <v>61703</v>
          </cell>
          <cell r="B1548" t="str">
            <v>統振三</v>
          </cell>
          <cell r="C1548">
            <v>99.2</v>
          </cell>
        </row>
        <row r="1549">
          <cell r="A1549">
            <v>61721</v>
          </cell>
          <cell r="B1549" t="str">
            <v>互億一</v>
          </cell>
          <cell r="C1549">
            <v>155</v>
          </cell>
        </row>
        <row r="1550">
          <cell r="A1550">
            <v>61731</v>
          </cell>
          <cell r="B1550" t="str">
            <v>信昌一</v>
          </cell>
          <cell r="C1550">
            <v>90.1</v>
          </cell>
        </row>
        <row r="1551">
          <cell r="A1551">
            <v>61732</v>
          </cell>
          <cell r="B1551" t="str">
            <v>互億二</v>
          </cell>
          <cell r="C1551">
            <v>97</v>
          </cell>
        </row>
        <row r="1552">
          <cell r="A1552">
            <v>61741</v>
          </cell>
          <cell r="B1552" t="str">
            <v>安碁一</v>
          </cell>
          <cell r="C1552">
            <v>81</v>
          </cell>
        </row>
        <row r="1553">
          <cell r="A1553">
            <v>61742</v>
          </cell>
          <cell r="B1553" t="str">
            <v>安碁二</v>
          </cell>
          <cell r="C1553">
            <v>72.75</v>
          </cell>
        </row>
        <row r="1554">
          <cell r="A1554">
            <v>61751</v>
          </cell>
          <cell r="B1554" t="str">
            <v>立敦一</v>
          </cell>
          <cell r="C1554">
            <v>93.6</v>
          </cell>
        </row>
        <row r="1555">
          <cell r="A1555">
            <v>61752</v>
          </cell>
          <cell r="B1555" t="str">
            <v>立敦二</v>
          </cell>
          <cell r="C1555">
            <v>98</v>
          </cell>
        </row>
        <row r="1556">
          <cell r="A1556">
            <v>61753</v>
          </cell>
          <cell r="B1556" t="str">
            <v>立敦三</v>
          </cell>
          <cell r="C1556">
            <v>99</v>
          </cell>
        </row>
        <row r="1557">
          <cell r="A1557">
            <v>61754</v>
          </cell>
          <cell r="B1557" t="str">
            <v>立敦四</v>
          </cell>
          <cell r="C1557">
            <v>99.85</v>
          </cell>
        </row>
        <row r="1558">
          <cell r="A1558">
            <v>61761</v>
          </cell>
          <cell r="B1558" t="str">
            <v>瑞儀一</v>
          </cell>
          <cell r="C1558">
            <v>97.9</v>
          </cell>
        </row>
        <row r="1559">
          <cell r="A1559">
            <v>61771</v>
          </cell>
          <cell r="B1559" t="str">
            <v>十全一</v>
          </cell>
          <cell r="C1559">
            <v>102.3</v>
          </cell>
        </row>
        <row r="1560">
          <cell r="A1560">
            <v>61772</v>
          </cell>
          <cell r="B1560" t="str">
            <v>達麗二</v>
          </cell>
          <cell r="C1560">
            <v>100.05</v>
          </cell>
        </row>
        <row r="1561">
          <cell r="A1561">
            <v>61773</v>
          </cell>
          <cell r="B1561" t="str">
            <v>達麗三</v>
          </cell>
          <cell r="C1561">
            <v>107</v>
          </cell>
        </row>
        <row r="1562">
          <cell r="A1562">
            <v>61774</v>
          </cell>
          <cell r="B1562" t="str">
            <v>達麗四</v>
          </cell>
          <cell r="C1562">
            <v>107</v>
          </cell>
        </row>
        <row r="1563">
          <cell r="A1563">
            <v>61775</v>
          </cell>
          <cell r="B1563" t="str">
            <v>達麗五</v>
          </cell>
          <cell r="C1563">
            <v>107</v>
          </cell>
        </row>
        <row r="1564">
          <cell r="A1564">
            <v>61776</v>
          </cell>
          <cell r="B1564" t="str">
            <v>達麗六</v>
          </cell>
          <cell r="C1564">
            <v>107</v>
          </cell>
        </row>
        <row r="1565">
          <cell r="A1565">
            <v>61777</v>
          </cell>
          <cell r="B1565" t="str">
            <v>達麗七</v>
          </cell>
          <cell r="C1565">
            <v>100.5</v>
          </cell>
        </row>
        <row r="1566">
          <cell r="A1566">
            <v>61781</v>
          </cell>
          <cell r="B1566" t="str">
            <v>振遠一</v>
          </cell>
          <cell r="C1566">
            <v>97</v>
          </cell>
        </row>
        <row r="1567">
          <cell r="A1567">
            <v>61782</v>
          </cell>
          <cell r="B1567" t="str">
            <v>振遠二</v>
          </cell>
          <cell r="C1567">
            <v>77.849999999999994</v>
          </cell>
        </row>
        <row r="1568">
          <cell r="A1568">
            <v>61791</v>
          </cell>
          <cell r="B1568" t="str">
            <v>亞通一</v>
          </cell>
          <cell r="C1568">
            <v>101</v>
          </cell>
        </row>
        <row r="1569">
          <cell r="A1569">
            <v>61792</v>
          </cell>
          <cell r="B1569" t="str">
            <v>亞通二</v>
          </cell>
          <cell r="C1569">
            <v>102</v>
          </cell>
        </row>
        <row r="1570">
          <cell r="A1570">
            <v>61793</v>
          </cell>
          <cell r="B1570" t="str">
            <v>亞通三</v>
          </cell>
          <cell r="C1570">
            <v>95.1</v>
          </cell>
        </row>
        <row r="1571">
          <cell r="A1571">
            <v>61794</v>
          </cell>
          <cell r="B1571" t="str">
            <v>亞通四</v>
          </cell>
          <cell r="C1571">
            <v>94.65</v>
          </cell>
        </row>
        <row r="1572">
          <cell r="A1572">
            <v>61801</v>
          </cell>
          <cell r="B1572" t="str">
            <v>橘子一</v>
          </cell>
          <cell r="C1572">
            <v>100.2</v>
          </cell>
        </row>
        <row r="1573">
          <cell r="A1573">
            <v>61811</v>
          </cell>
          <cell r="B1573" t="str">
            <v>宇銓一</v>
          </cell>
          <cell r="C1573">
            <v>98</v>
          </cell>
        </row>
        <row r="1574">
          <cell r="A1574">
            <v>61821</v>
          </cell>
          <cell r="B1574" t="str">
            <v>合晶一</v>
          </cell>
          <cell r="C1574">
            <v>100</v>
          </cell>
        </row>
        <row r="1575">
          <cell r="A1575">
            <v>61822</v>
          </cell>
          <cell r="B1575" t="str">
            <v>合晶二</v>
          </cell>
          <cell r="C1575">
            <v>105.5</v>
          </cell>
        </row>
        <row r="1576">
          <cell r="A1576">
            <v>61823</v>
          </cell>
          <cell r="B1576" t="str">
            <v>合晶三</v>
          </cell>
          <cell r="C1576">
            <v>100.5</v>
          </cell>
        </row>
        <row r="1577">
          <cell r="A1577">
            <v>61824</v>
          </cell>
          <cell r="B1577" t="str">
            <v>合晶四</v>
          </cell>
          <cell r="C1577">
            <v>81.75</v>
          </cell>
        </row>
        <row r="1578">
          <cell r="A1578">
            <v>61825</v>
          </cell>
          <cell r="B1578" t="str">
            <v>合晶五</v>
          </cell>
          <cell r="C1578">
            <v>97.1</v>
          </cell>
        </row>
        <row r="1579">
          <cell r="A1579">
            <v>61826</v>
          </cell>
          <cell r="B1579" t="str">
            <v>合晶六</v>
          </cell>
          <cell r="C1579">
            <v>110</v>
          </cell>
        </row>
        <row r="1580">
          <cell r="A1580">
            <v>61827</v>
          </cell>
          <cell r="B1580" t="str">
            <v>合晶七</v>
          </cell>
          <cell r="C1580">
            <v>91</v>
          </cell>
        </row>
        <row r="1581">
          <cell r="A1581">
            <v>61828</v>
          </cell>
          <cell r="B1581" t="str">
            <v>合晶八</v>
          </cell>
          <cell r="C1581">
            <v>85</v>
          </cell>
        </row>
        <row r="1582">
          <cell r="A1582">
            <v>61841</v>
          </cell>
          <cell r="B1582" t="str">
            <v>大豐電一</v>
          </cell>
          <cell r="C1582">
            <v>100</v>
          </cell>
        </row>
        <row r="1583">
          <cell r="A1583">
            <v>61842</v>
          </cell>
          <cell r="B1583" t="str">
            <v>大豐電二</v>
          </cell>
          <cell r="C1583">
            <v>99.4</v>
          </cell>
        </row>
        <row r="1584">
          <cell r="A1584">
            <v>61843</v>
          </cell>
          <cell r="B1584" t="str">
            <v>大豐電三</v>
          </cell>
          <cell r="C1584">
            <v>98</v>
          </cell>
        </row>
        <row r="1585">
          <cell r="A1585">
            <v>61851</v>
          </cell>
          <cell r="B1585" t="str">
            <v>幃翔一</v>
          </cell>
          <cell r="C1585">
            <v>93</v>
          </cell>
        </row>
        <row r="1586">
          <cell r="A1586">
            <v>61861</v>
          </cell>
          <cell r="B1586" t="str">
            <v>晶磊一</v>
          </cell>
          <cell r="C1586">
            <v>96.35</v>
          </cell>
        </row>
        <row r="1587">
          <cell r="A1587">
            <v>61862</v>
          </cell>
          <cell r="B1587" t="str">
            <v>晶磊二</v>
          </cell>
          <cell r="C1587">
            <v>89.9</v>
          </cell>
        </row>
        <row r="1588">
          <cell r="A1588">
            <v>61871</v>
          </cell>
          <cell r="B1588" t="str">
            <v>萬潤一</v>
          </cell>
          <cell r="C1588">
            <v>112</v>
          </cell>
        </row>
        <row r="1589">
          <cell r="A1589">
            <v>61872</v>
          </cell>
          <cell r="B1589" t="str">
            <v>萬潤二</v>
          </cell>
          <cell r="C1589">
            <v>91</v>
          </cell>
        </row>
        <row r="1590">
          <cell r="A1590">
            <v>61873</v>
          </cell>
          <cell r="B1590" t="str">
            <v>萬潤三</v>
          </cell>
          <cell r="C1590">
            <v>80</v>
          </cell>
        </row>
        <row r="1591">
          <cell r="A1591">
            <v>61874</v>
          </cell>
          <cell r="B1591" t="str">
            <v>萬潤四</v>
          </cell>
          <cell r="C1591">
            <v>98</v>
          </cell>
        </row>
        <row r="1592">
          <cell r="A1592">
            <v>61875</v>
          </cell>
          <cell r="B1592" t="str">
            <v>萬潤五</v>
          </cell>
          <cell r="C1592">
            <v>102.5</v>
          </cell>
        </row>
        <row r="1593">
          <cell r="A1593">
            <v>61891</v>
          </cell>
          <cell r="B1593" t="str">
            <v>豐藝一</v>
          </cell>
          <cell r="C1593">
            <v>97</v>
          </cell>
        </row>
        <row r="1594">
          <cell r="A1594">
            <v>61892</v>
          </cell>
          <cell r="B1594" t="str">
            <v>豐藝二</v>
          </cell>
          <cell r="C1594">
            <v>97.8</v>
          </cell>
        </row>
        <row r="1595">
          <cell r="A1595">
            <v>61893</v>
          </cell>
          <cell r="B1595" t="str">
            <v>豐藝三</v>
          </cell>
          <cell r="C1595">
            <v>99.6</v>
          </cell>
        </row>
        <row r="1596">
          <cell r="A1596">
            <v>61894</v>
          </cell>
          <cell r="B1596" t="str">
            <v>豐藝四</v>
          </cell>
          <cell r="C1596">
            <v>109.65</v>
          </cell>
        </row>
        <row r="1597">
          <cell r="A1597">
            <v>61901</v>
          </cell>
          <cell r="B1597" t="str">
            <v>萬泰科一</v>
          </cell>
          <cell r="C1597">
            <v>94.05</v>
          </cell>
        </row>
        <row r="1598">
          <cell r="A1598">
            <v>61902</v>
          </cell>
          <cell r="B1598" t="str">
            <v>萬泰科二</v>
          </cell>
          <cell r="C1598">
            <v>81</v>
          </cell>
        </row>
        <row r="1599">
          <cell r="A1599">
            <v>61903</v>
          </cell>
          <cell r="B1599" t="str">
            <v>萬泰科三</v>
          </cell>
          <cell r="C1599">
            <v>94.5</v>
          </cell>
        </row>
        <row r="1600">
          <cell r="A1600">
            <v>61904</v>
          </cell>
          <cell r="B1600" t="str">
            <v>萬泰科四</v>
          </cell>
          <cell r="C1600">
            <v>100</v>
          </cell>
        </row>
        <row r="1601">
          <cell r="A1601">
            <v>61905</v>
          </cell>
          <cell r="B1601" t="str">
            <v>萬泰科五</v>
          </cell>
          <cell r="C1601">
            <v>103</v>
          </cell>
        </row>
        <row r="1602">
          <cell r="A1602">
            <v>61906</v>
          </cell>
          <cell r="B1602" t="str">
            <v>萬泰科六</v>
          </cell>
          <cell r="C1602">
            <v>96.1</v>
          </cell>
        </row>
        <row r="1603">
          <cell r="A1603">
            <v>61911</v>
          </cell>
          <cell r="B1603" t="str">
            <v>精成一</v>
          </cell>
          <cell r="C1603">
            <v>94</v>
          </cell>
        </row>
        <row r="1604">
          <cell r="A1604">
            <v>61931</v>
          </cell>
          <cell r="B1604" t="str">
            <v>洪氏一</v>
          </cell>
          <cell r="C1604">
            <v>98</v>
          </cell>
        </row>
        <row r="1605">
          <cell r="A1605">
            <v>61941</v>
          </cell>
          <cell r="B1605" t="str">
            <v>育富一</v>
          </cell>
          <cell r="C1605">
            <v>95</v>
          </cell>
        </row>
        <row r="1606">
          <cell r="A1606">
            <v>61952</v>
          </cell>
          <cell r="B1606" t="str">
            <v>詩肯二</v>
          </cell>
          <cell r="C1606">
            <v>100</v>
          </cell>
        </row>
        <row r="1607">
          <cell r="A1607">
            <v>61961</v>
          </cell>
          <cell r="B1607" t="str">
            <v>帆宣一</v>
          </cell>
          <cell r="C1607">
            <v>99</v>
          </cell>
        </row>
        <row r="1608">
          <cell r="A1608">
            <v>61962</v>
          </cell>
          <cell r="B1608" t="str">
            <v>帆宣二</v>
          </cell>
          <cell r="C1608">
            <v>93</v>
          </cell>
        </row>
        <row r="1609">
          <cell r="A1609">
            <v>61963</v>
          </cell>
          <cell r="B1609" t="str">
            <v>帆宣三</v>
          </cell>
          <cell r="C1609">
            <v>104</v>
          </cell>
        </row>
        <row r="1610">
          <cell r="A1610">
            <v>61964</v>
          </cell>
          <cell r="B1610" t="str">
            <v>帆宣四</v>
          </cell>
          <cell r="C1610">
            <v>108</v>
          </cell>
        </row>
        <row r="1611">
          <cell r="A1611">
            <v>61965</v>
          </cell>
          <cell r="B1611" t="str">
            <v>帆宣五</v>
          </cell>
          <cell r="C1611">
            <v>106.1</v>
          </cell>
        </row>
        <row r="1612">
          <cell r="A1612">
            <v>61971</v>
          </cell>
          <cell r="B1612" t="str">
            <v>佳必琪一</v>
          </cell>
          <cell r="C1612">
            <v>100</v>
          </cell>
        </row>
        <row r="1613">
          <cell r="A1613">
            <v>61972</v>
          </cell>
          <cell r="B1613" t="str">
            <v>佳必琪二</v>
          </cell>
          <cell r="C1613">
            <v>95.55</v>
          </cell>
        </row>
        <row r="1614">
          <cell r="A1614">
            <v>61973</v>
          </cell>
          <cell r="B1614" t="str">
            <v>佳必琪三</v>
          </cell>
          <cell r="C1614">
            <v>101.75</v>
          </cell>
        </row>
        <row r="1615">
          <cell r="A1615">
            <v>61981</v>
          </cell>
          <cell r="B1615" t="str">
            <v>凌泰一</v>
          </cell>
          <cell r="C1615">
            <v>93.2</v>
          </cell>
        </row>
        <row r="1616">
          <cell r="A1616">
            <v>61991</v>
          </cell>
          <cell r="B1616" t="str">
            <v>精威一</v>
          </cell>
          <cell r="C1616">
            <v>98.8</v>
          </cell>
        </row>
        <row r="1617">
          <cell r="A1617">
            <v>61992</v>
          </cell>
          <cell r="B1617" t="str">
            <v>精威二</v>
          </cell>
          <cell r="C1617">
            <v>90.5</v>
          </cell>
        </row>
        <row r="1618">
          <cell r="A1618">
            <v>62031</v>
          </cell>
          <cell r="B1618" t="str">
            <v>海韻電一</v>
          </cell>
          <cell r="C1618">
            <v>93.1</v>
          </cell>
        </row>
        <row r="1619">
          <cell r="A1619">
            <v>62051</v>
          </cell>
          <cell r="B1619" t="str">
            <v>詮欣一</v>
          </cell>
          <cell r="C1619">
            <v>99</v>
          </cell>
        </row>
        <row r="1620">
          <cell r="A1620">
            <v>62052</v>
          </cell>
          <cell r="B1620" t="str">
            <v>詮欣二</v>
          </cell>
          <cell r="C1620">
            <v>92</v>
          </cell>
        </row>
        <row r="1621">
          <cell r="A1621">
            <v>62053</v>
          </cell>
          <cell r="B1621" t="str">
            <v>詮欣三</v>
          </cell>
          <cell r="C1621">
            <v>107.5</v>
          </cell>
        </row>
        <row r="1622">
          <cell r="A1622">
            <v>62061</v>
          </cell>
          <cell r="B1622" t="str">
            <v>飛捷一</v>
          </cell>
          <cell r="C1622">
            <v>101.1</v>
          </cell>
        </row>
        <row r="1623">
          <cell r="A1623">
            <v>62062</v>
          </cell>
          <cell r="B1623" t="str">
            <v>飛捷二</v>
          </cell>
          <cell r="C1623">
            <v>99.65</v>
          </cell>
        </row>
        <row r="1624">
          <cell r="A1624">
            <v>62071</v>
          </cell>
          <cell r="B1624" t="str">
            <v>雷科一</v>
          </cell>
          <cell r="C1624">
            <v>115.15</v>
          </cell>
        </row>
        <row r="1625">
          <cell r="A1625">
            <v>62072</v>
          </cell>
          <cell r="B1625" t="str">
            <v>雷科二</v>
          </cell>
          <cell r="C1625">
            <v>95</v>
          </cell>
        </row>
        <row r="1626">
          <cell r="A1626">
            <v>62073</v>
          </cell>
          <cell r="B1626" t="str">
            <v>雷科三</v>
          </cell>
          <cell r="C1626">
            <v>94</v>
          </cell>
        </row>
        <row r="1627">
          <cell r="A1627">
            <v>62074</v>
          </cell>
          <cell r="B1627" t="str">
            <v>雷科四</v>
          </cell>
          <cell r="C1627">
            <v>99</v>
          </cell>
        </row>
        <row r="1628">
          <cell r="A1628">
            <v>62081</v>
          </cell>
          <cell r="B1628" t="str">
            <v>日揚一</v>
          </cell>
          <cell r="C1628">
            <v>138</v>
          </cell>
        </row>
        <row r="1629">
          <cell r="A1629">
            <v>62082</v>
          </cell>
          <cell r="B1629" t="str">
            <v>日揚二</v>
          </cell>
          <cell r="C1629">
            <v>100</v>
          </cell>
        </row>
        <row r="1630">
          <cell r="A1630">
            <v>62083</v>
          </cell>
          <cell r="B1630" t="str">
            <v>日揚三</v>
          </cell>
          <cell r="C1630">
            <v>103</v>
          </cell>
        </row>
        <row r="1631">
          <cell r="A1631">
            <v>62091</v>
          </cell>
          <cell r="B1631" t="str">
            <v>今國光一</v>
          </cell>
          <cell r="C1631">
            <v>107</v>
          </cell>
        </row>
        <row r="1632">
          <cell r="A1632">
            <v>62092</v>
          </cell>
          <cell r="B1632" t="str">
            <v>今國光二</v>
          </cell>
          <cell r="C1632">
            <v>99.75</v>
          </cell>
        </row>
        <row r="1633">
          <cell r="A1633">
            <v>62131</v>
          </cell>
          <cell r="B1633" t="str">
            <v>聯茂一</v>
          </cell>
          <cell r="C1633">
            <v>121</v>
          </cell>
        </row>
        <row r="1634">
          <cell r="A1634">
            <v>62132</v>
          </cell>
          <cell r="B1634" t="str">
            <v>聯茂二</v>
          </cell>
          <cell r="C1634">
            <v>99</v>
          </cell>
        </row>
        <row r="1635">
          <cell r="A1635">
            <v>62133</v>
          </cell>
          <cell r="B1635" t="str">
            <v>聯茂三</v>
          </cell>
          <cell r="C1635">
            <v>100.5</v>
          </cell>
        </row>
        <row r="1636">
          <cell r="A1636">
            <v>62134</v>
          </cell>
          <cell r="B1636" t="str">
            <v>聯茂四</v>
          </cell>
          <cell r="C1636">
            <v>107</v>
          </cell>
        </row>
        <row r="1637">
          <cell r="A1637">
            <v>62135</v>
          </cell>
          <cell r="B1637" t="str">
            <v>聯茂五</v>
          </cell>
          <cell r="C1637">
            <v>104</v>
          </cell>
        </row>
        <row r="1638">
          <cell r="A1638">
            <v>62151</v>
          </cell>
          <cell r="B1638" t="str">
            <v>和椿一</v>
          </cell>
          <cell r="C1638">
            <v>101</v>
          </cell>
        </row>
        <row r="1639">
          <cell r="A1639">
            <v>62152</v>
          </cell>
          <cell r="B1639" t="str">
            <v>和椿二</v>
          </cell>
          <cell r="C1639">
            <v>100</v>
          </cell>
        </row>
        <row r="1640">
          <cell r="A1640">
            <v>62161</v>
          </cell>
          <cell r="B1640" t="str">
            <v>居易一</v>
          </cell>
          <cell r="C1640">
            <v>222</v>
          </cell>
        </row>
        <row r="1641">
          <cell r="A1641">
            <v>62171</v>
          </cell>
          <cell r="B1641" t="str">
            <v>中探針一</v>
          </cell>
          <cell r="C1641">
            <v>107</v>
          </cell>
        </row>
        <row r="1642">
          <cell r="A1642">
            <v>62172</v>
          </cell>
          <cell r="B1642" t="str">
            <v>中探針二</v>
          </cell>
          <cell r="C1642">
            <v>99.5</v>
          </cell>
        </row>
        <row r="1643">
          <cell r="A1643">
            <v>62173</v>
          </cell>
          <cell r="B1643" t="str">
            <v>中探針三</v>
          </cell>
          <cell r="C1643">
            <v>100.2</v>
          </cell>
        </row>
        <row r="1644">
          <cell r="A1644">
            <v>62174</v>
          </cell>
          <cell r="B1644" t="str">
            <v>中探針四</v>
          </cell>
          <cell r="C1644">
            <v>106</v>
          </cell>
        </row>
        <row r="1645">
          <cell r="A1645">
            <v>62191</v>
          </cell>
          <cell r="B1645" t="str">
            <v>富旺一</v>
          </cell>
          <cell r="C1645">
            <v>99.25</v>
          </cell>
        </row>
        <row r="1646">
          <cell r="A1646">
            <v>62192</v>
          </cell>
          <cell r="B1646" t="str">
            <v>富旺二</v>
          </cell>
          <cell r="C1646">
            <v>99.5</v>
          </cell>
        </row>
        <row r="1647">
          <cell r="A1647">
            <v>62193</v>
          </cell>
          <cell r="B1647" t="str">
            <v>富旺三</v>
          </cell>
          <cell r="C1647">
            <v>92.25</v>
          </cell>
        </row>
        <row r="1648">
          <cell r="A1648">
            <v>62201</v>
          </cell>
          <cell r="B1648" t="str">
            <v>岳豐一</v>
          </cell>
          <cell r="C1648">
            <v>100</v>
          </cell>
        </row>
        <row r="1649">
          <cell r="A1649">
            <v>62202</v>
          </cell>
          <cell r="B1649" t="str">
            <v>岳豐二</v>
          </cell>
          <cell r="C1649">
            <v>77</v>
          </cell>
        </row>
        <row r="1650">
          <cell r="A1650">
            <v>62203</v>
          </cell>
          <cell r="B1650" t="str">
            <v>岳豐三</v>
          </cell>
          <cell r="C1650">
            <v>99</v>
          </cell>
        </row>
        <row r="1651">
          <cell r="A1651">
            <v>62204</v>
          </cell>
          <cell r="B1651" t="str">
            <v>岳豐四</v>
          </cell>
          <cell r="C1651">
            <v>100.6</v>
          </cell>
        </row>
        <row r="1652">
          <cell r="A1652">
            <v>62205</v>
          </cell>
          <cell r="B1652" t="str">
            <v>岳豐五</v>
          </cell>
          <cell r="C1652">
            <v>92</v>
          </cell>
        </row>
        <row r="1653">
          <cell r="A1653">
            <v>62206</v>
          </cell>
          <cell r="B1653" t="str">
            <v>岳豐六</v>
          </cell>
          <cell r="C1653">
            <v>102.5</v>
          </cell>
        </row>
        <row r="1654">
          <cell r="A1654">
            <v>62207</v>
          </cell>
          <cell r="B1654" t="str">
            <v>岳豐七</v>
          </cell>
          <cell r="C1654">
            <v>94.8</v>
          </cell>
        </row>
        <row r="1655">
          <cell r="A1655">
            <v>62208</v>
          </cell>
          <cell r="B1655" t="str">
            <v>岳豐八</v>
          </cell>
          <cell r="C1655">
            <v>88.3</v>
          </cell>
        </row>
        <row r="1656">
          <cell r="A1656">
            <v>62209</v>
          </cell>
          <cell r="B1656" t="str">
            <v>岳豐九</v>
          </cell>
          <cell r="C1656">
            <v>80</v>
          </cell>
        </row>
        <row r="1657">
          <cell r="A1657">
            <v>62211</v>
          </cell>
          <cell r="B1657" t="str">
            <v>晉泰一</v>
          </cell>
          <cell r="C1657">
            <v>84</v>
          </cell>
        </row>
        <row r="1658">
          <cell r="A1658">
            <v>62221</v>
          </cell>
          <cell r="B1658" t="str">
            <v>上揚一</v>
          </cell>
          <cell r="C1658">
            <v>85.5</v>
          </cell>
        </row>
        <row r="1659">
          <cell r="A1659">
            <v>62231</v>
          </cell>
          <cell r="B1659" t="str">
            <v>旺矽一</v>
          </cell>
          <cell r="C1659">
            <v>107</v>
          </cell>
        </row>
        <row r="1660">
          <cell r="A1660">
            <v>62232</v>
          </cell>
          <cell r="B1660" t="str">
            <v>旺矽二</v>
          </cell>
          <cell r="C1660">
            <v>90</v>
          </cell>
        </row>
        <row r="1661">
          <cell r="A1661">
            <v>62233</v>
          </cell>
          <cell r="B1661" t="str">
            <v>旺矽三</v>
          </cell>
          <cell r="C1661">
            <v>97</v>
          </cell>
        </row>
        <row r="1662">
          <cell r="A1662">
            <v>62234</v>
          </cell>
          <cell r="B1662" t="str">
            <v>旺矽四</v>
          </cell>
          <cell r="C1662">
            <v>93.5</v>
          </cell>
        </row>
        <row r="1663">
          <cell r="A1663">
            <v>62235</v>
          </cell>
          <cell r="B1663" t="str">
            <v>旺矽五</v>
          </cell>
          <cell r="C1663">
            <v>96.5</v>
          </cell>
        </row>
        <row r="1664">
          <cell r="A1664">
            <v>62241</v>
          </cell>
          <cell r="B1664" t="str">
            <v>聚鼎一</v>
          </cell>
          <cell r="C1664">
            <v>99.2</v>
          </cell>
        </row>
        <row r="1665">
          <cell r="A1665">
            <v>62251</v>
          </cell>
          <cell r="B1665" t="str">
            <v>天瀚一</v>
          </cell>
          <cell r="C1665">
            <v>84</v>
          </cell>
        </row>
        <row r="1666">
          <cell r="A1666">
            <v>62261</v>
          </cell>
          <cell r="B1666" t="str">
            <v>光鼎一</v>
          </cell>
          <cell r="C1666">
            <v>100</v>
          </cell>
        </row>
        <row r="1667">
          <cell r="A1667">
            <v>62262</v>
          </cell>
          <cell r="B1667" t="str">
            <v>光鼎二</v>
          </cell>
          <cell r="C1667">
            <v>107</v>
          </cell>
        </row>
        <row r="1668">
          <cell r="A1668">
            <v>62263</v>
          </cell>
          <cell r="B1668" t="str">
            <v>光鼎三</v>
          </cell>
          <cell r="C1668">
            <v>100.8</v>
          </cell>
        </row>
        <row r="1669">
          <cell r="A1669">
            <v>62264</v>
          </cell>
          <cell r="B1669" t="str">
            <v>光鼎四</v>
          </cell>
          <cell r="C1669">
            <v>100.7</v>
          </cell>
        </row>
        <row r="1670">
          <cell r="A1670">
            <v>62271</v>
          </cell>
          <cell r="B1670" t="str">
            <v>茂綸一</v>
          </cell>
          <cell r="C1670">
            <v>86.1</v>
          </cell>
        </row>
        <row r="1671">
          <cell r="A1671">
            <v>62281</v>
          </cell>
          <cell r="B1671" t="str">
            <v>全譜一</v>
          </cell>
          <cell r="C1671">
            <v>65.5</v>
          </cell>
        </row>
        <row r="1672">
          <cell r="A1672">
            <v>62301</v>
          </cell>
          <cell r="B1672" t="str">
            <v>超眾一</v>
          </cell>
          <cell r="C1672">
            <v>114.45</v>
          </cell>
        </row>
        <row r="1673">
          <cell r="A1673">
            <v>62321</v>
          </cell>
          <cell r="B1673" t="str">
            <v>仕欽一</v>
          </cell>
          <cell r="C1673">
            <v>55.8</v>
          </cell>
        </row>
        <row r="1674">
          <cell r="A1674">
            <v>62331</v>
          </cell>
          <cell r="B1674" t="str">
            <v>旺玖一</v>
          </cell>
          <cell r="C1674">
            <v>114.45</v>
          </cell>
        </row>
        <row r="1675">
          <cell r="A1675">
            <v>62332</v>
          </cell>
          <cell r="B1675" t="str">
            <v>旺玖二</v>
          </cell>
          <cell r="C1675">
            <v>107</v>
          </cell>
        </row>
        <row r="1676">
          <cell r="A1676">
            <v>62341</v>
          </cell>
          <cell r="B1676" t="str">
            <v>高僑一</v>
          </cell>
          <cell r="C1676">
            <v>139</v>
          </cell>
        </row>
        <row r="1677">
          <cell r="A1677">
            <v>62342</v>
          </cell>
          <cell r="B1677" t="str">
            <v>高僑二</v>
          </cell>
          <cell r="C1677">
            <v>100</v>
          </cell>
        </row>
        <row r="1678">
          <cell r="A1678">
            <v>62371</v>
          </cell>
          <cell r="B1678" t="str">
            <v>驊訊一</v>
          </cell>
          <cell r="C1678">
            <v>88</v>
          </cell>
        </row>
        <row r="1679">
          <cell r="A1679">
            <v>62381</v>
          </cell>
          <cell r="B1679" t="str">
            <v>巨圖一</v>
          </cell>
          <cell r="C1679">
            <v>99.8</v>
          </cell>
        </row>
        <row r="1680">
          <cell r="A1680">
            <v>62382</v>
          </cell>
          <cell r="B1680" t="str">
            <v>勝麗二</v>
          </cell>
          <cell r="C1680">
            <v>108</v>
          </cell>
        </row>
        <row r="1681">
          <cell r="A1681">
            <v>62383</v>
          </cell>
          <cell r="B1681" t="str">
            <v>勝麗三</v>
          </cell>
          <cell r="C1681">
            <v>107.1</v>
          </cell>
        </row>
        <row r="1682">
          <cell r="A1682">
            <v>62384</v>
          </cell>
          <cell r="B1682" t="str">
            <v>勝麗四</v>
          </cell>
          <cell r="C1682">
            <v>98</v>
          </cell>
        </row>
        <row r="1683">
          <cell r="A1683">
            <v>62421</v>
          </cell>
          <cell r="B1683" t="str">
            <v>聯豪一</v>
          </cell>
          <cell r="C1683">
            <v>100</v>
          </cell>
        </row>
        <row r="1684">
          <cell r="A1684">
            <v>62431</v>
          </cell>
          <cell r="B1684" t="str">
            <v>迅杰一</v>
          </cell>
          <cell r="C1684">
            <v>92</v>
          </cell>
        </row>
        <row r="1685">
          <cell r="A1685">
            <v>62432</v>
          </cell>
          <cell r="B1685" t="str">
            <v>迅杰二</v>
          </cell>
          <cell r="C1685">
            <v>107</v>
          </cell>
        </row>
        <row r="1686">
          <cell r="A1686">
            <v>62433</v>
          </cell>
          <cell r="B1686" t="str">
            <v>迅杰三</v>
          </cell>
          <cell r="C1686">
            <v>90</v>
          </cell>
        </row>
        <row r="1687">
          <cell r="A1687">
            <v>62441</v>
          </cell>
          <cell r="B1687" t="str">
            <v>茂迪一</v>
          </cell>
          <cell r="C1687">
            <v>107</v>
          </cell>
        </row>
        <row r="1688">
          <cell r="A1688">
            <v>62451</v>
          </cell>
          <cell r="B1688" t="str">
            <v>立端一</v>
          </cell>
          <cell r="C1688">
            <v>100</v>
          </cell>
        </row>
        <row r="1689">
          <cell r="A1689">
            <v>62452</v>
          </cell>
          <cell r="B1689" t="str">
            <v>立端二</v>
          </cell>
          <cell r="C1689">
            <v>99</v>
          </cell>
        </row>
        <row r="1690">
          <cell r="A1690">
            <v>62481</v>
          </cell>
          <cell r="B1690" t="str">
            <v>沛波一</v>
          </cell>
          <cell r="C1690">
            <v>83</v>
          </cell>
        </row>
        <row r="1691">
          <cell r="A1691">
            <v>62482</v>
          </cell>
          <cell r="B1691" t="str">
            <v>沛波二</v>
          </cell>
          <cell r="C1691">
            <v>101.1</v>
          </cell>
        </row>
        <row r="1692">
          <cell r="A1692">
            <v>62483</v>
          </cell>
          <cell r="B1692" t="str">
            <v>沛波三</v>
          </cell>
          <cell r="C1692">
            <v>94</v>
          </cell>
        </row>
        <row r="1693">
          <cell r="A1693">
            <v>62484</v>
          </cell>
          <cell r="B1693" t="str">
            <v>沛波四</v>
          </cell>
          <cell r="C1693">
            <v>96.6</v>
          </cell>
        </row>
        <row r="1694">
          <cell r="A1694">
            <v>62511</v>
          </cell>
          <cell r="B1694" t="str">
            <v>定穎一</v>
          </cell>
          <cell r="C1694">
            <v>80.5</v>
          </cell>
        </row>
        <row r="1695">
          <cell r="A1695">
            <v>62512</v>
          </cell>
          <cell r="B1695" t="str">
            <v>定穎二</v>
          </cell>
          <cell r="C1695">
            <v>100</v>
          </cell>
        </row>
        <row r="1696">
          <cell r="A1696">
            <v>62551</v>
          </cell>
          <cell r="B1696" t="str">
            <v>奈普一</v>
          </cell>
          <cell r="C1696">
            <v>83</v>
          </cell>
        </row>
        <row r="1697">
          <cell r="A1697">
            <v>62571</v>
          </cell>
          <cell r="B1697" t="str">
            <v>矽格一</v>
          </cell>
          <cell r="C1697">
            <v>102</v>
          </cell>
        </row>
        <row r="1698">
          <cell r="A1698">
            <v>62572</v>
          </cell>
          <cell r="B1698" t="str">
            <v>矽格二</v>
          </cell>
          <cell r="C1698">
            <v>101.65</v>
          </cell>
        </row>
        <row r="1699">
          <cell r="A1699">
            <v>62573</v>
          </cell>
          <cell r="B1699" t="str">
            <v>矽格三</v>
          </cell>
          <cell r="C1699">
            <v>103</v>
          </cell>
        </row>
        <row r="1700">
          <cell r="A1700">
            <v>62574</v>
          </cell>
          <cell r="B1700" t="str">
            <v>矽格四</v>
          </cell>
          <cell r="C1700">
            <v>102</v>
          </cell>
        </row>
        <row r="1701">
          <cell r="A1701">
            <v>62591</v>
          </cell>
          <cell r="B1701" t="str">
            <v>百徽一</v>
          </cell>
          <cell r="C1701">
            <v>94</v>
          </cell>
        </row>
        <row r="1702">
          <cell r="A1702">
            <v>62592</v>
          </cell>
          <cell r="B1702" t="str">
            <v>百徽二</v>
          </cell>
          <cell r="C1702">
            <v>100.2</v>
          </cell>
        </row>
        <row r="1703">
          <cell r="A1703">
            <v>62611</v>
          </cell>
          <cell r="B1703" t="str">
            <v>久元一</v>
          </cell>
          <cell r="C1703">
            <v>87</v>
          </cell>
        </row>
        <row r="1704">
          <cell r="A1704">
            <v>62612</v>
          </cell>
          <cell r="B1704" t="str">
            <v>久元二</v>
          </cell>
          <cell r="C1704">
            <v>101.65</v>
          </cell>
        </row>
        <row r="1705">
          <cell r="A1705">
            <v>62613</v>
          </cell>
          <cell r="B1705" t="str">
            <v>久元三</v>
          </cell>
          <cell r="C1705">
            <v>98.15</v>
          </cell>
        </row>
        <row r="1706">
          <cell r="A1706">
            <v>62641</v>
          </cell>
          <cell r="B1706" t="str">
            <v>富裔一</v>
          </cell>
          <cell r="C1706">
            <v>99.55</v>
          </cell>
        </row>
        <row r="1707">
          <cell r="A1707">
            <v>62651</v>
          </cell>
          <cell r="B1707" t="str">
            <v>方昶一</v>
          </cell>
          <cell r="C1707">
            <v>97.5</v>
          </cell>
        </row>
        <row r="1708">
          <cell r="A1708">
            <v>62652</v>
          </cell>
          <cell r="B1708" t="str">
            <v xml:space="preserve">方昶二    </v>
          </cell>
          <cell r="C1708">
            <v>95.3</v>
          </cell>
        </row>
        <row r="1709">
          <cell r="A1709">
            <v>62661</v>
          </cell>
          <cell r="B1709" t="str">
            <v>泰詠一</v>
          </cell>
          <cell r="C1709">
            <v>100</v>
          </cell>
        </row>
        <row r="1710">
          <cell r="A1710">
            <v>62662</v>
          </cell>
          <cell r="B1710" t="str">
            <v>泰詠二</v>
          </cell>
          <cell r="C1710">
            <v>93.05</v>
          </cell>
        </row>
        <row r="1711">
          <cell r="A1711">
            <v>62691</v>
          </cell>
          <cell r="B1711" t="str">
            <v>台郡一</v>
          </cell>
          <cell r="C1711">
            <v>98</v>
          </cell>
        </row>
        <row r="1712">
          <cell r="A1712">
            <v>62692</v>
          </cell>
          <cell r="B1712" t="str">
            <v>台郡二</v>
          </cell>
          <cell r="C1712">
            <v>107</v>
          </cell>
        </row>
        <row r="1713">
          <cell r="A1713">
            <v>62693</v>
          </cell>
          <cell r="B1713" t="str">
            <v>台郡三</v>
          </cell>
          <cell r="C1713">
            <v>100</v>
          </cell>
        </row>
        <row r="1714">
          <cell r="A1714">
            <v>62694</v>
          </cell>
          <cell r="B1714" t="str">
            <v>台郡四</v>
          </cell>
          <cell r="C1714">
            <v>104.5</v>
          </cell>
        </row>
        <row r="1715">
          <cell r="A1715">
            <v>62695</v>
          </cell>
          <cell r="B1715" t="str">
            <v>台郡五</v>
          </cell>
          <cell r="C1715">
            <v>92.5</v>
          </cell>
        </row>
        <row r="1716">
          <cell r="A1716">
            <v>62696</v>
          </cell>
          <cell r="B1716" t="str">
            <v>台郡六</v>
          </cell>
          <cell r="C1716">
            <v>95.2</v>
          </cell>
        </row>
        <row r="1717">
          <cell r="A1717">
            <v>62701</v>
          </cell>
          <cell r="B1717" t="str">
            <v>倍微一</v>
          </cell>
          <cell r="C1717">
            <v>99</v>
          </cell>
        </row>
        <row r="1718">
          <cell r="A1718">
            <v>62711</v>
          </cell>
          <cell r="B1718" t="str">
            <v>同欣電一</v>
          </cell>
          <cell r="C1718">
            <v>97.25</v>
          </cell>
        </row>
        <row r="1719">
          <cell r="A1719">
            <v>62741</v>
          </cell>
          <cell r="B1719" t="str">
            <v>台燿一</v>
          </cell>
          <cell r="C1719">
            <v>94</v>
          </cell>
        </row>
        <row r="1720">
          <cell r="A1720">
            <v>62742</v>
          </cell>
          <cell r="B1720" t="str">
            <v>台燿二</v>
          </cell>
          <cell r="C1720">
            <v>103.2</v>
          </cell>
        </row>
        <row r="1721">
          <cell r="A1721">
            <v>62743</v>
          </cell>
          <cell r="B1721" t="str">
            <v>台燿三</v>
          </cell>
          <cell r="C1721">
            <v>98.05</v>
          </cell>
        </row>
        <row r="1722">
          <cell r="A1722">
            <v>62744</v>
          </cell>
          <cell r="B1722" t="str">
            <v>台燿四</v>
          </cell>
          <cell r="C1722">
            <v>101.55</v>
          </cell>
        </row>
        <row r="1723">
          <cell r="A1723">
            <v>62751</v>
          </cell>
          <cell r="B1723" t="str">
            <v>元山一</v>
          </cell>
          <cell r="C1723">
            <v>99</v>
          </cell>
        </row>
        <row r="1724">
          <cell r="A1724">
            <v>62752</v>
          </cell>
          <cell r="B1724" t="str">
            <v>元山二</v>
          </cell>
          <cell r="C1724">
            <v>100.6</v>
          </cell>
        </row>
        <row r="1725">
          <cell r="A1725">
            <v>62753</v>
          </cell>
          <cell r="B1725" t="str">
            <v>元山三</v>
          </cell>
          <cell r="C1725">
            <v>84</v>
          </cell>
        </row>
        <row r="1726">
          <cell r="A1726">
            <v>62754</v>
          </cell>
          <cell r="B1726" t="str">
            <v>元山四</v>
          </cell>
          <cell r="C1726">
            <v>102</v>
          </cell>
        </row>
        <row r="1727">
          <cell r="A1727">
            <v>62755</v>
          </cell>
          <cell r="B1727" t="str">
            <v>元山五</v>
          </cell>
          <cell r="C1727">
            <v>107.25</v>
          </cell>
        </row>
        <row r="1728">
          <cell r="A1728">
            <v>62756</v>
          </cell>
          <cell r="B1728" t="str">
            <v>元山六</v>
          </cell>
          <cell r="C1728">
            <v>102.5</v>
          </cell>
        </row>
        <row r="1729">
          <cell r="A1729">
            <v>62761</v>
          </cell>
          <cell r="B1729" t="str">
            <v>名鐘一</v>
          </cell>
          <cell r="C1729">
            <v>50</v>
          </cell>
        </row>
        <row r="1730">
          <cell r="A1730">
            <v>62791</v>
          </cell>
          <cell r="B1730" t="str">
            <v>胡連一</v>
          </cell>
          <cell r="C1730">
            <v>99.6</v>
          </cell>
        </row>
        <row r="1731">
          <cell r="A1731">
            <v>62821</v>
          </cell>
          <cell r="B1731" t="str">
            <v>康舒一</v>
          </cell>
          <cell r="C1731">
            <v>96.55</v>
          </cell>
        </row>
        <row r="1732">
          <cell r="A1732">
            <v>62822</v>
          </cell>
          <cell r="B1732" t="str">
            <v>康舒二</v>
          </cell>
          <cell r="C1732">
            <v>95.5</v>
          </cell>
        </row>
        <row r="1733">
          <cell r="A1733">
            <v>62831</v>
          </cell>
          <cell r="B1733" t="str">
            <v>淳安一</v>
          </cell>
          <cell r="C1733">
            <v>90</v>
          </cell>
        </row>
        <row r="1734">
          <cell r="A1734">
            <v>62832</v>
          </cell>
          <cell r="B1734" t="str">
            <v>淳安二</v>
          </cell>
          <cell r="C1734">
            <v>99.8</v>
          </cell>
        </row>
        <row r="1735">
          <cell r="A1735">
            <v>62841</v>
          </cell>
          <cell r="B1735" t="str">
            <v>佳邦一</v>
          </cell>
          <cell r="C1735">
            <v>100</v>
          </cell>
        </row>
        <row r="1736">
          <cell r="A1736">
            <v>62842</v>
          </cell>
          <cell r="B1736" t="str">
            <v>佳邦二</v>
          </cell>
          <cell r="C1736">
            <v>100.2</v>
          </cell>
        </row>
        <row r="1737">
          <cell r="A1737">
            <v>62843</v>
          </cell>
          <cell r="B1737" t="str">
            <v>佳邦三</v>
          </cell>
          <cell r="C1737">
            <v>100.05</v>
          </cell>
        </row>
        <row r="1738">
          <cell r="A1738">
            <v>62851</v>
          </cell>
          <cell r="B1738" t="str">
            <v>啟碁一</v>
          </cell>
          <cell r="C1738">
            <v>93.65</v>
          </cell>
        </row>
        <row r="1739">
          <cell r="A1739">
            <v>62852</v>
          </cell>
          <cell r="B1739" t="str">
            <v>啟碁二</v>
          </cell>
          <cell r="C1739">
            <v>101</v>
          </cell>
        </row>
        <row r="1740">
          <cell r="A1740">
            <v>62853</v>
          </cell>
          <cell r="B1740" t="str">
            <v>啟碁三</v>
          </cell>
          <cell r="C1740">
            <v>100.3</v>
          </cell>
        </row>
        <row r="1741">
          <cell r="A1741">
            <v>62871</v>
          </cell>
          <cell r="B1741" t="str">
            <v>元隆一</v>
          </cell>
          <cell r="C1741">
            <v>81.45</v>
          </cell>
        </row>
        <row r="1742">
          <cell r="A1742">
            <v>62872</v>
          </cell>
          <cell r="B1742" t="str">
            <v>元隆二</v>
          </cell>
          <cell r="C1742">
            <v>100.45</v>
          </cell>
        </row>
        <row r="1743">
          <cell r="A1743">
            <v>62873</v>
          </cell>
          <cell r="B1743" t="str">
            <v>元隆三</v>
          </cell>
          <cell r="C1743">
            <v>101.5</v>
          </cell>
        </row>
        <row r="1744">
          <cell r="A1744">
            <v>62874</v>
          </cell>
          <cell r="B1744" t="str">
            <v>元隆四</v>
          </cell>
          <cell r="C1744">
            <v>99.5</v>
          </cell>
        </row>
        <row r="1745">
          <cell r="A1745">
            <v>62875</v>
          </cell>
          <cell r="B1745" t="str">
            <v>元隆五</v>
          </cell>
          <cell r="C1745">
            <v>97</v>
          </cell>
        </row>
        <row r="1746">
          <cell r="A1746">
            <v>62881</v>
          </cell>
          <cell r="B1746" t="str">
            <v>聯嘉一</v>
          </cell>
          <cell r="C1746">
            <v>99.6</v>
          </cell>
        </row>
        <row r="1747">
          <cell r="A1747">
            <v>62882</v>
          </cell>
          <cell r="B1747" t="str">
            <v>聯嘉二</v>
          </cell>
          <cell r="C1747">
            <v>97.05</v>
          </cell>
        </row>
        <row r="1748">
          <cell r="A1748">
            <v>62883</v>
          </cell>
          <cell r="B1748" t="str">
            <v>聯嘉三</v>
          </cell>
          <cell r="C1748">
            <v>100</v>
          </cell>
        </row>
        <row r="1749">
          <cell r="A1749">
            <v>62884</v>
          </cell>
          <cell r="B1749" t="str">
            <v>聯嘉四</v>
          </cell>
          <cell r="C1749">
            <v>99.8</v>
          </cell>
        </row>
        <row r="1750">
          <cell r="A1750">
            <v>62891</v>
          </cell>
          <cell r="B1750" t="str">
            <v>華上一</v>
          </cell>
          <cell r="C1750">
            <v>91</v>
          </cell>
        </row>
        <row r="1751">
          <cell r="A1751">
            <v>62892</v>
          </cell>
          <cell r="B1751" t="str">
            <v>華上二</v>
          </cell>
          <cell r="C1751">
            <v>19.8</v>
          </cell>
        </row>
        <row r="1752">
          <cell r="A1752">
            <v>62901</v>
          </cell>
          <cell r="B1752" t="str">
            <v>良維一</v>
          </cell>
          <cell r="C1752">
            <v>106</v>
          </cell>
        </row>
        <row r="1753">
          <cell r="A1753">
            <v>62902</v>
          </cell>
          <cell r="B1753" t="str">
            <v>良維二</v>
          </cell>
          <cell r="C1753">
            <v>105</v>
          </cell>
        </row>
        <row r="1754">
          <cell r="A1754">
            <v>62903</v>
          </cell>
          <cell r="B1754" t="str">
            <v>良維三</v>
          </cell>
          <cell r="C1754">
            <v>97.7</v>
          </cell>
        </row>
        <row r="1755">
          <cell r="A1755">
            <v>62904</v>
          </cell>
          <cell r="B1755" t="str">
            <v>良維四</v>
          </cell>
          <cell r="C1755">
            <v>71</v>
          </cell>
        </row>
        <row r="1756">
          <cell r="A1756">
            <v>62905</v>
          </cell>
          <cell r="B1756" t="str">
            <v>良維五</v>
          </cell>
          <cell r="C1756">
            <v>102</v>
          </cell>
        </row>
        <row r="1757">
          <cell r="A1757">
            <v>62906</v>
          </cell>
          <cell r="B1757" t="str">
            <v>良維六</v>
          </cell>
          <cell r="C1757">
            <v>93.5</v>
          </cell>
        </row>
        <row r="1758">
          <cell r="A1758">
            <v>62907</v>
          </cell>
          <cell r="B1758" t="str">
            <v>良維七</v>
          </cell>
          <cell r="C1758">
            <v>109.1</v>
          </cell>
        </row>
        <row r="1759">
          <cell r="A1759">
            <v>62908</v>
          </cell>
          <cell r="B1759" t="str">
            <v>良維八</v>
          </cell>
          <cell r="C1759">
            <v>107.05</v>
          </cell>
        </row>
        <row r="1760">
          <cell r="A1760">
            <v>62909</v>
          </cell>
          <cell r="B1760" t="str">
            <v>良維九</v>
          </cell>
          <cell r="C1760">
            <v>108.2</v>
          </cell>
        </row>
        <row r="1761">
          <cell r="A1761">
            <v>64141</v>
          </cell>
          <cell r="B1761" t="str">
            <v>樺漢一</v>
          </cell>
          <cell r="C1761">
            <v>103.6</v>
          </cell>
        </row>
        <row r="1762">
          <cell r="A1762">
            <v>64142</v>
          </cell>
          <cell r="B1762" t="str">
            <v>樺漢二</v>
          </cell>
          <cell r="C1762">
            <v>93.5</v>
          </cell>
        </row>
        <row r="1763">
          <cell r="A1763">
            <v>64143</v>
          </cell>
          <cell r="B1763" t="str">
            <v>樺漢三</v>
          </cell>
          <cell r="C1763">
            <v>93</v>
          </cell>
        </row>
        <row r="1764">
          <cell r="A1764">
            <v>64144</v>
          </cell>
          <cell r="B1764" t="str">
            <v>樺漢四</v>
          </cell>
          <cell r="C1764">
            <v>105.5</v>
          </cell>
        </row>
        <row r="1765">
          <cell r="A1765">
            <v>64145</v>
          </cell>
          <cell r="B1765" t="str">
            <v>樺漢五</v>
          </cell>
          <cell r="C1765">
            <v>102</v>
          </cell>
        </row>
        <row r="1766">
          <cell r="A1766">
            <v>64161</v>
          </cell>
          <cell r="B1766" t="str">
            <v>瑞祺電通一</v>
          </cell>
          <cell r="C1766">
            <v>101.25</v>
          </cell>
        </row>
        <row r="1767">
          <cell r="A1767">
            <v>64221</v>
          </cell>
          <cell r="B1767" t="str">
            <v>君耀一KY</v>
          </cell>
          <cell r="C1767">
            <v>98.95</v>
          </cell>
        </row>
        <row r="1768">
          <cell r="A1768">
            <v>64251</v>
          </cell>
          <cell r="B1768" t="str">
            <v>易發一</v>
          </cell>
          <cell r="C1768">
            <v>108.1</v>
          </cell>
        </row>
        <row r="1769">
          <cell r="A1769">
            <v>64261</v>
          </cell>
          <cell r="B1769" t="str">
            <v>統新一</v>
          </cell>
          <cell r="C1769">
            <v>92</v>
          </cell>
        </row>
        <row r="1770">
          <cell r="A1770">
            <v>64321</v>
          </cell>
          <cell r="B1770" t="str">
            <v>今展科一</v>
          </cell>
          <cell r="C1770">
            <v>99.65</v>
          </cell>
        </row>
        <row r="1771">
          <cell r="A1771">
            <v>64322</v>
          </cell>
          <cell r="B1771" t="str">
            <v>今展科二</v>
          </cell>
          <cell r="C1771">
            <v>110</v>
          </cell>
        </row>
        <row r="1772">
          <cell r="A1772">
            <v>64323</v>
          </cell>
          <cell r="B1772" t="str">
            <v>今展科三</v>
          </cell>
          <cell r="C1772">
            <v>99.85</v>
          </cell>
        </row>
        <row r="1773">
          <cell r="A1773">
            <v>64324</v>
          </cell>
          <cell r="B1773" t="str">
            <v>今展科四</v>
          </cell>
          <cell r="C1773">
            <v>100</v>
          </cell>
        </row>
        <row r="1774">
          <cell r="A1774">
            <v>64381</v>
          </cell>
          <cell r="B1774" t="str">
            <v>迅得一</v>
          </cell>
          <cell r="C1774">
            <v>102</v>
          </cell>
        </row>
        <row r="1775">
          <cell r="A1775">
            <v>64382</v>
          </cell>
          <cell r="B1775" t="str">
            <v>迅得二</v>
          </cell>
          <cell r="C1775">
            <v>110.55</v>
          </cell>
        </row>
        <row r="1776">
          <cell r="A1776">
            <v>64411</v>
          </cell>
          <cell r="B1776" t="str">
            <v>廣錠一</v>
          </cell>
          <cell r="C1776">
            <v>105.3</v>
          </cell>
        </row>
        <row r="1777">
          <cell r="A1777">
            <v>64412</v>
          </cell>
          <cell r="B1777" t="str">
            <v>廣錠二</v>
          </cell>
          <cell r="C1777">
            <v>106.5</v>
          </cell>
        </row>
        <row r="1778">
          <cell r="A1778">
            <v>64413</v>
          </cell>
          <cell r="B1778" t="str">
            <v>廣錠三</v>
          </cell>
          <cell r="C1778">
            <v>99.4</v>
          </cell>
        </row>
        <row r="1779">
          <cell r="A1779">
            <v>64414</v>
          </cell>
          <cell r="B1779" t="str">
            <v>廣錠四</v>
          </cell>
          <cell r="C1779">
            <v>99.4</v>
          </cell>
        </row>
        <row r="1780">
          <cell r="A1780">
            <v>64415</v>
          </cell>
          <cell r="B1780" t="str">
            <v>廣錠五</v>
          </cell>
          <cell r="C1780">
            <v>94.5</v>
          </cell>
        </row>
        <row r="1781">
          <cell r="A1781">
            <v>64421</v>
          </cell>
          <cell r="B1781" t="str">
            <v>光聖一</v>
          </cell>
          <cell r="C1781">
            <v>97</v>
          </cell>
        </row>
        <row r="1782">
          <cell r="A1782">
            <v>64491</v>
          </cell>
          <cell r="B1782" t="str">
            <v>鈺邦一</v>
          </cell>
          <cell r="C1782">
            <v>99.85</v>
          </cell>
        </row>
        <row r="1783">
          <cell r="A1783">
            <v>64492</v>
          </cell>
          <cell r="B1783" t="str">
            <v>鈺邦二</v>
          </cell>
          <cell r="C1783">
            <v>96</v>
          </cell>
        </row>
        <row r="1784">
          <cell r="A1784">
            <v>64511</v>
          </cell>
          <cell r="B1784" t="str">
            <v>訊芯一KY</v>
          </cell>
          <cell r="C1784">
            <v>94</v>
          </cell>
        </row>
        <row r="1785">
          <cell r="A1785">
            <v>64512</v>
          </cell>
          <cell r="B1785" t="str">
            <v>訊芯二KY</v>
          </cell>
          <cell r="C1785">
            <v>86.5</v>
          </cell>
        </row>
        <row r="1786">
          <cell r="A1786">
            <v>64651</v>
          </cell>
          <cell r="B1786" t="str">
            <v>威潤一</v>
          </cell>
          <cell r="C1786">
            <v>99.5</v>
          </cell>
        </row>
        <row r="1787">
          <cell r="A1787">
            <v>64691</v>
          </cell>
          <cell r="B1787" t="str">
            <v>大樹一</v>
          </cell>
          <cell r="C1787">
            <v>100.05</v>
          </cell>
        </row>
        <row r="1788">
          <cell r="A1788">
            <v>64692</v>
          </cell>
          <cell r="B1788" t="str">
            <v>大樹二</v>
          </cell>
          <cell r="C1788">
            <v>99.35</v>
          </cell>
        </row>
        <row r="1789">
          <cell r="A1789">
            <v>64721</v>
          </cell>
          <cell r="B1789" t="str">
            <v>保瑞一</v>
          </cell>
          <cell r="C1789">
            <v>100.2</v>
          </cell>
        </row>
        <row r="1790">
          <cell r="A1790">
            <v>64722</v>
          </cell>
          <cell r="B1790" t="str">
            <v>保瑞二</v>
          </cell>
          <cell r="C1790">
            <v>104</v>
          </cell>
        </row>
        <row r="1791">
          <cell r="A1791">
            <v>64723</v>
          </cell>
          <cell r="B1791" t="str">
            <v>保瑞三</v>
          </cell>
          <cell r="C1791">
            <v>102</v>
          </cell>
        </row>
        <row r="1792">
          <cell r="A1792">
            <v>64771</v>
          </cell>
          <cell r="B1792" t="str">
            <v>安集一</v>
          </cell>
          <cell r="C1792">
            <v>91</v>
          </cell>
        </row>
        <row r="1793">
          <cell r="A1793">
            <v>64772</v>
          </cell>
          <cell r="B1793" t="str">
            <v>安集二</v>
          </cell>
          <cell r="C1793">
            <v>99.75</v>
          </cell>
        </row>
        <row r="1794">
          <cell r="A1794">
            <v>64773</v>
          </cell>
          <cell r="B1794" t="str">
            <v>安集三</v>
          </cell>
          <cell r="C1794">
            <v>93.05</v>
          </cell>
        </row>
        <row r="1795">
          <cell r="A1795">
            <v>64774</v>
          </cell>
          <cell r="B1795" t="str">
            <v>安集四</v>
          </cell>
          <cell r="C1795">
            <v>94.5</v>
          </cell>
        </row>
        <row r="1796">
          <cell r="A1796">
            <v>64861</v>
          </cell>
          <cell r="B1796" t="str">
            <v>互動一</v>
          </cell>
          <cell r="C1796">
            <v>99.55</v>
          </cell>
        </row>
        <row r="1797">
          <cell r="A1797">
            <v>64862</v>
          </cell>
          <cell r="B1797" t="str">
            <v>互動二</v>
          </cell>
          <cell r="C1797">
            <v>108.2</v>
          </cell>
        </row>
        <row r="1798">
          <cell r="A1798">
            <v>64961</v>
          </cell>
          <cell r="B1798" t="str">
            <v>科懋一</v>
          </cell>
          <cell r="C1798">
            <v>99.7</v>
          </cell>
        </row>
        <row r="1799">
          <cell r="A1799">
            <v>65092</v>
          </cell>
          <cell r="B1799" t="str">
            <v>聚和二</v>
          </cell>
          <cell r="C1799">
            <v>101.5</v>
          </cell>
        </row>
        <row r="1800">
          <cell r="A1800">
            <v>65093</v>
          </cell>
          <cell r="B1800" t="str">
            <v>聚和三</v>
          </cell>
          <cell r="C1800">
            <v>92.5</v>
          </cell>
        </row>
        <row r="1801">
          <cell r="A1801">
            <v>65094</v>
          </cell>
          <cell r="B1801" t="str">
            <v>聚和四</v>
          </cell>
          <cell r="C1801">
            <v>99.9</v>
          </cell>
        </row>
        <row r="1802">
          <cell r="A1802">
            <v>65095</v>
          </cell>
          <cell r="B1802" t="str">
            <v>聚和五</v>
          </cell>
          <cell r="C1802">
            <v>98</v>
          </cell>
        </row>
        <row r="1803">
          <cell r="A1803">
            <v>65096</v>
          </cell>
          <cell r="B1803" t="str">
            <v>聚和六</v>
          </cell>
          <cell r="C1803">
            <v>99.95</v>
          </cell>
        </row>
        <row r="1804">
          <cell r="A1804">
            <v>65151</v>
          </cell>
          <cell r="B1804" t="str">
            <v>穎崴一</v>
          </cell>
          <cell r="C1804">
            <v>118</v>
          </cell>
        </row>
        <row r="1805">
          <cell r="A1805">
            <v>65321</v>
          </cell>
          <cell r="B1805" t="str">
            <v>瑞耘一</v>
          </cell>
          <cell r="C1805">
            <v>101.95</v>
          </cell>
        </row>
        <row r="1806">
          <cell r="A1806">
            <v>65461</v>
          </cell>
          <cell r="B1806" t="str">
            <v>正基一</v>
          </cell>
          <cell r="C1806">
            <v>92.1</v>
          </cell>
        </row>
        <row r="1807">
          <cell r="A1807">
            <v>65471</v>
          </cell>
          <cell r="B1807" t="str">
            <v>高端疫苗一</v>
          </cell>
          <cell r="C1807">
            <v>86.75</v>
          </cell>
        </row>
        <row r="1808">
          <cell r="A1808">
            <v>65481</v>
          </cell>
          <cell r="B1808" t="str">
            <v>長科一</v>
          </cell>
          <cell r="C1808">
            <v>120</v>
          </cell>
        </row>
        <row r="1809">
          <cell r="A1809">
            <v>65521</v>
          </cell>
          <cell r="B1809" t="str">
            <v>易華電一</v>
          </cell>
          <cell r="C1809">
            <v>98.05</v>
          </cell>
        </row>
        <row r="1810">
          <cell r="A1810">
            <v>65581</v>
          </cell>
          <cell r="B1810" t="str">
            <v>興能高一</v>
          </cell>
          <cell r="C1810">
            <v>91.5</v>
          </cell>
        </row>
        <row r="1811">
          <cell r="A1811">
            <v>65701</v>
          </cell>
          <cell r="B1811" t="str">
            <v>維田一</v>
          </cell>
          <cell r="C1811">
            <v>103.85</v>
          </cell>
        </row>
        <row r="1812">
          <cell r="A1812">
            <v>65731</v>
          </cell>
          <cell r="B1812" t="str">
            <v>虹揚一KY</v>
          </cell>
          <cell r="C1812">
            <v>77.5</v>
          </cell>
        </row>
        <row r="1813">
          <cell r="A1813">
            <v>65781</v>
          </cell>
          <cell r="B1813" t="str">
            <v>達邦蛋白一</v>
          </cell>
          <cell r="C1813">
            <v>102.5</v>
          </cell>
        </row>
        <row r="1814">
          <cell r="A1814">
            <v>65791</v>
          </cell>
          <cell r="B1814" t="str">
            <v>研揚一</v>
          </cell>
          <cell r="C1814">
            <v>96</v>
          </cell>
        </row>
        <row r="1815">
          <cell r="A1815">
            <v>65841</v>
          </cell>
          <cell r="B1815" t="str">
            <v>南俊國際一</v>
          </cell>
          <cell r="C1815">
            <v>101</v>
          </cell>
        </row>
        <row r="1816">
          <cell r="A1816">
            <v>65842</v>
          </cell>
          <cell r="B1816" t="str">
            <v>南俊國際二</v>
          </cell>
          <cell r="C1816">
            <v>98</v>
          </cell>
        </row>
        <row r="1817">
          <cell r="A1817">
            <v>65851</v>
          </cell>
          <cell r="B1817" t="str">
            <v>鼎基一</v>
          </cell>
          <cell r="C1817">
            <v>105.6</v>
          </cell>
        </row>
        <row r="1818">
          <cell r="A1818">
            <v>65852</v>
          </cell>
          <cell r="B1818" t="str">
            <v>鼎基二</v>
          </cell>
          <cell r="C1818">
            <v>106</v>
          </cell>
        </row>
        <row r="1819">
          <cell r="A1819">
            <v>65891</v>
          </cell>
          <cell r="B1819" t="str">
            <v>台康生技一</v>
          </cell>
          <cell r="C1819">
            <v>109.8</v>
          </cell>
        </row>
        <row r="1820">
          <cell r="A1820">
            <v>65911</v>
          </cell>
          <cell r="B1820" t="str">
            <v>動力一KY</v>
          </cell>
          <cell r="C1820">
            <v>95.2</v>
          </cell>
        </row>
        <row r="1821">
          <cell r="A1821">
            <v>65912</v>
          </cell>
          <cell r="B1821" t="str">
            <v>動力二KY</v>
          </cell>
          <cell r="C1821">
            <v>96.3</v>
          </cell>
        </row>
        <row r="1822">
          <cell r="A1822">
            <v>65913</v>
          </cell>
          <cell r="B1822" t="str">
            <v>動力三KY</v>
          </cell>
          <cell r="C1822">
            <v>94.6</v>
          </cell>
        </row>
        <row r="1823">
          <cell r="A1823">
            <v>65931</v>
          </cell>
          <cell r="B1823" t="str">
            <v>台灣銘板一</v>
          </cell>
          <cell r="C1823">
            <v>113.5</v>
          </cell>
        </row>
        <row r="1824">
          <cell r="A1824">
            <v>66031</v>
          </cell>
          <cell r="B1824" t="str">
            <v>富鑫一</v>
          </cell>
          <cell r="C1824">
            <v>87.2</v>
          </cell>
        </row>
        <row r="1825">
          <cell r="A1825">
            <v>66032</v>
          </cell>
          <cell r="B1825" t="str">
            <v>富強鑫二</v>
          </cell>
          <cell r="C1825">
            <v>103.5</v>
          </cell>
        </row>
        <row r="1826">
          <cell r="A1826">
            <v>66033</v>
          </cell>
          <cell r="B1826" t="str">
            <v>富強鑫三</v>
          </cell>
          <cell r="C1826">
            <v>98.05</v>
          </cell>
        </row>
        <row r="1827">
          <cell r="A1827">
            <v>66051</v>
          </cell>
          <cell r="B1827" t="str">
            <v>帝寶一</v>
          </cell>
          <cell r="C1827">
            <v>97</v>
          </cell>
        </row>
        <row r="1828">
          <cell r="A1828">
            <v>66131</v>
          </cell>
          <cell r="B1828" t="str">
            <v>朋億一</v>
          </cell>
          <cell r="C1828">
            <v>105.1</v>
          </cell>
        </row>
        <row r="1829">
          <cell r="A1829">
            <v>66161</v>
          </cell>
          <cell r="B1829" t="str">
            <v>特昇一KY</v>
          </cell>
          <cell r="C1829">
            <v>85</v>
          </cell>
        </row>
        <row r="1830">
          <cell r="A1830">
            <v>66162</v>
          </cell>
          <cell r="B1830" t="str">
            <v>特昇二KY</v>
          </cell>
          <cell r="C1830">
            <v>95</v>
          </cell>
        </row>
        <row r="1831">
          <cell r="A1831">
            <v>66163</v>
          </cell>
          <cell r="B1831" t="str">
            <v>特昇三KY</v>
          </cell>
          <cell r="C1831">
            <v>93.5</v>
          </cell>
        </row>
        <row r="1832">
          <cell r="A1832">
            <v>66241</v>
          </cell>
          <cell r="B1832" t="str">
            <v>萬年清一</v>
          </cell>
          <cell r="C1832">
            <v>101.35</v>
          </cell>
        </row>
        <row r="1833">
          <cell r="A1833">
            <v>66291</v>
          </cell>
          <cell r="B1833" t="str">
            <v>泰金一KY</v>
          </cell>
          <cell r="C1833">
            <v>97.1</v>
          </cell>
        </row>
        <row r="1834">
          <cell r="A1834">
            <v>66292</v>
          </cell>
          <cell r="B1834" t="str">
            <v>泰金二KY</v>
          </cell>
          <cell r="C1834">
            <v>96</v>
          </cell>
        </row>
        <row r="1835">
          <cell r="A1835">
            <v>66411</v>
          </cell>
          <cell r="B1835" t="str">
            <v>基士德一KY</v>
          </cell>
          <cell r="C1835">
            <v>93</v>
          </cell>
        </row>
        <row r="1836">
          <cell r="A1836">
            <v>66451</v>
          </cell>
          <cell r="B1836" t="str">
            <v>金萬林一創</v>
          </cell>
          <cell r="C1836">
            <v>101.4</v>
          </cell>
        </row>
        <row r="1837">
          <cell r="A1837">
            <v>66541</v>
          </cell>
          <cell r="B1837" t="str">
            <v>天正國際一</v>
          </cell>
          <cell r="C1837">
            <v>98</v>
          </cell>
        </row>
        <row r="1838">
          <cell r="A1838">
            <v>66551</v>
          </cell>
          <cell r="B1838" t="str">
            <v>科定一</v>
          </cell>
          <cell r="C1838">
            <v>110.65</v>
          </cell>
        </row>
        <row r="1839">
          <cell r="A1839">
            <v>66641</v>
          </cell>
          <cell r="B1839" t="str">
            <v>群翊一</v>
          </cell>
          <cell r="C1839">
            <v>102</v>
          </cell>
        </row>
        <row r="1840">
          <cell r="A1840">
            <v>66642</v>
          </cell>
          <cell r="B1840" t="str">
            <v>群翊二</v>
          </cell>
          <cell r="C1840">
            <v>95.55</v>
          </cell>
        </row>
        <row r="1841">
          <cell r="A1841">
            <v>66681</v>
          </cell>
          <cell r="B1841" t="str">
            <v>中揚光一</v>
          </cell>
          <cell r="C1841">
            <v>99.75</v>
          </cell>
        </row>
        <row r="1842">
          <cell r="A1842">
            <v>66682</v>
          </cell>
          <cell r="B1842" t="str">
            <v>中揚光二</v>
          </cell>
          <cell r="C1842">
            <v>97.4</v>
          </cell>
        </row>
        <row r="1843">
          <cell r="A1843">
            <v>66683</v>
          </cell>
          <cell r="B1843" t="str">
            <v>中揚光三</v>
          </cell>
          <cell r="C1843">
            <v>93.3</v>
          </cell>
        </row>
        <row r="1844">
          <cell r="A1844">
            <v>66701</v>
          </cell>
          <cell r="B1844" t="str">
            <v>復盛應用一</v>
          </cell>
          <cell r="C1844">
            <v>103.2</v>
          </cell>
        </row>
        <row r="1845">
          <cell r="A1845">
            <v>66801</v>
          </cell>
          <cell r="B1845" t="str">
            <v>鑫創電子一</v>
          </cell>
          <cell r="C1845">
            <v>105</v>
          </cell>
        </row>
        <row r="1846">
          <cell r="A1846">
            <v>67021</v>
          </cell>
          <cell r="B1846" t="str">
            <v>興航一</v>
          </cell>
          <cell r="C1846">
            <v>31.5</v>
          </cell>
        </row>
        <row r="1847">
          <cell r="A1847">
            <v>67061</v>
          </cell>
          <cell r="B1847" t="str">
            <v>惠特一</v>
          </cell>
          <cell r="C1847">
            <v>98.4</v>
          </cell>
        </row>
        <row r="1848">
          <cell r="A1848">
            <v>67062</v>
          </cell>
          <cell r="B1848" t="str">
            <v>惠特二</v>
          </cell>
          <cell r="C1848">
            <v>88.05</v>
          </cell>
        </row>
        <row r="1849">
          <cell r="A1849">
            <v>67151</v>
          </cell>
          <cell r="B1849" t="str">
            <v>嘉基一</v>
          </cell>
          <cell r="C1849">
            <v>106.8</v>
          </cell>
        </row>
        <row r="1850">
          <cell r="A1850">
            <v>67152</v>
          </cell>
          <cell r="B1850" t="str">
            <v>嘉基二</v>
          </cell>
          <cell r="C1850">
            <v>97.5</v>
          </cell>
        </row>
        <row r="1851">
          <cell r="A1851">
            <v>67271</v>
          </cell>
          <cell r="B1851" t="str">
            <v>亞泰金屬一</v>
          </cell>
          <cell r="C1851">
            <v>112.2</v>
          </cell>
        </row>
        <row r="1852">
          <cell r="A1852">
            <v>67531</v>
          </cell>
          <cell r="B1852" t="str">
            <v>龍德造船一</v>
          </cell>
          <cell r="C1852">
            <v>101</v>
          </cell>
        </row>
        <row r="1853">
          <cell r="A1853">
            <v>67611</v>
          </cell>
          <cell r="B1853" t="str">
            <v>穩得一</v>
          </cell>
          <cell r="C1853">
            <v>99.95</v>
          </cell>
        </row>
        <row r="1854">
          <cell r="A1854">
            <v>67681</v>
          </cell>
          <cell r="B1854" t="str">
            <v>志強一KY</v>
          </cell>
          <cell r="C1854">
            <v>102.05</v>
          </cell>
        </row>
        <row r="1855">
          <cell r="A1855">
            <v>67961</v>
          </cell>
          <cell r="B1855" t="str">
            <v>晉弘一</v>
          </cell>
          <cell r="C1855">
            <v>93</v>
          </cell>
        </row>
        <row r="1856">
          <cell r="A1856">
            <v>68031</v>
          </cell>
          <cell r="B1856" t="str">
            <v>崑鼎一</v>
          </cell>
          <cell r="C1856">
            <v>93</v>
          </cell>
        </row>
        <row r="1857">
          <cell r="A1857">
            <v>68041</v>
          </cell>
          <cell r="B1857" t="str">
            <v>明係一</v>
          </cell>
          <cell r="C1857">
            <v>93.75</v>
          </cell>
        </row>
        <row r="1858">
          <cell r="A1858">
            <v>68061</v>
          </cell>
          <cell r="B1858" t="str">
            <v>森崴能源一</v>
          </cell>
          <cell r="C1858">
            <v>96.7</v>
          </cell>
        </row>
        <row r="1859">
          <cell r="A1859">
            <v>68231</v>
          </cell>
          <cell r="B1859" t="str">
            <v>濾能一</v>
          </cell>
          <cell r="C1859">
            <v>98.05</v>
          </cell>
        </row>
        <row r="1860">
          <cell r="A1860">
            <v>68301</v>
          </cell>
          <cell r="B1860" t="str">
            <v>汎銓一</v>
          </cell>
          <cell r="C1860">
            <v>99.85</v>
          </cell>
        </row>
        <row r="1861">
          <cell r="A1861">
            <v>68351</v>
          </cell>
          <cell r="B1861" t="str">
            <v>圓裕一</v>
          </cell>
          <cell r="C1861">
            <v>94.5</v>
          </cell>
        </row>
        <row r="1862">
          <cell r="A1862">
            <v>68401</v>
          </cell>
          <cell r="B1862" t="str">
            <v>東研信超一</v>
          </cell>
          <cell r="C1862">
            <v>88.5</v>
          </cell>
        </row>
        <row r="1863">
          <cell r="A1863">
            <v>68461</v>
          </cell>
          <cell r="B1863" t="str">
            <v>綠茵一</v>
          </cell>
          <cell r="C1863">
            <v>92.9</v>
          </cell>
        </row>
        <row r="1864">
          <cell r="A1864">
            <v>68462</v>
          </cell>
          <cell r="B1864" t="str">
            <v>綠茵二</v>
          </cell>
          <cell r="C1864">
            <v>94</v>
          </cell>
        </row>
        <row r="1865">
          <cell r="A1865">
            <v>68541</v>
          </cell>
          <cell r="B1865" t="str">
            <v>錼創科技-KY創一</v>
          </cell>
          <cell r="C1865">
            <v>100.05</v>
          </cell>
        </row>
        <row r="1866">
          <cell r="A1866">
            <v>68631</v>
          </cell>
          <cell r="B1866" t="str">
            <v>永道一KY</v>
          </cell>
          <cell r="C1866">
            <v>89.05</v>
          </cell>
        </row>
        <row r="1867">
          <cell r="A1867">
            <v>68691</v>
          </cell>
          <cell r="B1867" t="str">
            <v>雲豹能源一</v>
          </cell>
          <cell r="C1867">
            <v>106.6</v>
          </cell>
        </row>
        <row r="1868">
          <cell r="A1868">
            <v>68701</v>
          </cell>
          <cell r="B1868" t="str">
            <v>騰雲一</v>
          </cell>
          <cell r="C1868">
            <v>93</v>
          </cell>
        </row>
        <row r="1869">
          <cell r="A1869">
            <v>68702</v>
          </cell>
          <cell r="B1869" t="str">
            <v>騰雲二</v>
          </cell>
          <cell r="C1869">
            <v>94.5</v>
          </cell>
        </row>
        <row r="1870">
          <cell r="A1870">
            <v>68731</v>
          </cell>
          <cell r="B1870" t="str">
            <v>泓德能源一</v>
          </cell>
          <cell r="C1870">
            <v>104.1</v>
          </cell>
        </row>
        <row r="1871">
          <cell r="A1871">
            <v>68741</v>
          </cell>
          <cell r="B1871" t="str">
            <v>倍力一</v>
          </cell>
          <cell r="C1871">
            <v>97.55</v>
          </cell>
        </row>
        <row r="1872">
          <cell r="A1872">
            <v>74021</v>
          </cell>
          <cell r="B1872" t="str">
            <v>邑錡一</v>
          </cell>
          <cell r="C1872">
            <v>101.45</v>
          </cell>
        </row>
        <row r="1873">
          <cell r="A1873">
            <v>80111</v>
          </cell>
          <cell r="B1873" t="str">
            <v>台通一</v>
          </cell>
          <cell r="C1873">
            <v>99.2</v>
          </cell>
        </row>
        <row r="1874">
          <cell r="A1874">
            <v>80112</v>
          </cell>
          <cell r="B1874" t="str">
            <v>台通二</v>
          </cell>
          <cell r="C1874">
            <v>105.1</v>
          </cell>
        </row>
        <row r="1875">
          <cell r="A1875">
            <v>80113</v>
          </cell>
          <cell r="B1875" t="str">
            <v>台通三</v>
          </cell>
          <cell r="C1875">
            <v>105.5</v>
          </cell>
        </row>
        <row r="1876">
          <cell r="A1876">
            <v>80114</v>
          </cell>
          <cell r="B1876" t="str">
            <v>台通四</v>
          </cell>
          <cell r="C1876">
            <v>99.65</v>
          </cell>
        </row>
        <row r="1877">
          <cell r="A1877">
            <v>80161</v>
          </cell>
          <cell r="B1877" t="str">
            <v>矽創一</v>
          </cell>
          <cell r="C1877">
            <v>99.5</v>
          </cell>
        </row>
        <row r="1878">
          <cell r="A1878">
            <v>80211</v>
          </cell>
          <cell r="B1878" t="str">
            <v>尖點一</v>
          </cell>
          <cell r="C1878">
            <v>108.3</v>
          </cell>
        </row>
        <row r="1879">
          <cell r="A1879">
            <v>80271</v>
          </cell>
          <cell r="B1879" t="str">
            <v>鈦昇一</v>
          </cell>
          <cell r="C1879">
            <v>107</v>
          </cell>
        </row>
        <row r="1880">
          <cell r="A1880">
            <v>80272</v>
          </cell>
          <cell r="B1880" t="str">
            <v>鈦昇二</v>
          </cell>
          <cell r="C1880">
            <v>103</v>
          </cell>
        </row>
        <row r="1881">
          <cell r="A1881">
            <v>80273</v>
          </cell>
          <cell r="B1881" t="str">
            <v>鈦昇三</v>
          </cell>
          <cell r="C1881">
            <v>101</v>
          </cell>
        </row>
        <row r="1882">
          <cell r="A1882">
            <v>80281</v>
          </cell>
          <cell r="B1882" t="str">
            <v>昇陽半導體一</v>
          </cell>
          <cell r="C1882">
            <v>96.9</v>
          </cell>
        </row>
        <row r="1883">
          <cell r="A1883">
            <v>80282</v>
          </cell>
          <cell r="B1883" t="str">
            <v>昇陽半導體二</v>
          </cell>
          <cell r="C1883">
            <v>94</v>
          </cell>
        </row>
        <row r="1884">
          <cell r="A1884">
            <v>80341</v>
          </cell>
          <cell r="B1884" t="str">
            <v>榮群一</v>
          </cell>
          <cell r="C1884">
            <v>90</v>
          </cell>
        </row>
        <row r="1885">
          <cell r="A1885">
            <v>80381</v>
          </cell>
          <cell r="B1885" t="str">
            <v>長園科一</v>
          </cell>
          <cell r="C1885">
            <v>100</v>
          </cell>
        </row>
        <row r="1886">
          <cell r="A1886">
            <v>80391</v>
          </cell>
          <cell r="B1886" t="str">
            <v>台虹一</v>
          </cell>
          <cell r="C1886">
            <v>97.5</v>
          </cell>
        </row>
        <row r="1887">
          <cell r="A1887">
            <v>80392</v>
          </cell>
          <cell r="B1887" t="str">
            <v>台虹二</v>
          </cell>
          <cell r="C1887">
            <v>97.7</v>
          </cell>
        </row>
        <row r="1888">
          <cell r="A1888">
            <v>80421</v>
          </cell>
          <cell r="B1888" t="str">
            <v>金山電一</v>
          </cell>
          <cell r="C1888">
            <v>100</v>
          </cell>
        </row>
        <row r="1889">
          <cell r="A1889">
            <v>80422</v>
          </cell>
          <cell r="B1889" t="str">
            <v>金山電二</v>
          </cell>
          <cell r="C1889">
            <v>94</v>
          </cell>
        </row>
        <row r="1890">
          <cell r="A1890">
            <v>80423</v>
          </cell>
          <cell r="B1890" t="str">
            <v>金山電三</v>
          </cell>
          <cell r="C1890">
            <v>98.05</v>
          </cell>
        </row>
        <row r="1891">
          <cell r="A1891">
            <v>80424</v>
          </cell>
          <cell r="B1891" t="str">
            <v>金山電四</v>
          </cell>
          <cell r="C1891">
            <v>101.5</v>
          </cell>
        </row>
        <row r="1892">
          <cell r="A1892">
            <v>80425</v>
          </cell>
          <cell r="B1892" t="str">
            <v>金山電五</v>
          </cell>
          <cell r="C1892">
            <v>89</v>
          </cell>
        </row>
        <row r="1893">
          <cell r="A1893">
            <v>80431</v>
          </cell>
          <cell r="B1893" t="str">
            <v>蜜望實一</v>
          </cell>
          <cell r="C1893">
            <v>86</v>
          </cell>
        </row>
        <row r="1894">
          <cell r="A1894">
            <v>80441</v>
          </cell>
          <cell r="B1894" t="str">
            <v>網家一</v>
          </cell>
          <cell r="C1894">
            <v>98.8</v>
          </cell>
        </row>
        <row r="1895">
          <cell r="A1895">
            <v>80491</v>
          </cell>
          <cell r="B1895" t="str">
            <v>晶采一</v>
          </cell>
          <cell r="C1895">
            <v>90.5</v>
          </cell>
        </row>
        <row r="1896">
          <cell r="A1896">
            <v>80492</v>
          </cell>
          <cell r="B1896" t="str">
            <v>晶采二</v>
          </cell>
          <cell r="C1896">
            <v>40</v>
          </cell>
        </row>
        <row r="1897">
          <cell r="A1897">
            <v>80493</v>
          </cell>
          <cell r="B1897" t="str">
            <v>晶采三</v>
          </cell>
          <cell r="C1897">
            <v>97.5</v>
          </cell>
        </row>
        <row r="1898">
          <cell r="A1898">
            <v>80501</v>
          </cell>
          <cell r="B1898" t="str">
            <v>廣積一</v>
          </cell>
          <cell r="C1898">
            <v>100</v>
          </cell>
        </row>
        <row r="1899">
          <cell r="A1899">
            <v>80502</v>
          </cell>
          <cell r="B1899" t="str">
            <v>廣積二</v>
          </cell>
          <cell r="C1899">
            <v>100.5</v>
          </cell>
        </row>
        <row r="1900">
          <cell r="A1900">
            <v>80503</v>
          </cell>
          <cell r="B1900" t="str">
            <v>廣積三</v>
          </cell>
          <cell r="C1900">
            <v>102</v>
          </cell>
        </row>
        <row r="1901">
          <cell r="A1901">
            <v>80504</v>
          </cell>
          <cell r="B1901" t="str">
            <v>廣積四</v>
          </cell>
          <cell r="C1901">
            <v>107</v>
          </cell>
        </row>
        <row r="1902">
          <cell r="A1902">
            <v>80505</v>
          </cell>
          <cell r="B1902" t="str">
            <v>廣積五</v>
          </cell>
          <cell r="C1902">
            <v>103</v>
          </cell>
        </row>
        <row r="1903">
          <cell r="A1903">
            <v>80506</v>
          </cell>
          <cell r="B1903" t="str">
            <v>廣積六</v>
          </cell>
          <cell r="C1903">
            <v>100</v>
          </cell>
        </row>
        <row r="1904">
          <cell r="A1904">
            <v>80661</v>
          </cell>
          <cell r="B1904" t="str">
            <v>來思達一</v>
          </cell>
          <cell r="C1904">
            <v>99.5</v>
          </cell>
        </row>
        <row r="1905">
          <cell r="A1905">
            <v>80671</v>
          </cell>
          <cell r="B1905" t="str">
            <v>志旭一</v>
          </cell>
          <cell r="C1905">
            <v>93</v>
          </cell>
        </row>
        <row r="1906">
          <cell r="A1906">
            <v>80691</v>
          </cell>
          <cell r="B1906" t="str">
            <v>元太一</v>
          </cell>
          <cell r="C1906">
            <v>90.25</v>
          </cell>
        </row>
        <row r="1907">
          <cell r="A1907">
            <v>80692</v>
          </cell>
          <cell r="B1907" t="str">
            <v>元太二</v>
          </cell>
          <cell r="C1907">
            <v>93</v>
          </cell>
        </row>
        <row r="1908">
          <cell r="A1908">
            <v>80701</v>
          </cell>
          <cell r="B1908" t="str">
            <v>長華一</v>
          </cell>
          <cell r="C1908">
            <v>98</v>
          </cell>
        </row>
        <row r="1909">
          <cell r="A1909">
            <v>80702</v>
          </cell>
          <cell r="B1909" t="str">
            <v>長華二</v>
          </cell>
          <cell r="C1909">
            <v>99.1</v>
          </cell>
        </row>
        <row r="1910">
          <cell r="A1910">
            <v>80703</v>
          </cell>
          <cell r="B1910" t="str">
            <v>長華三</v>
          </cell>
          <cell r="C1910">
            <v>98.4</v>
          </cell>
        </row>
        <row r="1911">
          <cell r="A1911">
            <v>80704</v>
          </cell>
          <cell r="B1911" t="str">
            <v>長華四</v>
          </cell>
          <cell r="C1911">
            <v>108.95</v>
          </cell>
        </row>
        <row r="1912">
          <cell r="A1912">
            <v>80705</v>
          </cell>
          <cell r="B1912" t="str">
            <v>長華五</v>
          </cell>
          <cell r="C1912">
            <v>105</v>
          </cell>
        </row>
        <row r="1913">
          <cell r="A1913">
            <v>80711</v>
          </cell>
          <cell r="B1913" t="str">
            <v>豐聲一</v>
          </cell>
          <cell r="C1913">
            <v>88</v>
          </cell>
        </row>
        <row r="1914">
          <cell r="A1914">
            <v>80741</v>
          </cell>
          <cell r="B1914" t="str">
            <v>鉅橡一</v>
          </cell>
          <cell r="C1914">
            <v>88</v>
          </cell>
        </row>
        <row r="1915">
          <cell r="A1915">
            <v>80742</v>
          </cell>
          <cell r="B1915" t="str">
            <v>鉅橡二</v>
          </cell>
          <cell r="C1915">
            <v>79.5</v>
          </cell>
        </row>
        <row r="1916">
          <cell r="A1916">
            <v>80743</v>
          </cell>
          <cell r="B1916" t="str">
            <v>鉅橡三</v>
          </cell>
          <cell r="C1916">
            <v>108</v>
          </cell>
        </row>
        <row r="1917">
          <cell r="A1917">
            <v>80744</v>
          </cell>
          <cell r="B1917" t="str">
            <v>鉅橡四</v>
          </cell>
          <cell r="C1917">
            <v>110</v>
          </cell>
        </row>
        <row r="1918">
          <cell r="A1918">
            <v>80745</v>
          </cell>
          <cell r="B1918" t="str">
            <v>鉅橡五</v>
          </cell>
          <cell r="C1918">
            <v>105.2</v>
          </cell>
        </row>
        <row r="1919">
          <cell r="A1919">
            <v>80761</v>
          </cell>
          <cell r="B1919" t="str">
            <v>伍豐一</v>
          </cell>
          <cell r="C1919">
            <v>100</v>
          </cell>
        </row>
        <row r="1920">
          <cell r="A1920">
            <v>80762</v>
          </cell>
          <cell r="B1920" t="str">
            <v>伍豐二</v>
          </cell>
          <cell r="C1920">
            <v>107</v>
          </cell>
        </row>
        <row r="1921">
          <cell r="A1921">
            <v>80763</v>
          </cell>
          <cell r="B1921" t="str">
            <v>伍豐三</v>
          </cell>
          <cell r="C1921">
            <v>107</v>
          </cell>
        </row>
        <row r="1922">
          <cell r="A1922">
            <v>80764</v>
          </cell>
          <cell r="B1922" t="str">
            <v>伍豐四</v>
          </cell>
          <cell r="C1922">
            <v>99.7</v>
          </cell>
        </row>
        <row r="1923">
          <cell r="A1923">
            <v>80771</v>
          </cell>
          <cell r="B1923" t="str">
            <v>冠華一</v>
          </cell>
          <cell r="C1923">
            <v>73</v>
          </cell>
        </row>
        <row r="1924">
          <cell r="A1924">
            <v>80791</v>
          </cell>
          <cell r="B1924" t="str">
            <v>誠遠一</v>
          </cell>
          <cell r="C1924">
            <v>99</v>
          </cell>
        </row>
        <row r="1925">
          <cell r="A1925">
            <v>80792</v>
          </cell>
          <cell r="B1925" t="str">
            <v>誠遠二</v>
          </cell>
          <cell r="C1925">
            <v>86.5</v>
          </cell>
        </row>
        <row r="1926">
          <cell r="A1926">
            <v>80821</v>
          </cell>
          <cell r="B1926" t="str">
            <v>捷超一</v>
          </cell>
          <cell r="C1926">
            <v>117</v>
          </cell>
        </row>
        <row r="1927">
          <cell r="A1927">
            <v>80822</v>
          </cell>
          <cell r="B1927" t="str">
            <v>捷超二</v>
          </cell>
          <cell r="C1927">
            <v>100</v>
          </cell>
        </row>
        <row r="1928">
          <cell r="A1928">
            <v>80823</v>
          </cell>
          <cell r="B1928" t="str">
            <v>捷超三</v>
          </cell>
          <cell r="C1928">
            <v>82</v>
          </cell>
        </row>
        <row r="1929">
          <cell r="A1929">
            <v>80841</v>
          </cell>
          <cell r="B1929" t="str">
            <v>巨虹一</v>
          </cell>
          <cell r="C1929">
            <v>102.9</v>
          </cell>
        </row>
        <row r="1930">
          <cell r="A1930">
            <v>80851</v>
          </cell>
          <cell r="B1930" t="str">
            <v>福華一</v>
          </cell>
          <cell r="C1930">
            <v>84.1</v>
          </cell>
        </row>
        <row r="1931">
          <cell r="A1931">
            <v>80852</v>
          </cell>
          <cell r="B1931" t="str">
            <v>福華二</v>
          </cell>
          <cell r="C1931">
            <v>77</v>
          </cell>
        </row>
        <row r="1932">
          <cell r="A1932">
            <v>80871</v>
          </cell>
          <cell r="B1932" t="str">
            <v>華鎂一</v>
          </cell>
          <cell r="C1932">
            <v>100</v>
          </cell>
        </row>
        <row r="1933">
          <cell r="A1933">
            <v>80881</v>
          </cell>
          <cell r="B1933" t="str">
            <v>品安一</v>
          </cell>
          <cell r="C1933">
            <v>265</v>
          </cell>
        </row>
        <row r="1934">
          <cell r="A1934">
            <v>80882</v>
          </cell>
          <cell r="B1934" t="str">
            <v>品安二</v>
          </cell>
          <cell r="C1934">
            <v>100</v>
          </cell>
        </row>
        <row r="1935">
          <cell r="A1935">
            <v>80911</v>
          </cell>
          <cell r="B1935" t="str">
            <v>翔名一</v>
          </cell>
          <cell r="C1935">
            <v>105</v>
          </cell>
        </row>
        <row r="1936">
          <cell r="A1936">
            <v>80912</v>
          </cell>
          <cell r="B1936" t="str">
            <v>翔名二</v>
          </cell>
          <cell r="C1936">
            <v>100.95</v>
          </cell>
        </row>
        <row r="1937">
          <cell r="A1937">
            <v>80913</v>
          </cell>
          <cell r="B1937" t="str">
            <v>翔名三</v>
          </cell>
          <cell r="C1937">
            <v>100.2</v>
          </cell>
        </row>
        <row r="1938">
          <cell r="A1938">
            <v>80914</v>
          </cell>
          <cell r="B1938" t="str">
            <v>翔名四</v>
          </cell>
          <cell r="C1938">
            <v>102</v>
          </cell>
        </row>
        <row r="1939">
          <cell r="A1939">
            <v>80921</v>
          </cell>
          <cell r="B1939" t="str">
            <v>建暐一</v>
          </cell>
          <cell r="C1939">
            <v>98</v>
          </cell>
        </row>
        <row r="1940">
          <cell r="A1940">
            <v>80922</v>
          </cell>
          <cell r="B1940" t="str">
            <v>建暐二</v>
          </cell>
          <cell r="C1940">
            <v>100.5</v>
          </cell>
        </row>
        <row r="1941">
          <cell r="A1941">
            <v>80923</v>
          </cell>
          <cell r="B1941" t="str">
            <v>建暐三</v>
          </cell>
          <cell r="C1941">
            <v>106.6</v>
          </cell>
        </row>
        <row r="1942">
          <cell r="A1942">
            <v>80924</v>
          </cell>
          <cell r="B1942" t="str">
            <v>建暐四</v>
          </cell>
          <cell r="C1942">
            <v>120.15</v>
          </cell>
        </row>
        <row r="1943">
          <cell r="A1943">
            <v>80961</v>
          </cell>
          <cell r="B1943" t="str">
            <v>擎亞一</v>
          </cell>
          <cell r="C1943">
            <v>92</v>
          </cell>
        </row>
        <row r="1944">
          <cell r="A1944">
            <v>80971</v>
          </cell>
          <cell r="B1944" t="str">
            <v>鴻松一</v>
          </cell>
          <cell r="C1944">
            <v>101.6</v>
          </cell>
        </row>
        <row r="1945">
          <cell r="A1945">
            <v>80972</v>
          </cell>
          <cell r="B1945" t="str">
            <v>常珵二</v>
          </cell>
          <cell r="C1945">
            <v>112.2</v>
          </cell>
        </row>
        <row r="1946">
          <cell r="A1946">
            <v>81011</v>
          </cell>
          <cell r="B1946" t="str">
            <v>華冠一</v>
          </cell>
          <cell r="C1946">
            <v>53</v>
          </cell>
        </row>
        <row r="1947">
          <cell r="A1947">
            <v>81031</v>
          </cell>
          <cell r="B1947" t="str">
            <v>瀚荃一</v>
          </cell>
          <cell r="C1947">
            <v>99</v>
          </cell>
        </row>
        <row r="1948">
          <cell r="A1948">
            <v>81032</v>
          </cell>
          <cell r="B1948" t="str">
            <v>瀚荃二</v>
          </cell>
          <cell r="C1948">
            <v>97.8</v>
          </cell>
        </row>
        <row r="1949">
          <cell r="A1949">
            <v>81033</v>
          </cell>
          <cell r="B1949" t="str">
            <v>瀚荃三</v>
          </cell>
          <cell r="C1949">
            <v>96</v>
          </cell>
        </row>
        <row r="1950">
          <cell r="A1950">
            <v>81034</v>
          </cell>
          <cell r="B1950" t="str">
            <v>瀚荃四</v>
          </cell>
          <cell r="C1950">
            <v>99.5</v>
          </cell>
        </row>
        <row r="1951">
          <cell r="A1951">
            <v>81041</v>
          </cell>
          <cell r="B1951" t="str">
            <v>錸寶一</v>
          </cell>
          <cell r="C1951">
            <v>97</v>
          </cell>
        </row>
        <row r="1952">
          <cell r="A1952">
            <v>81042</v>
          </cell>
          <cell r="B1952" t="str">
            <v>錸寶二</v>
          </cell>
          <cell r="C1952">
            <v>90</v>
          </cell>
        </row>
        <row r="1953">
          <cell r="A1953">
            <v>81051</v>
          </cell>
          <cell r="B1953" t="str">
            <v>凌巨一</v>
          </cell>
          <cell r="C1953">
            <v>94.5</v>
          </cell>
        </row>
        <row r="1954">
          <cell r="A1954">
            <v>81052</v>
          </cell>
          <cell r="B1954" t="str">
            <v>凌巨二</v>
          </cell>
          <cell r="C1954">
            <v>81.45</v>
          </cell>
        </row>
        <row r="1955">
          <cell r="A1955">
            <v>81071</v>
          </cell>
          <cell r="B1955" t="str">
            <v>大億一</v>
          </cell>
          <cell r="C1955">
            <v>86</v>
          </cell>
        </row>
        <row r="1956">
          <cell r="A1956">
            <v>81072</v>
          </cell>
          <cell r="B1956" t="str">
            <v>大億二</v>
          </cell>
          <cell r="C1956">
            <v>100.5</v>
          </cell>
        </row>
        <row r="1957">
          <cell r="A1957">
            <v>81073</v>
          </cell>
          <cell r="B1957" t="str">
            <v>大億三</v>
          </cell>
          <cell r="C1957">
            <v>83.5</v>
          </cell>
        </row>
        <row r="1958">
          <cell r="A1958">
            <v>81091</v>
          </cell>
          <cell r="B1958" t="str">
            <v>博大一</v>
          </cell>
          <cell r="C1958">
            <v>106.5</v>
          </cell>
        </row>
        <row r="1959">
          <cell r="A1959">
            <v>81101</v>
          </cell>
          <cell r="B1959" t="str">
            <v>華東一</v>
          </cell>
          <cell r="C1959">
            <v>92.9</v>
          </cell>
        </row>
        <row r="1960">
          <cell r="A1960">
            <v>81102</v>
          </cell>
          <cell r="B1960" t="str">
            <v>華東二</v>
          </cell>
          <cell r="C1960">
            <v>97.2</v>
          </cell>
        </row>
        <row r="1961">
          <cell r="A1961">
            <v>81111</v>
          </cell>
          <cell r="B1961" t="str">
            <v>立碁一</v>
          </cell>
          <cell r="C1961">
            <v>91.75</v>
          </cell>
        </row>
        <row r="1962">
          <cell r="A1962">
            <v>81112</v>
          </cell>
          <cell r="B1962" t="str">
            <v>立碁二</v>
          </cell>
          <cell r="C1962">
            <v>93.5</v>
          </cell>
        </row>
        <row r="1963">
          <cell r="A1963">
            <v>81113</v>
          </cell>
          <cell r="B1963" t="str">
            <v>立碁三</v>
          </cell>
          <cell r="C1963">
            <v>40.299999999999997</v>
          </cell>
        </row>
        <row r="1964">
          <cell r="A1964">
            <v>81121</v>
          </cell>
          <cell r="B1964" t="str">
            <v>至上一</v>
          </cell>
          <cell r="C1964">
            <v>75</v>
          </cell>
        </row>
        <row r="1965">
          <cell r="A1965">
            <v>81122</v>
          </cell>
          <cell r="B1965" t="str">
            <v>至上二</v>
          </cell>
          <cell r="C1965">
            <v>100</v>
          </cell>
        </row>
        <row r="1966">
          <cell r="A1966">
            <v>81123</v>
          </cell>
          <cell r="B1966" t="str">
            <v>至上三</v>
          </cell>
          <cell r="C1966">
            <v>85</v>
          </cell>
        </row>
        <row r="1967">
          <cell r="A1967">
            <v>81124</v>
          </cell>
          <cell r="B1967" t="str">
            <v>至上四</v>
          </cell>
          <cell r="C1967">
            <v>107</v>
          </cell>
        </row>
        <row r="1968">
          <cell r="A1968">
            <v>81125</v>
          </cell>
          <cell r="B1968" t="str">
            <v>至上五</v>
          </cell>
          <cell r="C1968">
            <v>100.85</v>
          </cell>
        </row>
        <row r="1969">
          <cell r="A1969">
            <v>81126</v>
          </cell>
          <cell r="B1969" t="str">
            <v>至上六</v>
          </cell>
          <cell r="C1969">
            <v>100.5</v>
          </cell>
        </row>
        <row r="1970">
          <cell r="A1970">
            <v>81127</v>
          </cell>
          <cell r="B1970" t="str">
            <v>至上七</v>
          </cell>
          <cell r="C1970">
            <v>107</v>
          </cell>
        </row>
        <row r="1971">
          <cell r="A1971">
            <v>81128</v>
          </cell>
          <cell r="B1971" t="str">
            <v>至上八</v>
          </cell>
          <cell r="C1971">
            <v>101.5</v>
          </cell>
        </row>
        <row r="1972">
          <cell r="A1972">
            <v>81129</v>
          </cell>
          <cell r="B1972" t="str">
            <v>至上九</v>
          </cell>
          <cell r="C1972">
            <v>95.95</v>
          </cell>
        </row>
        <row r="1973">
          <cell r="A1973">
            <v>81141</v>
          </cell>
          <cell r="B1973" t="str">
            <v>振樺電一</v>
          </cell>
          <cell r="C1973">
            <v>98</v>
          </cell>
        </row>
        <row r="1974">
          <cell r="A1974">
            <v>81142</v>
          </cell>
          <cell r="B1974" t="str">
            <v>振樺電二</v>
          </cell>
          <cell r="C1974">
            <v>91.8</v>
          </cell>
        </row>
        <row r="1975">
          <cell r="A1975">
            <v>81471</v>
          </cell>
          <cell r="B1975" t="str">
            <v>正淩一</v>
          </cell>
          <cell r="C1975">
            <v>100.2</v>
          </cell>
        </row>
        <row r="1976">
          <cell r="A1976">
            <v>81472</v>
          </cell>
          <cell r="B1976" t="str">
            <v>正淩二</v>
          </cell>
          <cell r="C1976">
            <v>102</v>
          </cell>
        </row>
        <row r="1977">
          <cell r="A1977">
            <v>81473</v>
          </cell>
          <cell r="B1977" t="str">
            <v>正淩三</v>
          </cell>
          <cell r="C1977">
            <v>94.5</v>
          </cell>
        </row>
        <row r="1978">
          <cell r="A1978">
            <v>81551</v>
          </cell>
          <cell r="B1978" t="str">
            <v>博智一</v>
          </cell>
          <cell r="C1978">
            <v>102.05</v>
          </cell>
        </row>
        <row r="1979">
          <cell r="A1979">
            <v>81711</v>
          </cell>
          <cell r="B1979" t="str">
            <v>天宇一</v>
          </cell>
          <cell r="C1979">
            <v>104.5</v>
          </cell>
        </row>
        <row r="1980">
          <cell r="A1980">
            <v>81712</v>
          </cell>
          <cell r="B1980" t="str">
            <v>天宇二</v>
          </cell>
          <cell r="C1980">
            <v>100</v>
          </cell>
        </row>
        <row r="1981">
          <cell r="A1981">
            <v>81713</v>
          </cell>
          <cell r="B1981" t="str">
            <v>天宇三</v>
          </cell>
          <cell r="C1981">
            <v>99.6</v>
          </cell>
        </row>
        <row r="1982">
          <cell r="A1982">
            <v>81714</v>
          </cell>
          <cell r="B1982" t="str">
            <v>天宇四</v>
          </cell>
          <cell r="C1982">
            <v>108.65</v>
          </cell>
        </row>
        <row r="1983">
          <cell r="A1983">
            <v>81715</v>
          </cell>
          <cell r="B1983" t="str">
            <v>天宇五</v>
          </cell>
          <cell r="C1983">
            <v>93.5</v>
          </cell>
        </row>
        <row r="1984">
          <cell r="A1984">
            <v>82101</v>
          </cell>
          <cell r="B1984" t="str">
            <v>勤誠一</v>
          </cell>
          <cell r="C1984">
            <v>99.1</v>
          </cell>
        </row>
        <row r="1985">
          <cell r="A1985">
            <v>82131</v>
          </cell>
          <cell r="B1985" t="str">
            <v>志超一</v>
          </cell>
          <cell r="C1985">
            <v>100.3</v>
          </cell>
        </row>
        <row r="1986">
          <cell r="A1986">
            <v>82341</v>
          </cell>
          <cell r="B1986" t="str">
            <v>新漢一</v>
          </cell>
          <cell r="C1986">
            <v>95.05</v>
          </cell>
        </row>
        <row r="1987">
          <cell r="A1987">
            <v>82401</v>
          </cell>
          <cell r="B1987" t="str">
            <v>華宏一</v>
          </cell>
          <cell r="C1987">
            <v>100</v>
          </cell>
        </row>
        <row r="1988">
          <cell r="A1988">
            <v>82402</v>
          </cell>
          <cell r="B1988" t="str">
            <v>華宏二</v>
          </cell>
          <cell r="C1988">
            <v>97.1</v>
          </cell>
        </row>
        <row r="1989">
          <cell r="A1989">
            <v>82491</v>
          </cell>
          <cell r="B1989" t="str">
            <v>菱光一</v>
          </cell>
          <cell r="C1989">
            <v>97</v>
          </cell>
        </row>
        <row r="1990">
          <cell r="A1990">
            <v>82551</v>
          </cell>
          <cell r="B1990" t="str">
            <v>朋程一</v>
          </cell>
          <cell r="C1990">
            <v>100</v>
          </cell>
        </row>
        <row r="1991">
          <cell r="A1991">
            <v>82611</v>
          </cell>
          <cell r="B1991" t="str">
            <v>富鼎一</v>
          </cell>
          <cell r="C1991">
            <v>96</v>
          </cell>
        </row>
        <row r="1992">
          <cell r="A1992">
            <v>82612</v>
          </cell>
          <cell r="B1992" t="str">
            <v>富鼎二</v>
          </cell>
          <cell r="C1992">
            <v>99.3</v>
          </cell>
        </row>
        <row r="1993">
          <cell r="A1993">
            <v>82613</v>
          </cell>
          <cell r="B1993" t="str">
            <v>富鼎三</v>
          </cell>
          <cell r="C1993">
            <v>100</v>
          </cell>
        </row>
        <row r="1994">
          <cell r="A1994">
            <v>82661</v>
          </cell>
          <cell r="B1994" t="str">
            <v>中日一</v>
          </cell>
          <cell r="C1994">
            <v>102.2</v>
          </cell>
        </row>
        <row r="1995">
          <cell r="A1995">
            <v>82771</v>
          </cell>
          <cell r="B1995" t="str">
            <v>商丞一</v>
          </cell>
          <cell r="C1995">
            <v>93.5</v>
          </cell>
        </row>
        <row r="1996">
          <cell r="A1996">
            <v>82772</v>
          </cell>
          <cell r="B1996" t="str">
            <v>商丞二</v>
          </cell>
          <cell r="C1996">
            <v>80</v>
          </cell>
        </row>
        <row r="1997">
          <cell r="A1997">
            <v>82773</v>
          </cell>
          <cell r="B1997" t="str">
            <v>商丞三</v>
          </cell>
          <cell r="C1997">
            <v>97</v>
          </cell>
        </row>
        <row r="1998">
          <cell r="A1998">
            <v>82871</v>
          </cell>
          <cell r="B1998" t="str">
            <v>英格爾ㄧ</v>
          </cell>
          <cell r="C1998">
            <v>96.25</v>
          </cell>
        </row>
        <row r="1999">
          <cell r="A1999">
            <v>82891</v>
          </cell>
          <cell r="B1999" t="str">
            <v>泰藝一</v>
          </cell>
          <cell r="C1999">
            <v>95</v>
          </cell>
        </row>
        <row r="2000">
          <cell r="A2000">
            <v>82991</v>
          </cell>
          <cell r="B2000" t="str">
            <v>群聯一</v>
          </cell>
          <cell r="C2000">
            <v>97</v>
          </cell>
        </row>
        <row r="2001">
          <cell r="A2001">
            <v>82992</v>
          </cell>
          <cell r="B2001" t="str">
            <v>群聯二</v>
          </cell>
          <cell r="C2001">
            <v>102</v>
          </cell>
        </row>
        <row r="2002">
          <cell r="A2002">
            <v>83491</v>
          </cell>
          <cell r="B2002" t="str">
            <v>友信一</v>
          </cell>
          <cell r="C2002">
            <v>107</v>
          </cell>
        </row>
        <row r="2003">
          <cell r="A2003">
            <v>83492</v>
          </cell>
          <cell r="B2003" t="str">
            <v>恒耀二</v>
          </cell>
          <cell r="C2003">
            <v>100</v>
          </cell>
        </row>
        <row r="2004">
          <cell r="A2004">
            <v>83493</v>
          </cell>
          <cell r="B2004" t="str">
            <v>恒耀三</v>
          </cell>
          <cell r="C2004">
            <v>103</v>
          </cell>
        </row>
        <row r="2005">
          <cell r="A2005">
            <v>83494</v>
          </cell>
          <cell r="B2005" t="str">
            <v>恒耀四</v>
          </cell>
          <cell r="C2005">
            <v>93.05</v>
          </cell>
        </row>
        <row r="2006">
          <cell r="A2006">
            <v>83541</v>
          </cell>
          <cell r="B2006" t="str">
            <v>冠郝一</v>
          </cell>
          <cell r="C2006">
            <v>94</v>
          </cell>
        </row>
        <row r="2007">
          <cell r="A2007">
            <v>83671</v>
          </cell>
          <cell r="B2007" t="str">
            <v>建新國際一</v>
          </cell>
          <cell r="C2007">
            <v>95</v>
          </cell>
        </row>
        <row r="2008">
          <cell r="A2008">
            <v>83741</v>
          </cell>
          <cell r="B2008" t="str">
            <v>羅昇一</v>
          </cell>
          <cell r="C2008">
            <v>93</v>
          </cell>
        </row>
        <row r="2009">
          <cell r="A2009">
            <v>83742</v>
          </cell>
          <cell r="B2009" t="str">
            <v>羅昇二</v>
          </cell>
          <cell r="C2009">
            <v>92.9</v>
          </cell>
        </row>
        <row r="2010">
          <cell r="A2010">
            <v>83831</v>
          </cell>
          <cell r="B2010" t="str">
            <v>千附一</v>
          </cell>
          <cell r="C2010">
            <v>101.95</v>
          </cell>
        </row>
        <row r="2011">
          <cell r="A2011">
            <v>83901</v>
          </cell>
          <cell r="B2011" t="str">
            <v>金益一</v>
          </cell>
          <cell r="C2011">
            <v>98.8</v>
          </cell>
        </row>
        <row r="2012">
          <cell r="A2012">
            <v>83902</v>
          </cell>
          <cell r="B2012" t="str">
            <v>金益二</v>
          </cell>
          <cell r="C2012">
            <v>101</v>
          </cell>
        </row>
        <row r="2013">
          <cell r="A2013">
            <v>83903</v>
          </cell>
          <cell r="B2013" t="str">
            <v>金益三</v>
          </cell>
          <cell r="C2013">
            <v>98.9</v>
          </cell>
        </row>
        <row r="2014">
          <cell r="A2014">
            <v>83904</v>
          </cell>
          <cell r="B2014" t="str">
            <v>金益四</v>
          </cell>
          <cell r="C2014">
            <v>99.9</v>
          </cell>
        </row>
        <row r="2015">
          <cell r="A2015">
            <v>83905</v>
          </cell>
          <cell r="B2015" t="str">
            <v>金益鼎五</v>
          </cell>
          <cell r="C2015">
            <v>104.5</v>
          </cell>
        </row>
        <row r="2016">
          <cell r="A2016">
            <v>84011</v>
          </cell>
          <cell r="B2016" t="str">
            <v>白紗一</v>
          </cell>
          <cell r="C2016">
            <v>100.5</v>
          </cell>
        </row>
        <row r="2017">
          <cell r="A2017">
            <v>84031</v>
          </cell>
          <cell r="B2017" t="str">
            <v>盛弘一</v>
          </cell>
          <cell r="C2017">
            <v>106.6</v>
          </cell>
        </row>
        <row r="2018">
          <cell r="A2018">
            <v>84032</v>
          </cell>
          <cell r="B2018" t="str">
            <v>盛弘二</v>
          </cell>
          <cell r="C2018">
            <v>101</v>
          </cell>
        </row>
        <row r="2019">
          <cell r="A2019">
            <v>84033</v>
          </cell>
          <cell r="B2019" t="str">
            <v>盛弘三</v>
          </cell>
          <cell r="C2019">
            <v>99.75</v>
          </cell>
        </row>
        <row r="2020">
          <cell r="A2020">
            <v>84061</v>
          </cell>
          <cell r="B2020" t="str">
            <v>金可一KY</v>
          </cell>
          <cell r="C2020">
            <v>95.7</v>
          </cell>
        </row>
        <row r="2021">
          <cell r="A2021">
            <v>84111</v>
          </cell>
          <cell r="B2021" t="str">
            <v>福貞一KY</v>
          </cell>
          <cell r="C2021">
            <v>99</v>
          </cell>
        </row>
        <row r="2022">
          <cell r="A2022">
            <v>84112</v>
          </cell>
          <cell r="B2022" t="str">
            <v>福貞二KY</v>
          </cell>
          <cell r="C2022">
            <v>89.1</v>
          </cell>
        </row>
        <row r="2023">
          <cell r="A2023">
            <v>84201</v>
          </cell>
          <cell r="B2023" t="str">
            <v>明揚一</v>
          </cell>
          <cell r="C2023">
            <v>90.3</v>
          </cell>
        </row>
        <row r="2024">
          <cell r="A2024">
            <v>84211</v>
          </cell>
          <cell r="B2024" t="str">
            <v>旭源一</v>
          </cell>
          <cell r="C2024">
            <v>100</v>
          </cell>
        </row>
        <row r="2025">
          <cell r="A2025">
            <v>84221</v>
          </cell>
          <cell r="B2025" t="str">
            <v>可寧衛一</v>
          </cell>
          <cell r="C2025">
            <v>102.7</v>
          </cell>
        </row>
        <row r="2026">
          <cell r="A2026">
            <v>84222</v>
          </cell>
          <cell r="B2026" t="str">
            <v>可寧衛二</v>
          </cell>
          <cell r="C2026">
            <v>96.3</v>
          </cell>
        </row>
        <row r="2027">
          <cell r="A2027">
            <v>84291</v>
          </cell>
          <cell r="B2027" t="str">
            <v>金麗一KY</v>
          </cell>
          <cell r="C2027">
            <v>88.2</v>
          </cell>
        </row>
        <row r="2028">
          <cell r="A2028">
            <v>84311</v>
          </cell>
          <cell r="B2028" t="str">
            <v>匯鑽科一</v>
          </cell>
          <cell r="C2028">
            <v>99.2</v>
          </cell>
        </row>
        <row r="2029">
          <cell r="A2029">
            <v>84331</v>
          </cell>
          <cell r="B2029" t="str">
            <v>弘帆一</v>
          </cell>
          <cell r="C2029">
            <v>99.2</v>
          </cell>
        </row>
        <row r="2030">
          <cell r="A2030">
            <v>84332</v>
          </cell>
          <cell r="B2030" t="str">
            <v>弘帆二</v>
          </cell>
          <cell r="C2030">
            <v>96.65</v>
          </cell>
        </row>
        <row r="2031">
          <cell r="A2031">
            <v>84333</v>
          </cell>
          <cell r="B2031" t="str">
            <v>弘帆三</v>
          </cell>
          <cell r="C2031">
            <v>96</v>
          </cell>
        </row>
        <row r="2032">
          <cell r="A2032">
            <v>84361</v>
          </cell>
          <cell r="B2032" t="str">
            <v>大江一</v>
          </cell>
          <cell r="C2032">
            <v>110.5</v>
          </cell>
        </row>
        <row r="2033">
          <cell r="A2033">
            <v>84362</v>
          </cell>
          <cell r="B2033" t="str">
            <v>大江二</v>
          </cell>
          <cell r="C2033">
            <v>100</v>
          </cell>
        </row>
        <row r="2034">
          <cell r="A2034">
            <v>84371</v>
          </cell>
          <cell r="B2034" t="str">
            <v>大地一KY</v>
          </cell>
          <cell r="C2034">
            <v>109.05</v>
          </cell>
        </row>
        <row r="2035">
          <cell r="A2035">
            <v>84372</v>
          </cell>
          <cell r="B2035" t="str">
            <v>大地二KY</v>
          </cell>
          <cell r="C2035">
            <v>107.6</v>
          </cell>
        </row>
        <row r="2036">
          <cell r="A2036">
            <v>84421</v>
          </cell>
          <cell r="B2036" t="str">
            <v>威宏一KY</v>
          </cell>
          <cell r="C2036">
            <v>110.6</v>
          </cell>
        </row>
        <row r="2037">
          <cell r="A2037">
            <v>84422</v>
          </cell>
          <cell r="B2037" t="str">
            <v>威宏二KY</v>
          </cell>
          <cell r="C2037">
            <v>104</v>
          </cell>
        </row>
        <row r="2038">
          <cell r="A2038">
            <v>84501</v>
          </cell>
          <cell r="B2038" t="str">
            <v>霹靂一</v>
          </cell>
          <cell r="C2038">
            <v>85.05</v>
          </cell>
        </row>
        <row r="2039">
          <cell r="A2039">
            <v>84621</v>
          </cell>
          <cell r="B2039" t="str">
            <v>柏文一</v>
          </cell>
          <cell r="C2039">
            <v>104.1</v>
          </cell>
        </row>
        <row r="2040">
          <cell r="A2040">
            <v>84622</v>
          </cell>
          <cell r="B2040" t="str">
            <v>柏文二</v>
          </cell>
          <cell r="C2040">
            <v>99.8</v>
          </cell>
        </row>
        <row r="2041">
          <cell r="A2041">
            <v>84623</v>
          </cell>
          <cell r="B2041" t="str">
            <v>柏文三</v>
          </cell>
          <cell r="C2041">
            <v>101.7</v>
          </cell>
        </row>
        <row r="2042">
          <cell r="A2042">
            <v>84661</v>
          </cell>
          <cell r="B2042" t="str">
            <v>美吉吉一KY</v>
          </cell>
          <cell r="C2042">
            <v>95.8</v>
          </cell>
        </row>
        <row r="2043">
          <cell r="A2043">
            <v>84662</v>
          </cell>
          <cell r="B2043" t="str">
            <v>美吉吉二KY</v>
          </cell>
          <cell r="C2043">
            <v>93</v>
          </cell>
        </row>
        <row r="2044">
          <cell r="A2044">
            <v>84671</v>
          </cell>
          <cell r="B2044" t="str">
            <v>波力一KY</v>
          </cell>
          <cell r="C2044">
            <v>100.6</v>
          </cell>
        </row>
        <row r="2045">
          <cell r="A2045">
            <v>84672</v>
          </cell>
          <cell r="B2045" t="str">
            <v>波力二KY</v>
          </cell>
          <cell r="C2045">
            <v>107</v>
          </cell>
        </row>
        <row r="2046">
          <cell r="A2046">
            <v>84673</v>
          </cell>
          <cell r="B2046" t="str">
            <v>波力三KY</v>
          </cell>
          <cell r="C2046">
            <v>100</v>
          </cell>
        </row>
        <row r="2047">
          <cell r="A2047">
            <v>84731</v>
          </cell>
          <cell r="B2047" t="str">
            <v>山林水一</v>
          </cell>
          <cell r="C2047">
            <v>97</v>
          </cell>
        </row>
        <row r="2048">
          <cell r="A2048">
            <v>84732</v>
          </cell>
          <cell r="B2048" t="str">
            <v>山林水二</v>
          </cell>
          <cell r="C2048">
            <v>92.95</v>
          </cell>
        </row>
        <row r="2049">
          <cell r="A2049">
            <v>84761</v>
          </cell>
          <cell r="B2049" t="str">
            <v>台境一</v>
          </cell>
          <cell r="C2049">
            <v>99.65</v>
          </cell>
        </row>
        <row r="2050">
          <cell r="A2050">
            <v>84781</v>
          </cell>
          <cell r="B2050" t="str">
            <v>東哥遊艇一</v>
          </cell>
          <cell r="C2050">
            <v>90</v>
          </cell>
        </row>
        <row r="2051">
          <cell r="A2051">
            <v>84881</v>
          </cell>
          <cell r="B2051" t="str">
            <v>吉源一KY</v>
          </cell>
          <cell r="C2051">
            <v>98.55</v>
          </cell>
        </row>
        <row r="2052">
          <cell r="A2052">
            <v>84891</v>
          </cell>
          <cell r="B2052" t="str">
            <v>三貝德一</v>
          </cell>
          <cell r="C2052">
            <v>106.2</v>
          </cell>
        </row>
        <row r="2053">
          <cell r="A2053">
            <v>84991</v>
          </cell>
          <cell r="B2053" t="str">
            <v>鼎炫一KY</v>
          </cell>
          <cell r="C2053">
            <v>98</v>
          </cell>
        </row>
        <row r="2054">
          <cell r="A2054">
            <v>89161</v>
          </cell>
          <cell r="B2054" t="str">
            <v>光隆一</v>
          </cell>
          <cell r="C2054">
            <v>101</v>
          </cell>
        </row>
        <row r="2055">
          <cell r="A2055">
            <v>89241</v>
          </cell>
          <cell r="B2055" t="str">
            <v>大田一</v>
          </cell>
          <cell r="C2055">
            <v>115</v>
          </cell>
        </row>
        <row r="2056">
          <cell r="A2056">
            <v>89251</v>
          </cell>
          <cell r="B2056" t="str">
            <v>偉盟一</v>
          </cell>
          <cell r="C2056">
            <v>95</v>
          </cell>
        </row>
        <row r="2057">
          <cell r="A2057">
            <v>89252</v>
          </cell>
          <cell r="B2057" t="str">
            <v>偉盟二</v>
          </cell>
          <cell r="C2057">
            <v>91</v>
          </cell>
        </row>
        <row r="2058">
          <cell r="A2058">
            <v>89253</v>
          </cell>
          <cell r="B2058" t="str">
            <v>偉盟三</v>
          </cell>
          <cell r="C2058">
            <v>79</v>
          </cell>
        </row>
        <row r="2059">
          <cell r="A2059">
            <v>89254</v>
          </cell>
          <cell r="B2059" t="str">
            <v>偉盟四</v>
          </cell>
          <cell r="C2059">
            <v>50.1</v>
          </cell>
        </row>
        <row r="2060">
          <cell r="A2060">
            <v>89255</v>
          </cell>
          <cell r="B2060" t="str">
            <v>偉盟五</v>
          </cell>
          <cell r="C2060">
            <v>84.5</v>
          </cell>
        </row>
        <row r="2061">
          <cell r="A2061">
            <v>89261</v>
          </cell>
          <cell r="B2061" t="str">
            <v>台汽一</v>
          </cell>
          <cell r="C2061">
            <v>103</v>
          </cell>
        </row>
        <row r="2062">
          <cell r="A2062">
            <v>89271</v>
          </cell>
          <cell r="B2062" t="str">
            <v>北基一</v>
          </cell>
          <cell r="C2062">
            <v>107</v>
          </cell>
        </row>
        <row r="2063">
          <cell r="A2063">
            <v>89272</v>
          </cell>
          <cell r="B2063" t="str">
            <v>北基二</v>
          </cell>
          <cell r="C2063">
            <v>101</v>
          </cell>
        </row>
        <row r="2064">
          <cell r="A2064">
            <v>89273</v>
          </cell>
          <cell r="B2064" t="str">
            <v>北基三</v>
          </cell>
          <cell r="C2064">
            <v>99.5</v>
          </cell>
        </row>
        <row r="2065">
          <cell r="A2065">
            <v>89274</v>
          </cell>
          <cell r="B2065" t="str">
            <v>北基四</v>
          </cell>
          <cell r="C2065">
            <v>96.55</v>
          </cell>
        </row>
        <row r="2066">
          <cell r="A2066">
            <v>89275</v>
          </cell>
          <cell r="B2066" t="str">
            <v>北基五</v>
          </cell>
          <cell r="C2066">
            <v>112.2</v>
          </cell>
        </row>
        <row r="2067">
          <cell r="A2067">
            <v>89276</v>
          </cell>
          <cell r="B2067" t="str">
            <v>北基六</v>
          </cell>
          <cell r="C2067">
            <v>98.2</v>
          </cell>
        </row>
        <row r="2068">
          <cell r="A2068">
            <v>89277</v>
          </cell>
          <cell r="B2068" t="str">
            <v>北基七</v>
          </cell>
          <cell r="C2068">
            <v>102.5</v>
          </cell>
        </row>
        <row r="2069">
          <cell r="A2069">
            <v>89278</v>
          </cell>
          <cell r="B2069" t="str">
            <v>北基八</v>
          </cell>
          <cell r="C2069">
            <v>91.05</v>
          </cell>
        </row>
        <row r="2070">
          <cell r="A2070">
            <v>89281</v>
          </cell>
          <cell r="B2070" t="str">
            <v>鉅明一</v>
          </cell>
          <cell r="C2070">
            <v>96</v>
          </cell>
        </row>
        <row r="2071">
          <cell r="A2071">
            <v>89291</v>
          </cell>
          <cell r="B2071" t="str">
            <v>富堡一</v>
          </cell>
          <cell r="C2071">
            <v>101</v>
          </cell>
        </row>
        <row r="2072">
          <cell r="A2072">
            <v>89301</v>
          </cell>
          <cell r="B2072" t="str">
            <v>青鋼一</v>
          </cell>
          <cell r="C2072">
            <v>65</v>
          </cell>
        </row>
        <row r="2073">
          <cell r="A2073">
            <v>89302</v>
          </cell>
          <cell r="B2073" t="str">
            <v>青鋼二</v>
          </cell>
          <cell r="C2073">
            <v>100.1</v>
          </cell>
        </row>
        <row r="2074">
          <cell r="A2074">
            <v>89321</v>
          </cell>
          <cell r="B2074" t="str">
            <v>宏大一</v>
          </cell>
          <cell r="C2074">
            <v>116</v>
          </cell>
        </row>
        <row r="2075">
          <cell r="A2075">
            <v>89331</v>
          </cell>
          <cell r="B2075" t="str">
            <v>愛地雅一</v>
          </cell>
          <cell r="C2075">
            <v>95</v>
          </cell>
        </row>
        <row r="2076">
          <cell r="A2076">
            <v>89332</v>
          </cell>
          <cell r="B2076" t="str">
            <v>愛地雅二</v>
          </cell>
          <cell r="C2076">
            <v>99.75</v>
          </cell>
        </row>
        <row r="2077">
          <cell r="A2077">
            <v>89333</v>
          </cell>
          <cell r="B2077" t="str">
            <v>愛地雅三</v>
          </cell>
          <cell r="C2077">
            <v>91.5</v>
          </cell>
        </row>
        <row r="2078">
          <cell r="A2078">
            <v>89334</v>
          </cell>
          <cell r="B2078" t="str">
            <v>愛地雅四</v>
          </cell>
          <cell r="C2078">
            <v>99.7</v>
          </cell>
        </row>
        <row r="2079">
          <cell r="A2079">
            <v>89335</v>
          </cell>
          <cell r="B2079" t="str">
            <v>愛地雅五</v>
          </cell>
          <cell r="C2079">
            <v>72</v>
          </cell>
        </row>
        <row r="2080">
          <cell r="A2080">
            <v>89351</v>
          </cell>
          <cell r="B2080" t="str">
            <v>邦泰一</v>
          </cell>
          <cell r="C2080">
            <v>103</v>
          </cell>
        </row>
        <row r="2081">
          <cell r="A2081">
            <v>89352</v>
          </cell>
          <cell r="B2081" t="str">
            <v>邦泰二</v>
          </cell>
          <cell r="C2081">
            <v>77.5</v>
          </cell>
        </row>
        <row r="2082">
          <cell r="A2082">
            <v>89361</v>
          </cell>
          <cell r="B2082" t="str">
            <v>國統一</v>
          </cell>
          <cell r="C2082">
            <v>99</v>
          </cell>
        </row>
        <row r="2083">
          <cell r="A2083">
            <v>89362</v>
          </cell>
          <cell r="B2083" t="str">
            <v>國統二</v>
          </cell>
          <cell r="C2083">
            <v>80</v>
          </cell>
        </row>
        <row r="2084">
          <cell r="A2084">
            <v>89363</v>
          </cell>
          <cell r="B2084" t="str">
            <v>國統三</v>
          </cell>
          <cell r="C2084">
            <v>101</v>
          </cell>
        </row>
        <row r="2085">
          <cell r="A2085">
            <v>89364</v>
          </cell>
          <cell r="B2085" t="str">
            <v>國統四</v>
          </cell>
          <cell r="C2085">
            <v>101.5</v>
          </cell>
        </row>
        <row r="2086">
          <cell r="A2086">
            <v>89381</v>
          </cell>
          <cell r="B2086" t="str">
            <v>明安一</v>
          </cell>
          <cell r="C2086">
            <v>100.1</v>
          </cell>
        </row>
        <row r="2087">
          <cell r="A2087">
            <v>89382</v>
          </cell>
          <cell r="B2087" t="str">
            <v>明安二</v>
          </cell>
          <cell r="C2087">
            <v>105</v>
          </cell>
        </row>
        <row r="2088">
          <cell r="A2088">
            <v>89383</v>
          </cell>
          <cell r="B2088" t="str">
            <v>明安三</v>
          </cell>
          <cell r="C2088">
            <v>99.6</v>
          </cell>
        </row>
        <row r="2089">
          <cell r="A2089">
            <v>89411</v>
          </cell>
          <cell r="B2089" t="str">
            <v>關中一</v>
          </cell>
          <cell r="C2089">
            <v>97</v>
          </cell>
        </row>
        <row r="2090">
          <cell r="A2090">
            <v>89421</v>
          </cell>
          <cell r="B2090" t="str">
            <v>森鉅一</v>
          </cell>
          <cell r="C2090">
            <v>107</v>
          </cell>
        </row>
        <row r="2091">
          <cell r="A2091">
            <v>89422</v>
          </cell>
          <cell r="B2091" t="str">
            <v>森鉅二</v>
          </cell>
          <cell r="C2091">
            <v>75</v>
          </cell>
        </row>
        <row r="2092">
          <cell r="A2092">
            <v>89423</v>
          </cell>
          <cell r="B2092" t="str">
            <v>森鉅三</v>
          </cell>
          <cell r="C2092">
            <v>107</v>
          </cell>
        </row>
        <row r="2093">
          <cell r="A2093">
            <v>89424</v>
          </cell>
          <cell r="B2093" t="str">
            <v>森鉅四</v>
          </cell>
          <cell r="C2093">
            <v>102</v>
          </cell>
        </row>
        <row r="2094">
          <cell r="A2094">
            <v>89961</v>
          </cell>
          <cell r="B2094" t="str">
            <v>高力一</v>
          </cell>
          <cell r="C2094">
            <v>85</v>
          </cell>
        </row>
        <row r="2095">
          <cell r="A2095">
            <v>89962</v>
          </cell>
          <cell r="B2095" t="str">
            <v>高力二</v>
          </cell>
          <cell r="C2095">
            <v>103</v>
          </cell>
        </row>
        <row r="2096">
          <cell r="A2096">
            <v>89963</v>
          </cell>
          <cell r="B2096" t="str">
            <v>高力三</v>
          </cell>
          <cell r="C2096">
            <v>99.5</v>
          </cell>
        </row>
        <row r="2097">
          <cell r="A2097">
            <v>89964</v>
          </cell>
          <cell r="B2097" t="str">
            <v>高力四</v>
          </cell>
          <cell r="C2097">
            <v>107</v>
          </cell>
        </row>
        <row r="2098">
          <cell r="A2098">
            <v>98021</v>
          </cell>
          <cell r="B2098" t="str">
            <v>鈺齊一KY</v>
          </cell>
          <cell r="C2098">
            <v>104.05</v>
          </cell>
        </row>
        <row r="2099">
          <cell r="A2099">
            <v>98022</v>
          </cell>
          <cell r="B2099" t="str">
            <v>鈺齊二KY</v>
          </cell>
          <cell r="C2099">
            <v>100.8</v>
          </cell>
        </row>
        <row r="2100">
          <cell r="A2100">
            <v>98023</v>
          </cell>
          <cell r="B2100" t="str">
            <v>鈺齊三KY</v>
          </cell>
          <cell r="C2100">
            <v>99.2</v>
          </cell>
        </row>
        <row r="2101">
          <cell r="A2101">
            <v>98024</v>
          </cell>
          <cell r="B2101" t="str">
            <v>鈺齊四KY</v>
          </cell>
          <cell r="C2101">
            <v>102</v>
          </cell>
        </row>
        <row r="2102">
          <cell r="A2102">
            <v>98025</v>
          </cell>
          <cell r="B2102" t="str">
            <v>鈺齊五KY</v>
          </cell>
          <cell r="C2102">
            <v>112</v>
          </cell>
        </row>
        <row r="2103">
          <cell r="A2103">
            <v>98026</v>
          </cell>
          <cell r="B2103" t="str">
            <v>鈺齊六KY</v>
          </cell>
          <cell r="C2103">
            <v>103.95</v>
          </cell>
        </row>
        <row r="2104">
          <cell r="A2104">
            <v>99061</v>
          </cell>
          <cell r="B2104" t="str">
            <v>欣巴巴一</v>
          </cell>
          <cell r="C2104">
            <v>111.2</v>
          </cell>
        </row>
        <row r="2105">
          <cell r="A2105">
            <v>99062</v>
          </cell>
          <cell r="B2105" t="str">
            <v>欣巴巴二</v>
          </cell>
          <cell r="C2105">
            <v>110</v>
          </cell>
        </row>
        <row r="2106">
          <cell r="A2106">
            <v>99063</v>
          </cell>
          <cell r="B2106" t="str">
            <v>欣巴巴三</v>
          </cell>
          <cell r="C2106">
            <v>91</v>
          </cell>
        </row>
        <row r="2107">
          <cell r="A2107">
            <v>99211</v>
          </cell>
          <cell r="B2107" t="str">
            <v>巨大一</v>
          </cell>
          <cell r="C2107">
            <v>95.2</v>
          </cell>
        </row>
        <row r="2108">
          <cell r="A2108">
            <v>99242</v>
          </cell>
          <cell r="B2108" t="str">
            <v>福興二</v>
          </cell>
          <cell r="C2108">
            <v>138</v>
          </cell>
        </row>
        <row r="2109">
          <cell r="A2109">
            <v>99271</v>
          </cell>
          <cell r="B2109" t="str">
            <v>泰銘一</v>
          </cell>
          <cell r="C2109">
            <v>95.5</v>
          </cell>
        </row>
        <row r="2110">
          <cell r="A2110">
            <v>99272</v>
          </cell>
          <cell r="B2110" t="str">
            <v>泰銘二</v>
          </cell>
          <cell r="C2110">
            <v>106.4</v>
          </cell>
        </row>
        <row r="2111">
          <cell r="A2111">
            <v>99331</v>
          </cell>
          <cell r="B2111" t="str">
            <v>中鼎一</v>
          </cell>
          <cell r="C2111">
            <v>86</v>
          </cell>
        </row>
        <row r="2112">
          <cell r="A2112">
            <v>99332</v>
          </cell>
          <cell r="B2112" t="str">
            <v>中鼎二</v>
          </cell>
          <cell r="C2112">
            <v>84.8</v>
          </cell>
        </row>
        <row r="2113">
          <cell r="A2113">
            <v>99341</v>
          </cell>
          <cell r="B2113" t="str">
            <v>成霖一</v>
          </cell>
          <cell r="C2113">
            <v>60</v>
          </cell>
        </row>
        <row r="2114">
          <cell r="A2114">
            <v>99342</v>
          </cell>
          <cell r="B2114" t="str">
            <v>成霖二</v>
          </cell>
          <cell r="C2114">
            <v>95</v>
          </cell>
        </row>
        <row r="2115">
          <cell r="A2115">
            <v>99351</v>
          </cell>
          <cell r="B2115" t="str">
            <v>慶豐富一</v>
          </cell>
          <cell r="C2115">
            <v>93.6</v>
          </cell>
        </row>
        <row r="2116">
          <cell r="A2116">
            <v>99352</v>
          </cell>
          <cell r="B2116" t="str">
            <v>慶豐富二</v>
          </cell>
          <cell r="C2116">
            <v>94</v>
          </cell>
        </row>
        <row r="2117">
          <cell r="A2117">
            <v>99353</v>
          </cell>
          <cell r="B2117" t="str">
            <v>慶豐富三</v>
          </cell>
          <cell r="C2117">
            <v>92.75</v>
          </cell>
        </row>
        <row r="2118">
          <cell r="A2118">
            <v>99381</v>
          </cell>
          <cell r="B2118" t="str">
            <v>百和一</v>
          </cell>
          <cell r="C2118">
            <v>98</v>
          </cell>
        </row>
        <row r="2119">
          <cell r="A2119">
            <v>99392</v>
          </cell>
          <cell r="B2119" t="str">
            <v>宏全二</v>
          </cell>
          <cell r="C2119">
            <v>100</v>
          </cell>
        </row>
        <row r="2120">
          <cell r="A2120">
            <v>99411</v>
          </cell>
          <cell r="B2120" t="str">
            <v>裕融一</v>
          </cell>
          <cell r="C2120">
            <v>100</v>
          </cell>
        </row>
        <row r="2121">
          <cell r="A2121">
            <v>99412</v>
          </cell>
          <cell r="B2121" t="str">
            <v>裕融二</v>
          </cell>
          <cell r="C2121">
            <v>93.3</v>
          </cell>
        </row>
        <row r="2122">
          <cell r="A2122">
            <v>99421</v>
          </cell>
          <cell r="B2122" t="str">
            <v>茂順一</v>
          </cell>
          <cell r="C2122">
            <v>97</v>
          </cell>
        </row>
        <row r="2123">
          <cell r="A2123">
            <v>99441</v>
          </cell>
          <cell r="B2123" t="str">
            <v>新麗一</v>
          </cell>
          <cell r="C2123">
            <v>100.45</v>
          </cell>
        </row>
        <row r="2124">
          <cell r="A2124">
            <v>99442</v>
          </cell>
          <cell r="B2124" t="str">
            <v>新麗二</v>
          </cell>
          <cell r="C2124">
            <v>99.75</v>
          </cell>
        </row>
        <row r="2125">
          <cell r="A2125">
            <v>99461</v>
          </cell>
          <cell r="B2125" t="str">
            <v>三發一</v>
          </cell>
          <cell r="C2125">
            <v>107</v>
          </cell>
        </row>
        <row r="2126">
          <cell r="A2126">
            <v>99551</v>
          </cell>
          <cell r="B2126" t="str">
            <v>佳龍一</v>
          </cell>
          <cell r="C2126">
            <v>100</v>
          </cell>
        </row>
        <row r="2127">
          <cell r="A2127">
            <v>99552</v>
          </cell>
          <cell r="B2127" t="str">
            <v>佳龍二</v>
          </cell>
          <cell r="C2127">
            <v>98</v>
          </cell>
        </row>
        <row r="2128">
          <cell r="A2128">
            <v>99553</v>
          </cell>
          <cell r="B2128" t="str">
            <v>佳龍三</v>
          </cell>
          <cell r="C2128">
            <v>98.05</v>
          </cell>
        </row>
        <row r="2129">
          <cell r="A2129">
            <v>99581</v>
          </cell>
          <cell r="B2129" t="str">
            <v>世紀鋼一</v>
          </cell>
          <cell r="C2129">
            <v>104.35</v>
          </cell>
        </row>
        <row r="2130">
          <cell r="A2130">
            <v>99582</v>
          </cell>
          <cell r="B2130" t="str">
            <v>世紀鋼二</v>
          </cell>
          <cell r="C2130">
            <v>102</v>
          </cell>
        </row>
        <row r="2131">
          <cell r="A2131">
            <v>99583</v>
          </cell>
          <cell r="B2131" t="str">
            <v>世紀鋼三</v>
          </cell>
          <cell r="C2131">
            <v>81.400000000000006</v>
          </cell>
        </row>
        <row r="2132">
          <cell r="A2132">
            <v>99584</v>
          </cell>
          <cell r="B2132" t="str">
            <v>世紀鋼四</v>
          </cell>
          <cell r="C2132">
            <v>102</v>
          </cell>
        </row>
        <row r="2133">
          <cell r="A2133">
            <v>99585</v>
          </cell>
          <cell r="B2133" t="str">
            <v>世紀鋼五</v>
          </cell>
          <cell r="C2133">
            <v>104.35</v>
          </cell>
        </row>
        <row r="2134">
          <cell r="A2134">
            <v>99586</v>
          </cell>
          <cell r="B2134" t="str">
            <v>世紀鋼六</v>
          </cell>
          <cell r="C2134">
            <v>106</v>
          </cell>
        </row>
        <row r="2135">
          <cell r="A2135">
            <v>99587</v>
          </cell>
          <cell r="B2135" t="str">
            <v>世紀鋼七</v>
          </cell>
          <cell r="C2135">
            <v>98</v>
          </cell>
        </row>
        <row r="2136">
          <cell r="A2136">
            <v>99588</v>
          </cell>
          <cell r="B2136" t="str">
            <v>世紀鋼八永</v>
          </cell>
          <cell r="C2136">
            <v>95.2</v>
          </cell>
        </row>
        <row r="2137">
          <cell r="A2137">
            <v>140201</v>
          </cell>
          <cell r="B2137" t="str">
            <v>遠東新E1永</v>
          </cell>
          <cell r="C2137">
            <v>82.5</v>
          </cell>
        </row>
        <row r="2138">
          <cell r="A2138">
            <v>140202</v>
          </cell>
          <cell r="B2138" t="str">
            <v>遠東新E2永</v>
          </cell>
          <cell r="C2138">
            <v>95</v>
          </cell>
        </row>
        <row r="2139">
          <cell r="A2139">
            <v>171501</v>
          </cell>
          <cell r="B2139" t="str">
            <v>萬洲E1</v>
          </cell>
          <cell r="C2139">
            <v>102</v>
          </cell>
        </row>
        <row r="2140">
          <cell r="A2140">
            <v>233201</v>
          </cell>
          <cell r="B2140" t="str">
            <v>友訊E1</v>
          </cell>
          <cell r="C2140">
            <v>96.8</v>
          </cell>
        </row>
        <row r="2141">
          <cell r="A2141">
            <v>235201</v>
          </cell>
          <cell r="B2141" t="str">
            <v>明基E1</v>
          </cell>
          <cell r="C2141">
            <v>95.65</v>
          </cell>
        </row>
        <row r="2142">
          <cell r="A2142">
            <v>240601</v>
          </cell>
          <cell r="B2142" t="str">
            <v>國碩E1</v>
          </cell>
          <cell r="C2142">
            <v>100</v>
          </cell>
        </row>
        <row r="2143">
          <cell r="A2143">
            <v>240602</v>
          </cell>
          <cell r="B2143" t="str">
            <v>國碩E2</v>
          </cell>
          <cell r="C2143">
            <v>102.05</v>
          </cell>
        </row>
        <row r="2144">
          <cell r="A2144">
            <v>260301</v>
          </cell>
          <cell r="B2144" t="str">
            <v>長榮E1</v>
          </cell>
          <cell r="C2144">
            <v>98.55</v>
          </cell>
        </row>
        <row r="2145">
          <cell r="A2145">
            <v>288601</v>
          </cell>
          <cell r="B2145" t="str">
            <v>兆豐金E1</v>
          </cell>
          <cell r="C2145">
            <v>96.25</v>
          </cell>
        </row>
        <row r="2146">
          <cell r="A2146">
            <v>288602</v>
          </cell>
          <cell r="B2146" t="str">
            <v>兆豐金E2</v>
          </cell>
          <cell r="C2146">
            <v>98</v>
          </cell>
        </row>
        <row r="2147">
          <cell r="A2147">
            <v>288701</v>
          </cell>
          <cell r="B2147" t="str">
            <v>台新金E1</v>
          </cell>
          <cell r="C2147">
            <v>98.5</v>
          </cell>
        </row>
        <row r="2148">
          <cell r="A2148">
            <v>811210</v>
          </cell>
          <cell r="B2148" t="str">
            <v>至上十</v>
          </cell>
          <cell r="C2148">
            <v>92</v>
          </cell>
        </row>
        <row r="2149">
          <cell r="A2149">
            <v>84041</v>
          </cell>
          <cell r="B2149" t="str">
            <v>百和興業一KY</v>
          </cell>
          <cell r="C2149">
            <v>105.2</v>
          </cell>
        </row>
        <row r="2150">
          <cell r="A2150">
            <v>64775</v>
          </cell>
          <cell r="B2150" t="str">
            <v>安集五</v>
          </cell>
          <cell r="C2150">
            <v>94.6</v>
          </cell>
        </row>
        <row r="2151">
          <cell r="A2151">
            <v>80872</v>
          </cell>
          <cell r="B2151" t="str">
            <v>麗升能源二</v>
          </cell>
          <cell r="C2151">
            <v>92.35</v>
          </cell>
        </row>
        <row r="2152">
          <cell r="A2152">
            <v>67711</v>
          </cell>
          <cell r="B2152" t="str">
            <v>平和環保一創</v>
          </cell>
          <cell r="C2152">
            <v>105.5</v>
          </cell>
        </row>
        <row r="2153">
          <cell r="A2153">
            <v>629010</v>
          </cell>
          <cell r="B2153" t="str">
            <v>良維十</v>
          </cell>
          <cell r="C2153">
            <v>117.85</v>
          </cell>
        </row>
        <row r="2154">
          <cell r="A2154">
            <v>49165</v>
          </cell>
          <cell r="B2154" t="str">
            <v>事欣科五</v>
          </cell>
          <cell r="C2154">
            <v>99</v>
          </cell>
        </row>
        <row r="2155">
          <cell r="A2155">
            <v>61172</v>
          </cell>
          <cell r="B2155" t="str">
            <v>迎廣二</v>
          </cell>
          <cell r="C2155">
            <v>104.6</v>
          </cell>
        </row>
        <row r="2156">
          <cell r="A2156">
            <v>14722</v>
          </cell>
          <cell r="B2156" t="str">
            <v>三洋實業二</v>
          </cell>
          <cell r="C2156">
            <v>104</v>
          </cell>
        </row>
        <row r="2157">
          <cell r="A2157">
            <v>68732</v>
          </cell>
          <cell r="B2157" t="str">
            <v>泓德能源二</v>
          </cell>
          <cell r="C2157">
            <v>89.5</v>
          </cell>
        </row>
        <row r="2158">
          <cell r="A2158">
            <v>41295</v>
          </cell>
          <cell r="B2158" t="str">
            <v>聯合五</v>
          </cell>
          <cell r="C2158">
            <v>106</v>
          </cell>
        </row>
        <row r="2159">
          <cell r="A2159">
            <v>36534</v>
          </cell>
          <cell r="B2159" t="str">
            <v>健策四</v>
          </cell>
          <cell r="C2159">
            <v>108.5</v>
          </cell>
        </row>
        <row r="2160">
          <cell r="A2160">
            <v>45554</v>
          </cell>
          <cell r="B2160" t="str">
            <v>氣立四</v>
          </cell>
          <cell r="C2160">
            <v>100</v>
          </cell>
        </row>
        <row r="2161">
          <cell r="A2161">
            <v>36535</v>
          </cell>
          <cell r="B2161" t="str">
            <v>健策五</v>
          </cell>
          <cell r="C2161">
            <v>115</v>
          </cell>
        </row>
        <row r="2162">
          <cell r="A2162">
            <v>14723</v>
          </cell>
          <cell r="B2162" t="str">
            <v>三洋實業三</v>
          </cell>
          <cell r="C2162">
            <v>94.25</v>
          </cell>
        </row>
        <row r="2163">
          <cell r="A2163">
            <v>14664</v>
          </cell>
          <cell r="B2163" t="str">
            <v>聚隆四</v>
          </cell>
          <cell r="C2163">
            <v>103</v>
          </cell>
        </row>
        <row r="2164">
          <cell r="A2164">
            <v>31882</v>
          </cell>
          <cell r="B2164" t="str">
            <v>鑫龍騰二</v>
          </cell>
          <cell r="C2164">
            <v>91</v>
          </cell>
        </row>
        <row r="2165">
          <cell r="A2165">
            <v>65381</v>
          </cell>
          <cell r="B2165" t="str">
            <v>倉和一</v>
          </cell>
          <cell r="C2165">
            <v>90.15</v>
          </cell>
        </row>
        <row r="2166">
          <cell r="A2166">
            <v>22471</v>
          </cell>
          <cell r="B2166" t="str">
            <v>汎德一</v>
          </cell>
          <cell r="C2166">
            <v>101.1</v>
          </cell>
        </row>
        <row r="2167">
          <cell r="A2167">
            <v>22472</v>
          </cell>
          <cell r="B2167" t="str">
            <v>汎德二</v>
          </cell>
          <cell r="C2167">
            <v>102</v>
          </cell>
        </row>
        <row r="2168">
          <cell r="A2168">
            <v>30401</v>
          </cell>
          <cell r="B2168" t="str">
            <v>遠見一</v>
          </cell>
          <cell r="C2168">
            <v>120.05</v>
          </cell>
        </row>
        <row r="2169">
          <cell r="A2169">
            <v>69821</v>
          </cell>
          <cell r="B2169" t="str">
            <v>大井泵浦一</v>
          </cell>
          <cell r="C2169">
            <v>98.5</v>
          </cell>
        </row>
        <row r="2170">
          <cell r="A2170">
            <v>35267</v>
          </cell>
          <cell r="B2170" t="str">
            <v>凡甲七</v>
          </cell>
          <cell r="C2170">
            <v>105.05</v>
          </cell>
        </row>
        <row r="2171">
          <cell r="A2171">
            <v>64693</v>
          </cell>
          <cell r="B2171" t="str">
            <v>大樹三</v>
          </cell>
          <cell r="C2171">
            <v>103.2</v>
          </cell>
        </row>
        <row r="2172">
          <cell r="A2172">
            <v>44421</v>
          </cell>
          <cell r="B2172" t="str">
            <v>竣邦一KY</v>
          </cell>
          <cell r="C2172">
            <v>96</v>
          </cell>
        </row>
        <row r="2173">
          <cell r="A2173">
            <v>84113</v>
          </cell>
          <cell r="B2173" t="str">
            <v>福貞三KY</v>
          </cell>
          <cell r="C2173">
            <v>99.3</v>
          </cell>
        </row>
        <row r="2174">
          <cell r="A2174">
            <v>17863</v>
          </cell>
          <cell r="B2174" t="str">
            <v>科妍三</v>
          </cell>
          <cell r="C2174">
            <v>110</v>
          </cell>
        </row>
        <row r="2175">
          <cell r="A2175">
            <v>69822</v>
          </cell>
          <cell r="B2175" t="str">
            <v>大井泵浦二</v>
          </cell>
          <cell r="C2175">
            <v>101.95</v>
          </cell>
        </row>
        <row r="2176">
          <cell r="A2176">
            <v>68431</v>
          </cell>
          <cell r="B2176" t="str">
            <v>進典一</v>
          </cell>
          <cell r="C2176">
            <v>102</v>
          </cell>
        </row>
        <row r="2177">
          <cell r="A2177">
            <v>31312</v>
          </cell>
          <cell r="B2177" t="str">
            <v>弘塑二</v>
          </cell>
          <cell r="C2177">
            <v>110.3</v>
          </cell>
        </row>
        <row r="2178">
          <cell r="A2178">
            <v>31672</v>
          </cell>
          <cell r="B2178" t="str">
            <v>大量二</v>
          </cell>
          <cell r="C2178">
            <v>113</v>
          </cell>
        </row>
        <row r="2179">
          <cell r="A2179">
            <v>26418</v>
          </cell>
          <cell r="B2179" t="str">
            <v>正德八</v>
          </cell>
          <cell r="C2179">
            <v>100</v>
          </cell>
        </row>
        <row r="2180">
          <cell r="A2180">
            <v>75561</v>
          </cell>
          <cell r="B2180" t="str">
            <v>意德士一</v>
          </cell>
          <cell r="C2180">
            <v>106.55</v>
          </cell>
        </row>
        <row r="2181">
          <cell r="A2181">
            <v>75562</v>
          </cell>
          <cell r="B2181" t="str">
            <v>意德士二</v>
          </cell>
          <cell r="C2181">
            <v>110.1</v>
          </cell>
        </row>
        <row r="2182">
          <cell r="A2182">
            <v>45811</v>
          </cell>
          <cell r="B2182" t="str">
            <v>光隆精密一KY</v>
          </cell>
          <cell r="C2182">
            <v>99.95</v>
          </cell>
        </row>
        <row r="2183">
          <cell r="A2183">
            <v>68211</v>
          </cell>
          <cell r="B2183" t="str">
            <v>聯寶一</v>
          </cell>
          <cell r="C2183">
            <v>101.1</v>
          </cell>
        </row>
        <row r="2184">
          <cell r="A2184">
            <v>31883</v>
          </cell>
          <cell r="B2184" t="str">
            <v>鑫龍騰三</v>
          </cell>
          <cell r="C2184">
            <v>0</v>
          </cell>
        </row>
        <row r="2185">
          <cell r="A2185">
            <v>74022</v>
          </cell>
          <cell r="B2185" t="str">
            <v>邑錡二</v>
          </cell>
          <cell r="C2185">
            <v>121</v>
          </cell>
        </row>
        <row r="2186">
          <cell r="A2186">
            <v>37075</v>
          </cell>
          <cell r="B2186" t="str">
            <v>漢磊五</v>
          </cell>
          <cell r="C2186">
            <v>110.2</v>
          </cell>
        </row>
        <row r="2187">
          <cell r="A2187">
            <v>62075</v>
          </cell>
          <cell r="B2187" t="str">
            <v>雷科五</v>
          </cell>
          <cell r="C2187">
            <v>106</v>
          </cell>
        </row>
        <row r="2188">
          <cell r="A2188">
            <v>62076</v>
          </cell>
          <cell r="B2188" t="str">
            <v>雷科六</v>
          </cell>
          <cell r="C2188">
            <v>112</v>
          </cell>
        </row>
        <row r="2189">
          <cell r="A2189">
            <v>45581</v>
          </cell>
          <cell r="B2189" t="str">
            <v>寶緯一</v>
          </cell>
          <cell r="C2189">
            <v>101</v>
          </cell>
        </row>
        <row r="2190">
          <cell r="A2190">
            <v>27431</v>
          </cell>
          <cell r="B2190" t="str">
            <v>山富一</v>
          </cell>
          <cell r="C2190">
            <v>102</v>
          </cell>
        </row>
        <row r="2191">
          <cell r="A2191">
            <v>65331</v>
          </cell>
          <cell r="B2191" t="str">
            <v>晶心科一</v>
          </cell>
          <cell r="C2191">
            <v>100</v>
          </cell>
        </row>
        <row r="2192">
          <cell r="A2192">
            <v>65914</v>
          </cell>
          <cell r="B2192" t="str">
            <v>動力四KY</v>
          </cell>
          <cell r="C2192">
            <v>107</v>
          </cell>
        </row>
        <row r="2193">
          <cell r="A2193">
            <v>54391</v>
          </cell>
          <cell r="B2193" t="str">
            <v>高技一</v>
          </cell>
          <cell r="C2193">
            <v>122</v>
          </cell>
        </row>
        <row r="2194">
          <cell r="A2194">
            <v>32843</v>
          </cell>
          <cell r="B2194" t="str">
            <v>太普高三</v>
          </cell>
          <cell r="C2194">
            <v>98.3</v>
          </cell>
        </row>
        <row r="2195">
          <cell r="A2195">
            <v>41684</v>
          </cell>
          <cell r="B2195" t="str">
            <v>醣聯四</v>
          </cell>
          <cell r="C2195">
            <v>108.5</v>
          </cell>
        </row>
        <row r="2196">
          <cell r="A2196">
            <v>44383</v>
          </cell>
          <cell r="B2196" t="str">
            <v>廣越三</v>
          </cell>
          <cell r="C2196">
            <v>101.8</v>
          </cell>
        </row>
        <row r="2197">
          <cell r="A2197">
            <v>47223</v>
          </cell>
          <cell r="B2197" t="str">
            <v>國精化三</v>
          </cell>
          <cell r="C2197">
            <v>123.4</v>
          </cell>
        </row>
        <row r="2198">
          <cell r="A2198">
            <v>36872</v>
          </cell>
          <cell r="B2198" t="str">
            <v>歐買尬二</v>
          </cell>
          <cell r="C2198">
            <v>104.5</v>
          </cell>
        </row>
        <row r="2199">
          <cell r="A2199">
            <v>69571</v>
          </cell>
          <cell r="B2199" t="str">
            <v>裕慶一KY</v>
          </cell>
          <cell r="C2199">
            <v>103</v>
          </cell>
        </row>
        <row r="2200">
          <cell r="A2200">
            <v>36873</v>
          </cell>
          <cell r="B2200" t="str">
            <v>歐買尬三</v>
          </cell>
          <cell r="C2200">
            <v>100.5</v>
          </cell>
        </row>
        <row r="2201">
          <cell r="A2201">
            <v>12561</v>
          </cell>
          <cell r="B2201" t="str">
            <v>鮮活果汁一KY</v>
          </cell>
          <cell r="C2201">
            <v>95.65</v>
          </cell>
        </row>
        <row r="2202">
          <cell r="A2202">
            <v>27531</v>
          </cell>
          <cell r="B2202" t="str">
            <v>八方雲集一</v>
          </cell>
          <cell r="C2202">
            <v>107.25</v>
          </cell>
        </row>
        <row r="2203">
          <cell r="A2203">
            <v>52011</v>
          </cell>
          <cell r="B2203" t="str">
            <v>凱衛一</v>
          </cell>
          <cell r="C2203">
            <v>115.8</v>
          </cell>
        </row>
        <row r="2204">
          <cell r="A2204">
            <v>62194</v>
          </cell>
          <cell r="B2204" t="str">
            <v>富旺四</v>
          </cell>
          <cell r="C2204">
            <v>103.15</v>
          </cell>
        </row>
        <row r="2205">
          <cell r="A2205">
            <v>61635</v>
          </cell>
          <cell r="B2205" t="str">
            <v>華電網五</v>
          </cell>
          <cell r="C2205">
            <v>100.15</v>
          </cell>
        </row>
        <row r="2206">
          <cell r="A2206">
            <v>27532</v>
          </cell>
          <cell r="B2206" t="str">
            <v>八方雲集二</v>
          </cell>
          <cell r="C2206">
            <v>106.5</v>
          </cell>
        </row>
        <row r="2207">
          <cell r="A2207">
            <v>77131</v>
          </cell>
          <cell r="B2207" t="str">
            <v>威力德一</v>
          </cell>
          <cell r="C2207">
            <v>102</v>
          </cell>
        </row>
        <row r="2208">
          <cell r="A2208">
            <v>62093</v>
          </cell>
          <cell r="B2208" t="str">
            <v>今國光三</v>
          </cell>
          <cell r="C2208">
            <v>118</v>
          </cell>
        </row>
        <row r="2209">
          <cell r="A2209">
            <v>41135</v>
          </cell>
          <cell r="B2209" t="str">
            <v>聯上五</v>
          </cell>
          <cell r="C2209">
            <v>103.5</v>
          </cell>
        </row>
        <row r="2210">
          <cell r="A2210">
            <v>35513</v>
          </cell>
          <cell r="B2210" t="str">
            <v>世禾三</v>
          </cell>
          <cell r="C2210">
            <v>117.3</v>
          </cell>
        </row>
        <row r="2211">
          <cell r="A2211">
            <v>36841</v>
          </cell>
          <cell r="B2211" t="str">
            <v>榮昌一</v>
          </cell>
          <cell r="C2211">
            <v>105.5</v>
          </cell>
        </row>
        <row r="2212">
          <cell r="A2212">
            <v>30371</v>
          </cell>
          <cell r="B2212" t="str">
            <v>欣興一</v>
          </cell>
          <cell r="C2212">
            <v>111.1</v>
          </cell>
        </row>
        <row r="2213">
          <cell r="A2213">
            <v>61907</v>
          </cell>
          <cell r="B2213" t="str">
            <v>萬泰科七</v>
          </cell>
          <cell r="C2213">
            <v>109</v>
          </cell>
        </row>
        <row r="2214">
          <cell r="A2214">
            <v>62745</v>
          </cell>
          <cell r="B2214" t="str">
            <v>台燿五</v>
          </cell>
          <cell r="C2214">
            <v>118.8</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104.4</v>
          </cell>
        </row>
        <row r="2221">
          <cell r="A2221">
            <v>30322</v>
          </cell>
          <cell r="B2221" t="str">
            <v>偉訓二</v>
          </cell>
          <cell r="C2221">
            <v>105.6</v>
          </cell>
        </row>
        <row r="2222">
          <cell r="A2222">
            <v>24023</v>
          </cell>
          <cell r="B2222" t="str">
            <v>毅嘉三</v>
          </cell>
          <cell r="C2222">
            <v>102.65</v>
          </cell>
        </row>
        <row r="2223">
          <cell r="A2223">
            <v>80426</v>
          </cell>
          <cell r="B2223" t="str">
            <v>金山電六</v>
          </cell>
          <cell r="C2223">
            <v>0</v>
          </cell>
        </row>
        <row r="2224">
          <cell r="A2224">
            <v>23683</v>
          </cell>
          <cell r="B2224" t="str">
            <v>金像電三</v>
          </cell>
          <cell r="C2224">
            <v>124.15</v>
          </cell>
        </row>
        <row r="2225">
          <cell r="A2225">
            <v>67962</v>
          </cell>
          <cell r="B2225" t="str">
            <v>晉弘二</v>
          </cell>
          <cell r="C2225">
            <v>0</v>
          </cell>
        </row>
        <row r="2226">
          <cell r="A2226">
            <v>47721</v>
          </cell>
          <cell r="B2226" t="str">
            <v>台特化一</v>
          </cell>
          <cell r="C2226">
            <v>111.1</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110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row r="2235">
          <cell r="A2235">
            <v>31311</v>
          </cell>
          <cell r="B2235" t="str">
            <v>弘塑一</v>
          </cell>
          <cell r="C2235">
            <v>116.1</v>
          </cell>
        </row>
      </sheetData>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_CB代號名稱過濾及掛牌高低_20251031"/>
      <sheetName val="01_ALLCB基本資料"/>
      <sheetName val="工作表1"/>
      <sheetName val="02_ALLCB發行時程"/>
      <sheetName val="03_ALLCB賣回條件"/>
      <sheetName val="04_所有CB競拍資料庫"/>
      <sheetName val="05_CB競拍篩選條件區間"/>
      <sheetName val="06_發行案件"/>
      <sheetName val="07_董事會決議"/>
      <sheetName val="08_最新動態每週基本資料"/>
      <sheetName val="09_最新動態每週日行情"/>
      <sheetName val="10_最新動態每週餘額表"/>
      <sheetName val="11_最新動態CBAS報價表"/>
      <sheetName val="12_公司執行贖回權"/>
      <sheetName val="13_停止轉換資訊"/>
      <sheetName val="14_轉換價格調整"/>
      <sheetName val="15_CBAS選擇權履約損益計算機"/>
      <sheetName val="16_產業分類"/>
    </sheetNames>
    <sheetDataSet>
      <sheetData sheetId="0" refreshError="1"/>
      <sheetData sheetId="1">
        <row r="1">
          <cell r="C1" t="str">
            <v>CB代號</v>
          </cell>
          <cell r="D1" t="str">
            <v>名稱</v>
          </cell>
          <cell r="E1" t="str">
            <v>信用評等</v>
          </cell>
          <cell r="F1" t="str">
            <v>擔保</v>
          </cell>
          <cell r="G1" t="str">
            <v>發行規模</v>
          </cell>
          <cell r="H1" t="str">
            <v>轉換價格</v>
          </cell>
          <cell r="I1" t="str">
            <v>發行年期</v>
          </cell>
          <cell r="J1" t="str">
            <v>詢圈競拍</v>
          </cell>
          <cell r="K1" t="str">
            <v>發行券商</v>
          </cell>
          <cell r="L1" t="str">
            <v>產業分類</v>
          </cell>
          <cell r="M1" t="str">
            <v>產業地位</v>
          </cell>
          <cell r="N1" t="str">
            <v>股本大小</v>
          </cell>
          <cell r="O1" t="str">
            <v>發行價格</v>
          </cell>
          <cell r="P1" t="str">
            <v>到期還本價格</v>
          </cell>
          <cell r="Q1" t="str">
            <v>訂價溢價率</v>
          </cell>
          <cell r="R1" t="str">
            <v>掛牌日期</v>
          </cell>
          <cell r="S1" t="str">
            <v>到期日期</v>
          </cell>
          <cell r="T1" t="str">
            <v>掛牌最高</v>
          </cell>
          <cell r="U1" t="str">
            <v>掛牌最低</v>
          </cell>
        </row>
        <row r="2">
          <cell r="C2">
            <v>11011</v>
          </cell>
          <cell r="D2" t="str">
            <v>台泥一永</v>
          </cell>
          <cell r="E2">
            <v>4</v>
          </cell>
          <cell r="F2" t="str">
            <v>無擔保</v>
          </cell>
          <cell r="G2">
            <v>80</v>
          </cell>
          <cell r="H2">
            <v>36.5</v>
          </cell>
          <cell r="I2">
            <v>5</v>
          </cell>
          <cell r="J2" t="str">
            <v>詢圈</v>
          </cell>
          <cell r="K2" t="str">
            <v>元大證券</v>
          </cell>
          <cell r="L2" t="str">
            <v>水泥工業</v>
          </cell>
          <cell r="M2" t="str">
            <v>台灣最大水泥廠</v>
          </cell>
          <cell r="N2">
            <v>775</v>
          </cell>
          <cell r="O2">
            <v>100</v>
          </cell>
          <cell r="P2">
            <v>100</v>
          </cell>
          <cell r="Q2">
            <v>1.0918000000000001</v>
          </cell>
          <cell r="R2">
            <v>45636</v>
          </cell>
          <cell r="S2">
            <v>47462</v>
          </cell>
          <cell r="T2">
            <v>108.1</v>
          </cell>
          <cell r="U2">
            <v>94.4</v>
          </cell>
        </row>
        <row r="3">
          <cell r="C3">
            <v>12101</v>
          </cell>
          <cell r="D3" t="str">
            <v>大成一</v>
          </cell>
          <cell r="E3">
            <v>0</v>
          </cell>
          <cell r="F3">
            <v>0</v>
          </cell>
          <cell r="G3">
            <v>10</v>
          </cell>
          <cell r="H3">
            <v>33.590000000000003</v>
          </cell>
          <cell r="I3">
            <v>5</v>
          </cell>
          <cell r="J3" t="str">
            <v>詢圈</v>
          </cell>
          <cell r="K3" t="str">
            <v/>
          </cell>
          <cell r="L3" t="str">
            <v>食品工業</v>
          </cell>
          <cell r="M3" t="str">
            <v>兩岸最大白肉雞電宰加工廠及飼料大廠</v>
          </cell>
          <cell r="N3" t="str">
            <v/>
          </cell>
          <cell r="O3" t="str">
            <v/>
          </cell>
          <cell r="P3" t="str">
            <v/>
          </cell>
          <cell r="Q3" t="str">
            <v/>
          </cell>
          <cell r="R3">
            <v>39336</v>
          </cell>
          <cell r="S3" t="str">
            <v>2012/09/11</v>
          </cell>
          <cell r="T3">
            <v>127</v>
          </cell>
          <cell r="U3">
            <v>72.5</v>
          </cell>
        </row>
        <row r="4">
          <cell r="C4">
            <v>12161</v>
          </cell>
          <cell r="D4" t="str">
            <v>統一一</v>
          </cell>
          <cell r="E4">
            <v>0</v>
          </cell>
          <cell r="F4" t="str">
            <v/>
          </cell>
          <cell r="G4">
            <v>50</v>
          </cell>
          <cell r="H4">
            <v>48.6</v>
          </cell>
          <cell r="I4">
            <v>3</v>
          </cell>
          <cell r="J4" t="str">
            <v>詢圈</v>
          </cell>
          <cell r="K4" t="str">
            <v/>
          </cell>
          <cell r="L4" t="str">
            <v>食品工業</v>
          </cell>
          <cell r="M4" t="str">
            <v>台灣食品業龍頭廠之一</v>
          </cell>
          <cell r="N4" t="str">
            <v/>
          </cell>
          <cell r="O4" t="str">
            <v/>
          </cell>
          <cell r="P4" t="str">
            <v/>
          </cell>
          <cell r="Q4" t="str">
            <v/>
          </cell>
          <cell r="R4">
            <v>39370</v>
          </cell>
          <cell r="S4" t="str">
            <v>2010/10/15</v>
          </cell>
          <cell r="T4">
            <v>106.75</v>
          </cell>
          <cell r="U4">
            <v>91.2</v>
          </cell>
        </row>
        <row r="5">
          <cell r="C5">
            <v>12171</v>
          </cell>
          <cell r="D5" t="str">
            <v>愛之味一</v>
          </cell>
          <cell r="E5">
            <v>0</v>
          </cell>
          <cell r="F5" t="str">
            <v/>
          </cell>
          <cell r="G5">
            <v>11</v>
          </cell>
          <cell r="H5">
            <v>13.9</v>
          </cell>
          <cell r="I5">
            <v>3</v>
          </cell>
          <cell r="J5" t="str">
            <v>詢圈</v>
          </cell>
          <cell r="K5" t="str">
            <v/>
          </cell>
          <cell r="L5" t="str">
            <v>食品工業</v>
          </cell>
          <cell r="M5" t="str">
            <v>以飲料、傳統類罐頭為主的食品商</v>
          </cell>
          <cell r="N5" t="str">
            <v/>
          </cell>
          <cell r="O5" t="str">
            <v/>
          </cell>
          <cell r="P5" t="str">
            <v/>
          </cell>
          <cell r="Q5" t="str">
            <v/>
          </cell>
          <cell r="R5">
            <v>40664</v>
          </cell>
          <cell r="S5" t="str">
            <v>2014/05/01</v>
          </cell>
          <cell r="T5">
            <v>123</v>
          </cell>
          <cell r="U5">
            <v>100</v>
          </cell>
        </row>
        <row r="6">
          <cell r="C6">
            <v>12172</v>
          </cell>
          <cell r="D6" t="str">
            <v>愛之味二</v>
          </cell>
          <cell r="E6">
            <v>0</v>
          </cell>
          <cell r="F6" t="str">
            <v/>
          </cell>
          <cell r="G6">
            <v>3</v>
          </cell>
          <cell r="H6">
            <v>13.9</v>
          </cell>
          <cell r="I6">
            <v>5</v>
          </cell>
          <cell r="J6" t="str">
            <v>詢圈</v>
          </cell>
          <cell r="K6" t="str">
            <v>台新證券</v>
          </cell>
          <cell r="L6" t="str">
            <v>食品工業</v>
          </cell>
          <cell r="M6" t="str">
            <v>以飲料、傳統類罐頭為主的食品商</v>
          </cell>
          <cell r="N6" t="str">
            <v/>
          </cell>
          <cell r="O6">
            <v>100</v>
          </cell>
          <cell r="P6">
            <v>100</v>
          </cell>
          <cell r="Q6" t="str">
            <v/>
          </cell>
          <cell r="R6">
            <v>40675</v>
          </cell>
          <cell r="S6">
            <v>42502</v>
          </cell>
          <cell r="T6">
            <v>112</v>
          </cell>
          <cell r="U6">
            <v>89</v>
          </cell>
        </row>
        <row r="7">
          <cell r="C7">
            <v>12173</v>
          </cell>
          <cell r="D7" t="str">
            <v>愛之味三</v>
          </cell>
          <cell r="E7">
            <v>7</v>
          </cell>
          <cell r="F7" t="str">
            <v>無擔保</v>
          </cell>
          <cell r="G7">
            <v>10</v>
          </cell>
          <cell r="H7">
            <v>10.9</v>
          </cell>
          <cell r="I7">
            <v>5</v>
          </cell>
          <cell r="J7" t="str">
            <v>詢圈</v>
          </cell>
          <cell r="K7" t="str">
            <v>台新證券</v>
          </cell>
          <cell r="L7" t="str">
            <v>食品工業</v>
          </cell>
          <cell r="M7" t="str">
            <v>以飲料、傳統類罐頭為主的食品商</v>
          </cell>
          <cell r="N7">
            <v>49.5</v>
          </cell>
          <cell r="O7">
            <v>100</v>
          </cell>
          <cell r="P7">
            <v>100</v>
          </cell>
          <cell r="Q7">
            <v>1.0139</v>
          </cell>
          <cell r="R7">
            <v>41340</v>
          </cell>
          <cell r="S7">
            <v>43166</v>
          </cell>
          <cell r="T7">
            <v>105</v>
          </cell>
          <cell r="U7">
            <v>99.6</v>
          </cell>
        </row>
        <row r="8">
          <cell r="C8">
            <v>12181</v>
          </cell>
          <cell r="D8" t="str">
            <v>泰山一</v>
          </cell>
          <cell r="E8" t="str">
            <v>新光銀行</v>
          </cell>
          <cell r="F8" t="str">
            <v>有擔保</v>
          </cell>
          <cell r="G8">
            <v>5</v>
          </cell>
          <cell r="H8">
            <v>15.1</v>
          </cell>
          <cell r="I8">
            <v>3</v>
          </cell>
          <cell r="J8" t="str">
            <v>詢圈</v>
          </cell>
          <cell r="K8" t="str">
            <v>群益證券</v>
          </cell>
          <cell r="L8" t="str">
            <v>食品工業</v>
          </cell>
          <cell r="M8" t="str">
            <v>台灣油脂、飲料大廠及轉投資全家便利超商</v>
          </cell>
          <cell r="N8">
            <v>50</v>
          </cell>
          <cell r="O8">
            <v>100</v>
          </cell>
          <cell r="P8">
            <v>100</v>
          </cell>
          <cell r="Q8">
            <v>1.0155000000000001</v>
          </cell>
          <cell r="R8">
            <v>41417</v>
          </cell>
          <cell r="S8">
            <v>42513</v>
          </cell>
          <cell r="T8">
            <v>109.9</v>
          </cell>
          <cell r="U8">
            <v>99</v>
          </cell>
        </row>
        <row r="9">
          <cell r="C9">
            <v>12251</v>
          </cell>
          <cell r="D9" t="str">
            <v>福脂一</v>
          </cell>
          <cell r="E9">
            <v>0</v>
          </cell>
          <cell r="F9" t="str">
            <v/>
          </cell>
          <cell r="G9">
            <v>5</v>
          </cell>
          <cell r="H9">
            <v>14</v>
          </cell>
          <cell r="I9">
            <v>5</v>
          </cell>
          <cell r="J9" t="str">
            <v>詢圈</v>
          </cell>
          <cell r="K9" t="str">
            <v/>
          </cell>
          <cell r="L9" t="str">
            <v>食品工業</v>
          </cell>
          <cell r="M9" t="str">
            <v>台灣油脂、飼料大廠</v>
          </cell>
          <cell r="N9" t="str">
            <v/>
          </cell>
          <cell r="O9" t="str">
            <v/>
          </cell>
          <cell r="P9" t="str">
            <v/>
          </cell>
          <cell r="Q9" t="str">
            <v/>
          </cell>
          <cell r="R9">
            <v>40158</v>
          </cell>
          <cell r="S9" t="str">
            <v>2014/12/11</v>
          </cell>
          <cell r="T9">
            <v>233</v>
          </cell>
          <cell r="U9">
            <v>101</v>
          </cell>
        </row>
        <row r="10">
          <cell r="C10">
            <v>12581</v>
          </cell>
          <cell r="D10" t="str">
            <v>其祥一K</v>
          </cell>
          <cell r="E10" t="str">
            <v/>
          </cell>
          <cell r="F10" t="str">
            <v/>
          </cell>
          <cell r="G10" t="str">
            <v/>
          </cell>
          <cell r="H10">
            <v>38.799999999999997</v>
          </cell>
          <cell r="I10" t="str">
            <v/>
          </cell>
          <cell r="J10" t="str">
            <v>詢圈</v>
          </cell>
          <cell r="K10" t="str">
            <v>台中銀證</v>
          </cell>
          <cell r="L10" t="str">
            <v/>
          </cell>
          <cell r="M10" t="str">
            <v/>
          </cell>
          <cell r="N10" t="str">
            <v/>
          </cell>
          <cell r="O10" t="str">
            <v/>
          </cell>
          <cell r="P10">
            <v>100</v>
          </cell>
          <cell r="R10">
            <v>42262</v>
          </cell>
          <cell r="S10">
            <v>43358</v>
          </cell>
          <cell r="T10">
            <v>124.25</v>
          </cell>
          <cell r="U10">
            <v>99.1</v>
          </cell>
        </row>
        <row r="11">
          <cell r="C11">
            <v>12582</v>
          </cell>
          <cell r="D11" t="str">
            <v>其祥二K</v>
          </cell>
          <cell r="E11" t="str">
            <v/>
          </cell>
          <cell r="F11" t="str">
            <v/>
          </cell>
          <cell r="G11" t="str">
            <v/>
          </cell>
          <cell r="H11">
            <v>30</v>
          </cell>
          <cell r="I11" t="str">
            <v/>
          </cell>
          <cell r="J11" t="str">
            <v>詢圈</v>
          </cell>
          <cell r="K11" t="str">
            <v>國票證券</v>
          </cell>
          <cell r="L11" t="str">
            <v/>
          </cell>
          <cell r="M11" t="str">
            <v/>
          </cell>
          <cell r="N11" t="str">
            <v/>
          </cell>
          <cell r="O11" t="str">
            <v/>
          </cell>
          <cell r="P11">
            <v>100</v>
          </cell>
          <cell r="Q11" t="str">
            <v/>
          </cell>
          <cell r="R11">
            <v>43353</v>
          </cell>
          <cell r="S11">
            <v>45179</v>
          </cell>
          <cell r="T11">
            <v>101.3</v>
          </cell>
          <cell r="U11">
            <v>76.2</v>
          </cell>
        </row>
        <row r="12">
          <cell r="C12">
            <v>13121</v>
          </cell>
          <cell r="D12" t="str">
            <v xml:space="preserve">國喬一    </v>
          </cell>
          <cell r="E12" t="str">
            <v/>
          </cell>
          <cell r="F12" t="str">
            <v/>
          </cell>
          <cell r="G12" t="str">
            <v/>
          </cell>
          <cell r="H12" t="str">
            <v/>
          </cell>
          <cell r="I12">
            <v>3</v>
          </cell>
          <cell r="J12" t="str">
            <v>詢圈</v>
          </cell>
          <cell r="K12" t="str">
            <v/>
          </cell>
          <cell r="L12" t="str">
            <v>塑膠工業</v>
          </cell>
          <cell r="M12" t="str">
            <v>台灣第二大SM及ABS廠</v>
          </cell>
          <cell r="N12" t="str">
            <v/>
          </cell>
          <cell r="O12" t="str">
            <v/>
          </cell>
          <cell r="P12" t="str">
            <v/>
          </cell>
          <cell r="Q12" t="str">
            <v/>
          </cell>
          <cell r="R12" t="str">
            <v/>
          </cell>
          <cell r="S12" t="str">
            <v/>
          </cell>
          <cell r="T12">
            <v>171</v>
          </cell>
          <cell r="U12">
            <v>90</v>
          </cell>
        </row>
        <row r="13">
          <cell r="C13">
            <v>13161</v>
          </cell>
          <cell r="D13" t="str">
            <v>上曜一</v>
          </cell>
          <cell r="E13" t="str">
            <v>板信商銀</v>
          </cell>
          <cell r="F13" t="str">
            <v>有擔保</v>
          </cell>
          <cell r="G13">
            <v>3</v>
          </cell>
          <cell r="H13">
            <v>24.9</v>
          </cell>
          <cell r="I13">
            <v>3</v>
          </cell>
          <cell r="J13" t="str">
            <v>詢圈</v>
          </cell>
          <cell r="K13" t="str">
            <v>元大證券</v>
          </cell>
          <cell r="L13" t="str">
            <v>建材營造業</v>
          </cell>
          <cell r="M13" t="str">
            <v>上曜集團旗下豪宅品牌</v>
          </cell>
          <cell r="N13">
            <v>27.9</v>
          </cell>
          <cell r="O13" t="str">
            <v/>
          </cell>
          <cell r="P13" t="str">
            <v/>
          </cell>
          <cell r="Q13">
            <v>1.01</v>
          </cell>
          <cell r="R13">
            <v>40757</v>
          </cell>
          <cell r="S13" t="str">
            <v>2014/07/23</v>
          </cell>
          <cell r="T13">
            <v>122</v>
          </cell>
          <cell r="U13">
            <v>99.65</v>
          </cell>
        </row>
        <row r="14">
          <cell r="C14">
            <v>13162</v>
          </cell>
          <cell r="D14" t="str">
            <v>上曜二</v>
          </cell>
          <cell r="E14" t="str">
            <v>板信商銀</v>
          </cell>
          <cell r="F14" t="str">
            <v>有擔保</v>
          </cell>
          <cell r="G14">
            <v>2</v>
          </cell>
          <cell r="H14">
            <v>12</v>
          </cell>
          <cell r="I14">
            <v>3</v>
          </cell>
          <cell r="J14" t="str">
            <v>詢圈</v>
          </cell>
          <cell r="K14" t="str">
            <v>元富證券</v>
          </cell>
          <cell r="L14" t="str">
            <v>建材營造業</v>
          </cell>
          <cell r="M14" t="str">
            <v>上曜集團旗下豪宅品牌</v>
          </cell>
          <cell r="N14">
            <v>27.9</v>
          </cell>
          <cell r="O14">
            <v>100</v>
          </cell>
          <cell r="P14">
            <v>100</v>
          </cell>
          <cell r="Q14">
            <v>1.0161</v>
          </cell>
          <cell r="R14">
            <v>41996</v>
          </cell>
          <cell r="S14">
            <v>43092</v>
          </cell>
          <cell r="T14">
            <v>177</v>
          </cell>
          <cell r="U14">
            <v>104</v>
          </cell>
        </row>
        <row r="15">
          <cell r="C15">
            <v>13163</v>
          </cell>
          <cell r="D15" t="str">
            <v>上曜三</v>
          </cell>
          <cell r="E15" t="str">
            <v>元大銀行</v>
          </cell>
          <cell r="F15" t="str">
            <v>有擔保</v>
          </cell>
          <cell r="G15">
            <v>5</v>
          </cell>
          <cell r="H15">
            <v>20.100000000000001</v>
          </cell>
          <cell r="I15">
            <v>3</v>
          </cell>
          <cell r="J15" t="str">
            <v>詢圈</v>
          </cell>
          <cell r="K15" t="str">
            <v>元富證券</v>
          </cell>
          <cell r="L15" t="str">
            <v>建材營造業</v>
          </cell>
          <cell r="M15" t="str">
            <v>上曜集團旗下豪宅品牌</v>
          </cell>
          <cell r="N15">
            <v>27.9</v>
          </cell>
          <cell r="O15">
            <v>100</v>
          </cell>
          <cell r="P15">
            <v>100</v>
          </cell>
          <cell r="Q15">
            <v>1.1518999999999999</v>
          </cell>
          <cell r="R15">
            <v>43411</v>
          </cell>
          <cell r="S15">
            <v>44507</v>
          </cell>
          <cell r="T15">
            <v>117.95</v>
          </cell>
          <cell r="U15">
            <v>99.6</v>
          </cell>
        </row>
        <row r="16">
          <cell r="C16">
            <v>13164</v>
          </cell>
          <cell r="D16" t="str">
            <v>上曜四</v>
          </cell>
          <cell r="E16" t="str">
            <v>日盛銀行</v>
          </cell>
          <cell r="F16" t="str">
            <v>有擔保</v>
          </cell>
          <cell r="G16">
            <v>4</v>
          </cell>
          <cell r="H16">
            <v>14.9</v>
          </cell>
          <cell r="I16">
            <v>5</v>
          </cell>
          <cell r="J16" t="str">
            <v>詢圈</v>
          </cell>
          <cell r="K16" t="str">
            <v>富邦證券</v>
          </cell>
          <cell r="L16" t="str">
            <v>建材營造業</v>
          </cell>
          <cell r="M16" t="str">
            <v>上曜集團旗下豪宅品牌</v>
          </cell>
          <cell r="N16">
            <v>27.9</v>
          </cell>
          <cell r="O16">
            <v>101</v>
          </cell>
          <cell r="P16">
            <v>100</v>
          </cell>
          <cell r="Q16">
            <v>1.2</v>
          </cell>
          <cell r="R16">
            <v>44225</v>
          </cell>
          <cell r="S16">
            <v>46051</v>
          </cell>
          <cell r="T16">
            <v>189</v>
          </cell>
          <cell r="U16">
            <v>101.5</v>
          </cell>
        </row>
        <row r="17">
          <cell r="C17">
            <v>13165</v>
          </cell>
          <cell r="D17" t="str">
            <v>上曜五</v>
          </cell>
          <cell r="E17">
            <v>8</v>
          </cell>
          <cell r="F17" t="str">
            <v>無擔保</v>
          </cell>
          <cell r="G17">
            <v>4</v>
          </cell>
          <cell r="H17">
            <v>12.6</v>
          </cell>
          <cell r="I17">
            <v>3</v>
          </cell>
          <cell r="J17" t="str">
            <v>詢圈</v>
          </cell>
          <cell r="K17" t="str">
            <v>富邦證券</v>
          </cell>
          <cell r="L17" t="str">
            <v>建材營造業</v>
          </cell>
          <cell r="M17" t="str">
            <v>上曜集團旗下豪宅品牌</v>
          </cell>
          <cell r="N17">
            <v>27.9</v>
          </cell>
          <cell r="O17">
            <v>100</v>
          </cell>
          <cell r="P17">
            <v>100</v>
          </cell>
          <cell r="Q17">
            <v>1.02</v>
          </cell>
          <cell r="R17">
            <v>44228</v>
          </cell>
          <cell r="S17">
            <v>45323</v>
          </cell>
          <cell r="T17">
            <v>232</v>
          </cell>
          <cell r="U17">
            <v>99.6</v>
          </cell>
        </row>
        <row r="18">
          <cell r="C18">
            <v>13166</v>
          </cell>
          <cell r="D18" t="str">
            <v>上曜六</v>
          </cell>
          <cell r="E18" t="str">
            <v>板信銀行</v>
          </cell>
          <cell r="F18" t="str">
            <v>有擔保</v>
          </cell>
          <cell r="G18">
            <v>4</v>
          </cell>
          <cell r="H18">
            <v>17.8</v>
          </cell>
          <cell r="I18">
            <v>3</v>
          </cell>
          <cell r="J18" t="str">
            <v>競拍</v>
          </cell>
          <cell r="K18" t="str">
            <v>元富證券</v>
          </cell>
          <cell r="O18">
            <v>100</v>
          </cell>
          <cell r="P18">
            <v>100</v>
          </cell>
          <cell r="Q18">
            <v>1.1995</v>
          </cell>
          <cell r="R18">
            <v>45653</v>
          </cell>
          <cell r="S18">
            <v>46748</v>
          </cell>
          <cell r="T18">
            <v>125.5</v>
          </cell>
          <cell r="U18">
            <v>102.8</v>
          </cell>
        </row>
        <row r="19">
          <cell r="C19">
            <v>13191</v>
          </cell>
          <cell r="D19" t="str">
            <v>東陽一</v>
          </cell>
          <cell r="E19">
            <v>0</v>
          </cell>
          <cell r="F19" t="str">
            <v/>
          </cell>
          <cell r="G19">
            <v>10</v>
          </cell>
          <cell r="H19">
            <v>50.9</v>
          </cell>
          <cell r="I19">
            <v>5</v>
          </cell>
          <cell r="J19" t="str">
            <v>詢圈</v>
          </cell>
          <cell r="K19" t="str">
            <v/>
          </cell>
          <cell r="L19" t="str">
            <v>汽車工業</v>
          </cell>
          <cell r="M19" t="str">
            <v>全球第一大汽車AM塑膠件製造商</v>
          </cell>
          <cell r="N19" t="str">
            <v/>
          </cell>
          <cell r="O19" t="str">
            <v/>
          </cell>
          <cell r="P19" t="str">
            <v/>
          </cell>
          <cell r="Q19" t="str">
            <v/>
          </cell>
          <cell r="R19">
            <v>40536</v>
          </cell>
          <cell r="S19" t="str">
            <v>2015/12/24</v>
          </cell>
          <cell r="T19">
            <v>115</v>
          </cell>
          <cell r="U19">
            <v>95.4</v>
          </cell>
        </row>
        <row r="20">
          <cell r="C20">
            <v>13361</v>
          </cell>
          <cell r="D20" t="str">
            <v>台翰一</v>
          </cell>
          <cell r="E20" t="str">
            <v>台灣中小企</v>
          </cell>
          <cell r="F20" t="str">
            <v>有擔保</v>
          </cell>
          <cell r="G20">
            <v>3.5</v>
          </cell>
          <cell r="H20">
            <v>16.579999999999998</v>
          </cell>
          <cell r="I20">
            <v>3</v>
          </cell>
          <cell r="J20" t="str">
            <v>詢圈</v>
          </cell>
          <cell r="K20" t="str">
            <v>國泰證券</v>
          </cell>
          <cell r="L20" t="str">
            <v>電子零組件業</v>
          </cell>
          <cell r="M20" t="str">
            <v>宣德轉投資之消費電子產品外殼製造商</v>
          </cell>
          <cell r="N20">
            <v>7.88</v>
          </cell>
          <cell r="O20">
            <v>100.5</v>
          </cell>
          <cell r="P20">
            <v>103.03</v>
          </cell>
          <cell r="Q20">
            <v>1.0303</v>
          </cell>
          <cell r="R20">
            <v>41892</v>
          </cell>
          <cell r="S20">
            <v>42988</v>
          </cell>
          <cell r="T20">
            <v>116</v>
          </cell>
          <cell r="U20">
            <v>101.1</v>
          </cell>
        </row>
        <row r="21">
          <cell r="C21">
            <v>13371</v>
          </cell>
          <cell r="D21" t="str">
            <v>再生一</v>
          </cell>
          <cell r="E21">
            <v>4</v>
          </cell>
          <cell r="F21" t="str">
            <v>無擔保</v>
          </cell>
          <cell r="G21">
            <v>6</v>
          </cell>
          <cell r="H21">
            <v>101.6</v>
          </cell>
          <cell r="I21">
            <v>3</v>
          </cell>
          <cell r="J21" t="str">
            <v>詢圈</v>
          </cell>
          <cell r="K21" t="str">
            <v>元大證券</v>
          </cell>
          <cell r="L21" t="str">
            <v>塑膠工業</v>
          </cell>
          <cell r="M21" t="str">
            <v>大陸第一大EVA發泡材商</v>
          </cell>
          <cell r="N21">
            <v>26.9</v>
          </cell>
          <cell r="O21" t="str">
            <v/>
          </cell>
          <cell r="P21" t="str">
            <v/>
          </cell>
          <cell r="Q21">
            <v>1.05</v>
          </cell>
          <cell r="R21">
            <v>41193</v>
          </cell>
          <cell r="S21" t="str">
            <v>2015/10/01</v>
          </cell>
          <cell r="T21">
            <v>120.5</v>
          </cell>
          <cell r="U21">
            <v>82.95</v>
          </cell>
        </row>
        <row r="22">
          <cell r="C22">
            <v>13381</v>
          </cell>
          <cell r="D22" t="str">
            <v>廣華一K</v>
          </cell>
          <cell r="E22">
            <v>5</v>
          </cell>
          <cell r="F22" t="str">
            <v>無擔保</v>
          </cell>
          <cell r="G22">
            <v>6</v>
          </cell>
          <cell r="H22">
            <v>68.8</v>
          </cell>
          <cell r="I22">
            <v>5</v>
          </cell>
          <cell r="J22" t="str">
            <v>詢圈</v>
          </cell>
          <cell r="K22" t="str">
            <v>國票證券</v>
          </cell>
          <cell r="L22" t="str">
            <v>汽車工業</v>
          </cell>
          <cell r="M22" t="str">
            <v>汽車OEM塑膠內飾件大廠，供應以大陸市場為主</v>
          </cell>
          <cell r="N22">
            <v>8.3800000000000008</v>
          </cell>
          <cell r="O22">
            <v>100</v>
          </cell>
          <cell r="P22">
            <v>100</v>
          </cell>
          <cell r="Q22">
            <v>1.0207999999999999</v>
          </cell>
          <cell r="R22">
            <v>44215</v>
          </cell>
          <cell r="S22">
            <v>46041</v>
          </cell>
          <cell r="T22">
            <v>117</v>
          </cell>
          <cell r="U22">
            <v>97.1</v>
          </cell>
        </row>
        <row r="23">
          <cell r="C23">
            <v>13382</v>
          </cell>
          <cell r="D23" t="str">
            <v>廣華二K</v>
          </cell>
          <cell r="E23">
            <v>5</v>
          </cell>
          <cell r="F23" t="str">
            <v>無擔保</v>
          </cell>
          <cell r="G23">
            <v>6</v>
          </cell>
          <cell r="H23">
            <v>39.4</v>
          </cell>
          <cell r="I23">
            <v>5</v>
          </cell>
          <cell r="J23" t="str">
            <v>詢圈</v>
          </cell>
          <cell r="K23" t="str">
            <v>國票證券</v>
          </cell>
          <cell r="L23" t="str">
            <v>汽車工業</v>
          </cell>
          <cell r="M23" t="str">
            <v>汽車OEM塑膠內飾件大廠，供應以大陸市場為主</v>
          </cell>
          <cell r="N23">
            <v>8.3800000000000008</v>
          </cell>
          <cell r="O23">
            <v>100</v>
          </cell>
          <cell r="P23">
            <v>100</v>
          </cell>
          <cell r="Q23">
            <v>1.0509999999999999</v>
          </cell>
          <cell r="R23">
            <v>45261</v>
          </cell>
          <cell r="S23">
            <v>47088</v>
          </cell>
          <cell r="T23">
            <v>115.5</v>
          </cell>
          <cell r="U23">
            <v>93.05</v>
          </cell>
        </row>
        <row r="24">
          <cell r="C24">
            <v>13411</v>
          </cell>
          <cell r="D24" t="str">
            <v>富林一K</v>
          </cell>
          <cell r="E24">
            <v>6</v>
          </cell>
          <cell r="F24" t="str">
            <v>無擔保</v>
          </cell>
          <cell r="G24">
            <v>1.5</v>
          </cell>
          <cell r="H24">
            <v>75.8</v>
          </cell>
          <cell r="I24">
            <v>3</v>
          </cell>
          <cell r="J24" t="str">
            <v>競拍</v>
          </cell>
          <cell r="K24" t="str">
            <v>中信證券</v>
          </cell>
          <cell r="L24" t="str">
            <v>塑膠工業</v>
          </cell>
          <cell r="M24" t="str">
            <v>越南第一大PVC人造皮革生產商</v>
          </cell>
          <cell r="N24">
            <v>5.17</v>
          </cell>
          <cell r="O24">
            <v>115</v>
          </cell>
          <cell r="P24">
            <v>101.51</v>
          </cell>
          <cell r="Q24">
            <v>1.0218</v>
          </cell>
          <cell r="R24">
            <v>44329</v>
          </cell>
          <cell r="S24">
            <v>45425</v>
          </cell>
          <cell r="T24">
            <v>116.9</v>
          </cell>
          <cell r="U24">
            <v>100.8</v>
          </cell>
        </row>
        <row r="25">
          <cell r="C25">
            <v>13421</v>
          </cell>
          <cell r="D25" t="str">
            <v>八貫一</v>
          </cell>
          <cell r="E25" t="str">
            <v>華南銀行</v>
          </cell>
          <cell r="F25" t="str">
            <v>有擔保</v>
          </cell>
          <cell r="G25">
            <v>2</v>
          </cell>
          <cell r="H25">
            <v>72</v>
          </cell>
          <cell r="I25">
            <v>3</v>
          </cell>
          <cell r="J25" t="str">
            <v>競拍</v>
          </cell>
          <cell r="K25" t="str">
            <v>元大證券</v>
          </cell>
          <cell r="L25" t="str">
            <v>其他業</v>
          </cell>
          <cell r="M25" t="str">
            <v>台灣機能性皮布料及薄膜製造商</v>
          </cell>
          <cell r="N25">
            <v>7.13</v>
          </cell>
          <cell r="O25">
            <v>112.93</v>
          </cell>
          <cell r="P25">
            <v>100</v>
          </cell>
          <cell r="Q25">
            <v>1.0381</v>
          </cell>
          <cell r="R25">
            <v>44714</v>
          </cell>
          <cell r="S25">
            <v>45810</v>
          </cell>
          <cell r="T25">
            <v>243</v>
          </cell>
          <cell r="U25">
            <v>106.5</v>
          </cell>
        </row>
        <row r="26">
          <cell r="C26">
            <v>14093</v>
          </cell>
          <cell r="D26" t="str">
            <v>新纖三</v>
          </cell>
          <cell r="E26">
            <v>0</v>
          </cell>
          <cell r="F26" t="str">
            <v/>
          </cell>
          <cell r="G26">
            <v>22</v>
          </cell>
          <cell r="H26">
            <v>9.93</v>
          </cell>
          <cell r="I26">
            <v>5</v>
          </cell>
          <cell r="J26" t="str">
            <v>詢圈</v>
          </cell>
          <cell r="K26" t="str">
            <v/>
          </cell>
          <cell r="L26" t="str">
            <v>紡織纖維</v>
          </cell>
          <cell r="M26" t="str">
            <v>新光集團旗下，台灣知名化纖廠</v>
          </cell>
          <cell r="N26" t="str">
            <v/>
          </cell>
          <cell r="O26" t="str">
            <v/>
          </cell>
          <cell r="P26" t="str">
            <v/>
          </cell>
          <cell r="Q26" t="str">
            <v/>
          </cell>
          <cell r="R26">
            <v>39189</v>
          </cell>
          <cell r="S26" t="str">
            <v>2012/04/17</v>
          </cell>
          <cell r="T26">
            <v>180</v>
          </cell>
          <cell r="U26">
            <v>77</v>
          </cell>
        </row>
        <row r="27">
          <cell r="C27">
            <v>14321</v>
          </cell>
          <cell r="D27" t="str">
            <v>大魯閣一</v>
          </cell>
          <cell r="E27" t="str">
            <v>有擔保</v>
          </cell>
          <cell r="F27" t="str">
            <v>有擔保</v>
          </cell>
          <cell r="G27">
            <v>2.5</v>
          </cell>
          <cell r="H27">
            <v>20.100000000000001</v>
          </cell>
          <cell r="I27">
            <v>3</v>
          </cell>
          <cell r="J27" t="str">
            <v>詢圈</v>
          </cell>
          <cell r="K27" t="str">
            <v>元大證券</v>
          </cell>
          <cell r="L27" t="str">
            <v>運動休閒</v>
          </cell>
          <cell r="M27" t="str">
            <v>經營型娛樂購物中心事業</v>
          </cell>
          <cell r="N27">
            <v>9</v>
          </cell>
          <cell r="O27">
            <v>100</v>
          </cell>
          <cell r="P27">
            <v>103.8</v>
          </cell>
          <cell r="Q27">
            <v>1.0177</v>
          </cell>
          <cell r="R27">
            <v>42047</v>
          </cell>
          <cell r="S27">
            <v>43143</v>
          </cell>
          <cell r="T27">
            <v>119</v>
          </cell>
          <cell r="U27">
            <v>100.5</v>
          </cell>
        </row>
        <row r="28">
          <cell r="C28">
            <v>14322</v>
          </cell>
          <cell r="D28" t="str">
            <v>大魯閣二</v>
          </cell>
          <cell r="E28">
            <v>8</v>
          </cell>
          <cell r="F28" t="str">
            <v>無擔保</v>
          </cell>
          <cell r="G28">
            <v>2.5</v>
          </cell>
          <cell r="H28">
            <v>20.100000000000001</v>
          </cell>
          <cell r="I28">
            <v>5</v>
          </cell>
          <cell r="J28" t="str">
            <v>詢圈</v>
          </cell>
          <cell r="K28" t="str">
            <v>元大證券</v>
          </cell>
          <cell r="L28" t="str">
            <v>運動休閒</v>
          </cell>
          <cell r="M28" t="str">
            <v>經營型娛樂購物中心事業</v>
          </cell>
          <cell r="N28">
            <v>9</v>
          </cell>
          <cell r="O28">
            <v>100</v>
          </cell>
          <cell r="P28">
            <v>100</v>
          </cell>
          <cell r="Q28">
            <v>1.01</v>
          </cell>
          <cell r="R28">
            <v>42048</v>
          </cell>
          <cell r="S28">
            <v>43874</v>
          </cell>
          <cell r="T28">
            <v>119.1</v>
          </cell>
          <cell r="U28">
            <v>92.3</v>
          </cell>
        </row>
        <row r="29">
          <cell r="C29">
            <v>14361</v>
          </cell>
          <cell r="D29" t="str">
            <v>華友聯一</v>
          </cell>
          <cell r="E29" t="str">
            <v>第一銀行</v>
          </cell>
          <cell r="F29" t="str">
            <v>有擔保</v>
          </cell>
          <cell r="G29">
            <v>3</v>
          </cell>
          <cell r="H29">
            <v>40</v>
          </cell>
          <cell r="I29">
            <v>5</v>
          </cell>
          <cell r="J29" t="str">
            <v>競拍</v>
          </cell>
          <cell r="K29" t="str">
            <v>第一金證</v>
          </cell>
          <cell r="L29" t="str">
            <v>建材營造業</v>
          </cell>
          <cell r="M29" t="str">
            <v>以市地重劃為基礎且針對首購族市場的建商</v>
          </cell>
          <cell r="N29">
            <v>9.8000000000000007</v>
          </cell>
          <cell r="O29">
            <v>107.73</v>
          </cell>
          <cell r="P29">
            <v>100</v>
          </cell>
          <cell r="Q29">
            <v>1.0521</v>
          </cell>
          <cell r="R29">
            <v>43847</v>
          </cell>
          <cell r="S29">
            <v>45674</v>
          </cell>
          <cell r="T29">
            <v>695</v>
          </cell>
          <cell r="U29">
            <v>106</v>
          </cell>
        </row>
        <row r="30">
          <cell r="C30">
            <v>14362</v>
          </cell>
          <cell r="D30" t="str">
            <v>華友聯二</v>
          </cell>
          <cell r="E30" t="str">
            <v>第一銀行</v>
          </cell>
          <cell r="F30" t="str">
            <v>有擔保</v>
          </cell>
          <cell r="G30">
            <v>10</v>
          </cell>
          <cell r="H30">
            <v>42</v>
          </cell>
          <cell r="I30">
            <v>5</v>
          </cell>
          <cell r="J30" t="str">
            <v>詢圈</v>
          </cell>
          <cell r="K30" t="str">
            <v>第一金證</v>
          </cell>
          <cell r="L30" t="str">
            <v>建材營造業</v>
          </cell>
          <cell r="M30" t="str">
            <v>以市地重劃為基礎且針對首購族市場的建商</v>
          </cell>
          <cell r="N30">
            <v>9.8000000000000007</v>
          </cell>
          <cell r="O30">
            <v>101</v>
          </cell>
          <cell r="P30">
            <v>100</v>
          </cell>
          <cell r="Q30">
            <v>1.0805</v>
          </cell>
          <cell r="R30">
            <v>44166</v>
          </cell>
          <cell r="S30">
            <v>45992</v>
          </cell>
          <cell r="T30">
            <v>600</v>
          </cell>
          <cell r="U30">
            <v>111.1</v>
          </cell>
        </row>
        <row r="31">
          <cell r="C31">
            <v>14363</v>
          </cell>
          <cell r="D31" t="str">
            <v>華友聯三</v>
          </cell>
          <cell r="E31">
            <v>8</v>
          </cell>
          <cell r="F31" t="str">
            <v>無擔保</v>
          </cell>
          <cell r="G31">
            <v>6</v>
          </cell>
          <cell r="H31">
            <v>182.5</v>
          </cell>
          <cell r="I31">
            <v>3</v>
          </cell>
          <cell r="J31" t="str">
            <v>詢圈</v>
          </cell>
          <cell r="K31" t="str">
            <v>國泰證券</v>
          </cell>
          <cell r="L31" t="str">
            <v>建材營造業</v>
          </cell>
          <cell r="M31" t="str">
            <v>以市地重劃為基礎且針對首購族市場的建商</v>
          </cell>
          <cell r="N31">
            <v>11.4</v>
          </cell>
          <cell r="O31">
            <v>100</v>
          </cell>
          <cell r="P31">
            <v>104.56780000000001</v>
          </cell>
          <cell r="Q31">
            <v>1.0509999999999999</v>
          </cell>
          <cell r="R31">
            <v>45531</v>
          </cell>
          <cell r="S31">
            <v>46626</v>
          </cell>
          <cell r="T31">
            <v>124.25</v>
          </cell>
          <cell r="U31">
            <v>93.6</v>
          </cell>
        </row>
        <row r="32">
          <cell r="C32">
            <v>14364</v>
          </cell>
          <cell r="D32" t="str">
            <v>華友聯四</v>
          </cell>
          <cell r="E32">
            <v>8</v>
          </cell>
          <cell r="F32" t="str">
            <v>無擔保</v>
          </cell>
          <cell r="G32">
            <v>20</v>
          </cell>
          <cell r="H32">
            <v>140.30000000000001</v>
          </cell>
          <cell r="I32">
            <v>3</v>
          </cell>
          <cell r="J32" t="str">
            <v>詢圈</v>
          </cell>
          <cell r="K32" t="str">
            <v>國泰證券</v>
          </cell>
          <cell r="L32" t="str">
            <v>建材營造業</v>
          </cell>
          <cell r="M32" t="str">
            <v>以市地重劃為基礎且針對首購族市場的建商</v>
          </cell>
          <cell r="N32">
            <v>11.4</v>
          </cell>
          <cell r="O32">
            <v>101</v>
          </cell>
          <cell r="P32">
            <v>104.56780000000001</v>
          </cell>
          <cell r="Q32">
            <v>1.02</v>
          </cell>
          <cell r="R32">
            <v>45734</v>
          </cell>
          <cell r="S32">
            <v>46830</v>
          </cell>
          <cell r="T32">
            <v>104.95</v>
          </cell>
          <cell r="U32">
            <v>92.5</v>
          </cell>
        </row>
        <row r="33">
          <cell r="C33">
            <v>14371</v>
          </cell>
          <cell r="D33" t="str">
            <v>勤益一</v>
          </cell>
          <cell r="E33">
            <v>0</v>
          </cell>
          <cell r="F33" t="str">
            <v/>
          </cell>
          <cell r="G33" t="str">
            <v/>
          </cell>
          <cell r="H33" t="str">
            <v/>
          </cell>
          <cell r="I33">
            <v>5</v>
          </cell>
          <cell r="J33" t="str">
            <v>詢圈</v>
          </cell>
          <cell r="K33" t="str">
            <v/>
          </cell>
          <cell r="L33" t="str">
            <v>其他業</v>
          </cell>
          <cell r="M33" t="str">
            <v>投資控股公司，從事地產、紡織貿易及投資事業</v>
          </cell>
          <cell r="N33" t="str">
            <v/>
          </cell>
          <cell r="O33" t="str">
            <v/>
          </cell>
          <cell r="P33" t="str">
            <v/>
          </cell>
          <cell r="Q33" t="str">
            <v/>
          </cell>
          <cell r="R33" t="str">
            <v/>
          </cell>
          <cell r="S33" t="str">
            <v/>
          </cell>
          <cell r="T33">
            <v>266</v>
          </cell>
          <cell r="U33">
            <v>92</v>
          </cell>
        </row>
        <row r="34">
          <cell r="C34">
            <v>14381</v>
          </cell>
          <cell r="D34" t="str">
            <v>三地開發一</v>
          </cell>
          <cell r="E34" t="str">
            <v>有擔保</v>
          </cell>
          <cell r="F34" t="str">
            <v>有擔保</v>
          </cell>
          <cell r="G34">
            <v>10</v>
          </cell>
          <cell r="H34">
            <v>57.5</v>
          </cell>
          <cell r="I34">
            <v>5</v>
          </cell>
          <cell r="J34" t="str">
            <v>競拍</v>
          </cell>
          <cell r="K34" t="str">
            <v>統一證券</v>
          </cell>
          <cell r="L34" t="str">
            <v>建材營造業</v>
          </cell>
          <cell r="M34" t="str">
            <v>開發以台南及高雄地區為主力的建商</v>
          </cell>
          <cell r="N34">
            <v>9.1199999999999992</v>
          </cell>
          <cell r="O34">
            <v>117.63</v>
          </cell>
          <cell r="P34">
            <v>102.52509999999999</v>
          </cell>
          <cell r="Q34">
            <v>1.0201</v>
          </cell>
          <cell r="R34">
            <v>45645</v>
          </cell>
          <cell r="S34">
            <v>47471</v>
          </cell>
          <cell r="T34">
            <v>134</v>
          </cell>
          <cell r="U34">
            <v>119</v>
          </cell>
        </row>
        <row r="35">
          <cell r="C35">
            <v>14422</v>
          </cell>
          <cell r="D35" t="str">
            <v>名軒二</v>
          </cell>
          <cell r="E35" t="str">
            <v>台銀</v>
          </cell>
          <cell r="F35" t="str">
            <v>有擔保</v>
          </cell>
          <cell r="G35">
            <v>8</v>
          </cell>
          <cell r="H35">
            <v>26.5</v>
          </cell>
          <cell r="I35">
            <v>3</v>
          </cell>
          <cell r="J35" t="str">
            <v>詢圈</v>
          </cell>
          <cell r="K35" t="str">
            <v>凱基證券</v>
          </cell>
          <cell r="L35" t="str">
            <v>建材營造業</v>
          </cell>
          <cell r="M35" t="str">
            <v>麗寶集團旗下成員</v>
          </cell>
          <cell r="N35">
            <v>36.6</v>
          </cell>
          <cell r="O35" t="str">
            <v/>
          </cell>
          <cell r="P35" t="str">
            <v/>
          </cell>
          <cell r="Q35">
            <v>1.0270999999999999</v>
          </cell>
          <cell r="R35">
            <v>41122</v>
          </cell>
          <cell r="S35" t="str">
            <v>2015/07/22</v>
          </cell>
          <cell r="T35">
            <v>165</v>
          </cell>
          <cell r="U35">
            <v>105.55</v>
          </cell>
        </row>
        <row r="36">
          <cell r="C36">
            <v>14423</v>
          </cell>
          <cell r="D36" t="str">
            <v>名軒三</v>
          </cell>
          <cell r="E36" t="str">
            <v>台灣銀行</v>
          </cell>
          <cell r="F36" t="str">
            <v>有擔保</v>
          </cell>
          <cell r="G36">
            <v>8</v>
          </cell>
          <cell r="H36">
            <v>17.899999999999999</v>
          </cell>
          <cell r="I36">
            <v>5</v>
          </cell>
          <cell r="J36" t="str">
            <v>詢圈</v>
          </cell>
          <cell r="K36" t="str">
            <v>凱基證券</v>
          </cell>
          <cell r="L36" t="str">
            <v>建材營造業</v>
          </cell>
          <cell r="M36" t="str">
            <v>麗寶集團旗下成員</v>
          </cell>
          <cell r="N36">
            <v>36.6</v>
          </cell>
          <cell r="O36">
            <v>100</v>
          </cell>
          <cell r="P36">
            <v>100</v>
          </cell>
          <cell r="Q36">
            <v>1.0142</v>
          </cell>
          <cell r="R36">
            <v>42339</v>
          </cell>
          <cell r="S36">
            <v>44166</v>
          </cell>
          <cell r="T36">
            <v>188</v>
          </cell>
          <cell r="U36">
            <v>105</v>
          </cell>
        </row>
        <row r="37">
          <cell r="C37">
            <v>14571</v>
          </cell>
          <cell r="D37" t="str">
            <v>宜進一</v>
          </cell>
          <cell r="E37">
            <v>7</v>
          </cell>
          <cell r="F37" t="str">
            <v>無擔保</v>
          </cell>
          <cell r="G37">
            <v>3</v>
          </cell>
          <cell r="H37">
            <v>10</v>
          </cell>
          <cell r="I37">
            <v>3</v>
          </cell>
          <cell r="J37" t="str">
            <v>詢圈</v>
          </cell>
          <cell r="K37" t="str">
            <v>福邦證券</v>
          </cell>
          <cell r="L37" t="str">
            <v>紡織纖維</v>
          </cell>
          <cell r="M37" t="str">
            <v>台灣前五大加工絲廠之一</v>
          </cell>
          <cell r="N37">
            <v>30.2</v>
          </cell>
          <cell r="O37" t="str">
            <v/>
          </cell>
          <cell r="P37" t="str">
            <v/>
          </cell>
          <cell r="Q37">
            <v>1.0162</v>
          </cell>
          <cell r="R37">
            <v>40724</v>
          </cell>
          <cell r="S37" t="str">
            <v>2014/06/20</v>
          </cell>
          <cell r="T37">
            <v>109.8</v>
          </cell>
          <cell r="U37">
            <v>90</v>
          </cell>
        </row>
        <row r="38">
          <cell r="C38">
            <v>14641</v>
          </cell>
          <cell r="D38" t="str">
            <v>得力一</v>
          </cell>
          <cell r="E38" t="str">
            <v>合庫銀行</v>
          </cell>
          <cell r="F38" t="str">
            <v>有擔保</v>
          </cell>
          <cell r="G38">
            <v>2</v>
          </cell>
          <cell r="H38">
            <v>24.6</v>
          </cell>
          <cell r="I38">
            <v>3</v>
          </cell>
          <cell r="J38" t="str">
            <v>詢圈</v>
          </cell>
          <cell r="K38" t="str">
            <v>合庫證券</v>
          </cell>
          <cell r="L38" t="str">
            <v>紡織纖維</v>
          </cell>
          <cell r="M38" t="str">
            <v>台灣老牌織染一貫化布廠</v>
          </cell>
          <cell r="N38">
            <v>40.799999999999997</v>
          </cell>
          <cell r="O38">
            <v>100</v>
          </cell>
          <cell r="P38">
            <v>0</v>
          </cell>
          <cell r="Q38">
            <v>1.04</v>
          </cell>
          <cell r="R38">
            <v>42144</v>
          </cell>
          <cell r="S38">
            <v>43240</v>
          </cell>
          <cell r="T38">
            <v>172</v>
          </cell>
          <cell r="U38">
            <v>107</v>
          </cell>
        </row>
        <row r="39">
          <cell r="C39">
            <v>14642</v>
          </cell>
          <cell r="D39" t="str">
            <v>得力二</v>
          </cell>
          <cell r="E39">
            <v>6</v>
          </cell>
          <cell r="F39" t="str">
            <v>無擔保</v>
          </cell>
          <cell r="G39">
            <v>2.5</v>
          </cell>
          <cell r="H39">
            <v>24</v>
          </cell>
          <cell r="I39">
            <v>3</v>
          </cell>
          <cell r="J39" t="str">
            <v>詢圈</v>
          </cell>
          <cell r="K39" t="str">
            <v>合庫證券</v>
          </cell>
          <cell r="L39" t="str">
            <v>紡織纖維</v>
          </cell>
          <cell r="M39" t="str">
            <v>台灣老牌織染一貫化布廠</v>
          </cell>
          <cell r="N39">
            <v>40.799999999999997</v>
          </cell>
          <cell r="O39">
            <v>100</v>
          </cell>
          <cell r="P39">
            <v>0</v>
          </cell>
          <cell r="Q39">
            <v>1.0169999999999999</v>
          </cell>
          <cell r="R39">
            <v>42145</v>
          </cell>
          <cell r="S39">
            <v>43241</v>
          </cell>
          <cell r="T39">
            <v>177</v>
          </cell>
          <cell r="U39">
            <v>103</v>
          </cell>
        </row>
        <row r="40">
          <cell r="C40">
            <v>14661</v>
          </cell>
          <cell r="D40" t="str">
            <v>聚隆一</v>
          </cell>
          <cell r="E40" t="str">
            <v>合庫擔</v>
          </cell>
          <cell r="F40" t="str">
            <v>有擔保</v>
          </cell>
          <cell r="G40">
            <v>3</v>
          </cell>
          <cell r="H40">
            <v>32.799999999999997</v>
          </cell>
          <cell r="I40">
            <v>3</v>
          </cell>
          <cell r="J40" t="str">
            <v>詢圈</v>
          </cell>
          <cell r="K40" t="str">
            <v>元大證券</v>
          </cell>
          <cell r="L40" t="str">
            <v>紡織纖維</v>
          </cell>
          <cell r="M40" t="str">
            <v>台灣第二大的尼龍加工絲廠</v>
          </cell>
          <cell r="N40">
            <v>11.1</v>
          </cell>
          <cell r="O40" t="str">
            <v/>
          </cell>
          <cell r="P40" t="str">
            <v/>
          </cell>
          <cell r="Q40">
            <v>1.0109999999999999</v>
          </cell>
          <cell r="R40">
            <v>40693</v>
          </cell>
          <cell r="S40" t="str">
            <v>2014/05/20</v>
          </cell>
          <cell r="T40">
            <v>127</v>
          </cell>
          <cell r="U40">
            <v>98</v>
          </cell>
        </row>
        <row r="41">
          <cell r="C41">
            <v>14662</v>
          </cell>
          <cell r="D41" t="str">
            <v>聚隆二</v>
          </cell>
          <cell r="E41">
            <v>5</v>
          </cell>
          <cell r="F41" t="str">
            <v>無擔保</v>
          </cell>
          <cell r="G41">
            <v>3</v>
          </cell>
          <cell r="H41">
            <v>20.100000000000001</v>
          </cell>
          <cell r="I41">
            <v>5</v>
          </cell>
          <cell r="J41" t="str">
            <v>詢圈</v>
          </cell>
          <cell r="K41" t="str">
            <v>福邦證券</v>
          </cell>
          <cell r="L41" t="str">
            <v>紡織纖維</v>
          </cell>
          <cell r="M41" t="str">
            <v>台灣第二大的尼龍加工絲廠</v>
          </cell>
          <cell r="N41">
            <v>11.1</v>
          </cell>
          <cell r="O41">
            <v>100</v>
          </cell>
          <cell r="P41">
            <v>100</v>
          </cell>
          <cell r="Q41">
            <v>1.01</v>
          </cell>
          <cell r="R41">
            <v>41288</v>
          </cell>
          <cell r="S41">
            <v>43114</v>
          </cell>
          <cell r="T41">
            <v>147.5</v>
          </cell>
          <cell r="U41">
            <v>102.75</v>
          </cell>
        </row>
        <row r="42">
          <cell r="C42">
            <v>14663</v>
          </cell>
          <cell r="D42" t="str">
            <v>聚隆三</v>
          </cell>
          <cell r="E42">
            <v>5</v>
          </cell>
          <cell r="F42" t="str">
            <v>無擔保</v>
          </cell>
          <cell r="G42">
            <v>4</v>
          </cell>
          <cell r="H42">
            <v>22.6</v>
          </cell>
          <cell r="I42">
            <v>5</v>
          </cell>
          <cell r="J42" t="str">
            <v>詢圈</v>
          </cell>
          <cell r="K42" t="str">
            <v>福邦證券</v>
          </cell>
          <cell r="L42" t="str">
            <v>紡織纖維</v>
          </cell>
          <cell r="M42" t="str">
            <v>台灣第二大的尼龍加工絲廠</v>
          </cell>
          <cell r="N42">
            <v>11.1</v>
          </cell>
          <cell r="O42">
            <v>100</v>
          </cell>
          <cell r="P42">
            <v>100</v>
          </cell>
          <cell r="Q42">
            <v>1.01</v>
          </cell>
          <cell r="R42">
            <v>41906</v>
          </cell>
          <cell r="S42">
            <v>43732</v>
          </cell>
          <cell r="T42">
            <v>109</v>
          </cell>
          <cell r="U42">
            <v>98</v>
          </cell>
        </row>
        <row r="43">
          <cell r="C43">
            <v>14671</v>
          </cell>
          <cell r="D43" t="str">
            <v>南緯一</v>
          </cell>
          <cell r="E43">
            <v>0</v>
          </cell>
          <cell r="F43" t="str">
            <v/>
          </cell>
          <cell r="G43" t="str">
            <v/>
          </cell>
          <cell r="H43" t="str">
            <v/>
          </cell>
          <cell r="I43" t="str">
            <v/>
          </cell>
          <cell r="J43" t="str">
            <v>詢圈</v>
          </cell>
          <cell r="K43" t="str">
            <v/>
          </cell>
          <cell r="L43" t="str">
            <v>紡織纖維</v>
          </cell>
          <cell r="M43" t="str">
            <v>為品牌大廠代工及與Wal-mart合作的成衣廠</v>
          </cell>
          <cell r="N43" t="str">
            <v/>
          </cell>
          <cell r="O43" t="str">
            <v/>
          </cell>
          <cell r="P43" t="str">
            <v/>
          </cell>
          <cell r="Q43" t="str">
            <v/>
          </cell>
          <cell r="R43" t="str">
            <v/>
          </cell>
          <cell r="S43" t="str">
            <v/>
          </cell>
          <cell r="T43">
            <v>142.19999999999999</v>
          </cell>
          <cell r="U43">
            <v>101.5</v>
          </cell>
        </row>
        <row r="44">
          <cell r="C44">
            <v>14721</v>
          </cell>
          <cell r="D44" t="str">
            <v>三洋實業一</v>
          </cell>
          <cell r="E44" t="str">
            <v>合庫銀</v>
          </cell>
          <cell r="F44" t="str">
            <v>有擔保</v>
          </cell>
          <cell r="G44">
            <v>3</v>
          </cell>
          <cell r="H44">
            <v>29.99</v>
          </cell>
          <cell r="I44">
            <v>3</v>
          </cell>
          <cell r="J44" t="str">
            <v>詢圈</v>
          </cell>
          <cell r="K44" t="str">
            <v>合庫證券</v>
          </cell>
          <cell r="L44" t="str">
            <v>建材營造業</v>
          </cell>
          <cell r="M44" t="str">
            <v>承建公共工程、商辦、住宅等營造工程</v>
          </cell>
          <cell r="N44">
            <v>4.25</v>
          </cell>
          <cell r="O44">
            <v>101</v>
          </cell>
          <cell r="P44">
            <v>100</v>
          </cell>
          <cell r="Q44">
            <v>1.02</v>
          </cell>
          <cell r="R44">
            <v>43495</v>
          </cell>
          <cell r="S44">
            <v>44591</v>
          </cell>
          <cell r="T44">
            <v>124.5</v>
          </cell>
          <cell r="U44">
            <v>99.1</v>
          </cell>
        </row>
        <row r="45">
          <cell r="C45">
            <v>14741</v>
          </cell>
          <cell r="D45" t="str">
            <v>弘裕一</v>
          </cell>
          <cell r="E45">
            <v>0</v>
          </cell>
          <cell r="F45" t="str">
            <v/>
          </cell>
          <cell r="G45" t="str">
            <v/>
          </cell>
          <cell r="H45" t="str">
            <v/>
          </cell>
          <cell r="I45" t="str">
            <v/>
          </cell>
          <cell r="J45" t="str">
            <v>詢圈</v>
          </cell>
          <cell r="K45" t="str">
            <v/>
          </cell>
          <cell r="L45" t="str">
            <v>紡織纖維</v>
          </cell>
          <cell r="M45" t="str">
            <v>台灣最大的工業用布廠</v>
          </cell>
          <cell r="N45" t="str">
            <v/>
          </cell>
          <cell r="O45" t="str">
            <v/>
          </cell>
          <cell r="P45" t="str">
            <v/>
          </cell>
          <cell r="Q45" t="str">
            <v/>
          </cell>
          <cell r="R45" t="str">
            <v/>
          </cell>
          <cell r="S45" t="str">
            <v/>
          </cell>
          <cell r="T45">
            <v>125</v>
          </cell>
          <cell r="U45">
            <v>100</v>
          </cell>
        </row>
        <row r="46">
          <cell r="C46">
            <v>14742</v>
          </cell>
          <cell r="D46" t="str">
            <v>弘裕二</v>
          </cell>
          <cell r="E46">
            <v>6</v>
          </cell>
          <cell r="F46" t="str">
            <v>無擔保</v>
          </cell>
          <cell r="G46">
            <v>3</v>
          </cell>
          <cell r="H46">
            <v>16</v>
          </cell>
          <cell r="I46">
            <v>3</v>
          </cell>
          <cell r="J46" t="str">
            <v>競拍</v>
          </cell>
          <cell r="K46" t="str">
            <v>兆豐證券</v>
          </cell>
          <cell r="L46" t="str">
            <v>紡織纖維</v>
          </cell>
          <cell r="M46" t="str">
            <v>台灣最大的工業用布廠</v>
          </cell>
          <cell r="N46">
            <v>13</v>
          </cell>
          <cell r="O46">
            <v>109.01</v>
          </cell>
          <cell r="P46">
            <v>101.50749999999999</v>
          </cell>
          <cell r="Q46">
            <v>1.0224</v>
          </cell>
          <cell r="R46">
            <v>44587</v>
          </cell>
          <cell r="S46">
            <v>45683</v>
          </cell>
          <cell r="T46">
            <v>117</v>
          </cell>
          <cell r="U46">
            <v>96</v>
          </cell>
        </row>
        <row r="47">
          <cell r="C47">
            <v>14743</v>
          </cell>
          <cell r="D47" t="str">
            <v>弘裕三</v>
          </cell>
          <cell r="E47">
            <v>6</v>
          </cell>
          <cell r="F47" t="str">
            <v>無擔保</v>
          </cell>
          <cell r="G47">
            <v>3</v>
          </cell>
          <cell r="H47">
            <v>14.5</v>
          </cell>
          <cell r="I47">
            <v>3</v>
          </cell>
          <cell r="J47" t="str">
            <v>競拍</v>
          </cell>
          <cell r="K47" t="str">
            <v>兆豐證券</v>
          </cell>
          <cell r="L47" t="str">
            <v>紡織纖維</v>
          </cell>
          <cell r="M47" t="str">
            <v>台灣最大的工業用布廠</v>
          </cell>
          <cell r="N47">
            <v>13</v>
          </cell>
          <cell r="O47">
            <v>101.5</v>
          </cell>
          <cell r="P47">
            <v>101.50749999999999</v>
          </cell>
          <cell r="Q47">
            <v>1.0283</v>
          </cell>
          <cell r="R47">
            <v>45747</v>
          </cell>
          <cell r="S47">
            <v>46843</v>
          </cell>
          <cell r="T47">
            <v>99.95</v>
          </cell>
          <cell r="U47">
            <v>89.5</v>
          </cell>
        </row>
        <row r="48">
          <cell r="C48">
            <v>14771</v>
          </cell>
          <cell r="D48" t="str">
            <v>聚陽一</v>
          </cell>
          <cell r="E48">
            <v>0</v>
          </cell>
          <cell r="F48" t="str">
            <v/>
          </cell>
          <cell r="G48" t="str">
            <v/>
          </cell>
          <cell r="H48" t="str">
            <v/>
          </cell>
          <cell r="I48">
            <v>5</v>
          </cell>
          <cell r="J48" t="str">
            <v>詢圈</v>
          </cell>
          <cell r="K48" t="str">
            <v/>
          </cell>
          <cell r="L48" t="str">
            <v>紡織纖維</v>
          </cell>
          <cell r="M48" t="str">
            <v>全球第五大、台灣第一大成衣代工廠</v>
          </cell>
          <cell r="N48" t="str">
            <v/>
          </cell>
          <cell r="O48" t="str">
            <v/>
          </cell>
          <cell r="P48" t="str">
            <v/>
          </cell>
          <cell r="Q48" t="str">
            <v/>
          </cell>
          <cell r="R48" t="str">
            <v/>
          </cell>
          <cell r="S48" t="str">
            <v/>
          </cell>
          <cell r="T48">
            <v>386</v>
          </cell>
          <cell r="U48">
            <v>110</v>
          </cell>
        </row>
        <row r="49">
          <cell r="C49">
            <v>14772</v>
          </cell>
          <cell r="D49" t="str">
            <v xml:space="preserve">聚陽二 </v>
          </cell>
          <cell r="E49">
            <v>0</v>
          </cell>
          <cell r="F49" t="str">
            <v/>
          </cell>
          <cell r="G49" t="str">
            <v/>
          </cell>
          <cell r="H49" t="str">
            <v/>
          </cell>
          <cell r="I49">
            <v>5</v>
          </cell>
          <cell r="J49" t="str">
            <v>詢圈</v>
          </cell>
          <cell r="K49" t="str">
            <v/>
          </cell>
          <cell r="L49" t="str">
            <v>紡織纖維</v>
          </cell>
          <cell r="M49" t="str">
            <v>全球第五大、台灣第一大成衣代工廠</v>
          </cell>
          <cell r="N49" t="str">
            <v/>
          </cell>
          <cell r="O49" t="str">
            <v/>
          </cell>
          <cell r="P49" t="str">
            <v/>
          </cell>
          <cell r="Q49" t="str">
            <v/>
          </cell>
          <cell r="R49" t="str">
            <v/>
          </cell>
          <cell r="S49" t="str">
            <v/>
          </cell>
          <cell r="T49">
            <v>292</v>
          </cell>
          <cell r="U49">
            <v>100</v>
          </cell>
        </row>
        <row r="50">
          <cell r="C50">
            <v>14773</v>
          </cell>
          <cell r="D50" t="str">
            <v>聚陽三</v>
          </cell>
          <cell r="E50">
            <v>0</v>
          </cell>
          <cell r="F50" t="str">
            <v/>
          </cell>
          <cell r="G50">
            <v>6</v>
          </cell>
          <cell r="H50">
            <v>44.8</v>
          </cell>
          <cell r="I50">
            <v>5</v>
          </cell>
          <cell r="J50" t="str">
            <v>詢圈</v>
          </cell>
          <cell r="K50" t="str">
            <v/>
          </cell>
          <cell r="L50" t="str">
            <v>紡織纖維</v>
          </cell>
          <cell r="M50" t="str">
            <v>全球第五大、台灣第一大成衣代工廠</v>
          </cell>
          <cell r="N50" t="str">
            <v/>
          </cell>
          <cell r="O50" t="str">
            <v/>
          </cell>
          <cell r="P50" t="str">
            <v/>
          </cell>
          <cell r="Q50" t="str">
            <v/>
          </cell>
          <cell r="R50">
            <v>39976</v>
          </cell>
          <cell r="S50" t="str">
            <v>2014/06/12</v>
          </cell>
          <cell r="T50">
            <v>495</v>
          </cell>
          <cell r="U50">
            <v>106.5</v>
          </cell>
        </row>
        <row r="51">
          <cell r="C51">
            <v>14774</v>
          </cell>
          <cell r="D51" t="str">
            <v>聚陽四</v>
          </cell>
          <cell r="E51">
            <v>3</v>
          </cell>
          <cell r="F51" t="str">
            <v>無擔保</v>
          </cell>
          <cell r="G51">
            <v>7</v>
          </cell>
          <cell r="H51">
            <v>85.2</v>
          </cell>
          <cell r="I51">
            <v>5</v>
          </cell>
          <cell r="J51" t="str">
            <v>詢圈</v>
          </cell>
          <cell r="K51" t="str">
            <v>元富證券</v>
          </cell>
          <cell r="L51" t="str">
            <v>紡織纖維</v>
          </cell>
          <cell r="M51" t="str">
            <v>全球第五大、台灣第一大成衣代工廠</v>
          </cell>
          <cell r="N51">
            <v>24.2</v>
          </cell>
          <cell r="O51">
            <v>100</v>
          </cell>
          <cell r="P51">
            <v>100</v>
          </cell>
          <cell r="Q51">
            <v>1.01</v>
          </cell>
          <cell r="R51">
            <v>41145</v>
          </cell>
          <cell r="S51">
            <v>42971</v>
          </cell>
          <cell r="T51">
            <v>401</v>
          </cell>
          <cell r="U51">
            <v>106.2</v>
          </cell>
        </row>
        <row r="52">
          <cell r="C52">
            <v>15043</v>
          </cell>
          <cell r="D52" t="str">
            <v>東元三</v>
          </cell>
          <cell r="E52">
            <v>4</v>
          </cell>
          <cell r="F52" t="str">
            <v>無擔保</v>
          </cell>
          <cell r="G52">
            <v>30</v>
          </cell>
          <cell r="H52">
            <v>22.5</v>
          </cell>
          <cell r="I52">
            <v>3</v>
          </cell>
          <cell r="J52" t="str">
            <v>詢圈</v>
          </cell>
          <cell r="K52" t="str">
            <v>富邦證券</v>
          </cell>
          <cell r="L52" t="str">
            <v>電機機械</v>
          </cell>
          <cell r="M52" t="str">
            <v>多角化經營的台灣老牌家電廠</v>
          </cell>
          <cell r="N52">
            <v>214</v>
          </cell>
          <cell r="O52" t="str">
            <v/>
          </cell>
          <cell r="P52" t="str">
            <v/>
          </cell>
          <cell r="Q52">
            <v>1.1499999999999999</v>
          </cell>
          <cell r="R52">
            <v>41102</v>
          </cell>
          <cell r="S52" t="str">
            <v>2015/07/02</v>
          </cell>
          <cell r="T52">
            <v>167</v>
          </cell>
          <cell r="U52">
            <v>99.05</v>
          </cell>
        </row>
        <row r="53">
          <cell r="C53">
            <v>15061</v>
          </cell>
          <cell r="D53" t="str">
            <v>正道一</v>
          </cell>
          <cell r="E53" t="str">
            <v>安泰銀行</v>
          </cell>
          <cell r="F53" t="str">
            <v>有擔保</v>
          </cell>
          <cell r="G53">
            <v>7</v>
          </cell>
          <cell r="H53">
            <v>24.18</v>
          </cell>
          <cell r="I53">
            <v>3</v>
          </cell>
          <cell r="J53" t="str">
            <v>詢圈</v>
          </cell>
          <cell r="K53" t="str">
            <v>統一證券</v>
          </cell>
          <cell r="L53" t="str">
            <v>電機機械</v>
          </cell>
          <cell r="M53" t="str">
            <v>台灣知名活塞與汽車鍛件製造商</v>
          </cell>
          <cell r="N53">
            <v>30</v>
          </cell>
          <cell r="O53">
            <v>100</v>
          </cell>
          <cell r="P53">
            <v>100</v>
          </cell>
          <cell r="Q53">
            <v>1.0146999999999999</v>
          </cell>
          <cell r="R53">
            <v>42027</v>
          </cell>
          <cell r="S53">
            <v>43123</v>
          </cell>
          <cell r="T53">
            <v>121</v>
          </cell>
          <cell r="U53">
            <v>96.95</v>
          </cell>
        </row>
        <row r="54">
          <cell r="C54">
            <v>15131</v>
          </cell>
          <cell r="D54" t="str">
            <v>中興電一</v>
          </cell>
          <cell r="E54">
            <v>5</v>
          </cell>
          <cell r="F54" t="str">
            <v>無擔保</v>
          </cell>
          <cell r="G54">
            <v>15</v>
          </cell>
          <cell r="H54">
            <v>27.7</v>
          </cell>
          <cell r="I54">
            <v>5</v>
          </cell>
          <cell r="J54" t="str">
            <v>詢圈</v>
          </cell>
          <cell r="K54" t="str">
            <v>凱基證券</v>
          </cell>
          <cell r="L54" t="str">
            <v>電機機械</v>
          </cell>
          <cell r="M54" t="str">
            <v>台灣知名重電及機電工程廠商</v>
          </cell>
          <cell r="N54">
            <v>50.3</v>
          </cell>
          <cell r="O54">
            <v>100.35</v>
          </cell>
          <cell r="P54">
            <v>100</v>
          </cell>
          <cell r="Q54">
            <v>1.0983000000000001</v>
          </cell>
          <cell r="R54">
            <v>43846</v>
          </cell>
          <cell r="S54">
            <v>45673</v>
          </cell>
          <cell r="T54">
            <v>213</v>
          </cell>
          <cell r="U54">
            <v>101</v>
          </cell>
        </row>
        <row r="55">
          <cell r="C55">
            <v>15132</v>
          </cell>
          <cell r="D55" t="str">
            <v>中興電二</v>
          </cell>
          <cell r="E55">
            <v>5</v>
          </cell>
          <cell r="F55" t="str">
            <v>無擔保</v>
          </cell>
          <cell r="G55">
            <v>15</v>
          </cell>
          <cell r="H55">
            <v>61.4</v>
          </cell>
          <cell r="I55">
            <v>5</v>
          </cell>
          <cell r="J55" t="str">
            <v>詢圈</v>
          </cell>
          <cell r="K55" t="str">
            <v>凱基證券</v>
          </cell>
          <cell r="L55" t="str">
            <v>電機機械</v>
          </cell>
          <cell r="M55" t="str">
            <v>台灣知名重電及機電工程廠商</v>
          </cell>
          <cell r="N55">
            <v>50.3</v>
          </cell>
          <cell r="O55">
            <v>100.4</v>
          </cell>
          <cell r="P55">
            <v>100</v>
          </cell>
          <cell r="Q55">
            <v>1.0407</v>
          </cell>
          <cell r="R55">
            <v>44182</v>
          </cell>
          <cell r="S55">
            <v>46008</v>
          </cell>
          <cell r="T55">
            <v>231</v>
          </cell>
          <cell r="U55">
            <v>106</v>
          </cell>
        </row>
        <row r="56">
          <cell r="C56">
            <v>15141</v>
          </cell>
          <cell r="D56" t="str">
            <v>亞力一</v>
          </cell>
          <cell r="E56">
            <v>6</v>
          </cell>
          <cell r="F56" t="str">
            <v>無擔保</v>
          </cell>
          <cell r="G56">
            <v>10</v>
          </cell>
          <cell r="H56">
            <v>67</v>
          </cell>
          <cell r="I56">
            <v>5</v>
          </cell>
          <cell r="J56" t="str">
            <v>詢圈</v>
          </cell>
          <cell r="K56" t="str">
            <v>華南永昌</v>
          </cell>
          <cell r="L56" t="str">
            <v>電機機械</v>
          </cell>
          <cell r="M56" t="str">
            <v>生產配電盤、電力變壓器為主的電機公司</v>
          </cell>
          <cell r="N56">
            <v>25.3</v>
          </cell>
          <cell r="O56">
            <v>100.5</v>
          </cell>
          <cell r="P56">
            <v>100</v>
          </cell>
          <cell r="Q56">
            <v>1.0983000000000001</v>
          </cell>
          <cell r="R56">
            <v>45155</v>
          </cell>
          <cell r="S56">
            <v>46982</v>
          </cell>
          <cell r="T56">
            <v>276</v>
          </cell>
          <cell r="U56">
            <v>103.8</v>
          </cell>
        </row>
        <row r="57">
          <cell r="C57">
            <v>15142</v>
          </cell>
          <cell r="D57" t="str">
            <v>亞力二</v>
          </cell>
          <cell r="E57">
            <v>6</v>
          </cell>
          <cell r="F57" t="str">
            <v>無擔保</v>
          </cell>
          <cell r="G57">
            <v>12</v>
          </cell>
          <cell r="H57">
            <v>113.2</v>
          </cell>
          <cell r="I57">
            <v>5</v>
          </cell>
          <cell r="J57" t="str">
            <v>詢圈</v>
          </cell>
          <cell r="K57" t="str">
            <v>元大證券</v>
          </cell>
          <cell r="L57" t="str">
            <v>電機機械</v>
          </cell>
          <cell r="M57" t="str">
            <v>生產配電盤、電力變壓器為主的電機公司</v>
          </cell>
          <cell r="N57">
            <v>26.2</v>
          </cell>
          <cell r="O57">
            <v>100.5</v>
          </cell>
          <cell r="P57">
            <v>100</v>
          </cell>
          <cell r="Q57">
            <v>1.1299999999999999</v>
          </cell>
          <cell r="R57">
            <v>45670</v>
          </cell>
          <cell r="S57">
            <v>47496</v>
          </cell>
          <cell r="T57">
            <v>127</v>
          </cell>
          <cell r="U57">
            <v>99.45</v>
          </cell>
        </row>
        <row r="58">
          <cell r="C58">
            <v>15151</v>
          </cell>
          <cell r="D58" t="str">
            <v>力山一</v>
          </cell>
          <cell r="E58">
            <v>0</v>
          </cell>
          <cell r="F58" t="str">
            <v/>
          </cell>
          <cell r="G58" t="str">
            <v/>
          </cell>
          <cell r="H58" t="str">
            <v/>
          </cell>
          <cell r="I58" t="str">
            <v/>
          </cell>
          <cell r="J58" t="str">
            <v>詢圈</v>
          </cell>
          <cell r="K58" t="str">
            <v/>
          </cell>
          <cell r="L58" t="str">
            <v>電機機械</v>
          </cell>
          <cell r="M58" t="str">
            <v>台灣知名健身器材代工廠</v>
          </cell>
          <cell r="N58" t="str">
            <v/>
          </cell>
          <cell r="O58" t="str">
            <v/>
          </cell>
          <cell r="P58" t="str">
            <v/>
          </cell>
          <cell r="Q58" t="str">
            <v/>
          </cell>
          <cell r="R58" t="str">
            <v/>
          </cell>
          <cell r="S58" t="str">
            <v/>
          </cell>
          <cell r="T58">
            <v>131</v>
          </cell>
          <cell r="U58">
            <v>122</v>
          </cell>
        </row>
        <row r="59">
          <cell r="C59">
            <v>15221</v>
          </cell>
          <cell r="D59" t="str">
            <v>堤維西一</v>
          </cell>
          <cell r="E59">
            <v>0</v>
          </cell>
          <cell r="F59" t="str">
            <v/>
          </cell>
          <cell r="G59" t="str">
            <v/>
          </cell>
          <cell r="H59" t="str">
            <v/>
          </cell>
          <cell r="I59" t="str">
            <v/>
          </cell>
          <cell r="J59" t="str">
            <v>詢圈</v>
          </cell>
          <cell r="K59" t="str">
            <v/>
          </cell>
          <cell r="L59" t="str">
            <v>汽車工業</v>
          </cell>
          <cell r="M59" t="str">
            <v>專攻AM市場之台灣第二大車燈製造商</v>
          </cell>
          <cell r="N59" t="str">
            <v/>
          </cell>
          <cell r="O59" t="str">
            <v/>
          </cell>
          <cell r="P59" t="str">
            <v/>
          </cell>
          <cell r="Q59" t="str">
            <v/>
          </cell>
          <cell r="R59" t="str">
            <v/>
          </cell>
          <cell r="S59" t="str">
            <v/>
          </cell>
          <cell r="T59">
            <v>142</v>
          </cell>
          <cell r="U59">
            <v>92</v>
          </cell>
        </row>
        <row r="60">
          <cell r="C60">
            <v>15241</v>
          </cell>
          <cell r="D60" t="str">
            <v>耿鼎一</v>
          </cell>
          <cell r="E60">
            <v>0</v>
          </cell>
          <cell r="F60" t="str">
            <v/>
          </cell>
          <cell r="G60" t="str">
            <v/>
          </cell>
          <cell r="H60" t="str">
            <v/>
          </cell>
          <cell r="I60" t="str">
            <v/>
          </cell>
          <cell r="J60" t="str">
            <v>詢圈</v>
          </cell>
          <cell r="K60" t="str">
            <v/>
          </cell>
          <cell r="L60" t="str">
            <v>汽車工業</v>
          </cell>
          <cell r="M60" t="str">
            <v>為汽車AM鈑金件製造商</v>
          </cell>
          <cell r="N60" t="str">
            <v/>
          </cell>
          <cell r="O60" t="str">
            <v/>
          </cell>
          <cell r="P60" t="str">
            <v/>
          </cell>
          <cell r="Q60" t="str">
            <v/>
          </cell>
          <cell r="R60" t="str">
            <v/>
          </cell>
          <cell r="S60" t="str">
            <v/>
          </cell>
          <cell r="T60">
            <v>195</v>
          </cell>
          <cell r="U60">
            <v>103.2</v>
          </cell>
        </row>
        <row r="61">
          <cell r="C61">
            <v>15242</v>
          </cell>
          <cell r="D61" t="str">
            <v>耿鼎二</v>
          </cell>
          <cell r="E61">
            <v>0</v>
          </cell>
          <cell r="F61" t="str">
            <v/>
          </cell>
          <cell r="G61">
            <v>4</v>
          </cell>
          <cell r="H61" t="str">
            <v/>
          </cell>
          <cell r="I61">
            <v>5</v>
          </cell>
          <cell r="J61" t="str">
            <v>詢圈</v>
          </cell>
          <cell r="K61" t="str">
            <v/>
          </cell>
          <cell r="L61" t="str">
            <v>汽車工業</v>
          </cell>
          <cell r="M61" t="str">
            <v>為汽車AM鈑金件製造商</v>
          </cell>
          <cell r="N61" t="str">
            <v/>
          </cell>
          <cell r="O61" t="str">
            <v/>
          </cell>
          <cell r="P61" t="str">
            <v/>
          </cell>
          <cell r="Q61" t="str">
            <v/>
          </cell>
          <cell r="R61">
            <v>38374</v>
          </cell>
          <cell r="S61" t="str">
            <v>2010/01/22</v>
          </cell>
          <cell r="T61">
            <v>100</v>
          </cell>
          <cell r="U61">
            <v>100</v>
          </cell>
        </row>
        <row r="62">
          <cell r="C62">
            <v>15243</v>
          </cell>
          <cell r="D62" t="str">
            <v>耿鼎三</v>
          </cell>
          <cell r="E62" t="str">
            <v>安泰銀行擔保</v>
          </cell>
          <cell r="F62" t="str">
            <v>有擔保</v>
          </cell>
          <cell r="G62">
            <v>3</v>
          </cell>
          <cell r="H62">
            <v>7.5</v>
          </cell>
          <cell r="I62">
            <v>3</v>
          </cell>
          <cell r="J62" t="str">
            <v>詢圈</v>
          </cell>
          <cell r="K62" t="str">
            <v>元大證券</v>
          </cell>
          <cell r="L62" t="str">
            <v>汽車工業</v>
          </cell>
          <cell r="M62" t="str">
            <v>為汽車AM鈑金件製造商</v>
          </cell>
          <cell r="N62">
            <v>16.5</v>
          </cell>
          <cell r="O62" t="str">
            <v/>
          </cell>
          <cell r="P62" t="str">
            <v/>
          </cell>
          <cell r="Q62">
            <v>1.0713999999999999</v>
          </cell>
          <cell r="R62">
            <v>40910</v>
          </cell>
          <cell r="S62" t="str">
            <v>2014/12/22</v>
          </cell>
          <cell r="T62">
            <v>127</v>
          </cell>
          <cell r="U62">
            <v>101</v>
          </cell>
        </row>
        <row r="63">
          <cell r="C63">
            <v>15261</v>
          </cell>
          <cell r="D63" t="str">
            <v>日馳一</v>
          </cell>
          <cell r="E63">
            <v>6</v>
          </cell>
          <cell r="F63" t="str">
            <v>無擔保</v>
          </cell>
          <cell r="G63">
            <v>5</v>
          </cell>
          <cell r="H63">
            <v>38</v>
          </cell>
          <cell r="I63">
            <v>3</v>
          </cell>
          <cell r="J63" t="str">
            <v>競拍</v>
          </cell>
          <cell r="K63" t="str">
            <v>富邦證券</v>
          </cell>
          <cell r="L63" t="str">
            <v>電機機械</v>
          </cell>
          <cell r="M63" t="str">
            <v>全球知名的自行車內、外變速器製造商</v>
          </cell>
          <cell r="N63">
            <v>6</v>
          </cell>
          <cell r="O63">
            <v>103.81</v>
          </cell>
          <cell r="P63">
            <v>100</v>
          </cell>
          <cell r="Q63">
            <v>1.0683</v>
          </cell>
          <cell r="R63">
            <v>45188</v>
          </cell>
          <cell r="S63">
            <v>46284</v>
          </cell>
          <cell r="T63">
            <v>104.8</v>
          </cell>
          <cell r="U63">
            <v>90.1</v>
          </cell>
        </row>
        <row r="64">
          <cell r="C64">
            <v>15281</v>
          </cell>
          <cell r="D64" t="str">
            <v>恩德一</v>
          </cell>
          <cell r="E64">
            <v>0</v>
          </cell>
          <cell r="F64" t="str">
            <v/>
          </cell>
          <cell r="G64" t="str">
            <v/>
          </cell>
          <cell r="H64" t="str">
            <v/>
          </cell>
          <cell r="I64" t="str">
            <v/>
          </cell>
          <cell r="J64" t="str">
            <v>詢圈</v>
          </cell>
          <cell r="K64" t="str">
            <v/>
          </cell>
          <cell r="L64" t="str">
            <v>電機機械</v>
          </cell>
          <cell r="M64" t="str">
            <v>台灣生產PCB鑽孔機、成型機與木工機械廠商</v>
          </cell>
          <cell r="N64" t="str">
            <v/>
          </cell>
          <cell r="O64" t="str">
            <v/>
          </cell>
          <cell r="P64" t="str">
            <v/>
          </cell>
          <cell r="Q64" t="str">
            <v/>
          </cell>
          <cell r="R64" t="str">
            <v/>
          </cell>
          <cell r="S64" t="str">
            <v/>
          </cell>
          <cell r="T64">
            <v>132</v>
          </cell>
          <cell r="U64">
            <v>78.3</v>
          </cell>
        </row>
        <row r="65">
          <cell r="C65">
            <v>15282</v>
          </cell>
          <cell r="D65" t="str">
            <v>恩德二</v>
          </cell>
          <cell r="E65">
            <v>0</v>
          </cell>
          <cell r="F65" t="str">
            <v/>
          </cell>
          <cell r="G65">
            <v>3</v>
          </cell>
          <cell r="H65">
            <v>14.7</v>
          </cell>
          <cell r="I65">
            <v>5</v>
          </cell>
          <cell r="J65" t="str">
            <v>詢圈</v>
          </cell>
          <cell r="K65" t="str">
            <v/>
          </cell>
          <cell r="L65" t="str">
            <v>電機機械</v>
          </cell>
          <cell r="M65" t="str">
            <v>台灣生產PCB鑽孔機、成型機與木工機械廠商</v>
          </cell>
          <cell r="N65" t="str">
            <v/>
          </cell>
          <cell r="O65" t="str">
            <v/>
          </cell>
          <cell r="P65" t="str">
            <v/>
          </cell>
          <cell r="Q65" t="str">
            <v/>
          </cell>
          <cell r="R65">
            <v>40375</v>
          </cell>
          <cell r="S65" t="str">
            <v>2015/07/16</v>
          </cell>
          <cell r="T65">
            <v>149</v>
          </cell>
          <cell r="U65">
            <v>102</v>
          </cell>
        </row>
        <row r="66">
          <cell r="C66">
            <v>15291</v>
          </cell>
          <cell r="D66" t="str">
            <v>樂士一</v>
          </cell>
          <cell r="E66">
            <v>0</v>
          </cell>
          <cell r="F66" t="str">
            <v/>
          </cell>
          <cell r="G66" t="str">
            <v/>
          </cell>
          <cell r="H66" t="str">
            <v/>
          </cell>
          <cell r="I66" t="str">
            <v/>
          </cell>
          <cell r="J66" t="str">
            <v>詢圈</v>
          </cell>
          <cell r="K66" t="str">
            <v/>
          </cell>
          <cell r="L66" t="str">
            <v>電機機械</v>
          </cell>
          <cell r="M66" t="str">
            <v>以重電事業及太陽能光電業務為主</v>
          </cell>
          <cell r="N66" t="str">
            <v/>
          </cell>
          <cell r="O66" t="str">
            <v/>
          </cell>
          <cell r="P66" t="str">
            <v/>
          </cell>
          <cell r="Q66" t="str">
            <v/>
          </cell>
          <cell r="R66" t="str">
            <v/>
          </cell>
          <cell r="S66" t="str">
            <v/>
          </cell>
          <cell r="T66">
            <v>179</v>
          </cell>
          <cell r="U66">
            <v>54</v>
          </cell>
        </row>
        <row r="67">
          <cell r="C67">
            <v>15301</v>
          </cell>
          <cell r="D67" t="str">
            <v>亞崴一</v>
          </cell>
          <cell r="E67">
            <v>0</v>
          </cell>
          <cell r="F67" t="str">
            <v/>
          </cell>
          <cell r="G67" t="str">
            <v/>
          </cell>
          <cell r="H67" t="str">
            <v/>
          </cell>
          <cell r="I67" t="str">
            <v/>
          </cell>
          <cell r="J67" t="str">
            <v>詢圈</v>
          </cell>
          <cell r="K67" t="str">
            <v/>
          </cell>
          <cell r="L67" t="str">
            <v>電機機械</v>
          </cell>
          <cell r="M67" t="str">
            <v>台灣知名CNC加工機及龍門機製造商</v>
          </cell>
          <cell r="N67" t="str">
            <v/>
          </cell>
          <cell r="O67" t="str">
            <v/>
          </cell>
          <cell r="P67" t="str">
            <v/>
          </cell>
          <cell r="Q67" t="str">
            <v/>
          </cell>
          <cell r="R67" t="str">
            <v/>
          </cell>
          <cell r="S67" t="str">
            <v/>
          </cell>
          <cell r="T67">
            <v>115</v>
          </cell>
          <cell r="U67">
            <v>103</v>
          </cell>
        </row>
        <row r="68">
          <cell r="C68">
            <v>15302</v>
          </cell>
          <cell r="D68" t="str">
            <v>亞崴二</v>
          </cell>
          <cell r="E68">
            <v>6</v>
          </cell>
          <cell r="F68" t="str">
            <v>無擔保</v>
          </cell>
          <cell r="G68">
            <v>4</v>
          </cell>
          <cell r="H68">
            <v>51</v>
          </cell>
          <cell r="I68">
            <v>5</v>
          </cell>
          <cell r="J68" t="str">
            <v>詢圈</v>
          </cell>
          <cell r="K68" t="str">
            <v>元大證券</v>
          </cell>
          <cell r="L68" t="str">
            <v>電機機械</v>
          </cell>
          <cell r="M68" t="str">
            <v>台灣知名CNC加工機及龍門機製造商</v>
          </cell>
          <cell r="N68">
            <v>9.66</v>
          </cell>
          <cell r="O68">
            <v>100</v>
          </cell>
          <cell r="P68">
            <v>100</v>
          </cell>
          <cell r="Q68">
            <v>1.1196489999999999</v>
          </cell>
          <cell r="R68">
            <v>42138</v>
          </cell>
          <cell r="S68">
            <v>43965</v>
          </cell>
          <cell r="T68">
            <v>105</v>
          </cell>
          <cell r="U68">
            <v>98</v>
          </cell>
        </row>
        <row r="69">
          <cell r="C69">
            <v>15321</v>
          </cell>
          <cell r="D69" t="str">
            <v>勤美一</v>
          </cell>
          <cell r="E69">
            <v>0</v>
          </cell>
          <cell r="F69" t="str">
            <v/>
          </cell>
          <cell r="G69" t="str">
            <v/>
          </cell>
          <cell r="H69" t="str">
            <v/>
          </cell>
          <cell r="I69">
            <v>5</v>
          </cell>
          <cell r="J69" t="str">
            <v>詢圈</v>
          </cell>
          <cell r="K69" t="str">
            <v/>
          </cell>
          <cell r="L69" t="str">
            <v>電機機械</v>
          </cell>
          <cell r="M69" t="str">
            <v>台灣鑄鐵龍頭廠之一，並轉投資營建地產</v>
          </cell>
          <cell r="N69" t="str">
            <v/>
          </cell>
          <cell r="O69" t="str">
            <v/>
          </cell>
          <cell r="P69" t="str">
            <v/>
          </cell>
          <cell r="Q69" t="str">
            <v/>
          </cell>
          <cell r="R69" t="str">
            <v/>
          </cell>
          <cell r="S69" t="str">
            <v/>
          </cell>
          <cell r="T69">
            <v>225</v>
          </cell>
          <cell r="U69">
            <v>123</v>
          </cell>
        </row>
        <row r="70">
          <cell r="C70">
            <v>15322</v>
          </cell>
          <cell r="D70" t="str">
            <v>勤美二</v>
          </cell>
          <cell r="E70">
            <v>0</v>
          </cell>
          <cell r="F70" t="str">
            <v/>
          </cell>
          <cell r="G70" t="str">
            <v/>
          </cell>
          <cell r="H70" t="str">
            <v/>
          </cell>
          <cell r="I70">
            <v>5</v>
          </cell>
          <cell r="J70" t="str">
            <v>詢圈</v>
          </cell>
          <cell r="K70" t="str">
            <v/>
          </cell>
          <cell r="L70" t="str">
            <v>電機機械</v>
          </cell>
          <cell r="M70" t="str">
            <v>台灣鑄鐵龍頭廠之一，並轉投資營建地產</v>
          </cell>
          <cell r="N70" t="str">
            <v/>
          </cell>
          <cell r="O70" t="str">
            <v/>
          </cell>
          <cell r="P70" t="str">
            <v/>
          </cell>
          <cell r="Q70" t="str">
            <v/>
          </cell>
          <cell r="R70" t="str">
            <v/>
          </cell>
          <cell r="S70" t="str">
            <v/>
          </cell>
          <cell r="T70">
            <v>211</v>
          </cell>
          <cell r="U70">
            <v>102.5</v>
          </cell>
        </row>
        <row r="71">
          <cell r="C71">
            <v>15323</v>
          </cell>
          <cell r="D71" t="str">
            <v>勤美三</v>
          </cell>
          <cell r="E71">
            <v>0</v>
          </cell>
          <cell r="F71" t="str">
            <v/>
          </cell>
          <cell r="G71" t="str">
            <v/>
          </cell>
          <cell r="H71" t="str">
            <v/>
          </cell>
          <cell r="I71">
            <v>5</v>
          </cell>
          <cell r="J71" t="str">
            <v>詢圈</v>
          </cell>
          <cell r="K71" t="str">
            <v/>
          </cell>
          <cell r="L71" t="str">
            <v>電機機械</v>
          </cell>
          <cell r="M71" t="str">
            <v>台灣鑄鐵龍頭廠之一，並轉投資營建地產</v>
          </cell>
          <cell r="N71" t="str">
            <v/>
          </cell>
          <cell r="O71" t="str">
            <v/>
          </cell>
          <cell r="P71" t="str">
            <v/>
          </cell>
          <cell r="Q71" t="str">
            <v/>
          </cell>
          <cell r="R71" t="str">
            <v/>
          </cell>
          <cell r="S71" t="str">
            <v/>
          </cell>
          <cell r="T71">
            <v>338</v>
          </cell>
          <cell r="U71">
            <v>102</v>
          </cell>
        </row>
        <row r="72">
          <cell r="C72">
            <v>15324</v>
          </cell>
          <cell r="D72" t="str">
            <v>勤美四</v>
          </cell>
          <cell r="E72">
            <v>6</v>
          </cell>
          <cell r="F72" t="str">
            <v>無擔保</v>
          </cell>
          <cell r="G72">
            <v>15</v>
          </cell>
          <cell r="H72">
            <v>34.200000000000003</v>
          </cell>
          <cell r="I72">
            <v>3</v>
          </cell>
          <cell r="J72" t="str">
            <v>競拍</v>
          </cell>
          <cell r="K72" t="str">
            <v>台新證券</v>
          </cell>
          <cell r="L72" t="str">
            <v>電機機械</v>
          </cell>
          <cell r="M72" t="str">
            <v>台灣鑄鐵龍頭廠之一，並轉投資營建地產</v>
          </cell>
          <cell r="N72">
            <v>37.799999999999997</v>
          </cell>
          <cell r="O72">
            <v>110.04</v>
          </cell>
          <cell r="P72">
            <v>100</v>
          </cell>
          <cell r="Q72">
            <v>1.04</v>
          </cell>
          <cell r="R72">
            <v>44585</v>
          </cell>
          <cell r="S72">
            <v>45681</v>
          </cell>
          <cell r="T72">
            <v>184</v>
          </cell>
          <cell r="U72">
            <v>99.75</v>
          </cell>
        </row>
        <row r="73">
          <cell r="C73">
            <v>15331</v>
          </cell>
          <cell r="D73" t="str">
            <v>車王電一</v>
          </cell>
          <cell r="E73">
            <v>0</v>
          </cell>
          <cell r="F73" t="str">
            <v/>
          </cell>
          <cell r="G73" t="str">
            <v/>
          </cell>
          <cell r="H73" t="str">
            <v/>
          </cell>
          <cell r="I73">
            <v>3</v>
          </cell>
          <cell r="J73" t="str">
            <v>詢圈</v>
          </cell>
          <cell r="K73" t="str">
            <v/>
          </cell>
          <cell r="L73" t="str">
            <v>汽車工業</v>
          </cell>
          <cell r="M73" t="str">
            <v>主攻AM車用電子零組件之大廠</v>
          </cell>
          <cell r="N73" t="str">
            <v/>
          </cell>
          <cell r="O73" t="str">
            <v/>
          </cell>
          <cell r="P73" t="str">
            <v/>
          </cell>
          <cell r="Q73" t="str">
            <v/>
          </cell>
          <cell r="R73" t="str">
            <v/>
          </cell>
          <cell r="S73" t="str">
            <v/>
          </cell>
          <cell r="T73">
            <v>132</v>
          </cell>
          <cell r="U73">
            <v>103</v>
          </cell>
        </row>
        <row r="74">
          <cell r="C74">
            <v>15332</v>
          </cell>
          <cell r="D74" t="str">
            <v>車王電二</v>
          </cell>
          <cell r="E74">
            <v>6</v>
          </cell>
          <cell r="F74" t="str">
            <v>無擔保</v>
          </cell>
          <cell r="G74">
            <v>10</v>
          </cell>
          <cell r="H74">
            <v>73.5</v>
          </cell>
          <cell r="I74">
            <v>3</v>
          </cell>
          <cell r="J74" t="str">
            <v>競拍</v>
          </cell>
          <cell r="K74" t="str">
            <v>凱基證券</v>
          </cell>
          <cell r="L74" t="str">
            <v>汽車工業</v>
          </cell>
          <cell r="M74" t="str">
            <v>主攻AM車用電子零組件之大廠</v>
          </cell>
          <cell r="N74">
            <v>9.85</v>
          </cell>
          <cell r="O74">
            <v>105.51</v>
          </cell>
          <cell r="P74">
            <v>100</v>
          </cell>
          <cell r="Q74">
            <v>1.05</v>
          </cell>
          <cell r="R74">
            <v>44587</v>
          </cell>
          <cell r="S74">
            <v>45683</v>
          </cell>
          <cell r="T74">
            <v>111</v>
          </cell>
          <cell r="U74">
            <v>93.5</v>
          </cell>
        </row>
        <row r="75">
          <cell r="C75">
            <v>15351</v>
          </cell>
          <cell r="D75" t="str">
            <v>中宇一</v>
          </cell>
          <cell r="E75">
            <v>4</v>
          </cell>
          <cell r="F75" t="str">
            <v>無擔保</v>
          </cell>
          <cell r="G75">
            <v>6</v>
          </cell>
          <cell r="H75">
            <v>59.7</v>
          </cell>
          <cell r="I75">
            <v>3</v>
          </cell>
          <cell r="J75" t="str">
            <v>詢圈</v>
          </cell>
          <cell r="K75" t="str">
            <v>統一證券</v>
          </cell>
          <cell r="L75" t="str">
            <v>電機機械</v>
          </cell>
          <cell r="M75" t="str">
            <v>中鋼集團旗下，環保工程廠商</v>
          </cell>
          <cell r="N75">
            <v>12.4</v>
          </cell>
          <cell r="O75" t="str">
            <v/>
          </cell>
          <cell r="P75" t="str">
            <v/>
          </cell>
          <cell r="Q75">
            <v>1.012</v>
          </cell>
          <cell r="R75">
            <v>40959</v>
          </cell>
          <cell r="S75" t="str">
            <v>2015/02/10</v>
          </cell>
          <cell r="T75">
            <v>164</v>
          </cell>
          <cell r="U75">
            <v>104</v>
          </cell>
        </row>
        <row r="76">
          <cell r="C76">
            <v>15361</v>
          </cell>
          <cell r="D76" t="str">
            <v>和大一</v>
          </cell>
          <cell r="E76">
            <v>0</v>
          </cell>
          <cell r="F76" t="str">
            <v/>
          </cell>
          <cell r="G76" t="str">
            <v/>
          </cell>
          <cell r="H76" t="str">
            <v/>
          </cell>
          <cell r="I76" t="str">
            <v/>
          </cell>
          <cell r="J76" t="str">
            <v>詢圈</v>
          </cell>
          <cell r="K76" t="str">
            <v/>
          </cell>
          <cell r="L76" t="str">
            <v>汽車工業</v>
          </cell>
          <cell r="M76" t="str">
            <v>台灣最大、全球前十大車廠之傳動零組件供應商</v>
          </cell>
          <cell r="N76" t="str">
            <v/>
          </cell>
          <cell r="O76" t="str">
            <v/>
          </cell>
          <cell r="P76" t="str">
            <v/>
          </cell>
          <cell r="Q76" t="str">
            <v/>
          </cell>
          <cell r="R76" t="str">
            <v/>
          </cell>
          <cell r="S76" t="str">
            <v/>
          </cell>
          <cell r="T76">
            <v>231</v>
          </cell>
          <cell r="U76">
            <v>97.1</v>
          </cell>
        </row>
        <row r="77">
          <cell r="C77">
            <v>15362</v>
          </cell>
          <cell r="D77" t="str">
            <v>和大二</v>
          </cell>
          <cell r="E77">
            <v>0</v>
          </cell>
          <cell r="F77" t="str">
            <v/>
          </cell>
          <cell r="G77">
            <v>13.8</v>
          </cell>
          <cell r="H77">
            <v>25.9</v>
          </cell>
          <cell r="I77">
            <v>5</v>
          </cell>
          <cell r="J77" t="str">
            <v>詢圈</v>
          </cell>
          <cell r="K77" t="str">
            <v/>
          </cell>
          <cell r="L77" t="str">
            <v>汽車工業</v>
          </cell>
          <cell r="M77" t="str">
            <v>台灣最大、全球前十大車廠之傳動零組件供應商</v>
          </cell>
          <cell r="N77" t="str">
            <v/>
          </cell>
          <cell r="O77" t="str">
            <v/>
          </cell>
          <cell r="P77" t="str">
            <v/>
          </cell>
          <cell r="Q77" t="str">
            <v/>
          </cell>
          <cell r="R77">
            <v>38906</v>
          </cell>
          <cell r="S77" t="str">
            <v>2011/07/08</v>
          </cell>
          <cell r="T77">
            <v>141.5</v>
          </cell>
          <cell r="U77">
            <v>82.15</v>
          </cell>
        </row>
        <row r="78">
          <cell r="C78">
            <v>15363</v>
          </cell>
          <cell r="D78" t="str">
            <v>和大三</v>
          </cell>
          <cell r="E78">
            <v>0</v>
          </cell>
          <cell r="F78" t="str">
            <v/>
          </cell>
          <cell r="G78">
            <v>2</v>
          </cell>
          <cell r="H78">
            <v>8.36</v>
          </cell>
          <cell r="I78">
            <v>5</v>
          </cell>
          <cell r="J78" t="str">
            <v>詢圈</v>
          </cell>
          <cell r="K78" t="str">
            <v/>
          </cell>
          <cell r="L78" t="str">
            <v>汽車工業</v>
          </cell>
          <cell r="M78" t="str">
            <v>台灣最大、全球前十大車廠之傳動零組件供應商</v>
          </cell>
          <cell r="N78" t="str">
            <v/>
          </cell>
          <cell r="O78" t="str">
            <v/>
          </cell>
          <cell r="P78" t="str">
            <v/>
          </cell>
          <cell r="Q78" t="str">
            <v/>
          </cell>
          <cell r="R78">
            <v>40122</v>
          </cell>
          <cell r="S78" t="str">
            <v>2014/11/05</v>
          </cell>
          <cell r="T78">
            <v>765</v>
          </cell>
          <cell r="U78">
            <v>725</v>
          </cell>
        </row>
        <row r="79">
          <cell r="C79">
            <v>15364</v>
          </cell>
          <cell r="D79" t="str">
            <v>和大四</v>
          </cell>
          <cell r="E79">
            <v>6</v>
          </cell>
          <cell r="F79" t="str">
            <v>無擔保</v>
          </cell>
          <cell r="G79">
            <v>15</v>
          </cell>
          <cell r="H79">
            <v>72.260000000000005</v>
          </cell>
          <cell r="I79">
            <v>3</v>
          </cell>
          <cell r="J79" t="str">
            <v>詢圈</v>
          </cell>
          <cell r="K79" t="str">
            <v>台中銀證</v>
          </cell>
          <cell r="L79" t="str">
            <v>汽車工業</v>
          </cell>
          <cell r="M79" t="str">
            <v>台灣最大、全球前十大車廠之傳動零組件供應商</v>
          </cell>
          <cell r="N79">
            <v>28</v>
          </cell>
          <cell r="O79">
            <v>100</v>
          </cell>
          <cell r="P79">
            <v>100</v>
          </cell>
          <cell r="Q79">
            <v>1.06</v>
          </cell>
          <cell r="R79">
            <v>45516</v>
          </cell>
          <cell r="S79">
            <v>46611</v>
          </cell>
          <cell r="T79">
            <v>130.30000000000001</v>
          </cell>
          <cell r="U79">
            <v>93.9</v>
          </cell>
        </row>
        <row r="80">
          <cell r="C80">
            <v>15371</v>
          </cell>
          <cell r="D80" t="str">
            <v>廣隆一</v>
          </cell>
          <cell r="E80">
            <v>0</v>
          </cell>
          <cell r="F80" t="str">
            <v/>
          </cell>
          <cell r="G80">
            <v>5</v>
          </cell>
          <cell r="H80">
            <v>30.5</v>
          </cell>
          <cell r="I80">
            <v>5</v>
          </cell>
          <cell r="J80" t="str">
            <v>詢圈</v>
          </cell>
          <cell r="K80" t="str">
            <v/>
          </cell>
          <cell r="L80" t="str">
            <v>電機機械</v>
          </cell>
          <cell r="M80" t="str">
            <v>鉛酸蓄電池專業製造商</v>
          </cell>
          <cell r="N80" t="str">
            <v/>
          </cell>
          <cell r="O80" t="str">
            <v/>
          </cell>
          <cell r="P80" t="str">
            <v/>
          </cell>
          <cell r="Q80" t="str">
            <v/>
          </cell>
          <cell r="R80">
            <v>39413</v>
          </cell>
          <cell r="S80" t="str">
            <v>2012/11/27</v>
          </cell>
          <cell r="T80">
            <v>225</v>
          </cell>
          <cell r="U80">
            <v>83</v>
          </cell>
        </row>
        <row r="81">
          <cell r="C81">
            <v>15411</v>
          </cell>
          <cell r="D81" t="str">
            <v>錩泰一</v>
          </cell>
          <cell r="E81">
            <v>0</v>
          </cell>
          <cell r="F81" t="str">
            <v/>
          </cell>
          <cell r="G81" t="str">
            <v/>
          </cell>
          <cell r="H81" t="str">
            <v/>
          </cell>
          <cell r="I81" t="str">
            <v/>
          </cell>
          <cell r="J81" t="str">
            <v>詢圈</v>
          </cell>
          <cell r="K81" t="str">
            <v/>
          </cell>
          <cell r="L81" t="str">
            <v>電機機械</v>
          </cell>
          <cell r="M81" t="str">
            <v>主要代工生產圓鋸機、線鋸機等桌上型木工機廠商</v>
          </cell>
          <cell r="N81" t="str">
            <v/>
          </cell>
          <cell r="O81" t="str">
            <v/>
          </cell>
          <cell r="P81" t="str">
            <v/>
          </cell>
          <cell r="Q81" t="str">
            <v/>
          </cell>
          <cell r="R81" t="str">
            <v/>
          </cell>
          <cell r="S81" t="str">
            <v/>
          </cell>
          <cell r="T81">
            <v>129.44999999999999</v>
          </cell>
          <cell r="U81">
            <v>77</v>
          </cell>
        </row>
        <row r="82">
          <cell r="C82">
            <v>15601</v>
          </cell>
          <cell r="D82" t="str">
            <v>中砂一</v>
          </cell>
          <cell r="E82">
            <v>4</v>
          </cell>
          <cell r="F82" t="str">
            <v>無擔保</v>
          </cell>
          <cell r="G82">
            <v>10</v>
          </cell>
          <cell r="H82">
            <v>292.10000000000002</v>
          </cell>
          <cell r="I82">
            <v>5</v>
          </cell>
          <cell r="J82" t="str">
            <v>競拍</v>
          </cell>
          <cell r="K82" t="str">
            <v>凱基證券</v>
          </cell>
          <cell r="L82" t="str">
            <v>電機機械</v>
          </cell>
          <cell r="M82" t="str">
            <v>台灣從事砂輪及再生晶圓生產製造廠商</v>
          </cell>
          <cell r="N82">
            <v>14.5</v>
          </cell>
          <cell r="O82">
            <v>118.38</v>
          </cell>
          <cell r="P82">
            <v>100</v>
          </cell>
          <cell r="Q82">
            <v>1.02</v>
          </cell>
          <cell r="R82">
            <v>45467</v>
          </cell>
          <cell r="S82">
            <v>47293</v>
          </cell>
          <cell r="T82">
            <v>141.85</v>
          </cell>
          <cell r="U82">
            <v>98.7</v>
          </cell>
        </row>
        <row r="83">
          <cell r="C83">
            <v>15661</v>
          </cell>
          <cell r="D83" t="str">
            <v>捷邦一</v>
          </cell>
          <cell r="E83" t="str">
            <v/>
          </cell>
          <cell r="F83" t="str">
            <v/>
          </cell>
          <cell r="G83" t="str">
            <v/>
          </cell>
          <cell r="H83">
            <v>32.93</v>
          </cell>
          <cell r="I83" t="str">
            <v/>
          </cell>
          <cell r="J83" t="str">
            <v>詢圈</v>
          </cell>
          <cell r="K83" t="str">
            <v>凱基證券</v>
          </cell>
          <cell r="L83" t="str">
            <v/>
          </cell>
          <cell r="M83" t="str">
            <v/>
          </cell>
          <cell r="N83" t="str">
            <v/>
          </cell>
          <cell r="O83" t="str">
            <v/>
          </cell>
          <cell r="P83">
            <v>100</v>
          </cell>
          <cell r="Q83" t="str">
            <v/>
          </cell>
          <cell r="R83">
            <v>41257</v>
          </cell>
          <cell r="S83">
            <v>43083</v>
          </cell>
          <cell r="T83">
            <v>124.85</v>
          </cell>
          <cell r="U83">
            <v>94</v>
          </cell>
        </row>
        <row r="84">
          <cell r="C84">
            <v>15691</v>
          </cell>
          <cell r="D84" t="str">
            <v>濱川一</v>
          </cell>
          <cell r="E84">
            <v>0</v>
          </cell>
          <cell r="F84" t="str">
            <v/>
          </cell>
          <cell r="G84" t="str">
            <v/>
          </cell>
          <cell r="H84" t="str">
            <v/>
          </cell>
          <cell r="I84" t="str">
            <v/>
          </cell>
          <cell r="J84" t="str">
            <v>詢圈</v>
          </cell>
          <cell r="K84" t="str">
            <v/>
          </cell>
          <cell r="L84" t="str">
            <v>電腦及週邊設備業</v>
          </cell>
          <cell r="M84" t="str">
            <v>全球NB鍵盤支架最大供應商</v>
          </cell>
          <cell r="N84" t="str">
            <v/>
          </cell>
          <cell r="O84" t="str">
            <v/>
          </cell>
          <cell r="P84" t="str">
            <v/>
          </cell>
          <cell r="Q84" t="str">
            <v/>
          </cell>
          <cell r="R84" t="str">
            <v/>
          </cell>
          <cell r="S84" t="str">
            <v/>
          </cell>
          <cell r="T84">
            <v>207</v>
          </cell>
          <cell r="U84">
            <v>92.25</v>
          </cell>
        </row>
        <row r="85">
          <cell r="C85">
            <v>15692</v>
          </cell>
          <cell r="D85" t="str">
            <v>濱川二</v>
          </cell>
          <cell r="E85">
            <v>0</v>
          </cell>
          <cell r="F85" t="str">
            <v/>
          </cell>
          <cell r="G85">
            <v>1.5</v>
          </cell>
          <cell r="H85">
            <v>42.2</v>
          </cell>
          <cell r="I85">
            <v>3</v>
          </cell>
          <cell r="J85" t="str">
            <v>詢圈</v>
          </cell>
          <cell r="K85" t="str">
            <v/>
          </cell>
          <cell r="L85" t="str">
            <v>電腦及週邊設備業</v>
          </cell>
          <cell r="M85" t="str">
            <v>全球NB鍵盤支架最大供應商</v>
          </cell>
          <cell r="N85" t="str">
            <v/>
          </cell>
          <cell r="O85" t="str">
            <v/>
          </cell>
          <cell r="P85" t="str">
            <v/>
          </cell>
          <cell r="Q85" t="str">
            <v/>
          </cell>
          <cell r="R85">
            <v>40196</v>
          </cell>
          <cell r="S85" t="str">
            <v>2013/01/18</v>
          </cell>
          <cell r="T85">
            <v>182</v>
          </cell>
          <cell r="U85">
            <v>107</v>
          </cell>
        </row>
        <row r="86">
          <cell r="C86">
            <v>15693</v>
          </cell>
          <cell r="D86" t="str">
            <v>濱川三</v>
          </cell>
          <cell r="E86">
            <v>0</v>
          </cell>
          <cell r="F86" t="str">
            <v/>
          </cell>
          <cell r="G86">
            <v>1.2</v>
          </cell>
          <cell r="H86">
            <v>43.6</v>
          </cell>
          <cell r="I86">
            <v>5</v>
          </cell>
          <cell r="J86" t="str">
            <v>詢圈</v>
          </cell>
          <cell r="K86" t="str">
            <v/>
          </cell>
          <cell r="L86" t="str">
            <v>電腦及週邊設備業</v>
          </cell>
          <cell r="M86" t="str">
            <v>全球NB鍵盤支架最大供應商</v>
          </cell>
          <cell r="N86" t="str">
            <v/>
          </cell>
          <cell r="O86" t="str">
            <v/>
          </cell>
          <cell r="P86" t="str">
            <v/>
          </cell>
          <cell r="Q86" t="str">
            <v/>
          </cell>
          <cell r="R86">
            <v>40197</v>
          </cell>
          <cell r="S86" t="str">
            <v>2015/01/19</v>
          </cell>
          <cell r="T86">
            <v>162</v>
          </cell>
          <cell r="U86">
            <v>107</v>
          </cell>
        </row>
        <row r="87">
          <cell r="C87">
            <v>15694</v>
          </cell>
          <cell r="D87" t="str">
            <v>濱川四</v>
          </cell>
          <cell r="E87" t="str">
            <v>台新銀</v>
          </cell>
          <cell r="F87" t="str">
            <v>有擔保</v>
          </cell>
          <cell r="G87">
            <v>2</v>
          </cell>
          <cell r="H87">
            <v>39</v>
          </cell>
          <cell r="I87">
            <v>3</v>
          </cell>
          <cell r="J87" t="str">
            <v>詢圈</v>
          </cell>
          <cell r="K87" t="str">
            <v>台新證券</v>
          </cell>
          <cell r="L87" t="str">
            <v>電腦及週邊設備業</v>
          </cell>
          <cell r="M87" t="str">
            <v>全球NB鍵盤支架最大供應商</v>
          </cell>
          <cell r="N87">
            <v>12.1</v>
          </cell>
          <cell r="O87" t="str">
            <v/>
          </cell>
          <cell r="P87" t="str">
            <v/>
          </cell>
          <cell r="Q87">
            <v>1.0104</v>
          </cell>
          <cell r="R87">
            <v>41255</v>
          </cell>
          <cell r="S87" t="str">
            <v>2015/12/02</v>
          </cell>
          <cell r="T87">
            <v>136.94999999999999</v>
          </cell>
          <cell r="U87">
            <v>101</v>
          </cell>
        </row>
        <row r="88">
          <cell r="C88">
            <v>15695</v>
          </cell>
          <cell r="D88" t="str">
            <v>濱川五</v>
          </cell>
          <cell r="E88" t="str">
            <v>台新銀行</v>
          </cell>
          <cell r="F88" t="str">
            <v>有擔保</v>
          </cell>
          <cell r="G88">
            <v>2</v>
          </cell>
          <cell r="H88">
            <v>22.6</v>
          </cell>
          <cell r="I88">
            <v>3</v>
          </cell>
          <cell r="J88" t="str">
            <v>詢圈</v>
          </cell>
          <cell r="K88" t="str">
            <v>台新證券</v>
          </cell>
          <cell r="L88" t="str">
            <v>電腦及週邊設備業</v>
          </cell>
          <cell r="M88" t="str">
            <v>全球NB鍵盤支架最大供應商</v>
          </cell>
          <cell r="N88">
            <v>12.1</v>
          </cell>
          <cell r="O88">
            <v>100</v>
          </cell>
          <cell r="P88">
            <v>103.6434</v>
          </cell>
          <cell r="Q88">
            <v>1.01</v>
          </cell>
          <cell r="R88">
            <v>42039</v>
          </cell>
          <cell r="S88">
            <v>43135</v>
          </cell>
          <cell r="T88">
            <v>187</v>
          </cell>
          <cell r="U88">
            <v>100.2</v>
          </cell>
        </row>
        <row r="89">
          <cell r="C89">
            <v>15696</v>
          </cell>
          <cell r="D89" t="str">
            <v>濱川六</v>
          </cell>
          <cell r="E89">
            <v>7</v>
          </cell>
          <cell r="F89" t="str">
            <v>無擔保</v>
          </cell>
          <cell r="G89">
            <v>2</v>
          </cell>
          <cell r="H89">
            <v>23</v>
          </cell>
          <cell r="I89">
            <v>4</v>
          </cell>
          <cell r="J89" t="str">
            <v>詢圈</v>
          </cell>
          <cell r="K89" t="str">
            <v>台新證券</v>
          </cell>
          <cell r="L89" t="str">
            <v>電腦及週邊設備業</v>
          </cell>
          <cell r="M89" t="str">
            <v>全球NB鍵盤支架最大供應商</v>
          </cell>
          <cell r="N89">
            <v>12.1</v>
          </cell>
          <cell r="O89">
            <v>100</v>
          </cell>
          <cell r="P89">
            <v>102.0151</v>
          </cell>
          <cell r="Q89">
            <v>1.07</v>
          </cell>
          <cell r="R89">
            <v>43523</v>
          </cell>
          <cell r="S89">
            <v>44984</v>
          </cell>
          <cell r="T89">
            <v>149</v>
          </cell>
          <cell r="U89">
            <v>95</v>
          </cell>
        </row>
        <row r="90">
          <cell r="C90">
            <v>15821</v>
          </cell>
          <cell r="D90" t="str">
            <v>信錦一</v>
          </cell>
          <cell r="E90">
            <v>0</v>
          </cell>
          <cell r="F90" t="str">
            <v/>
          </cell>
          <cell r="G90">
            <v>6</v>
          </cell>
          <cell r="H90">
            <v>50.2</v>
          </cell>
          <cell r="I90">
            <v>3</v>
          </cell>
          <cell r="J90" t="str">
            <v>詢圈</v>
          </cell>
          <cell r="K90" t="str">
            <v/>
          </cell>
          <cell r="L90" t="str">
            <v>電子零組件業</v>
          </cell>
          <cell r="M90" t="str">
            <v>全球最大監視器軸承及底座廠商</v>
          </cell>
          <cell r="N90" t="str">
            <v/>
          </cell>
          <cell r="O90" t="str">
            <v/>
          </cell>
          <cell r="P90" t="str">
            <v/>
          </cell>
          <cell r="Q90" t="str">
            <v/>
          </cell>
          <cell r="R90">
            <v>40593</v>
          </cell>
          <cell r="S90" t="str">
            <v>2014/02/19</v>
          </cell>
          <cell r="T90">
            <v>130.80000000000001</v>
          </cell>
          <cell r="U90">
            <v>97.6</v>
          </cell>
        </row>
        <row r="91">
          <cell r="C91">
            <v>15822</v>
          </cell>
          <cell r="D91" t="str">
            <v>信錦二</v>
          </cell>
          <cell r="E91">
            <v>4</v>
          </cell>
          <cell r="F91" t="str">
            <v>無擔保</v>
          </cell>
          <cell r="G91">
            <v>8</v>
          </cell>
          <cell r="H91">
            <v>63.8</v>
          </cell>
          <cell r="I91">
            <v>3</v>
          </cell>
          <cell r="J91" t="str">
            <v>詢圈</v>
          </cell>
          <cell r="K91" t="str">
            <v>康和證券</v>
          </cell>
          <cell r="L91" t="str">
            <v>電子零組件業</v>
          </cell>
          <cell r="M91" t="str">
            <v>全球最大監視器軸承及底座廠商</v>
          </cell>
          <cell r="N91">
            <v>12.4</v>
          </cell>
          <cell r="O91">
            <v>100</v>
          </cell>
          <cell r="P91">
            <v>101.50749999999999</v>
          </cell>
          <cell r="Q91">
            <v>1.0129999999999999</v>
          </cell>
          <cell r="R91">
            <v>42024</v>
          </cell>
          <cell r="S91">
            <v>43120</v>
          </cell>
          <cell r="T91">
            <v>147</v>
          </cell>
          <cell r="U91">
            <v>98.5</v>
          </cell>
        </row>
        <row r="92">
          <cell r="C92">
            <v>15823</v>
          </cell>
          <cell r="D92" t="str">
            <v>信錦三</v>
          </cell>
          <cell r="E92">
            <v>4</v>
          </cell>
          <cell r="F92" t="str">
            <v>無擔保</v>
          </cell>
          <cell r="G92">
            <v>12</v>
          </cell>
          <cell r="H92">
            <v>66.8</v>
          </cell>
          <cell r="I92">
            <v>3</v>
          </cell>
          <cell r="J92" t="str">
            <v>競拍</v>
          </cell>
          <cell r="K92" t="str">
            <v>富邦證券</v>
          </cell>
          <cell r="L92" t="str">
            <v>電子零組件業</v>
          </cell>
          <cell r="M92" t="str">
            <v>全球最大監視器軸承及底座廠商</v>
          </cell>
          <cell r="N92">
            <v>12.4</v>
          </cell>
          <cell r="O92">
            <v>111.87</v>
          </cell>
          <cell r="P92">
            <v>100</v>
          </cell>
          <cell r="Q92">
            <v>1.02</v>
          </cell>
          <cell r="R92">
            <v>44448</v>
          </cell>
          <cell r="S92">
            <v>45544</v>
          </cell>
          <cell r="T92">
            <v>203</v>
          </cell>
          <cell r="U92">
            <v>101</v>
          </cell>
        </row>
        <row r="93">
          <cell r="C93">
            <v>15831</v>
          </cell>
          <cell r="D93" t="str">
            <v>程泰一</v>
          </cell>
          <cell r="E93">
            <v>6</v>
          </cell>
          <cell r="F93" t="str">
            <v>無擔保</v>
          </cell>
          <cell r="G93">
            <v>6</v>
          </cell>
          <cell r="H93">
            <v>102</v>
          </cell>
          <cell r="I93">
            <v>5</v>
          </cell>
          <cell r="J93" t="str">
            <v>詢圈</v>
          </cell>
          <cell r="K93" t="str">
            <v xml:space="preserve"> 富邦證券</v>
          </cell>
          <cell r="L93" t="str">
            <v>電機機械</v>
          </cell>
          <cell r="M93" t="str">
            <v>台灣規模最大的專業CNC車床製造商</v>
          </cell>
          <cell r="N93">
            <v>11</v>
          </cell>
          <cell r="O93">
            <v>100.5</v>
          </cell>
          <cell r="P93">
            <v>100</v>
          </cell>
          <cell r="Q93">
            <v>1.1308</v>
          </cell>
          <cell r="R93">
            <v>42074</v>
          </cell>
          <cell r="S93">
            <v>43901</v>
          </cell>
          <cell r="T93">
            <v>106.8</v>
          </cell>
          <cell r="U93">
            <v>95.05</v>
          </cell>
        </row>
        <row r="94">
          <cell r="C94">
            <v>15841</v>
          </cell>
          <cell r="D94" t="str">
            <v>精剛一</v>
          </cell>
          <cell r="E94">
            <v>0</v>
          </cell>
          <cell r="F94" t="str">
            <v/>
          </cell>
          <cell r="G94" t="str">
            <v/>
          </cell>
          <cell r="H94" t="str">
            <v/>
          </cell>
          <cell r="I94" t="str">
            <v/>
          </cell>
          <cell r="J94" t="str">
            <v>詢圈</v>
          </cell>
          <cell r="K94" t="str">
            <v/>
          </cell>
          <cell r="L94" t="str">
            <v>其他業</v>
          </cell>
          <cell r="M94" t="str">
            <v>台灣鋼鐵集團旗下合金鋼廠</v>
          </cell>
          <cell r="N94" t="str">
            <v/>
          </cell>
          <cell r="O94" t="str">
            <v/>
          </cell>
          <cell r="P94" t="str">
            <v/>
          </cell>
          <cell r="Q94" t="str">
            <v/>
          </cell>
          <cell r="R94" t="str">
            <v/>
          </cell>
          <cell r="S94" t="str">
            <v/>
          </cell>
          <cell r="T94">
            <v>117.7</v>
          </cell>
          <cell r="U94">
            <v>93</v>
          </cell>
        </row>
        <row r="95">
          <cell r="C95">
            <v>15842</v>
          </cell>
          <cell r="D95" t="str">
            <v>精剛二</v>
          </cell>
          <cell r="E95" t="str">
            <v>聯保</v>
          </cell>
          <cell r="F95" t="str">
            <v>有擔保</v>
          </cell>
          <cell r="G95">
            <v>2.87</v>
          </cell>
          <cell r="H95">
            <v>23.6</v>
          </cell>
          <cell r="I95">
            <v>3</v>
          </cell>
          <cell r="J95" t="str">
            <v>詢圈</v>
          </cell>
          <cell r="K95" t="str">
            <v>富邦證券</v>
          </cell>
          <cell r="L95" t="str">
            <v>其他業</v>
          </cell>
          <cell r="M95" t="str">
            <v>台灣鋼鐵集團旗下合金鋼廠</v>
          </cell>
          <cell r="N95">
            <v>19.2</v>
          </cell>
          <cell r="O95" t="str">
            <v/>
          </cell>
          <cell r="P95" t="str">
            <v/>
          </cell>
          <cell r="Q95">
            <v>1.01</v>
          </cell>
          <cell r="R95">
            <v>41023</v>
          </cell>
          <cell r="S95" t="str">
            <v>2015/04/14</v>
          </cell>
          <cell r="T95">
            <v>113</v>
          </cell>
          <cell r="U95">
            <v>100</v>
          </cell>
        </row>
        <row r="96">
          <cell r="C96">
            <v>15861</v>
          </cell>
          <cell r="D96" t="str">
            <v>和勤一</v>
          </cell>
          <cell r="E96" t="str">
            <v>安泰銀行</v>
          </cell>
          <cell r="F96" t="str">
            <v>有擔保</v>
          </cell>
          <cell r="G96">
            <v>3</v>
          </cell>
          <cell r="H96">
            <v>30.5</v>
          </cell>
          <cell r="I96">
            <v>3</v>
          </cell>
          <cell r="J96" t="str">
            <v>詢圈</v>
          </cell>
          <cell r="K96" t="str">
            <v>康和證券</v>
          </cell>
          <cell r="L96" t="str">
            <v>電機機械</v>
          </cell>
          <cell r="M96" t="str">
            <v>台灣汽車及硬碟零件雙核心精沖技術大廠</v>
          </cell>
          <cell r="N96">
            <v>8.6300000000000008</v>
          </cell>
          <cell r="O96">
            <v>100</v>
          </cell>
          <cell r="P96">
            <v>100</v>
          </cell>
          <cell r="Q96">
            <v>1.0269999999999999</v>
          </cell>
          <cell r="R96">
            <v>42017</v>
          </cell>
          <cell r="S96">
            <v>43113</v>
          </cell>
          <cell r="T96">
            <v>189</v>
          </cell>
          <cell r="U96">
            <v>100.2</v>
          </cell>
        </row>
        <row r="97">
          <cell r="C97">
            <v>15862</v>
          </cell>
          <cell r="D97" t="str">
            <v>和勤二</v>
          </cell>
          <cell r="E97" t="str">
            <v>合庫銀</v>
          </cell>
          <cell r="F97" t="str">
            <v>有擔保</v>
          </cell>
          <cell r="G97">
            <v>2</v>
          </cell>
          <cell r="H97">
            <v>46</v>
          </cell>
          <cell r="I97">
            <v>3</v>
          </cell>
          <cell r="J97" t="str">
            <v>詢圈</v>
          </cell>
          <cell r="K97" t="str">
            <v>合庫證券</v>
          </cell>
          <cell r="L97" t="str">
            <v>電機機械</v>
          </cell>
          <cell r="M97" t="str">
            <v>台灣汽車及硬碟零件雙核心精沖技術大廠</v>
          </cell>
          <cell r="N97">
            <v>8.6300000000000008</v>
          </cell>
          <cell r="O97">
            <v>100</v>
          </cell>
          <cell r="P97">
            <v>100</v>
          </cell>
          <cell r="Q97">
            <v>1.0768</v>
          </cell>
          <cell r="R97">
            <v>44074</v>
          </cell>
          <cell r="S97">
            <v>45169</v>
          </cell>
          <cell r="T97">
            <v>127.5</v>
          </cell>
          <cell r="U97">
            <v>99.5</v>
          </cell>
        </row>
        <row r="98">
          <cell r="C98">
            <v>15863</v>
          </cell>
          <cell r="D98" t="str">
            <v>和勤三</v>
          </cell>
          <cell r="E98">
            <v>7</v>
          </cell>
          <cell r="F98" t="str">
            <v>無擔保</v>
          </cell>
          <cell r="G98">
            <v>2</v>
          </cell>
          <cell r="H98">
            <v>45</v>
          </cell>
          <cell r="I98">
            <v>3</v>
          </cell>
          <cell r="J98" t="str">
            <v>詢圈</v>
          </cell>
          <cell r="K98" t="str">
            <v>合庫證券</v>
          </cell>
          <cell r="L98" t="str">
            <v>電機機械</v>
          </cell>
          <cell r="M98" t="str">
            <v>台灣汽車及硬碟零件雙核心精沖技術大廠</v>
          </cell>
          <cell r="N98">
            <v>8.6300000000000008</v>
          </cell>
          <cell r="O98">
            <v>100</v>
          </cell>
          <cell r="P98">
            <v>100.75190000000001</v>
          </cell>
          <cell r="Q98">
            <v>1.0206999999999999</v>
          </cell>
          <cell r="R98">
            <v>44075</v>
          </cell>
          <cell r="S98">
            <v>45170</v>
          </cell>
          <cell r="T98">
            <v>125.25</v>
          </cell>
          <cell r="U98">
            <v>98.55</v>
          </cell>
        </row>
        <row r="99">
          <cell r="C99">
            <v>15864</v>
          </cell>
          <cell r="D99" t="str">
            <v>和勤四</v>
          </cell>
          <cell r="E99" t="str">
            <v>合庫銀行</v>
          </cell>
          <cell r="F99" t="str">
            <v>有擔保</v>
          </cell>
          <cell r="G99">
            <v>2</v>
          </cell>
          <cell r="H99">
            <v>33.39</v>
          </cell>
          <cell r="I99">
            <v>3</v>
          </cell>
          <cell r="J99" t="str">
            <v>競拍</v>
          </cell>
          <cell r="K99" t="str">
            <v>合庫證券</v>
          </cell>
          <cell r="L99" t="str">
            <v>電機機械</v>
          </cell>
          <cell r="M99" t="str">
            <v>台灣汽車及硬碟零件雙核心精沖技術大廠</v>
          </cell>
          <cell r="N99">
            <v>8.6300000000000008</v>
          </cell>
          <cell r="O99">
            <v>107.2</v>
          </cell>
          <cell r="P99">
            <v>100</v>
          </cell>
          <cell r="Q99">
            <v>1.05</v>
          </cell>
          <cell r="R99">
            <v>45168</v>
          </cell>
          <cell r="S99">
            <v>46264</v>
          </cell>
          <cell r="T99">
            <v>124</v>
          </cell>
          <cell r="U99">
            <v>105</v>
          </cell>
        </row>
        <row r="100">
          <cell r="C100">
            <v>15865</v>
          </cell>
          <cell r="D100" t="str">
            <v>和勤五</v>
          </cell>
          <cell r="E100">
            <v>7</v>
          </cell>
          <cell r="F100" t="str">
            <v>無擔保</v>
          </cell>
          <cell r="G100">
            <v>3</v>
          </cell>
          <cell r="H100">
            <v>32.74</v>
          </cell>
          <cell r="I100">
            <v>3</v>
          </cell>
          <cell r="J100" t="str">
            <v>詢圈</v>
          </cell>
          <cell r="K100" t="str">
            <v>合庫證券</v>
          </cell>
          <cell r="L100" t="str">
            <v>電機機械</v>
          </cell>
          <cell r="M100" t="str">
            <v>台灣汽車及硬碟零件雙核心精沖技術大廠</v>
          </cell>
          <cell r="N100">
            <v>8.6300000000000008</v>
          </cell>
          <cell r="O100">
            <v>100</v>
          </cell>
          <cell r="P100">
            <v>101.50749999999999</v>
          </cell>
          <cell r="Q100">
            <v>1.0509999999999999</v>
          </cell>
          <cell r="R100">
            <v>45169</v>
          </cell>
          <cell r="S100">
            <v>46265</v>
          </cell>
          <cell r="T100">
            <v>114.5</v>
          </cell>
          <cell r="U100">
            <v>93.55</v>
          </cell>
        </row>
        <row r="101">
          <cell r="C101">
            <v>15891</v>
          </cell>
          <cell r="D101" t="str">
            <v>永冠一K</v>
          </cell>
          <cell r="E101">
            <v>6</v>
          </cell>
          <cell r="F101" t="str">
            <v>無擔保</v>
          </cell>
          <cell r="G101">
            <v>15</v>
          </cell>
          <cell r="H101">
            <v>158</v>
          </cell>
          <cell r="I101">
            <v>5</v>
          </cell>
          <cell r="J101" t="str">
            <v>詢圈</v>
          </cell>
          <cell r="K101" t="str">
            <v>凱基證券</v>
          </cell>
          <cell r="L101" t="str">
            <v>電機機械</v>
          </cell>
          <cell r="M101" t="str">
            <v>全球知名的金屬鑄件供應商</v>
          </cell>
          <cell r="N101">
            <v>11.8</v>
          </cell>
          <cell r="O101">
            <v>100</v>
          </cell>
          <cell r="P101">
            <v>105.1</v>
          </cell>
          <cell r="Q101">
            <v>1.0822000000000001</v>
          </cell>
          <cell r="R101">
            <v>41793</v>
          </cell>
          <cell r="S101">
            <v>43619</v>
          </cell>
          <cell r="T101">
            <v>165</v>
          </cell>
          <cell r="U101">
            <v>100.05</v>
          </cell>
        </row>
        <row r="102">
          <cell r="C102">
            <v>15892</v>
          </cell>
          <cell r="D102" t="str">
            <v>永冠二K</v>
          </cell>
          <cell r="E102">
            <v>5</v>
          </cell>
          <cell r="F102" t="str">
            <v>無擔保</v>
          </cell>
          <cell r="G102">
            <v>25</v>
          </cell>
          <cell r="H102">
            <v>217</v>
          </cell>
          <cell r="I102">
            <v>5</v>
          </cell>
          <cell r="J102" t="str">
            <v>詢圈</v>
          </cell>
          <cell r="K102" t="str">
            <v>凱基證券</v>
          </cell>
          <cell r="L102" t="str">
            <v>電機機械</v>
          </cell>
          <cell r="M102" t="str">
            <v>全球知名的金屬鑄件供應商</v>
          </cell>
          <cell r="N102">
            <v>11.8</v>
          </cell>
          <cell r="O102">
            <v>100</v>
          </cell>
          <cell r="P102">
            <v>102.53</v>
          </cell>
          <cell r="Q102">
            <v>1.0988</v>
          </cell>
          <cell r="R102">
            <v>42234</v>
          </cell>
          <cell r="S102">
            <v>44061</v>
          </cell>
          <cell r="T102">
            <v>114</v>
          </cell>
          <cell r="U102">
            <v>97.5</v>
          </cell>
        </row>
        <row r="103">
          <cell r="C103">
            <v>15893</v>
          </cell>
          <cell r="D103" t="str">
            <v>永冠三K</v>
          </cell>
          <cell r="E103">
            <v>6</v>
          </cell>
          <cell r="F103" t="str">
            <v>無擔保</v>
          </cell>
          <cell r="G103">
            <v>15</v>
          </cell>
          <cell r="H103">
            <v>100</v>
          </cell>
          <cell r="I103">
            <v>5</v>
          </cell>
          <cell r="J103" t="str">
            <v>競拍</v>
          </cell>
          <cell r="K103" t="str">
            <v>中信證券</v>
          </cell>
          <cell r="L103" t="str">
            <v>電機機械</v>
          </cell>
          <cell r="M103" t="str">
            <v>全球知名的金屬鑄件供應商</v>
          </cell>
          <cell r="N103">
            <v>11.8</v>
          </cell>
          <cell r="O103">
            <v>103.56</v>
          </cell>
          <cell r="P103">
            <v>100</v>
          </cell>
          <cell r="Q103">
            <v>1.0248999999999999</v>
          </cell>
          <cell r="R103">
            <v>44077</v>
          </cell>
          <cell r="S103">
            <v>45903</v>
          </cell>
          <cell r="T103">
            <v>116</v>
          </cell>
          <cell r="U103">
            <v>93.7</v>
          </cell>
        </row>
        <row r="104">
          <cell r="C104">
            <v>15894</v>
          </cell>
          <cell r="D104" t="str">
            <v>永冠四K</v>
          </cell>
          <cell r="E104">
            <v>6</v>
          </cell>
          <cell r="F104" t="str">
            <v>無擔保</v>
          </cell>
          <cell r="G104">
            <v>15</v>
          </cell>
          <cell r="H104">
            <v>62.3</v>
          </cell>
          <cell r="I104">
            <v>5</v>
          </cell>
          <cell r="J104" t="str">
            <v>競拍</v>
          </cell>
          <cell r="K104" t="str">
            <v>永豐金證</v>
          </cell>
          <cell r="L104" t="str">
            <v>電機機械</v>
          </cell>
          <cell r="M104" t="str">
            <v>全球知名的金屬鑄件供應商</v>
          </cell>
          <cell r="N104">
            <v>11.8</v>
          </cell>
          <cell r="O104">
            <v>104.23</v>
          </cell>
          <cell r="P104">
            <v>100</v>
          </cell>
          <cell r="Q104">
            <v>1.0213000000000001</v>
          </cell>
          <cell r="R104">
            <v>44977</v>
          </cell>
          <cell r="S104">
            <v>46803</v>
          </cell>
          <cell r="T104">
            <v>131.1</v>
          </cell>
          <cell r="U104">
            <v>92.45</v>
          </cell>
        </row>
        <row r="105">
          <cell r="C105">
            <v>15921</v>
          </cell>
          <cell r="D105" t="str">
            <v>英瑞一K</v>
          </cell>
          <cell r="E105" t="str">
            <v/>
          </cell>
          <cell r="F105" t="str">
            <v/>
          </cell>
          <cell r="G105" t="str">
            <v/>
          </cell>
          <cell r="H105">
            <v>20.6</v>
          </cell>
          <cell r="I105" t="str">
            <v/>
          </cell>
          <cell r="J105" t="str">
            <v>詢圈</v>
          </cell>
          <cell r="K105" t="str">
            <v>元大證券</v>
          </cell>
          <cell r="L105" t="str">
            <v/>
          </cell>
          <cell r="M105" t="str">
            <v/>
          </cell>
          <cell r="N105" t="str">
            <v/>
          </cell>
          <cell r="O105" t="str">
            <v/>
          </cell>
          <cell r="P105">
            <v>100</v>
          </cell>
          <cell r="Q105" t="str">
            <v/>
          </cell>
          <cell r="R105">
            <v>43787</v>
          </cell>
          <cell r="S105">
            <v>44883</v>
          </cell>
          <cell r="T105">
            <v>99.6</v>
          </cell>
          <cell r="U105">
            <v>26.1</v>
          </cell>
        </row>
        <row r="106">
          <cell r="C106">
            <v>15931</v>
          </cell>
          <cell r="D106" t="str">
            <v>祺驊一</v>
          </cell>
          <cell r="E106">
            <v>5</v>
          </cell>
          <cell r="F106" t="str">
            <v>無擔保</v>
          </cell>
          <cell r="G106">
            <v>0.6</v>
          </cell>
          <cell r="H106">
            <v>45.2</v>
          </cell>
          <cell r="I106">
            <v>3</v>
          </cell>
          <cell r="J106" t="str">
            <v>詢圈</v>
          </cell>
          <cell r="K106" t="str">
            <v>兆豐證券</v>
          </cell>
          <cell r="L106" t="str">
            <v>運動休閒</v>
          </cell>
          <cell r="M106" t="str">
            <v>台灣運動器材零組件製造商</v>
          </cell>
          <cell r="N106">
            <v>3.98</v>
          </cell>
          <cell r="O106">
            <v>100</v>
          </cell>
          <cell r="P106">
            <v>101.50749999999999</v>
          </cell>
          <cell r="Q106">
            <v>1.03</v>
          </cell>
          <cell r="R106">
            <v>42034</v>
          </cell>
          <cell r="S106">
            <v>43130</v>
          </cell>
          <cell r="T106">
            <v>145</v>
          </cell>
          <cell r="U106">
            <v>102.05</v>
          </cell>
        </row>
        <row r="107">
          <cell r="C107">
            <v>15932</v>
          </cell>
          <cell r="D107" t="str">
            <v>祺驊二</v>
          </cell>
          <cell r="E107">
            <v>5</v>
          </cell>
          <cell r="F107" t="str">
            <v>無擔保</v>
          </cell>
          <cell r="G107">
            <v>1</v>
          </cell>
          <cell r="H107">
            <v>64.900000000000006</v>
          </cell>
          <cell r="I107">
            <v>3</v>
          </cell>
          <cell r="J107" t="str">
            <v>詢圈</v>
          </cell>
          <cell r="K107" t="str">
            <v>玉山證券</v>
          </cell>
          <cell r="L107" t="str">
            <v>運動休閒</v>
          </cell>
          <cell r="M107" t="str">
            <v>台灣運動器材零組件製造商</v>
          </cell>
          <cell r="N107">
            <v>3.98</v>
          </cell>
          <cell r="O107">
            <v>101</v>
          </cell>
          <cell r="P107">
            <v>100</v>
          </cell>
          <cell r="Q107">
            <v>1.07</v>
          </cell>
          <cell r="R107">
            <v>44139</v>
          </cell>
          <cell r="S107">
            <v>45234</v>
          </cell>
          <cell r="T107">
            <v>228</v>
          </cell>
          <cell r="U107">
            <v>105</v>
          </cell>
        </row>
        <row r="108">
          <cell r="C108">
            <v>15951</v>
          </cell>
          <cell r="D108" t="str">
            <v>川寶一</v>
          </cell>
          <cell r="E108">
            <v>5</v>
          </cell>
          <cell r="F108" t="str">
            <v>無擔保</v>
          </cell>
          <cell r="G108">
            <v>2.4</v>
          </cell>
          <cell r="H108">
            <v>84.5</v>
          </cell>
          <cell r="I108">
            <v>3</v>
          </cell>
          <cell r="J108" t="str">
            <v>詢圈</v>
          </cell>
          <cell r="K108" t="str">
            <v>群益證券</v>
          </cell>
          <cell r="L108" t="str">
            <v>電子零組件業</v>
          </cell>
          <cell r="M108" t="str">
            <v>全球知名PCB半自動曝光機廠</v>
          </cell>
          <cell r="N108">
            <v>4.75</v>
          </cell>
          <cell r="O108">
            <v>100</v>
          </cell>
          <cell r="P108">
            <v>100</v>
          </cell>
          <cell r="Q108">
            <v>1.0107999999999999</v>
          </cell>
          <cell r="R108">
            <v>42046</v>
          </cell>
          <cell r="S108">
            <v>43142</v>
          </cell>
          <cell r="T108">
            <v>115.5</v>
          </cell>
          <cell r="U108">
            <v>96</v>
          </cell>
        </row>
        <row r="109">
          <cell r="C109">
            <v>15952</v>
          </cell>
          <cell r="D109" t="str">
            <v>川寶二</v>
          </cell>
          <cell r="E109">
            <v>6</v>
          </cell>
          <cell r="F109" t="str">
            <v>無擔保</v>
          </cell>
          <cell r="G109">
            <v>3</v>
          </cell>
          <cell r="H109">
            <v>38.299999999999997</v>
          </cell>
          <cell r="I109">
            <v>5</v>
          </cell>
          <cell r="J109" t="str">
            <v>競拍</v>
          </cell>
          <cell r="K109" t="str">
            <v>福邦證券</v>
          </cell>
          <cell r="L109" t="str">
            <v>電子零組件業</v>
          </cell>
          <cell r="M109" t="str">
            <v>全球知名PCB半自動曝光機廠</v>
          </cell>
          <cell r="N109">
            <v>4.79</v>
          </cell>
          <cell r="O109">
            <v>109.82</v>
          </cell>
          <cell r="P109">
            <v>100</v>
          </cell>
          <cell r="Q109">
            <v>1.05</v>
          </cell>
          <cell r="R109">
            <v>45537</v>
          </cell>
          <cell r="S109">
            <v>47363</v>
          </cell>
          <cell r="T109">
            <v>191</v>
          </cell>
          <cell r="U109">
            <v>102</v>
          </cell>
        </row>
        <row r="110">
          <cell r="C110">
            <v>15981</v>
          </cell>
          <cell r="D110" t="str">
            <v>岱宇一</v>
          </cell>
          <cell r="E110" t="str">
            <v>永豐銀行</v>
          </cell>
          <cell r="F110" t="str">
            <v>有擔保</v>
          </cell>
          <cell r="G110">
            <v>6</v>
          </cell>
          <cell r="H110">
            <v>40.1</v>
          </cell>
          <cell r="I110">
            <v>3</v>
          </cell>
          <cell r="J110" t="str">
            <v>詢圈</v>
          </cell>
          <cell r="K110" t="str">
            <v>國泰證券</v>
          </cell>
          <cell r="L110" t="str">
            <v>運動休閒</v>
          </cell>
          <cell r="M110" t="str">
            <v>全球前三大家用健身器材廠商</v>
          </cell>
          <cell r="N110">
            <v>16</v>
          </cell>
          <cell r="O110">
            <v>100.5</v>
          </cell>
          <cell r="P110">
            <v>100</v>
          </cell>
          <cell r="Q110">
            <v>1.01</v>
          </cell>
          <cell r="R110">
            <v>42998</v>
          </cell>
          <cell r="S110">
            <v>44094</v>
          </cell>
          <cell r="T110">
            <v>381</v>
          </cell>
          <cell r="U110">
            <v>100</v>
          </cell>
        </row>
        <row r="111">
          <cell r="C111">
            <v>15982</v>
          </cell>
          <cell r="D111" t="str">
            <v>岱宇二</v>
          </cell>
          <cell r="E111" t="str">
            <v>永豐銀</v>
          </cell>
          <cell r="F111" t="str">
            <v>有擔保</v>
          </cell>
          <cell r="G111">
            <v>6.03</v>
          </cell>
          <cell r="H111">
            <v>89.9</v>
          </cell>
          <cell r="I111">
            <v>3</v>
          </cell>
          <cell r="J111" t="str">
            <v>詢圈</v>
          </cell>
          <cell r="K111" t="str">
            <v>統一證券</v>
          </cell>
          <cell r="L111" t="str">
            <v>運動休閒</v>
          </cell>
          <cell r="M111" t="str">
            <v>全球前三大家用健身器材廠商</v>
          </cell>
          <cell r="N111">
            <v>16</v>
          </cell>
          <cell r="O111">
            <v>100.5</v>
          </cell>
          <cell r="P111">
            <v>100</v>
          </cell>
          <cell r="Q111">
            <v>1.02</v>
          </cell>
          <cell r="R111">
            <v>44067</v>
          </cell>
          <cell r="S111">
            <v>45162</v>
          </cell>
          <cell r="T111">
            <v>177</v>
          </cell>
          <cell r="U111">
            <v>99.6</v>
          </cell>
        </row>
        <row r="112">
          <cell r="C112">
            <v>15983</v>
          </cell>
          <cell r="D112" t="str">
            <v>岱宇三</v>
          </cell>
          <cell r="E112">
            <v>6</v>
          </cell>
          <cell r="F112" t="str">
            <v>無擔保</v>
          </cell>
          <cell r="G112">
            <v>10</v>
          </cell>
          <cell r="H112">
            <v>100.6</v>
          </cell>
          <cell r="I112">
            <v>3</v>
          </cell>
          <cell r="J112" t="str">
            <v>詢圈</v>
          </cell>
          <cell r="K112" t="str">
            <v>統一證券</v>
          </cell>
          <cell r="L112" t="str">
            <v>運動休閒</v>
          </cell>
          <cell r="M112" t="str">
            <v>全球前三大家用健身器材廠商</v>
          </cell>
          <cell r="N112">
            <v>16</v>
          </cell>
          <cell r="O112">
            <v>100</v>
          </cell>
          <cell r="P112">
            <v>100</v>
          </cell>
          <cell r="Q112">
            <v>1.03</v>
          </cell>
          <cell r="R112">
            <v>44375</v>
          </cell>
          <cell r="S112">
            <v>45471</v>
          </cell>
          <cell r="T112">
            <v>121</v>
          </cell>
          <cell r="U112">
            <v>95.1</v>
          </cell>
        </row>
        <row r="113">
          <cell r="C113">
            <v>15984</v>
          </cell>
          <cell r="D113" t="str">
            <v>岱宇四</v>
          </cell>
          <cell r="E113">
            <v>7</v>
          </cell>
          <cell r="F113" t="str">
            <v>無擔保</v>
          </cell>
          <cell r="G113">
            <v>2</v>
          </cell>
          <cell r="H113">
            <v>33.6</v>
          </cell>
          <cell r="I113">
            <v>3</v>
          </cell>
          <cell r="J113" t="str">
            <v>詢圈</v>
          </cell>
          <cell r="K113" t="str">
            <v>統一證券</v>
          </cell>
          <cell r="L113" t="str">
            <v>生技醫療業</v>
          </cell>
          <cell r="M113" t="str">
            <v>全球前三大家用健身器材廠商</v>
          </cell>
          <cell r="N113">
            <v>16.7</v>
          </cell>
          <cell r="O113">
            <v>100</v>
          </cell>
          <cell r="P113">
            <v>100</v>
          </cell>
          <cell r="Q113">
            <v>1.0509999999999999</v>
          </cell>
          <cell r="R113">
            <v>45719</v>
          </cell>
          <cell r="S113">
            <v>46815</v>
          </cell>
          <cell r="T113">
            <v>103.5</v>
          </cell>
          <cell r="U113">
            <v>91.5</v>
          </cell>
        </row>
        <row r="114">
          <cell r="C114">
            <v>15991</v>
          </cell>
          <cell r="D114" t="str">
            <v>宏佳騰一</v>
          </cell>
          <cell r="E114" t="str">
            <v>台北富邦</v>
          </cell>
          <cell r="F114" t="str">
            <v>有擔保</v>
          </cell>
          <cell r="G114">
            <v>3</v>
          </cell>
          <cell r="H114">
            <v>43.3</v>
          </cell>
          <cell r="I114">
            <v>3</v>
          </cell>
          <cell r="J114" t="str">
            <v>競拍</v>
          </cell>
          <cell r="K114" t="str">
            <v>富邦證券</v>
          </cell>
          <cell r="L114" t="str">
            <v>電機機械</v>
          </cell>
          <cell r="M114" t="str">
            <v>以自有品牌「AEON」沙灘車起家並跨入機車領域的業者</v>
          </cell>
          <cell r="N114">
            <v>7.45</v>
          </cell>
          <cell r="O114">
            <v>103.07</v>
          </cell>
          <cell r="P114">
            <v>100</v>
          </cell>
          <cell r="Q114">
            <v>1.05</v>
          </cell>
          <cell r="R114">
            <v>44883</v>
          </cell>
          <cell r="S114">
            <v>45979</v>
          </cell>
          <cell r="T114">
            <v>109</v>
          </cell>
          <cell r="U114">
            <v>99.1</v>
          </cell>
        </row>
        <row r="115">
          <cell r="C115">
            <v>16031</v>
          </cell>
          <cell r="D115" t="str">
            <v>華電一</v>
          </cell>
          <cell r="E115">
            <v>0</v>
          </cell>
          <cell r="F115" t="str">
            <v/>
          </cell>
          <cell r="G115" t="str">
            <v/>
          </cell>
          <cell r="H115" t="str">
            <v/>
          </cell>
          <cell r="I115" t="str">
            <v/>
          </cell>
          <cell r="J115" t="str">
            <v>詢圈</v>
          </cell>
          <cell r="K115" t="str">
            <v/>
          </cell>
          <cell r="L115" t="str">
            <v>電器電纜</v>
          </cell>
          <cell r="M115" t="str">
            <v>台灣老牌電線電纜業者，並跨入鋁門窗生產</v>
          </cell>
          <cell r="N115" t="str">
            <v/>
          </cell>
          <cell r="O115" t="str">
            <v/>
          </cell>
          <cell r="P115" t="str">
            <v/>
          </cell>
          <cell r="Q115" t="str">
            <v/>
          </cell>
          <cell r="R115" t="str">
            <v/>
          </cell>
          <cell r="S115" t="str">
            <v/>
          </cell>
          <cell r="T115">
            <v>221</v>
          </cell>
          <cell r="U115">
            <v>100.5</v>
          </cell>
        </row>
        <row r="116">
          <cell r="C116">
            <v>16062</v>
          </cell>
          <cell r="D116" t="str">
            <v>歌林二</v>
          </cell>
          <cell r="E116">
            <v>0</v>
          </cell>
          <cell r="F116" t="str">
            <v/>
          </cell>
          <cell r="G116" t="str">
            <v/>
          </cell>
          <cell r="H116" t="str">
            <v/>
          </cell>
          <cell r="I116" t="str">
            <v/>
          </cell>
          <cell r="J116" t="str">
            <v>詢圈</v>
          </cell>
          <cell r="K116" t="str">
            <v/>
          </cell>
          <cell r="L116" t="str">
            <v/>
          </cell>
          <cell r="M116" t="str">
            <v/>
          </cell>
          <cell r="N116" t="str">
            <v/>
          </cell>
          <cell r="O116" t="str">
            <v/>
          </cell>
          <cell r="P116" t="str">
            <v/>
          </cell>
          <cell r="Q116" t="str">
            <v/>
          </cell>
          <cell r="R116" t="str">
            <v/>
          </cell>
          <cell r="S116" t="str">
            <v/>
          </cell>
          <cell r="T116">
            <v>101.5</v>
          </cell>
          <cell r="U116">
            <v>8.0500000000000007</v>
          </cell>
        </row>
        <row r="117">
          <cell r="C117">
            <v>16091</v>
          </cell>
          <cell r="D117" t="str">
            <v>大亞一</v>
          </cell>
          <cell r="E117">
            <v>0</v>
          </cell>
          <cell r="F117" t="str">
            <v/>
          </cell>
          <cell r="G117" t="str">
            <v/>
          </cell>
          <cell r="H117" t="str">
            <v/>
          </cell>
          <cell r="I117" t="str">
            <v/>
          </cell>
          <cell r="J117" t="str">
            <v>詢圈</v>
          </cell>
          <cell r="K117" t="str">
            <v/>
          </cell>
          <cell r="L117" t="str">
            <v>電器電纜</v>
          </cell>
          <cell r="M117" t="str">
            <v>國內漆包線、電力電纜指標廠商及第一大銅銲線供應商</v>
          </cell>
          <cell r="N117" t="str">
            <v/>
          </cell>
          <cell r="O117" t="str">
            <v/>
          </cell>
          <cell r="P117" t="str">
            <v/>
          </cell>
          <cell r="Q117" t="str">
            <v/>
          </cell>
          <cell r="R117" t="str">
            <v/>
          </cell>
          <cell r="S117" t="str">
            <v/>
          </cell>
          <cell r="T117">
            <v>184</v>
          </cell>
          <cell r="U117">
            <v>114</v>
          </cell>
        </row>
        <row r="118">
          <cell r="C118">
            <v>16092</v>
          </cell>
          <cell r="D118" t="str">
            <v>大亞二</v>
          </cell>
          <cell r="E118">
            <v>0</v>
          </cell>
          <cell r="F118" t="str">
            <v/>
          </cell>
          <cell r="G118" t="str">
            <v/>
          </cell>
          <cell r="H118" t="str">
            <v/>
          </cell>
          <cell r="I118" t="str">
            <v/>
          </cell>
          <cell r="J118" t="str">
            <v>詢圈</v>
          </cell>
          <cell r="K118" t="str">
            <v/>
          </cell>
          <cell r="L118" t="str">
            <v>電器電纜</v>
          </cell>
          <cell r="M118" t="str">
            <v>國內漆包線、電力電纜指標廠商及第一大銅銲線供應商</v>
          </cell>
          <cell r="N118" t="str">
            <v/>
          </cell>
          <cell r="O118" t="str">
            <v/>
          </cell>
          <cell r="P118" t="str">
            <v/>
          </cell>
          <cell r="Q118" t="str">
            <v/>
          </cell>
          <cell r="R118" t="str">
            <v/>
          </cell>
          <cell r="S118" t="str">
            <v/>
          </cell>
          <cell r="T118">
            <v>184</v>
          </cell>
          <cell r="U118">
            <v>114</v>
          </cell>
        </row>
        <row r="119">
          <cell r="C119">
            <v>16093</v>
          </cell>
          <cell r="D119" t="str">
            <v>大亞三</v>
          </cell>
          <cell r="E119">
            <v>0</v>
          </cell>
          <cell r="F119" t="str">
            <v/>
          </cell>
          <cell r="G119">
            <v>4.5999999999999996</v>
          </cell>
          <cell r="H119" t="str">
            <v/>
          </cell>
          <cell r="I119">
            <v>5</v>
          </cell>
          <cell r="J119" t="str">
            <v>詢圈</v>
          </cell>
          <cell r="K119" t="str">
            <v/>
          </cell>
          <cell r="L119" t="str">
            <v>電器電纜</v>
          </cell>
          <cell r="M119" t="str">
            <v>國內漆包線、電力電纜指標廠商及第一大銅銲線供應商</v>
          </cell>
          <cell r="N119" t="str">
            <v/>
          </cell>
          <cell r="O119" t="str">
            <v/>
          </cell>
          <cell r="P119" t="str">
            <v/>
          </cell>
          <cell r="Q119" t="str">
            <v/>
          </cell>
          <cell r="R119">
            <v>38385</v>
          </cell>
          <cell r="S119" t="str">
            <v>2010/02/02</v>
          </cell>
          <cell r="T119">
            <v>185</v>
          </cell>
          <cell r="U119">
            <v>92.2</v>
          </cell>
        </row>
        <row r="120">
          <cell r="C120">
            <v>16094</v>
          </cell>
          <cell r="D120" t="str">
            <v>大亞四</v>
          </cell>
          <cell r="E120">
            <v>5</v>
          </cell>
          <cell r="F120" t="str">
            <v>無擔保</v>
          </cell>
          <cell r="G120">
            <v>12</v>
          </cell>
          <cell r="H120">
            <v>28.8</v>
          </cell>
          <cell r="I120">
            <v>5</v>
          </cell>
          <cell r="J120" t="str">
            <v>競拍</v>
          </cell>
          <cell r="K120" t="str">
            <v>凱基證券</v>
          </cell>
          <cell r="L120" t="str">
            <v>電器電纜</v>
          </cell>
          <cell r="M120" t="str">
            <v>國內漆包線、電力電纜指標廠商及第一大銅銲線供應商</v>
          </cell>
          <cell r="N120">
            <v>73.7</v>
          </cell>
          <cell r="O120">
            <v>108.31</v>
          </cell>
          <cell r="P120">
            <v>100</v>
          </cell>
          <cell r="Q120">
            <v>1.06</v>
          </cell>
          <cell r="R120">
            <v>44522</v>
          </cell>
          <cell r="S120">
            <v>46348</v>
          </cell>
          <cell r="T120">
            <v>187</v>
          </cell>
          <cell r="U120">
            <v>98</v>
          </cell>
        </row>
        <row r="121">
          <cell r="C121">
            <v>16095</v>
          </cell>
          <cell r="D121" t="str">
            <v>大亞五</v>
          </cell>
          <cell r="E121">
            <v>5</v>
          </cell>
          <cell r="F121" t="str">
            <v>無擔保</v>
          </cell>
          <cell r="G121">
            <v>20</v>
          </cell>
          <cell r="H121">
            <v>53.1</v>
          </cell>
          <cell r="I121">
            <v>5</v>
          </cell>
          <cell r="J121" t="str">
            <v>競拍</v>
          </cell>
          <cell r="K121" t="str">
            <v>凱基證券</v>
          </cell>
          <cell r="L121" t="str">
            <v>電器電纜</v>
          </cell>
          <cell r="M121" t="str">
            <v>國內漆包線、電力電纜指標廠商及第一大銅銲線供應商</v>
          </cell>
          <cell r="N121">
            <v>73.7</v>
          </cell>
          <cell r="O121">
            <v>107.46</v>
          </cell>
          <cell r="P121">
            <v>100</v>
          </cell>
          <cell r="Q121">
            <v>1.06</v>
          </cell>
          <cell r="R121">
            <v>45565</v>
          </cell>
          <cell r="S121">
            <v>47391</v>
          </cell>
          <cell r="T121">
            <v>110</v>
          </cell>
          <cell r="U121">
            <v>92.85</v>
          </cell>
        </row>
        <row r="122">
          <cell r="C122">
            <v>16111</v>
          </cell>
          <cell r="D122" t="str">
            <v>中電ㄧ</v>
          </cell>
          <cell r="E122">
            <v>0</v>
          </cell>
          <cell r="F122" t="str">
            <v/>
          </cell>
          <cell r="G122">
            <v>12</v>
          </cell>
          <cell r="H122">
            <v>23.49</v>
          </cell>
          <cell r="I122">
            <v>5</v>
          </cell>
          <cell r="J122" t="str">
            <v>詢圈</v>
          </cell>
          <cell r="K122" t="str">
            <v/>
          </cell>
          <cell r="L122" t="str">
            <v>電器電纜</v>
          </cell>
          <cell r="M122" t="str">
            <v>以東亞照明品牌銷售燈具及LED照明產品</v>
          </cell>
          <cell r="N122" t="str">
            <v/>
          </cell>
          <cell r="O122" t="str">
            <v/>
          </cell>
          <cell r="P122" t="str">
            <v/>
          </cell>
          <cell r="Q122" t="str">
            <v/>
          </cell>
          <cell r="R122">
            <v>40323</v>
          </cell>
          <cell r="S122" t="str">
            <v>2015/05/25</v>
          </cell>
          <cell r="T122">
            <v>135</v>
          </cell>
          <cell r="U122">
            <v>96.4</v>
          </cell>
        </row>
        <row r="123">
          <cell r="C123">
            <v>16112</v>
          </cell>
          <cell r="D123" t="str">
            <v>中電二</v>
          </cell>
          <cell r="E123">
            <v>5</v>
          </cell>
          <cell r="F123" t="str">
            <v>無擔保</v>
          </cell>
          <cell r="G123">
            <v>16</v>
          </cell>
          <cell r="H123">
            <v>18.62</v>
          </cell>
          <cell r="I123">
            <v>5</v>
          </cell>
          <cell r="J123" t="str">
            <v>詢圈</v>
          </cell>
          <cell r="K123" t="str">
            <v>元大證券</v>
          </cell>
          <cell r="L123" t="str">
            <v>電器電纜</v>
          </cell>
          <cell r="M123" t="str">
            <v>以東亞照明品牌銷售燈具及LED照明產品</v>
          </cell>
          <cell r="N123">
            <v>32.299999999999997</v>
          </cell>
          <cell r="O123">
            <v>100</v>
          </cell>
          <cell r="P123">
            <v>100</v>
          </cell>
          <cell r="Q123">
            <v>1.03</v>
          </cell>
          <cell r="R123">
            <v>41361</v>
          </cell>
          <cell r="S123">
            <v>43187</v>
          </cell>
          <cell r="T123">
            <v>102.4</v>
          </cell>
          <cell r="U123">
            <v>95</v>
          </cell>
        </row>
        <row r="124">
          <cell r="C124">
            <v>16161</v>
          </cell>
          <cell r="D124" t="str">
            <v>億泰一</v>
          </cell>
          <cell r="E124">
            <v>0</v>
          </cell>
          <cell r="F124" t="str">
            <v/>
          </cell>
          <cell r="G124" t="str">
            <v/>
          </cell>
          <cell r="H124" t="str">
            <v/>
          </cell>
          <cell r="I124" t="str">
            <v/>
          </cell>
          <cell r="J124" t="str">
            <v>詢圈</v>
          </cell>
          <cell r="K124" t="str">
            <v/>
          </cell>
          <cell r="L124" t="str">
            <v>電器電纜</v>
          </cell>
          <cell r="M124" t="str">
            <v>國內電力電纜業者</v>
          </cell>
          <cell r="N124" t="str">
            <v/>
          </cell>
          <cell r="O124" t="str">
            <v/>
          </cell>
          <cell r="P124" t="str">
            <v/>
          </cell>
          <cell r="Q124" t="str">
            <v/>
          </cell>
          <cell r="R124" t="str">
            <v/>
          </cell>
          <cell r="S124" t="str">
            <v/>
          </cell>
          <cell r="T124">
            <v>199</v>
          </cell>
          <cell r="U124">
            <v>99</v>
          </cell>
        </row>
        <row r="125">
          <cell r="C125">
            <v>16171</v>
          </cell>
          <cell r="D125" t="str">
            <v>榮星一</v>
          </cell>
          <cell r="E125">
            <v>0</v>
          </cell>
          <cell r="F125" t="str">
            <v/>
          </cell>
          <cell r="G125" t="str">
            <v/>
          </cell>
          <cell r="H125" t="str">
            <v/>
          </cell>
          <cell r="I125" t="str">
            <v/>
          </cell>
          <cell r="J125" t="str">
            <v>詢圈</v>
          </cell>
          <cell r="K125" t="str">
            <v/>
          </cell>
          <cell r="L125" t="str">
            <v>電器電纜</v>
          </cell>
          <cell r="M125" t="str">
            <v>專業漆包線及電子用線大廠</v>
          </cell>
          <cell r="N125" t="str">
            <v/>
          </cell>
          <cell r="O125" t="str">
            <v/>
          </cell>
          <cell r="P125" t="str">
            <v/>
          </cell>
          <cell r="Q125" t="str">
            <v/>
          </cell>
          <cell r="R125" t="str">
            <v/>
          </cell>
          <cell r="S125" t="str">
            <v/>
          </cell>
          <cell r="T125">
            <v>128.85</v>
          </cell>
          <cell r="U125">
            <v>99</v>
          </cell>
        </row>
        <row r="126">
          <cell r="C126">
            <v>16172</v>
          </cell>
          <cell r="D126" t="str">
            <v>榮星二</v>
          </cell>
          <cell r="E126">
            <v>0</v>
          </cell>
          <cell r="F126" t="str">
            <v/>
          </cell>
          <cell r="G126">
            <v>4</v>
          </cell>
          <cell r="H126">
            <v>11.8</v>
          </cell>
          <cell r="I126">
            <v>5</v>
          </cell>
          <cell r="J126" t="str">
            <v>詢圈</v>
          </cell>
          <cell r="K126" t="str">
            <v/>
          </cell>
          <cell r="L126" t="str">
            <v>電器電纜</v>
          </cell>
          <cell r="M126" t="str">
            <v>專業漆包線及電子用線大廠</v>
          </cell>
          <cell r="N126" t="str">
            <v/>
          </cell>
          <cell r="O126" t="str">
            <v/>
          </cell>
          <cell r="P126" t="str">
            <v/>
          </cell>
          <cell r="Q126" t="str">
            <v/>
          </cell>
          <cell r="R126">
            <v>40419</v>
          </cell>
          <cell r="S126" t="str">
            <v>2015/08/29</v>
          </cell>
          <cell r="T126">
            <v>148</v>
          </cell>
          <cell r="U126">
            <v>102</v>
          </cell>
        </row>
        <row r="127">
          <cell r="C127">
            <v>16173</v>
          </cell>
          <cell r="D127" t="str">
            <v>榮星三</v>
          </cell>
          <cell r="E127">
            <v>6</v>
          </cell>
          <cell r="F127" t="str">
            <v>無擔保</v>
          </cell>
          <cell r="G127">
            <v>2</v>
          </cell>
          <cell r="H127">
            <v>18.5</v>
          </cell>
          <cell r="I127">
            <v>5</v>
          </cell>
          <cell r="J127" t="str">
            <v>競拍</v>
          </cell>
          <cell r="K127" t="str">
            <v>台新證券</v>
          </cell>
          <cell r="L127" t="str">
            <v>電器電纜</v>
          </cell>
          <cell r="M127" t="str">
            <v>專業漆包線及電子用線大廠</v>
          </cell>
          <cell r="N127">
            <v>15.8</v>
          </cell>
          <cell r="O127">
            <v>111.8</v>
          </cell>
          <cell r="P127">
            <v>100.6266</v>
          </cell>
          <cell r="Q127">
            <v>1.0306</v>
          </cell>
          <cell r="R127">
            <v>44622</v>
          </cell>
          <cell r="S127">
            <v>46448</v>
          </cell>
          <cell r="T127">
            <v>176</v>
          </cell>
          <cell r="U127">
            <v>94</v>
          </cell>
        </row>
        <row r="128">
          <cell r="C128">
            <v>16181</v>
          </cell>
          <cell r="D128" t="str">
            <v>合機一</v>
          </cell>
          <cell r="E128">
            <v>0</v>
          </cell>
          <cell r="F128" t="str">
            <v/>
          </cell>
          <cell r="G128" t="str">
            <v/>
          </cell>
          <cell r="H128" t="str">
            <v/>
          </cell>
          <cell r="I128" t="str">
            <v/>
          </cell>
          <cell r="J128" t="str">
            <v>詢圈</v>
          </cell>
          <cell r="K128" t="str">
            <v/>
          </cell>
          <cell r="L128" t="str">
            <v>電器電纜</v>
          </cell>
          <cell r="M128" t="str">
            <v>台灣主要電力電纜廠</v>
          </cell>
          <cell r="N128" t="str">
            <v/>
          </cell>
          <cell r="O128" t="str">
            <v/>
          </cell>
          <cell r="P128" t="str">
            <v/>
          </cell>
          <cell r="Q128" t="str">
            <v/>
          </cell>
          <cell r="R128" t="str">
            <v/>
          </cell>
          <cell r="S128" t="str">
            <v/>
          </cell>
          <cell r="T128">
            <v>377</v>
          </cell>
          <cell r="U128">
            <v>125</v>
          </cell>
        </row>
        <row r="129">
          <cell r="C129">
            <v>16261</v>
          </cell>
          <cell r="D129" t="str">
            <v>艾美特一K</v>
          </cell>
          <cell r="E129">
            <v>5</v>
          </cell>
          <cell r="F129" t="str">
            <v>無擔保</v>
          </cell>
          <cell r="G129">
            <v>13</v>
          </cell>
          <cell r="H129">
            <v>52.5</v>
          </cell>
          <cell r="I129">
            <v>5</v>
          </cell>
          <cell r="J129" t="str">
            <v>詢圈</v>
          </cell>
          <cell r="K129" t="str">
            <v>台新證券</v>
          </cell>
          <cell r="L129" t="str">
            <v>電器電纜</v>
          </cell>
          <cell r="M129" t="str">
            <v>大陸「艾美特AIRMATE」品牌小家電生產商</v>
          </cell>
          <cell r="N129">
            <v>15.3</v>
          </cell>
          <cell r="O129">
            <v>100</v>
          </cell>
          <cell r="P129">
            <v>100</v>
          </cell>
          <cell r="Q129">
            <v>1.0155000000000001</v>
          </cell>
          <cell r="R129">
            <v>41866</v>
          </cell>
          <cell r="S129">
            <v>43692</v>
          </cell>
          <cell r="T129">
            <v>101.35</v>
          </cell>
          <cell r="U129">
            <v>89</v>
          </cell>
        </row>
        <row r="130">
          <cell r="C130">
            <v>16262</v>
          </cell>
          <cell r="D130" t="str">
            <v>艾美特二K</v>
          </cell>
          <cell r="E130" t="str">
            <v>聯保</v>
          </cell>
          <cell r="F130" t="str">
            <v>有擔保</v>
          </cell>
          <cell r="G130">
            <v>5</v>
          </cell>
          <cell r="H130">
            <v>28.3</v>
          </cell>
          <cell r="I130">
            <v>3</v>
          </cell>
          <cell r="J130" t="str">
            <v>詢圈</v>
          </cell>
          <cell r="K130" t="str">
            <v>台新證券</v>
          </cell>
          <cell r="L130" t="str">
            <v>電器電纜</v>
          </cell>
          <cell r="M130" t="str">
            <v>大陸「艾美特AIRMATE」品牌小家電生產商</v>
          </cell>
          <cell r="N130">
            <v>15.3</v>
          </cell>
          <cell r="O130">
            <v>100</v>
          </cell>
          <cell r="P130">
            <v>100</v>
          </cell>
          <cell r="Q130">
            <v>1.05</v>
          </cell>
          <cell r="R130">
            <v>43008</v>
          </cell>
          <cell r="S130">
            <v>44104</v>
          </cell>
          <cell r="T130">
            <v>125.5</v>
          </cell>
          <cell r="U130">
            <v>99.7</v>
          </cell>
        </row>
        <row r="131">
          <cell r="C131">
            <v>16263</v>
          </cell>
          <cell r="D131" t="str">
            <v>艾美特三K</v>
          </cell>
          <cell r="E131" t="str">
            <v>中信/新光/遠東</v>
          </cell>
          <cell r="F131" t="str">
            <v>有擔保</v>
          </cell>
          <cell r="G131">
            <v>3</v>
          </cell>
          <cell r="H131">
            <v>32</v>
          </cell>
          <cell r="I131">
            <v>3</v>
          </cell>
          <cell r="J131" t="str">
            <v>詢圈</v>
          </cell>
          <cell r="K131" t="str">
            <v>凱基證券</v>
          </cell>
          <cell r="L131" t="str">
            <v>電器電纜</v>
          </cell>
          <cell r="M131" t="str">
            <v>大陸「艾美特AIRMATE」品牌小家電生產商</v>
          </cell>
          <cell r="N131">
            <v>15.3</v>
          </cell>
          <cell r="O131">
            <v>100</v>
          </cell>
          <cell r="P131">
            <v>101.51</v>
          </cell>
          <cell r="Q131">
            <v>1.08</v>
          </cell>
          <cell r="R131">
            <v>43803</v>
          </cell>
          <cell r="S131">
            <v>44899</v>
          </cell>
          <cell r="T131">
            <v>111.2</v>
          </cell>
          <cell r="U131">
            <v>101</v>
          </cell>
        </row>
        <row r="132">
          <cell r="C132">
            <v>16264</v>
          </cell>
          <cell r="D132" t="str">
            <v>艾美特四K</v>
          </cell>
          <cell r="E132">
            <v>6</v>
          </cell>
          <cell r="F132" t="str">
            <v>無擔保</v>
          </cell>
          <cell r="G132">
            <v>4</v>
          </cell>
          <cell r="H132">
            <v>27</v>
          </cell>
          <cell r="I132">
            <v>3</v>
          </cell>
          <cell r="J132" t="str">
            <v>競拍</v>
          </cell>
          <cell r="K132" t="str">
            <v>凱基證券</v>
          </cell>
          <cell r="L132" t="str">
            <v>電器電纜</v>
          </cell>
          <cell r="M132" t="str">
            <v>大陸「艾美特AIRMATE」品牌小家電生產商</v>
          </cell>
          <cell r="N132">
            <v>15.3</v>
          </cell>
          <cell r="O132">
            <v>100</v>
          </cell>
          <cell r="P132">
            <v>100.75</v>
          </cell>
          <cell r="Q132">
            <v>1.07</v>
          </cell>
          <cell r="R132">
            <v>44175</v>
          </cell>
          <cell r="S132">
            <v>45270</v>
          </cell>
          <cell r="T132">
            <v>105.5</v>
          </cell>
          <cell r="U132">
            <v>90.6</v>
          </cell>
        </row>
        <row r="133">
          <cell r="C133">
            <v>17043</v>
          </cell>
          <cell r="D133" t="str">
            <v>榮化三</v>
          </cell>
          <cell r="E133" t="str">
            <v/>
          </cell>
          <cell r="F133" t="str">
            <v/>
          </cell>
          <cell r="G133" t="str">
            <v/>
          </cell>
          <cell r="H133" t="str">
            <v/>
          </cell>
          <cell r="I133" t="str">
            <v/>
          </cell>
          <cell r="J133" t="str">
            <v>詢圈</v>
          </cell>
          <cell r="K133" t="str">
            <v/>
          </cell>
          <cell r="L133" t="str">
            <v/>
          </cell>
          <cell r="M133" t="str">
            <v/>
          </cell>
          <cell r="N133" t="str">
            <v/>
          </cell>
          <cell r="O133" t="str">
            <v/>
          </cell>
          <cell r="P133" t="str">
            <v/>
          </cell>
          <cell r="Q133" t="str">
            <v/>
          </cell>
          <cell r="R133" t="str">
            <v/>
          </cell>
          <cell r="S133" t="str">
            <v/>
          </cell>
          <cell r="T133">
            <v>106</v>
          </cell>
          <cell r="U133">
            <v>71.2</v>
          </cell>
        </row>
        <row r="134">
          <cell r="C134">
            <v>17071</v>
          </cell>
          <cell r="D134" t="str">
            <v>葡萄王一</v>
          </cell>
          <cell r="E134">
            <v>4</v>
          </cell>
          <cell r="F134" t="str">
            <v>無擔保</v>
          </cell>
          <cell r="G134">
            <v>10</v>
          </cell>
          <cell r="H134">
            <v>170.5</v>
          </cell>
          <cell r="I134">
            <v>3</v>
          </cell>
          <cell r="J134" t="str">
            <v>詢圈</v>
          </cell>
          <cell r="K134" t="str">
            <v>元大證券</v>
          </cell>
          <cell r="L134" t="str">
            <v>生技醫療業</v>
          </cell>
          <cell r="M134" t="str">
            <v>台灣保健食品製造領導廠商</v>
          </cell>
          <cell r="N134">
            <v>14.8</v>
          </cell>
          <cell r="O134">
            <v>100</v>
          </cell>
          <cell r="P134">
            <v>100.75190000000001</v>
          </cell>
          <cell r="Q134">
            <v>1.0119</v>
          </cell>
          <cell r="R134">
            <v>42242</v>
          </cell>
          <cell r="S134">
            <v>43338</v>
          </cell>
          <cell r="T134">
            <v>169</v>
          </cell>
          <cell r="U134">
            <v>98.8</v>
          </cell>
        </row>
        <row r="135">
          <cell r="C135">
            <v>17091</v>
          </cell>
          <cell r="D135" t="str">
            <v>和益一</v>
          </cell>
          <cell r="E135">
            <v>4</v>
          </cell>
          <cell r="F135" t="str">
            <v>無擔保</v>
          </cell>
          <cell r="G135">
            <v>7</v>
          </cell>
          <cell r="H135">
            <v>15.4</v>
          </cell>
          <cell r="I135">
            <v>5</v>
          </cell>
          <cell r="J135" t="str">
            <v>詢圈</v>
          </cell>
          <cell r="K135" t="str">
            <v>富邦證券</v>
          </cell>
          <cell r="L135" t="str">
            <v>化學工業</v>
          </cell>
          <cell r="M135" t="str">
            <v>台灣烷化品大廠、且為唯一氫化石油樹脂商</v>
          </cell>
          <cell r="N135">
            <v>47.7</v>
          </cell>
          <cell r="O135">
            <v>100</v>
          </cell>
          <cell r="P135">
            <v>100</v>
          </cell>
          <cell r="Q135">
            <v>1.05</v>
          </cell>
          <cell r="R135">
            <v>41690</v>
          </cell>
          <cell r="S135">
            <v>43516</v>
          </cell>
          <cell r="T135">
            <v>164</v>
          </cell>
          <cell r="U135">
            <v>98.5</v>
          </cell>
        </row>
        <row r="136">
          <cell r="C136">
            <v>17121</v>
          </cell>
          <cell r="D136" t="str">
            <v>興農一</v>
          </cell>
          <cell r="E136">
            <v>5</v>
          </cell>
          <cell r="F136" t="str">
            <v>無擔保</v>
          </cell>
          <cell r="G136">
            <v>12</v>
          </cell>
          <cell r="H136">
            <v>16</v>
          </cell>
          <cell r="I136">
            <v>5</v>
          </cell>
          <cell r="J136" t="str">
            <v>詢圈</v>
          </cell>
          <cell r="K136" t="str">
            <v>永豐金證</v>
          </cell>
          <cell r="L136" t="str">
            <v>化學工業</v>
          </cell>
          <cell r="M136" t="str">
            <v>台灣農藥第一大廠,在中部經營連鎖超市</v>
          </cell>
          <cell r="N136">
            <v>42</v>
          </cell>
          <cell r="O136">
            <v>100</v>
          </cell>
          <cell r="P136">
            <v>100</v>
          </cell>
          <cell r="Q136">
            <v>1.0356000000000001</v>
          </cell>
          <cell r="R136">
            <v>41501</v>
          </cell>
          <cell r="S136">
            <v>43327</v>
          </cell>
          <cell r="T136">
            <v>142.1</v>
          </cell>
          <cell r="U136">
            <v>99.6</v>
          </cell>
        </row>
        <row r="137">
          <cell r="C137">
            <v>17151</v>
          </cell>
          <cell r="D137" t="str">
            <v>萬洲一</v>
          </cell>
          <cell r="E137" t="str">
            <v/>
          </cell>
          <cell r="F137" t="str">
            <v/>
          </cell>
          <cell r="G137" t="str">
            <v/>
          </cell>
          <cell r="H137">
            <v>16.7</v>
          </cell>
          <cell r="I137" t="str">
            <v/>
          </cell>
          <cell r="J137" t="str">
            <v>詢圈</v>
          </cell>
          <cell r="K137" t="str">
            <v>福邦證券</v>
          </cell>
          <cell r="L137" t="str">
            <v/>
          </cell>
          <cell r="M137" t="str">
            <v/>
          </cell>
          <cell r="N137" t="str">
            <v/>
          </cell>
          <cell r="O137" t="str">
            <v/>
          </cell>
          <cell r="P137">
            <v>100</v>
          </cell>
          <cell r="Q137" t="str">
            <v/>
          </cell>
          <cell r="R137">
            <v>40801</v>
          </cell>
          <cell r="S137">
            <v>42628</v>
          </cell>
          <cell r="T137">
            <v>199</v>
          </cell>
          <cell r="U137">
            <v>90</v>
          </cell>
        </row>
        <row r="138">
          <cell r="C138">
            <v>17152</v>
          </cell>
          <cell r="D138" t="str">
            <v>萬洲二</v>
          </cell>
          <cell r="E138" t="str">
            <v/>
          </cell>
          <cell r="F138" t="str">
            <v/>
          </cell>
          <cell r="G138" t="str">
            <v/>
          </cell>
          <cell r="H138">
            <v>17.45</v>
          </cell>
          <cell r="I138" t="str">
            <v/>
          </cell>
          <cell r="J138" t="str">
            <v>詢圈</v>
          </cell>
          <cell r="K138" t="str">
            <v>國泰證券</v>
          </cell>
          <cell r="L138" t="str">
            <v/>
          </cell>
          <cell r="M138" t="str">
            <v/>
          </cell>
          <cell r="N138" t="str">
            <v/>
          </cell>
          <cell r="O138" t="str">
            <v/>
          </cell>
          <cell r="P138">
            <v>100</v>
          </cell>
          <cell r="Q138" t="str">
            <v/>
          </cell>
          <cell r="R138">
            <v>41628</v>
          </cell>
          <cell r="S138">
            <v>43454</v>
          </cell>
          <cell r="T138">
            <v>149</v>
          </cell>
          <cell r="U138">
            <v>99.5</v>
          </cell>
        </row>
        <row r="139">
          <cell r="C139">
            <v>17153</v>
          </cell>
          <cell r="D139" t="str">
            <v>萬洲三</v>
          </cell>
          <cell r="E139" t="str">
            <v/>
          </cell>
          <cell r="F139" t="str">
            <v/>
          </cell>
          <cell r="G139" t="str">
            <v/>
          </cell>
          <cell r="H139">
            <v>19</v>
          </cell>
          <cell r="I139" t="str">
            <v/>
          </cell>
          <cell r="J139" t="str">
            <v>詢圈</v>
          </cell>
          <cell r="K139" t="str">
            <v>國泰證券</v>
          </cell>
          <cell r="L139" t="str">
            <v/>
          </cell>
          <cell r="M139" t="str">
            <v/>
          </cell>
          <cell r="N139" t="str">
            <v/>
          </cell>
          <cell r="O139" t="str">
            <v/>
          </cell>
          <cell r="P139">
            <v>100</v>
          </cell>
          <cell r="Q139" t="str">
            <v/>
          </cell>
          <cell r="R139">
            <v>42152</v>
          </cell>
          <cell r="S139">
            <v>43979</v>
          </cell>
          <cell r="T139">
            <v>103.9</v>
          </cell>
          <cell r="U139">
            <v>95</v>
          </cell>
        </row>
        <row r="140">
          <cell r="C140">
            <v>17202</v>
          </cell>
          <cell r="D140" t="str">
            <v>生達二</v>
          </cell>
          <cell r="E140">
            <v>0</v>
          </cell>
          <cell r="F140" t="str">
            <v/>
          </cell>
          <cell r="G140" t="str">
            <v/>
          </cell>
          <cell r="H140" t="str">
            <v/>
          </cell>
          <cell r="I140" t="str">
            <v/>
          </cell>
          <cell r="J140" t="str">
            <v>詢圈</v>
          </cell>
          <cell r="K140" t="str">
            <v/>
          </cell>
          <cell r="L140" t="str">
            <v>生技醫療業</v>
          </cell>
          <cell r="M140" t="str">
            <v>台灣前三大學名藥廠</v>
          </cell>
          <cell r="N140" t="str">
            <v/>
          </cell>
          <cell r="O140" t="str">
            <v/>
          </cell>
          <cell r="P140" t="str">
            <v/>
          </cell>
          <cell r="Q140" t="str">
            <v/>
          </cell>
          <cell r="R140" t="str">
            <v/>
          </cell>
          <cell r="S140" t="str">
            <v/>
          </cell>
          <cell r="T140">
            <v>142.85</v>
          </cell>
          <cell r="U140">
            <v>100</v>
          </cell>
        </row>
        <row r="141">
          <cell r="C141">
            <v>17203</v>
          </cell>
          <cell r="D141" t="str">
            <v>生達三</v>
          </cell>
          <cell r="E141">
            <v>0</v>
          </cell>
          <cell r="F141" t="str">
            <v/>
          </cell>
          <cell r="G141">
            <v>3</v>
          </cell>
          <cell r="H141">
            <v>30.3</v>
          </cell>
          <cell r="I141">
            <v>5</v>
          </cell>
          <cell r="J141" t="str">
            <v>詢圈</v>
          </cell>
          <cell r="K141" t="str">
            <v/>
          </cell>
          <cell r="L141" t="str">
            <v>生技醫療業</v>
          </cell>
          <cell r="M141" t="str">
            <v>台灣前三大學名藥廠</v>
          </cell>
          <cell r="N141" t="str">
            <v/>
          </cell>
          <cell r="O141" t="str">
            <v/>
          </cell>
          <cell r="P141" t="str">
            <v/>
          </cell>
          <cell r="Q141" t="str">
            <v/>
          </cell>
          <cell r="R141">
            <v>40074</v>
          </cell>
          <cell r="S141" t="str">
            <v>2014/09/18</v>
          </cell>
          <cell r="T141">
            <v>207</v>
          </cell>
          <cell r="U141">
            <v>97.65</v>
          </cell>
        </row>
        <row r="142">
          <cell r="C142">
            <v>17271</v>
          </cell>
          <cell r="D142" t="str">
            <v>中華化一</v>
          </cell>
          <cell r="E142">
            <v>6</v>
          </cell>
          <cell r="F142" t="str">
            <v>無擔保</v>
          </cell>
          <cell r="G142">
            <v>6</v>
          </cell>
          <cell r="H142">
            <v>30.8</v>
          </cell>
          <cell r="I142">
            <v>3</v>
          </cell>
          <cell r="J142" t="str">
            <v>詢圈</v>
          </cell>
          <cell r="K142" t="str">
            <v>富邦證券</v>
          </cell>
          <cell r="L142" t="str">
            <v>化學工業</v>
          </cell>
          <cell r="M142" t="str">
            <v>台灣主要生產硫酸產品之廠商</v>
          </cell>
          <cell r="N142">
            <v>11.8</v>
          </cell>
          <cell r="O142">
            <v>100.5</v>
          </cell>
          <cell r="P142">
            <v>100</v>
          </cell>
          <cell r="Q142">
            <v>1.06</v>
          </cell>
          <cell r="R142">
            <v>44837</v>
          </cell>
          <cell r="S142">
            <v>45933</v>
          </cell>
          <cell r="T142">
            <v>147</v>
          </cell>
          <cell r="U142">
            <v>97.55</v>
          </cell>
        </row>
        <row r="143">
          <cell r="C143">
            <v>17291</v>
          </cell>
          <cell r="D143" t="str">
            <v>必翔一</v>
          </cell>
          <cell r="E143">
            <v>0</v>
          </cell>
          <cell r="F143" t="str">
            <v/>
          </cell>
          <cell r="G143">
            <v>10</v>
          </cell>
          <cell r="H143" t="str">
            <v/>
          </cell>
          <cell r="I143">
            <v>5</v>
          </cell>
          <cell r="J143" t="str">
            <v>詢圈</v>
          </cell>
          <cell r="K143" t="str">
            <v/>
          </cell>
          <cell r="L143" t="str">
            <v/>
          </cell>
          <cell r="M143" t="str">
            <v/>
          </cell>
          <cell r="N143" t="str">
            <v/>
          </cell>
          <cell r="O143" t="str">
            <v/>
          </cell>
          <cell r="P143" t="str">
            <v/>
          </cell>
          <cell r="Q143" t="str">
            <v/>
          </cell>
          <cell r="R143">
            <v>39430</v>
          </cell>
          <cell r="S143" t="str">
            <v>2012/12/14</v>
          </cell>
          <cell r="T143">
            <v>145.5</v>
          </cell>
          <cell r="U143">
            <v>83</v>
          </cell>
        </row>
        <row r="144">
          <cell r="C144">
            <v>17292</v>
          </cell>
          <cell r="D144" t="str">
            <v>必翔二</v>
          </cell>
          <cell r="E144">
            <v>0</v>
          </cell>
          <cell r="F144" t="str">
            <v/>
          </cell>
          <cell r="G144">
            <v>20</v>
          </cell>
          <cell r="H144">
            <v>76.55</v>
          </cell>
          <cell r="I144">
            <v>5</v>
          </cell>
          <cell r="J144" t="str">
            <v>詢圈</v>
          </cell>
          <cell r="K144" t="str">
            <v/>
          </cell>
          <cell r="L144" t="str">
            <v/>
          </cell>
          <cell r="M144" t="str">
            <v/>
          </cell>
          <cell r="N144" t="str">
            <v/>
          </cell>
          <cell r="O144" t="str">
            <v/>
          </cell>
          <cell r="P144" t="str">
            <v/>
          </cell>
          <cell r="Q144" t="str">
            <v/>
          </cell>
          <cell r="R144">
            <v>40139</v>
          </cell>
          <cell r="S144" t="str">
            <v>2014/11/22</v>
          </cell>
          <cell r="T144">
            <v>101.6</v>
          </cell>
          <cell r="U144">
            <v>85.45</v>
          </cell>
        </row>
        <row r="145">
          <cell r="C145">
            <v>17301</v>
          </cell>
          <cell r="D145" t="str">
            <v>花仙子一</v>
          </cell>
          <cell r="E145">
            <v>5</v>
          </cell>
          <cell r="F145" t="str">
            <v>無擔保</v>
          </cell>
          <cell r="G145">
            <v>2</v>
          </cell>
          <cell r="H145">
            <v>36.799999999999997</v>
          </cell>
          <cell r="I145">
            <v>3</v>
          </cell>
          <cell r="J145" t="str">
            <v>詢圈</v>
          </cell>
          <cell r="K145" t="str">
            <v>元大證券</v>
          </cell>
          <cell r="L145" t="str">
            <v>化學工業</v>
          </cell>
          <cell r="M145" t="str">
            <v>台灣最大家庭日用品廠商</v>
          </cell>
          <cell r="N145">
            <v>6.32</v>
          </cell>
          <cell r="O145">
            <v>100</v>
          </cell>
          <cell r="P145">
            <v>101.50749999999999</v>
          </cell>
          <cell r="Q145">
            <v>1.0484</v>
          </cell>
          <cell r="R145">
            <v>42402</v>
          </cell>
          <cell r="S145">
            <v>43498</v>
          </cell>
          <cell r="T145">
            <v>178</v>
          </cell>
          <cell r="U145">
            <v>103.5</v>
          </cell>
        </row>
        <row r="146">
          <cell r="C146">
            <v>17331</v>
          </cell>
          <cell r="D146" t="str">
            <v>五鼎一</v>
          </cell>
          <cell r="E146">
            <v>4</v>
          </cell>
          <cell r="F146" t="str">
            <v>無擔保</v>
          </cell>
          <cell r="G146">
            <v>4</v>
          </cell>
          <cell r="H146">
            <v>78</v>
          </cell>
          <cell r="I146">
            <v>3</v>
          </cell>
          <cell r="J146" t="str">
            <v>詢圈</v>
          </cell>
          <cell r="K146" t="str">
            <v>元大證券</v>
          </cell>
          <cell r="L146" t="str">
            <v>生技醫療業</v>
          </cell>
          <cell r="M146" t="str">
            <v>以血糖儀為主之OEM大廠</v>
          </cell>
          <cell r="N146">
            <v>10</v>
          </cell>
          <cell r="O146" t="str">
            <v/>
          </cell>
          <cell r="P146" t="str">
            <v/>
          </cell>
          <cell r="Q146">
            <v>1.03</v>
          </cell>
          <cell r="R146">
            <v>41127</v>
          </cell>
          <cell r="S146" t="str">
            <v>2015/07/27</v>
          </cell>
          <cell r="T146">
            <v>111.8</v>
          </cell>
          <cell r="U146">
            <v>99.1</v>
          </cell>
        </row>
        <row r="147">
          <cell r="C147">
            <v>17332</v>
          </cell>
          <cell r="D147" t="str">
            <v>五鼎二</v>
          </cell>
          <cell r="E147">
            <v>5</v>
          </cell>
          <cell r="F147" t="str">
            <v>無擔保</v>
          </cell>
          <cell r="G147">
            <v>5</v>
          </cell>
          <cell r="H147">
            <v>48.9</v>
          </cell>
          <cell r="I147">
            <v>3</v>
          </cell>
          <cell r="J147" t="str">
            <v>詢圈</v>
          </cell>
          <cell r="K147" t="str">
            <v>元大證券</v>
          </cell>
          <cell r="L147" t="str">
            <v>生技醫療業</v>
          </cell>
          <cell r="M147" t="str">
            <v>以血糖儀為主之OEM大廠</v>
          </cell>
          <cell r="N147">
            <v>10</v>
          </cell>
          <cell r="O147">
            <v>100</v>
          </cell>
          <cell r="P147">
            <v>100.75190000000001</v>
          </cell>
          <cell r="Q147">
            <v>1.05</v>
          </cell>
          <cell r="R147">
            <v>42200</v>
          </cell>
          <cell r="S147">
            <v>43296</v>
          </cell>
          <cell r="T147">
            <v>128.19999999999999</v>
          </cell>
          <cell r="U147">
            <v>99.5</v>
          </cell>
        </row>
        <row r="148">
          <cell r="C148">
            <v>17333</v>
          </cell>
          <cell r="D148" t="str">
            <v>五鼎三</v>
          </cell>
          <cell r="E148">
            <v>5</v>
          </cell>
          <cell r="F148" t="str">
            <v>無擔保</v>
          </cell>
          <cell r="G148">
            <v>4</v>
          </cell>
          <cell r="H148">
            <v>33.299999999999997</v>
          </cell>
          <cell r="I148">
            <v>3</v>
          </cell>
          <cell r="J148" t="str">
            <v>詢圈</v>
          </cell>
          <cell r="K148" t="str">
            <v>兆豐證券</v>
          </cell>
          <cell r="L148" t="str">
            <v>生技醫療業</v>
          </cell>
          <cell r="M148" t="str">
            <v>以血糖儀為主之OEM大廠</v>
          </cell>
          <cell r="N148">
            <v>10</v>
          </cell>
          <cell r="O148">
            <v>100</v>
          </cell>
          <cell r="P148">
            <v>101.50749999999999</v>
          </cell>
          <cell r="Q148">
            <v>1.1000000000000001</v>
          </cell>
          <cell r="R148">
            <v>43244</v>
          </cell>
          <cell r="S148">
            <v>44340</v>
          </cell>
          <cell r="T148">
            <v>123</v>
          </cell>
          <cell r="U148">
            <v>100</v>
          </cell>
        </row>
        <row r="149">
          <cell r="C149">
            <v>17341</v>
          </cell>
          <cell r="D149" t="str">
            <v>杏輝一</v>
          </cell>
          <cell r="E149">
            <v>0</v>
          </cell>
          <cell r="F149" t="str">
            <v/>
          </cell>
          <cell r="G149">
            <v>3.5</v>
          </cell>
          <cell r="H149">
            <v>24.2</v>
          </cell>
          <cell r="I149">
            <v>5</v>
          </cell>
          <cell r="J149" t="str">
            <v>詢圈</v>
          </cell>
          <cell r="K149" t="str">
            <v/>
          </cell>
          <cell r="L149" t="str">
            <v>生技醫療業</v>
          </cell>
          <cell r="M149" t="str">
            <v>台灣老牌學名藥製造商，並跨足保健食品及中草藥原料開發</v>
          </cell>
          <cell r="N149" t="str">
            <v/>
          </cell>
          <cell r="O149" t="str">
            <v/>
          </cell>
          <cell r="P149" t="str">
            <v/>
          </cell>
          <cell r="Q149" t="str">
            <v/>
          </cell>
          <cell r="R149">
            <v>39620</v>
          </cell>
          <cell r="S149" t="str">
            <v>2013/06/21</v>
          </cell>
          <cell r="T149">
            <v>172</v>
          </cell>
          <cell r="U149">
            <v>100.1</v>
          </cell>
        </row>
        <row r="150">
          <cell r="C150">
            <v>17351</v>
          </cell>
          <cell r="D150" t="str">
            <v>日勝化一</v>
          </cell>
          <cell r="E150">
            <v>0</v>
          </cell>
          <cell r="F150" t="str">
            <v/>
          </cell>
          <cell r="G150" t="str">
            <v/>
          </cell>
          <cell r="H150" t="str">
            <v/>
          </cell>
          <cell r="I150" t="str">
            <v/>
          </cell>
          <cell r="J150" t="str">
            <v>詢圈</v>
          </cell>
          <cell r="K150" t="str">
            <v/>
          </cell>
          <cell r="L150" t="str">
            <v>化學工業</v>
          </cell>
          <cell r="M150" t="str">
            <v>專業合成皮用PU樹脂製造商</v>
          </cell>
          <cell r="N150" t="str">
            <v/>
          </cell>
          <cell r="O150" t="str">
            <v/>
          </cell>
          <cell r="P150" t="str">
            <v/>
          </cell>
          <cell r="Q150" t="str">
            <v/>
          </cell>
          <cell r="R150" t="str">
            <v/>
          </cell>
          <cell r="S150" t="str">
            <v/>
          </cell>
          <cell r="T150">
            <v>594</v>
          </cell>
          <cell r="U150">
            <v>120</v>
          </cell>
        </row>
        <row r="151">
          <cell r="C151">
            <v>17521</v>
          </cell>
          <cell r="D151" t="str">
            <v>南光一</v>
          </cell>
          <cell r="E151">
            <v>0</v>
          </cell>
          <cell r="F151" t="str">
            <v/>
          </cell>
          <cell r="G151">
            <v>3</v>
          </cell>
          <cell r="H151">
            <v>36.6</v>
          </cell>
          <cell r="I151">
            <v>3</v>
          </cell>
          <cell r="J151" t="str">
            <v>詢圈</v>
          </cell>
          <cell r="K151" t="str">
            <v/>
          </cell>
          <cell r="L151" t="str">
            <v>生技醫療業</v>
          </cell>
          <cell r="M151" t="str">
            <v>台灣最大針劑製造廠</v>
          </cell>
          <cell r="N151" t="str">
            <v/>
          </cell>
          <cell r="O151" t="str">
            <v/>
          </cell>
          <cell r="P151" t="str">
            <v/>
          </cell>
          <cell r="Q151" t="str">
            <v/>
          </cell>
          <cell r="R151">
            <v>40504</v>
          </cell>
          <cell r="S151" t="str">
            <v>2013/11/22</v>
          </cell>
          <cell r="T151">
            <v>126.9</v>
          </cell>
          <cell r="U151">
            <v>99.65</v>
          </cell>
        </row>
        <row r="152">
          <cell r="C152">
            <v>17522</v>
          </cell>
          <cell r="D152" t="str">
            <v>南光二</v>
          </cell>
          <cell r="E152" t="str">
            <v xml:space="preserve">第一銀行 </v>
          </cell>
          <cell r="F152" t="str">
            <v>無擔保</v>
          </cell>
          <cell r="G152">
            <v>4</v>
          </cell>
          <cell r="H152">
            <v>36.200000000000003</v>
          </cell>
          <cell r="I152">
            <v>3</v>
          </cell>
          <cell r="J152" t="str">
            <v>詢圈</v>
          </cell>
          <cell r="K152" t="str">
            <v>兆豐證券</v>
          </cell>
          <cell r="L152" t="str">
            <v>生技醫療業</v>
          </cell>
          <cell r="M152" t="str">
            <v>台灣最大針劑製造廠</v>
          </cell>
          <cell r="N152">
            <v>10.1</v>
          </cell>
          <cell r="O152">
            <v>100</v>
          </cell>
          <cell r="P152">
            <v>103.03</v>
          </cell>
          <cell r="Q152">
            <v>1.01</v>
          </cell>
          <cell r="R152">
            <v>41621</v>
          </cell>
          <cell r="S152">
            <v>42717</v>
          </cell>
          <cell r="T152">
            <v>159</v>
          </cell>
          <cell r="U152">
            <v>106.25</v>
          </cell>
        </row>
        <row r="153">
          <cell r="C153">
            <v>17811</v>
          </cell>
          <cell r="D153" t="str">
            <v>合世一</v>
          </cell>
          <cell r="E153">
            <v>0</v>
          </cell>
          <cell r="F153" t="str">
            <v/>
          </cell>
          <cell r="G153">
            <v>1</v>
          </cell>
          <cell r="H153">
            <v>15</v>
          </cell>
          <cell r="I153">
            <v>3</v>
          </cell>
          <cell r="J153" t="str">
            <v>詢圈</v>
          </cell>
          <cell r="K153" t="str">
            <v/>
          </cell>
          <cell r="L153" t="str">
            <v>生技醫療業</v>
          </cell>
          <cell r="M153" t="str">
            <v>全球前三大電子式血壓計廠</v>
          </cell>
          <cell r="N153" t="str">
            <v/>
          </cell>
          <cell r="O153" t="str">
            <v/>
          </cell>
          <cell r="P153" t="str">
            <v/>
          </cell>
          <cell r="Q153" t="str">
            <v/>
          </cell>
          <cell r="R153">
            <v>40207</v>
          </cell>
          <cell r="S153" t="str">
            <v>2013/01/29</v>
          </cell>
          <cell r="T153">
            <v>268</v>
          </cell>
          <cell r="U153">
            <v>107</v>
          </cell>
        </row>
        <row r="154">
          <cell r="C154">
            <v>17812</v>
          </cell>
          <cell r="D154" t="str">
            <v>合世二</v>
          </cell>
          <cell r="E154">
            <v>0</v>
          </cell>
          <cell r="F154" t="str">
            <v/>
          </cell>
          <cell r="G154">
            <v>1.5</v>
          </cell>
          <cell r="H154">
            <v>30.2</v>
          </cell>
          <cell r="I154">
            <v>3</v>
          </cell>
          <cell r="J154" t="str">
            <v>詢圈</v>
          </cell>
          <cell r="K154" t="str">
            <v/>
          </cell>
          <cell r="L154" t="str">
            <v>生技醫療業</v>
          </cell>
          <cell r="M154" t="str">
            <v>全球前三大電子式血壓計廠</v>
          </cell>
          <cell r="N154" t="str">
            <v/>
          </cell>
          <cell r="O154" t="str">
            <v/>
          </cell>
          <cell r="P154" t="str">
            <v/>
          </cell>
          <cell r="Q154" t="str">
            <v/>
          </cell>
          <cell r="R154">
            <v>40560</v>
          </cell>
          <cell r="S154" t="str">
            <v>2014/01/17</v>
          </cell>
          <cell r="T154">
            <v>200</v>
          </cell>
          <cell r="U154">
            <v>100</v>
          </cell>
        </row>
        <row r="155">
          <cell r="C155">
            <v>17813</v>
          </cell>
          <cell r="D155" t="str">
            <v>合世三</v>
          </cell>
          <cell r="E155" t="str">
            <v>華南銀行</v>
          </cell>
          <cell r="F155" t="str">
            <v>有擔保</v>
          </cell>
          <cell r="G155">
            <v>2</v>
          </cell>
          <cell r="H155">
            <v>18</v>
          </cell>
          <cell r="I155">
            <v>3</v>
          </cell>
          <cell r="J155" t="str">
            <v>競拍</v>
          </cell>
          <cell r="K155" t="str">
            <v>華南永昌</v>
          </cell>
          <cell r="L155" t="str">
            <v>生技醫療業</v>
          </cell>
          <cell r="M155" t="str">
            <v>全球前三大電子式血壓計廠</v>
          </cell>
          <cell r="N155">
            <v>4.74</v>
          </cell>
          <cell r="O155">
            <v>112.91</v>
          </cell>
          <cell r="P155">
            <v>100</v>
          </cell>
          <cell r="Q155">
            <v>1.0405</v>
          </cell>
          <cell r="R155">
            <v>45559</v>
          </cell>
          <cell r="S155">
            <v>46654</v>
          </cell>
          <cell r="T155">
            <v>116.95</v>
          </cell>
          <cell r="U155">
            <v>100.3</v>
          </cell>
        </row>
        <row r="156">
          <cell r="C156">
            <v>17841</v>
          </cell>
          <cell r="D156" t="str">
            <v>訊聯一</v>
          </cell>
          <cell r="E156">
            <v>0</v>
          </cell>
          <cell r="F156" t="str">
            <v/>
          </cell>
          <cell r="G156">
            <v>3</v>
          </cell>
          <cell r="H156">
            <v>59.9</v>
          </cell>
          <cell r="I156">
            <v>5</v>
          </cell>
          <cell r="J156" t="str">
            <v>詢圈</v>
          </cell>
          <cell r="K156" t="str">
            <v/>
          </cell>
          <cell r="L156" t="str">
            <v>生技醫療業</v>
          </cell>
          <cell r="M156" t="str">
            <v>台灣第一大臍帶血銀行與幹細胞資料庫公司</v>
          </cell>
          <cell r="N156" t="str">
            <v/>
          </cell>
          <cell r="O156" t="str">
            <v/>
          </cell>
          <cell r="P156" t="str">
            <v/>
          </cell>
          <cell r="Q156" t="str">
            <v/>
          </cell>
          <cell r="R156">
            <v>39514</v>
          </cell>
          <cell r="S156" t="str">
            <v>2013/03/07</v>
          </cell>
          <cell r="T156">
            <v>143</v>
          </cell>
          <cell r="U156">
            <v>68.5</v>
          </cell>
        </row>
        <row r="157">
          <cell r="C157">
            <v>17851</v>
          </cell>
          <cell r="D157" t="str">
            <v>光洋科一</v>
          </cell>
          <cell r="E157">
            <v>0</v>
          </cell>
          <cell r="F157" t="str">
            <v/>
          </cell>
          <cell r="G157" t="str">
            <v/>
          </cell>
          <cell r="H157" t="str">
            <v/>
          </cell>
          <cell r="I157" t="str">
            <v/>
          </cell>
          <cell r="J157" t="str">
            <v>詢圈</v>
          </cell>
          <cell r="K157" t="str">
            <v/>
          </cell>
          <cell r="L157" t="str">
            <v>其他業電子業</v>
          </cell>
          <cell r="M157" t="str">
            <v>全球最大硬碟靶材供應商</v>
          </cell>
          <cell r="N157" t="str">
            <v/>
          </cell>
          <cell r="O157" t="str">
            <v/>
          </cell>
          <cell r="P157" t="str">
            <v/>
          </cell>
          <cell r="Q157" t="str">
            <v/>
          </cell>
          <cell r="R157" t="str">
            <v/>
          </cell>
          <cell r="S157" t="str">
            <v/>
          </cell>
          <cell r="T157">
            <v>435</v>
          </cell>
          <cell r="U157">
            <v>101.4</v>
          </cell>
        </row>
        <row r="158">
          <cell r="C158">
            <v>17852</v>
          </cell>
          <cell r="D158" t="str">
            <v>光洋科二</v>
          </cell>
          <cell r="E158">
            <v>0</v>
          </cell>
          <cell r="F158" t="str">
            <v/>
          </cell>
          <cell r="G158" t="str">
            <v/>
          </cell>
          <cell r="H158" t="str">
            <v/>
          </cell>
          <cell r="I158" t="str">
            <v/>
          </cell>
          <cell r="J158" t="str">
            <v>詢圈</v>
          </cell>
          <cell r="K158" t="str">
            <v/>
          </cell>
          <cell r="L158" t="str">
            <v>其他業電子業</v>
          </cell>
          <cell r="M158" t="str">
            <v>全球最大硬碟靶材供應商</v>
          </cell>
          <cell r="N158" t="str">
            <v/>
          </cell>
          <cell r="O158" t="str">
            <v/>
          </cell>
          <cell r="P158" t="str">
            <v/>
          </cell>
          <cell r="Q158" t="str">
            <v/>
          </cell>
          <cell r="R158" t="str">
            <v/>
          </cell>
          <cell r="S158" t="str">
            <v/>
          </cell>
          <cell r="T158">
            <v>297</v>
          </cell>
          <cell r="U158">
            <v>103</v>
          </cell>
        </row>
        <row r="159">
          <cell r="C159">
            <v>17861</v>
          </cell>
          <cell r="D159" t="str">
            <v>科妍一</v>
          </cell>
          <cell r="E159">
            <v>6</v>
          </cell>
          <cell r="F159" t="str">
            <v>無擔保</v>
          </cell>
          <cell r="G159">
            <v>3</v>
          </cell>
          <cell r="H159">
            <v>78</v>
          </cell>
          <cell r="I159">
            <v>3</v>
          </cell>
          <cell r="J159" t="str">
            <v>詢圈</v>
          </cell>
          <cell r="K159" t="str">
            <v>元大證券</v>
          </cell>
          <cell r="L159" t="str">
            <v>生技醫療業</v>
          </cell>
          <cell r="M159" t="str">
            <v>台灣首家醫療級玻尿酸醫材廠</v>
          </cell>
          <cell r="N159">
            <v>6.77</v>
          </cell>
          <cell r="O159">
            <v>100</v>
          </cell>
          <cell r="P159">
            <v>101.50749999999999</v>
          </cell>
          <cell r="Q159">
            <v>1.05</v>
          </cell>
          <cell r="R159">
            <v>43528</v>
          </cell>
          <cell r="S159">
            <v>44624</v>
          </cell>
          <cell r="T159">
            <v>117</v>
          </cell>
          <cell r="U159">
            <v>98.5</v>
          </cell>
        </row>
        <row r="160">
          <cell r="C160">
            <v>17862</v>
          </cell>
          <cell r="D160" t="str">
            <v>科妍二</v>
          </cell>
          <cell r="E160">
            <v>6</v>
          </cell>
          <cell r="F160" t="str">
            <v>無擔保</v>
          </cell>
          <cell r="G160">
            <v>4</v>
          </cell>
          <cell r="H160">
            <v>48.25</v>
          </cell>
          <cell r="I160">
            <v>3</v>
          </cell>
          <cell r="J160" t="str">
            <v>詢圈</v>
          </cell>
          <cell r="K160" t="str">
            <v>統一證券</v>
          </cell>
          <cell r="L160" t="str">
            <v>生技醫療業</v>
          </cell>
          <cell r="M160" t="str">
            <v>台灣首家醫療級玻尿酸醫材廠</v>
          </cell>
          <cell r="N160">
            <v>6.77</v>
          </cell>
          <cell r="O160">
            <v>100</v>
          </cell>
          <cell r="P160">
            <v>103.0301</v>
          </cell>
          <cell r="Q160">
            <v>1.06</v>
          </cell>
          <cell r="R160">
            <v>44837</v>
          </cell>
          <cell r="S160">
            <v>45933</v>
          </cell>
          <cell r="T160">
            <v>313</v>
          </cell>
          <cell r="U160">
            <v>100</v>
          </cell>
        </row>
        <row r="161">
          <cell r="C161">
            <v>17871</v>
          </cell>
          <cell r="D161" t="str">
            <v>福盈一</v>
          </cell>
          <cell r="E161">
            <v>0</v>
          </cell>
          <cell r="F161" t="str">
            <v/>
          </cell>
          <cell r="G161" t="str">
            <v/>
          </cell>
          <cell r="H161" t="str">
            <v/>
          </cell>
          <cell r="I161" t="str">
            <v/>
          </cell>
          <cell r="J161" t="str">
            <v>詢圈</v>
          </cell>
          <cell r="K161" t="str">
            <v/>
          </cell>
          <cell r="L161" t="str">
            <v/>
          </cell>
          <cell r="M161" t="str">
            <v/>
          </cell>
          <cell r="N161" t="str">
            <v/>
          </cell>
          <cell r="O161" t="str">
            <v/>
          </cell>
          <cell r="P161" t="str">
            <v/>
          </cell>
          <cell r="Q161" t="str">
            <v/>
          </cell>
          <cell r="R161" t="str">
            <v/>
          </cell>
          <cell r="S161" t="str">
            <v/>
          </cell>
          <cell r="T161">
            <v>133.6</v>
          </cell>
          <cell r="U161">
            <v>100</v>
          </cell>
        </row>
        <row r="162">
          <cell r="C162">
            <v>17872</v>
          </cell>
          <cell r="D162" t="str">
            <v>福盈二</v>
          </cell>
          <cell r="E162">
            <v>0</v>
          </cell>
          <cell r="F162" t="str">
            <v/>
          </cell>
          <cell r="G162">
            <v>2</v>
          </cell>
          <cell r="H162">
            <v>15.45</v>
          </cell>
          <cell r="I162">
            <v>5</v>
          </cell>
          <cell r="J162" t="str">
            <v>詢圈</v>
          </cell>
          <cell r="K162" t="str">
            <v/>
          </cell>
          <cell r="L162" t="str">
            <v/>
          </cell>
          <cell r="M162" t="str">
            <v/>
          </cell>
          <cell r="N162" t="str">
            <v/>
          </cell>
          <cell r="O162" t="str">
            <v/>
          </cell>
          <cell r="P162" t="str">
            <v/>
          </cell>
          <cell r="Q162" t="str">
            <v/>
          </cell>
          <cell r="R162">
            <v>40196</v>
          </cell>
          <cell r="S162" t="str">
            <v>2015/01/18</v>
          </cell>
          <cell r="T162">
            <v>230</v>
          </cell>
          <cell r="U162">
            <v>101.5</v>
          </cell>
        </row>
        <row r="163">
          <cell r="C163">
            <v>17881</v>
          </cell>
          <cell r="D163" t="str">
            <v>杏昌一</v>
          </cell>
          <cell r="E163">
            <v>5</v>
          </cell>
          <cell r="F163" t="str">
            <v>無擔保</v>
          </cell>
          <cell r="G163">
            <v>4.2</v>
          </cell>
          <cell r="H163">
            <v>106.5</v>
          </cell>
          <cell r="I163">
            <v>3</v>
          </cell>
          <cell r="J163" t="str">
            <v>詢圈</v>
          </cell>
          <cell r="K163" t="str">
            <v>元富證券</v>
          </cell>
          <cell r="L163" t="str">
            <v>生技醫療業</v>
          </cell>
          <cell r="M163" t="str">
            <v>代理歐美日一線廠牌醫療器材為主</v>
          </cell>
          <cell r="N163">
            <v>4.45</v>
          </cell>
          <cell r="O163">
            <v>101</v>
          </cell>
          <cell r="P163">
            <v>100</v>
          </cell>
          <cell r="Q163">
            <v>1.0143</v>
          </cell>
          <cell r="R163">
            <v>43573</v>
          </cell>
          <cell r="S163">
            <v>44669</v>
          </cell>
          <cell r="T163">
            <v>163</v>
          </cell>
          <cell r="U163">
            <v>103.8</v>
          </cell>
        </row>
        <row r="164">
          <cell r="C164">
            <v>17951</v>
          </cell>
          <cell r="D164" t="str">
            <v>美時一</v>
          </cell>
          <cell r="E164">
            <v>0</v>
          </cell>
          <cell r="F164" t="str">
            <v/>
          </cell>
          <cell r="G164">
            <v>3</v>
          </cell>
          <cell r="H164">
            <v>52.39</v>
          </cell>
          <cell r="I164">
            <v>3</v>
          </cell>
          <cell r="J164" t="str">
            <v>詢圈</v>
          </cell>
          <cell r="K164" t="str">
            <v/>
          </cell>
          <cell r="L164" t="str">
            <v>生技醫療業</v>
          </cell>
          <cell r="M164" t="str">
            <v>台灣老牌學名藥廠，從事困難學名藥與癌症學名藥之製造</v>
          </cell>
          <cell r="N164" t="str">
            <v/>
          </cell>
          <cell r="O164" t="str">
            <v/>
          </cell>
          <cell r="P164" t="str">
            <v/>
          </cell>
          <cell r="Q164" t="str">
            <v/>
          </cell>
          <cell r="R164">
            <v>40400</v>
          </cell>
          <cell r="S164" t="str">
            <v>2013/08/10</v>
          </cell>
          <cell r="T164">
            <v>161</v>
          </cell>
          <cell r="U164">
            <v>99</v>
          </cell>
        </row>
        <row r="165">
          <cell r="C165">
            <v>17952</v>
          </cell>
          <cell r="D165" t="str">
            <v>美時二</v>
          </cell>
          <cell r="E165">
            <v>0</v>
          </cell>
          <cell r="F165" t="str">
            <v/>
          </cell>
          <cell r="G165">
            <v>1</v>
          </cell>
          <cell r="H165">
            <v>54.53</v>
          </cell>
          <cell r="I165">
            <v>3</v>
          </cell>
          <cell r="J165" t="str">
            <v>詢圈</v>
          </cell>
          <cell r="K165" t="str">
            <v/>
          </cell>
          <cell r="L165" t="str">
            <v>生技醫療業</v>
          </cell>
          <cell r="M165" t="str">
            <v>台灣老牌學名藥廠，從事困難學名藥與癌症學名藥之製造</v>
          </cell>
          <cell r="N165" t="str">
            <v/>
          </cell>
          <cell r="O165" t="str">
            <v/>
          </cell>
          <cell r="P165" t="str">
            <v/>
          </cell>
          <cell r="Q165" t="str">
            <v/>
          </cell>
          <cell r="R165">
            <v>40403</v>
          </cell>
          <cell r="S165" t="str">
            <v>2013/08/13</v>
          </cell>
          <cell r="T165">
            <v>147.19999999999999</v>
          </cell>
          <cell r="U165">
            <v>97</v>
          </cell>
        </row>
        <row r="166">
          <cell r="C166">
            <v>17953</v>
          </cell>
          <cell r="D166" t="str">
            <v>美時三</v>
          </cell>
          <cell r="E166" t="str">
            <v>土地銀行</v>
          </cell>
          <cell r="F166" t="str">
            <v>有擔保</v>
          </cell>
          <cell r="G166">
            <v>4</v>
          </cell>
          <cell r="H166">
            <v>62.72</v>
          </cell>
          <cell r="I166">
            <v>5</v>
          </cell>
          <cell r="J166" t="str">
            <v>詢圈</v>
          </cell>
          <cell r="K166" t="str">
            <v>第一金證</v>
          </cell>
          <cell r="L166" t="str">
            <v>生技醫療業</v>
          </cell>
          <cell r="M166" t="str">
            <v>台灣老牌學名藥廠，從事困難學名藥與癌症學名藥之製造</v>
          </cell>
          <cell r="N166">
            <v>26.5</v>
          </cell>
          <cell r="O166" t="str">
            <v/>
          </cell>
          <cell r="P166" t="str">
            <v/>
          </cell>
          <cell r="Q166">
            <v>1.01</v>
          </cell>
          <cell r="R166">
            <v>41565</v>
          </cell>
          <cell r="S166" t="str">
            <v>2018/10/08</v>
          </cell>
          <cell r="T166">
            <v>611</v>
          </cell>
          <cell r="U166">
            <v>107</v>
          </cell>
        </row>
        <row r="167">
          <cell r="C167">
            <v>17961</v>
          </cell>
          <cell r="D167" t="str">
            <v>金穎生技一</v>
          </cell>
          <cell r="E167">
            <v>7</v>
          </cell>
          <cell r="F167" t="str">
            <v>無擔保</v>
          </cell>
          <cell r="G167">
            <v>3</v>
          </cell>
          <cell r="H167">
            <v>48.8</v>
          </cell>
          <cell r="I167">
            <v>3</v>
          </cell>
          <cell r="J167" t="str">
            <v>詢圈</v>
          </cell>
          <cell r="K167" t="str">
            <v>富邦證券</v>
          </cell>
          <cell r="L167" t="str">
            <v>食品工業</v>
          </cell>
          <cell r="M167" t="str">
            <v>為醱酵原料及保健品廠商</v>
          </cell>
          <cell r="N167">
            <v>4.1500000000000004</v>
          </cell>
          <cell r="O167">
            <v>100</v>
          </cell>
          <cell r="P167">
            <v>101.50749999999999</v>
          </cell>
          <cell r="Q167">
            <v>1.03</v>
          </cell>
          <cell r="R167">
            <v>43530</v>
          </cell>
          <cell r="S167">
            <v>44626</v>
          </cell>
          <cell r="T167">
            <v>106.3</v>
          </cell>
          <cell r="U167">
            <v>80</v>
          </cell>
        </row>
        <row r="168">
          <cell r="C168">
            <v>17991</v>
          </cell>
          <cell r="D168" t="str">
            <v>易威一</v>
          </cell>
          <cell r="E168" t="str">
            <v>彰化銀行</v>
          </cell>
          <cell r="F168" t="str">
            <v>有擔保</v>
          </cell>
          <cell r="G168">
            <v>2</v>
          </cell>
          <cell r="H168">
            <v>21.82</v>
          </cell>
          <cell r="I168">
            <v>3</v>
          </cell>
          <cell r="J168" t="str">
            <v>詢圈</v>
          </cell>
          <cell r="K168" t="str">
            <v>群益證券</v>
          </cell>
          <cell r="L168" t="str">
            <v>生技醫療業</v>
          </cell>
          <cell r="M168" t="str">
            <v>台灣新劑型藥物及原料藥研發廠</v>
          </cell>
          <cell r="N168">
            <v>11.6</v>
          </cell>
          <cell r="O168">
            <v>100</v>
          </cell>
          <cell r="P168">
            <v>100</v>
          </cell>
          <cell r="Q168">
            <v>1.0206999999999999</v>
          </cell>
          <cell r="R168">
            <v>42787</v>
          </cell>
          <cell r="S168">
            <v>43882</v>
          </cell>
          <cell r="T168">
            <v>133</v>
          </cell>
          <cell r="U168">
            <v>99.6</v>
          </cell>
        </row>
        <row r="169">
          <cell r="C169">
            <v>18051</v>
          </cell>
          <cell r="D169" t="str">
            <v>寶徠一</v>
          </cell>
          <cell r="E169" t="str">
            <v>台中銀行</v>
          </cell>
          <cell r="F169" t="str">
            <v>有擔保</v>
          </cell>
          <cell r="G169">
            <v>3</v>
          </cell>
          <cell r="H169">
            <v>15.8</v>
          </cell>
          <cell r="I169">
            <v>3</v>
          </cell>
          <cell r="J169" t="str">
            <v>詢圈</v>
          </cell>
          <cell r="K169" t="str">
            <v>台中銀證</v>
          </cell>
          <cell r="L169" t="str">
            <v>建材營造業</v>
          </cell>
          <cell r="M169" t="str">
            <v>知名建案「寶徠花園廣場」建商</v>
          </cell>
          <cell r="N169">
            <v>10</v>
          </cell>
          <cell r="O169">
            <v>100</v>
          </cell>
          <cell r="P169">
            <v>100</v>
          </cell>
          <cell r="Q169">
            <v>1.1206</v>
          </cell>
          <cell r="R169">
            <v>44463</v>
          </cell>
          <cell r="S169">
            <v>45559</v>
          </cell>
          <cell r="T169">
            <v>117</v>
          </cell>
          <cell r="U169">
            <v>99.75</v>
          </cell>
        </row>
        <row r="170">
          <cell r="C170">
            <v>18061</v>
          </cell>
          <cell r="D170" t="str">
            <v>冠軍一</v>
          </cell>
          <cell r="E170">
            <v>0</v>
          </cell>
          <cell r="F170" t="str">
            <v/>
          </cell>
          <cell r="G170">
            <v>3</v>
          </cell>
          <cell r="H170">
            <v>11.7</v>
          </cell>
          <cell r="I170">
            <v>3</v>
          </cell>
          <cell r="J170" t="str">
            <v>詢圈</v>
          </cell>
          <cell r="K170" t="str">
            <v/>
          </cell>
          <cell r="L170" t="str">
            <v>玻璃陶瓷</v>
          </cell>
          <cell r="M170" t="str">
            <v>台灣最大磁磚廠商</v>
          </cell>
          <cell r="N170" t="str">
            <v/>
          </cell>
          <cell r="O170" t="str">
            <v/>
          </cell>
          <cell r="P170" t="str">
            <v/>
          </cell>
          <cell r="Q170" t="str">
            <v/>
          </cell>
          <cell r="R170">
            <v>39345</v>
          </cell>
          <cell r="S170" t="str">
            <v>2010/09/20</v>
          </cell>
          <cell r="T170">
            <v>269</v>
          </cell>
          <cell r="U170">
            <v>101.2</v>
          </cell>
        </row>
        <row r="171">
          <cell r="C171">
            <v>18062</v>
          </cell>
          <cell r="D171" t="str">
            <v>冠軍二</v>
          </cell>
          <cell r="E171">
            <v>0</v>
          </cell>
          <cell r="F171" t="str">
            <v/>
          </cell>
          <cell r="G171">
            <v>3</v>
          </cell>
          <cell r="H171">
            <v>11.3</v>
          </cell>
          <cell r="I171">
            <v>3</v>
          </cell>
          <cell r="J171" t="str">
            <v>詢圈</v>
          </cell>
          <cell r="K171" t="str">
            <v/>
          </cell>
          <cell r="L171" t="str">
            <v>玻璃陶瓷</v>
          </cell>
          <cell r="M171" t="str">
            <v>台灣最大磁磚廠商</v>
          </cell>
          <cell r="N171" t="str">
            <v/>
          </cell>
          <cell r="O171" t="str">
            <v/>
          </cell>
          <cell r="P171" t="str">
            <v/>
          </cell>
          <cell r="Q171" t="str">
            <v/>
          </cell>
          <cell r="R171">
            <v>40064</v>
          </cell>
          <cell r="S171" t="str">
            <v>2012/09/08</v>
          </cell>
          <cell r="T171">
            <v>266</v>
          </cell>
          <cell r="U171">
            <v>107</v>
          </cell>
        </row>
        <row r="172">
          <cell r="C172">
            <v>18081</v>
          </cell>
          <cell r="D172" t="str">
            <v>潤隆一</v>
          </cell>
          <cell r="E172" t="str">
            <v/>
          </cell>
          <cell r="F172" t="str">
            <v/>
          </cell>
          <cell r="G172" t="str">
            <v/>
          </cell>
          <cell r="H172" t="str">
            <v/>
          </cell>
          <cell r="I172" t="str">
            <v/>
          </cell>
          <cell r="J172" t="str">
            <v>詢圈</v>
          </cell>
          <cell r="K172" t="str">
            <v/>
          </cell>
          <cell r="L172" t="str">
            <v>建材營造業</v>
          </cell>
          <cell r="M172" t="str">
            <v/>
          </cell>
          <cell r="N172" t="str">
            <v/>
          </cell>
          <cell r="O172" t="str">
            <v/>
          </cell>
          <cell r="P172" t="str">
            <v/>
          </cell>
          <cell r="Q172" t="str">
            <v/>
          </cell>
          <cell r="R172" t="str">
            <v/>
          </cell>
          <cell r="S172" t="str">
            <v/>
          </cell>
          <cell r="T172">
            <v>165</v>
          </cell>
          <cell r="U172">
            <v>106.1</v>
          </cell>
        </row>
        <row r="173">
          <cell r="C173">
            <v>18082</v>
          </cell>
          <cell r="D173" t="str">
            <v>潤隆二</v>
          </cell>
          <cell r="E173" t="str">
            <v>台銀擔保</v>
          </cell>
          <cell r="F173" t="str">
            <v>有擔保</v>
          </cell>
          <cell r="G173">
            <v>10</v>
          </cell>
          <cell r="H173">
            <v>30.2</v>
          </cell>
          <cell r="I173">
            <v>3</v>
          </cell>
          <cell r="J173" t="str">
            <v>詢圈</v>
          </cell>
          <cell r="K173" t="str">
            <v>永豐金證</v>
          </cell>
          <cell r="L173" t="str">
            <v>建材營造業</v>
          </cell>
          <cell r="M173" t="str">
            <v>興富發集團旗下建商</v>
          </cell>
          <cell r="N173">
            <v>45.1</v>
          </cell>
          <cell r="O173" t="str">
            <v/>
          </cell>
          <cell r="P173" t="str">
            <v/>
          </cell>
          <cell r="Q173">
            <v>1.01</v>
          </cell>
          <cell r="R173">
            <v>40828</v>
          </cell>
          <cell r="S173" t="str">
            <v>2014/10/02</v>
          </cell>
          <cell r="T173">
            <v>156</v>
          </cell>
          <cell r="U173">
            <v>104</v>
          </cell>
        </row>
        <row r="174">
          <cell r="C174">
            <v>18083</v>
          </cell>
          <cell r="D174" t="str">
            <v>潤隆三</v>
          </cell>
          <cell r="E174" t="str">
            <v>兆豐銀</v>
          </cell>
          <cell r="F174" t="str">
            <v>有擔保</v>
          </cell>
          <cell r="G174">
            <v>15</v>
          </cell>
          <cell r="H174">
            <v>31.8</v>
          </cell>
          <cell r="I174">
            <v>5</v>
          </cell>
          <cell r="J174" t="str">
            <v>詢圈</v>
          </cell>
          <cell r="K174" t="str">
            <v>凱基證券</v>
          </cell>
          <cell r="L174" t="str">
            <v>建材營造業</v>
          </cell>
          <cell r="M174" t="str">
            <v>興富發集團旗下建商</v>
          </cell>
          <cell r="N174">
            <v>45.1</v>
          </cell>
          <cell r="O174">
            <v>100</v>
          </cell>
          <cell r="P174">
            <v>106.408</v>
          </cell>
          <cell r="Q174">
            <v>1.01</v>
          </cell>
          <cell r="R174">
            <v>41526</v>
          </cell>
          <cell r="S174">
            <v>43352</v>
          </cell>
          <cell r="T174">
            <v>305</v>
          </cell>
          <cell r="U174">
            <v>105.2</v>
          </cell>
        </row>
        <row r="175">
          <cell r="C175">
            <v>18131</v>
          </cell>
          <cell r="D175" t="str">
            <v>寶利一</v>
          </cell>
          <cell r="E175">
            <v>0</v>
          </cell>
          <cell r="F175" t="str">
            <v/>
          </cell>
          <cell r="G175">
            <v>2.5</v>
          </cell>
          <cell r="H175">
            <v>46.1</v>
          </cell>
          <cell r="I175">
            <v>3</v>
          </cell>
          <cell r="J175" t="str">
            <v>詢圈</v>
          </cell>
          <cell r="K175" t="str">
            <v/>
          </cell>
          <cell r="L175" t="str">
            <v>生技醫療業</v>
          </cell>
          <cell r="M175" t="str">
            <v>全球第三大PC(聚碳酸酯樹脂)光學鏡片商</v>
          </cell>
          <cell r="N175" t="str">
            <v/>
          </cell>
          <cell r="O175" t="str">
            <v/>
          </cell>
          <cell r="P175" t="str">
            <v/>
          </cell>
          <cell r="Q175" t="str">
            <v/>
          </cell>
          <cell r="R175">
            <v>40306</v>
          </cell>
          <cell r="S175" t="str">
            <v>2013/05/08</v>
          </cell>
          <cell r="T175">
            <v>128.1</v>
          </cell>
          <cell r="U175">
            <v>100</v>
          </cell>
        </row>
        <row r="176">
          <cell r="C176">
            <v>18151</v>
          </cell>
          <cell r="D176" t="str">
            <v>富喬一</v>
          </cell>
          <cell r="E176">
            <v>0</v>
          </cell>
          <cell r="F176" t="str">
            <v>有擔保</v>
          </cell>
          <cell r="G176">
            <v>4</v>
          </cell>
          <cell r="H176">
            <v>21.9</v>
          </cell>
          <cell r="I176">
            <v>5</v>
          </cell>
          <cell r="J176" t="str">
            <v>詢圈</v>
          </cell>
          <cell r="K176" t="str">
            <v>元大證券</v>
          </cell>
          <cell r="L176" t="str">
            <v>電子零組件業</v>
          </cell>
          <cell r="M176" t="str">
            <v>台灣玻纖紗、玻纖布一貫廠</v>
          </cell>
          <cell r="N176" t="str">
            <v/>
          </cell>
          <cell r="O176" t="str">
            <v/>
          </cell>
          <cell r="P176" t="str">
            <v/>
          </cell>
          <cell r="Q176" t="str">
            <v/>
          </cell>
          <cell r="R176">
            <v>39280</v>
          </cell>
          <cell r="S176" t="str">
            <v>2012/07/17</v>
          </cell>
          <cell r="T176">
            <v>190</v>
          </cell>
          <cell r="U176">
            <v>93</v>
          </cell>
        </row>
        <row r="177">
          <cell r="C177">
            <v>18152</v>
          </cell>
          <cell r="D177" t="str">
            <v>富喬二</v>
          </cell>
          <cell r="E177">
            <v>0</v>
          </cell>
          <cell r="F177" t="str">
            <v/>
          </cell>
          <cell r="G177">
            <v>0</v>
          </cell>
          <cell r="H177" t="str">
            <v/>
          </cell>
          <cell r="I177">
            <v>5</v>
          </cell>
          <cell r="J177" t="str">
            <v>詢圈</v>
          </cell>
          <cell r="K177" t="str">
            <v/>
          </cell>
          <cell r="L177" t="str">
            <v>電子零組件業</v>
          </cell>
          <cell r="M177" t="str">
            <v>台灣玻纖紗、玻纖布一貫廠</v>
          </cell>
          <cell r="N177" t="str">
            <v/>
          </cell>
          <cell r="O177" t="str">
            <v/>
          </cell>
          <cell r="P177" t="str">
            <v/>
          </cell>
          <cell r="Q177" t="str">
            <v/>
          </cell>
          <cell r="R177">
            <v>39665</v>
          </cell>
          <cell r="S177" t="str">
            <v>2013/08/05</v>
          </cell>
          <cell r="T177">
            <v>0</v>
          </cell>
          <cell r="U177">
            <v>0</v>
          </cell>
        </row>
        <row r="178">
          <cell r="C178">
            <v>18153</v>
          </cell>
          <cell r="D178" t="str">
            <v>富喬三</v>
          </cell>
          <cell r="E178">
            <v>6</v>
          </cell>
          <cell r="F178" t="str">
            <v>無擔保</v>
          </cell>
          <cell r="G178">
            <v>7.5</v>
          </cell>
          <cell r="H178">
            <v>20.2</v>
          </cell>
          <cell r="I178">
            <v>5</v>
          </cell>
          <cell r="J178" t="str">
            <v>詢圈</v>
          </cell>
          <cell r="K178" t="str">
            <v>臺銀證券</v>
          </cell>
          <cell r="L178" t="str">
            <v>電子零組件業</v>
          </cell>
          <cell r="M178" t="str">
            <v>台灣玻纖紗、玻纖布一貫廠</v>
          </cell>
          <cell r="N178">
            <v>45</v>
          </cell>
          <cell r="O178">
            <v>100</v>
          </cell>
          <cell r="P178">
            <v>100</v>
          </cell>
          <cell r="Q178">
            <v>1.01</v>
          </cell>
          <cell r="R178">
            <v>40976</v>
          </cell>
          <cell r="S178">
            <v>42802</v>
          </cell>
          <cell r="T178">
            <v>130.35</v>
          </cell>
          <cell r="U178">
            <v>99</v>
          </cell>
        </row>
        <row r="179">
          <cell r="C179">
            <v>18154</v>
          </cell>
          <cell r="D179" t="str">
            <v>富喬四</v>
          </cell>
          <cell r="E179">
            <v>7</v>
          </cell>
          <cell r="F179" t="str">
            <v>無擔保</v>
          </cell>
          <cell r="G179">
            <v>8</v>
          </cell>
          <cell r="H179">
            <v>12.77</v>
          </cell>
          <cell r="I179">
            <v>5</v>
          </cell>
          <cell r="J179" t="str">
            <v>詢圈</v>
          </cell>
          <cell r="K179" t="str">
            <v>臺銀證券</v>
          </cell>
          <cell r="L179" t="str">
            <v>電子零組件業</v>
          </cell>
          <cell r="M179" t="str">
            <v>台灣玻纖紗、玻纖布一貫廠</v>
          </cell>
          <cell r="N179">
            <v>45</v>
          </cell>
          <cell r="O179">
            <v>100</v>
          </cell>
          <cell r="P179">
            <v>100</v>
          </cell>
          <cell r="Q179">
            <v>1.0502</v>
          </cell>
          <cell r="R179">
            <v>41540</v>
          </cell>
          <cell r="S179">
            <v>43366</v>
          </cell>
          <cell r="T179">
            <v>202</v>
          </cell>
          <cell r="U179">
            <v>96</v>
          </cell>
        </row>
        <row r="180">
          <cell r="C180">
            <v>18155</v>
          </cell>
          <cell r="D180" t="str">
            <v>富喬五</v>
          </cell>
          <cell r="E180">
            <v>5</v>
          </cell>
          <cell r="F180" t="str">
            <v>無擔保</v>
          </cell>
          <cell r="G180">
            <v>6</v>
          </cell>
          <cell r="H180">
            <v>18.62</v>
          </cell>
          <cell r="I180">
            <v>5</v>
          </cell>
          <cell r="J180" t="str">
            <v>詢圈</v>
          </cell>
          <cell r="K180" t="str">
            <v>台新證券</v>
          </cell>
          <cell r="L180" t="str">
            <v>電子零組件業</v>
          </cell>
          <cell r="M180" t="str">
            <v>台灣玻纖紗、玻纖布一貫廠</v>
          </cell>
          <cell r="N180">
            <v>45</v>
          </cell>
          <cell r="O180">
            <v>100</v>
          </cell>
          <cell r="P180">
            <v>100</v>
          </cell>
          <cell r="Q180">
            <v>1.04</v>
          </cell>
          <cell r="R180">
            <v>43307</v>
          </cell>
          <cell r="S180">
            <v>45133</v>
          </cell>
          <cell r="T180">
            <v>132</v>
          </cell>
          <cell r="U180">
            <v>96.3</v>
          </cell>
        </row>
        <row r="181">
          <cell r="C181">
            <v>18156</v>
          </cell>
          <cell r="D181" t="str">
            <v>富喬六</v>
          </cell>
          <cell r="E181">
            <v>7</v>
          </cell>
          <cell r="F181" t="str">
            <v>無擔保</v>
          </cell>
          <cell r="G181">
            <v>4</v>
          </cell>
          <cell r="H181">
            <v>15.6</v>
          </cell>
          <cell r="I181">
            <v>5</v>
          </cell>
          <cell r="J181" t="str">
            <v>詢圈</v>
          </cell>
          <cell r="K181" t="str">
            <v>台銀證券</v>
          </cell>
          <cell r="L181" t="str">
            <v>電子零組件業</v>
          </cell>
          <cell r="M181" t="str">
            <v>台灣玻纖紗、玻纖布一貫廠</v>
          </cell>
          <cell r="N181">
            <v>45</v>
          </cell>
          <cell r="O181">
            <v>100</v>
          </cell>
          <cell r="P181">
            <v>100</v>
          </cell>
          <cell r="Q181">
            <v>1.03</v>
          </cell>
          <cell r="R181">
            <v>44271</v>
          </cell>
          <cell r="S181">
            <v>46097</v>
          </cell>
          <cell r="T181">
            <v>283</v>
          </cell>
          <cell r="U181">
            <v>95.6</v>
          </cell>
        </row>
        <row r="182">
          <cell r="C182">
            <v>19021</v>
          </cell>
          <cell r="D182" t="str">
            <v>台紙一</v>
          </cell>
          <cell r="E182">
            <v>0</v>
          </cell>
          <cell r="F182" t="str">
            <v/>
          </cell>
          <cell r="G182" t="str">
            <v/>
          </cell>
          <cell r="H182" t="str">
            <v/>
          </cell>
          <cell r="I182" t="str">
            <v/>
          </cell>
          <cell r="J182" t="str">
            <v>詢圈</v>
          </cell>
          <cell r="K182" t="str">
            <v/>
          </cell>
          <cell r="L182" t="str">
            <v>造紙工業</v>
          </cell>
          <cell r="M182" t="str">
            <v/>
          </cell>
          <cell r="N182" t="str">
            <v/>
          </cell>
          <cell r="O182" t="str">
            <v/>
          </cell>
          <cell r="P182" t="str">
            <v/>
          </cell>
          <cell r="Q182" t="str">
            <v/>
          </cell>
          <cell r="R182" t="str">
            <v/>
          </cell>
          <cell r="S182" t="str">
            <v/>
          </cell>
          <cell r="T182">
            <v>150</v>
          </cell>
          <cell r="U182">
            <v>93</v>
          </cell>
        </row>
        <row r="183">
          <cell r="C183">
            <v>19022</v>
          </cell>
          <cell r="D183" t="str">
            <v>台紙二</v>
          </cell>
          <cell r="E183">
            <v>0</v>
          </cell>
          <cell r="F183" t="str">
            <v/>
          </cell>
          <cell r="G183" t="str">
            <v/>
          </cell>
          <cell r="H183" t="str">
            <v/>
          </cell>
          <cell r="I183" t="str">
            <v/>
          </cell>
          <cell r="J183" t="str">
            <v>詢圈</v>
          </cell>
          <cell r="K183" t="str">
            <v/>
          </cell>
          <cell r="L183" t="str">
            <v>造紙工業</v>
          </cell>
          <cell r="M183" t="str">
            <v/>
          </cell>
          <cell r="N183" t="str">
            <v/>
          </cell>
          <cell r="O183" t="str">
            <v/>
          </cell>
          <cell r="P183" t="str">
            <v/>
          </cell>
          <cell r="Q183" t="str">
            <v/>
          </cell>
          <cell r="R183" t="str">
            <v/>
          </cell>
          <cell r="S183" t="str">
            <v/>
          </cell>
          <cell r="T183">
            <v>135</v>
          </cell>
          <cell r="U183">
            <v>89.05</v>
          </cell>
        </row>
        <row r="184">
          <cell r="C184">
            <v>19023</v>
          </cell>
          <cell r="D184" t="str">
            <v>台紙三</v>
          </cell>
          <cell r="E184">
            <v>0</v>
          </cell>
          <cell r="F184" t="str">
            <v/>
          </cell>
          <cell r="G184">
            <v>5</v>
          </cell>
          <cell r="H184">
            <v>10</v>
          </cell>
          <cell r="I184">
            <v>5</v>
          </cell>
          <cell r="J184" t="str">
            <v>詢圈</v>
          </cell>
          <cell r="K184" t="str">
            <v/>
          </cell>
          <cell r="L184" t="str">
            <v/>
          </cell>
          <cell r="M184" t="str">
            <v/>
          </cell>
          <cell r="N184" t="str">
            <v/>
          </cell>
          <cell r="O184" t="str">
            <v/>
          </cell>
          <cell r="P184" t="str">
            <v/>
          </cell>
          <cell r="Q184" t="str">
            <v/>
          </cell>
          <cell r="R184">
            <v>40007</v>
          </cell>
          <cell r="S184" t="str">
            <v>2014/07/13</v>
          </cell>
          <cell r="T184">
            <v>201</v>
          </cell>
          <cell r="U184">
            <v>107</v>
          </cell>
        </row>
        <row r="185">
          <cell r="C185">
            <v>19093</v>
          </cell>
          <cell r="D185" t="str">
            <v>榮成三</v>
          </cell>
          <cell r="E185">
            <v>6</v>
          </cell>
          <cell r="F185" t="str">
            <v>無擔保</v>
          </cell>
          <cell r="G185">
            <v>16</v>
          </cell>
          <cell r="H185">
            <v>18</v>
          </cell>
          <cell r="I185">
            <v>3</v>
          </cell>
          <cell r="J185" t="str">
            <v>詢圈</v>
          </cell>
          <cell r="K185" t="str">
            <v>富邦證券</v>
          </cell>
          <cell r="L185" t="str">
            <v>造紙工業</v>
          </cell>
          <cell r="M185" t="str">
            <v>國內前三大工業用紙生產商</v>
          </cell>
          <cell r="N185">
            <v>133</v>
          </cell>
          <cell r="O185">
            <v>100</v>
          </cell>
          <cell r="P185">
            <v>100</v>
          </cell>
          <cell r="Q185">
            <v>1.17</v>
          </cell>
          <cell r="R185">
            <v>41856</v>
          </cell>
          <cell r="S185">
            <v>42952</v>
          </cell>
          <cell r="T185">
            <v>225</v>
          </cell>
          <cell r="U185">
            <v>93.8</v>
          </cell>
        </row>
        <row r="186">
          <cell r="C186">
            <v>19094</v>
          </cell>
          <cell r="D186" t="str">
            <v>榮成四</v>
          </cell>
          <cell r="E186">
            <v>6</v>
          </cell>
          <cell r="F186" t="str">
            <v>無擔保</v>
          </cell>
          <cell r="G186">
            <v>7</v>
          </cell>
          <cell r="H186">
            <v>26.2</v>
          </cell>
          <cell r="I186">
            <v>5</v>
          </cell>
          <cell r="J186" t="str">
            <v>競拍</v>
          </cell>
          <cell r="K186" t="str">
            <v>台新證券</v>
          </cell>
          <cell r="L186" t="str">
            <v>造紙工業</v>
          </cell>
          <cell r="M186" t="str">
            <v>國內前三大工業用紙生產商</v>
          </cell>
          <cell r="N186">
            <v>133</v>
          </cell>
          <cell r="O186">
            <v>108.58</v>
          </cell>
          <cell r="P186">
            <v>100</v>
          </cell>
          <cell r="Q186">
            <v>1.07</v>
          </cell>
          <cell r="R186">
            <v>44550</v>
          </cell>
          <cell r="S186">
            <v>46376</v>
          </cell>
          <cell r="T186">
            <v>118.5</v>
          </cell>
          <cell r="U186">
            <v>92.2</v>
          </cell>
        </row>
        <row r="187">
          <cell r="C187">
            <v>20062</v>
          </cell>
          <cell r="D187" t="str">
            <v>東和鋼鐵二</v>
          </cell>
          <cell r="E187">
            <v>0</v>
          </cell>
          <cell r="F187" t="str">
            <v/>
          </cell>
          <cell r="G187" t="str">
            <v/>
          </cell>
          <cell r="H187" t="str">
            <v/>
          </cell>
          <cell r="I187" t="str">
            <v/>
          </cell>
          <cell r="J187" t="str">
            <v>詢圈</v>
          </cell>
          <cell r="K187" t="str">
            <v/>
          </cell>
          <cell r="L187" t="str">
            <v>鋼鐵工業</v>
          </cell>
          <cell r="M187" t="str">
            <v>台灣最大型鋼廠及三大鋼筋廠之一</v>
          </cell>
          <cell r="N187" t="str">
            <v/>
          </cell>
          <cell r="O187" t="str">
            <v/>
          </cell>
          <cell r="P187" t="str">
            <v/>
          </cell>
          <cell r="Q187" t="str">
            <v/>
          </cell>
          <cell r="R187" t="str">
            <v/>
          </cell>
          <cell r="S187" t="str">
            <v/>
          </cell>
          <cell r="T187">
            <v>199</v>
          </cell>
          <cell r="U187">
            <v>96.2</v>
          </cell>
        </row>
        <row r="188">
          <cell r="C188">
            <v>20063</v>
          </cell>
          <cell r="D188" t="str">
            <v>東和鋼鐵三</v>
          </cell>
          <cell r="E188">
            <v>0</v>
          </cell>
          <cell r="F188" t="str">
            <v/>
          </cell>
          <cell r="G188" t="str">
            <v/>
          </cell>
          <cell r="H188" t="str">
            <v/>
          </cell>
          <cell r="I188" t="str">
            <v/>
          </cell>
          <cell r="J188" t="str">
            <v>詢圈</v>
          </cell>
          <cell r="K188" t="str">
            <v/>
          </cell>
          <cell r="L188" t="str">
            <v>鋼鐵工業</v>
          </cell>
          <cell r="M188" t="str">
            <v>台灣最大型鋼廠及三大鋼筋廠之一</v>
          </cell>
          <cell r="N188" t="str">
            <v/>
          </cell>
          <cell r="O188" t="str">
            <v/>
          </cell>
          <cell r="P188" t="str">
            <v/>
          </cell>
          <cell r="Q188" t="str">
            <v/>
          </cell>
          <cell r="R188" t="str">
            <v/>
          </cell>
          <cell r="S188" t="str">
            <v/>
          </cell>
          <cell r="T188">
            <v>238</v>
          </cell>
          <cell r="U188">
            <v>104.6</v>
          </cell>
        </row>
        <row r="189">
          <cell r="C189">
            <v>20064</v>
          </cell>
          <cell r="D189" t="str">
            <v>東和鋼鐵四</v>
          </cell>
          <cell r="E189">
            <v>0</v>
          </cell>
          <cell r="F189" t="str">
            <v/>
          </cell>
          <cell r="G189">
            <v>35</v>
          </cell>
          <cell r="H189">
            <v>46.85</v>
          </cell>
          <cell r="I189">
            <v>5</v>
          </cell>
          <cell r="J189" t="str">
            <v>詢圈</v>
          </cell>
          <cell r="K189" t="str">
            <v/>
          </cell>
          <cell r="L189" t="str">
            <v>鋼鐵工業</v>
          </cell>
          <cell r="M189" t="str">
            <v>台灣最大型鋼廠及三大鋼筋廠之一</v>
          </cell>
          <cell r="N189" t="str">
            <v/>
          </cell>
          <cell r="O189" t="str">
            <v/>
          </cell>
          <cell r="P189" t="str">
            <v/>
          </cell>
          <cell r="Q189" t="str">
            <v/>
          </cell>
          <cell r="R189">
            <v>39573</v>
          </cell>
          <cell r="S189" t="str">
            <v>2013/05/05</v>
          </cell>
          <cell r="T189">
            <v>110.3</v>
          </cell>
          <cell r="U189">
            <v>81.55</v>
          </cell>
        </row>
        <row r="190">
          <cell r="C190">
            <v>20065</v>
          </cell>
          <cell r="D190" t="str">
            <v>東和鋼鐵五</v>
          </cell>
          <cell r="E190">
            <v>0</v>
          </cell>
          <cell r="F190" t="str">
            <v/>
          </cell>
          <cell r="G190">
            <v>25</v>
          </cell>
          <cell r="H190">
            <v>30.99</v>
          </cell>
          <cell r="I190">
            <v>5</v>
          </cell>
          <cell r="J190" t="str">
            <v>詢圈</v>
          </cell>
          <cell r="K190" t="str">
            <v/>
          </cell>
          <cell r="L190" t="str">
            <v>鋼鐵工業</v>
          </cell>
          <cell r="M190" t="str">
            <v>台灣最大型鋼廠及三大鋼筋廠之一</v>
          </cell>
          <cell r="N190" t="str">
            <v/>
          </cell>
          <cell r="O190" t="str">
            <v/>
          </cell>
          <cell r="P190" t="str">
            <v/>
          </cell>
          <cell r="Q190" t="str">
            <v/>
          </cell>
          <cell r="R190">
            <v>40005</v>
          </cell>
          <cell r="S190" t="str">
            <v>2014/07/11</v>
          </cell>
          <cell r="T190">
            <v>126.15</v>
          </cell>
          <cell r="U190">
            <v>99.85</v>
          </cell>
        </row>
        <row r="191">
          <cell r="C191">
            <v>20066</v>
          </cell>
          <cell r="D191" t="str">
            <v>東和鋼鐵六</v>
          </cell>
          <cell r="E191">
            <v>4</v>
          </cell>
          <cell r="F191" t="str">
            <v>無擔保</v>
          </cell>
          <cell r="G191">
            <v>25</v>
          </cell>
          <cell r="H191">
            <v>30</v>
          </cell>
          <cell r="I191">
            <v>5</v>
          </cell>
          <cell r="J191" t="str">
            <v>詢圈</v>
          </cell>
          <cell r="K191" t="str">
            <v>國泰證券</v>
          </cell>
          <cell r="L191" t="str">
            <v>鋼鐵工業</v>
          </cell>
          <cell r="M191" t="str">
            <v>台灣最大型鋼廠及三大鋼筋廠之一</v>
          </cell>
          <cell r="N191">
            <v>73</v>
          </cell>
          <cell r="O191">
            <v>100</v>
          </cell>
          <cell r="P191">
            <v>100</v>
          </cell>
          <cell r="Q191">
            <v>1.0526</v>
          </cell>
          <cell r="R191">
            <v>41218</v>
          </cell>
          <cell r="S191">
            <v>43044</v>
          </cell>
          <cell r="T191">
            <v>109.2</v>
          </cell>
          <cell r="U191">
            <v>99.2</v>
          </cell>
        </row>
        <row r="192">
          <cell r="C192">
            <v>20067</v>
          </cell>
          <cell r="D192" t="str">
            <v>東和鋼鐵七</v>
          </cell>
          <cell r="E192">
            <v>4</v>
          </cell>
          <cell r="F192" t="str">
            <v>無擔保</v>
          </cell>
          <cell r="G192">
            <v>20</v>
          </cell>
          <cell r="H192">
            <v>27.8</v>
          </cell>
          <cell r="I192">
            <v>5</v>
          </cell>
          <cell r="J192" t="str">
            <v>詢圈</v>
          </cell>
          <cell r="K192" t="str">
            <v>台新證券</v>
          </cell>
          <cell r="L192" t="str">
            <v>鋼鐵工業</v>
          </cell>
          <cell r="M192" t="str">
            <v>台灣最大型鋼廠及三大鋼筋廠之一</v>
          </cell>
          <cell r="N192">
            <v>73</v>
          </cell>
          <cell r="O192">
            <v>100.5</v>
          </cell>
          <cell r="P192">
            <v>100</v>
          </cell>
          <cell r="Q192">
            <v>1.131</v>
          </cell>
          <cell r="R192">
            <v>43234</v>
          </cell>
          <cell r="S192">
            <v>45060</v>
          </cell>
          <cell r="T192">
            <v>173</v>
          </cell>
          <cell r="U192">
            <v>100</v>
          </cell>
        </row>
        <row r="193">
          <cell r="C193">
            <v>20121</v>
          </cell>
          <cell r="D193" t="str">
            <v>春雨一</v>
          </cell>
          <cell r="E193" t="str">
            <v>彰化銀行</v>
          </cell>
          <cell r="F193" t="str">
            <v>有擔保</v>
          </cell>
          <cell r="G193">
            <v>7</v>
          </cell>
          <cell r="H193">
            <v>37.5</v>
          </cell>
          <cell r="I193">
            <v>3</v>
          </cell>
          <cell r="J193" t="str">
            <v>競拍</v>
          </cell>
          <cell r="K193" t="str">
            <v>國票證券</v>
          </cell>
          <cell r="L193" t="str">
            <v>鋼鐵工業</v>
          </cell>
          <cell r="M193" t="str">
            <v>主要外銷歐美及東南亞的線材螺絲廠</v>
          </cell>
          <cell r="N193">
            <v>30.2</v>
          </cell>
          <cell r="O193">
            <v>111.31</v>
          </cell>
          <cell r="P193">
            <v>100</v>
          </cell>
          <cell r="Q193">
            <v>1.1503000000000001</v>
          </cell>
          <cell r="R193">
            <v>44645</v>
          </cell>
          <cell r="S193">
            <v>45741</v>
          </cell>
          <cell r="T193">
            <v>112.35</v>
          </cell>
          <cell r="U193">
            <v>97.1</v>
          </cell>
        </row>
        <row r="194">
          <cell r="C194">
            <v>20122</v>
          </cell>
          <cell r="D194" t="str">
            <v>春雨二</v>
          </cell>
          <cell r="E194" t="str">
            <v>華南銀行</v>
          </cell>
          <cell r="F194" t="str">
            <v>有擔保</v>
          </cell>
          <cell r="G194">
            <v>5</v>
          </cell>
          <cell r="H194">
            <v>37.5</v>
          </cell>
          <cell r="I194">
            <v>3</v>
          </cell>
          <cell r="J194" t="str">
            <v>競拍</v>
          </cell>
          <cell r="K194" t="str">
            <v>國票證券</v>
          </cell>
          <cell r="L194" t="str">
            <v>鋼鐵工業</v>
          </cell>
          <cell r="M194" t="str">
            <v>主要外銷歐美及東南亞的線材螺絲廠</v>
          </cell>
          <cell r="N194">
            <v>30.2</v>
          </cell>
          <cell r="O194">
            <v>111.51</v>
          </cell>
          <cell r="P194">
            <v>100</v>
          </cell>
          <cell r="Q194">
            <v>1.1503000000000001</v>
          </cell>
          <cell r="R194">
            <v>44645</v>
          </cell>
          <cell r="S194">
            <v>45741</v>
          </cell>
          <cell r="T194">
            <v>112.6</v>
          </cell>
          <cell r="U194">
            <v>97.3</v>
          </cell>
        </row>
        <row r="195">
          <cell r="C195">
            <v>20123</v>
          </cell>
          <cell r="D195" t="str">
            <v>春雨三</v>
          </cell>
          <cell r="E195" t="str">
            <v>上海銀行</v>
          </cell>
          <cell r="F195" t="str">
            <v>有擔保</v>
          </cell>
          <cell r="G195">
            <v>4</v>
          </cell>
          <cell r="H195">
            <v>37.5</v>
          </cell>
          <cell r="I195">
            <v>3</v>
          </cell>
          <cell r="J195" t="str">
            <v>競拍</v>
          </cell>
          <cell r="K195" t="str">
            <v>國票證券</v>
          </cell>
          <cell r="L195" t="str">
            <v>鋼鐵工業</v>
          </cell>
          <cell r="M195" t="str">
            <v>主要外銷歐美及東南亞的線材螺絲廠</v>
          </cell>
          <cell r="N195">
            <v>30.2</v>
          </cell>
          <cell r="O195">
            <v>111.25</v>
          </cell>
          <cell r="P195">
            <v>100</v>
          </cell>
          <cell r="Q195">
            <v>1.1503000000000001</v>
          </cell>
          <cell r="R195">
            <v>44645</v>
          </cell>
          <cell r="S195">
            <v>45741</v>
          </cell>
          <cell r="T195">
            <v>112</v>
          </cell>
          <cell r="U195">
            <v>97.15</v>
          </cell>
        </row>
        <row r="196">
          <cell r="C196">
            <v>20201</v>
          </cell>
          <cell r="D196" t="str">
            <v>美亞一</v>
          </cell>
          <cell r="E196">
            <v>0</v>
          </cell>
          <cell r="F196" t="str">
            <v/>
          </cell>
          <cell r="G196" t="str">
            <v/>
          </cell>
          <cell r="H196" t="str">
            <v/>
          </cell>
          <cell r="I196" t="str">
            <v/>
          </cell>
          <cell r="J196" t="str">
            <v>詢圈</v>
          </cell>
          <cell r="K196" t="str">
            <v/>
          </cell>
          <cell r="L196" t="str">
            <v>鋼鐵工業</v>
          </cell>
          <cell r="M196" t="str">
            <v>台灣第一家鋼管專業製造廠</v>
          </cell>
          <cell r="N196" t="str">
            <v/>
          </cell>
          <cell r="O196" t="str">
            <v/>
          </cell>
          <cell r="P196" t="str">
            <v/>
          </cell>
          <cell r="Q196" t="str">
            <v/>
          </cell>
          <cell r="R196" t="str">
            <v/>
          </cell>
          <cell r="S196" t="str">
            <v/>
          </cell>
          <cell r="T196">
            <v>136.5</v>
          </cell>
          <cell r="U196">
            <v>96</v>
          </cell>
        </row>
        <row r="197">
          <cell r="C197">
            <v>20202</v>
          </cell>
          <cell r="D197" t="str">
            <v>美亞二</v>
          </cell>
          <cell r="E197">
            <v>0</v>
          </cell>
          <cell r="F197" t="str">
            <v/>
          </cell>
          <cell r="G197">
            <v>7</v>
          </cell>
          <cell r="H197">
            <v>24.6</v>
          </cell>
          <cell r="I197">
            <v>5</v>
          </cell>
          <cell r="J197" t="str">
            <v>詢圈</v>
          </cell>
          <cell r="K197" t="str">
            <v/>
          </cell>
          <cell r="L197" t="str">
            <v>鋼鐵工業</v>
          </cell>
          <cell r="M197" t="str">
            <v>台灣第一家鋼管專業製造廠</v>
          </cell>
          <cell r="N197" t="str">
            <v/>
          </cell>
          <cell r="O197" t="str">
            <v/>
          </cell>
          <cell r="P197" t="str">
            <v/>
          </cell>
          <cell r="Q197" t="str">
            <v/>
          </cell>
          <cell r="R197">
            <v>39265</v>
          </cell>
          <cell r="S197" t="str">
            <v>2012/07/02</v>
          </cell>
          <cell r="T197">
            <v>126.5</v>
          </cell>
          <cell r="U197">
            <v>76.8</v>
          </cell>
        </row>
        <row r="198">
          <cell r="C198">
            <v>20203</v>
          </cell>
          <cell r="D198" t="str">
            <v>美亞三</v>
          </cell>
          <cell r="E198">
            <v>0</v>
          </cell>
          <cell r="F198" t="str">
            <v/>
          </cell>
          <cell r="G198">
            <v>5</v>
          </cell>
          <cell r="H198" t="str">
            <v/>
          </cell>
          <cell r="I198">
            <v>5</v>
          </cell>
          <cell r="J198" t="str">
            <v>詢圈</v>
          </cell>
          <cell r="K198" t="str">
            <v/>
          </cell>
          <cell r="L198" t="str">
            <v>鋼鐵工業</v>
          </cell>
          <cell r="M198" t="str">
            <v>台灣第一家鋼管專業製造廠</v>
          </cell>
          <cell r="N198" t="str">
            <v/>
          </cell>
          <cell r="O198" t="str">
            <v/>
          </cell>
          <cell r="P198" t="str">
            <v/>
          </cell>
          <cell r="Q198" t="str">
            <v/>
          </cell>
          <cell r="R198">
            <v>39669</v>
          </cell>
          <cell r="S198" t="str">
            <v>2013/08/09</v>
          </cell>
          <cell r="T198">
            <v>161</v>
          </cell>
          <cell r="U198">
            <v>89.5</v>
          </cell>
        </row>
        <row r="199">
          <cell r="C199">
            <v>20221</v>
          </cell>
          <cell r="D199" t="str">
            <v>聚亨一</v>
          </cell>
          <cell r="E199">
            <v>0</v>
          </cell>
          <cell r="F199" t="str">
            <v/>
          </cell>
          <cell r="G199" t="str">
            <v/>
          </cell>
          <cell r="H199" t="str">
            <v/>
          </cell>
          <cell r="I199" t="str">
            <v/>
          </cell>
          <cell r="J199" t="str">
            <v>詢圈</v>
          </cell>
          <cell r="K199" t="str">
            <v/>
          </cell>
          <cell r="L199" t="str">
            <v>鋼鐵工業</v>
          </cell>
          <cell r="M199" t="str">
            <v>以泰國為生產基地的線材盤元大廠</v>
          </cell>
          <cell r="N199" t="str">
            <v/>
          </cell>
          <cell r="O199" t="str">
            <v/>
          </cell>
          <cell r="P199" t="str">
            <v/>
          </cell>
          <cell r="Q199" t="str">
            <v/>
          </cell>
          <cell r="R199" t="str">
            <v/>
          </cell>
          <cell r="S199" t="str">
            <v/>
          </cell>
          <cell r="T199">
            <v>202</v>
          </cell>
          <cell r="U199">
            <v>103.05</v>
          </cell>
        </row>
        <row r="200">
          <cell r="C200">
            <v>20222</v>
          </cell>
          <cell r="D200" t="str">
            <v>聚亨二</v>
          </cell>
          <cell r="E200">
            <v>0</v>
          </cell>
          <cell r="F200" t="str">
            <v/>
          </cell>
          <cell r="G200" t="str">
            <v/>
          </cell>
          <cell r="H200" t="str">
            <v/>
          </cell>
          <cell r="I200" t="str">
            <v/>
          </cell>
          <cell r="J200" t="str">
            <v>詢圈</v>
          </cell>
          <cell r="K200" t="str">
            <v/>
          </cell>
          <cell r="L200" t="str">
            <v>鋼鐵工業</v>
          </cell>
          <cell r="M200" t="str">
            <v>以泰國為生產基地的線材盤元大廠</v>
          </cell>
          <cell r="N200" t="str">
            <v/>
          </cell>
          <cell r="O200" t="str">
            <v/>
          </cell>
          <cell r="P200" t="str">
            <v/>
          </cell>
          <cell r="Q200" t="str">
            <v/>
          </cell>
          <cell r="R200" t="str">
            <v/>
          </cell>
          <cell r="S200" t="str">
            <v/>
          </cell>
          <cell r="T200">
            <v>195</v>
          </cell>
          <cell r="U200">
            <v>87.8</v>
          </cell>
        </row>
        <row r="201">
          <cell r="C201">
            <v>20223</v>
          </cell>
          <cell r="D201" t="str">
            <v>聚亨三</v>
          </cell>
          <cell r="E201" t="str">
            <v>一銀擔保</v>
          </cell>
          <cell r="F201" t="str">
            <v>有擔保</v>
          </cell>
          <cell r="G201">
            <v>3</v>
          </cell>
          <cell r="H201">
            <v>5.3</v>
          </cell>
          <cell r="I201">
            <v>3</v>
          </cell>
          <cell r="J201" t="str">
            <v>詢圈</v>
          </cell>
          <cell r="K201" t="str">
            <v>福邦證券</v>
          </cell>
          <cell r="L201" t="str">
            <v>鋼鐵工業</v>
          </cell>
          <cell r="M201" t="str">
            <v>以泰國為生產基地的線材盤元大廠</v>
          </cell>
          <cell r="N201">
            <v>33.700000000000003</v>
          </cell>
          <cell r="O201" t="str">
            <v/>
          </cell>
          <cell r="P201" t="str">
            <v/>
          </cell>
          <cell r="Q201">
            <v>1.1000000000000001</v>
          </cell>
          <cell r="R201">
            <v>41121</v>
          </cell>
          <cell r="S201" t="str">
            <v>2015/07/21</v>
          </cell>
          <cell r="T201">
            <v>128.69999999999999</v>
          </cell>
          <cell r="U201">
            <v>106.85</v>
          </cell>
        </row>
        <row r="202">
          <cell r="C202">
            <v>20224</v>
          </cell>
          <cell r="D202" t="str">
            <v>聚亨四</v>
          </cell>
          <cell r="E202" t="str">
            <v>一銀擔保</v>
          </cell>
          <cell r="F202" t="str">
            <v>有擔保</v>
          </cell>
          <cell r="G202">
            <v>3</v>
          </cell>
          <cell r="H202">
            <v>6</v>
          </cell>
          <cell r="I202">
            <v>3</v>
          </cell>
          <cell r="J202" t="str">
            <v>詢圈</v>
          </cell>
          <cell r="K202" t="str">
            <v>福邦證券</v>
          </cell>
          <cell r="L202" t="str">
            <v>鋼鐵工業</v>
          </cell>
          <cell r="M202" t="str">
            <v>以泰國為生產基地的線材盤元大廠</v>
          </cell>
          <cell r="N202">
            <v>33.700000000000003</v>
          </cell>
          <cell r="O202" t="str">
            <v/>
          </cell>
          <cell r="P202" t="str">
            <v/>
          </cell>
          <cell r="Q202">
            <v>1.04</v>
          </cell>
          <cell r="R202">
            <v>41547</v>
          </cell>
          <cell r="S202" t="str">
            <v>2016/09/20</v>
          </cell>
          <cell r="T202">
            <v>120.9</v>
          </cell>
          <cell r="U202">
            <v>99.8</v>
          </cell>
        </row>
        <row r="203">
          <cell r="C203">
            <v>20231</v>
          </cell>
          <cell r="D203" t="str">
            <v>燁輝一</v>
          </cell>
          <cell r="E203">
            <v>0</v>
          </cell>
          <cell r="F203" t="str">
            <v/>
          </cell>
          <cell r="G203" t="str">
            <v/>
          </cell>
          <cell r="H203" t="str">
            <v/>
          </cell>
          <cell r="I203" t="str">
            <v/>
          </cell>
          <cell r="J203" t="str">
            <v>詢圈</v>
          </cell>
          <cell r="K203" t="str">
            <v/>
          </cell>
          <cell r="L203" t="str">
            <v>鋼鐵工業</v>
          </cell>
          <cell r="M203" t="str">
            <v>台灣第一大鍍鋅烤漆廠</v>
          </cell>
          <cell r="N203" t="str">
            <v/>
          </cell>
          <cell r="O203" t="str">
            <v/>
          </cell>
          <cell r="P203" t="str">
            <v/>
          </cell>
          <cell r="Q203" t="str">
            <v/>
          </cell>
          <cell r="R203" t="str">
            <v/>
          </cell>
          <cell r="S203" t="str">
            <v/>
          </cell>
          <cell r="T203">
            <v>157</v>
          </cell>
          <cell r="U203">
            <v>98</v>
          </cell>
        </row>
        <row r="204">
          <cell r="C204">
            <v>20271</v>
          </cell>
          <cell r="D204" t="str">
            <v>成鋼一</v>
          </cell>
          <cell r="E204">
            <v>0</v>
          </cell>
          <cell r="F204" t="str">
            <v/>
          </cell>
          <cell r="G204" t="str">
            <v/>
          </cell>
          <cell r="H204" t="str">
            <v/>
          </cell>
          <cell r="I204" t="str">
            <v/>
          </cell>
          <cell r="J204" t="str">
            <v>詢圈</v>
          </cell>
          <cell r="K204" t="str">
            <v/>
          </cell>
          <cell r="L204" t="str">
            <v>鋼鐵工業</v>
          </cell>
          <cell r="M204" t="str">
            <v>全美最大不銹鋼管通路商</v>
          </cell>
          <cell r="N204" t="str">
            <v/>
          </cell>
          <cell r="O204" t="str">
            <v/>
          </cell>
          <cell r="P204" t="str">
            <v/>
          </cell>
          <cell r="Q204" t="str">
            <v/>
          </cell>
          <cell r="R204" t="str">
            <v/>
          </cell>
          <cell r="S204" t="str">
            <v/>
          </cell>
          <cell r="T204">
            <v>115</v>
          </cell>
          <cell r="U204">
            <v>83.85</v>
          </cell>
        </row>
        <row r="205">
          <cell r="C205">
            <v>20301</v>
          </cell>
          <cell r="D205" t="str">
            <v>彰源一</v>
          </cell>
          <cell r="E205">
            <v>0</v>
          </cell>
          <cell r="F205" t="str">
            <v/>
          </cell>
          <cell r="G205" t="str">
            <v/>
          </cell>
          <cell r="H205" t="str">
            <v/>
          </cell>
          <cell r="I205" t="str">
            <v/>
          </cell>
          <cell r="J205" t="str">
            <v>詢圈</v>
          </cell>
          <cell r="K205" t="str">
            <v/>
          </cell>
          <cell r="L205" t="str">
            <v>鋼鐵工業</v>
          </cell>
          <cell r="M205" t="str">
            <v>台灣前二大不鏽鋼管製造廠</v>
          </cell>
          <cell r="N205" t="str">
            <v/>
          </cell>
          <cell r="O205" t="str">
            <v/>
          </cell>
          <cell r="P205" t="str">
            <v/>
          </cell>
          <cell r="Q205" t="str">
            <v/>
          </cell>
          <cell r="R205" t="str">
            <v/>
          </cell>
          <cell r="S205" t="str">
            <v/>
          </cell>
          <cell r="T205">
            <v>171</v>
          </cell>
          <cell r="U205">
            <v>101.2</v>
          </cell>
        </row>
        <row r="206">
          <cell r="C206">
            <v>20311</v>
          </cell>
          <cell r="D206" t="str">
            <v>新光一</v>
          </cell>
          <cell r="E206">
            <v>0</v>
          </cell>
          <cell r="F206" t="str">
            <v/>
          </cell>
          <cell r="G206" t="str">
            <v/>
          </cell>
          <cell r="H206" t="str">
            <v/>
          </cell>
          <cell r="I206" t="str">
            <v/>
          </cell>
          <cell r="J206" t="str">
            <v>詢圈</v>
          </cell>
          <cell r="K206" t="str">
            <v/>
          </cell>
          <cell r="L206" t="str">
            <v>鋼鐵工業</v>
          </cell>
          <cell r="M206" t="str">
            <v>台灣鋼剪裁大廠，以內銷為主</v>
          </cell>
          <cell r="N206" t="str">
            <v/>
          </cell>
          <cell r="O206" t="str">
            <v/>
          </cell>
          <cell r="P206" t="str">
            <v/>
          </cell>
          <cell r="Q206" t="str">
            <v/>
          </cell>
          <cell r="R206" t="str">
            <v/>
          </cell>
          <cell r="S206" t="str">
            <v/>
          </cell>
          <cell r="T206">
            <v>266</v>
          </cell>
          <cell r="U206">
            <v>132</v>
          </cell>
        </row>
        <row r="207">
          <cell r="C207">
            <v>20312</v>
          </cell>
          <cell r="D207" t="str">
            <v>新光鋼二</v>
          </cell>
          <cell r="E207">
            <v>0</v>
          </cell>
          <cell r="F207" t="str">
            <v/>
          </cell>
          <cell r="G207" t="str">
            <v/>
          </cell>
          <cell r="H207" t="str">
            <v/>
          </cell>
          <cell r="I207" t="str">
            <v/>
          </cell>
          <cell r="J207" t="str">
            <v>詢圈</v>
          </cell>
          <cell r="K207" t="str">
            <v/>
          </cell>
          <cell r="L207" t="str">
            <v>鋼鐵工業</v>
          </cell>
          <cell r="M207" t="str">
            <v>台灣鋼剪裁大廠，以內銷為主</v>
          </cell>
          <cell r="N207" t="str">
            <v/>
          </cell>
          <cell r="O207" t="str">
            <v/>
          </cell>
          <cell r="P207" t="str">
            <v/>
          </cell>
          <cell r="Q207" t="str">
            <v/>
          </cell>
          <cell r="R207" t="str">
            <v/>
          </cell>
          <cell r="S207" t="str">
            <v/>
          </cell>
          <cell r="T207">
            <v>158</v>
          </cell>
          <cell r="U207">
            <v>92</v>
          </cell>
        </row>
        <row r="208">
          <cell r="C208">
            <v>20313</v>
          </cell>
          <cell r="D208" t="str">
            <v>新光鋼三</v>
          </cell>
          <cell r="E208">
            <v>0</v>
          </cell>
          <cell r="F208" t="str">
            <v/>
          </cell>
          <cell r="G208">
            <v>6</v>
          </cell>
          <cell r="H208">
            <v>16.899999999999999</v>
          </cell>
          <cell r="I208">
            <v>5</v>
          </cell>
          <cell r="J208" t="str">
            <v>詢圈</v>
          </cell>
          <cell r="K208" t="str">
            <v/>
          </cell>
          <cell r="L208" t="str">
            <v>鋼鐵工業</v>
          </cell>
          <cell r="M208" t="str">
            <v>台灣鋼剪裁大廠，以內銷為主</v>
          </cell>
          <cell r="N208" t="str">
            <v/>
          </cell>
          <cell r="O208" t="str">
            <v/>
          </cell>
          <cell r="P208" t="str">
            <v/>
          </cell>
          <cell r="Q208" t="str">
            <v/>
          </cell>
          <cell r="R208">
            <v>39010</v>
          </cell>
          <cell r="S208" t="str">
            <v>2011/10/20</v>
          </cell>
          <cell r="T208">
            <v>269</v>
          </cell>
          <cell r="U208">
            <v>107</v>
          </cell>
        </row>
        <row r="209">
          <cell r="C209">
            <v>20314</v>
          </cell>
          <cell r="D209" t="str">
            <v>新光鋼四</v>
          </cell>
          <cell r="E209">
            <v>7</v>
          </cell>
          <cell r="F209" t="str">
            <v>無擔保</v>
          </cell>
          <cell r="G209">
            <v>5</v>
          </cell>
          <cell r="H209">
            <v>19</v>
          </cell>
          <cell r="I209">
            <v>5</v>
          </cell>
          <cell r="J209" t="str">
            <v>詢圈</v>
          </cell>
          <cell r="K209" t="str">
            <v>康和證券</v>
          </cell>
          <cell r="L209" t="str">
            <v>鋼鐵工業</v>
          </cell>
          <cell r="M209" t="str">
            <v>台灣鋼剪裁大廠，以內銷為主</v>
          </cell>
          <cell r="N209">
            <v>32.1</v>
          </cell>
          <cell r="O209">
            <v>100</v>
          </cell>
          <cell r="P209">
            <v>100</v>
          </cell>
          <cell r="Q209">
            <v>1.0286999999999999</v>
          </cell>
          <cell r="R209">
            <v>41628</v>
          </cell>
          <cell r="S209">
            <v>43454</v>
          </cell>
          <cell r="T209">
            <v>149</v>
          </cell>
          <cell r="U209">
            <v>97.9</v>
          </cell>
        </row>
        <row r="210">
          <cell r="C210">
            <v>20315</v>
          </cell>
          <cell r="D210" t="str">
            <v>新光鋼五</v>
          </cell>
          <cell r="E210">
            <v>6</v>
          </cell>
          <cell r="F210" t="str">
            <v>無擔保</v>
          </cell>
          <cell r="G210">
            <v>6</v>
          </cell>
          <cell r="H210">
            <v>36</v>
          </cell>
          <cell r="I210">
            <v>5</v>
          </cell>
          <cell r="J210" t="str">
            <v>詢圈</v>
          </cell>
          <cell r="K210" t="str">
            <v>台新證券</v>
          </cell>
          <cell r="L210" t="str">
            <v>鋼鐵工業</v>
          </cell>
          <cell r="M210" t="str">
            <v>台灣鋼剪裁大廠，以內銷為主</v>
          </cell>
          <cell r="N210">
            <v>32.1</v>
          </cell>
          <cell r="O210">
            <v>100.2</v>
          </cell>
          <cell r="P210">
            <v>100</v>
          </cell>
          <cell r="Q210">
            <v>1.198</v>
          </cell>
          <cell r="R210">
            <v>43048</v>
          </cell>
          <cell r="S210">
            <v>44874</v>
          </cell>
          <cell r="T210">
            <v>284</v>
          </cell>
          <cell r="U210">
            <v>100.5</v>
          </cell>
        </row>
        <row r="211">
          <cell r="C211">
            <v>20321</v>
          </cell>
          <cell r="D211" t="str">
            <v xml:space="preserve">新光鋼一    </v>
          </cell>
          <cell r="E211">
            <v>0</v>
          </cell>
          <cell r="F211" t="str">
            <v/>
          </cell>
          <cell r="G211" t="str">
            <v/>
          </cell>
          <cell r="H211" t="str">
            <v/>
          </cell>
          <cell r="I211" t="str">
            <v/>
          </cell>
          <cell r="J211" t="str">
            <v>詢圈</v>
          </cell>
          <cell r="K211" t="str">
            <v/>
          </cell>
          <cell r="L211" t="str">
            <v>鋼鐵工業</v>
          </cell>
          <cell r="M211" t="str">
            <v>以內銷為主的不鏽鋼裁剪加工廠</v>
          </cell>
          <cell r="N211" t="str">
            <v/>
          </cell>
          <cell r="O211" t="str">
            <v/>
          </cell>
          <cell r="P211" t="str">
            <v/>
          </cell>
          <cell r="Q211" t="str">
            <v/>
          </cell>
          <cell r="R211" t="str">
            <v/>
          </cell>
          <cell r="S211" t="str">
            <v/>
          </cell>
          <cell r="T211">
            <v>112</v>
          </cell>
          <cell r="U211">
            <v>84</v>
          </cell>
        </row>
        <row r="212">
          <cell r="C212">
            <v>20341</v>
          </cell>
          <cell r="D212" t="str">
            <v>允強一</v>
          </cell>
          <cell r="E212">
            <v>0</v>
          </cell>
          <cell r="F212" t="str">
            <v/>
          </cell>
          <cell r="G212" t="str">
            <v/>
          </cell>
          <cell r="H212" t="str">
            <v/>
          </cell>
          <cell r="I212" t="str">
            <v/>
          </cell>
          <cell r="J212" t="str">
            <v>詢圈</v>
          </cell>
          <cell r="K212" t="str">
            <v/>
          </cell>
          <cell r="L212" t="str">
            <v>鋼鐵工業</v>
          </cell>
          <cell r="M212" t="str">
            <v>亞洲最大不鏽鋼管加工裁剪廠</v>
          </cell>
          <cell r="N212" t="str">
            <v/>
          </cell>
          <cell r="O212" t="str">
            <v/>
          </cell>
          <cell r="P212" t="str">
            <v/>
          </cell>
          <cell r="Q212" t="str">
            <v/>
          </cell>
          <cell r="R212" t="str">
            <v/>
          </cell>
          <cell r="S212" t="str">
            <v/>
          </cell>
          <cell r="T212">
            <v>186</v>
          </cell>
          <cell r="U212">
            <v>96</v>
          </cell>
        </row>
        <row r="213">
          <cell r="C213">
            <v>20342</v>
          </cell>
          <cell r="D213" t="str">
            <v>允強二</v>
          </cell>
          <cell r="E213">
            <v>0</v>
          </cell>
          <cell r="F213" t="str">
            <v/>
          </cell>
          <cell r="G213">
            <v>3</v>
          </cell>
          <cell r="H213">
            <v>23.3</v>
          </cell>
          <cell r="I213">
            <v>5</v>
          </cell>
          <cell r="J213" t="str">
            <v>詢圈</v>
          </cell>
          <cell r="K213" t="str">
            <v/>
          </cell>
          <cell r="L213" t="str">
            <v>鋼鐵工業</v>
          </cell>
          <cell r="M213" t="str">
            <v>亞洲最大不鏽鋼管加工裁剪廠</v>
          </cell>
          <cell r="N213" t="str">
            <v/>
          </cell>
          <cell r="O213" t="str">
            <v/>
          </cell>
          <cell r="P213" t="str">
            <v/>
          </cell>
          <cell r="Q213" t="str">
            <v/>
          </cell>
          <cell r="R213">
            <v>39007</v>
          </cell>
          <cell r="S213" t="str">
            <v>2011/10/17</v>
          </cell>
          <cell r="T213">
            <v>153</v>
          </cell>
          <cell r="U213">
            <v>89</v>
          </cell>
        </row>
        <row r="214">
          <cell r="C214">
            <v>20343</v>
          </cell>
          <cell r="D214" t="str">
            <v>允強三</v>
          </cell>
          <cell r="E214">
            <v>4</v>
          </cell>
          <cell r="F214" t="str">
            <v>無擔保</v>
          </cell>
          <cell r="G214">
            <v>10</v>
          </cell>
          <cell r="H214">
            <v>26.5</v>
          </cell>
          <cell r="I214">
            <v>5</v>
          </cell>
          <cell r="J214" t="str">
            <v>詢圈</v>
          </cell>
          <cell r="K214" t="str">
            <v>永豐金證</v>
          </cell>
          <cell r="L214" t="str">
            <v>鋼鐵工業</v>
          </cell>
          <cell r="M214" t="str">
            <v>亞洲最大不鏽鋼管加工裁剪廠</v>
          </cell>
          <cell r="N214">
            <v>44.8</v>
          </cell>
          <cell r="O214">
            <v>100</v>
          </cell>
          <cell r="P214">
            <v>100</v>
          </cell>
          <cell r="Q214">
            <v>1.0391999999999999</v>
          </cell>
          <cell r="R214">
            <v>44180</v>
          </cell>
          <cell r="S214">
            <v>46006</v>
          </cell>
          <cell r="T214">
            <v>180</v>
          </cell>
          <cell r="U214">
            <v>99.9</v>
          </cell>
        </row>
        <row r="215">
          <cell r="C215">
            <v>20344</v>
          </cell>
          <cell r="D215" t="str">
            <v>允強四</v>
          </cell>
          <cell r="E215">
            <v>4</v>
          </cell>
          <cell r="F215" t="str">
            <v>無擔保</v>
          </cell>
          <cell r="G215">
            <v>20</v>
          </cell>
          <cell r="H215">
            <v>25.6</v>
          </cell>
          <cell r="I215">
            <v>5</v>
          </cell>
          <cell r="J215" t="str">
            <v>詢圈</v>
          </cell>
          <cell r="K215" t="str">
            <v>永豐金證</v>
          </cell>
          <cell r="L215" t="str">
            <v>鋼鐵工業</v>
          </cell>
          <cell r="M215" t="str">
            <v>亞洲最大不鏽鋼管加工裁剪廠</v>
          </cell>
          <cell r="N215">
            <v>47</v>
          </cell>
          <cell r="O215">
            <v>100.5</v>
          </cell>
          <cell r="P215">
            <v>100</v>
          </cell>
          <cell r="Q215">
            <v>1.0987</v>
          </cell>
          <cell r="R215">
            <v>45567</v>
          </cell>
          <cell r="S215">
            <v>47393</v>
          </cell>
          <cell r="T215">
            <v>120</v>
          </cell>
          <cell r="U215">
            <v>100</v>
          </cell>
        </row>
        <row r="216">
          <cell r="C216">
            <v>20381</v>
          </cell>
          <cell r="D216" t="str">
            <v>海光一</v>
          </cell>
          <cell r="E216">
            <v>0</v>
          </cell>
          <cell r="F216" t="str">
            <v/>
          </cell>
          <cell r="G216">
            <v>3</v>
          </cell>
          <cell r="H216">
            <v>17.600000000000001</v>
          </cell>
          <cell r="I216">
            <v>3</v>
          </cell>
          <cell r="J216" t="str">
            <v>詢圈</v>
          </cell>
          <cell r="K216" t="str">
            <v/>
          </cell>
          <cell r="L216" t="str">
            <v>鋼鐵工業</v>
          </cell>
          <cell r="M216" t="str">
            <v>台灣鋼筋大廠之一</v>
          </cell>
          <cell r="N216" t="str">
            <v/>
          </cell>
          <cell r="O216" t="str">
            <v/>
          </cell>
          <cell r="P216" t="str">
            <v/>
          </cell>
          <cell r="Q216" t="str">
            <v/>
          </cell>
          <cell r="R216">
            <v>40593</v>
          </cell>
          <cell r="S216" t="str">
            <v>2014/02/19</v>
          </cell>
          <cell r="T216">
            <v>112</v>
          </cell>
          <cell r="U216">
            <v>100.05</v>
          </cell>
        </row>
        <row r="217">
          <cell r="C217">
            <v>20382</v>
          </cell>
          <cell r="D217" t="str">
            <v>海光二</v>
          </cell>
          <cell r="E217">
            <v>0</v>
          </cell>
          <cell r="F217" t="str">
            <v/>
          </cell>
          <cell r="G217">
            <v>5</v>
          </cell>
          <cell r="H217">
            <v>17.8</v>
          </cell>
          <cell r="I217">
            <v>3</v>
          </cell>
          <cell r="J217" t="str">
            <v>詢圈</v>
          </cell>
          <cell r="K217" t="str">
            <v/>
          </cell>
          <cell r="L217" t="str">
            <v>鋼鐵工業</v>
          </cell>
          <cell r="M217" t="str">
            <v>台灣鋼筋大廠之一</v>
          </cell>
          <cell r="N217" t="str">
            <v/>
          </cell>
          <cell r="O217" t="str">
            <v/>
          </cell>
          <cell r="P217" t="str">
            <v/>
          </cell>
          <cell r="Q217" t="str">
            <v/>
          </cell>
          <cell r="R217">
            <v>40594</v>
          </cell>
          <cell r="S217" t="str">
            <v>2014/02/20</v>
          </cell>
          <cell r="T217">
            <v>109.9</v>
          </cell>
          <cell r="U217">
            <v>89</v>
          </cell>
        </row>
        <row r="218">
          <cell r="C218">
            <v>20591</v>
          </cell>
          <cell r="D218" t="str">
            <v>川湖一</v>
          </cell>
          <cell r="E218">
            <v>0</v>
          </cell>
          <cell r="F218" t="str">
            <v/>
          </cell>
          <cell r="G218">
            <v>9.8000000000000007</v>
          </cell>
          <cell r="H218">
            <v>165.06</v>
          </cell>
          <cell r="I218">
            <v>5</v>
          </cell>
          <cell r="J218" t="str">
            <v>詢圈</v>
          </cell>
          <cell r="K218" t="str">
            <v/>
          </cell>
          <cell r="L218" t="str">
            <v>電子零組件業</v>
          </cell>
          <cell r="M218" t="str">
            <v>全球知名伺服器導軌廠</v>
          </cell>
          <cell r="N218" t="str">
            <v/>
          </cell>
          <cell r="O218" t="str">
            <v/>
          </cell>
          <cell r="P218" t="str">
            <v/>
          </cell>
          <cell r="Q218" t="str">
            <v/>
          </cell>
          <cell r="R218">
            <v>39098</v>
          </cell>
          <cell r="S218" t="str">
            <v>2012/01/16</v>
          </cell>
          <cell r="T218">
            <v>121</v>
          </cell>
          <cell r="U218">
            <v>90.5</v>
          </cell>
        </row>
        <row r="219">
          <cell r="C219">
            <v>20592</v>
          </cell>
          <cell r="D219" t="str">
            <v>川湖二</v>
          </cell>
          <cell r="E219">
            <v>0</v>
          </cell>
          <cell r="F219" t="str">
            <v/>
          </cell>
          <cell r="G219">
            <v>5</v>
          </cell>
          <cell r="H219">
            <v>196</v>
          </cell>
          <cell r="I219">
            <v>5</v>
          </cell>
          <cell r="J219" t="str">
            <v>詢圈</v>
          </cell>
          <cell r="K219" t="str">
            <v/>
          </cell>
          <cell r="L219" t="str">
            <v>電子零組件業</v>
          </cell>
          <cell r="M219" t="str">
            <v>全球知名伺服器導軌廠</v>
          </cell>
          <cell r="N219" t="str">
            <v/>
          </cell>
          <cell r="O219" t="str">
            <v/>
          </cell>
          <cell r="P219" t="str">
            <v/>
          </cell>
          <cell r="Q219" t="str">
            <v/>
          </cell>
          <cell r="R219">
            <v>40126</v>
          </cell>
          <cell r="S219" t="str">
            <v>2014/11/09</v>
          </cell>
          <cell r="T219">
            <v>210</v>
          </cell>
          <cell r="U219">
            <v>99</v>
          </cell>
        </row>
        <row r="220">
          <cell r="C220">
            <v>20611</v>
          </cell>
          <cell r="D220" t="str">
            <v>風青一</v>
          </cell>
          <cell r="E220" t="str">
            <v>合庫擔保</v>
          </cell>
          <cell r="F220" t="str">
            <v>有擔保</v>
          </cell>
          <cell r="G220">
            <v>2</v>
          </cell>
          <cell r="H220">
            <v>16.48</v>
          </cell>
          <cell r="I220">
            <v>3</v>
          </cell>
          <cell r="J220" t="str">
            <v>詢圈</v>
          </cell>
          <cell r="K220" t="str">
            <v>合庫證券</v>
          </cell>
          <cell r="L220" t="str">
            <v>電器電纜</v>
          </cell>
          <cell r="M220" t="str">
            <v>台灣知名漆包線供應商</v>
          </cell>
          <cell r="N220">
            <v>4.71</v>
          </cell>
          <cell r="O220" t="str">
            <v/>
          </cell>
          <cell r="P220" t="str">
            <v/>
          </cell>
          <cell r="Q220">
            <v>1.01</v>
          </cell>
          <cell r="R220">
            <v>40780</v>
          </cell>
          <cell r="S220" t="str">
            <v>2014/08/15</v>
          </cell>
          <cell r="T220">
            <v>191</v>
          </cell>
          <cell r="U220">
            <v>110</v>
          </cell>
        </row>
        <row r="221">
          <cell r="C221">
            <v>20612</v>
          </cell>
          <cell r="D221" t="str">
            <v>風青二</v>
          </cell>
          <cell r="E221" t="str">
            <v>中國信託</v>
          </cell>
          <cell r="F221" t="str">
            <v>有擔保</v>
          </cell>
          <cell r="G221">
            <v>1</v>
          </cell>
          <cell r="H221">
            <v>22.7</v>
          </cell>
          <cell r="I221">
            <v>3</v>
          </cell>
          <cell r="J221" t="str">
            <v>競拍</v>
          </cell>
          <cell r="K221" t="str">
            <v>中信證券</v>
          </cell>
          <cell r="L221" t="str">
            <v>電器電纜</v>
          </cell>
          <cell r="M221" t="str">
            <v>台灣知名漆包線供應商</v>
          </cell>
          <cell r="N221">
            <v>4.71</v>
          </cell>
          <cell r="O221">
            <v>118.94</v>
          </cell>
          <cell r="P221">
            <v>100</v>
          </cell>
          <cell r="Q221">
            <v>1.02</v>
          </cell>
          <cell r="R221">
            <v>44573</v>
          </cell>
          <cell r="S221">
            <v>45669</v>
          </cell>
          <cell r="T221">
            <v>136.9</v>
          </cell>
          <cell r="U221">
            <v>99.7</v>
          </cell>
        </row>
        <row r="222">
          <cell r="C222">
            <v>20631</v>
          </cell>
          <cell r="D222" t="str">
            <v>世鎧一</v>
          </cell>
          <cell r="E222" t="str">
            <v>台企銀</v>
          </cell>
          <cell r="F222" t="str">
            <v>有擔保</v>
          </cell>
          <cell r="G222">
            <v>3.03</v>
          </cell>
          <cell r="H222">
            <v>40</v>
          </cell>
          <cell r="I222">
            <v>3</v>
          </cell>
          <cell r="J222" t="str">
            <v>詢圈</v>
          </cell>
          <cell r="K222" t="str">
            <v>永豐金證</v>
          </cell>
          <cell r="L222" t="str">
            <v>鋼鐵工業</v>
          </cell>
          <cell r="M222" t="str">
            <v>台灣最大不鏽鋼及合金鋼複合螺絲製造公司</v>
          </cell>
          <cell r="N222">
            <v>4.96</v>
          </cell>
          <cell r="O222">
            <v>101</v>
          </cell>
          <cell r="P222">
            <v>100</v>
          </cell>
          <cell r="Q222">
            <v>1.0557000000000001</v>
          </cell>
          <cell r="R222">
            <v>43679</v>
          </cell>
          <cell r="S222">
            <v>44775</v>
          </cell>
          <cell r="T222">
            <v>123.5</v>
          </cell>
          <cell r="U222">
            <v>99.65</v>
          </cell>
        </row>
        <row r="223">
          <cell r="C223">
            <v>20632</v>
          </cell>
          <cell r="D223" t="str">
            <v>世鎧二</v>
          </cell>
          <cell r="E223">
            <v>5</v>
          </cell>
          <cell r="F223" t="str">
            <v>無擔保</v>
          </cell>
          <cell r="G223">
            <v>6</v>
          </cell>
          <cell r="H223">
            <v>55</v>
          </cell>
          <cell r="I223">
            <v>3</v>
          </cell>
          <cell r="J223" t="str">
            <v>競拍</v>
          </cell>
          <cell r="K223" t="str">
            <v>富邦證券</v>
          </cell>
          <cell r="L223" t="str">
            <v>鋼鐵工業</v>
          </cell>
          <cell r="M223" t="str">
            <v>台灣最大不鏽鋼及合金鋼複合螺絲製造公司</v>
          </cell>
          <cell r="N223">
            <v>4.96</v>
          </cell>
          <cell r="O223">
            <v>107.32</v>
          </cell>
          <cell r="P223">
            <v>100</v>
          </cell>
          <cell r="Q223">
            <v>1.0583</v>
          </cell>
          <cell r="R223">
            <v>45240</v>
          </cell>
          <cell r="S223">
            <v>46336</v>
          </cell>
          <cell r="T223">
            <v>117.2</v>
          </cell>
          <cell r="U223">
            <v>98</v>
          </cell>
        </row>
        <row r="224">
          <cell r="C224">
            <v>20651</v>
          </cell>
          <cell r="D224" t="str">
            <v>世豐一</v>
          </cell>
          <cell r="E224">
            <v>5</v>
          </cell>
          <cell r="F224" t="str">
            <v>無擔保</v>
          </cell>
          <cell r="G224">
            <v>6</v>
          </cell>
          <cell r="H224">
            <v>46.6</v>
          </cell>
          <cell r="I224">
            <v>3</v>
          </cell>
          <cell r="J224" t="str">
            <v>詢圈</v>
          </cell>
          <cell r="K224" t="str">
            <v>富邦證券</v>
          </cell>
          <cell r="L224" t="str">
            <v>鋼鐵工業</v>
          </cell>
          <cell r="M224" t="str">
            <v>台灣最大烤漆、噴頭表面塗裝螺絲廠</v>
          </cell>
          <cell r="N224">
            <v>5.24</v>
          </cell>
          <cell r="O224">
            <v>100.5</v>
          </cell>
          <cell r="P224">
            <v>100</v>
          </cell>
          <cell r="Q224">
            <v>1.1000000000000001</v>
          </cell>
          <cell r="R224">
            <v>43787</v>
          </cell>
          <cell r="S224">
            <v>44883</v>
          </cell>
          <cell r="T224">
            <v>165</v>
          </cell>
          <cell r="U224">
            <v>100.6</v>
          </cell>
        </row>
        <row r="225">
          <cell r="C225">
            <v>20652</v>
          </cell>
          <cell r="D225" t="str">
            <v>世豐二</v>
          </cell>
          <cell r="E225">
            <v>5</v>
          </cell>
          <cell r="F225" t="str">
            <v>無擔保</v>
          </cell>
          <cell r="G225">
            <v>6</v>
          </cell>
          <cell r="H225">
            <v>61</v>
          </cell>
          <cell r="I225">
            <v>3</v>
          </cell>
          <cell r="J225" t="str">
            <v>競拍</v>
          </cell>
          <cell r="K225" t="str">
            <v>富邦證券</v>
          </cell>
          <cell r="L225" t="str">
            <v>鋼鐵工業</v>
          </cell>
          <cell r="M225" t="str">
            <v>台灣最大烤漆、噴頭表面塗裝螺絲廠</v>
          </cell>
          <cell r="N225">
            <v>5.24</v>
          </cell>
          <cell r="O225">
            <v>107.64</v>
          </cell>
          <cell r="P225">
            <v>100</v>
          </cell>
          <cell r="Q225">
            <v>1.1424000000000001</v>
          </cell>
          <cell r="R225">
            <v>44642</v>
          </cell>
          <cell r="S225">
            <v>45738</v>
          </cell>
          <cell r="T225">
            <v>134.94999999999999</v>
          </cell>
          <cell r="U225">
            <v>99.5</v>
          </cell>
        </row>
        <row r="226">
          <cell r="C226">
            <v>20661</v>
          </cell>
          <cell r="D226" t="str">
            <v>世德一</v>
          </cell>
          <cell r="E226">
            <v>6</v>
          </cell>
          <cell r="F226" t="str">
            <v>無擔保</v>
          </cell>
          <cell r="G226">
            <v>4</v>
          </cell>
          <cell r="H226">
            <v>63.1</v>
          </cell>
          <cell r="I226">
            <v>3</v>
          </cell>
          <cell r="J226" t="str">
            <v>競拍</v>
          </cell>
          <cell r="K226" t="str">
            <v>台新證券</v>
          </cell>
          <cell r="L226" t="str">
            <v>電機機械</v>
          </cell>
          <cell r="M226" t="str">
            <v>全球汽車大廠之第一階扣件及金屬零件供應商</v>
          </cell>
          <cell r="N226">
            <v>4.1900000000000004</v>
          </cell>
          <cell r="O226">
            <v>110.21</v>
          </cell>
          <cell r="P226">
            <v>100</v>
          </cell>
          <cell r="Q226">
            <v>1.02</v>
          </cell>
          <cell r="R226">
            <v>44538</v>
          </cell>
          <cell r="S226">
            <v>45634</v>
          </cell>
          <cell r="T226">
            <v>250</v>
          </cell>
          <cell r="U226">
            <v>106</v>
          </cell>
        </row>
        <row r="227">
          <cell r="C227">
            <v>20662</v>
          </cell>
          <cell r="D227" t="str">
            <v>世德二</v>
          </cell>
          <cell r="E227">
            <v>6</v>
          </cell>
          <cell r="F227" t="str">
            <v>無擔保</v>
          </cell>
          <cell r="G227">
            <v>4</v>
          </cell>
          <cell r="H227">
            <v>101</v>
          </cell>
          <cell r="I227">
            <v>3</v>
          </cell>
          <cell r="J227" t="str">
            <v>競拍</v>
          </cell>
          <cell r="K227" t="str">
            <v>統一證券</v>
          </cell>
          <cell r="L227" t="str">
            <v>電機機械</v>
          </cell>
          <cell r="M227" t="str">
            <v>全球汽車大廠之第一階扣件及金屬零件供應商</v>
          </cell>
          <cell r="N227">
            <v>4.1900000000000004</v>
          </cell>
          <cell r="O227">
            <v>109.91</v>
          </cell>
          <cell r="P227">
            <v>100</v>
          </cell>
          <cell r="Q227">
            <v>1.0177</v>
          </cell>
          <cell r="R227">
            <v>45138</v>
          </cell>
          <cell r="S227">
            <v>46234</v>
          </cell>
          <cell r="T227">
            <v>156</v>
          </cell>
          <cell r="U227">
            <v>96</v>
          </cell>
        </row>
        <row r="228">
          <cell r="C228">
            <v>20691</v>
          </cell>
          <cell r="D228" t="str">
            <v>運錩一</v>
          </cell>
          <cell r="E228" t="str">
            <v>台新銀行</v>
          </cell>
          <cell r="F228" t="str">
            <v>有擔保</v>
          </cell>
          <cell r="G228">
            <v>3</v>
          </cell>
          <cell r="H228">
            <v>17.8</v>
          </cell>
          <cell r="I228">
            <v>3</v>
          </cell>
          <cell r="J228" t="str">
            <v>詢圈</v>
          </cell>
          <cell r="K228" t="str">
            <v>台新證券</v>
          </cell>
          <cell r="L228" t="str">
            <v>鋼鐵工業</v>
          </cell>
          <cell r="M228" t="str">
            <v>台灣不銹鋼材料加工製造廠</v>
          </cell>
          <cell r="N228">
            <v>16.600000000000001</v>
          </cell>
          <cell r="O228">
            <v>100</v>
          </cell>
          <cell r="P228">
            <v>100</v>
          </cell>
          <cell r="Q228">
            <v>1.01</v>
          </cell>
          <cell r="R228">
            <v>42590</v>
          </cell>
          <cell r="S228">
            <v>43685</v>
          </cell>
          <cell r="T228">
            <v>189</v>
          </cell>
          <cell r="U228">
            <v>106.3</v>
          </cell>
        </row>
        <row r="229">
          <cell r="C229">
            <v>20692</v>
          </cell>
          <cell r="D229" t="str">
            <v>運錩二</v>
          </cell>
          <cell r="E229">
            <v>7</v>
          </cell>
          <cell r="F229" t="str">
            <v>無擔保</v>
          </cell>
          <cell r="G229">
            <v>1</v>
          </cell>
          <cell r="H229">
            <v>17.8</v>
          </cell>
          <cell r="I229">
            <v>3</v>
          </cell>
          <cell r="J229" t="str">
            <v>詢圈</v>
          </cell>
          <cell r="K229" t="str">
            <v>台新證券</v>
          </cell>
          <cell r="L229" t="str">
            <v>鋼鐵工業</v>
          </cell>
          <cell r="M229" t="str">
            <v>台灣不銹鋼材料加工製造廠</v>
          </cell>
          <cell r="N229">
            <v>16.600000000000001</v>
          </cell>
          <cell r="O229">
            <v>100</v>
          </cell>
          <cell r="P229">
            <v>100</v>
          </cell>
          <cell r="Q229">
            <v>1.01</v>
          </cell>
          <cell r="R229">
            <v>42591</v>
          </cell>
          <cell r="S229">
            <v>43686</v>
          </cell>
          <cell r="T229">
            <v>177</v>
          </cell>
          <cell r="U229">
            <v>100.15</v>
          </cell>
        </row>
        <row r="230">
          <cell r="C230">
            <v>20693</v>
          </cell>
          <cell r="D230" t="str">
            <v>運錩三</v>
          </cell>
          <cell r="E230">
            <v>7</v>
          </cell>
          <cell r="F230" t="str">
            <v>無擔保</v>
          </cell>
          <cell r="G230">
            <v>4</v>
          </cell>
          <cell r="H230">
            <v>27.3</v>
          </cell>
          <cell r="I230">
            <v>3</v>
          </cell>
          <cell r="J230" t="str">
            <v>詢圈</v>
          </cell>
          <cell r="K230" t="str">
            <v>台新證券</v>
          </cell>
          <cell r="L230" t="str">
            <v>鋼鐵工業</v>
          </cell>
          <cell r="M230" t="str">
            <v>台灣不銹鋼材料加工製造廠</v>
          </cell>
          <cell r="N230">
            <v>16.600000000000001</v>
          </cell>
          <cell r="O230">
            <v>100</v>
          </cell>
          <cell r="P230">
            <v>100</v>
          </cell>
          <cell r="Q230">
            <v>1.1423000000000001</v>
          </cell>
          <cell r="R230">
            <v>43349</v>
          </cell>
          <cell r="S230">
            <v>44445</v>
          </cell>
          <cell r="T230">
            <v>105.9</v>
          </cell>
          <cell r="U230">
            <v>94.7</v>
          </cell>
        </row>
        <row r="231">
          <cell r="C231">
            <v>20694</v>
          </cell>
          <cell r="D231" t="str">
            <v>運錩四</v>
          </cell>
          <cell r="E231">
            <v>7</v>
          </cell>
          <cell r="F231" t="str">
            <v>無擔保</v>
          </cell>
          <cell r="G231">
            <v>3</v>
          </cell>
          <cell r="H231">
            <v>31.5</v>
          </cell>
          <cell r="I231">
            <v>3</v>
          </cell>
          <cell r="J231" t="str">
            <v>競拍</v>
          </cell>
          <cell r="K231" t="str">
            <v>台新證券</v>
          </cell>
          <cell r="L231" t="str">
            <v>鋼鐵工業</v>
          </cell>
          <cell r="M231" t="str">
            <v>台灣不銹鋼材料加工製造廠</v>
          </cell>
          <cell r="N231">
            <v>16.600000000000001</v>
          </cell>
          <cell r="O231">
            <v>111.6</v>
          </cell>
          <cell r="P231">
            <v>100</v>
          </cell>
          <cell r="Q231">
            <v>1.0237000000000001</v>
          </cell>
          <cell r="R231">
            <v>44525</v>
          </cell>
          <cell r="S231">
            <v>45621</v>
          </cell>
          <cell r="T231">
            <v>123.05</v>
          </cell>
          <cell r="U231">
            <v>94.05</v>
          </cell>
        </row>
        <row r="232">
          <cell r="C232">
            <v>21011</v>
          </cell>
          <cell r="D232" t="str">
            <v>南港一</v>
          </cell>
          <cell r="E232">
            <v>0</v>
          </cell>
          <cell r="F232" t="str">
            <v/>
          </cell>
          <cell r="G232">
            <v>15</v>
          </cell>
          <cell r="H232">
            <v>48.42</v>
          </cell>
          <cell r="I232">
            <v>5</v>
          </cell>
          <cell r="J232" t="str">
            <v>詢圈</v>
          </cell>
          <cell r="K232" t="str">
            <v/>
          </cell>
          <cell r="L232" t="str">
            <v>橡膠工業</v>
          </cell>
          <cell r="M232" t="str">
            <v>台灣擁有土地資產的老牌輪胎廠</v>
          </cell>
          <cell r="N232" t="str">
            <v/>
          </cell>
          <cell r="O232" t="str">
            <v/>
          </cell>
          <cell r="P232" t="str">
            <v/>
          </cell>
          <cell r="Q232" t="str">
            <v/>
          </cell>
          <cell r="R232">
            <v>40190</v>
          </cell>
          <cell r="S232" t="str">
            <v>2015/01/12</v>
          </cell>
          <cell r="T232">
            <v>136</v>
          </cell>
          <cell r="U232">
            <v>99.45</v>
          </cell>
        </row>
        <row r="233">
          <cell r="C233">
            <v>21031</v>
          </cell>
          <cell r="D233" t="str">
            <v>中橡二</v>
          </cell>
          <cell r="E233">
            <v>0</v>
          </cell>
          <cell r="F233" t="str">
            <v/>
          </cell>
          <cell r="G233" t="str">
            <v/>
          </cell>
          <cell r="H233" t="str">
            <v/>
          </cell>
          <cell r="I233" t="str">
            <v/>
          </cell>
          <cell r="J233" t="str">
            <v>詢圈</v>
          </cell>
          <cell r="K233" t="str">
            <v/>
          </cell>
          <cell r="L233" t="str">
            <v>橡膠工業</v>
          </cell>
          <cell r="M233" t="str">
            <v>全球前七大橡膠生產製造商</v>
          </cell>
          <cell r="N233" t="str">
            <v/>
          </cell>
          <cell r="O233" t="str">
            <v/>
          </cell>
          <cell r="P233" t="str">
            <v/>
          </cell>
          <cell r="Q233" t="str">
            <v/>
          </cell>
          <cell r="R233" t="str">
            <v/>
          </cell>
          <cell r="S233" t="str">
            <v/>
          </cell>
          <cell r="T233">
            <v>245</v>
          </cell>
          <cell r="U233">
            <v>101.5</v>
          </cell>
        </row>
        <row r="234">
          <cell r="C234">
            <v>21043</v>
          </cell>
          <cell r="D234" t="str">
            <v>國際中橡三</v>
          </cell>
          <cell r="E234">
            <v>4</v>
          </cell>
          <cell r="F234" t="str">
            <v>無擔保</v>
          </cell>
          <cell r="G234">
            <v>35</v>
          </cell>
          <cell r="H234">
            <v>21.2</v>
          </cell>
          <cell r="I234">
            <v>5</v>
          </cell>
          <cell r="J234" t="str">
            <v>詢圈</v>
          </cell>
          <cell r="K234" t="str">
            <v>元大證券</v>
          </cell>
          <cell r="L234" t="str">
            <v>橡膠工業</v>
          </cell>
          <cell r="M234" t="str">
            <v>全球市佔率前五大的碳煙公司</v>
          </cell>
          <cell r="N234">
            <v>98.5</v>
          </cell>
          <cell r="O234">
            <v>100.2</v>
          </cell>
          <cell r="P234">
            <v>100</v>
          </cell>
          <cell r="Q234">
            <v>1.05</v>
          </cell>
          <cell r="R234">
            <v>45212</v>
          </cell>
          <cell r="S234">
            <v>47039</v>
          </cell>
          <cell r="T234">
            <v>106.4</v>
          </cell>
          <cell r="U234">
            <v>94.05</v>
          </cell>
        </row>
        <row r="235">
          <cell r="C235">
            <v>21071</v>
          </cell>
          <cell r="D235" t="str">
            <v>厚生一</v>
          </cell>
          <cell r="E235">
            <v>0</v>
          </cell>
          <cell r="F235" t="str">
            <v/>
          </cell>
          <cell r="G235" t="str">
            <v/>
          </cell>
          <cell r="H235" t="str">
            <v/>
          </cell>
          <cell r="I235" t="str">
            <v/>
          </cell>
          <cell r="J235" t="str">
            <v>詢圈</v>
          </cell>
          <cell r="K235" t="str">
            <v/>
          </cell>
          <cell r="L235" t="str">
            <v>橡膠工業</v>
          </cell>
          <cell r="M235" t="str">
            <v>主要從事營建與倉儲業務，也從事於橡膠與塑膠皮加工</v>
          </cell>
          <cell r="N235" t="str">
            <v/>
          </cell>
          <cell r="O235" t="str">
            <v/>
          </cell>
          <cell r="P235" t="str">
            <v/>
          </cell>
          <cell r="Q235" t="str">
            <v/>
          </cell>
          <cell r="R235" t="str">
            <v/>
          </cell>
          <cell r="S235" t="str">
            <v/>
          </cell>
          <cell r="T235">
            <v>188</v>
          </cell>
          <cell r="U235">
            <v>99.9</v>
          </cell>
        </row>
        <row r="236">
          <cell r="C236">
            <v>21091</v>
          </cell>
          <cell r="D236" t="str">
            <v>華豐一</v>
          </cell>
          <cell r="E236">
            <v>0</v>
          </cell>
          <cell r="F236" t="str">
            <v/>
          </cell>
          <cell r="G236" t="str">
            <v/>
          </cell>
          <cell r="H236" t="str">
            <v/>
          </cell>
          <cell r="I236" t="str">
            <v/>
          </cell>
          <cell r="J236" t="str">
            <v>詢圈</v>
          </cell>
          <cell r="K236" t="str">
            <v/>
          </cell>
          <cell r="L236" t="str">
            <v>橡膠工業</v>
          </cell>
          <cell r="M236" t="str">
            <v>台灣前六大輪胎廠</v>
          </cell>
          <cell r="N236" t="str">
            <v/>
          </cell>
          <cell r="O236" t="str">
            <v/>
          </cell>
          <cell r="P236" t="str">
            <v/>
          </cell>
          <cell r="Q236" t="str">
            <v/>
          </cell>
          <cell r="R236" t="str">
            <v/>
          </cell>
          <cell r="S236" t="str">
            <v/>
          </cell>
          <cell r="T236">
            <v>145.80000000000001</v>
          </cell>
          <cell r="U236">
            <v>100</v>
          </cell>
        </row>
        <row r="237">
          <cell r="C237">
            <v>21141</v>
          </cell>
          <cell r="D237" t="str">
            <v>鑫永一</v>
          </cell>
          <cell r="E237">
            <v>0</v>
          </cell>
          <cell r="F237" t="str">
            <v/>
          </cell>
          <cell r="G237">
            <v>2</v>
          </cell>
          <cell r="H237">
            <v>33.020000000000003</v>
          </cell>
          <cell r="I237">
            <v>5</v>
          </cell>
          <cell r="J237" t="str">
            <v>詢圈</v>
          </cell>
          <cell r="K237" t="str">
            <v/>
          </cell>
          <cell r="L237" t="str">
            <v>橡膠工業</v>
          </cell>
          <cell r="M237" t="str">
            <v>台灣最大、全球前十大橡膠輸送帶商</v>
          </cell>
          <cell r="N237" t="str">
            <v/>
          </cell>
          <cell r="O237" t="str">
            <v/>
          </cell>
          <cell r="P237" t="str">
            <v/>
          </cell>
          <cell r="Q237" t="str">
            <v/>
          </cell>
          <cell r="R237">
            <v>39091</v>
          </cell>
          <cell r="S237" t="str">
            <v>2012/01/09</v>
          </cell>
          <cell r="T237">
            <v>258</v>
          </cell>
          <cell r="U237">
            <v>81.5</v>
          </cell>
        </row>
        <row r="238">
          <cell r="C238">
            <v>21151</v>
          </cell>
          <cell r="D238" t="str">
            <v>六暉一K</v>
          </cell>
          <cell r="E238">
            <v>5</v>
          </cell>
          <cell r="F238" t="str">
            <v>無擔保</v>
          </cell>
          <cell r="G238">
            <v>4</v>
          </cell>
          <cell r="H238">
            <v>63.8</v>
          </cell>
          <cell r="I238">
            <v>3</v>
          </cell>
          <cell r="J238" t="str">
            <v>詢圈</v>
          </cell>
          <cell r="K238" t="str">
            <v>凱基證券</v>
          </cell>
          <cell r="L238" t="str">
            <v>汽車工業</v>
          </cell>
          <cell r="M238" t="str">
            <v>全球最大氣門嘴製造商</v>
          </cell>
          <cell r="N238">
            <v>9.94</v>
          </cell>
          <cell r="O238">
            <v>100.5</v>
          </cell>
          <cell r="P238">
            <v>100</v>
          </cell>
          <cell r="Q238">
            <v>1.0962000000000001</v>
          </cell>
          <cell r="R238">
            <v>42102</v>
          </cell>
          <cell r="S238">
            <v>43198</v>
          </cell>
          <cell r="T238">
            <v>116.9</v>
          </cell>
          <cell r="U238">
            <v>95</v>
          </cell>
        </row>
        <row r="239">
          <cell r="C239">
            <v>22012</v>
          </cell>
          <cell r="D239" t="str">
            <v>裕隆二</v>
          </cell>
          <cell r="E239">
            <v>0</v>
          </cell>
          <cell r="F239" t="str">
            <v/>
          </cell>
          <cell r="G239">
            <v>55</v>
          </cell>
          <cell r="H239" t="str">
            <v/>
          </cell>
          <cell r="I239">
            <v>5</v>
          </cell>
          <cell r="J239" t="str">
            <v>詢圈</v>
          </cell>
          <cell r="K239" t="str">
            <v/>
          </cell>
          <cell r="L239" t="str">
            <v>汽車工業</v>
          </cell>
          <cell r="M239" t="str">
            <v>與日本日產技術合作之汽車製造商，並推出納智捷自有品牌</v>
          </cell>
          <cell r="N239" t="str">
            <v/>
          </cell>
          <cell r="O239" t="str">
            <v/>
          </cell>
          <cell r="P239" t="str">
            <v/>
          </cell>
          <cell r="Q239" t="str">
            <v/>
          </cell>
          <cell r="R239">
            <v>38345</v>
          </cell>
          <cell r="S239" t="str">
            <v>2009/12/24</v>
          </cell>
          <cell r="T239">
            <v>152</v>
          </cell>
          <cell r="U239">
            <v>99.7</v>
          </cell>
        </row>
        <row r="240">
          <cell r="C240">
            <v>22013</v>
          </cell>
          <cell r="D240" t="str">
            <v>裕隆三</v>
          </cell>
          <cell r="E240">
            <v>5</v>
          </cell>
          <cell r="F240" t="str">
            <v>無擔保</v>
          </cell>
          <cell r="G240">
            <v>70</v>
          </cell>
          <cell r="H240">
            <v>82</v>
          </cell>
          <cell r="I240">
            <v>5</v>
          </cell>
          <cell r="J240" t="str">
            <v>詢圈</v>
          </cell>
          <cell r="K240" t="str">
            <v>凱基證券</v>
          </cell>
          <cell r="L240" t="str">
            <v>汽車工業</v>
          </cell>
          <cell r="M240" t="str">
            <v>與日本日產技術合作之汽車製造商，並推出納智捷自有品牌</v>
          </cell>
          <cell r="N240">
            <v>107</v>
          </cell>
          <cell r="O240">
            <v>102</v>
          </cell>
          <cell r="P240">
            <v>102.52509999999999</v>
          </cell>
          <cell r="Q240">
            <v>1.0524</v>
          </cell>
          <cell r="R240">
            <v>45071</v>
          </cell>
          <cell r="S240">
            <v>46898</v>
          </cell>
          <cell r="T240">
            <v>118.45</v>
          </cell>
          <cell r="U240">
            <v>94</v>
          </cell>
        </row>
        <row r="241">
          <cell r="C241">
            <v>22043</v>
          </cell>
          <cell r="D241" t="str">
            <v>中華三</v>
          </cell>
          <cell r="E241">
            <v>0</v>
          </cell>
          <cell r="F241" t="str">
            <v/>
          </cell>
          <cell r="G241" t="str">
            <v/>
          </cell>
          <cell r="H241" t="str">
            <v/>
          </cell>
          <cell r="I241" t="str">
            <v/>
          </cell>
          <cell r="J241" t="str">
            <v>詢圈</v>
          </cell>
          <cell r="K241" t="str">
            <v/>
          </cell>
          <cell r="L241" t="str">
            <v>汽車工業</v>
          </cell>
          <cell r="M241" t="str">
            <v>裕隆集團與日本三菱技術合作之汽車製造廠</v>
          </cell>
          <cell r="N241" t="str">
            <v/>
          </cell>
          <cell r="O241" t="str">
            <v/>
          </cell>
          <cell r="P241" t="str">
            <v/>
          </cell>
          <cell r="Q241" t="str">
            <v/>
          </cell>
          <cell r="R241" t="str">
            <v/>
          </cell>
          <cell r="S241" t="str">
            <v/>
          </cell>
          <cell r="T241">
            <v>105.3</v>
          </cell>
          <cell r="U241">
            <v>92.55</v>
          </cell>
        </row>
        <row r="242">
          <cell r="C242">
            <v>22081</v>
          </cell>
          <cell r="D242" t="str">
            <v>台船一</v>
          </cell>
          <cell r="E242" t="str">
            <v>彰化銀</v>
          </cell>
          <cell r="F242" t="str">
            <v>有擔保</v>
          </cell>
          <cell r="G242">
            <v>20</v>
          </cell>
          <cell r="H242">
            <v>25.1</v>
          </cell>
          <cell r="I242">
            <v>5</v>
          </cell>
          <cell r="J242" t="str">
            <v>詢圈</v>
          </cell>
          <cell r="K242" t="str">
            <v>凱基證券</v>
          </cell>
          <cell r="L242" t="str">
            <v>航運業</v>
          </cell>
          <cell r="M242" t="str">
            <v>台灣第一大造船公司</v>
          </cell>
          <cell r="N242">
            <v>116</v>
          </cell>
          <cell r="O242">
            <v>102</v>
          </cell>
          <cell r="P242">
            <v>0</v>
          </cell>
          <cell r="Q242">
            <v>1.05</v>
          </cell>
          <cell r="R242">
            <v>43885</v>
          </cell>
          <cell r="S242">
            <v>45712</v>
          </cell>
          <cell r="T242">
            <v>151</v>
          </cell>
          <cell r="U242">
            <v>99.55</v>
          </cell>
        </row>
        <row r="243">
          <cell r="C243">
            <v>22281</v>
          </cell>
          <cell r="D243" t="str">
            <v>劍麟一</v>
          </cell>
          <cell r="E243">
            <v>5</v>
          </cell>
          <cell r="F243" t="str">
            <v>無擔保</v>
          </cell>
          <cell r="G243">
            <v>3</v>
          </cell>
          <cell r="H243">
            <v>135.5</v>
          </cell>
          <cell r="I243">
            <v>3</v>
          </cell>
          <cell r="J243" t="str">
            <v>詢圈</v>
          </cell>
          <cell r="K243" t="str">
            <v>元大證券</v>
          </cell>
          <cell r="L243" t="str">
            <v>汽車工業</v>
          </cell>
          <cell r="M243" t="str">
            <v>為汽車安全氣囊零組件製造商</v>
          </cell>
          <cell r="N243">
            <v>7.58</v>
          </cell>
          <cell r="O243">
            <v>100</v>
          </cell>
          <cell r="P243">
            <v>100</v>
          </cell>
          <cell r="Q243">
            <v>1.05</v>
          </cell>
          <cell r="R243">
            <v>42150</v>
          </cell>
          <cell r="S243">
            <v>43246</v>
          </cell>
          <cell r="T243">
            <v>200</v>
          </cell>
          <cell r="U243">
            <v>102</v>
          </cell>
        </row>
        <row r="244">
          <cell r="C244">
            <v>22282</v>
          </cell>
          <cell r="D244" t="str">
            <v>劍麟二</v>
          </cell>
          <cell r="E244">
            <v>5</v>
          </cell>
          <cell r="F244" t="str">
            <v>無擔保</v>
          </cell>
          <cell r="G244">
            <v>3</v>
          </cell>
          <cell r="H244">
            <v>106.23</v>
          </cell>
          <cell r="I244">
            <v>5</v>
          </cell>
          <cell r="J244" t="str">
            <v>競拍</v>
          </cell>
          <cell r="K244" t="str">
            <v>元大證券</v>
          </cell>
          <cell r="L244" t="str">
            <v>汽車工業</v>
          </cell>
          <cell r="M244" t="str">
            <v>為汽車安全氣囊零組件製造商</v>
          </cell>
          <cell r="N244">
            <v>7.58</v>
          </cell>
          <cell r="O244">
            <v>105.98</v>
          </cell>
          <cell r="P244">
            <v>100</v>
          </cell>
          <cell r="Q244">
            <v>1.05</v>
          </cell>
          <cell r="R244">
            <v>43899</v>
          </cell>
          <cell r="S244">
            <v>44994</v>
          </cell>
          <cell r="T244">
            <v>117.45</v>
          </cell>
          <cell r="U244">
            <v>99</v>
          </cell>
        </row>
        <row r="245">
          <cell r="C245">
            <v>22283</v>
          </cell>
          <cell r="D245" t="str">
            <v>劍麟三</v>
          </cell>
          <cell r="E245">
            <v>5</v>
          </cell>
          <cell r="F245" t="str">
            <v>無擔保</v>
          </cell>
          <cell r="G245">
            <v>3</v>
          </cell>
          <cell r="H245">
            <v>95.51</v>
          </cell>
          <cell r="I245">
            <v>3</v>
          </cell>
          <cell r="J245" t="str">
            <v>競拍</v>
          </cell>
          <cell r="K245" t="str">
            <v>凱基證券</v>
          </cell>
          <cell r="L245" t="str">
            <v>汽車工業</v>
          </cell>
          <cell r="M245" t="str">
            <v>為汽車安全氣囊零組件製造商</v>
          </cell>
          <cell r="N245">
            <v>7.58</v>
          </cell>
          <cell r="O245">
            <v>114.2</v>
          </cell>
          <cell r="P245">
            <v>100</v>
          </cell>
          <cell r="Q245">
            <v>1.06</v>
          </cell>
          <cell r="R245">
            <v>45533</v>
          </cell>
          <cell r="S245">
            <v>46628</v>
          </cell>
          <cell r="T245">
            <v>152</v>
          </cell>
          <cell r="U245">
            <v>106</v>
          </cell>
        </row>
        <row r="246">
          <cell r="C246">
            <v>22301</v>
          </cell>
          <cell r="D246" t="str">
            <v>泰茂一</v>
          </cell>
          <cell r="E246" t="str">
            <v>兆豐銀行</v>
          </cell>
          <cell r="F246" t="str">
            <v>有擔保</v>
          </cell>
          <cell r="G246">
            <v>0.75</v>
          </cell>
          <cell r="H246">
            <v>17.899999999999999</v>
          </cell>
          <cell r="I246">
            <v>3</v>
          </cell>
          <cell r="J246" t="str">
            <v>詢圈</v>
          </cell>
          <cell r="K246" t="str">
            <v>華南永昌</v>
          </cell>
          <cell r="L246" t="str">
            <v>電機機械</v>
          </cell>
          <cell r="M246" t="str">
            <v>台灣第一大活塞環廠商</v>
          </cell>
          <cell r="N246">
            <v>4.8600000000000003</v>
          </cell>
          <cell r="O246">
            <v>100</v>
          </cell>
          <cell r="P246">
            <v>100</v>
          </cell>
          <cell r="Q246">
            <v>1.0142</v>
          </cell>
          <cell r="R246">
            <v>42466</v>
          </cell>
          <cell r="S246">
            <v>43561</v>
          </cell>
          <cell r="T246">
            <v>112</v>
          </cell>
          <cell r="U246">
            <v>98.5</v>
          </cell>
        </row>
        <row r="247">
          <cell r="C247">
            <v>22302</v>
          </cell>
          <cell r="D247" t="str">
            <v>泰茂二</v>
          </cell>
          <cell r="E247" t="str">
            <v>新光銀行</v>
          </cell>
          <cell r="F247" t="str">
            <v>有擔保</v>
          </cell>
          <cell r="G247">
            <v>0.75</v>
          </cell>
          <cell r="H247">
            <v>17.899999999999999</v>
          </cell>
          <cell r="I247">
            <v>3</v>
          </cell>
          <cell r="J247" t="str">
            <v>詢圈</v>
          </cell>
          <cell r="K247" t="str">
            <v>華南永昌</v>
          </cell>
          <cell r="L247" t="str">
            <v>電機機械</v>
          </cell>
          <cell r="M247" t="str">
            <v>台灣第一大活塞環廠商</v>
          </cell>
          <cell r="N247">
            <v>4.8600000000000003</v>
          </cell>
          <cell r="O247">
            <v>100</v>
          </cell>
          <cell r="P247">
            <v>100</v>
          </cell>
          <cell r="Q247">
            <v>1.0142</v>
          </cell>
          <cell r="R247">
            <v>42466</v>
          </cell>
          <cell r="S247">
            <v>43561</v>
          </cell>
          <cell r="T247">
            <v>117.8</v>
          </cell>
          <cell r="U247">
            <v>99.85</v>
          </cell>
        </row>
        <row r="248">
          <cell r="C248">
            <v>22303</v>
          </cell>
          <cell r="D248" t="str">
            <v>泰茂三</v>
          </cell>
          <cell r="E248">
            <v>6</v>
          </cell>
          <cell r="F248" t="str">
            <v>無擔保</v>
          </cell>
          <cell r="G248">
            <v>0.5</v>
          </cell>
          <cell r="H248">
            <v>17.899999999999999</v>
          </cell>
          <cell r="I248">
            <v>3</v>
          </cell>
          <cell r="J248" t="str">
            <v>詢圈</v>
          </cell>
          <cell r="K248" t="str">
            <v>華南永昌</v>
          </cell>
          <cell r="L248" t="str">
            <v>電機機械</v>
          </cell>
          <cell r="M248" t="str">
            <v>台灣第一大活塞環廠商</v>
          </cell>
          <cell r="N248">
            <v>4.8600000000000003</v>
          </cell>
          <cell r="O248">
            <v>100</v>
          </cell>
          <cell r="P248">
            <v>100</v>
          </cell>
          <cell r="Q248">
            <v>1.0142</v>
          </cell>
          <cell r="R248">
            <v>42467</v>
          </cell>
          <cell r="S248">
            <v>43562</v>
          </cell>
          <cell r="T248">
            <v>107</v>
          </cell>
          <cell r="U248">
            <v>99.15</v>
          </cell>
        </row>
        <row r="249">
          <cell r="C249">
            <v>22304</v>
          </cell>
          <cell r="D249" t="str">
            <v>泰茂四</v>
          </cell>
          <cell r="E249" t="str">
            <v>板信銀行</v>
          </cell>
          <cell r="F249" t="str">
            <v>有擔保</v>
          </cell>
          <cell r="G249">
            <v>3</v>
          </cell>
          <cell r="H249">
            <v>29</v>
          </cell>
          <cell r="I249">
            <v>3</v>
          </cell>
          <cell r="J249" t="str">
            <v>競拍</v>
          </cell>
          <cell r="K249" t="str">
            <v>統一證券</v>
          </cell>
          <cell r="L249" t="str">
            <v>電機機械</v>
          </cell>
          <cell r="M249" t="str">
            <v>台灣第一大活塞環廠商</v>
          </cell>
          <cell r="N249">
            <v>4.8600000000000003</v>
          </cell>
          <cell r="O249">
            <v>110.42</v>
          </cell>
          <cell r="P249">
            <v>100</v>
          </cell>
          <cell r="Q249">
            <v>1.0255000000000001</v>
          </cell>
          <cell r="R249">
            <v>44932</v>
          </cell>
          <cell r="S249">
            <v>46028</v>
          </cell>
          <cell r="T249">
            <v>470</v>
          </cell>
          <cell r="U249">
            <v>121.45</v>
          </cell>
        </row>
        <row r="250">
          <cell r="C250">
            <v>22311</v>
          </cell>
          <cell r="D250" t="str">
            <v>為升一</v>
          </cell>
          <cell r="E250" t="str">
            <v>中華開發</v>
          </cell>
          <cell r="F250" t="str">
            <v>有擔保</v>
          </cell>
          <cell r="G250">
            <v>2.5</v>
          </cell>
          <cell r="H250">
            <v>103.88</v>
          </cell>
          <cell r="I250">
            <v>3</v>
          </cell>
          <cell r="J250" t="str">
            <v>詢圈</v>
          </cell>
          <cell r="K250" t="str">
            <v>第一金證</v>
          </cell>
          <cell r="L250" t="str">
            <v>汽車工業</v>
          </cell>
          <cell r="M250" t="str">
            <v>主要經營電裝品、TPMS及毫米波雷達銷售</v>
          </cell>
          <cell r="N250">
            <v>14.1</v>
          </cell>
          <cell r="O250">
            <v>100</v>
          </cell>
          <cell r="P250">
            <v>100</v>
          </cell>
          <cell r="Q250">
            <v>1.01</v>
          </cell>
          <cell r="R250">
            <v>41547</v>
          </cell>
          <cell r="S250">
            <v>42643</v>
          </cell>
          <cell r="T250">
            <v>522</v>
          </cell>
          <cell r="U250">
            <v>107</v>
          </cell>
        </row>
        <row r="251">
          <cell r="C251">
            <v>22312</v>
          </cell>
          <cell r="D251" t="str">
            <v>為升二</v>
          </cell>
          <cell r="E251">
            <v>5</v>
          </cell>
          <cell r="F251" t="str">
            <v>無擔保</v>
          </cell>
          <cell r="G251">
            <v>7</v>
          </cell>
          <cell r="H251">
            <v>368</v>
          </cell>
          <cell r="I251">
            <v>3</v>
          </cell>
          <cell r="J251" t="str">
            <v>詢圈</v>
          </cell>
          <cell r="K251" t="str">
            <v>第一金證</v>
          </cell>
          <cell r="L251" t="str">
            <v>汽車工業</v>
          </cell>
          <cell r="M251" t="str">
            <v>主要經營電裝品、TPMS及毫米波雷達銷售</v>
          </cell>
          <cell r="N251">
            <v>14.1</v>
          </cell>
          <cell r="O251">
            <v>100</v>
          </cell>
          <cell r="P251">
            <v>100</v>
          </cell>
          <cell r="Q251">
            <v>1.0307999999999999</v>
          </cell>
          <cell r="R251">
            <v>42513</v>
          </cell>
          <cell r="S251">
            <v>43608</v>
          </cell>
          <cell r="T251">
            <v>158</v>
          </cell>
          <cell r="U251">
            <v>100.6</v>
          </cell>
        </row>
        <row r="252">
          <cell r="C252">
            <v>22313</v>
          </cell>
          <cell r="D252" t="str">
            <v>為升三</v>
          </cell>
          <cell r="E252">
            <v>5</v>
          </cell>
          <cell r="F252" t="str">
            <v>無擔保</v>
          </cell>
          <cell r="G252">
            <v>13</v>
          </cell>
          <cell r="H252">
            <v>156</v>
          </cell>
          <cell r="I252">
            <v>3</v>
          </cell>
          <cell r="J252" t="str">
            <v>詢圈</v>
          </cell>
          <cell r="K252" t="str">
            <v>富邦證券</v>
          </cell>
          <cell r="L252" t="str">
            <v>汽車工業</v>
          </cell>
          <cell r="M252" t="str">
            <v>主要經營電裝品、TPMS及毫米波雷達銷售</v>
          </cell>
          <cell r="N252">
            <v>14.1</v>
          </cell>
          <cell r="O252">
            <v>100.5</v>
          </cell>
          <cell r="P252">
            <v>0</v>
          </cell>
          <cell r="Q252">
            <v>1.06</v>
          </cell>
          <cell r="R252">
            <v>44802</v>
          </cell>
          <cell r="S252">
            <v>45898</v>
          </cell>
          <cell r="T252">
            <v>134.30000000000001</v>
          </cell>
          <cell r="U252">
            <v>98.6</v>
          </cell>
        </row>
        <row r="253">
          <cell r="C253">
            <v>22361</v>
          </cell>
          <cell r="D253" t="str">
            <v>百達一K</v>
          </cell>
          <cell r="E253">
            <v>6</v>
          </cell>
          <cell r="F253" t="str">
            <v>無擔保</v>
          </cell>
          <cell r="G253">
            <v>2.5</v>
          </cell>
          <cell r="H253">
            <v>59.3</v>
          </cell>
          <cell r="I253">
            <v>3</v>
          </cell>
          <cell r="J253" t="str">
            <v>詢圈</v>
          </cell>
          <cell r="K253" t="str">
            <v>富邦證券</v>
          </cell>
          <cell r="L253" t="str">
            <v>汽車工業</v>
          </cell>
          <cell r="M253" t="str">
            <v>全球唯二汽車零組件一條龍之新加坡商</v>
          </cell>
          <cell r="N253">
            <v>4.9800000000000004</v>
          </cell>
          <cell r="O253">
            <v>100</v>
          </cell>
          <cell r="P253">
            <v>100</v>
          </cell>
          <cell r="Q253">
            <v>1.01</v>
          </cell>
          <cell r="R253">
            <v>42718</v>
          </cell>
          <cell r="S253">
            <v>43813</v>
          </cell>
          <cell r="T253">
            <v>125</v>
          </cell>
          <cell r="U253">
            <v>99.8</v>
          </cell>
        </row>
        <row r="254">
          <cell r="C254">
            <v>22362</v>
          </cell>
          <cell r="D254" t="str">
            <v>百達二K</v>
          </cell>
          <cell r="E254">
            <v>7</v>
          </cell>
          <cell r="F254" t="str">
            <v>無擔保</v>
          </cell>
          <cell r="G254">
            <v>2</v>
          </cell>
          <cell r="H254">
            <v>66</v>
          </cell>
          <cell r="I254">
            <v>3</v>
          </cell>
          <cell r="J254" t="str">
            <v>競拍</v>
          </cell>
          <cell r="K254" t="str">
            <v>台新證券</v>
          </cell>
          <cell r="L254" t="str">
            <v>汽車工業</v>
          </cell>
          <cell r="M254" t="str">
            <v>全球唯二汽車零組件一條龍之新加坡商</v>
          </cell>
          <cell r="N254">
            <v>4.9800000000000004</v>
          </cell>
          <cell r="O254">
            <v>103.79</v>
          </cell>
          <cell r="P254">
            <v>100</v>
          </cell>
          <cell r="Q254">
            <v>1.0306999999999999</v>
          </cell>
          <cell r="R254">
            <v>45156</v>
          </cell>
          <cell r="S254">
            <v>46252</v>
          </cell>
          <cell r="T254">
            <v>215</v>
          </cell>
          <cell r="U254">
            <v>104</v>
          </cell>
        </row>
        <row r="255">
          <cell r="C255">
            <v>22391</v>
          </cell>
          <cell r="D255" t="str">
            <v>英利一K</v>
          </cell>
          <cell r="E255">
            <v>4</v>
          </cell>
          <cell r="F255" t="str">
            <v>無擔保</v>
          </cell>
          <cell r="G255">
            <v>11</v>
          </cell>
          <cell r="H255">
            <v>181</v>
          </cell>
          <cell r="I255">
            <v>3</v>
          </cell>
          <cell r="J255" t="str">
            <v>詢圈</v>
          </cell>
          <cell r="K255" t="str">
            <v>國泰證券</v>
          </cell>
          <cell r="L255" t="str">
            <v>汽車工業</v>
          </cell>
          <cell r="M255" t="str">
            <v>台商企業，為大陸整車廠提供汽車結構件</v>
          </cell>
          <cell r="N255">
            <v>12</v>
          </cell>
          <cell r="O255">
            <v>100</v>
          </cell>
          <cell r="P255">
            <v>100</v>
          </cell>
          <cell r="Q255">
            <v>1.0105999999999999</v>
          </cell>
          <cell r="R255">
            <v>42745</v>
          </cell>
          <cell r="S255">
            <v>43840</v>
          </cell>
          <cell r="T255">
            <v>119.9</v>
          </cell>
          <cell r="U255">
            <v>99.1</v>
          </cell>
        </row>
        <row r="256">
          <cell r="C256">
            <v>22392</v>
          </cell>
          <cell r="D256" t="str">
            <v>英利二K</v>
          </cell>
          <cell r="E256">
            <v>4</v>
          </cell>
          <cell r="F256" t="str">
            <v>無擔保</v>
          </cell>
          <cell r="G256">
            <v>4</v>
          </cell>
          <cell r="H256">
            <v>177</v>
          </cell>
          <cell r="I256">
            <v>3</v>
          </cell>
          <cell r="J256" t="str">
            <v>詢圈</v>
          </cell>
          <cell r="K256" t="str">
            <v>富邦證券</v>
          </cell>
          <cell r="L256" t="str">
            <v>汽車工業</v>
          </cell>
          <cell r="M256" t="str">
            <v>台商企業，為大陸整車廠提供汽車結構件</v>
          </cell>
          <cell r="N256">
            <v>12</v>
          </cell>
          <cell r="O256">
            <v>100</v>
          </cell>
          <cell r="P256">
            <v>100</v>
          </cell>
          <cell r="Q256">
            <v>1.0536000000000001</v>
          </cell>
          <cell r="R256">
            <v>43273</v>
          </cell>
          <cell r="S256">
            <v>44369</v>
          </cell>
          <cell r="T256">
            <v>108.5</v>
          </cell>
          <cell r="U256">
            <v>96.8</v>
          </cell>
        </row>
        <row r="257">
          <cell r="C257">
            <v>22393</v>
          </cell>
          <cell r="D257" t="str">
            <v>英利三K</v>
          </cell>
          <cell r="E257">
            <v>4</v>
          </cell>
          <cell r="F257" t="str">
            <v>無擔保</v>
          </cell>
          <cell r="G257">
            <v>5</v>
          </cell>
          <cell r="H257">
            <v>67</v>
          </cell>
          <cell r="I257">
            <v>3</v>
          </cell>
          <cell r="J257" t="str">
            <v>詢圈</v>
          </cell>
          <cell r="K257" t="str">
            <v>永豐金證</v>
          </cell>
          <cell r="L257" t="str">
            <v>汽車工業</v>
          </cell>
          <cell r="M257" t="str">
            <v>台商企業，為大陸整車廠提供汽車結構件</v>
          </cell>
          <cell r="N257">
            <v>12</v>
          </cell>
          <cell r="O257">
            <v>100</v>
          </cell>
          <cell r="P257">
            <v>100</v>
          </cell>
          <cell r="Q257">
            <v>1.1297999999999999</v>
          </cell>
          <cell r="R257">
            <v>44488</v>
          </cell>
          <cell r="S257">
            <v>45584</v>
          </cell>
          <cell r="T257">
            <v>130</v>
          </cell>
          <cell r="U257">
            <v>99.5</v>
          </cell>
        </row>
        <row r="258">
          <cell r="C258">
            <v>22431</v>
          </cell>
          <cell r="D258" t="str">
            <v>宏旭一K</v>
          </cell>
          <cell r="E258">
            <v>8</v>
          </cell>
          <cell r="F258" t="str">
            <v>無擔保</v>
          </cell>
          <cell r="G258">
            <v>4</v>
          </cell>
          <cell r="H258">
            <v>19.399999999999999</v>
          </cell>
          <cell r="I258">
            <v>5</v>
          </cell>
          <cell r="J258" t="str">
            <v>詢圈</v>
          </cell>
          <cell r="K258" t="str">
            <v>國票證券</v>
          </cell>
          <cell r="L258" t="str">
            <v>汽車工業</v>
          </cell>
          <cell r="M258" t="str">
            <v>大陸台資第一大、行業前五大的車身模具廠</v>
          </cell>
          <cell r="N258">
            <v>6.94</v>
          </cell>
          <cell r="O258">
            <v>100</v>
          </cell>
          <cell r="P258">
            <v>100</v>
          </cell>
          <cell r="Q258">
            <v>1.02</v>
          </cell>
          <cell r="R258">
            <v>43434</v>
          </cell>
          <cell r="S258">
            <v>45260</v>
          </cell>
          <cell r="T258">
            <v>134</v>
          </cell>
          <cell r="U258">
            <v>80.599999999999994</v>
          </cell>
        </row>
        <row r="259">
          <cell r="C259">
            <v>22501</v>
          </cell>
          <cell r="D259" t="str">
            <v>IKKA一K</v>
          </cell>
          <cell r="E259">
            <v>5</v>
          </cell>
          <cell r="F259" t="str">
            <v>無擔保</v>
          </cell>
          <cell r="G259">
            <v>2.5</v>
          </cell>
          <cell r="H259">
            <v>88.8</v>
          </cell>
          <cell r="I259">
            <v>5</v>
          </cell>
          <cell r="J259" t="str">
            <v>詢圈</v>
          </cell>
          <cell r="K259" t="str">
            <v>凱基證券</v>
          </cell>
          <cell r="L259" t="str">
            <v>汽車工業</v>
          </cell>
          <cell r="M259" t="str">
            <v>能率集團旗下，日本車用沖壓件OEM廠商</v>
          </cell>
          <cell r="N259">
            <v>2.95</v>
          </cell>
          <cell r="O259">
            <v>100.5</v>
          </cell>
          <cell r="P259">
            <v>100</v>
          </cell>
          <cell r="Q259">
            <v>1.0509999999999999</v>
          </cell>
          <cell r="R259">
            <v>45355</v>
          </cell>
          <cell r="S259">
            <v>47181</v>
          </cell>
          <cell r="T259">
            <v>185</v>
          </cell>
          <cell r="U259">
            <v>100.2</v>
          </cell>
        </row>
        <row r="260">
          <cell r="C260">
            <v>23131</v>
          </cell>
          <cell r="D260" t="str">
            <v>華通一</v>
          </cell>
          <cell r="E260">
            <v>0</v>
          </cell>
          <cell r="F260" t="str">
            <v/>
          </cell>
          <cell r="G260" t="str">
            <v/>
          </cell>
          <cell r="H260" t="str">
            <v/>
          </cell>
          <cell r="I260" t="str">
            <v/>
          </cell>
          <cell r="J260" t="str">
            <v>詢圈</v>
          </cell>
          <cell r="K260" t="str">
            <v/>
          </cell>
          <cell r="L260" t="str">
            <v>電子零組件業</v>
          </cell>
          <cell r="M260" t="str">
            <v>全球HDI板龍頭公司</v>
          </cell>
          <cell r="N260" t="str">
            <v/>
          </cell>
          <cell r="O260" t="str">
            <v/>
          </cell>
          <cell r="P260" t="str">
            <v/>
          </cell>
          <cell r="Q260" t="str">
            <v/>
          </cell>
          <cell r="R260" t="str">
            <v/>
          </cell>
          <cell r="S260" t="str">
            <v/>
          </cell>
          <cell r="T260">
            <v>117</v>
          </cell>
          <cell r="U260">
            <v>112</v>
          </cell>
        </row>
        <row r="261">
          <cell r="C261">
            <v>23132</v>
          </cell>
          <cell r="D261" t="str">
            <v xml:space="preserve">華通二    </v>
          </cell>
          <cell r="E261">
            <v>0</v>
          </cell>
          <cell r="F261" t="str">
            <v/>
          </cell>
          <cell r="G261" t="str">
            <v/>
          </cell>
          <cell r="H261" t="str">
            <v/>
          </cell>
          <cell r="I261" t="str">
            <v/>
          </cell>
          <cell r="J261" t="str">
            <v>詢圈</v>
          </cell>
          <cell r="K261" t="str">
            <v/>
          </cell>
          <cell r="L261" t="str">
            <v>電子零組件業</v>
          </cell>
          <cell r="M261" t="str">
            <v>全球HDI板龍頭公司</v>
          </cell>
          <cell r="N261" t="str">
            <v/>
          </cell>
          <cell r="O261" t="str">
            <v/>
          </cell>
          <cell r="P261" t="str">
            <v/>
          </cell>
          <cell r="Q261" t="str">
            <v/>
          </cell>
          <cell r="R261" t="str">
            <v/>
          </cell>
          <cell r="S261" t="str">
            <v/>
          </cell>
          <cell r="T261">
            <v>165</v>
          </cell>
          <cell r="U261">
            <v>99</v>
          </cell>
        </row>
        <row r="262">
          <cell r="C262">
            <v>23133</v>
          </cell>
          <cell r="D262" t="str">
            <v xml:space="preserve">華通三    </v>
          </cell>
          <cell r="E262">
            <v>0</v>
          </cell>
          <cell r="F262" t="str">
            <v/>
          </cell>
          <cell r="G262" t="str">
            <v/>
          </cell>
          <cell r="H262" t="str">
            <v/>
          </cell>
          <cell r="I262" t="str">
            <v/>
          </cell>
          <cell r="J262" t="str">
            <v>詢圈</v>
          </cell>
          <cell r="K262" t="str">
            <v/>
          </cell>
          <cell r="L262" t="str">
            <v>電子零組件業</v>
          </cell>
          <cell r="M262" t="str">
            <v>全球HDI板龍頭公司</v>
          </cell>
          <cell r="N262" t="str">
            <v/>
          </cell>
          <cell r="O262" t="str">
            <v/>
          </cell>
          <cell r="P262" t="str">
            <v/>
          </cell>
          <cell r="Q262" t="str">
            <v/>
          </cell>
          <cell r="R262" t="str">
            <v/>
          </cell>
          <cell r="S262" t="str">
            <v/>
          </cell>
          <cell r="T262">
            <v>179</v>
          </cell>
          <cell r="U262">
            <v>96.5</v>
          </cell>
        </row>
        <row r="263">
          <cell r="C263">
            <v>23141</v>
          </cell>
          <cell r="D263" t="str">
            <v>台揚一</v>
          </cell>
          <cell r="E263">
            <v>0</v>
          </cell>
          <cell r="F263" t="str">
            <v/>
          </cell>
          <cell r="G263" t="str">
            <v/>
          </cell>
          <cell r="H263" t="str">
            <v/>
          </cell>
          <cell r="I263" t="str">
            <v/>
          </cell>
          <cell r="J263" t="str">
            <v>詢圈</v>
          </cell>
          <cell r="K263" t="str">
            <v/>
          </cell>
          <cell r="L263" t="str">
            <v>通信網路業</v>
          </cell>
          <cell r="M263" t="str">
            <v>鴻海轉投資衛星、微波通訊設備製造商</v>
          </cell>
          <cell r="N263" t="str">
            <v/>
          </cell>
          <cell r="O263" t="str">
            <v/>
          </cell>
          <cell r="P263" t="str">
            <v/>
          </cell>
          <cell r="Q263" t="str">
            <v/>
          </cell>
          <cell r="R263" t="str">
            <v/>
          </cell>
          <cell r="S263" t="str">
            <v/>
          </cell>
          <cell r="T263">
            <v>116</v>
          </cell>
          <cell r="U263">
            <v>82</v>
          </cell>
        </row>
        <row r="264">
          <cell r="C264">
            <v>23142</v>
          </cell>
          <cell r="D264" t="str">
            <v>台揚二</v>
          </cell>
          <cell r="E264" t="str">
            <v>台新/遠東</v>
          </cell>
          <cell r="F264" t="str">
            <v>有擔保</v>
          </cell>
          <cell r="G264">
            <v>4</v>
          </cell>
          <cell r="H264">
            <v>27.5</v>
          </cell>
          <cell r="I264">
            <v>3</v>
          </cell>
          <cell r="J264" t="str">
            <v>詢圈</v>
          </cell>
          <cell r="K264" t="str">
            <v>台新證券</v>
          </cell>
          <cell r="L264" t="str">
            <v>通信網路業</v>
          </cell>
          <cell r="M264" t="str">
            <v>鴻海轉投資衛星、微波通訊設備製造商</v>
          </cell>
          <cell r="N264">
            <v>25.2</v>
          </cell>
          <cell r="O264">
            <v>100.3</v>
          </cell>
          <cell r="P264">
            <v>100</v>
          </cell>
          <cell r="Q264">
            <v>1.06</v>
          </cell>
          <cell r="R264">
            <v>42674</v>
          </cell>
          <cell r="S264">
            <v>43769</v>
          </cell>
          <cell r="T264">
            <v>153</v>
          </cell>
          <cell r="U264">
            <v>104</v>
          </cell>
        </row>
        <row r="265">
          <cell r="C265">
            <v>23171</v>
          </cell>
          <cell r="D265" t="str">
            <v>鴻海一</v>
          </cell>
          <cell r="E265">
            <v>0</v>
          </cell>
          <cell r="F265" t="str">
            <v/>
          </cell>
          <cell r="G265">
            <v>180</v>
          </cell>
          <cell r="H265">
            <v>182.01</v>
          </cell>
          <cell r="I265">
            <v>5</v>
          </cell>
          <cell r="J265" t="str">
            <v>詢圈</v>
          </cell>
          <cell r="K265" t="str">
            <v/>
          </cell>
          <cell r="L265" t="str">
            <v>其他業電子業</v>
          </cell>
          <cell r="M265" t="str">
            <v>全球最大EMS電子專業代工廠</v>
          </cell>
          <cell r="N265" t="str">
            <v/>
          </cell>
          <cell r="O265" t="str">
            <v/>
          </cell>
          <cell r="P265" t="str">
            <v/>
          </cell>
          <cell r="Q265" t="str">
            <v/>
          </cell>
          <cell r="R265">
            <v>39021</v>
          </cell>
          <cell r="S265" t="str">
            <v>2011/10/31</v>
          </cell>
          <cell r="T265">
            <v>113.5</v>
          </cell>
          <cell r="U265">
            <v>94.5</v>
          </cell>
        </row>
        <row r="266">
          <cell r="C266">
            <v>23323</v>
          </cell>
          <cell r="D266" t="str">
            <v>友訊三</v>
          </cell>
          <cell r="E266">
            <v>0</v>
          </cell>
          <cell r="F266" t="str">
            <v/>
          </cell>
          <cell r="G266">
            <v>20</v>
          </cell>
          <cell r="H266">
            <v>37.5</v>
          </cell>
          <cell r="I266">
            <v>5</v>
          </cell>
          <cell r="J266" t="str">
            <v>詢圈</v>
          </cell>
          <cell r="K266" t="str">
            <v/>
          </cell>
          <cell r="L266" t="str">
            <v>通信網路業</v>
          </cell>
          <cell r="M266" t="str">
            <v>以D-Link品牌行銷網通設備之全球領導廠商</v>
          </cell>
          <cell r="N266" t="str">
            <v/>
          </cell>
          <cell r="O266" t="str">
            <v/>
          </cell>
          <cell r="P266" t="str">
            <v/>
          </cell>
          <cell r="Q266" t="str">
            <v/>
          </cell>
          <cell r="R266">
            <v>40180</v>
          </cell>
          <cell r="S266" t="str">
            <v>2015/01/02</v>
          </cell>
          <cell r="T266">
            <v>108.8</v>
          </cell>
          <cell r="U266">
            <v>93.1</v>
          </cell>
        </row>
        <row r="267">
          <cell r="C267">
            <v>23331</v>
          </cell>
          <cell r="D267" t="str">
            <v>碧悠一</v>
          </cell>
          <cell r="E267">
            <v>0</v>
          </cell>
          <cell r="F267" t="str">
            <v/>
          </cell>
          <cell r="G267" t="str">
            <v/>
          </cell>
          <cell r="H267" t="str">
            <v/>
          </cell>
          <cell r="I267" t="str">
            <v/>
          </cell>
          <cell r="J267" t="str">
            <v>詢圈</v>
          </cell>
          <cell r="K267" t="str">
            <v/>
          </cell>
          <cell r="L267" t="str">
            <v/>
          </cell>
          <cell r="M267" t="str">
            <v/>
          </cell>
          <cell r="N267" t="str">
            <v/>
          </cell>
          <cell r="O267" t="str">
            <v/>
          </cell>
          <cell r="P267" t="str">
            <v/>
          </cell>
          <cell r="Q267" t="str">
            <v/>
          </cell>
          <cell r="R267" t="str">
            <v/>
          </cell>
          <cell r="S267" t="str">
            <v/>
          </cell>
          <cell r="T267">
            <v>113.5</v>
          </cell>
          <cell r="U267">
            <v>98.5</v>
          </cell>
        </row>
        <row r="268">
          <cell r="C268">
            <v>23371</v>
          </cell>
          <cell r="D268" t="str">
            <v>旺宏一</v>
          </cell>
          <cell r="E268">
            <v>0</v>
          </cell>
          <cell r="F268" t="str">
            <v/>
          </cell>
          <cell r="G268" t="str">
            <v/>
          </cell>
          <cell r="H268" t="str">
            <v/>
          </cell>
          <cell r="I268" t="str">
            <v/>
          </cell>
          <cell r="J268" t="str">
            <v>詢圈</v>
          </cell>
          <cell r="K268" t="str">
            <v/>
          </cell>
          <cell r="L268" t="str">
            <v>半導體業</v>
          </cell>
          <cell r="M268" t="str">
            <v>全球非揮發性記憶體整合元件領導廠</v>
          </cell>
          <cell r="N268" t="str">
            <v/>
          </cell>
          <cell r="O268" t="str">
            <v/>
          </cell>
          <cell r="P268" t="str">
            <v/>
          </cell>
          <cell r="Q268" t="str">
            <v/>
          </cell>
          <cell r="R268" t="str">
            <v/>
          </cell>
          <cell r="S268" t="str">
            <v/>
          </cell>
          <cell r="T268">
            <v>184</v>
          </cell>
          <cell r="U268">
            <v>87</v>
          </cell>
        </row>
        <row r="269">
          <cell r="C269">
            <v>23372</v>
          </cell>
          <cell r="D269" t="str">
            <v>旺宏二</v>
          </cell>
          <cell r="E269">
            <v>5</v>
          </cell>
          <cell r="F269" t="str">
            <v>無擔保</v>
          </cell>
          <cell r="G269">
            <v>30</v>
          </cell>
          <cell r="H269">
            <v>23</v>
          </cell>
          <cell r="I269">
            <v>3</v>
          </cell>
          <cell r="J269" t="str">
            <v>詢圈</v>
          </cell>
          <cell r="K269" t="str">
            <v>凱基證券</v>
          </cell>
          <cell r="L269" t="str">
            <v>半導體業</v>
          </cell>
          <cell r="M269" t="str">
            <v>全球非揮發性記憶體整合元件領導廠</v>
          </cell>
          <cell r="N269">
            <v>186</v>
          </cell>
          <cell r="O269">
            <v>100.5</v>
          </cell>
          <cell r="P269">
            <v>100</v>
          </cell>
          <cell r="Q269">
            <v>1.07</v>
          </cell>
          <cell r="R269">
            <v>45740</v>
          </cell>
          <cell r="S269">
            <v>46836</v>
          </cell>
          <cell r="T269">
            <v>181</v>
          </cell>
          <cell r="U269">
            <v>87</v>
          </cell>
        </row>
        <row r="270">
          <cell r="C270">
            <v>23382</v>
          </cell>
          <cell r="D270" t="str">
            <v>光罩二</v>
          </cell>
          <cell r="E270">
            <v>0</v>
          </cell>
          <cell r="F270" t="str">
            <v/>
          </cell>
          <cell r="G270" t="str">
            <v/>
          </cell>
          <cell r="H270" t="str">
            <v/>
          </cell>
          <cell r="I270" t="str">
            <v/>
          </cell>
          <cell r="J270" t="str">
            <v>詢圈</v>
          </cell>
          <cell r="K270" t="str">
            <v/>
          </cell>
          <cell r="L270" t="str">
            <v>半導體業</v>
          </cell>
          <cell r="M270" t="str">
            <v>台灣專業光罩廠商</v>
          </cell>
          <cell r="N270" t="str">
            <v/>
          </cell>
          <cell r="O270" t="str">
            <v/>
          </cell>
          <cell r="P270" t="str">
            <v/>
          </cell>
          <cell r="Q270" t="str">
            <v/>
          </cell>
          <cell r="R270" t="str">
            <v/>
          </cell>
          <cell r="S270" t="str">
            <v/>
          </cell>
          <cell r="T270">
            <v>117.5</v>
          </cell>
          <cell r="U270">
            <v>97.9</v>
          </cell>
        </row>
        <row r="271">
          <cell r="C271">
            <v>23383</v>
          </cell>
          <cell r="D271" t="str">
            <v>光罩三</v>
          </cell>
          <cell r="E271">
            <v>6</v>
          </cell>
          <cell r="F271" t="str">
            <v>無擔保</v>
          </cell>
          <cell r="G271">
            <v>20</v>
          </cell>
          <cell r="H271">
            <v>88.8</v>
          </cell>
          <cell r="I271">
            <v>5</v>
          </cell>
          <cell r="J271" t="str">
            <v>競拍</v>
          </cell>
          <cell r="K271" t="str">
            <v>凱基證券</v>
          </cell>
          <cell r="L271" t="str">
            <v>半導體業</v>
          </cell>
          <cell r="M271" t="str">
            <v>台灣專業光罩廠商</v>
          </cell>
          <cell r="N271">
            <v>25.6</v>
          </cell>
          <cell r="O271">
            <v>115.23</v>
          </cell>
          <cell r="P271">
            <v>100</v>
          </cell>
          <cell r="Q271">
            <v>1.0242</v>
          </cell>
          <cell r="R271">
            <v>44411</v>
          </cell>
          <cell r="S271">
            <v>46237</v>
          </cell>
          <cell r="T271">
            <v>132.5</v>
          </cell>
          <cell r="U271">
            <v>92.7</v>
          </cell>
        </row>
        <row r="272">
          <cell r="C272">
            <v>23401</v>
          </cell>
          <cell r="D272" t="str">
            <v>光磊二</v>
          </cell>
          <cell r="E272">
            <v>0</v>
          </cell>
          <cell r="F272" t="str">
            <v/>
          </cell>
          <cell r="G272" t="str">
            <v/>
          </cell>
          <cell r="H272" t="str">
            <v/>
          </cell>
          <cell r="I272" t="str">
            <v/>
          </cell>
          <cell r="J272" t="str">
            <v>詢圈</v>
          </cell>
          <cell r="K272" t="str">
            <v/>
          </cell>
          <cell r="L272" t="str">
            <v>半導體業</v>
          </cell>
          <cell r="M272" t="str">
            <v>日亞化轉投資感測元件與LED發光元件公司</v>
          </cell>
          <cell r="N272" t="str">
            <v/>
          </cell>
          <cell r="O272" t="str">
            <v/>
          </cell>
          <cell r="P272" t="str">
            <v/>
          </cell>
          <cell r="Q272" t="str">
            <v/>
          </cell>
          <cell r="R272" t="str">
            <v/>
          </cell>
          <cell r="S272" t="str">
            <v/>
          </cell>
          <cell r="T272">
            <v>154</v>
          </cell>
          <cell r="U272">
            <v>71.2</v>
          </cell>
        </row>
        <row r="273">
          <cell r="C273">
            <v>23471</v>
          </cell>
          <cell r="D273" t="str">
            <v>聯強一</v>
          </cell>
          <cell r="E273">
            <v>0</v>
          </cell>
          <cell r="F273" t="str">
            <v/>
          </cell>
          <cell r="G273">
            <v>60</v>
          </cell>
          <cell r="H273">
            <v>62.1</v>
          </cell>
          <cell r="I273">
            <v>5</v>
          </cell>
          <cell r="J273" t="str">
            <v>詢圈</v>
          </cell>
          <cell r="K273" t="str">
            <v/>
          </cell>
          <cell r="L273" t="str">
            <v>電子通路業</v>
          </cell>
          <cell r="M273" t="str">
            <v>亞太最大、全球前三大3C產品通路商</v>
          </cell>
          <cell r="N273" t="str">
            <v/>
          </cell>
          <cell r="O273" t="str">
            <v/>
          </cell>
          <cell r="P273" t="str">
            <v/>
          </cell>
          <cell r="Q273" t="str">
            <v/>
          </cell>
          <cell r="R273">
            <v>39613</v>
          </cell>
          <cell r="S273" t="str">
            <v>2013/06/14</v>
          </cell>
          <cell r="T273">
            <v>149.9</v>
          </cell>
          <cell r="U273">
            <v>79</v>
          </cell>
        </row>
        <row r="274">
          <cell r="C274">
            <v>23472</v>
          </cell>
          <cell r="D274" t="str">
            <v>聯強二</v>
          </cell>
          <cell r="E274">
            <v>0</v>
          </cell>
          <cell r="F274" t="str">
            <v/>
          </cell>
          <cell r="G274">
            <v>50</v>
          </cell>
          <cell r="H274">
            <v>86.8</v>
          </cell>
          <cell r="I274">
            <v>3</v>
          </cell>
          <cell r="J274" t="str">
            <v>詢圈</v>
          </cell>
          <cell r="K274" t="str">
            <v/>
          </cell>
          <cell r="L274" t="str">
            <v>電子通路業</v>
          </cell>
          <cell r="M274" t="str">
            <v>亞太最大、全球前三大3C產品通路商</v>
          </cell>
          <cell r="N274" t="str">
            <v/>
          </cell>
          <cell r="O274" t="str">
            <v/>
          </cell>
          <cell r="P274" t="str">
            <v/>
          </cell>
          <cell r="Q274" t="str">
            <v/>
          </cell>
          <cell r="R274">
            <v>40547</v>
          </cell>
          <cell r="S274" t="str">
            <v>2014/01/04</v>
          </cell>
          <cell r="T274">
            <v>104.8</v>
          </cell>
          <cell r="U274">
            <v>97</v>
          </cell>
        </row>
        <row r="275">
          <cell r="C275">
            <v>23481</v>
          </cell>
          <cell r="D275" t="str">
            <v>海悅一</v>
          </cell>
          <cell r="E275" t="str">
            <v>兆豐銀</v>
          </cell>
          <cell r="F275" t="str">
            <v>有擔保</v>
          </cell>
          <cell r="G275">
            <v>6</v>
          </cell>
          <cell r="H275">
            <v>50</v>
          </cell>
          <cell r="I275">
            <v>5</v>
          </cell>
          <cell r="J275" t="str">
            <v>詢圈</v>
          </cell>
          <cell r="K275" t="str">
            <v>兆豐證券</v>
          </cell>
          <cell r="L275" t="str">
            <v>其他業</v>
          </cell>
          <cell r="M275" t="str">
            <v>台灣房屋代銷龍頭業者</v>
          </cell>
          <cell r="N275">
            <v>14.7</v>
          </cell>
          <cell r="O275">
            <v>100</v>
          </cell>
          <cell r="P275">
            <v>100</v>
          </cell>
          <cell r="Q275">
            <v>1.1235999999999999</v>
          </cell>
          <cell r="R275">
            <v>43662</v>
          </cell>
          <cell r="S275">
            <v>45489</v>
          </cell>
          <cell r="T275">
            <v>208</v>
          </cell>
          <cell r="U275">
            <v>109</v>
          </cell>
        </row>
        <row r="276">
          <cell r="C276">
            <v>23511</v>
          </cell>
          <cell r="D276" t="str">
            <v>順德一</v>
          </cell>
          <cell r="E276">
            <v>5</v>
          </cell>
          <cell r="F276" t="str">
            <v>無擔保</v>
          </cell>
          <cell r="G276">
            <v>12</v>
          </cell>
          <cell r="H276">
            <v>75</v>
          </cell>
          <cell r="I276">
            <v>3</v>
          </cell>
          <cell r="J276" t="str">
            <v>競拍</v>
          </cell>
          <cell r="K276" t="str">
            <v>台新證券</v>
          </cell>
          <cell r="L276" t="str">
            <v>半導體業</v>
          </cell>
          <cell r="M276" t="str">
            <v>全球導線架前五大供應商之一</v>
          </cell>
          <cell r="N276">
            <v>18.2</v>
          </cell>
          <cell r="O276">
            <v>102.18</v>
          </cell>
          <cell r="P276">
            <v>100</v>
          </cell>
          <cell r="Q276">
            <v>1.0489999999999999</v>
          </cell>
          <cell r="R276">
            <v>45825</v>
          </cell>
          <cell r="S276">
            <v>46921</v>
          </cell>
          <cell r="T276">
            <v>137.94999999999999</v>
          </cell>
          <cell r="U276">
            <v>102.2</v>
          </cell>
        </row>
        <row r="277">
          <cell r="C277">
            <v>23521</v>
          </cell>
          <cell r="D277" t="str">
            <v>明碁一</v>
          </cell>
          <cell r="E277">
            <v>0</v>
          </cell>
          <cell r="F277" t="str">
            <v/>
          </cell>
          <cell r="G277" t="str">
            <v/>
          </cell>
          <cell r="H277" t="str">
            <v/>
          </cell>
          <cell r="I277" t="str">
            <v/>
          </cell>
          <cell r="J277" t="str">
            <v>詢圈</v>
          </cell>
          <cell r="K277" t="str">
            <v/>
          </cell>
          <cell r="L277" t="str">
            <v>電腦及週邊設備業</v>
          </cell>
          <cell r="M277" t="str">
            <v>LCD顯示器及投影機大廠</v>
          </cell>
          <cell r="N277" t="str">
            <v/>
          </cell>
          <cell r="O277" t="str">
            <v/>
          </cell>
          <cell r="P277" t="str">
            <v/>
          </cell>
          <cell r="Q277" t="str">
            <v/>
          </cell>
          <cell r="R277" t="str">
            <v/>
          </cell>
          <cell r="S277" t="str">
            <v/>
          </cell>
          <cell r="T277">
            <v>100</v>
          </cell>
          <cell r="U277">
            <v>99</v>
          </cell>
        </row>
        <row r="278">
          <cell r="C278">
            <v>23532</v>
          </cell>
          <cell r="D278" t="str">
            <v>宏碁二</v>
          </cell>
          <cell r="E278">
            <v>4</v>
          </cell>
          <cell r="F278" t="str">
            <v>無擔保</v>
          </cell>
          <cell r="G278">
            <v>60</v>
          </cell>
          <cell r="H278">
            <v>25.72</v>
          </cell>
          <cell r="I278">
            <v>3</v>
          </cell>
          <cell r="J278" t="str">
            <v>詢圈</v>
          </cell>
          <cell r="K278" t="str">
            <v>大華證券</v>
          </cell>
          <cell r="L278" t="str">
            <v>電腦及週邊設備業</v>
          </cell>
          <cell r="M278" t="str">
            <v>全球前五大NB品牌廠</v>
          </cell>
          <cell r="N278">
            <v>305</v>
          </cell>
          <cell r="O278">
            <v>100</v>
          </cell>
          <cell r="P278">
            <v>100</v>
          </cell>
          <cell r="Q278">
            <v>1.0900000000000001</v>
          </cell>
          <cell r="R278">
            <v>41408</v>
          </cell>
          <cell r="S278">
            <v>42504</v>
          </cell>
          <cell r="T278">
            <v>105</v>
          </cell>
          <cell r="U278">
            <v>92.55</v>
          </cell>
        </row>
        <row r="279">
          <cell r="C279">
            <v>23541</v>
          </cell>
          <cell r="D279" t="str">
            <v>鴻準一</v>
          </cell>
          <cell r="E279">
            <v>0</v>
          </cell>
          <cell r="F279" t="str">
            <v/>
          </cell>
          <cell r="G279">
            <v>134.4</v>
          </cell>
          <cell r="H279" t="str">
            <v/>
          </cell>
          <cell r="I279">
            <v>5</v>
          </cell>
          <cell r="J279" t="str">
            <v>詢圈</v>
          </cell>
          <cell r="K279" t="str">
            <v/>
          </cell>
          <cell r="L279" t="str">
            <v>其他業電子業</v>
          </cell>
          <cell r="M279" t="str">
            <v>鴻海旗下散熱模組及鋁鎂合金廠</v>
          </cell>
          <cell r="N279" t="str">
            <v/>
          </cell>
          <cell r="O279" t="str">
            <v/>
          </cell>
          <cell r="P279" t="str">
            <v/>
          </cell>
          <cell r="Q279" t="str">
            <v/>
          </cell>
          <cell r="R279">
            <v>39377</v>
          </cell>
          <cell r="S279" t="str">
            <v>2012/10/22</v>
          </cell>
          <cell r="T279">
            <v>114.1</v>
          </cell>
          <cell r="U279">
            <v>81.75</v>
          </cell>
        </row>
        <row r="280">
          <cell r="C280">
            <v>23551</v>
          </cell>
          <cell r="D280" t="str">
            <v>敬鵬一</v>
          </cell>
          <cell r="E280">
            <v>0</v>
          </cell>
          <cell r="F280" t="str">
            <v/>
          </cell>
          <cell r="G280" t="str">
            <v/>
          </cell>
          <cell r="H280" t="str">
            <v/>
          </cell>
          <cell r="I280" t="str">
            <v/>
          </cell>
          <cell r="J280" t="str">
            <v>詢圈</v>
          </cell>
          <cell r="K280" t="str">
            <v/>
          </cell>
          <cell r="L280" t="str">
            <v>電子零組件業</v>
          </cell>
          <cell r="M280" t="str">
            <v>全球車用PCB龍頭廠商</v>
          </cell>
          <cell r="N280" t="str">
            <v/>
          </cell>
          <cell r="O280" t="str">
            <v/>
          </cell>
          <cell r="P280" t="str">
            <v/>
          </cell>
          <cell r="Q280" t="str">
            <v/>
          </cell>
          <cell r="R280" t="str">
            <v/>
          </cell>
          <cell r="S280" t="str">
            <v/>
          </cell>
          <cell r="T280">
            <v>156</v>
          </cell>
          <cell r="U280">
            <v>100</v>
          </cell>
        </row>
        <row r="281">
          <cell r="C281">
            <v>23571</v>
          </cell>
          <cell r="D281" t="str">
            <v>華碩一</v>
          </cell>
          <cell r="E281">
            <v>0</v>
          </cell>
          <cell r="F281" t="str">
            <v/>
          </cell>
          <cell r="G281">
            <v>120</v>
          </cell>
          <cell r="H281">
            <v>68.7</v>
          </cell>
          <cell r="I281">
            <v>5</v>
          </cell>
          <cell r="J281" t="str">
            <v>詢圈</v>
          </cell>
          <cell r="K281" t="str">
            <v/>
          </cell>
          <cell r="L281" t="str">
            <v>電腦及週邊設備業</v>
          </cell>
          <cell r="M281" t="str">
            <v>全球最大自有品牌主機板兼NB廠</v>
          </cell>
          <cell r="N281" t="str">
            <v/>
          </cell>
          <cell r="O281" t="str">
            <v/>
          </cell>
          <cell r="P281" t="str">
            <v/>
          </cell>
          <cell r="Q281" t="str">
            <v/>
          </cell>
          <cell r="R281">
            <v>39018</v>
          </cell>
          <cell r="S281" t="str">
            <v>2011/10/28</v>
          </cell>
          <cell r="T281">
            <v>120.5</v>
          </cell>
          <cell r="U281">
            <v>94.4</v>
          </cell>
        </row>
        <row r="282">
          <cell r="C282">
            <v>23581</v>
          </cell>
          <cell r="D282" t="str">
            <v>廷鑫一</v>
          </cell>
          <cell r="E282" t="str">
            <v>合作金庫</v>
          </cell>
          <cell r="F282" t="str">
            <v>有擔保</v>
          </cell>
          <cell r="G282">
            <v>3</v>
          </cell>
          <cell r="H282">
            <v>15.5</v>
          </cell>
          <cell r="I282">
            <v>3</v>
          </cell>
          <cell r="J282" t="str">
            <v>競拍</v>
          </cell>
          <cell r="K282" t="str">
            <v>合庫證券</v>
          </cell>
          <cell r="L282" t="str">
            <v>其他業</v>
          </cell>
          <cell r="M282" t="str">
            <v/>
          </cell>
          <cell r="N282">
            <v>13.7</v>
          </cell>
          <cell r="O282">
            <v>106.63</v>
          </cell>
          <cell r="P282">
            <v>100</v>
          </cell>
          <cell r="Q282">
            <v>1.0424</v>
          </cell>
          <cell r="R282">
            <v>44832</v>
          </cell>
          <cell r="S282">
            <v>45928</v>
          </cell>
          <cell r="T282">
            <v>118.5</v>
          </cell>
          <cell r="U282">
            <v>96.35</v>
          </cell>
        </row>
        <row r="283">
          <cell r="C283">
            <v>23601</v>
          </cell>
          <cell r="D283" t="str">
            <v>致茂一</v>
          </cell>
          <cell r="E283">
            <v>0</v>
          </cell>
          <cell r="F283" t="str">
            <v/>
          </cell>
          <cell r="G283" t="str">
            <v/>
          </cell>
          <cell r="H283" t="str">
            <v/>
          </cell>
          <cell r="I283" t="str">
            <v/>
          </cell>
          <cell r="J283" t="str">
            <v>詢圈</v>
          </cell>
          <cell r="K283" t="str">
            <v/>
          </cell>
          <cell r="L283" t="str">
            <v>其他業電子業</v>
          </cell>
          <cell r="M283" t="str">
            <v>全球知名的自動測試設備品牌大廠</v>
          </cell>
          <cell r="N283" t="str">
            <v/>
          </cell>
          <cell r="O283" t="str">
            <v/>
          </cell>
          <cell r="P283" t="str">
            <v/>
          </cell>
          <cell r="Q283" t="str">
            <v/>
          </cell>
          <cell r="R283" t="str">
            <v/>
          </cell>
          <cell r="S283" t="str">
            <v/>
          </cell>
          <cell r="T283">
            <v>100</v>
          </cell>
          <cell r="U283">
            <v>99.5</v>
          </cell>
        </row>
        <row r="284">
          <cell r="C284">
            <v>23602</v>
          </cell>
          <cell r="D284" t="str">
            <v>致茂二</v>
          </cell>
          <cell r="E284">
            <v>4</v>
          </cell>
          <cell r="F284" t="str">
            <v>無擔保</v>
          </cell>
          <cell r="G284">
            <v>20</v>
          </cell>
          <cell r="H284">
            <v>74.2</v>
          </cell>
          <cell r="I284">
            <v>5</v>
          </cell>
          <cell r="J284" t="str">
            <v>詢圈</v>
          </cell>
          <cell r="K284" t="str">
            <v>台新證券</v>
          </cell>
          <cell r="L284" t="str">
            <v>其他業電子業</v>
          </cell>
          <cell r="M284" t="str">
            <v>全球知名的自動測試設備品牌大廠</v>
          </cell>
          <cell r="N284">
            <v>42.5</v>
          </cell>
          <cell r="O284">
            <v>100</v>
          </cell>
          <cell r="P284">
            <v>0</v>
          </cell>
          <cell r="Q284">
            <v>1.0108999999999999</v>
          </cell>
          <cell r="R284">
            <v>41782</v>
          </cell>
          <cell r="S284">
            <v>43608</v>
          </cell>
          <cell r="T284">
            <v>309</v>
          </cell>
          <cell r="U284">
            <v>100</v>
          </cell>
        </row>
        <row r="285">
          <cell r="C285">
            <v>23651</v>
          </cell>
          <cell r="D285" t="str">
            <v>昆盈一</v>
          </cell>
          <cell r="E285">
            <v>0</v>
          </cell>
          <cell r="F285" t="str">
            <v/>
          </cell>
          <cell r="G285">
            <v>6</v>
          </cell>
          <cell r="H285">
            <v>32.700000000000003</v>
          </cell>
          <cell r="I285">
            <v>3</v>
          </cell>
          <cell r="J285" t="str">
            <v>詢圈</v>
          </cell>
          <cell r="K285" t="str">
            <v/>
          </cell>
          <cell r="L285" t="str">
            <v>電腦及週邊設備業</v>
          </cell>
          <cell r="M285" t="str">
            <v>「Genius」電腦週邊產品商</v>
          </cell>
          <cell r="N285" t="str">
            <v/>
          </cell>
          <cell r="O285" t="str">
            <v/>
          </cell>
          <cell r="P285" t="str">
            <v/>
          </cell>
          <cell r="Q285" t="str">
            <v/>
          </cell>
          <cell r="R285">
            <v>40280</v>
          </cell>
          <cell r="S285" t="str">
            <v>2013/04/12</v>
          </cell>
          <cell r="T285">
            <v>117.5</v>
          </cell>
          <cell r="U285">
            <v>97</v>
          </cell>
        </row>
        <row r="286">
          <cell r="C286">
            <v>23652</v>
          </cell>
          <cell r="D286" t="str">
            <v>昆盈二</v>
          </cell>
          <cell r="E286">
            <v>0</v>
          </cell>
          <cell r="F286" t="str">
            <v/>
          </cell>
          <cell r="G286">
            <v>3</v>
          </cell>
          <cell r="H286">
            <v>32.700000000000003</v>
          </cell>
          <cell r="I286">
            <v>3</v>
          </cell>
          <cell r="J286" t="str">
            <v>詢圈</v>
          </cell>
          <cell r="K286" t="str">
            <v/>
          </cell>
          <cell r="L286" t="str">
            <v>電腦及週邊設備業</v>
          </cell>
          <cell r="M286" t="str">
            <v>「Genius」電腦週邊產品商</v>
          </cell>
          <cell r="N286" t="str">
            <v/>
          </cell>
          <cell r="O286" t="str">
            <v/>
          </cell>
          <cell r="P286" t="str">
            <v/>
          </cell>
          <cell r="Q286" t="str">
            <v/>
          </cell>
          <cell r="R286">
            <v>40281</v>
          </cell>
          <cell r="S286" t="str">
            <v>2013/04/13</v>
          </cell>
          <cell r="T286">
            <v>115.2</v>
          </cell>
          <cell r="U286">
            <v>99.9</v>
          </cell>
        </row>
        <row r="287">
          <cell r="C287">
            <v>23671</v>
          </cell>
          <cell r="D287" t="str">
            <v>燿華一</v>
          </cell>
          <cell r="E287" t="str">
            <v>台灣銀行</v>
          </cell>
          <cell r="F287" t="str">
            <v>有擔保</v>
          </cell>
          <cell r="G287">
            <v>5</v>
          </cell>
          <cell r="H287">
            <v>11.34</v>
          </cell>
          <cell r="I287">
            <v>5</v>
          </cell>
          <cell r="J287" t="str">
            <v>詢圈</v>
          </cell>
          <cell r="K287" t="str">
            <v>台銀證券</v>
          </cell>
          <cell r="L287" t="str">
            <v>電子零組件業</v>
          </cell>
          <cell r="M287" t="str">
            <v>台灣前三大手機印刷電路板廠之一</v>
          </cell>
          <cell r="N287">
            <v>66.900000000000006</v>
          </cell>
          <cell r="O287">
            <v>100</v>
          </cell>
          <cell r="P287">
            <v>100</v>
          </cell>
          <cell r="Q287">
            <v>1.0900000000000001</v>
          </cell>
          <cell r="R287">
            <v>42557</v>
          </cell>
          <cell r="S287">
            <v>44383</v>
          </cell>
          <cell r="T287">
            <v>253</v>
          </cell>
          <cell r="U287">
            <v>105</v>
          </cell>
        </row>
        <row r="288">
          <cell r="C288">
            <v>23672</v>
          </cell>
          <cell r="D288" t="str">
            <v>燿華二</v>
          </cell>
          <cell r="E288">
            <v>5</v>
          </cell>
          <cell r="F288" t="str">
            <v>無擔保</v>
          </cell>
          <cell r="G288">
            <v>2</v>
          </cell>
          <cell r="H288">
            <v>10.76</v>
          </cell>
          <cell r="I288">
            <v>5</v>
          </cell>
          <cell r="J288" t="str">
            <v>詢圈</v>
          </cell>
          <cell r="K288" t="str">
            <v>台銀證券</v>
          </cell>
          <cell r="L288" t="str">
            <v>電子零組件業</v>
          </cell>
          <cell r="M288" t="str">
            <v>台灣前三大手機印刷電路板廠之一</v>
          </cell>
          <cell r="N288">
            <v>66.900000000000006</v>
          </cell>
          <cell r="O288">
            <v>100</v>
          </cell>
          <cell r="P288">
            <v>100</v>
          </cell>
          <cell r="Q288">
            <v>1.04</v>
          </cell>
          <cell r="R288">
            <v>42558</v>
          </cell>
          <cell r="S288">
            <v>44384</v>
          </cell>
          <cell r="T288">
            <v>263</v>
          </cell>
          <cell r="U288">
            <v>104.05</v>
          </cell>
        </row>
        <row r="289">
          <cell r="C289">
            <v>23681</v>
          </cell>
          <cell r="D289" t="str">
            <v>金像電一</v>
          </cell>
          <cell r="E289">
            <v>0</v>
          </cell>
          <cell r="F289" t="str">
            <v/>
          </cell>
          <cell r="G289" t="str">
            <v/>
          </cell>
          <cell r="H289" t="str">
            <v/>
          </cell>
          <cell r="I289" t="str">
            <v/>
          </cell>
          <cell r="J289" t="str">
            <v>詢圈</v>
          </cell>
          <cell r="K289" t="str">
            <v/>
          </cell>
          <cell r="L289" t="str">
            <v>電子零組件業</v>
          </cell>
          <cell r="M289" t="str">
            <v>全球最大伺服器用板製造商</v>
          </cell>
          <cell r="N289" t="str">
            <v/>
          </cell>
          <cell r="O289" t="str">
            <v/>
          </cell>
          <cell r="P289" t="str">
            <v/>
          </cell>
          <cell r="Q289" t="str">
            <v/>
          </cell>
          <cell r="R289" t="str">
            <v/>
          </cell>
          <cell r="S289" t="str">
            <v/>
          </cell>
          <cell r="T289">
            <v>153</v>
          </cell>
          <cell r="U289">
            <v>104</v>
          </cell>
        </row>
        <row r="290">
          <cell r="C290">
            <v>23682</v>
          </cell>
          <cell r="D290" t="str">
            <v>金像電二</v>
          </cell>
          <cell r="E290">
            <v>4</v>
          </cell>
          <cell r="F290" t="str">
            <v>無擔保</v>
          </cell>
          <cell r="G290">
            <v>40</v>
          </cell>
          <cell r="H290">
            <v>223.1</v>
          </cell>
          <cell r="I290">
            <v>5</v>
          </cell>
          <cell r="J290" t="str">
            <v>競拍</v>
          </cell>
          <cell r="K290" t="str">
            <v>富邦證券</v>
          </cell>
          <cell r="L290" t="str">
            <v>電子零組件業</v>
          </cell>
          <cell r="M290" t="str">
            <v>全球最大伺服器用板製造商</v>
          </cell>
          <cell r="N290">
            <v>49.2</v>
          </cell>
          <cell r="O290">
            <v>107.16</v>
          </cell>
          <cell r="P290">
            <v>100</v>
          </cell>
          <cell r="Q290">
            <v>1.02</v>
          </cell>
          <cell r="R290">
            <v>45265</v>
          </cell>
          <cell r="S290">
            <v>47092</v>
          </cell>
          <cell r="T290">
            <v>297</v>
          </cell>
          <cell r="U290">
            <v>99.5</v>
          </cell>
        </row>
        <row r="291">
          <cell r="C291">
            <v>23691</v>
          </cell>
          <cell r="D291" t="str">
            <v>菱生一</v>
          </cell>
          <cell r="E291">
            <v>0</v>
          </cell>
          <cell r="F291" t="str">
            <v/>
          </cell>
          <cell r="G291" t="str">
            <v/>
          </cell>
          <cell r="H291" t="str">
            <v/>
          </cell>
          <cell r="I291" t="str">
            <v/>
          </cell>
          <cell r="J291" t="str">
            <v>詢圈</v>
          </cell>
          <cell r="K291" t="str">
            <v/>
          </cell>
          <cell r="L291" t="str">
            <v>半導體業</v>
          </cell>
          <cell r="M291" t="str">
            <v>客戶以類比IC為主的小型封裝廠</v>
          </cell>
          <cell r="N291" t="str">
            <v/>
          </cell>
          <cell r="O291" t="str">
            <v/>
          </cell>
          <cell r="P291" t="str">
            <v/>
          </cell>
          <cell r="Q291" t="str">
            <v/>
          </cell>
          <cell r="R291" t="str">
            <v/>
          </cell>
          <cell r="S291" t="str">
            <v/>
          </cell>
          <cell r="T291">
            <v>177</v>
          </cell>
          <cell r="U291">
            <v>91.3</v>
          </cell>
        </row>
        <row r="292">
          <cell r="C292">
            <v>23692</v>
          </cell>
          <cell r="D292" t="str">
            <v>菱生二</v>
          </cell>
          <cell r="E292">
            <v>0</v>
          </cell>
          <cell r="F292" t="str">
            <v/>
          </cell>
          <cell r="G292">
            <v>4</v>
          </cell>
          <cell r="H292">
            <v>12.78</v>
          </cell>
          <cell r="I292">
            <v>5</v>
          </cell>
          <cell r="J292" t="str">
            <v>詢圈</v>
          </cell>
          <cell r="K292" t="str">
            <v/>
          </cell>
          <cell r="L292" t="str">
            <v>半導體業</v>
          </cell>
          <cell r="M292" t="str">
            <v>客戶以類比IC為主的小型封裝廠</v>
          </cell>
          <cell r="N292" t="str">
            <v/>
          </cell>
          <cell r="O292" t="str">
            <v/>
          </cell>
          <cell r="P292" t="str">
            <v/>
          </cell>
          <cell r="Q292" t="str">
            <v/>
          </cell>
          <cell r="R292">
            <v>39347</v>
          </cell>
          <cell r="S292" t="str">
            <v>2012/09/22</v>
          </cell>
          <cell r="T292">
            <v>187</v>
          </cell>
          <cell r="U292">
            <v>79.650000000000006</v>
          </cell>
        </row>
        <row r="293">
          <cell r="C293">
            <v>23711</v>
          </cell>
          <cell r="D293" t="str">
            <v>大同一</v>
          </cell>
          <cell r="E293">
            <v>0</v>
          </cell>
          <cell r="F293" t="str">
            <v/>
          </cell>
          <cell r="G293" t="str">
            <v/>
          </cell>
          <cell r="H293" t="str">
            <v/>
          </cell>
          <cell r="I293" t="str">
            <v/>
          </cell>
          <cell r="J293" t="str">
            <v>詢圈</v>
          </cell>
          <cell r="K293" t="str">
            <v/>
          </cell>
          <cell r="L293" t="str">
            <v>電機機械</v>
          </cell>
          <cell r="M293" t="str">
            <v>台灣重電及家電大廠，並擁有土地資產</v>
          </cell>
          <cell r="N293" t="str">
            <v/>
          </cell>
          <cell r="O293" t="str">
            <v/>
          </cell>
          <cell r="P293" t="str">
            <v/>
          </cell>
          <cell r="Q293" t="str">
            <v/>
          </cell>
          <cell r="R293" t="str">
            <v/>
          </cell>
          <cell r="S293" t="str">
            <v/>
          </cell>
          <cell r="T293">
            <v>161</v>
          </cell>
          <cell r="U293">
            <v>92.5</v>
          </cell>
        </row>
        <row r="294">
          <cell r="C294">
            <v>23712</v>
          </cell>
          <cell r="D294" t="str">
            <v>大同二</v>
          </cell>
          <cell r="E294">
            <v>0</v>
          </cell>
          <cell r="F294" t="str">
            <v/>
          </cell>
          <cell r="G294">
            <v>25</v>
          </cell>
          <cell r="H294">
            <v>14.11</v>
          </cell>
          <cell r="I294">
            <v>5</v>
          </cell>
          <cell r="J294" t="str">
            <v>詢圈</v>
          </cell>
          <cell r="K294" t="str">
            <v/>
          </cell>
          <cell r="L294" t="str">
            <v>電機機械</v>
          </cell>
          <cell r="M294" t="str">
            <v>台灣重電及家電大廠，並擁有土地資產</v>
          </cell>
          <cell r="N294" t="str">
            <v/>
          </cell>
          <cell r="O294" t="str">
            <v/>
          </cell>
          <cell r="P294" t="str">
            <v/>
          </cell>
          <cell r="Q294" t="str">
            <v/>
          </cell>
          <cell r="R294">
            <v>39416</v>
          </cell>
          <cell r="S294" t="str">
            <v>2012/11/30</v>
          </cell>
          <cell r="T294">
            <v>122.35</v>
          </cell>
          <cell r="U294">
            <v>87.15</v>
          </cell>
        </row>
        <row r="295">
          <cell r="C295">
            <v>23741</v>
          </cell>
          <cell r="D295" t="str">
            <v>佳能一</v>
          </cell>
          <cell r="E295">
            <v>0</v>
          </cell>
          <cell r="F295" t="str">
            <v/>
          </cell>
          <cell r="G295">
            <v>15</v>
          </cell>
          <cell r="H295">
            <v>60</v>
          </cell>
          <cell r="I295">
            <v>5</v>
          </cell>
          <cell r="J295" t="str">
            <v>詢圈</v>
          </cell>
          <cell r="K295" t="str">
            <v/>
          </cell>
          <cell r="L295" t="str">
            <v>光電業</v>
          </cell>
          <cell r="M295" t="str">
            <v>以車載鏡頭及AI相機應用為主</v>
          </cell>
          <cell r="N295" t="str">
            <v/>
          </cell>
          <cell r="O295" t="str">
            <v/>
          </cell>
          <cell r="P295" t="str">
            <v/>
          </cell>
          <cell r="Q295" t="str">
            <v/>
          </cell>
          <cell r="R295">
            <v>40205</v>
          </cell>
          <cell r="S295" t="str">
            <v>2015/01/27</v>
          </cell>
          <cell r="T295">
            <v>109.6</v>
          </cell>
          <cell r="U295">
            <v>98.1</v>
          </cell>
        </row>
        <row r="296">
          <cell r="C296">
            <v>23772</v>
          </cell>
          <cell r="D296" t="str">
            <v>微星二</v>
          </cell>
          <cell r="E296">
            <v>0</v>
          </cell>
          <cell r="F296" t="str">
            <v/>
          </cell>
          <cell r="G296">
            <v>30</v>
          </cell>
          <cell r="H296">
            <v>21.9</v>
          </cell>
          <cell r="I296">
            <v>4</v>
          </cell>
          <cell r="J296" t="str">
            <v>詢圈</v>
          </cell>
          <cell r="K296" t="str">
            <v/>
          </cell>
          <cell r="L296" t="str">
            <v>電腦及週邊設備業</v>
          </cell>
          <cell r="M296" t="str">
            <v>台灣知名主機板及電競筆電廠</v>
          </cell>
          <cell r="N296" t="str">
            <v/>
          </cell>
          <cell r="O296" t="str">
            <v/>
          </cell>
          <cell r="P296" t="str">
            <v/>
          </cell>
          <cell r="Q296" t="str">
            <v/>
          </cell>
          <cell r="R296">
            <v>39918</v>
          </cell>
          <cell r="S296" t="str">
            <v>2013/04/15</v>
          </cell>
          <cell r="T296">
            <v>110</v>
          </cell>
          <cell r="U296">
            <v>71</v>
          </cell>
        </row>
        <row r="297">
          <cell r="C297">
            <v>23791</v>
          </cell>
          <cell r="D297" t="str">
            <v>瑞昱一</v>
          </cell>
          <cell r="E297">
            <v>0</v>
          </cell>
          <cell r="F297" t="str">
            <v/>
          </cell>
          <cell r="G297" t="str">
            <v/>
          </cell>
          <cell r="H297" t="str">
            <v/>
          </cell>
          <cell r="I297" t="str">
            <v/>
          </cell>
          <cell r="J297" t="str">
            <v>詢圈</v>
          </cell>
          <cell r="K297" t="str">
            <v/>
          </cell>
          <cell r="L297" t="str">
            <v>半導體業</v>
          </cell>
          <cell r="M297" t="str">
            <v>全球超高速乙太網路IC設計龍頭廠商</v>
          </cell>
          <cell r="N297" t="str">
            <v/>
          </cell>
          <cell r="O297" t="str">
            <v/>
          </cell>
          <cell r="P297" t="str">
            <v/>
          </cell>
          <cell r="Q297" t="str">
            <v/>
          </cell>
          <cell r="R297" t="str">
            <v/>
          </cell>
          <cell r="S297" t="str">
            <v/>
          </cell>
          <cell r="T297">
            <v>146</v>
          </cell>
          <cell r="U297">
            <v>126</v>
          </cell>
        </row>
        <row r="298">
          <cell r="C298">
            <v>23831</v>
          </cell>
          <cell r="D298" t="str">
            <v>台光電一</v>
          </cell>
          <cell r="E298">
            <v>0</v>
          </cell>
          <cell r="F298" t="str">
            <v/>
          </cell>
          <cell r="G298" t="str">
            <v/>
          </cell>
          <cell r="H298" t="str">
            <v/>
          </cell>
          <cell r="I298" t="str">
            <v/>
          </cell>
          <cell r="J298" t="str">
            <v>詢圈</v>
          </cell>
          <cell r="K298" t="str">
            <v/>
          </cell>
          <cell r="L298" t="str">
            <v>電子零組件業</v>
          </cell>
          <cell r="M298" t="str">
            <v>全球第一大無鹵素板廠、台灣第二大CCL廠</v>
          </cell>
          <cell r="N298" t="str">
            <v/>
          </cell>
          <cell r="O298" t="str">
            <v/>
          </cell>
          <cell r="P298" t="str">
            <v/>
          </cell>
          <cell r="Q298" t="str">
            <v/>
          </cell>
          <cell r="R298" t="str">
            <v/>
          </cell>
          <cell r="S298" t="str">
            <v/>
          </cell>
          <cell r="T298">
            <v>280</v>
          </cell>
          <cell r="U298">
            <v>66.099999999999994</v>
          </cell>
        </row>
        <row r="299">
          <cell r="C299">
            <v>23832</v>
          </cell>
          <cell r="D299" t="str">
            <v>台光電二</v>
          </cell>
          <cell r="E299">
            <v>0</v>
          </cell>
          <cell r="F299" t="str">
            <v/>
          </cell>
          <cell r="G299">
            <v>4</v>
          </cell>
          <cell r="H299">
            <v>11.8</v>
          </cell>
          <cell r="I299">
            <v>5</v>
          </cell>
          <cell r="J299" t="str">
            <v>詢圈</v>
          </cell>
          <cell r="K299" t="str">
            <v/>
          </cell>
          <cell r="L299" t="str">
            <v>電子零組件業</v>
          </cell>
          <cell r="M299" t="str">
            <v>全球第一大無鹵素板廠、台灣第二大CCL廠</v>
          </cell>
          <cell r="N299" t="str">
            <v/>
          </cell>
          <cell r="O299" t="str">
            <v/>
          </cell>
          <cell r="P299" t="str">
            <v/>
          </cell>
          <cell r="Q299" t="str">
            <v/>
          </cell>
          <cell r="R299">
            <v>38975</v>
          </cell>
          <cell r="S299" t="str">
            <v>2011/09/15</v>
          </cell>
          <cell r="T299">
            <v>214</v>
          </cell>
          <cell r="U299">
            <v>80</v>
          </cell>
        </row>
        <row r="300">
          <cell r="C300">
            <v>23833</v>
          </cell>
          <cell r="D300" t="str">
            <v>台光電三</v>
          </cell>
          <cell r="E300">
            <v>0</v>
          </cell>
          <cell r="F300" t="str">
            <v/>
          </cell>
          <cell r="G300">
            <v>4</v>
          </cell>
          <cell r="H300">
            <v>28.5</v>
          </cell>
          <cell r="I300">
            <v>5</v>
          </cell>
          <cell r="J300" t="str">
            <v>詢圈</v>
          </cell>
          <cell r="K300" t="str">
            <v/>
          </cell>
          <cell r="L300" t="str">
            <v>電子零組件業</v>
          </cell>
          <cell r="M300" t="str">
            <v>全球第一大無鹵素板廠、台灣第二大CCL廠</v>
          </cell>
          <cell r="N300" t="str">
            <v/>
          </cell>
          <cell r="O300" t="str">
            <v/>
          </cell>
          <cell r="P300" t="str">
            <v/>
          </cell>
          <cell r="Q300" t="str">
            <v/>
          </cell>
          <cell r="R300">
            <v>40341</v>
          </cell>
          <cell r="S300" t="str">
            <v>2015/06/12</v>
          </cell>
          <cell r="T300">
            <v>246</v>
          </cell>
          <cell r="U300">
            <v>100</v>
          </cell>
        </row>
        <row r="301">
          <cell r="C301">
            <v>23834</v>
          </cell>
          <cell r="D301" t="str">
            <v>台光電四</v>
          </cell>
          <cell r="E301">
            <v>4</v>
          </cell>
          <cell r="F301" t="str">
            <v>無擔保</v>
          </cell>
          <cell r="G301">
            <v>15</v>
          </cell>
          <cell r="H301">
            <v>121</v>
          </cell>
          <cell r="I301">
            <v>5</v>
          </cell>
          <cell r="J301" t="str">
            <v>詢圈</v>
          </cell>
          <cell r="K301" t="str">
            <v>元大證券</v>
          </cell>
          <cell r="L301" t="str">
            <v>電子零組件業</v>
          </cell>
          <cell r="M301" t="str">
            <v>全球第一大無鹵素板廠、台灣第二大CCL廠</v>
          </cell>
          <cell r="N301">
            <v>34.200000000000003</v>
          </cell>
          <cell r="O301">
            <v>100</v>
          </cell>
          <cell r="P301">
            <v>100</v>
          </cell>
          <cell r="Q301">
            <v>1.01</v>
          </cell>
          <cell r="R301">
            <v>42871</v>
          </cell>
          <cell r="S301">
            <v>44697</v>
          </cell>
          <cell r="T301">
            <v>166</v>
          </cell>
          <cell r="U301">
            <v>100.4</v>
          </cell>
        </row>
        <row r="302">
          <cell r="C302">
            <v>23835</v>
          </cell>
          <cell r="D302" t="str">
            <v>台光電五</v>
          </cell>
          <cell r="E302">
            <v>3</v>
          </cell>
          <cell r="F302" t="str">
            <v>無擔保</v>
          </cell>
          <cell r="G302">
            <v>35</v>
          </cell>
          <cell r="H302">
            <v>263</v>
          </cell>
          <cell r="I302">
            <v>3</v>
          </cell>
          <cell r="J302" t="str">
            <v>詢圈</v>
          </cell>
          <cell r="K302" t="str">
            <v>元大證券</v>
          </cell>
          <cell r="L302" t="str">
            <v>電子零組件業</v>
          </cell>
          <cell r="M302" t="str">
            <v>全球第一大無鹵素板廠、台灣第二大CCL廠</v>
          </cell>
          <cell r="N302">
            <v>34.200000000000003</v>
          </cell>
          <cell r="O302">
            <v>101</v>
          </cell>
          <cell r="P302">
            <v>100</v>
          </cell>
          <cell r="Q302">
            <v>1.1019000000000001</v>
          </cell>
          <cell r="R302">
            <v>44676</v>
          </cell>
          <cell r="S302">
            <v>46502</v>
          </cell>
          <cell r="T302">
            <v>388</v>
          </cell>
          <cell r="U302">
            <v>97</v>
          </cell>
        </row>
        <row r="303">
          <cell r="C303">
            <v>23836</v>
          </cell>
          <cell r="D303" t="str">
            <v>台光電六</v>
          </cell>
          <cell r="E303">
            <v>3</v>
          </cell>
          <cell r="F303" t="str">
            <v>無擔保</v>
          </cell>
          <cell r="G303">
            <v>30</v>
          </cell>
          <cell r="H303">
            <v>607.5</v>
          </cell>
          <cell r="I303">
            <v>5</v>
          </cell>
          <cell r="J303" t="str">
            <v>詢圈</v>
          </cell>
          <cell r="K303" t="str">
            <v>凱基證券</v>
          </cell>
          <cell r="L303" t="str">
            <v>電子零組件業</v>
          </cell>
          <cell r="M303" t="str">
            <v>全球第一大無鹵素板廠、台灣第二大CCL廠</v>
          </cell>
          <cell r="N303">
            <v>34.5</v>
          </cell>
          <cell r="O303">
            <v>103</v>
          </cell>
          <cell r="P303">
            <v>100</v>
          </cell>
          <cell r="Q303">
            <v>1.3</v>
          </cell>
          <cell r="R303">
            <v>45560</v>
          </cell>
          <cell r="S303">
            <v>47386</v>
          </cell>
          <cell r="T303">
            <v>230</v>
          </cell>
          <cell r="U303">
            <v>101.75</v>
          </cell>
        </row>
        <row r="304">
          <cell r="C304">
            <v>23837</v>
          </cell>
          <cell r="D304" t="str">
            <v>台光電七</v>
          </cell>
          <cell r="E304">
            <v>3</v>
          </cell>
          <cell r="F304" t="str">
            <v>無擔保</v>
          </cell>
          <cell r="G304">
            <v>30</v>
          </cell>
          <cell r="H304">
            <v>490.7</v>
          </cell>
          <cell r="I304">
            <v>5</v>
          </cell>
          <cell r="J304" t="str">
            <v>競拍</v>
          </cell>
          <cell r="K304" t="str">
            <v>凱基證券</v>
          </cell>
          <cell r="L304" t="str">
            <v>電子零組件業</v>
          </cell>
          <cell r="M304" t="str">
            <v>全球第一大無鹵素板廠、台灣第二大CCL廠</v>
          </cell>
          <cell r="N304">
            <v>34.5</v>
          </cell>
          <cell r="O304">
            <v>110.94</v>
          </cell>
          <cell r="P304">
            <v>100</v>
          </cell>
          <cell r="Q304">
            <v>1.05</v>
          </cell>
          <cell r="R304">
            <v>45574</v>
          </cell>
          <cell r="S304">
            <v>47400</v>
          </cell>
          <cell r="T304">
            <v>224</v>
          </cell>
          <cell r="U304">
            <v>105</v>
          </cell>
        </row>
        <row r="305">
          <cell r="C305">
            <v>23841</v>
          </cell>
          <cell r="D305" t="str">
            <v>勝華一</v>
          </cell>
          <cell r="E305">
            <v>0</v>
          </cell>
          <cell r="F305" t="str">
            <v/>
          </cell>
          <cell r="G305" t="str">
            <v/>
          </cell>
          <cell r="H305" t="str">
            <v/>
          </cell>
          <cell r="I305" t="str">
            <v/>
          </cell>
          <cell r="J305" t="str">
            <v>詢圈</v>
          </cell>
          <cell r="K305" t="str">
            <v/>
          </cell>
          <cell r="L305" t="str">
            <v/>
          </cell>
          <cell r="M305" t="str">
            <v/>
          </cell>
          <cell r="N305" t="str">
            <v/>
          </cell>
          <cell r="O305" t="str">
            <v/>
          </cell>
          <cell r="P305" t="str">
            <v/>
          </cell>
          <cell r="Q305" t="str">
            <v/>
          </cell>
          <cell r="R305" t="str">
            <v/>
          </cell>
          <cell r="S305" t="str">
            <v/>
          </cell>
          <cell r="T305">
            <v>133</v>
          </cell>
          <cell r="U305">
            <v>113.5</v>
          </cell>
        </row>
        <row r="306">
          <cell r="C306">
            <v>23851</v>
          </cell>
          <cell r="D306" t="str">
            <v>群光一</v>
          </cell>
          <cell r="E306">
            <v>0</v>
          </cell>
          <cell r="F306" t="str">
            <v/>
          </cell>
          <cell r="G306" t="str">
            <v/>
          </cell>
          <cell r="H306" t="str">
            <v/>
          </cell>
          <cell r="I306" t="str">
            <v/>
          </cell>
          <cell r="J306" t="str">
            <v>詢圈</v>
          </cell>
          <cell r="K306" t="str">
            <v/>
          </cell>
          <cell r="L306" t="str">
            <v>電子零組件業</v>
          </cell>
          <cell r="M306" t="str">
            <v>全球PC鍵盤排名前三大之電腦週邊廠</v>
          </cell>
          <cell r="N306" t="str">
            <v/>
          </cell>
          <cell r="O306" t="str">
            <v/>
          </cell>
          <cell r="P306" t="str">
            <v/>
          </cell>
          <cell r="Q306" t="str">
            <v/>
          </cell>
          <cell r="R306" t="str">
            <v/>
          </cell>
          <cell r="S306" t="str">
            <v/>
          </cell>
          <cell r="T306">
            <v>169</v>
          </cell>
          <cell r="U306">
            <v>83</v>
          </cell>
        </row>
        <row r="307">
          <cell r="C307">
            <v>23881</v>
          </cell>
          <cell r="D307" t="str">
            <v>威盛一</v>
          </cell>
          <cell r="E307">
            <v>0</v>
          </cell>
          <cell r="F307" t="str">
            <v/>
          </cell>
          <cell r="G307" t="str">
            <v/>
          </cell>
          <cell r="H307" t="str">
            <v/>
          </cell>
          <cell r="I307" t="str">
            <v/>
          </cell>
          <cell r="J307" t="str">
            <v>詢圈</v>
          </cell>
          <cell r="K307" t="str">
            <v/>
          </cell>
          <cell r="L307" t="str">
            <v>半導體業</v>
          </cell>
          <cell r="M307" t="str">
            <v>支援x86平台之IC解決方案廠商</v>
          </cell>
          <cell r="N307" t="str">
            <v/>
          </cell>
          <cell r="O307" t="str">
            <v/>
          </cell>
          <cell r="P307" t="str">
            <v/>
          </cell>
          <cell r="Q307" t="str">
            <v/>
          </cell>
          <cell r="R307" t="str">
            <v/>
          </cell>
          <cell r="S307" t="str">
            <v/>
          </cell>
          <cell r="T307">
            <v>122</v>
          </cell>
          <cell r="U307">
            <v>103.8</v>
          </cell>
        </row>
        <row r="308">
          <cell r="C308">
            <v>23891</v>
          </cell>
          <cell r="D308" t="str">
            <v>世昕一</v>
          </cell>
          <cell r="E308">
            <v>0</v>
          </cell>
          <cell r="F308" t="str">
            <v/>
          </cell>
          <cell r="G308" t="str">
            <v/>
          </cell>
          <cell r="H308" t="str">
            <v/>
          </cell>
          <cell r="I308" t="str">
            <v/>
          </cell>
          <cell r="J308" t="str">
            <v>詢圈</v>
          </cell>
          <cell r="K308" t="str">
            <v/>
          </cell>
          <cell r="L308" t="str">
            <v/>
          </cell>
          <cell r="M308" t="str">
            <v/>
          </cell>
          <cell r="N308" t="str">
            <v/>
          </cell>
          <cell r="O308" t="str">
            <v/>
          </cell>
          <cell r="P308" t="str">
            <v/>
          </cell>
          <cell r="Q308" t="str">
            <v/>
          </cell>
          <cell r="R308" t="str">
            <v/>
          </cell>
          <cell r="S308" t="str">
            <v/>
          </cell>
          <cell r="T308">
            <v>115</v>
          </cell>
          <cell r="U308">
            <v>92.5</v>
          </cell>
        </row>
        <row r="309">
          <cell r="C309">
            <v>23901</v>
          </cell>
          <cell r="D309" t="str">
            <v>云辰一</v>
          </cell>
          <cell r="E309">
            <v>0</v>
          </cell>
          <cell r="F309" t="str">
            <v/>
          </cell>
          <cell r="G309" t="str">
            <v/>
          </cell>
          <cell r="H309" t="str">
            <v/>
          </cell>
          <cell r="I309" t="str">
            <v/>
          </cell>
          <cell r="J309" t="str">
            <v>詢圈</v>
          </cell>
          <cell r="K309" t="str">
            <v/>
          </cell>
          <cell r="L309" t="str">
            <v>其他業電子業</v>
          </cell>
          <cell r="M309" t="str">
            <v>從事智慧安防系統及智慧控制系統業務</v>
          </cell>
          <cell r="N309" t="str">
            <v/>
          </cell>
          <cell r="O309" t="str">
            <v/>
          </cell>
          <cell r="P309" t="str">
            <v/>
          </cell>
          <cell r="Q309" t="str">
            <v/>
          </cell>
          <cell r="R309" t="str">
            <v/>
          </cell>
          <cell r="S309" t="str">
            <v/>
          </cell>
          <cell r="T309">
            <v>109.1</v>
          </cell>
          <cell r="U309">
            <v>108.4</v>
          </cell>
        </row>
        <row r="310">
          <cell r="C310">
            <v>23921</v>
          </cell>
          <cell r="D310" t="str">
            <v>正崴一</v>
          </cell>
          <cell r="E310">
            <v>0</v>
          </cell>
          <cell r="F310" t="str">
            <v/>
          </cell>
          <cell r="G310">
            <v>50</v>
          </cell>
          <cell r="H310">
            <v>91.7</v>
          </cell>
          <cell r="I310">
            <v>5</v>
          </cell>
          <cell r="J310" t="str">
            <v>詢圈</v>
          </cell>
          <cell r="K310" t="str">
            <v/>
          </cell>
          <cell r="L310" t="str">
            <v>電子零組件業</v>
          </cell>
          <cell r="M310" t="str">
            <v>生產3C產品連接器、電池模組、電源管理模組之廠商</v>
          </cell>
          <cell r="N310" t="str">
            <v/>
          </cell>
          <cell r="O310" t="str">
            <v/>
          </cell>
          <cell r="P310" t="str">
            <v/>
          </cell>
          <cell r="Q310" t="str">
            <v/>
          </cell>
          <cell r="R310">
            <v>38988</v>
          </cell>
          <cell r="S310" t="str">
            <v>2011/09/28</v>
          </cell>
          <cell r="T310">
            <v>110.1</v>
          </cell>
          <cell r="U310">
            <v>92.05</v>
          </cell>
        </row>
        <row r="311">
          <cell r="C311">
            <v>23932</v>
          </cell>
          <cell r="D311" t="str">
            <v>億光二</v>
          </cell>
          <cell r="E311">
            <v>0</v>
          </cell>
          <cell r="F311" t="str">
            <v/>
          </cell>
          <cell r="G311">
            <v>15</v>
          </cell>
          <cell r="H311" t="str">
            <v/>
          </cell>
          <cell r="I311">
            <v>5</v>
          </cell>
          <cell r="J311" t="str">
            <v>詢圈</v>
          </cell>
          <cell r="K311" t="str">
            <v/>
          </cell>
          <cell r="L311" t="str">
            <v>光電業</v>
          </cell>
          <cell r="M311" t="str">
            <v>全球前十大LED封裝廠</v>
          </cell>
          <cell r="N311" t="str">
            <v/>
          </cell>
          <cell r="O311" t="str">
            <v/>
          </cell>
          <cell r="P311" t="str">
            <v/>
          </cell>
          <cell r="Q311" t="str">
            <v/>
          </cell>
          <cell r="R311">
            <v>38996</v>
          </cell>
          <cell r="S311" t="str">
            <v>2011/10/06</v>
          </cell>
          <cell r="T311">
            <v>169</v>
          </cell>
          <cell r="U311">
            <v>93</v>
          </cell>
        </row>
        <row r="312">
          <cell r="C312">
            <v>23933</v>
          </cell>
          <cell r="D312" t="str">
            <v>億光三</v>
          </cell>
          <cell r="E312">
            <v>0</v>
          </cell>
          <cell r="F312" t="str">
            <v/>
          </cell>
          <cell r="G312">
            <v>30</v>
          </cell>
          <cell r="H312">
            <v>91.9</v>
          </cell>
          <cell r="I312">
            <v>5</v>
          </cell>
          <cell r="J312" t="str">
            <v>詢圈</v>
          </cell>
          <cell r="K312" t="str">
            <v/>
          </cell>
          <cell r="L312" t="str">
            <v>光電業</v>
          </cell>
          <cell r="M312" t="str">
            <v>全球前十大LED封裝廠</v>
          </cell>
          <cell r="N312" t="str">
            <v/>
          </cell>
          <cell r="O312" t="str">
            <v/>
          </cell>
          <cell r="P312" t="str">
            <v/>
          </cell>
          <cell r="Q312" t="str">
            <v/>
          </cell>
          <cell r="R312">
            <v>39420</v>
          </cell>
          <cell r="S312" t="str">
            <v>2012/12/04</v>
          </cell>
          <cell r="T312">
            <v>130.44999999999999</v>
          </cell>
          <cell r="U312">
            <v>79.25</v>
          </cell>
        </row>
        <row r="313">
          <cell r="C313">
            <v>23934</v>
          </cell>
          <cell r="D313" t="str">
            <v>億光四</v>
          </cell>
          <cell r="E313">
            <v>0</v>
          </cell>
          <cell r="F313" t="str">
            <v/>
          </cell>
          <cell r="G313">
            <v>25</v>
          </cell>
          <cell r="H313">
            <v>99.8</v>
          </cell>
          <cell r="I313">
            <v>5</v>
          </cell>
          <cell r="J313" t="str">
            <v>詢圈</v>
          </cell>
          <cell r="K313" t="str">
            <v/>
          </cell>
          <cell r="L313" t="str">
            <v>光電業</v>
          </cell>
          <cell r="M313" t="str">
            <v>全球前十大LED封裝廠</v>
          </cell>
          <cell r="N313" t="str">
            <v/>
          </cell>
          <cell r="O313" t="str">
            <v/>
          </cell>
          <cell r="P313" t="str">
            <v/>
          </cell>
          <cell r="Q313" t="str">
            <v/>
          </cell>
          <cell r="R313">
            <v>40142</v>
          </cell>
          <cell r="S313" t="str">
            <v>2014/11/25</v>
          </cell>
          <cell r="T313">
            <v>120.7</v>
          </cell>
          <cell r="U313">
            <v>101.3</v>
          </cell>
        </row>
        <row r="314">
          <cell r="C314">
            <v>23935</v>
          </cell>
          <cell r="D314" t="str">
            <v>億光五</v>
          </cell>
          <cell r="E314">
            <v>3</v>
          </cell>
          <cell r="F314" t="str">
            <v>無擔保</v>
          </cell>
          <cell r="G314">
            <v>40</v>
          </cell>
          <cell r="H314">
            <v>70</v>
          </cell>
          <cell r="I314">
            <v>5</v>
          </cell>
          <cell r="J314" t="str">
            <v>詢圈</v>
          </cell>
          <cell r="K314" t="str">
            <v>元大證券</v>
          </cell>
          <cell r="L314" t="str">
            <v>光電業</v>
          </cell>
          <cell r="M314" t="str">
            <v>全球前十大LED封裝廠</v>
          </cell>
          <cell r="N314">
            <v>44.3</v>
          </cell>
          <cell r="O314">
            <v>100.5</v>
          </cell>
          <cell r="P314">
            <v>100</v>
          </cell>
          <cell r="Q314">
            <v>1.2173909999999999</v>
          </cell>
          <cell r="R314">
            <v>41628</v>
          </cell>
          <cell r="S314">
            <v>43454</v>
          </cell>
          <cell r="T314">
            <v>120.1</v>
          </cell>
          <cell r="U314">
            <v>97.9</v>
          </cell>
        </row>
        <row r="315">
          <cell r="C315">
            <v>23936</v>
          </cell>
          <cell r="D315" t="str">
            <v>億光六</v>
          </cell>
          <cell r="E315">
            <v>3</v>
          </cell>
          <cell r="F315" t="str">
            <v>無擔保</v>
          </cell>
          <cell r="G315">
            <v>50</v>
          </cell>
          <cell r="H315">
            <v>80</v>
          </cell>
          <cell r="I315">
            <v>5</v>
          </cell>
          <cell r="J315" t="str">
            <v>詢圈</v>
          </cell>
          <cell r="K315" t="str">
            <v>凱基證券</v>
          </cell>
          <cell r="L315" t="str">
            <v>光電業</v>
          </cell>
          <cell r="M315" t="str">
            <v>全球前十大LED封裝廠</v>
          </cell>
          <cell r="N315">
            <v>44.3</v>
          </cell>
          <cell r="O315">
            <v>100.5</v>
          </cell>
          <cell r="P315">
            <v>100</v>
          </cell>
          <cell r="Q315">
            <v>1.1020000000000001</v>
          </cell>
          <cell r="R315">
            <v>42142</v>
          </cell>
          <cell r="S315">
            <v>43969</v>
          </cell>
          <cell r="T315">
            <v>101.2</v>
          </cell>
          <cell r="U315">
            <v>95</v>
          </cell>
        </row>
        <row r="316">
          <cell r="C316">
            <v>23952</v>
          </cell>
          <cell r="D316" t="str">
            <v>研華二</v>
          </cell>
          <cell r="E316">
            <v>2</v>
          </cell>
          <cell r="F316" t="str">
            <v>無擔保</v>
          </cell>
          <cell r="G316">
            <v>8</v>
          </cell>
          <cell r="H316">
            <v>94.04</v>
          </cell>
          <cell r="I316">
            <v>3</v>
          </cell>
          <cell r="J316" t="str">
            <v>詢圈</v>
          </cell>
          <cell r="K316" t="str">
            <v>凱基證券</v>
          </cell>
          <cell r="L316" t="str">
            <v>電腦及週邊設備業</v>
          </cell>
          <cell r="M316" t="str">
            <v>全球工業電腦龍頭廠商</v>
          </cell>
          <cell r="N316">
            <v>85.8</v>
          </cell>
          <cell r="O316" t="str">
            <v/>
          </cell>
          <cell r="P316" t="str">
            <v/>
          </cell>
          <cell r="Q316">
            <v>1.0101</v>
          </cell>
          <cell r="R316">
            <v>40689</v>
          </cell>
          <cell r="S316" t="str">
            <v>2014/05/16</v>
          </cell>
          <cell r="T316">
            <v>274</v>
          </cell>
          <cell r="U316">
            <v>104</v>
          </cell>
        </row>
        <row r="317">
          <cell r="C317">
            <v>23981</v>
          </cell>
          <cell r="D317" t="str">
            <v>博達一</v>
          </cell>
          <cell r="E317">
            <v>0</v>
          </cell>
          <cell r="F317" t="str">
            <v/>
          </cell>
          <cell r="G317" t="str">
            <v/>
          </cell>
          <cell r="H317" t="str">
            <v/>
          </cell>
          <cell r="I317" t="str">
            <v/>
          </cell>
          <cell r="J317" t="str">
            <v>詢圈</v>
          </cell>
          <cell r="K317" t="str">
            <v/>
          </cell>
          <cell r="L317" t="str">
            <v/>
          </cell>
          <cell r="M317" t="str">
            <v/>
          </cell>
          <cell r="N317" t="str">
            <v/>
          </cell>
          <cell r="O317" t="str">
            <v/>
          </cell>
          <cell r="P317" t="str">
            <v/>
          </cell>
          <cell r="Q317" t="str">
            <v/>
          </cell>
          <cell r="R317" t="str">
            <v/>
          </cell>
          <cell r="S317" t="str">
            <v/>
          </cell>
          <cell r="T317">
            <v>112.9</v>
          </cell>
          <cell r="U317">
            <v>88.2</v>
          </cell>
        </row>
        <row r="318">
          <cell r="C318">
            <v>24021</v>
          </cell>
          <cell r="D318" t="str">
            <v>毅嘉一</v>
          </cell>
          <cell r="E318">
            <v>0</v>
          </cell>
          <cell r="F318" t="str">
            <v/>
          </cell>
          <cell r="G318" t="str">
            <v/>
          </cell>
          <cell r="H318" t="str">
            <v/>
          </cell>
          <cell r="I318" t="str">
            <v/>
          </cell>
          <cell r="J318" t="str">
            <v>詢圈</v>
          </cell>
          <cell r="K318" t="str">
            <v/>
          </cell>
          <cell r="L318" t="str">
            <v>電子零組件業</v>
          </cell>
          <cell r="M318" t="str">
            <v>軟板及塑膠機構件廠</v>
          </cell>
          <cell r="N318" t="str">
            <v/>
          </cell>
          <cell r="O318" t="str">
            <v/>
          </cell>
          <cell r="P318" t="str">
            <v/>
          </cell>
          <cell r="Q318" t="str">
            <v/>
          </cell>
          <cell r="R318" t="str">
            <v/>
          </cell>
          <cell r="S318" t="str">
            <v/>
          </cell>
          <cell r="T318">
            <v>188</v>
          </cell>
          <cell r="U318">
            <v>130</v>
          </cell>
        </row>
        <row r="319">
          <cell r="C319">
            <v>24022</v>
          </cell>
          <cell r="D319" t="str">
            <v>毅嘉二</v>
          </cell>
          <cell r="E319">
            <v>5</v>
          </cell>
          <cell r="F319" t="str">
            <v>無擔保</v>
          </cell>
          <cell r="G319">
            <v>20</v>
          </cell>
          <cell r="H319">
            <v>44.5</v>
          </cell>
          <cell r="I319">
            <v>3</v>
          </cell>
          <cell r="J319" t="str">
            <v>詢圈</v>
          </cell>
          <cell r="K319" t="str">
            <v>福邦證券</v>
          </cell>
          <cell r="L319" t="str">
            <v>電子零組件業</v>
          </cell>
          <cell r="M319" t="str">
            <v>軟板及塑膠機構件廠</v>
          </cell>
          <cell r="N319">
            <v>30.8</v>
          </cell>
          <cell r="O319">
            <v>100</v>
          </cell>
          <cell r="P319">
            <v>100</v>
          </cell>
          <cell r="Q319">
            <v>1.0164</v>
          </cell>
          <cell r="R319">
            <v>41884</v>
          </cell>
          <cell r="S319">
            <v>42980</v>
          </cell>
          <cell r="T319">
            <v>106.45</v>
          </cell>
          <cell r="U319">
            <v>94.2</v>
          </cell>
        </row>
        <row r="320">
          <cell r="C320">
            <v>24061</v>
          </cell>
          <cell r="D320" t="str">
            <v>國碩一</v>
          </cell>
          <cell r="E320">
            <v>0</v>
          </cell>
          <cell r="F320" t="str">
            <v/>
          </cell>
          <cell r="G320">
            <v>7.5</v>
          </cell>
          <cell r="H320">
            <v>51.4</v>
          </cell>
          <cell r="I320">
            <v>3</v>
          </cell>
          <cell r="J320" t="str">
            <v>詢圈</v>
          </cell>
          <cell r="K320" t="str">
            <v/>
          </cell>
          <cell r="L320" t="str">
            <v>光電業</v>
          </cell>
          <cell r="M320" t="str">
            <v>台灣太陽能導電銲帶龍頭，並轉投資太陽能導電漿廠碩禾</v>
          </cell>
          <cell r="N320" t="str">
            <v/>
          </cell>
          <cell r="O320" t="str">
            <v/>
          </cell>
          <cell r="P320" t="str">
            <v/>
          </cell>
          <cell r="Q320" t="str">
            <v/>
          </cell>
          <cell r="R320">
            <v>40580</v>
          </cell>
          <cell r="S320" t="str">
            <v>2014/02/06</v>
          </cell>
          <cell r="T320">
            <v>123</v>
          </cell>
          <cell r="U320">
            <v>98.55</v>
          </cell>
        </row>
        <row r="321">
          <cell r="C321">
            <v>24062</v>
          </cell>
          <cell r="D321" t="str">
            <v>國碩二</v>
          </cell>
          <cell r="E321" t="str">
            <v>上海銀</v>
          </cell>
          <cell r="F321" t="str">
            <v>有擔保</v>
          </cell>
          <cell r="G321">
            <v>8</v>
          </cell>
          <cell r="H321">
            <v>26</v>
          </cell>
          <cell r="I321">
            <v>3</v>
          </cell>
          <cell r="J321" t="str">
            <v>詢圈</v>
          </cell>
          <cell r="K321" t="str">
            <v>凱基證券</v>
          </cell>
          <cell r="L321" t="str">
            <v>光電業</v>
          </cell>
          <cell r="M321" t="str">
            <v>台灣太陽能導電銲帶龍頭，並轉投資太陽能導電漿廠碩禾</v>
          </cell>
          <cell r="N321">
            <v>35.1</v>
          </cell>
          <cell r="O321" t="str">
            <v/>
          </cell>
          <cell r="P321" t="str">
            <v/>
          </cell>
          <cell r="Q321">
            <v>1.17</v>
          </cell>
          <cell r="R321">
            <v>41124</v>
          </cell>
          <cell r="S321" t="str">
            <v>2015/07/24</v>
          </cell>
          <cell r="T321">
            <v>184</v>
          </cell>
          <cell r="U321">
            <v>100</v>
          </cell>
        </row>
        <row r="322">
          <cell r="C322">
            <v>24063</v>
          </cell>
          <cell r="D322" t="str">
            <v>國碩三</v>
          </cell>
          <cell r="E322" t="str">
            <v>上海/永豐/中國信託</v>
          </cell>
          <cell r="F322" t="str">
            <v>有擔保</v>
          </cell>
          <cell r="G322">
            <v>8</v>
          </cell>
          <cell r="H322">
            <v>21.6</v>
          </cell>
          <cell r="I322">
            <v>3</v>
          </cell>
          <cell r="J322" t="str">
            <v>詢圈</v>
          </cell>
          <cell r="K322" t="str">
            <v>凱基證券</v>
          </cell>
          <cell r="L322" t="str">
            <v>光電業</v>
          </cell>
          <cell r="M322" t="str">
            <v>台灣太陽能導電銲帶龍頭，並轉投資太陽能導電漿廠碩禾</v>
          </cell>
          <cell r="N322">
            <v>35.1</v>
          </cell>
          <cell r="O322">
            <v>100</v>
          </cell>
          <cell r="P322">
            <v>103.03</v>
          </cell>
          <cell r="Q322">
            <v>1.08</v>
          </cell>
          <cell r="R322">
            <v>42226</v>
          </cell>
          <cell r="S322">
            <v>43322</v>
          </cell>
          <cell r="T322">
            <v>183</v>
          </cell>
          <cell r="U322">
            <v>100.15</v>
          </cell>
        </row>
        <row r="323">
          <cell r="C323">
            <v>24064</v>
          </cell>
          <cell r="D323" t="str">
            <v>國碩四</v>
          </cell>
          <cell r="E323" t="str">
            <v>聯保</v>
          </cell>
          <cell r="F323" t="str">
            <v>有擔保</v>
          </cell>
          <cell r="G323">
            <v>12</v>
          </cell>
          <cell r="H323">
            <v>22</v>
          </cell>
          <cell r="I323">
            <v>3</v>
          </cell>
          <cell r="J323" t="str">
            <v>詢圈</v>
          </cell>
          <cell r="K323" t="str">
            <v>凱基證券</v>
          </cell>
          <cell r="L323" t="str">
            <v>光電業</v>
          </cell>
          <cell r="M323" t="str">
            <v>台灣太陽能導電銲帶龍頭，並轉投資太陽能導電漿廠碩禾</v>
          </cell>
          <cell r="N323">
            <v>35.1</v>
          </cell>
          <cell r="O323">
            <v>100</v>
          </cell>
          <cell r="P323">
            <v>103.03</v>
          </cell>
          <cell r="Q323">
            <v>1.0980000000000001</v>
          </cell>
          <cell r="R323">
            <v>42907</v>
          </cell>
          <cell r="S323">
            <v>44003</v>
          </cell>
          <cell r="T323">
            <v>113.6</v>
          </cell>
          <cell r="U323">
            <v>101.5</v>
          </cell>
        </row>
        <row r="324">
          <cell r="C324">
            <v>24071</v>
          </cell>
          <cell r="D324" t="str">
            <v>陞技一</v>
          </cell>
          <cell r="E324">
            <v>0</v>
          </cell>
          <cell r="F324" t="str">
            <v/>
          </cell>
          <cell r="G324" t="str">
            <v/>
          </cell>
          <cell r="H324" t="str">
            <v/>
          </cell>
          <cell r="I324" t="str">
            <v/>
          </cell>
          <cell r="J324" t="str">
            <v>詢圈</v>
          </cell>
          <cell r="K324" t="str">
            <v/>
          </cell>
          <cell r="L324" t="str">
            <v/>
          </cell>
          <cell r="M324" t="str">
            <v/>
          </cell>
          <cell r="N324" t="str">
            <v/>
          </cell>
          <cell r="O324" t="str">
            <v/>
          </cell>
          <cell r="P324" t="str">
            <v/>
          </cell>
          <cell r="Q324" t="str">
            <v/>
          </cell>
          <cell r="R324" t="str">
            <v/>
          </cell>
          <cell r="S324" t="str">
            <v/>
          </cell>
          <cell r="T324">
            <v>127.4</v>
          </cell>
          <cell r="U324">
            <v>61.55</v>
          </cell>
        </row>
        <row r="325">
          <cell r="C325">
            <v>24081</v>
          </cell>
          <cell r="D325" t="str">
            <v>南科一</v>
          </cell>
          <cell r="E325">
            <v>0</v>
          </cell>
          <cell r="F325" t="str">
            <v/>
          </cell>
          <cell r="G325" t="str">
            <v/>
          </cell>
          <cell r="H325" t="str">
            <v/>
          </cell>
          <cell r="I325" t="str">
            <v/>
          </cell>
          <cell r="J325" t="str">
            <v>詢圈</v>
          </cell>
          <cell r="K325" t="str">
            <v/>
          </cell>
          <cell r="L325" t="str">
            <v>半導體業</v>
          </cell>
          <cell r="M325" t="str">
            <v>全球第四大DRAM廠</v>
          </cell>
          <cell r="N325" t="str">
            <v/>
          </cell>
          <cell r="O325" t="str">
            <v/>
          </cell>
          <cell r="P325" t="str">
            <v/>
          </cell>
          <cell r="Q325" t="str">
            <v/>
          </cell>
          <cell r="R325" t="str">
            <v/>
          </cell>
          <cell r="S325" t="str">
            <v/>
          </cell>
          <cell r="T325">
            <v>109.5</v>
          </cell>
          <cell r="U325">
            <v>97</v>
          </cell>
        </row>
        <row r="326">
          <cell r="C326">
            <v>24091</v>
          </cell>
          <cell r="D326" t="str">
            <v>友達一</v>
          </cell>
          <cell r="E326">
            <v>0</v>
          </cell>
          <cell r="F326" t="str">
            <v/>
          </cell>
          <cell r="G326" t="str">
            <v/>
          </cell>
          <cell r="H326" t="str">
            <v/>
          </cell>
          <cell r="I326" t="str">
            <v/>
          </cell>
          <cell r="J326" t="str">
            <v>詢圈</v>
          </cell>
          <cell r="K326" t="str">
            <v/>
          </cell>
          <cell r="L326" t="str">
            <v>光電業</v>
          </cell>
          <cell r="M326" t="str">
            <v>全球前五大面板大廠之一</v>
          </cell>
          <cell r="N326" t="str">
            <v/>
          </cell>
          <cell r="O326" t="str">
            <v/>
          </cell>
          <cell r="P326" t="str">
            <v/>
          </cell>
          <cell r="Q326" t="str">
            <v/>
          </cell>
          <cell r="R326" t="str">
            <v/>
          </cell>
          <cell r="S326" t="str">
            <v/>
          </cell>
          <cell r="T326">
            <v>316</v>
          </cell>
          <cell r="U326">
            <v>216</v>
          </cell>
        </row>
        <row r="327">
          <cell r="C327">
            <v>24092</v>
          </cell>
          <cell r="D327" t="str">
            <v>友達二</v>
          </cell>
          <cell r="E327">
            <v>0</v>
          </cell>
          <cell r="F327" t="str">
            <v/>
          </cell>
          <cell r="G327" t="str">
            <v/>
          </cell>
          <cell r="H327" t="str">
            <v/>
          </cell>
          <cell r="I327" t="str">
            <v/>
          </cell>
          <cell r="J327" t="str">
            <v>詢圈</v>
          </cell>
          <cell r="K327" t="str">
            <v/>
          </cell>
          <cell r="L327" t="str">
            <v>光電業</v>
          </cell>
          <cell r="M327" t="str">
            <v>全球前五大面板大廠之一</v>
          </cell>
          <cell r="N327" t="str">
            <v/>
          </cell>
          <cell r="O327" t="str">
            <v/>
          </cell>
          <cell r="P327" t="str">
            <v/>
          </cell>
          <cell r="Q327" t="str">
            <v/>
          </cell>
          <cell r="R327" t="str">
            <v/>
          </cell>
          <cell r="S327" t="str">
            <v/>
          </cell>
          <cell r="T327">
            <v>112.5</v>
          </cell>
          <cell r="U327">
            <v>95.75</v>
          </cell>
        </row>
        <row r="328">
          <cell r="C328">
            <v>24093</v>
          </cell>
          <cell r="D328" t="str">
            <v>友達三</v>
          </cell>
          <cell r="E328">
            <v>0</v>
          </cell>
          <cell r="F328" t="str">
            <v/>
          </cell>
          <cell r="G328">
            <v>60</v>
          </cell>
          <cell r="H328">
            <v>36.82</v>
          </cell>
          <cell r="I328">
            <v>5</v>
          </cell>
          <cell r="J328" t="str">
            <v>詢圈</v>
          </cell>
          <cell r="K328" t="str">
            <v/>
          </cell>
          <cell r="L328" t="str">
            <v>光電業</v>
          </cell>
          <cell r="M328" t="str">
            <v>全球前五大面板大廠之一</v>
          </cell>
          <cell r="N328" t="str">
            <v/>
          </cell>
          <cell r="O328" t="str">
            <v/>
          </cell>
          <cell r="P328" t="str">
            <v/>
          </cell>
          <cell r="Q328" t="str">
            <v/>
          </cell>
          <cell r="R328">
            <v>38541</v>
          </cell>
          <cell r="S328" t="str">
            <v>2010/07/08</v>
          </cell>
          <cell r="T328">
            <v>167</v>
          </cell>
          <cell r="U328">
            <v>85</v>
          </cell>
        </row>
        <row r="329">
          <cell r="C329">
            <v>24131</v>
          </cell>
          <cell r="D329" t="str">
            <v>環科一</v>
          </cell>
          <cell r="E329">
            <v>0</v>
          </cell>
          <cell r="F329" t="str">
            <v/>
          </cell>
          <cell r="G329" t="str">
            <v/>
          </cell>
          <cell r="H329" t="str">
            <v/>
          </cell>
          <cell r="I329" t="str">
            <v/>
          </cell>
          <cell r="J329" t="str">
            <v>詢圈</v>
          </cell>
          <cell r="K329" t="str">
            <v/>
          </cell>
          <cell r="L329" t="str">
            <v>電子零組件業</v>
          </cell>
          <cell r="M329" t="str">
            <v>通訊用變壓器、電源供應器與網通產品供應商</v>
          </cell>
          <cell r="N329" t="str">
            <v/>
          </cell>
          <cell r="O329" t="str">
            <v/>
          </cell>
          <cell r="P329" t="str">
            <v/>
          </cell>
          <cell r="Q329" t="str">
            <v/>
          </cell>
          <cell r="R329" t="str">
            <v/>
          </cell>
          <cell r="S329" t="str">
            <v/>
          </cell>
          <cell r="T329">
            <v>124.4</v>
          </cell>
          <cell r="U329">
            <v>109.5</v>
          </cell>
        </row>
        <row r="330">
          <cell r="C330">
            <v>24141</v>
          </cell>
          <cell r="D330" t="str">
            <v>精技一</v>
          </cell>
          <cell r="E330">
            <v>0</v>
          </cell>
          <cell r="F330" t="str">
            <v/>
          </cell>
          <cell r="G330" t="str">
            <v/>
          </cell>
          <cell r="H330" t="str">
            <v/>
          </cell>
          <cell r="I330" t="str">
            <v/>
          </cell>
          <cell r="J330" t="str">
            <v>詢圈</v>
          </cell>
          <cell r="K330" t="str">
            <v/>
          </cell>
          <cell r="L330" t="str">
            <v>電子通路業</v>
          </cell>
          <cell r="M330" t="str">
            <v>台灣前三大資訊通路經營商</v>
          </cell>
          <cell r="N330" t="str">
            <v/>
          </cell>
          <cell r="O330" t="str">
            <v/>
          </cell>
          <cell r="P330" t="str">
            <v/>
          </cell>
          <cell r="Q330" t="str">
            <v/>
          </cell>
          <cell r="R330" t="str">
            <v/>
          </cell>
          <cell r="S330" t="str">
            <v/>
          </cell>
          <cell r="T330">
            <v>184</v>
          </cell>
          <cell r="U330">
            <v>82</v>
          </cell>
        </row>
        <row r="331">
          <cell r="C331">
            <v>24151</v>
          </cell>
          <cell r="D331" t="str">
            <v>錩新一</v>
          </cell>
          <cell r="E331">
            <v>0</v>
          </cell>
          <cell r="F331" t="str">
            <v/>
          </cell>
          <cell r="G331" t="str">
            <v/>
          </cell>
          <cell r="H331" t="str">
            <v/>
          </cell>
          <cell r="I331" t="str">
            <v/>
          </cell>
          <cell r="J331" t="str">
            <v>詢圈</v>
          </cell>
          <cell r="K331" t="str">
            <v/>
          </cell>
          <cell r="L331" t="str">
            <v>電子零組件業</v>
          </cell>
          <cell r="M331" t="str">
            <v>全球最大揚聲器鍛造零組件廠</v>
          </cell>
          <cell r="N331" t="str">
            <v/>
          </cell>
          <cell r="O331" t="str">
            <v/>
          </cell>
          <cell r="P331" t="str">
            <v/>
          </cell>
          <cell r="Q331" t="str">
            <v/>
          </cell>
          <cell r="R331" t="str">
            <v/>
          </cell>
          <cell r="S331" t="str">
            <v/>
          </cell>
          <cell r="T331">
            <v>122.4</v>
          </cell>
          <cell r="U331">
            <v>86.3</v>
          </cell>
        </row>
        <row r="332">
          <cell r="C332">
            <v>24172</v>
          </cell>
          <cell r="D332" t="str">
            <v>圓剛二</v>
          </cell>
          <cell r="E332">
            <v>0</v>
          </cell>
          <cell r="F332" t="str">
            <v/>
          </cell>
          <cell r="G332" t="str">
            <v/>
          </cell>
          <cell r="H332" t="str">
            <v/>
          </cell>
          <cell r="I332" t="str">
            <v/>
          </cell>
          <cell r="J332" t="str">
            <v>詢圈</v>
          </cell>
          <cell r="K332" t="str">
            <v/>
          </cell>
          <cell r="L332" t="str">
            <v>電腦及週邊設備業</v>
          </cell>
          <cell r="M332" t="str">
            <v>台灣知名影音視訊媒體解決方案商</v>
          </cell>
          <cell r="N332" t="str">
            <v/>
          </cell>
          <cell r="O332" t="str">
            <v/>
          </cell>
          <cell r="P332" t="str">
            <v/>
          </cell>
          <cell r="Q332" t="str">
            <v/>
          </cell>
          <cell r="R332" t="str">
            <v/>
          </cell>
          <cell r="S332" t="str">
            <v/>
          </cell>
          <cell r="T332">
            <v>229</v>
          </cell>
          <cell r="U332">
            <v>99</v>
          </cell>
        </row>
        <row r="333">
          <cell r="C333">
            <v>24182</v>
          </cell>
          <cell r="D333" t="str">
            <v>雅新二</v>
          </cell>
          <cell r="E333">
            <v>0</v>
          </cell>
          <cell r="F333" t="str">
            <v/>
          </cell>
          <cell r="G333" t="str">
            <v/>
          </cell>
          <cell r="H333" t="str">
            <v/>
          </cell>
          <cell r="I333" t="str">
            <v/>
          </cell>
          <cell r="J333" t="str">
            <v>詢圈</v>
          </cell>
          <cell r="K333" t="str">
            <v/>
          </cell>
          <cell r="L333" t="str">
            <v/>
          </cell>
          <cell r="M333" t="str">
            <v/>
          </cell>
          <cell r="N333" t="str">
            <v/>
          </cell>
          <cell r="O333" t="str">
            <v/>
          </cell>
          <cell r="P333" t="str">
            <v/>
          </cell>
          <cell r="Q333" t="str">
            <v/>
          </cell>
          <cell r="R333" t="str">
            <v/>
          </cell>
          <cell r="S333" t="str">
            <v/>
          </cell>
          <cell r="T333">
            <v>258</v>
          </cell>
          <cell r="U333">
            <v>206</v>
          </cell>
        </row>
        <row r="334">
          <cell r="C334">
            <v>24183</v>
          </cell>
          <cell r="D334" t="str">
            <v>雅新三</v>
          </cell>
          <cell r="E334">
            <v>0</v>
          </cell>
          <cell r="F334" t="str">
            <v/>
          </cell>
          <cell r="G334" t="str">
            <v/>
          </cell>
          <cell r="H334" t="str">
            <v/>
          </cell>
          <cell r="I334" t="str">
            <v/>
          </cell>
          <cell r="J334" t="str">
            <v>詢圈</v>
          </cell>
          <cell r="K334" t="str">
            <v/>
          </cell>
          <cell r="L334" t="str">
            <v/>
          </cell>
          <cell r="M334" t="str">
            <v/>
          </cell>
          <cell r="N334" t="str">
            <v/>
          </cell>
          <cell r="O334" t="str">
            <v/>
          </cell>
          <cell r="P334" t="str">
            <v/>
          </cell>
          <cell r="Q334" t="str">
            <v/>
          </cell>
          <cell r="R334" t="str">
            <v/>
          </cell>
          <cell r="S334" t="str">
            <v/>
          </cell>
          <cell r="T334">
            <v>214</v>
          </cell>
          <cell r="U334">
            <v>146</v>
          </cell>
        </row>
        <row r="335">
          <cell r="C335">
            <v>24191</v>
          </cell>
          <cell r="D335" t="str">
            <v>仲琦一</v>
          </cell>
          <cell r="E335">
            <v>0</v>
          </cell>
          <cell r="F335" t="str">
            <v/>
          </cell>
          <cell r="G335" t="str">
            <v/>
          </cell>
          <cell r="H335" t="str">
            <v/>
          </cell>
          <cell r="I335" t="str">
            <v/>
          </cell>
          <cell r="J335" t="str">
            <v>詢圈</v>
          </cell>
          <cell r="K335" t="str">
            <v/>
          </cell>
          <cell r="L335" t="str">
            <v>通信網路業</v>
          </cell>
          <cell r="M335" t="str">
            <v>台灣Cable CPE與系統整合業者</v>
          </cell>
          <cell r="N335" t="str">
            <v/>
          </cell>
          <cell r="O335" t="str">
            <v/>
          </cell>
          <cell r="P335" t="str">
            <v/>
          </cell>
          <cell r="Q335" t="str">
            <v/>
          </cell>
          <cell r="R335" t="str">
            <v/>
          </cell>
          <cell r="S335" t="str">
            <v/>
          </cell>
          <cell r="T335">
            <v>120</v>
          </cell>
          <cell r="U335">
            <v>102.5</v>
          </cell>
        </row>
        <row r="336">
          <cell r="C336">
            <v>24192</v>
          </cell>
          <cell r="D336" t="str">
            <v>仲琦二</v>
          </cell>
          <cell r="E336" t="str">
            <v>一銀擔保</v>
          </cell>
          <cell r="F336" t="str">
            <v>有擔保</v>
          </cell>
          <cell r="G336">
            <v>6.5</v>
          </cell>
          <cell r="H336">
            <v>12.5</v>
          </cell>
          <cell r="I336">
            <v>3</v>
          </cell>
          <cell r="J336" t="str">
            <v>詢圈</v>
          </cell>
          <cell r="K336" t="str">
            <v>第一金證</v>
          </cell>
          <cell r="L336" t="str">
            <v>通信網路業</v>
          </cell>
          <cell r="M336" t="str">
            <v>台灣Cable CPE與系統整合業者</v>
          </cell>
          <cell r="N336">
            <v>32.1</v>
          </cell>
          <cell r="O336" t="str">
            <v/>
          </cell>
          <cell r="P336" t="str">
            <v/>
          </cell>
          <cell r="Q336">
            <v>1.0889</v>
          </cell>
          <cell r="R336">
            <v>40926</v>
          </cell>
          <cell r="S336" t="str">
            <v>2015/01/08</v>
          </cell>
          <cell r="T336">
            <v>165</v>
          </cell>
          <cell r="U336">
            <v>105</v>
          </cell>
        </row>
        <row r="337">
          <cell r="C337">
            <v>24193</v>
          </cell>
          <cell r="D337" t="str">
            <v>仲琦三</v>
          </cell>
          <cell r="E337" t="str">
            <v>第一銀行</v>
          </cell>
          <cell r="F337" t="str">
            <v>有擔保</v>
          </cell>
          <cell r="G337">
            <v>5</v>
          </cell>
          <cell r="H337">
            <v>16</v>
          </cell>
          <cell r="I337">
            <v>3</v>
          </cell>
          <cell r="J337" t="str">
            <v>詢圈</v>
          </cell>
          <cell r="K337" t="str">
            <v>第一金證</v>
          </cell>
          <cell r="L337" t="str">
            <v>通信網路業</v>
          </cell>
          <cell r="M337" t="str">
            <v>台灣Cable CPE與系統整合業者</v>
          </cell>
          <cell r="N337">
            <v>32.1</v>
          </cell>
          <cell r="O337" t="str">
            <v/>
          </cell>
          <cell r="P337" t="str">
            <v/>
          </cell>
          <cell r="Q337">
            <v>1.02</v>
          </cell>
          <cell r="R337">
            <v>41305</v>
          </cell>
          <cell r="S337" t="str">
            <v>2016/01/21</v>
          </cell>
          <cell r="T337">
            <v>152</v>
          </cell>
          <cell r="U337">
            <v>99.05</v>
          </cell>
        </row>
        <row r="338">
          <cell r="C338">
            <v>24194</v>
          </cell>
          <cell r="D338" t="str">
            <v>仲琦四</v>
          </cell>
          <cell r="E338" t="str">
            <v>台北富邦</v>
          </cell>
          <cell r="F338" t="str">
            <v>有擔保</v>
          </cell>
          <cell r="G338">
            <v>5</v>
          </cell>
          <cell r="H338">
            <v>20.6</v>
          </cell>
          <cell r="I338">
            <v>3</v>
          </cell>
          <cell r="J338" t="str">
            <v>詢圈</v>
          </cell>
          <cell r="K338" t="str">
            <v>富邦證券</v>
          </cell>
          <cell r="L338" t="str">
            <v>通信網路業</v>
          </cell>
          <cell r="M338" t="str">
            <v>台灣Cable CPE與系統整合業者</v>
          </cell>
          <cell r="N338">
            <v>32.1</v>
          </cell>
          <cell r="O338">
            <v>100</v>
          </cell>
          <cell r="P338">
            <v>100</v>
          </cell>
          <cell r="Q338">
            <v>1.01</v>
          </cell>
          <cell r="R338">
            <v>42536</v>
          </cell>
          <cell r="S338">
            <v>43631</v>
          </cell>
          <cell r="T338">
            <v>134.19999999999999</v>
          </cell>
          <cell r="U338">
            <v>105</v>
          </cell>
        </row>
        <row r="339">
          <cell r="C339">
            <v>24212</v>
          </cell>
          <cell r="D339" t="str">
            <v>建準二</v>
          </cell>
          <cell r="E339">
            <v>0</v>
          </cell>
          <cell r="F339" t="str">
            <v/>
          </cell>
          <cell r="G339" t="str">
            <v/>
          </cell>
          <cell r="H339" t="str">
            <v/>
          </cell>
          <cell r="I339" t="str">
            <v/>
          </cell>
          <cell r="J339" t="str">
            <v>詢圈</v>
          </cell>
          <cell r="K339" t="str">
            <v/>
          </cell>
          <cell r="L339" t="str">
            <v>電子零組件業</v>
          </cell>
          <cell r="M339" t="str">
            <v>PC散熱風扇知名廠商</v>
          </cell>
          <cell r="N339" t="str">
            <v/>
          </cell>
          <cell r="O339" t="str">
            <v/>
          </cell>
          <cell r="P339" t="str">
            <v/>
          </cell>
          <cell r="Q339" t="str">
            <v/>
          </cell>
          <cell r="R339" t="str">
            <v/>
          </cell>
          <cell r="S339" t="str">
            <v/>
          </cell>
          <cell r="T339">
            <v>155</v>
          </cell>
          <cell r="U339">
            <v>99.5</v>
          </cell>
        </row>
        <row r="340">
          <cell r="C340">
            <v>24213</v>
          </cell>
          <cell r="D340" t="str">
            <v>建準三</v>
          </cell>
          <cell r="E340">
            <v>5</v>
          </cell>
          <cell r="F340" t="str">
            <v>無擔保</v>
          </cell>
          <cell r="G340">
            <v>12</v>
          </cell>
          <cell r="H340">
            <v>54.9</v>
          </cell>
          <cell r="I340">
            <v>5</v>
          </cell>
          <cell r="J340" t="str">
            <v>競拍</v>
          </cell>
          <cell r="K340" t="str">
            <v>台新證券</v>
          </cell>
          <cell r="L340" t="str">
            <v>電子零組件業</v>
          </cell>
          <cell r="M340" t="str">
            <v>PC散熱風扇知名廠商</v>
          </cell>
          <cell r="N340">
            <v>27.3</v>
          </cell>
          <cell r="O340">
            <v>115.52</v>
          </cell>
          <cell r="P340">
            <v>102.52509999999999</v>
          </cell>
          <cell r="Q340">
            <v>1.0353000000000001</v>
          </cell>
          <cell r="R340">
            <v>45070</v>
          </cell>
          <cell r="S340">
            <v>46897</v>
          </cell>
          <cell r="T340">
            <v>289</v>
          </cell>
          <cell r="U340">
            <v>127.05</v>
          </cell>
        </row>
        <row r="341">
          <cell r="C341">
            <v>24241</v>
          </cell>
          <cell r="D341" t="str">
            <v>隴華一</v>
          </cell>
          <cell r="E341">
            <v>0</v>
          </cell>
          <cell r="F341" t="str">
            <v/>
          </cell>
          <cell r="G341" t="str">
            <v/>
          </cell>
          <cell r="H341" t="str">
            <v/>
          </cell>
          <cell r="I341" t="str">
            <v/>
          </cell>
          <cell r="J341" t="str">
            <v>詢圈</v>
          </cell>
          <cell r="K341" t="str">
            <v/>
          </cell>
          <cell r="L341" t="str">
            <v>通信網路業</v>
          </cell>
          <cell r="M341" t="str">
            <v>海上衛星寬頻營運商</v>
          </cell>
          <cell r="N341" t="str">
            <v/>
          </cell>
          <cell r="O341" t="str">
            <v/>
          </cell>
          <cell r="P341" t="str">
            <v/>
          </cell>
          <cell r="Q341" t="str">
            <v/>
          </cell>
          <cell r="R341" t="str">
            <v/>
          </cell>
          <cell r="S341" t="str">
            <v/>
          </cell>
          <cell r="T341">
            <v>185</v>
          </cell>
          <cell r="U341">
            <v>107</v>
          </cell>
        </row>
        <row r="342">
          <cell r="C342">
            <v>24261</v>
          </cell>
          <cell r="D342" t="str">
            <v>鼎元一</v>
          </cell>
          <cell r="E342">
            <v>0</v>
          </cell>
          <cell r="F342" t="str">
            <v/>
          </cell>
          <cell r="G342" t="str">
            <v/>
          </cell>
          <cell r="H342" t="str">
            <v/>
          </cell>
          <cell r="I342" t="str">
            <v/>
          </cell>
          <cell r="J342" t="str">
            <v>詢圈</v>
          </cell>
          <cell r="K342" t="str">
            <v/>
          </cell>
          <cell r="L342" t="str">
            <v>光電業</v>
          </cell>
          <cell r="M342" t="str">
            <v>台灣大型LED晶粒切割、檢測廠</v>
          </cell>
          <cell r="N342" t="str">
            <v/>
          </cell>
          <cell r="O342" t="str">
            <v/>
          </cell>
          <cell r="P342" t="str">
            <v/>
          </cell>
          <cell r="Q342" t="str">
            <v/>
          </cell>
          <cell r="R342" t="str">
            <v/>
          </cell>
          <cell r="S342" t="str">
            <v/>
          </cell>
          <cell r="T342">
            <v>147.94999999999999</v>
          </cell>
          <cell r="U342">
            <v>108</v>
          </cell>
        </row>
        <row r="343">
          <cell r="C343">
            <v>24262</v>
          </cell>
          <cell r="D343" t="str">
            <v>鼎元二</v>
          </cell>
          <cell r="E343">
            <v>0</v>
          </cell>
          <cell r="F343" t="str">
            <v/>
          </cell>
          <cell r="G343" t="str">
            <v/>
          </cell>
          <cell r="H343" t="str">
            <v/>
          </cell>
          <cell r="I343" t="str">
            <v/>
          </cell>
          <cell r="J343" t="str">
            <v>詢圈</v>
          </cell>
          <cell r="K343" t="str">
            <v/>
          </cell>
          <cell r="L343" t="str">
            <v>光電業</v>
          </cell>
          <cell r="M343" t="str">
            <v>台灣大型LED晶粒切割、檢測廠</v>
          </cell>
          <cell r="N343" t="str">
            <v/>
          </cell>
          <cell r="O343" t="str">
            <v/>
          </cell>
          <cell r="P343" t="str">
            <v/>
          </cell>
          <cell r="Q343" t="str">
            <v/>
          </cell>
          <cell r="R343" t="str">
            <v/>
          </cell>
          <cell r="S343" t="str">
            <v/>
          </cell>
          <cell r="T343">
            <v>206</v>
          </cell>
          <cell r="U343">
            <v>107</v>
          </cell>
        </row>
        <row r="344">
          <cell r="C344">
            <v>24263</v>
          </cell>
          <cell r="D344" t="str">
            <v>鼎元三</v>
          </cell>
          <cell r="E344">
            <v>0</v>
          </cell>
          <cell r="F344" t="str">
            <v/>
          </cell>
          <cell r="G344" t="str">
            <v/>
          </cell>
          <cell r="H344" t="str">
            <v/>
          </cell>
          <cell r="I344" t="str">
            <v/>
          </cell>
          <cell r="J344" t="str">
            <v>詢圈</v>
          </cell>
          <cell r="K344" t="str">
            <v/>
          </cell>
          <cell r="L344" t="str">
            <v>光電業</v>
          </cell>
          <cell r="M344" t="str">
            <v>台灣大型LED晶粒切割、檢測廠</v>
          </cell>
          <cell r="N344" t="str">
            <v/>
          </cell>
          <cell r="O344" t="str">
            <v/>
          </cell>
          <cell r="P344" t="str">
            <v/>
          </cell>
          <cell r="Q344" t="str">
            <v/>
          </cell>
          <cell r="R344" t="str">
            <v/>
          </cell>
          <cell r="S344" t="str">
            <v/>
          </cell>
          <cell r="T344">
            <v>207</v>
          </cell>
          <cell r="U344">
            <v>103.1</v>
          </cell>
        </row>
        <row r="345">
          <cell r="C345">
            <v>24264</v>
          </cell>
          <cell r="D345" t="str">
            <v>鼎元四</v>
          </cell>
          <cell r="E345">
            <v>0</v>
          </cell>
          <cell r="F345" t="str">
            <v/>
          </cell>
          <cell r="G345" t="str">
            <v/>
          </cell>
          <cell r="H345" t="str">
            <v/>
          </cell>
          <cell r="I345" t="str">
            <v/>
          </cell>
          <cell r="J345" t="str">
            <v>詢圈</v>
          </cell>
          <cell r="K345" t="str">
            <v/>
          </cell>
          <cell r="L345" t="str">
            <v>光電業</v>
          </cell>
          <cell r="M345" t="str">
            <v>台灣大型LED晶粒切割、檢測廠</v>
          </cell>
          <cell r="N345" t="str">
            <v/>
          </cell>
          <cell r="O345" t="str">
            <v/>
          </cell>
          <cell r="P345" t="str">
            <v/>
          </cell>
          <cell r="Q345" t="str">
            <v/>
          </cell>
          <cell r="R345" t="str">
            <v/>
          </cell>
          <cell r="S345" t="str">
            <v/>
          </cell>
          <cell r="T345">
            <v>197</v>
          </cell>
          <cell r="U345">
            <v>102.5</v>
          </cell>
        </row>
        <row r="346">
          <cell r="C346">
            <v>24265</v>
          </cell>
          <cell r="D346" t="str">
            <v>鼎元五</v>
          </cell>
          <cell r="E346">
            <v>0</v>
          </cell>
          <cell r="F346" t="str">
            <v/>
          </cell>
          <cell r="G346">
            <v>2.06</v>
          </cell>
          <cell r="H346">
            <v>21.7</v>
          </cell>
          <cell r="I346">
            <v>5</v>
          </cell>
          <cell r="J346" t="str">
            <v>詢圈</v>
          </cell>
          <cell r="K346" t="str">
            <v/>
          </cell>
          <cell r="L346" t="str">
            <v>光電業</v>
          </cell>
          <cell r="M346" t="str">
            <v>台灣大型LED晶粒切割、檢測廠</v>
          </cell>
          <cell r="N346" t="str">
            <v/>
          </cell>
          <cell r="O346" t="str">
            <v/>
          </cell>
          <cell r="P346" t="str">
            <v/>
          </cell>
          <cell r="Q346" t="str">
            <v/>
          </cell>
          <cell r="R346">
            <v>39095</v>
          </cell>
          <cell r="S346" t="str">
            <v>2012/01/13</v>
          </cell>
          <cell r="T346">
            <v>196</v>
          </cell>
          <cell r="U346">
            <v>102.5</v>
          </cell>
        </row>
        <row r="347">
          <cell r="C347">
            <v>24266</v>
          </cell>
          <cell r="D347" t="str">
            <v>鼎元六</v>
          </cell>
          <cell r="E347">
            <v>0</v>
          </cell>
          <cell r="F347" t="str">
            <v/>
          </cell>
          <cell r="G347">
            <v>3</v>
          </cell>
          <cell r="H347">
            <v>23.84</v>
          </cell>
          <cell r="I347">
            <v>3</v>
          </cell>
          <cell r="J347" t="str">
            <v>詢圈</v>
          </cell>
          <cell r="K347" t="str">
            <v/>
          </cell>
          <cell r="L347" t="str">
            <v>光電業</v>
          </cell>
          <cell r="M347" t="str">
            <v>台灣大型LED晶粒切割、檢測廠</v>
          </cell>
          <cell r="N347" t="str">
            <v/>
          </cell>
          <cell r="O347" t="str">
            <v/>
          </cell>
          <cell r="P347" t="str">
            <v/>
          </cell>
          <cell r="Q347" t="str">
            <v/>
          </cell>
          <cell r="R347">
            <v>40085</v>
          </cell>
          <cell r="S347" t="str">
            <v>2012/09/29</v>
          </cell>
          <cell r="T347">
            <v>134.1</v>
          </cell>
          <cell r="U347">
            <v>99</v>
          </cell>
        </row>
        <row r="348">
          <cell r="C348">
            <v>24267</v>
          </cell>
          <cell r="D348" t="str">
            <v>鼎元七</v>
          </cell>
          <cell r="E348">
            <v>0</v>
          </cell>
          <cell r="F348" t="str">
            <v/>
          </cell>
          <cell r="G348">
            <v>1</v>
          </cell>
          <cell r="H348">
            <v>23.84</v>
          </cell>
          <cell r="I348">
            <v>3</v>
          </cell>
          <cell r="J348" t="str">
            <v>詢圈</v>
          </cell>
          <cell r="K348" t="str">
            <v/>
          </cell>
          <cell r="L348" t="str">
            <v>光電業</v>
          </cell>
          <cell r="M348" t="str">
            <v>台灣大型LED晶粒切割、檢測廠</v>
          </cell>
          <cell r="N348" t="str">
            <v/>
          </cell>
          <cell r="O348" t="str">
            <v/>
          </cell>
          <cell r="P348" t="str">
            <v/>
          </cell>
          <cell r="Q348" t="str">
            <v/>
          </cell>
          <cell r="R348">
            <v>40085</v>
          </cell>
          <cell r="S348" t="str">
            <v>2012/09/29</v>
          </cell>
          <cell r="T348">
            <v>136</v>
          </cell>
          <cell r="U348">
            <v>101</v>
          </cell>
        </row>
        <row r="349">
          <cell r="C349">
            <v>24268</v>
          </cell>
          <cell r="D349" t="str">
            <v>鼎元八</v>
          </cell>
          <cell r="E349" t="str">
            <v>第一銀行</v>
          </cell>
          <cell r="F349" t="str">
            <v>有擔保</v>
          </cell>
          <cell r="G349">
            <v>3</v>
          </cell>
          <cell r="H349">
            <v>13.43</v>
          </cell>
          <cell r="I349">
            <v>3</v>
          </cell>
          <cell r="J349" t="str">
            <v>詢圈</v>
          </cell>
          <cell r="K349" t="str">
            <v>第一金證</v>
          </cell>
          <cell r="L349" t="str">
            <v>光電業</v>
          </cell>
          <cell r="M349" t="str">
            <v>台灣大型LED晶粒切割、檢測廠</v>
          </cell>
          <cell r="N349">
            <v>30.1</v>
          </cell>
          <cell r="O349">
            <v>100</v>
          </cell>
          <cell r="P349">
            <v>100</v>
          </cell>
          <cell r="Q349">
            <v>1.01</v>
          </cell>
          <cell r="R349">
            <v>42083</v>
          </cell>
          <cell r="S349">
            <v>43179</v>
          </cell>
          <cell r="T349">
            <v>162</v>
          </cell>
          <cell r="U349">
            <v>107</v>
          </cell>
        </row>
        <row r="350">
          <cell r="C350">
            <v>24271</v>
          </cell>
          <cell r="D350" t="str">
            <v>三商電一</v>
          </cell>
          <cell r="E350">
            <v>7</v>
          </cell>
          <cell r="F350" t="str">
            <v>無擔保</v>
          </cell>
          <cell r="G350">
            <v>5</v>
          </cell>
          <cell r="H350">
            <v>28</v>
          </cell>
          <cell r="I350">
            <v>5</v>
          </cell>
          <cell r="J350" t="str">
            <v>競拍</v>
          </cell>
          <cell r="K350" t="str">
            <v>台新證券</v>
          </cell>
          <cell r="L350" t="str">
            <v>資訊服務業</v>
          </cell>
          <cell r="M350" t="str">
            <v>以金融、電訊與交通產業為主之系統整合商</v>
          </cell>
          <cell r="N350">
            <v>19.7</v>
          </cell>
          <cell r="O350">
            <v>102</v>
          </cell>
          <cell r="P350">
            <v>100</v>
          </cell>
          <cell r="Q350">
            <v>1.0248999999999999</v>
          </cell>
          <cell r="R350">
            <v>45273</v>
          </cell>
          <cell r="S350">
            <v>47100</v>
          </cell>
          <cell r="T350">
            <v>132</v>
          </cell>
          <cell r="U350">
            <v>96.1</v>
          </cell>
        </row>
        <row r="351">
          <cell r="C351">
            <v>24281</v>
          </cell>
          <cell r="D351" t="str">
            <v>興勤一</v>
          </cell>
          <cell r="E351">
            <v>0</v>
          </cell>
          <cell r="F351" t="str">
            <v/>
          </cell>
          <cell r="G351" t="str">
            <v/>
          </cell>
          <cell r="H351" t="str">
            <v/>
          </cell>
          <cell r="I351" t="str">
            <v/>
          </cell>
          <cell r="J351" t="str">
            <v>詢圈</v>
          </cell>
          <cell r="K351" t="str">
            <v/>
          </cell>
          <cell r="L351" t="str">
            <v>電子零組件業</v>
          </cell>
          <cell r="M351" t="str">
            <v>全球知名熱敏電阻廠</v>
          </cell>
          <cell r="N351" t="str">
            <v/>
          </cell>
          <cell r="O351" t="str">
            <v/>
          </cell>
          <cell r="P351" t="str">
            <v/>
          </cell>
          <cell r="Q351" t="str">
            <v/>
          </cell>
          <cell r="R351" t="str">
            <v/>
          </cell>
          <cell r="S351" t="str">
            <v/>
          </cell>
          <cell r="T351">
            <v>153</v>
          </cell>
          <cell r="U351">
            <v>100.1</v>
          </cell>
        </row>
        <row r="352">
          <cell r="C352">
            <v>24282</v>
          </cell>
          <cell r="D352" t="str">
            <v>興勤二</v>
          </cell>
          <cell r="E352">
            <v>0</v>
          </cell>
          <cell r="F352" t="str">
            <v/>
          </cell>
          <cell r="G352" t="str">
            <v/>
          </cell>
          <cell r="H352" t="str">
            <v/>
          </cell>
          <cell r="I352" t="str">
            <v/>
          </cell>
          <cell r="J352" t="str">
            <v>詢圈</v>
          </cell>
          <cell r="K352" t="str">
            <v/>
          </cell>
          <cell r="L352" t="str">
            <v>電子零組件業</v>
          </cell>
          <cell r="M352" t="str">
            <v>全球知名熱敏電阻廠</v>
          </cell>
          <cell r="N352" t="str">
            <v/>
          </cell>
          <cell r="O352" t="str">
            <v/>
          </cell>
          <cell r="P352" t="str">
            <v/>
          </cell>
          <cell r="Q352" t="str">
            <v/>
          </cell>
          <cell r="R352" t="str">
            <v/>
          </cell>
          <cell r="S352" t="str">
            <v/>
          </cell>
          <cell r="T352">
            <v>252</v>
          </cell>
          <cell r="U352">
            <v>82.5</v>
          </cell>
        </row>
        <row r="353">
          <cell r="C353">
            <v>24283</v>
          </cell>
          <cell r="D353" t="str">
            <v>興勤三</v>
          </cell>
          <cell r="E353">
            <v>0</v>
          </cell>
          <cell r="F353" t="str">
            <v/>
          </cell>
          <cell r="G353">
            <v>2</v>
          </cell>
          <cell r="H353">
            <v>46.6</v>
          </cell>
          <cell r="I353">
            <v>5</v>
          </cell>
          <cell r="J353" t="str">
            <v>詢圈</v>
          </cell>
          <cell r="K353" t="str">
            <v/>
          </cell>
          <cell r="L353" t="str">
            <v>電子零組件業</v>
          </cell>
          <cell r="M353" t="str">
            <v>全球知名熱敏電阻廠</v>
          </cell>
          <cell r="N353" t="str">
            <v/>
          </cell>
          <cell r="O353" t="str">
            <v/>
          </cell>
          <cell r="P353" t="str">
            <v/>
          </cell>
          <cell r="Q353" t="str">
            <v/>
          </cell>
          <cell r="R353">
            <v>40554</v>
          </cell>
          <cell r="S353" t="str">
            <v>2016/01/11</v>
          </cell>
          <cell r="T353">
            <v>152</v>
          </cell>
          <cell r="U353">
            <v>98.4</v>
          </cell>
        </row>
        <row r="354">
          <cell r="C354">
            <v>24341</v>
          </cell>
          <cell r="D354" t="str">
            <v>統懋一</v>
          </cell>
          <cell r="E354">
            <v>0</v>
          </cell>
          <cell r="F354" t="str">
            <v/>
          </cell>
          <cell r="G354" t="str">
            <v/>
          </cell>
          <cell r="H354" t="str">
            <v/>
          </cell>
          <cell r="I354" t="str">
            <v/>
          </cell>
          <cell r="J354" t="str">
            <v>詢圈</v>
          </cell>
          <cell r="K354" t="str">
            <v/>
          </cell>
          <cell r="L354" t="str">
            <v>半導體業</v>
          </cell>
          <cell r="M354" t="str">
            <v>台灣上下游垂直整合之二極體廠</v>
          </cell>
          <cell r="N354" t="str">
            <v/>
          </cell>
          <cell r="O354" t="str">
            <v/>
          </cell>
          <cell r="P354" t="str">
            <v/>
          </cell>
          <cell r="Q354" t="str">
            <v/>
          </cell>
          <cell r="R354" t="str">
            <v/>
          </cell>
          <cell r="S354" t="str">
            <v/>
          </cell>
          <cell r="T354">
            <v>118.6</v>
          </cell>
          <cell r="U354">
            <v>108</v>
          </cell>
        </row>
        <row r="355">
          <cell r="C355">
            <v>24342</v>
          </cell>
          <cell r="D355" t="str">
            <v>統懋二</v>
          </cell>
          <cell r="E355">
            <v>0</v>
          </cell>
          <cell r="F355" t="str">
            <v/>
          </cell>
          <cell r="G355" t="str">
            <v/>
          </cell>
          <cell r="H355" t="str">
            <v/>
          </cell>
          <cell r="I355" t="str">
            <v/>
          </cell>
          <cell r="J355" t="str">
            <v>詢圈</v>
          </cell>
          <cell r="K355" t="str">
            <v/>
          </cell>
          <cell r="L355" t="str">
            <v>半導體業</v>
          </cell>
          <cell r="M355" t="str">
            <v>台灣上下游垂直整合之二極體廠</v>
          </cell>
          <cell r="N355" t="str">
            <v/>
          </cell>
          <cell r="O355" t="str">
            <v/>
          </cell>
          <cell r="P355" t="str">
            <v/>
          </cell>
          <cell r="Q355" t="str">
            <v/>
          </cell>
          <cell r="R355" t="str">
            <v/>
          </cell>
          <cell r="S355" t="str">
            <v/>
          </cell>
          <cell r="T355">
            <v>111</v>
          </cell>
          <cell r="U355">
            <v>61.5</v>
          </cell>
        </row>
        <row r="356">
          <cell r="C356">
            <v>24361</v>
          </cell>
          <cell r="D356" t="str">
            <v>偉詮電一</v>
          </cell>
          <cell r="E356">
            <v>5</v>
          </cell>
          <cell r="F356" t="str">
            <v>無擔保</v>
          </cell>
          <cell r="G356">
            <v>11</v>
          </cell>
          <cell r="H356">
            <v>61.2</v>
          </cell>
          <cell r="I356">
            <v>3</v>
          </cell>
          <cell r="J356" t="str">
            <v>競拍</v>
          </cell>
          <cell r="K356" t="str">
            <v>台新證券</v>
          </cell>
          <cell r="L356" t="str">
            <v>半導體業</v>
          </cell>
          <cell r="M356" t="str">
            <v>台灣類比IC暨消費性IC設計廠商</v>
          </cell>
          <cell r="N356">
            <v>17.8</v>
          </cell>
          <cell r="O356">
            <v>112.15</v>
          </cell>
          <cell r="P356">
            <v>100</v>
          </cell>
          <cell r="Q356">
            <v>1.0290999999999999</v>
          </cell>
          <cell r="R356">
            <v>45180</v>
          </cell>
          <cell r="S356">
            <v>46276</v>
          </cell>
          <cell r="T356">
            <v>129.5</v>
          </cell>
          <cell r="U356">
            <v>98.9</v>
          </cell>
        </row>
        <row r="357">
          <cell r="C357">
            <v>24371</v>
          </cell>
          <cell r="D357" t="str">
            <v>旺詮一</v>
          </cell>
          <cell r="E357" t="str">
            <v/>
          </cell>
          <cell r="F357" t="str">
            <v/>
          </cell>
          <cell r="G357" t="str">
            <v/>
          </cell>
          <cell r="H357">
            <v>56</v>
          </cell>
          <cell r="I357" t="str">
            <v/>
          </cell>
          <cell r="J357" t="str">
            <v>詢圈</v>
          </cell>
          <cell r="K357" t="str">
            <v>中信證券</v>
          </cell>
          <cell r="L357" t="str">
            <v/>
          </cell>
          <cell r="M357" t="str">
            <v/>
          </cell>
          <cell r="N357" t="str">
            <v/>
          </cell>
          <cell r="O357" t="str">
            <v/>
          </cell>
          <cell r="P357">
            <v>100</v>
          </cell>
          <cell r="Q357" t="str">
            <v/>
          </cell>
          <cell r="R357">
            <v>42019</v>
          </cell>
          <cell r="S357">
            <v>43845</v>
          </cell>
          <cell r="T357">
            <v>140.5</v>
          </cell>
          <cell r="U357">
            <v>100.5</v>
          </cell>
        </row>
        <row r="358">
          <cell r="C358">
            <v>24391</v>
          </cell>
          <cell r="D358" t="str">
            <v>美律一</v>
          </cell>
          <cell r="E358">
            <v>4</v>
          </cell>
          <cell r="F358" t="str">
            <v>無擔保</v>
          </cell>
          <cell r="G358">
            <v>15</v>
          </cell>
          <cell r="H358">
            <v>125</v>
          </cell>
          <cell r="I358">
            <v>3</v>
          </cell>
          <cell r="J358" t="str">
            <v>詢圈</v>
          </cell>
          <cell r="K358" t="str">
            <v>凱基證券</v>
          </cell>
          <cell r="L358" t="str">
            <v>通信網路業</v>
          </cell>
          <cell r="M358" t="str">
            <v>全球前十大手機電聲元件供應商</v>
          </cell>
          <cell r="N358">
            <v>21.9</v>
          </cell>
          <cell r="O358">
            <v>100.5</v>
          </cell>
          <cell r="P358">
            <v>100.5</v>
          </cell>
          <cell r="Q358">
            <v>1.1891</v>
          </cell>
          <cell r="R358">
            <v>42033</v>
          </cell>
          <cell r="S358">
            <v>43129</v>
          </cell>
          <cell r="T358">
            <v>239</v>
          </cell>
          <cell r="U358">
            <v>95.8</v>
          </cell>
        </row>
        <row r="359">
          <cell r="C359">
            <v>24392</v>
          </cell>
          <cell r="D359" t="str">
            <v>美律二</v>
          </cell>
          <cell r="E359">
            <v>4</v>
          </cell>
          <cell r="F359" t="str">
            <v>無擔保</v>
          </cell>
          <cell r="G359">
            <v>30</v>
          </cell>
          <cell r="H359">
            <v>148</v>
          </cell>
          <cell r="I359">
            <v>3</v>
          </cell>
          <cell r="J359" t="str">
            <v>詢圈</v>
          </cell>
          <cell r="K359" t="str">
            <v>富邦證券</v>
          </cell>
          <cell r="L359" t="str">
            <v>通信網路業</v>
          </cell>
          <cell r="M359" t="str">
            <v>全球前十大手機電聲元件供應商</v>
          </cell>
          <cell r="N359">
            <v>21.9</v>
          </cell>
          <cell r="O359">
            <v>100.5</v>
          </cell>
          <cell r="P359">
            <v>100</v>
          </cell>
          <cell r="Q359">
            <v>1.1473</v>
          </cell>
          <cell r="R359">
            <v>43445</v>
          </cell>
          <cell r="S359">
            <v>44541</v>
          </cell>
          <cell r="T359">
            <v>130.80000000000001</v>
          </cell>
          <cell r="U359">
            <v>99.15</v>
          </cell>
        </row>
        <row r="360">
          <cell r="C360">
            <v>24393</v>
          </cell>
          <cell r="D360" t="str">
            <v>美律三</v>
          </cell>
          <cell r="E360">
            <v>3</v>
          </cell>
          <cell r="F360" t="str">
            <v>無擔保</v>
          </cell>
          <cell r="G360">
            <v>30</v>
          </cell>
          <cell r="H360">
            <v>122.6</v>
          </cell>
          <cell r="I360">
            <v>3</v>
          </cell>
          <cell r="J360" t="str">
            <v>詢圈</v>
          </cell>
          <cell r="K360" t="str">
            <v>富邦證券</v>
          </cell>
          <cell r="L360" t="str">
            <v>通信網路業</v>
          </cell>
          <cell r="M360" t="str">
            <v>全球前十大手機電聲元件供應商</v>
          </cell>
          <cell r="N360">
            <v>21.9</v>
          </cell>
          <cell r="O360">
            <v>100.5</v>
          </cell>
          <cell r="P360">
            <v>100</v>
          </cell>
          <cell r="Q360">
            <v>1.1005</v>
          </cell>
          <cell r="R360">
            <v>44419</v>
          </cell>
          <cell r="S360">
            <v>45515</v>
          </cell>
          <cell r="T360">
            <v>140.1</v>
          </cell>
          <cell r="U360">
            <v>97</v>
          </cell>
        </row>
        <row r="361">
          <cell r="C361">
            <v>24394</v>
          </cell>
          <cell r="D361" t="str">
            <v>美律四</v>
          </cell>
          <cell r="E361">
            <v>3</v>
          </cell>
          <cell r="F361" t="str">
            <v>無擔保</v>
          </cell>
          <cell r="G361">
            <v>25</v>
          </cell>
          <cell r="H361">
            <v>143.1</v>
          </cell>
          <cell r="I361">
            <v>3</v>
          </cell>
          <cell r="J361" t="str">
            <v>詢圈</v>
          </cell>
          <cell r="K361" t="str">
            <v>富邦證券</v>
          </cell>
          <cell r="L361" t="str">
            <v>通信網路業</v>
          </cell>
          <cell r="M361" t="str">
            <v>全球前十大手機電聲元件供應商</v>
          </cell>
          <cell r="N361">
            <v>21.9</v>
          </cell>
          <cell r="O361">
            <v>100.5</v>
          </cell>
          <cell r="P361">
            <v>100</v>
          </cell>
          <cell r="Q361">
            <v>1.05</v>
          </cell>
          <cell r="R361">
            <v>45483</v>
          </cell>
          <cell r="S361">
            <v>46578</v>
          </cell>
          <cell r="T361">
            <v>117.65</v>
          </cell>
          <cell r="U361">
            <v>100</v>
          </cell>
        </row>
        <row r="362">
          <cell r="C362">
            <v>24395</v>
          </cell>
          <cell r="D362" t="str">
            <v>美律五</v>
          </cell>
          <cell r="E362">
            <v>3</v>
          </cell>
          <cell r="F362" t="str">
            <v>無擔保</v>
          </cell>
          <cell r="G362">
            <v>5</v>
          </cell>
          <cell r="H362">
            <v>139</v>
          </cell>
          <cell r="I362">
            <v>3</v>
          </cell>
          <cell r="J362" t="str">
            <v>競拍</v>
          </cell>
          <cell r="K362" t="str">
            <v>富邦證券</v>
          </cell>
          <cell r="L362" t="str">
            <v>通信網路業</v>
          </cell>
          <cell r="M362" t="str">
            <v>全球前十大手機電聲元件供應商</v>
          </cell>
          <cell r="N362">
            <v>21.9</v>
          </cell>
          <cell r="O362">
            <v>120.31</v>
          </cell>
          <cell r="P362">
            <v>100</v>
          </cell>
          <cell r="Q362">
            <v>1.02</v>
          </cell>
          <cell r="R362">
            <v>45495</v>
          </cell>
          <cell r="S362">
            <v>46590</v>
          </cell>
          <cell r="T362">
            <v>119.65</v>
          </cell>
          <cell r="U362">
            <v>101.2</v>
          </cell>
        </row>
        <row r="363">
          <cell r="C363">
            <v>24401</v>
          </cell>
          <cell r="D363" t="str">
            <v>太空一</v>
          </cell>
          <cell r="E363">
            <v>0</v>
          </cell>
          <cell r="F363" t="str">
            <v/>
          </cell>
          <cell r="G363" t="str">
            <v/>
          </cell>
          <cell r="H363" t="str">
            <v/>
          </cell>
          <cell r="I363" t="str">
            <v/>
          </cell>
          <cell r="J363" t="str">
            <v>詢圈</v>
          </cell>
          <cell r="K363" t="str">
            <v/>
          </cell>
          <cell r="L363" t="str">
            <v>電子零組件業</v>
          </cell>
          <cell r="M363" t="str">
            <v>台灣絞銅線及3C連接線材公司</v>
          </cell>
          <cell r="N363" t="str">
            <v/>
          </cell>
          <cell r="O363" t="str">
            <v/>
          </cell>
          <cell r="P363" t="str">
            <v/>
          </cell>
          <cell r="Q363" t="str">
            <v/>
          </cell>
          <cell r="R363" t="str">
            <v/>
          </cell>
          <cell r="S363" t="str">
            <v/>
          </cell>
          <cell r="T363">
            <v>150</v>
          </cell>
          <cell r="U363">
            <v>77.599999999999994</v>
          </cell>
        </row>
        <row r="364">
          <cell r="C364">
            <v>24411</v>
          </cell>
          <cell r="D364" t="str">
            <v>超豐一</v>
          </cell>
          <cell r="E364">
            <v>0</v>
          </cell>
          <cell r="F364" t="str">
            <v/>
          </cell>
          <cell r="G364" t="str">
            <v/>
          </cell>
          <cell r="H364" t="str">
            <v/>
          </cell>
          <cell r="I364" t="str">
            <v/>
          </cell>
          <cell r="J364" t="str">
            <v>詢圈</v>
          </cell>
          <cell r="K364" t="str">
            <v/>
          </cell>
          <cell r="L364" t="str">
            <v>半導體業</v>
          </cell>
          <cell r="M364" t="str">
            <v>力成轉投資之消費性IC後段封測廠</v>
          </cell>
          <cell r="N364" t="str">
            <v/>
          </cell>
          <cell r="O364" t="str">
            <v/>
          </cell>
          <cell r="P364" t="str">
            <v/>
          </cell>
          <cell r="Q364" t="str">
            <v/>
          </cell>
          <cell r="R364" t="str">
            <v/>
          </cell>
          <cell r="S364" t="str">
            <v/>
          </cell>
          <cell r="T364">
            <v>203</v>
          </cell>
          <cell r="U364">
            <v>97.35</v>
          </cell>
        </row>
        <row r="365">
          <cell r="C365">
            <v>24421</v>
          </cell>
          <cell r="D365" t="str">
            <v>美齊一</v>
          </cell>
          <cell r="E365">
            <v>0</v>
          </cell>
          <cell r="F365" t="str">
            <v/>
          </cell>
          <cell r="G365" t="str">
            <v/>
          </cell>
          <cell r="H365" t="str">
            <v/>
          </cell>
          <cell r="I365" t="str">
            <v/>
          </cell>
          <cell r="J365" t="str">
            <v>詢圈</v>
          </cell>
          <cell r="K365" t="str">
            <v/>
          </cell>
          <cell r="L365" t="str">
            <v>建材營造業</v>
          </cell>
          <cell r="M365" t="str">
            <v>著重於高質感不動產開發</v>
          </cell>
          <cell r="N365" t="str">
            <v/>
          </cell>
          <cell r="O365" t="str">
            <v/>
          </cell>
          <cell r="P365" t="str">
            <v/>
          </cell>
          <cell r="Q365" t="str">
            <v/>
          </cell>
          <cell r="R365" t="str">
            <v/>
          </cell>
          <cell r="S365" t="str">
            <v/>
          </cell>
          <cell r="T365">
            <v>109.2</v>
          </cell>
          <cell r="U365">
            <v>78.2</v>
          </cell>
        </row>
        <row r="366">
          <cell r="C366">
            <v>24422</v>
          </cell>
          <cell r="D366" t="str">
            <v>新美齊二</v>
          </cell>
          <cell r="E366" t="str">
            <v>遠東銀行</v>
          </cell>
          <cell r="F366" t="str">
            <v>有擔保</v>
          </cell>
          <cell r="G366">
            <v>4</v>
          </cell>
          <cell r="H366">
            <v>8</v>
          </cell>
          <cell r="I366">
            <v>4</v>
          </cell>
          <cell r="J366" t="str">
            <v>詢圈</v>
          </cell>
          <cell r="K366" t="str">
            <v>中信證券</v>
          </cell>
          <cell r="L366" t="str">
            <v>建材營造業</v>
          </cell>
          <cell r="M366" t="str">
            <v>著重於高質感不動產開發</v>
          </cell>
          <cell r="N366">
            <v>25.6</v>
          </cell>
          <cell r="O366">
            <v>100</v>
          </cell>
          <cell r="P366">
            <v>104.0604</v>
          </cell>
          <cell r="Q366">
            <v>1.02</v>
          </cell>
          <cell r="R366">
            <v>41345</v>
          </cell>
          <cell r="S366">
            <v>42806</v>
          </cell>
          <cell r="T366">
            <v>158</v>
          </cell>
          <cell r="U366">
            <v>104.05</v>
          </cell>
        </row>
        <row r="367">
          <cell r="C367">
            <v>24423</v>
          </cell>
          <cell r="D367" t="str">
            <v>新美齊三</v>
          </cell>
          <cell r="E367">
            <v>7</v>
          </cell>
          <cell r="F367" t="str">
            <v>無擔保</v>
          </cell>
          <cell r="G367">
            <v>10</v>
          </cell>
          <cell r="H367">
            <v>26.1</v>
          </cell>
          <cell r="I367">
            <v>3</v>
          </cell>
          <cell r="J367" t="str">
            <v>詢圈</v>
          </cell>
          <cell r="K367" t="str">
            <v>台新證券</v>
          </cell>
          <cell r="L367" t="str">
            <v>建材營造業</v>
          </cell>
          <cell r="M367" t="str">
            <v>著重於高質感不動產開發</v>
          </cell>
          <cell r="N367">
            <v>25.6</v>
          </cell>
          <cell r="O367">
            <v>100.5</v>
          </cell>
          <cell r="P367">
            <v>100</v>
          </cell>
          <cell r="Q367">
            <v>1.0524</v>
          </cell>
          <cell r="R367">
            <v>45625</v>
          </cell>
          <cell r="S367">
            <v>46720</v>
          </cell>
          <cell r="T367">
            <v>112.5</v>
          </cell>
          <cell r="U367">
            <v>91</v>
          </cell>
        </row>
        <row r="368">
          <cell r="C368">
            <v>24424</v>
          </cell>
          <cell r="D368" t="str">
            <v>新美齊四</v>
          </cell>
          <cell r="E368">
            <v>7</v>
          </cell>
          <cell r="F368" t="str">
            <v>無擔保</v>
          </cell>
          <cell r="G368">
            <v>10</v>
          </cell>
          <cell r="H368">
            <v>26.4</v>
          </cell>
          <cell r="I368">
            <v>3</v>
          </cell>
          <cell r="J368" t="str">
            <v>競拍</v>
          </cell>
          <cell r="K368" t="str">
            <v>台新證券</v>
          </cell>
          <cell r="L368" t="str">
            <v>建材營造業</v>
          </cell>
          <cell r="M368" t="str">
            <v>著重於高質感不動產開發</v>
          </cell>
          <cell r="N368">
            <v>25.6</v>
          </cell>
          <cell r="O368">
            <v>100</v>
          </cell>
          <cell r="P368">
            <v>100</v>
          </cell>
          <cell r="Q368">
            <v>1.0205</v>
          </cell>
          <cell r="R368">
            <v>45651</v>
          </cell>
          <cell r="S368">
            <v>46746</v>
          </cell>
          <cell r="T368">
            <v>111.3</v>
          </cell>
          <cell r="U368">
            <v>90.45</v>
          </cell>
        </row>
        <row r="369">
          <cell r="C369">
            <v>24441</v>
          </cell>
          <cell r="D369" t="str">
            <v>友旺一</v>
          </cell>
          <cell r="E369">
            <v>0</v>
          </cell>
          <cell r="F369" t="str">
            <v/>
          </cell>
          <cell r="G369" t="str">
            <v/>
          </cell>
          <cell r="H369" t="str">
            <v/>
          </cell>
          <cell r="I369" t="str">
            <v/>
          </cell>
          <cell r="J369" t="str">
            <v>詢圈</v>
          </cell>
          <cell r="K369" t="str">
            <v/>
          </cell>
          <cell r="L369" t="str">
            <v>通信網路業</v>
          </cell>
          <cell r="M369" t="str">
            <v>台灣無線網路設備代工廠</v>
          </cell>
          <cell r="N369" t="str">
            <v/>
          </cell>
          <cell r="O369" t="str">
            <v/>
          </cell>
          <cell r="P369" t="str">
            <v/>
          </cell>
          <cell r="Q369" t="str">
            <v/>
          </cell>
          <cell r="R369" t="str">
            <v/>
          </cell>
          <cell r="S369" t="str">
            <v/>
          </cell>
          <cell r="T369">
            <v>113</v>
          </cell>
          <cell r="U369">
            <v>45.25</v>
          </cell>
        </row>
        <row r="370">
          <cell r="C370">
            <v>24442</v>
          </cell>
          <cell r="D370" t="str">
            <v>友旺二</v>
          </cell>
          <cell r="E370" t="str">
            <v>兆豐銀行</v>
          </cell>
          <cell r="F370" t="str">
            <v>有擔保</v>
          </cell>
          <cell r="G370">
            <v>3</v>
          </cell>
          <cell r="H370">
            <v>15.5</v>
          </cell>
          <cell r="I370">
            <v>3</v>
          </cell>
          <cell r="J370" t="str">
            <v>詢圈</v>
          </cell>
          <cell r="K370" t="str">
            <v>台新證券</v>
          </cell>
          <cell r="L370" t="str">
            <v>通信網路業</v>
          </cell>
          <cell r="M370" t="str">
            <v>台灣無線網路設備代工廠</v>
          </cell>
          <cell r="N370">
            <v>10.199999999999999</v>
          </cell>
          <cell r="O370">
            <v>100</v>
          </cell>
          <cell r="P370">
            <v>100</v>
          </cell>
          <cell r="Q370">
            <v>1.01</v>
          </cell>
          <cell r="R370">
            <v>42184</v>
          </cell>
          <cell r="S370">
            <v>43280</v>
          </cell>
          <cell r="T370">
            <v>287</v>
          </cell>
          <cell r="U370">
            <v>100.05</v>
          </cell>
        </row>
        <row r="371">
          <cell r="C371">
            <v>24461</v>
          </cell>
          <cell r="D371" t="str">
            <v>全懋一</v>
          </cell>
          <cell r="E371">
            <v>0</v>
          </cell>
          <cell r="F371" t="str">
            <v/>
          </cell>
          <cell r="G371" t="str">
            <v/>
          </cell>
          <cell r="H371" t="str">
            <v/>
          </cell>
          <cell r="I371" t="str">
            <v/>
          </cell>
          <cell r="J371" t="str">
            <v>詢圈</v>
          </cell>
          <cell r="K371" t="str">
            <v/>
          </cell>
          <cell r="L371" t="str">
            <v/>
          </cell>
          <cell r="M371" t="str">
            <v/>
          </cell>
          <cell r="N371" t="str">
            <v/>
          </cell>
          <cell r="O371" t="str">
            <v/>
          </cell>
          <cell r="P371" t="str">
            <v/>
          </cell>
          <cell r="Q371" t="str">
            <v/>
          </cell>
          <cell r="R371" t="str">
            <v/>
          </cell>
          <cell r="S371" t="str">
            <v/>
          </cell>
          <cell r="T371">
            <v>254</v>
          </cell>
          <cell r="U371">
            <v>147</v>
          </cell>
        </row>
        <row r="372">
          <cell r="C372">
            <v>24471</v>
          </cell>
          <cell r="D372" t="str">
            <v>鼎新一</v>
          </cell>
          <cell r="E372">
            <v>0</v>
          </cell>
          <cell r="F372" t="str">
            <v/>
          </cell>
          <cell r="G372" t="str">
            <v/>
          </cell>
          <cell r="H372" t="str">
            <v/>
          </cell>
          <cell r="I372" t="str">
            <v/>
          </cell>
          <cell r="J372" t="str">
            <v>詢圈</v>
          </cell>
          <cell r="K372" t="str">
            <v/>
          </cell>
          <cell r="L372" t="str">
            <v/>
          </cell>
          <cell r="M372" t="str">
            <v/>
          </cell>
          <cell r="N372" t="str">
            <v/>
          </cell>
          <cell r="O372" t="str">
            <v/>
          </cell>
          <cell r="P372" t="str">
            <v/>
          </cell>
          <cell r="Q372" t="str">
            <v/>
          </cell>
          <cell r="R372" t="str">
            <v/>
          </cell>
          <cell r="S372" t="str">
            <v/>
          </cell>
          <cell r="T372">
            <v>201</v>
          </cell>
          <cell r="U372">
            <v>99</v>
          </cell>
        </row>
        <row r="373">
          <cell r="C373">
            <v>24481</v>
          </cell>
          <cell r="D373" t="str">
            <v>晶電一</v>
          </cell>
          <cell r="E373">
            <v>0</v>
          </cell>
          <cell r="F373" t="str">
            <v/>
          </cell>
          <cell r="G373" t="str">
            <v/>
          </cell>
          <cell r="H373" t="str">
            <v/>
          </cell>
          <cell r="I373" t="str">
            <v/>
          </cell>
          <cell r="J373" t="str">
            <v>詢圈</v>
          </cell>
          <cell r="K373" t="str">
            <v/>
          </cell>
          <cell r="L373" t="str">
            <v/>
          </cell>
          <cell r="M373" t="str">
            <v/>
          </cell>
          <cell r="N373" t="str">
            <v/>
          </cell>
          <cell r="O373" t="str">
            <v/>
          </cell>
          <cell r="P373" t="str">
            <v/>
          </cell>
          <cell r="Q373" t="str">
            <v/>
          </cell>
          <cell r="R373" t="str">
            <v/>
          </cell>
          <cell r="S373" t="str">
            <v/>
          </cell>
          <cell r="T373">
            <v>194</v>
          </cell>
          <cell r="U373">
            <v>107</v>
          </cell>
        </row>
        <row r="374">
          <cell r="C374">
            <v>24482</v>
          </cell>
          <cell r="D374" t="str">
            <v>晶電二</v>
          </cell>
          <cell r="E374">
            <v>0</v>
          </cell>
          <cell r="F374" t="str">
            <v/>
          </cell>
          <cell r="G374" t="str">
            <v/>
          </cell>
          <cell r="H374" t="str">
            <v/>
          </cell>
          <cell r="I374" t="str">
            <v/>
          </cell>
          <cell r="J374" t="str">
            <v>詢圈</v>
          </cell>
          <cell r="K374" t="str">
            <v/>
          </cell>
          <cell r="L374" t="str">
            <v/>
          </cell>
          <cell r="M374" t="str">
            <v/>
          </cell>
          <cell r="N374" t="str">
            <v/>
          </cell>
          <cell r="O374" t="str">
            <v/>
          </cell>
          <cell r="P374" t="str">
            <v/>
          </cell>
          <cell r="Q374" t="str">
            <v/>
          </cell>
          <cell r="R374" t="str">
            <v/>
          </cell>
          <cell r="S374" t="str">
            <v/>
          </cell>
          <cell r="T374">
            <v>185</v>
          </cell>
          <cell r="U374">
            <v>118.5</v>
          </cell>
        </row>
        <row r="375">
          <cell r="C375">
            <v>24483</v>
          </cell>
          <cell r="D375" t="str">
            <v>晶電三</v>
          </cell>
          <cell r="E375">
            <v>0</v>
          </cell>
          <cell r="F375" t="str">
            <v/>
          </cell>
          <cell r="G375">
            <v>19.655999999999999</v>
          </cell>
          <cell r="H375">
            <v>108.4</v>
          </cell>
          <cell r="I375">
            <v>5</v>
          </cell>
          <cell r="J375" t="str">
            <v>詢圈</v>
          </cell>
          <cell r="K375" t="str">
            <v/>
          </cell>
          <cell r="L375" t="str">
            <v/>
          </cell>
          <cell r="M375" t="str">
            <v/>
          </cell>
          <cell r="N375" t="str">
            <v/>
          </cell>
          <cell r="O375" t="str">
            <v/>
          </cell>
          <cell r="P375" t="str">
            <v/>
          </cell>
          <cell r="Q375" t="str">
            <v/>
          </cell>
          <cell r="R375">
            <v>39376</v>
          </cell>
          <cell r="S375" t="str">
            <v>2012/10/21</v>
          </cell>
          <cell r="T375">
            <v>119.9</v>
          </cell>
          <cell r="U375">
            <v>86.4</v>
          </cell>
        </row>
        <row r="376">
          <cell r="C376">
            <v>24501</v>
          </cell>
          <cell r="D376" t="str">
            <v>神腦一</v>
          </cell>
          <cell r="E376">
            <v>0</v>
          </cell>
          <cell r="F376" t="str">
            <v/>
          </cell>
          <cell r="G376" t="str">
            <v/>
          </cell>
          <cell r="H376" t="str">
            <v/>
          </cell>
          <cell r="I376" t="str">
            <v/>
          </cell>
          <cell r="J376" t="str">
            <v>詢圈</v>
          </cell>
          <cell r="K376" t="str">
            <v/>
          </cell>
          <cell r="L376" t="str">
            <v>通信網路業</v>
          </cell>
          <cell r="M376" t="str">
            <v>中華電信轉投資之數位產品通路代理商</v>
          </cell>
          <cell r="N376" t="str">
            <v/>
          </cell>
          <cell r="O376" t="str">
            <v/>
          </cell>
          <cell r="P376" t="str">
            <v/>
          </cell>
          <cell r="Q376" t="str">
            <v/>
          </cell>
          <cell r="R376" t="str">
            <v/>
          </cell>
          <cell r="S376" t="str">
            <v/>
          </cell>
          <cell r="T376">
            <v>120</v>
          </cell>
          <cell r="U376">
            <v>96.85</v>
          </cell>
        </row>
        <row r="377">
          <cell r="C377">
            <v>24511</v>
          </cell>
          <cell r="D377" t="str">
            <v>創見一</v>
          </cell>
          <cell r="E377">
            <v>0</v>
          </cell>
          <cell r="F377" t="str">
            <v/>
          </cell>
          <cell r="G377">
            <v>15</v>
          </cell>
          <cell r="H377">
            <v>73.7</v>
          </cell>
          <cell r="I377">
            <v>5</v>
          </cell>
          <cell r="J377" t="str">
            <v>詢圈</v>
          </cell>
          <cell r="K377" t="str">
            <v/>
          </cell>
          <cell r="L377" t="str">
            <v>半導體業</v>
          </cell>
          <cell r="M377" t="str">
            <v>「Transcend」品牌之記憶體模組廠</v>
          </cell>
          <cell r="N377" t="str">
            <v/>
          </cell>
          <cell r="O377" t="str">
            <v/>
          </cell>
          <cell r="P377" t="str">
            <v/>
          </cell>
          <cell r="Q377" t="str">
            <v/>
          </cell>
          <cell r="R377">
            <v>39035</v>
          </cell>
          <cell r="S377" t="str">
            <v>2011/11/14</v>
          </cell>
          <cell r="T377">
            <v>184</v>
          </cell>
          <cell r="U377">
            <v>92.1</v>
          </cell>
        </row>
        <row r="378">
          <cell r="C378">
            <v>24551</v>
          </cell>
          <cell r="D378" t="str">
            <v>全新一</v>
          </cell>
          <cell r="E378">
            <v>0</v>
          </cell>
          <cell r="F378" t="str">
            <v/>
          </cell>
          <cell r="G378" t="str">
            <v/>
          </cell>
          <cell r="H378" t="str">
            <v/>
          </cell>
          <cell r="I378" t="str">
            <v/>
          </cell>
          <cell r="J378" t="str">
            <v>詢圈</v>
          </cell>
          <cell r="K378" t="str">
            <v/>
          </cell>
          <cell r="L378" t="str">
            <v>通信網路業</v>
          </cell>
          <cell r="M378" t="str">
            <v>全球前三大砷化鎵HBT磊晶片廠</v>
          </cell>
          <cell r="N378" t="str">
            <v/>
          </cell>
          <cell r="O378" t="str">
            <v/>
          </cell>
          <cell r="P378" t="str">
            <v/>
          </cell>
          <cell r="Q378" t="str">
            <v/>
          </cell>
          <cell r="R378" t="str">
            <v/>
          </cell>
          <cell r="S378" t="str">
            <v/>
          </cell>
          <cell r="T378">
            <v>160</v>
          </cell>
          <cell r="U378">
            <v>95.1</v>
          </cell>
        </row>
        <row r="379">
          <cell r="C379">
            <v>24562</v>
          </cell>
          <cell r="D379" t="str">
            <v>奇力新二</v>
          </cell>
          <cell r="E379">
            <v>0</v>
          </cell>
          <cell r="F379" t="str">
            <v/>
          </cell>
          <cell r="G379" t="str">
            <v/>
          </cell>
          <cell r="H379" t="str">
            <v/>
          </cell>
          <cell r="I379" t="str">
            <v/>
          </cell>
          <cell r="J379" t="str">
            <v>詢圈</v>
          </cell>
          <cell r="K379" t="str">
            <v/>
          </cell>
          <cell r="L379" t="str">
            <v/>
          </cell>
          <cell r="M379" t="str">
            <v/>
          </cell>
          <cell r="N379" t="str">
            <v/>
          </cell>
          <cell r="O379" t="str">
            <v/>
          </cell>
          <cell r="P379" t="str">
            <v/>
          </cell>
          <cell r="Q379" t="str">
            <v/>
          </cell>
          <cell r="R379" t="str">
            <v/>
          </cell>
          <cell r="S379" t="str">
            <v/>
          </cell>
          <cell r="T379">
            <v>158</v>
          </cell>
          <cell r="U379">
            <v>99</v>
          </cell>
        </row>
        <row r="380">
          <cell r="C380">
            <v>24563</v>
          </cell>
          <cell r="D380" t="str">
            <v>奇力新三</v>
          </cell>
          <cell r="E380">
            <v>0</v>
          </cell>
          <cell r="F380" t="str">
            <v/>
          </cell>
          <cell r="G380">
            <v>6</v>
          </cell>
          <cell r="H380">
            <v>17.739999999999998</v>
          </cell>
          <cell r="I380">
            <v>5</v>
          </cell>
          <cell r="J380" t="str">
            <v>詢圈</v>
          </cell>
          <cell r="K380" t="str">
            <v/>
          </cell>
          <cell r="L380" t="str">
            <v/>
          </cell>
          <cell r="M380" t="str">
            <v/>
          </cell>
          <cell r="N380" t="str">
            <v/>
          </cell>
          <cell r="O380" t="str">
            <v/>
          </cell>
          <cell r="P380" t="str">
            <v/>
          </cell>
          <cell r="Q380" t="str">
            <v/>
          </cell>
          <cell r="R380">
            <v>39347</v>
          </cell>
          <cell r="S380" t="str">
            <v>2012/09/22</v>
          </cell>
          <cell r="T380">
            <v>124.9</v>
          </cell>
          <cell r="U380">
            <v>81.55</v>
          </cell>
        </row>
        <row r="381">
          <cell r="C381">
            <v>24564</v>
          </cell>
          <cell r="D381" t="str">
            <v>奇力新四</v>
          </cell>
          <cell r="E381" t="str">
            <v/>
          </cell>
          <cell r="F381" t="str">
            <v/>
          </cell>
          <cell r="G381" t="str">
            <v/>
          </cell>
          <cell r="H381">
            <v>74.5</v>
          </cell>
          <cell r="I381" t="str">
            <v/>
          </cell>
          <cell r="J381" t="str">
            <v>詢圈</v>
          </cell>
          <cell r="K381" t="str">
            <v>凱基證券</v>
          </cell>
          <cell r="L381" t="str">
            <v/>
          </cell>
          <cell r="M381" t="str">
            <v/>
          </cell>
          <cell r="N381" t="str">
            <v/>
          </cell>
          <cell r="O381" t="str">
            <v/>
          </cell>
          <cell r="P381">
            <v>100</v>
          </cell>
          <cell r="Q381" t="str">
            <v/>
          </cell>
          <cell r="R381">
            <v>42153</v>
          </cell>
          <cell r="S381">
            <v>43980</v>
          </cell>
          <cell r="T381">
            <v>399</v>
          </cell>
          <cell r="U381">
            <v>87</v>
          </cell>
        </row>
        <row r="382">
          <cell r="C382">
            <v>24565</v>
          </cell>
          <cell r="D382" t="str">
            <v>奇力新五</v>
          </cell>
          <cell r="E382" t="str">
            <v/>
          </cell>
          <cell r="F382" t="str">
            <v/>
          </cell>
          <cell r="G382" t="str">
            <v/>
          </cell>
          <cell r="H382">
            <v>103</v>
          </cell>
          <cell r="I382" t="str">
            <v/>
          </cell>
          <cell r="J382" t="str">
            <v>詢圈</v>
          </cell>
          <cell r="K382" t="str">
            <v>凱基證券</v>
          </cell>
          <cell r="L382" t="str">
            <v/>
          </cell>
          <cell r="M382" t="str">
            <v/>
          </cell>
          <cell r="N382" t="str">
            <v/>
          </cell>
          <cell r="O382" t="str">
            <v/>
          </cell>
          <cell r="P382">
            <v>100</v>
          </cell>
          <cell r="Q382" t="str">
            <v/>
          </cell>
          <cell r="R382">
            <v>42996</v>
          </cell>
          <cell r="S382">
            <v>44092</v>
          </cell>
          <cell r="T382">
            <v>236</v>
          </cell>
          <cell r="U382">
            <v>99.8</v>
          </cell>
        </row>
        <row r="383">
          <cell r="C383">
            <v>24566</v>
          </cell>
          <cell r="D383" t="str">
            <v>奇力新六</v>
          </cell>
          <cell r="E383" t="str">
            <v/>
          </cell>
          <cell r="F383" t="str">
            <v/>
          </cell>
          <cell r="G383" t="str">
            <v/>
          </cell>
          <cell r="H383">
            <v>94</v>
          </cell>
          <cell r="I383" t="str">
            <v/>
          </cell>
          <cell r="J383" t="str">
            <v>詢圈</v>
          </cell>
          <cell r="K383" t="str">
            <v>凱基證券</v>
          </cell>
          <cell r="L383" t="str">
            <v/>
          </cell>
          <cell r="M383" t="str">
            <v/>
          </cell>
          <cell r="N383" t="str">
            <v/>
          </cell>
          <cell r="O383" t="str">
            <v/>
          </cell>
          <cell r="P383">
            <v>100</v>
          </cell>
          <cell r="Q383" t="str">
            <v/>
          </cell>
          <cell r="R383">
            <v>43720</v>
          </cell>
          <cell r="S383">
            <v>45547</v>
          </cell>
          <cell r="T383">
            <v>152</v>
          </cell>
          <cell r="U383">
            <v>103</v>
          </cell>
        </row>
        <row r="384">
          <cell r="C384">
            <v>24571</v>
          </cell>
          <cell r="D384" t="str">
            <v>飛宏一</v>
          </cell>
          <cell r="E384">
            <v>5</v>
          </cell>
          <cell r="F384" t="str">
            <v>無擔保</v>
          </cell>
          <cell r="G384">
            <v>15</v>
          </cell>
          <cell r="H384">
            <v>20.399999999999999</v>
          </cell>
          <cell r="I384">
            <v>3</v>
          </cell>
          <cell r="J384" t="str">
            <v>詢圈</v>
          </cell>
          <cell r="K384" t="str">
            <v>凱基證券</v>
          </cell>
          <cell r="L384" t="str">
            <v>電子零組件業</v>
          </cell>
          <cell r="M384" t="str">
            <v>全球手機電源供應器知名廠商，並切入LED照明市場</v>
          </cell>
          <cell r="N384">
            <v>43.1</v>
          </cell>
          <cell r="O384">
            <v>100.2</v>
          </cell>
          <cell r="P384">
            <v>100</v>
          </cell>
          <cell r="Q384">
            <v>1.02</v>
          </cell>
          <cell r="R384">
            <v>41794</v>
          </cell>
          <cell r="S384">
            <v>42890</v>
          </cell>
          <cell r="T384">
            <v>113.7</v>
          </cell>
          <cell r="U384">
            <v>86.1</v>
          </cell>
        </row>
        <row r="385">
          <cell r="C385">
            <v>24581</v>
          </cell>
          <cell r="D385" t="str">
            <v>義隆一</v>
          </cell>
          <cell r="E385">
            <v>0</v>
          </cell>
          <cell r="F385" t="str">
            <v/>
          </cell>
          <cell r="G385" t="str">
            <v/>
          </cell>
          <cell r="H385" t="str">
            <v/>
          </cell>
          <cell r="I385" t="str">
            <v/>
          </cell>
          <cell r="J385" t="str">
            <v>詢圈</v>
          </cell>
          <cell r="K385" t="str">
            <v/>
          </cell>
          <cell r="L385" t="str">
            <v>半導體業</v>
          </cell>
          <cell r="M385" t="str">
            <v>全球NB觸控板模組與觸控IC龍頭</v>
          </cell>
          <cell r="N385" t="str">
            <v/>
          </cell>
          <cell r="O385" t="str">
            <v/>
          </cell>
          <cell r="P385" t="str">
            <v/>
          </cell>
          <cell r="Q385" t="str">
            <v/>
          </cell>
          <cell r="R385" t="str">
            <v/>
          </cell>
          <cell r="S385" t="str">
            <v/>
          </cell>
          <cell r="T385">
            <v>156</v>
          </cell>
          <cell r="U385">
            <v>102</v>
          </cell>
        </row>
        <row r="386">
          <cell r="C386">
            <v>24591</v>
          </cell>
          <cell r="D386" t="str">
            <v>敦吉一</v>
          </cell>
          <cell r="E386">
            <v>0</v>
          </cell>
          <cell r="F386" t="str">
            <v/>
          </cell>
          <cell r="G386" t="str">
            <v/>
          </cell>
          <cell r="H386" t="str">
            <v/>
          </cell>
          <cell r="I386" t="str">
            <v/>
          </cell>
          <cell r="J386" t="str">
            <v>詢圈</v>
          </cell>
          <cell r="K386" t="str">
            <v/>
          </cell>
          <cell r="L386" t="str">
            <v>其他業電子業</v>
          </cell>
          <cell r="M386" t="str">
            <v>經營通路、製造、驗證三大事業群</v>
          </cell>
          <cell r="N386" t="str">
            <v/>
          </cell>
          <cell r="O386" t="str">
            <v/>
          </cell>
          <cell r="P386" t="str">
            <v/>
          </cell>
          <cell r="Q386" t="str">
            <v/>
          </cell>
          <cell r="R386" t="str">
            <v/>
          </cell>
          <cell r="S386" t="str">
            <v/>
          </cell>
          <cell r="T386">
            <v>205</v>
          </cell>
          <cell r="U386">
            <v>104.5</v>
          </cell>
        </row>
        <row r="387">
          <cell r="C387">
            <v>24601</v>
          </cell>
          <cell r="D387" t="str">
            <v>建通一</v>
          </cell>
          <cell r="E387">
            <v>0</v>
          </cell>
          <cell r="F387" t="str">
            <v/>
          </cell>
          <cell r="G387" t="str">
            <v/>
          </cell>
          <cell r="H387" t="str">
            <v/>
          </cell>
          <cell r="I387" t="str">
            <v/>
          </cell>
          <cell r="J387" t="str">
            <v>詢圈</v>
          </cell>
          <cell r="K387" t="str">
            <v/>
          </cell>
          <cell r="L387" t="str">
            <v>電子零組件業</v>
          </cell>
          <cell r="M387" t="str">
            <v>亞洲最大電器類端子製造廠</v>
          </cell>
          <cell r="N387" t="str">
            <v/>
          </cell>
          <cell r="O387" t="str">
            <v/>
          </cell>
          <cell r="P387" t="str">
            <v/>
          </cell>
          <cell r="Q387" t="str">
            <v/>
          </cell>
          <cell r="R387" t="str">
            <v/>
          </cell>
          <cell r="S387" t="str">
            <v/>
          </cell>
          <cell r="T387">
            <v>158</v>
          </cell>
          <cell r="U387">
            <v>100</v>
          </cell>
        </row>
        <row r="388">
          <cell r="C388">
            <v>24611</v>
          </cell>
          <cell r="D388" t="str">
            <v>光群雷一</v>
          </cell>
          <cell r="E388">
            <v>0</v>
          </cell>
          <cell r="F388" t="str">
            <v/>
          </cell>
          <cell r="G388" t="str">
            <v/>
          </cell>
          <cell r="H388" t="str">
            <v/>
          </cell>
          <cell r="I388" t="str">
            <v/>
          </cell>
          <cell r="J388" t="str">
            <v>詢圈</v>
          </cell>
          <cell r="K388" t="str">
            <v/>
          </cell>
          <cell r="L388" t="str">
            <v>其他業電子業</v>
          </cell>
          <cell r="M388" t="str">
            <v>全球重要知名雷射全像材料整合供應商</v>
          </cell>
          <cell r="N388" t="str">
            <v/>
          </cell>
          <cell r="O388" t="str">
            <v/>
          </cell>
          <cell r="P388" t="str">
            <v/>
          </cell>
          <cell r="Q388" t="str">
            <v/>
          </cell>
          <cell r="R388" t="str">
            <v/>
          </cell>
          <cell r="S388" t="str">
            <v/>
          </cell>
          <cell r="T388">
            <v>131.65</v>
          </cell>
          <cell r="U388">
            <v>85</v>
          </cell>
        </row>
        <row r="389">
          <cell r="C389">
            <v>24612</v>
          </cell>
          <cell r="D389" t="str">
            <v>光群雷二</v>
          </cell>
          <cell r="E389" t="str">
            <v>富邦銀擔保</v>
          </cell>
          <cell r="F389" t="str">
            <v>有擔保</v>
          </cell>
          <cell r="G389">
            <v>3</v>
          </cell>
          <cell r="H389">
            <v>10.7</v>
          </cell>
          <cell r="I389">
            <v>3</v>
          </cell>
          <cell r="J389" t="str">
            <v>詢圈</v>
          </cell>
          <cell r="K389" t="str">
            <v>富邦證券</v>
          </cell>
          <cell r="L389" t="str">
            <v>其他業電子業</v>
          </cell>
          <cell r="M389" t="str">
            <v>全球重要知名雷射全像材料整合供應商</v>
          </cell>
          <cell r="N389">
            <v>16.899999999999999</v>
          </cell>
          <cell r="O389" t="str">
            <v/>
          </cell>
          <cell r="P389" t="str">
            <v/>
          </cell>
          <cell r="Q389">
            <v>1.05</v>
          </cell>
          <cell r="R389">
            <v>40808</v>
          </cell>
          <cell r="S389" t="str">
            <v>2014/09/12</v>
          </cell>
          <cell r="T389">
            <v>201</v>
          </cell>
          <cell r="U389">
            <v>103</v>
          </cell>
        </row>
        <row r="390">
          <cell r="C390">
            <v>24613</v>
          </cell>
          <cell r="D390" t="str">
            <v>光群雷三</v>
          </cell>
          <cell r="E390">
            <v>6</v>
          </cell>
          <cell r="F390" t="str">
            <v>無擔保</v>
          </cell>
          <cell r="G390">
            <v>2</v>
          </cell>
          <cell r="H390">
            <v>106</v>
          </cell>
          <cell r="I390">
            <v>3</v>
          </cell>
          <cell r="J390" t="str">
            <v>詢圈</v>
          </cell>
          <cell r="K390" t="str">
            <v>富邦證券</v>
          </cell>
          <cell r="L390" t="str">
            <v>其他業電子業</v>
          </cell>
          <cell r="M390" t="str">
            <v>全球重要知名雷射全像材料整合供應商</v>
          </cell>
          <cell r="N390">
            <v>16.899999999999999</v>
          </cell>
          <cell r="O390" t="str">
            <v/>
          </cell>
          <cell r="P390" t="str">
            <v/>
          </cell>
          <cell r="Q390">
            <v>1.05</v>
          </cell>
          <cell r="R390">
            <v>40809</v>
          </cell>
          <cell r="S390" t="str">
            <v>2013/03/19</v>
          </cell>
          <cell r="T390">
            <v>126</v>
          </cell>
          <cell r="U390">
            <v>93.05</v>
          </cell>
        </row>
        <row r="391">
          <cell r="C391">
            <v>24614</v>
          </cell>
          <cell r="D391" t="str">
            <v>光群雷四</v>
          </cell>
          <cell r="E391" t="str">
            <v>中國信託銀</v>
          </cell>
          <cell r="F391" t="str">
            <v>有擔保</v>
          </cell>
          <cell r="G391">
            <v>3</v>
          </cell>
          <cell r="H391">
            <v>16.7</v>
          </cell>
          <cell r="I391">
            <v>3</v>
          </cell>
          <cell r="J391" t="str">
            <v>詢圈</v>
          </cell>
          <cell r="K391" t="str">
            <v>中信證券</v>
          </cell>
          <cell r="L391" t="str">
            <v>其他業電子業</v>
          </cell>
          <cell r="M391" t="str">
            <v>全球重要知名雷射全像材料整合供應商</v>
          </cell>
          <cell r="N391">
            <v>16.899999999999999</v>
          </cell>
          <cell r="O391">
            <v>100</v>
          </cell>
          <cell r="P391">
            <v>100</v>
          </cell>
          <cell r="Q391">
            <v>1.01</v>
          </cell>
          <cell r="R391">
            <v>41929</v>
          </cell>
          <cell r="S391">
            <v>43025</v>
          </cell>
          <cell r="T391">
            <v>128</v>
          </cell>
          <cell r="U391">
            <v>101</v>
          </cell>
        </row>
        <row r="392">
          <cell r="C392">
            <v>24615</v>
          </cell>
          <cell r="D392" t="str">
            <v>光群雷五</v>
          </cell>
          <cell r="E392">
            <v>6</v>
          </cell>
          <cell r="F392" t="str">
            <v>無擔保</v>
          </cell>
          <cell r="G392">
            <v>2</v>
          </cell>
          <cell r="H392">
            <v>16.8</v>
          </cell>
          <cell r="I392">
            <v>3</v>
          </cell>
          <cell r="J392" t="str">
            <v>詢圈</v>
          </cell>
          <cell r="K392" t="str">
            <v>中信證券</v>
          </cell>
          <cell r="L392" t="str">
            <v>其他業電子業</v>
          </cell>
          <cell r="M392" t="str">
            <v>全球重要知名雷射全像材料整合供應商</v>
          </cell>
          <cell r="N392">
            <v>16.899999999999999</v>
          </cell>
          <cell r="O392">
            <v>100</v>
          </cell>
          <cell r="P392">
            <v>100</v>
          </cell>
          <cell r="Q392">
            <v>1.01</v>
          </cell>
          <cell r="R392">
            <v>41932</v>
          </cell>
          <cell r="S392">
            <v>43028</v>
          </cell>
          <cell r="T392">
            <v>128</v>
          </cell>
          <cell r="U392">
            <v>99.55</v>
          </cell>
        </row>
        <row r="393">
          <cell r="C393">
            <v>24616</v>
          </cell>
          <cell r="D393" t="str">
            <v>光群雷六</v>
          </cell>
          <cell r="E393" t="str">
            <v>台中銀行</v>
          </cell>
          <cell r="F393" t="str">
            <v>有擔保</v>
          </cell>
          <cell r="G393">
            <v>6</v>
          </cell>
          <cell r="H393">
            <v>19.8</v>
          </cell>
          <cell r="I393">
            <v>5</v>
          </cell>
          <cell r="J393" t="str">
            <v>詢圈</v>
          </cell>
          <cell r="K393" t="str">
            <v>凱基證券</v>
          </cell>
          <cell r="L393" t="str">
            <v>其他業電子業</v>
          </cell>
          <cell r="M393" t="str">
            <v>全球重要知名雷射全像材料整合供應商</v>
          </cell>
          <cell r="N393">
            <v>16.899999999999999</v>
          </cell>
          <cell r="O393">
            <v>101</v>
          </cell>
          <cell r="P393">
            <v>100</v>
          </cell>
          <cell r="Q393">
            <v>1.05</v>
          </cell>
          <cell r="R393">
            <v>44279</v>
          </cell>
          <cell r="S393">
            <v>46105</v>
          </cell>
          <cell r="T393">
            <v>182</v>
          </cell>
          <cell r="U393">
            <v>110</v>
          </cell>
        </row>
        <row r="394">
          <cell r="C394">
            <v>24621</v>
          </cell>
          <cell r="D394" t="str">
            <v>良得電一</v>
          </cell>
          <cell r="E394">
            <v>0</v>
          </cell>
          <cell r="F394" t="str">
            <v/>
          </cell>
          <cell r="G394" t="str">
            <v/>
          </cell>
          <cell r="H394" t="str">
            <v/>
          </cell>
          <cell r="I394" t="str">
            <v/>
          </cell>
          <cell r="J394" t="str">
            <v>詢圈</v>
          </cell>
          <cell r="K394" t="str">
            <v/>
          </cell>
          <cell r="L394" t="str">
            <v>電子零組件業</v>
          </cell>
          <cell r="M394" t="str">
            <v>台灣三大電源線供應商之一</v>
          </cell>
          <cell r="N394" t="str">
            <v/>
          </cell>
          <cell r="O394" t="str">
            <v/>
          </cell>
          <cell r="P394" t="str">
            <v/>
          </cell>
          <cell r="Q394" t="str">
            <v/>
          </cell>
          <cell r="R394" t="str">
            <v/>
          </cell>
          <cell r="S394" t="str">
            <v/>
          </cell>
          <cell r="T394">
            <v>252</v>
          </cell>
          <cell r="U394">
            <v>97</v>
          </cell>
        </row>
        <row r="395">
          <cell r="C395">
            <v>24622</v>
          </cell>
          <cell r="D395" t="str">
            <v>良得電二</v>
          </cell>
          <cell r="E395" t="str">
            <v>合庫</v>
          </cell>
          <cell r="F395" t="str">
            <v>有擔保</v>
          </cell>
          <cell r="G395">
            <v>2</v>
          </cell>
          <cell r="H395">
            <v>32.299999999999997</v>
          </cell>
          <cell r="I395">
            <v>5</v>
          </cell>
          <cell r="J395" t="str">
            <v>詢圈</v>
          </cell>
          <cell r="K395" t="str">
            <v>元大證券</v>
          </cell>
          <cell r="L395" t="str">
            <v>電子零組件業</v>
          </cell>
          <cell r="M395" t="str">
            <v>台灣三大電源線供應商之一</v>
          </cell>
          <cell r="N395">
            <v>14.6</v>
          </cell>
          <cell r="O395">
            <v>100</v>
          </cell>
          <cell r="P395">
            <v>0</v>
          </cell>
          <cell r="Q395">
            <v>1.0125</v>
          </cell>
          <cell r="R395">
            <v>41064</v>
          </cell>
          <cell r="S395">
            <v>42890</v>
          </cell>
          <cell r="T395">
            <v>133</v>
          </cell>
          <cell r="U395">
            <v>104.2</v>
          </cell>
        </row>
        <row r="396">
          <cell r="C396">
            <v>24623</v>
          </cell>
          <cell r="D396" t="str">
            <v>良得電三</v>
          </cell>
          <cell r="E396">
            <v>5</v>
          </cell>
          <cell r="F396" t="str">
            <v>無擔保</v>
          </cell>
          <cell r="G396">
            <v>2</v>
          </cell>
          <cell r="H396">
            <v>32</v>
          </cell>
          <cell r="I396">
            <v>5</v>
          </cell>
          <cell r="J396" t="str">
            <v>詢圈</v>
          </cell>
          <cell r="K396" t="str">
            <v>元大證券</v>
          </cell>
          <cell r="L396" t="str">
            <v>電子零組件業</v>
          </cell>
          <cell r="M396" t="str">
            <v>台灣三大電源線供應商之一</v>
          </cell>
          <cell r="N396">
            <v>14.6</v>
          </cell>
          <cell r="O396" t="str">
            <v/>
          </cell>
          <cell r="P396" t="str">
            <v/>
          </cell>
          <cell r="Q396">
            <v>1.0111000000000001</v>
          </cell>
          <cell r="R396">
            <v>41065</v>
          </cell>
          <cell r="S396" t="str">
            <v>2017/05/26</v>
          </cell>
          <cell r="T396">
            <v>136.30000000000001</v>
          </cell>
          <cell r="U396">
            <v>101</v>
          </cell>
        </row>
        <row r="397">
          <cell r="C397">
            <v>24624</v>
          </cell>
          <cell r="D397" t="str">
            <v>良得電四</v>
          </cell>
          <cell r="E397">
            <v>6</v>
          </cell>
          <cell r="F397" t="str">
            <v>無擔保</v>
          </cell>
          <cell r="G397">
            <v>4</v>
          </cell>
          <cell r="H397">
            <v>33.53</v>
          </cell>
          <cell r="I397">
            <v>3</v>
          </cell>
          <cell r="J397" t="str">
            <v>詢圈</v>
          </cell>
          <cell r="K397" t="str">
            <v>統一證券</v>
          </cell>
          <cell r="L397" t="str">
            <v>電子零組件業</v>
          </cell>
          <cell r="M397" t="str">
            <v>台灣三大電源線供應商之一</v>
          </cell>
          <cell r="N397">
            <v>14.6</v>
          </cell>
          <cell r="O397">
            <v>100</v>
          </cell>
          <cell r="P397">
            <v>100</v>
          </cell>
          <cell r="Q397">
            <v>1.0509999999999999</v>
          </cell>
          <cell r="R397">
            <v>45149</v>
          </cell>
          <cell r="S397">
            <v>46245</v>
          </cell>
          <cell r="T397">
            <v>135.30000000000001</v>
          </cell>
          <cell r="U397">
            <v>99.7</v>
          </cell>
        </row>
        <row r="398">
          <cell r="C398">
            <v>24641</v>
          </cell>
          <cell r="D398" t="str">
            <v>盟立一</v>
          </cell>
          <cell r="E398">
            <v>0</v>
          </cell>
          <cell r="F398" t="str">
            <v/>
          </cell>
          <cell r="G398" t="str">
            <v/>
          </cell>
          <cell r="H398" t="str">
            <v/>
          </cell>
          <cell r="I398" t="str">
            <v/>
          </cell>
          <cell r="J398" t="str">
            <v>詢圈</v>
          </cell>
          <cell r="K398" t="str">
            <v/>
          </cell>
          <cell r="L398" t="str">
            <v>其他業電子業</v>
          </cell>
          <cell r="M398" t="str">
            <v>台灣工業自動化設備廠</v>
          </cell>
          <cell r="N398" t="str">
            <v/>
          </cell>
          <cell r="O398" t="str">
            <v/>
          </cell>
          <cell r="P398" t="str">
            <v/>
          </cell>
          <cell r="Q398" t="str">
            <v/>
          </cell>
          <cell r="R398" t="str">
            <v/>
          </cell>
          <cell r="S398" t="str">
            <v/>
          </cell>
          <cell r="T398">
            <v>203</v>
          </cell>
          <cell r="U398">
            <v>99</v>
          </cell>
        </row>
        <row r="399">
          <cell r="C399">
            <v>24642</v>
          </cell>
          <cell r="D399" t="str">
            <v>盟立二</v>
          </cell>
          <cell r="E399">
            <v>6</v>
          </cell>
          <cell r="F399" t="str">
            <v>無擔保</v>
          </cell>
          <cell r="G399">
            <v>10</v>
          </cell>
          <cell r="H399">
            <v>80</v>
          </cell>
          <cell r="I399">
            <v>3</v>
          </cell>
          <cell r="J399" t="str">
            <v>競拍</v>
          </cell>
          <cell r="K399" t="str">
            <v>中信證券</v>
          </cell>
          <cell r="L399" t="str">
            <v>其他業電子業</v>
          </cell>
          <cell r="M399" t="str">
            <v>台灣工業自動化設備廠</v>
          </cell>
          <cell r="N399">
            <v>19.600000000000001</v>
          </cell>
          <cell r="O399">
            <v>117.64</v>
          </cell>
          <cell r="P399">
            <v>100</v>
          </cell>
          <cell r="Q399">
            <v>1.0444</v>
          </cell>
          <cell r="R399">
            <v>45551</v>
          </cell>
          <cell r="S399">
            <v>46646</v>
          </cell>
          <cell r="T399">
            <v>124.1</v>
          </cell>
          <cell r="U399">
            <v>89.7</v>
          </cell>
        </row>
        <row r="400">
          <cell r="C400">
            <v>24661</v>
          </cell>
          <cell r="D400" t="str">
            <v>冠西一</v>
          </cell>
          <cell r="E400">
            <v>0</v>
          </cell>
          <cell r="F400" t="str">
            <v/>
          </cell>
          <cell r="G400" t="str">
            <v/>
          </cell>
          <cell r="H400" t="str">
            <v/>
          </cell>
          <cell r="I400" t="str">
            <v/>
          </cell>
          <cell r="J400" t="str">
            <v>詢圈</v>
          </cell>
          <cell r="K400" t="str">
            <v/>
          </cell>
          <cell r="L400" t="str">
            <v>光電業</v>
          </cell>
          <cell r="M400" t="str">
            <v>台灣光纖耦合器與繼電器製造商</v>
          </cell>
          <cell r="N400" t="str">
            <v/>
          </cell>
          <cell r="O400" t="str">
            <v/>
          </cell>
          <cell r="P400" t="str">
            <v/>
          </cell>
          <cell r="Q400" t="str">
            <v/>
          </cell>
          <cell r="R400" t="str">
            <v/>
          </cell>
          <cell r="S400" t="str">
            <v/>
          </cell>
          <cell r="T400">
            <v>116.5</v>
          </cell>
          <cell r="U400">
            <v>93</v>
          </cell>
        </row>
        <row r="401">
          <cell r="C401">
            <v>24662</v>
          </cell>
          <cell r="D401" t="str">
            <v>冠西電二</v>
          </cell>
          <cell r="E401" t="str">
            <v>遠東銀行</v>
          </cell>
          <cell r="F401" t="str">
            <v>有擔保</v>
          </cell>
          <cell r="G401">
            <v>2</v>
          </cell>
          <cell r="H401">
            <v>37.9</v>
          </cell>
          <cell r="I401">
            <v>3</v>
          </cell>
          <cell r="J401" t="str">
            <v>詢圈</v>
          </cell>
          <cell r="K401" t="str">
            <v>福邦證券</v>
          </cell>
          <cell r="L401" t="str">
            <v>光電業</v>
          </cell>
          <cell r="M401" t="str">
            <v>台灣光纖耦合器與繼電器製造商</v>
          </cell>
          <cell r="N401">
            <v>17.100000000000001</v>
          </cell>
          <cell r="O401">
            <v>100</v>
          </cell>
          <cell r="P401">
            <v>100</v>
          </cell>
          <cell r="Q401">
            <v>1.0986</v>
          </cell>
          <cell r="R401">
            <v>42321</v>
          </cell>
          <cell r="S401">
            <v>43417</v>
          </cell>
          <cell r="T401">
            <v>113</v>
          </cell>
          <cell r="U401">
            <v>99.8</v>
          </cell>
        </row>
        <row r="402">
          <cell r="C402">
            <v>24663</v>
          </cell>
          <cell r="D402" t="str">
            <v>冠西電三</v>
          </cell>
          <cell r="E402" t="str">
            <v>中信銀</v>
          </cell>
          <cell r="F402" t="str">
            <v>有擔保</v>
          </cell>
          <cell r="G402">
            <v>3</v>
          </cell>
          <cell r="H402">
            <v>38</v>
          </cell>
          <cell r="I402">
            <v>3</v>
          </cell>
          <cell r="J402" t="str">
            <v>競拍</v>
          </cell>
          <cell r="K402" t="str">
            <v>中信證券</v>
          </cell>
          <cell r="L402" t="str">
            <v>光電業</v>
          </cell>
          <cell r="M402" t="str">
            <v>台灣光纖耦合器與繼電器製造商</v>
          </cell>
          <cell r="N402">
            <v>17.100000000000001</v>
          </cell>
          <cell r="O402">
            <v>104.5</v>
          </cell>
          <cell r="P402">
            <v>0</v>
          </cell>
          <cell r="Q402">
            <v>1.08</v>
          </cell>
          <cell r="R402">
            <v>43888</v>
          </cell>
          <cell r="S402">
            <v>44984</v>
          </cell>
          <cell r="T402">
            <v>120</v>
          </cell>
          <cell r="U402">
            <v>99.75</v>
          </cell>
        </row>
        <row r="403">
          <cell r="C403">
            <v>24671</v>
          </cell>
          <cell r="D403" t="str">
            <v>志聖一</v>
          </cell>
          <cell r="E403">
            <v>0</v>
          </cell>
          <cell r="F403" t="str">
            <v/>
          </cell>
          <cell r="G403">
            <v>2</v>
          </cell>
          <cell r="H403">
            <v>14.59</v>
          </cell>
          <cell r="I403">
            <v>3</v>
          </cell>
          <cell r="J403" t="str">
            <v>詢圈</v>
          </cell>
          <cell r="K403" t="str">
            <v/>
          </cell>
          <cell r="L403" t="str">
            <v>電子零組件業</v>
          </cell>
          <cell r="M403" t="str">
            <v>全球知名紫外線立體照射機製造商</v>
          </cell>
          <cell r="N403" t="str">
            <v/>
          </cell>
          <cell r="O403" t="str">
            <v/>
          </cell>
          <cell r="P403" t="str">
            <v/>
          </cell>
          <cell r="Q403" t="str">
            <v/>
          </cell>
          <cell r="R403">
            <v>40116</v>
          </cell>
          <cell r="S403" t="str">
            <v>2012/10/30</v>
          </cell>
          <cell r="T403">
            <v>220</v>
          </cell>
          <cell r="U403">
            <v>107</v>
          </cell>
        </row>
        <row r="404">
          <cell r="C404">
            <v>24681</v>
          </cell>
          <cell r="D404" t="str">
            <v>華經一</v>
          </cell>
          <cell r="E404">
            <v>0</v>
          </cell>
          <cell r="F404" t="str">
            <v/>
          </cell>
          <cell r="G404" t="str">
            <v/>
          </cell>
          <cell r="H404" t="str">
            <v/>
          </cell>
          <cell r="I404" t="str">
            <v/>
          </cell>
          <cell r="J404" t="str">
            <v>詢圈</v>
          </cell>
          <cell r="K404" t="str">
            <v/>
          </cell>
          <cell r="L404" t="str">
            <v>資訊服務業</v>
          </cell>
          <cell r="M404" t="str">
            <v>以數位影像處理為主的系統整合商</v>
          </cell>
          <cell r="N404" t="str">
            <v/>
          </cell>
          <cell r="O404" t="str">
            <v/>
          </cell>
          <cell r="P404" t="str">
            <v/>
          </cell>
          <cell r="Q404" t="str">
            <v/>
          </cell>
          <cell r="R404" t="str">
            <v/>
          </cell>
          <cell r="S404" t="str">
            <v/>
          </cell>
          <cell r="T404">
            <v>115.5</v>
          </cell>
          <cell r="U404">
            <v>115</v>
          </cell>
        </row>
        <row r="405">
          <cell r="C405">
            <v>24692</v>
          </cell>
          <cell r="D405" t="str">
            <v>力信二</v>
          </cell>
          <cell r="E405">
            <v>0</v>
          </cell>
          <cell r="F405" t="str">
            <v/>
          </cell>
          <cell r="G405" t="str">
            <v/>
          </cell>
          <cell r="H405" t="str">
            <v/>
          </cell>
          <cell r="I405" t="str">
            <v/>
          </cell>
          <cell r="J405" t="str">
            <v>詢圈</v>
          </cell>
          <cell r="K405" t="str">
            <v/>
          </cell>
          <cell r="L405" t="str">
            <v/>
          </cell>
          <cell r="M405" t="str">
            <v/>
          </cell>
          <cell r="N405" t="str">
            <v/>
          </cell>
          <cell r="O405" t="str">
            <v/>
          </cell>
          <cell r="P405" t="str">
            <v/>
          </cell>
          <cell r="Q405" t="str">
            <v/>
          </cell>
          <cell r="R405" t="str">
            <v/>
          </cell>
          <cell r="S405" t="str">
            <v/>
          </cell>
          <cell r="T405">
            <v>170</v>
          </cell>
          <cell r="U405">
            <v>94.35</v>
          </cell>
        </row>
        <row r="406">
          <cell r="C406">
            <v>24701</v>
          </cell>
          <cell r="D406" t="str">
            <v>品佳一</v>
          </cell>
          <cell r="E406">
            <v>0</v>
          </cell>
          <cell r="F406" t="str">
            <v/>
          </cell>
          <cell r="G406" t="str">
            <v/>
          </cell>
          <cell r="H406" t="str">
            <v/>
          </cell>
          <cell r="I406" t="str">
            <v/>
          </cell>
          <cell r="J406" t="str">
            <v>詢圈</v>
          </cell>
          <cell r="K406" t="str">
            <v/>
          </cell>
          <cell r="L406" t="str">
            <v/>
          </cell>
          <cell r="M406" t="str">
            <v/>
          </cell>
          <cell r="N406" t="str">
            <v/>
          </cell>
          <cell r="O406" t="str">
            <v/>
          </cell>
          <cell r="P406" t="str">
            <v/>
          </cell>
          <cell r="Q406" t="str">
            <v/>
          </cell>
          <cell r="R406" t="str">
            <v/>
          </cell>
          <cell r="S406" t="str">
            <v/>
          </cell>
          <cell r="T406">
            <v>122</v>
          </cell>
          <cell r="U406">
            <v>100.2</v>
          </cell>
        </row>
        <row r="407">
          <cell r="C407">
            <v>24702</v>
          </cell>
          <cell r="D407" t="str">
            <v>品佳二</v>
          </cell>
          <cell r="E407">
            <v>0</v>
          </cell>
          <cell r="F407" t="str">
            <v/>
          </cell>
          <cell r="G407" t="str">
            <v/>
          </cell>
          <cell r="H407" t="str">
            <v/>
          </cell>
          <cell r="I407" t="str">
            <v/>
          </cell>
          <cell r="J407" t="str">
            <v>詢圈</v>
          </cell>
          <cell r="K407" t="str">
            <v/>
          </cell>
          <cell r="L407" t="str">
            <v/>
          </cell>
          <cell r="M407" t="str">
            <v/>
          </cell>
          <cell r="N407" t="str">
            <v/>
          </cell>
          <cell r="O407" t="str">
            <v/>
          </cell>
          <cell r="P407" t="str">
            <v/>
          </cell>
          <cell r="Q407" t="str">
            <v/>
          </cell>
          <cell r="R407" t="str">
            <v/>
          </cell>
          <cell r="S407" t="str">
            <v/>
          </cell>
          <cell r="T407">
            <v>130</v>
          </cell>
          <cell r="U407">
            <v>94</v>
          </cell>
        </row>
        <row r="408">
          <cell r="C408">
            <v>24721</v>
          </cell>
          <cell r="D408" t="str">
            <v>立隆電一</v>
          </cell>
          <cell r="E408">
            <v>0</v>
          </cell>
          <cell r="F408" t="str">
            <v/>
          </cell>
          <cell r="G408">
            <v>3</v>
          </cell>
          <cell r="H408">
            <v>26</v>
          </cell>
          <cell r="I408">
            <v>3</v>
          </cell>
          <cell r="J408" t="str">
            <v>詢圈</v>
          </cell>
          <cell r="K408" t="str">
            <v/>
          </cell>
          <cell r="L408" t="str">
            <v>電子零組件業</v>
          </cell>
          <cell r="M408" t="str">
            <v>台灣第一大鋁電解電容器廠</v>
          </cell>
          <cell r="N408" t="str">
            <v/>
          </cell>
          <cell r="O408" t="str">
            <v/>
          </cell>
          <cell r="P408" t="str">
            <v/>
          </cell>
          <cell r="Q408" t="str">
            <v/>
          </cell>
          <cell r="R408">
            <v>40411</v>
          </cell>
          <cell r="S408" t="str">
            <v>2013/08/21</v>
          </cell>
          <cell r="T408">
            <v>115</v>
          </cell>
          <cell r="U408">
            <v>98.1</v>
          </cell>
        </row>
        <row r="409">
          <cell r="C409">
            <v>24722</v>
          </cell>
          <cell r="D409" t="str">
            <v>立隆電二</v>
          </cell>
          <cell r="E409">
            <v>4</v>
          </cell>
          <cell r="F409" t="str">
            <v>無擔保</v>
          </cell>
          <cell r="G409">
            <v>6</v>
          </cell>
          <cell r="H409">
            <v>46</v>
          </cell>
          <cell r="I409">
            <v>3</v>
          </cell>
          <cell r="J409" t="str">
            <v>詢圈</v>
          </cell>
          <cell r="K409" t="str">
            <v>富邦證券</v>
          </cell>
          <cell r="L409" t="str">
            <v>電子零組件業</v>
          </cell>
          <cell r="M409" t="str">
            <v>台灣第一大鋁電解電容器廠</v>
          </cell>
          <cell r="N409">
            <v>16.5</v>
          </cell>
          <cell r="O409">
            <v>100.5</v>
          </cell>
          <cell r="P409">
            <v>100</v>
          </cell>
          <cell r="Q409">
            <v>1.0829</v>
          </cell>
          <cell r="R409">
            <v>43542</v>
          </cell>
          <cell r="S409">
            <v>44638</v>
          </cell>
          <cell r="T409">
            <v>203</v>
          </cell>
          <cell r="U409">
            <v>99.5</v>
          </cell>
        </row>
        <row r="410">
          <cell r="C410">
            <v>24723</v>
          </cell>
          <cell r="D410" t="str">
            <v>立隆電三</v>
          </cell>
          <cell r="E410">
            <v>4</v>
          </cell>
          <cell r="F410" t="str">
            <v>無擔保</v>
          </cell>
          <cell r="G410">
            <v>6</v>
          </cell>
          <cell r="H410">
            <v>48</v>
          </cell>
          <cell r="I410">
            <v>3</v>
          </cell>
          <cell r="J410" t="str">
            <v>詢圈</v>
          </cell>
          <cell r="K410" t="str">
            <v>富邦證券</v>
          </cell>
          <cell r="L410" t="str">
            <v>電子零組件業</v>
          </cell>
          <cell r="M410" t="str">
            <v>台灣第一大鋁電解電容器廠</v>
          </cell>
          <cell r="N410">
            <v>16.5</v>
          </cell>
          <cell r="O410">
            <v>100.5</v>
          </cell>
          <cell r="P410">
            <v>100</v>
          </cell>
          <cell r="Q410">
            <v>1.0278</v>
          </cell>
          <cell r="R410">
            <v>44034</v>
          </cell>
          <cell r="S410">
            <v>45129</v>
          </cell>
          <cell r="T410">
            <v>181</v>
          </cell>
          <cell r="U410">
            <v>104.7</v>
          </cell>
        </row>
        <row r="411">
          <cell r="C411">
            <v>24741</v>
          </cell>
          <cell r="D411" t="str">
            <v>可成一</v>
          </cell>
          <cell r="E411">
            <v>0</v>
          </cell>
          <cell r="F411" t="str">
            <v/>
          </cell>
          <cell r="G411">
            <v>50</v>
          </cell>
          <cell r="H411">
            <v>106.73</v>
          </cell>
          <cell r="I411">
            <v>5</v>
          </cell>
          <cell r="J411" t="str">
            <v>詢圈</v>
          </cell>
          <cell r="K411" t="str">
            <v/>
          </cell>
          <cell r="L411" t="str">
            <v>其他業電子業</v>
          </cell>
          <cell r="M411" t="str">
            <v>台灣知名的金屬機殼製造大廠</v>
          </cell>
          <cell r="N411" t="str">
            <v/>
          </cell>
          <cell r="O411" t="str">
            <v/>
          </cell>
          <cell r="P411" t="str">
            <v/>
          </cell>
          <cell r="Q411" t="str">
            <v/>
          </cell>
          <cell r="R411">
            <v>40145</v>
          </cell>
          <cell r="S411" t="str">
            <v>2014/11/28</v>
          </cell>
          <cell r="T411">
            <v>264</v>
          </cell>
          <cell r="U411">
            <v>97.6</v>
          </cell>
        </row>
        <row r="412">
          <cell r="C412">
            <v>24742</v>
          </cell>
          <cell r="D412" t="str">
            <v>可成二</v>
          </cell>
          <cell r="E412">
            <v>0</v>
          </cell>
          <cell r="F412" t="str">
            <v/>
          </cell>
          <cell r="G412">
            <v>45</v>
          </cell>
          <cell r="H412">
            <v>202</v>
          </cell>
          <cell r="I412">
            <v>5</v>
          </cell>
          <cell r="J412" t="str">
            <v>詢圈</v>
          </cell>
          <cell r="K412" t="str">
            <v/>
          </cell>
          <cell r="L412" t="str">
            <v>其他業電子業</v>
          </cell>
          <cell r="M412" t="str">
            <v>台灣知名的金屬機殼製造大廠</v>
          </cell>
          <cell r="N412" t="str">
            <v/>
          </cell>
          <cell r="O412" t="str">
            <v/>
          </cell>
          <cell r="P412" t="str">
            <v/>
          </cell>
          <cell r="Q412" t="str">
            <v/>
          </cell>
          <cell r="R412">
            <v>40650</v>
          </cell>
          <cell r="S412" t="str">
            <v>2016/04/17</v>
          </cell>
          <cell r="T412">
            <v>170</v>
          </cell>
          <cell r="U412">
            <v>100.3</v>
          </cell>
        </row>
        <row r="413">
          <cell r="C413">
            <v>24761</v>
          </cell>
          <cell r="D413" t="str">
            <v>鉅祥一</v>
          </cell>
          <cell r="E413">
            <v>0</v>
          </cell>
          <cell r="F413" t="str">
            <v/>
          </cell>
          <cell r="G413" t="str">
            <v/>
          </cell>
          <cell r="H413" t="str">
            <v/>
          </cell>
          <cell r="I413" t="str">
            <v/>
          </cell>
          <cell r="J413" t="str">
            <v>詢圈</v>
          </cell>
          <cell r="K413" t="str">
            <v/>
          </cell>
          <cell r="L413" t="str">
            <v>電子零組件業</v>
          </cell>
          <cell r="M413" t="str">
            <v>台灣第一大金屬沖壓件廠商</v>
          </cell>
          <cell r="N413" t="str">
            <v/>
          </cell>
          <cell r="O413" t="str">
            <v/>
          </cell>
          <cell r="P413" t="str">
            <v/>
          </cell>
          <cell r="Q413" t="str">
            <v/>
          </cell>
          <cell r="R413" t="str">
            <v/>
          </cell>
          <cell r="S413" t="str">
            <v/>
          </cell>
          <cell r="T413">
            <v>120.65</v>
          </cell>
          <cell r="U413">
            <v>110.5</v>
          </cell>
        </row>
        <row r="414">
          <cell r="C414">
            <v>24762</v>
          </cell>
          <cell r="D414" t="str">
            <v>鉅祥二</v>
          </cell>
          <cell r="E414">
            <v>4</v>
          </cell>
          <cell r="F414" t="str">
            <v>無擔保</v>
          </cell>
          <cell r="G414">
            <v>10</v>
          </cell>
          <cell r="H414">
            <v>72.2</v>
          </cell>
          <cell r="I414">
            <v>3</v>
          </cell>
          <cell r="J414" t="str">
            <v>競拍</v>
          </cell>
          <cell r="K414" t="str">
            <v>中信證券</v>
          </cell>
          <cell r="L414" t="str">
            <v>電子零組件業</v>
          </cell>
          <cell r="M414" t="str">
            <v>台灣第一大金屬沖壓件廠商</v>
          </cell>
          <cell r="N414">
            <v>19.100000000000001</v>
          </cell>
          <cell r="O414">
            <v>113.8</v>
          </cell>
          <cell r="P414">
            <v>100</v>
          </cell>
          <cell r="Q414">
            <v>1.02</v>
          </cell>
          <cell r="R414">
            <v>45317</v>
          </cell>
          <cell r="S414">
            <v>46413</v>
          </cell>
          <cell r="T414">
            <v>180</v>
          </cell>
          <cell r="U414">
            <v>103.15</v>
          </cell>
        </row>
        <row r="415">
          <cell r="C415">
            <v>24781</v>
          </cell>
          <cell r="D415" t="str">
            <v>大毅一</v>
          </cell>
          <cell r="E415">
            <v>5</v>
          </cell>
          <cell r="F415" t="str">
            <v>無擔保</v>
          </cell>
          <cell r="G415">
            <v>5.625</v>
          </cell>
          <cell r="H415">
            <v>18.2</v>
          </cell>
          <cell r="I415">
            <v>5</v>
          </cell>
          <cell r="J415" t="str">
            <v>詢圈</v>
          </cell>
          <cell r="K415" t="str">
            <v>富邦證券</v>
          </cell>
          <cell r="L415" t="str">
            <v>電子零組件業</v>
          </cell>
          <cell r="M415" t="str">
            <v>台灣知名晶片電阻製造商</v>
          </cell>
          <cell r="N415">
            <v>14.5</v>
          </cell>
          <cell r="O415">
            <v>100</v>
          </cell>
          <cell r="P415">
            <v>100</v>
          </cell>
          <cell r="Q415">
            <v>1.0149999999999999</v>
          </cell>
          <cell r="R415">
            <v>41302</v>
          </cell>
          <cell r="S415">
            <v>43128</v>
          </cell>
          <cell r="T415">
            <v>159</v>
          </cell>
          <cell r="U415">
            <v>95</v>
          </cell>
        </row>
        <row r="416">
          <cell r="C416">
            <v>24792</v>
          </cell>
          <cell r="D416" t="str">
            <v>和立二</v>
          </cell>
          <cell r="E416">
            <v>0</v>
          </cell>
          <cell r="F416" t="str">
            <v/>
          </cell>
          <cell r="G416" t="str">
            <v/>
          </cell>
          <cell r="H416" t="str">
            <v/>
          </cell>
          <cell r="I416" t="str">
            <v/>
          </cell>
          <cell r="J416" t="str">
            <v>詢圈</v>
          </cell>
          <cell r="K416" t="str">
            <v/>
          </cell>
          <cell r="L416" t="str">
            <v/>
          </cell>
          <cell r="M416" t="str">
            <v/>
          </cell>
          <cell r="N416" t="str">
            <v/>
          </cell>
          <cell r="O416" t="str">
            <v/>
          </cell>
          <cell r="P416" t="str">
            <v/>
          </cell>
          <cell r="Q416" t="str">
            <v/>
          </cell>
          <cell r="R416" t="str">
            <v/>
          </cell>
          <cell r="S416" t="str">
            <v/>
          </cell>
          <cell r="T416">
            <v>111.55</v>
          </cell>
          <cell r="U416">
            <v>88</v>
          </cell>
        </row>
        <row r="417">
          <cell r="C417">
            <v>24801</v>
          </cell>
          <cell r="D417" t="str">
            <v>敦陽一</v>
          </cell>
          <cell r="E417">
            <v>0</v>
          </cell>
          <cell r="F417" t="str">
            <v/>
          </cell>
          <cell r="G417" t="str">
            <v/>
          </cell>
          <cell r="H417" t="str">
            <v/>
          </cell>
          <cell r="I417" t="str">
            <v/>
          </cell>
          <cell r="J417" t="str">
            <v>詢圈</v>
          </cell>
          <cell r="K417" t="str">
            <v/>
          </cell>
          <cell r="L417" t="str">
            <v>資訊服務業</v>
          </cell>
          <cell r="M417" t="str">
            <v>台灣最大系統整合服務商</v>
          </cell>
          <cell r="N417" t="str">
            <v/>
          </cell>
          <cell r="O417" t="str">
            <v/>
          </cell>
          <cell r="P417" t="str">
            <v/>
          </cell>
          <cell r="Q417" t="str">
            <v/>
          </cell>
          <cell r="R417" t="str">
            <v/>
          </cell>
          <cell r="S417" t="str">
            <v/>
          </cell>
          <cell r="T417">
            <v>101</v>
          </cell>
          <cell r="U417">
            <v>98</v>
          </cell>
        </row>
        <row r="418">
          <cell r="C418">
            <v>24811</v>
          </cell>
          <cell r="D418" t="str">
            <v>強茂一</v>
          </cell>
          <cell r="E418">
            <v>0</v>
          </cell>
          <cell r="F418" t="str">
            <v/>
          </cell>
          <cell r="G418" t="str">
            <v/>
          </cell>
          <cell r="H418" t="str">
            <v/>
          </cell>
          <cell r="I418" t="str">
            <v/>
          </cell>
          <cell r="J418" t="str">
            <v>詢圈</v>
          </cell>
          <cell r="K418" t="str">
            <v/>
          </cell>
          <cell r="L418" t="str">
            <v>半導體業</v>
          </cell>
          <cell r="M418" t="str">
            <v>台灣最大二極體廠</v>
          </cell>
          <cell r="N418" t="str">
            <v/>
          </cell>
          <cell r="O418" t="str">
            <v/>
          </cell>
          <cell r="P418" t="str">
            <v/>
          </cell>
          <cell r="Q418" t="str">
            <v/>
          </cell>
          <cell r="R418" t="str">
            <v/>
          </cell>
          <cell r="S418" t="str">
            <v/>
          </cell>
          <cell r="T418">
            <v>131</v>
          </cell>
          <cell r="U418">
            <v>115</v>
          </cell>
        </row>
        <row r="419">
          <cell r="C419">
            <v>24812</v>
          </cell>
          <cell r="D419" t="str">
            <v>強茂二</v>
          </cell>
          <cell r="E419">
            <v>0</v>
          </cell>
          <cell r="F419" t="str">
            <v/>
          </cell>
          <cell r="G419" t="str">
            <v/>
          </cell>
          <cell r="H419" t="str">
            <v/>
          </cell>
          <cell r="I419" t="str">
            <v/>
          </cell>
          <cell r="J419" t="str">
            <v>詢圈</v>
          </cell>
          <cell r="K419" t="str">
            <v/>
          </cell>
          <cell r="L419" t="str">
            <v>半導體業</v>
          </cell>
          <cell r="M419" t="str">
            <v>台灣最大二極體廠</v>
          </cell>
          <cell r="N419" t="str">
            <v/>
          </cell>
          <cell r="O419" t="str">
            <v/>
          </cell>
          <cell r="P419" t="str">
            <v/>
          </cell>
          <cell r="Q419" t="str">
            <v/>
          </cell>
          <cell r="R419" t="str">
            <v/>
          </cell>
          <cell r="S419" t="str">
            <v/>
          </cell>
          <cell r="T419">
            <v>307</v>
          </cell>
          <cell r="U419">
            <v>107</v>
          </cell>
        </row>
        <row r="420">
          <cell r="C420">
            <v>24813</v>
          </cell>
          <cell r="D420" t="str">
            <v>強茂三</v>
          </cell>
          <cell r="E420">
            <v>0</v>
          </cell>
          <cell r="F420" t="str">
            <v/>
          </cell>
          <cell r="G420" t="str">
            <v/>
          </cell>
          <cell r="H420" t="str">
            <v/>
          </cell>
          <cell r="I420" t="str">
            <v/>
          </cell>
          <cell r="J420" t="str">
            <v>詢圈</v>
          </cell>
          <cell r="K420" t="str">
            <v/>
          </cell>
          <cell r="L420" t="str">
            <v>半導體業</v>
          </cell>
          <cell r="M420" t="str">
            <v>台灣最大二極體廠</v>
          </cell>
          <cell r="N420" t="str">
            <v/>
          </cell>
          <cell r="O420" t="str">
            <v/>
          </cell>
          <cell r="P420" t="str">
            <v/>
          </cell>
          <cell r="Q420" t="str">
            <v/>
          </cell>
          <cell r="R420" t="str">
            <v/>
          </cell>
          <cell r="S420" t="str">
            <v/>
          </cell>
          <cell r="T420">
            <v>167</v>
          </cell>
          <cell r="U420">
            <v>85</v>
          </cell>
        </row>
        <row r="421">
          <cell r="C421">
            <v>24814</v>
          </cell>
          <cell r="D421" t="str">
            <v>強茂四</v>
          </cell>
          <cell r="E421">
            <v>0</v>
          </cell>
          <cell r="F421" t="str">
            <v/>
          </cell>
          <cell r="G421">
            <v>5</v>
          </cell>
          <cell r="H421">
            <v>20.9</v>
          </cell>
          <cell r="I421">
            <v>5</v>
          </cell>
          <cell r="J421" t="str">
            <v>詢圈</v>
          </cell>
          <cell r="K421" t="str">
            <v/>
          </cell>
          <cell r="L421" t="str">
            <v>半導體業</v>
          </cell>
          <cell r="M421" t="str">
            <v>台灣最大二極體廠</v>
          </cell>
          <cell r="N421" t="str">
            <v/>
          </cell>
          <cell r="O421" t="str">
            <v/>
          </cell>
          <cell r="P421" t="str">
            <v/>
          </cell>
          <cell r="Q421" t="str">
            <v/>
          </cell>
          <cell r="R421">
            <v>39594</v>
          </cell>
          <cell r="S421" t="str">
            <v>2013/05/26</v>
          </cell>
          <cell r="T421">
            <v>163</v>
          </cell>
          <cell r="U421">
            <v>79.900000000000006</v>
          </cell>
        </row>
        <row r="422">
          <cell r="C422">
            <v>24815</v>
          </cell>
          <cell r="D422" t="str">
            <v>強茂五</v>
          </cell>
          <cell r="E422">
            <v>0</v>
          </cell>
          <cell r="F422" t="str">
            <v/>
          </cell>
          <cell r="G422">
            <v>5</v>
          </cell>
          <cell r="H422">
            <v>31.1</v>
          </cell>
          <cell r="I422">
            <v>3</v>
          </cell>
          <cell r="J422" t="str">
            <v>詢圈</v>
          </cell>
          <cell r="K422" t="str">
            <v/>
          </cell>
          <cell r="L422" t="str">
            <v>半導體業</v>
          </cell>
          <cell r="M422" t="str">
            <v>台灣最大二極體廠</v>
          </cell>
          <cell r="N422" t="str">
            <v/>
          </cell>
          <cell r="O422" t="str">
            <v/>
          </cell>
          <cell r="P422" t="str">
            <v/>
          </cell>
          <cell r="Q422" t="str">
            <v/>
          </cell>
          <cell r="R422">
            <v>40349</v>
          </cell>
          <cell r="S422" t="str">
            <v>2013/06/20</v>
          </cell>
          <cell r="T422">
            <v>139.5</v>
          </cell>
          <cell r="U422">
            <v>97</v>
          </cell>
        </row>
        <row r="423">
          <cell r="C423">
            <v>24816</v>
          </cell>
          <cell r="D423" t="str">
            <v>強茂六</v>
          </cell>
          <cell r="E423" t="str">
            <v>土銀擔保</v>
          </cell>
          <cell r="F423" t="str">
            <v>有擔保</v>
          </cell>
          <cell r="G423">
            <v>3.5</v>
          </cell>
          <cell r="H423">
            <v>12.6</v>
          </cell>
          <cell r="I423">
            <v>5</v>
          </cell>
          <cell r="J423" t="str">
            <v>詢圈</v>
          </cell>
          <cell r="K423" t="str">
            <v>土地銀行</v>
          </cell>
          <cell r="L423" t="str">
            <v>半導體業</v>
          </cell>
          <cell r="M423" t="str">
            <v>台灣最大二極體廠</v>
          </cell>
          <cell r="N423">
            <v>38.200000000000003</v>
          </cell>
          <cell r="O423">
            <v>100</v>
          </cell>
          <cell r="P423">
            <v>0</v>
          </cell>
          <cell r="Q423">
            <v>1.0389999999999999</v>
          </cell>
          <cell r="R423">
            <v>41436</v>
          </cell>
          <cell r="S423">
            <v>43262</v>
          </cell>
          <cell r="T423">
            <v>167</v>
          </cell>
          <cell r="U423">
            <v>102.05</v>
          </cell>
        </row>
        <row r="424">
          <cell r="C424">
            <v>24817</v>
          </cell>
          <cell r="D424" t="str">
            <v>強茂七</v>
          </cell>
          <cell r="E424">
            <v>7</v>
          </cell>
          <cell r="F424" t="str">
            <v>無擔保</v>
          </cell>
          <cell r="G424">
            <v>1.5</v>
          </cell>
          <cell r="H424">
            <v>12.57</v>
          </cell>
          <cell r="I424">
            <v>5</v>
          </cell>
          <cell r="J424" t="str">
            <v>詢圈</v>
          </cell>
          <cell r="K424" t="str">
            <v>土銀證券</v>
          </cell>
          <cell r="L424" t="str">
            <v>半導體業</v>
          </cell>
          <cell r="M424" t="str">
            <v>台灣最大二極體廠</v>
          </cell>
          <cell r="N424">
            <v>38.200000000000003</v>
          </cell>
          <cell r="O424" t="str">
            <v/>
          </cell>
          <cell r="P424" t="str">
            <v/>
          </cell>
          <cell r="Q424">
            <v>1.01</v>
          </cell>
          <cell r="R424">
            <v>41438</v>
          </cell>
          <cell r="S424" t="str">
            <v>2018/06/03</v>
          </cell>
          <cell r="T424">
            <v>153</v>
          </cell>
          <cell r="U424">
            <v>100</v>
          </cell>
        </row>
        <row r="425">
          <cell r="C425">
            <v>24821</v>
          </cell>
          <cell r="D425" t="str">
            <v>連宇一</v>
          </cell>
          <cell r="E425">
            <v>0</v>
          </cell>
          <cell r="F425" t="str">
            <v/>
          </cell>
          <cell r="G425" t="str">
            <v/>
          </cell>
          <cell r="H425" t="str">
            <v/>
          </cell>
          <cell r="I425" t="str">
            <v/>
          </cell>
          <cell r="J425" t="str">
            <v>詢圈</v>
          </cell>
          <cell r="K425" t="str">
            <v/>
          </cell>
          <cell r="L425" t="str">
            <v>其他業電子業</v>
          </cell>
          <cell r="M425" t="str">
            <v>台灣讀卡機等電子支付交易設備廠</v>
          </cell>
          <cell r="N425" t="str">
            <v/>
          </cell>
          <cell r="O425" t="str">
            <v/>
          </cell>
          <cell r="P425" t="str">
            <v/>
          </cell>
          <cell r="Q425" t="str">
            <v/>
          </cell>
          <cell r="R425" t="str">
            <v/>
          </cell>
          <cell r="S425" t="str">
            <v/>
          </cell>
          <cell r="T425">
            <v>169</v>
          </cell>
          <cell r="U425">
            <v>107</v>
          </cell>
        </row>
        <row r="426">
          <cell r="C426">
            <v>24822</v>
          </cell>
          <cell r="D426" t="str">
            <v>連宇二</v>
          </cell>
          <cell r="E426" t="str">
            <v>台灣銀行</v>
          </cell>
          <cell r="F426" t="str">
            <v>有擔保</v>
          </cell>
          <cell r="G426">
            <v>2</v>
          </cell>
          <cell r="H426">
            <v>12.65</v>
          </cell>
          <cell r="I426">
            <v>3</v>
          </cell>
          <cell r="J426" t="str">
            <v>競拍</v>
          </cell>
          <cell r="K426" t="str">
            <v>國票證券</v>
          </cell>
          <cell r="L426" t="str">
            <v>其他業電子業</v>
          </cell>
          <cell r="M426" t="str">
            <v>台灣讀卡機等電子支付交易設備廠</v>
          </cell>
          <cell r="N426">
            <v>7.79</v>
          </cell>
          <cell r="O426">
            <v>114.15</v>
          </cell>
          <cell r="P426">
            <v>100</v>
          </cell>
          <cell r="Q426">
            <v>1.0250999999999999</v>
          </cell>
          <cell r="R426">
            <v>44389</v>
          </cell>
          <cell r="S426">
            <v>45485</v>
          </cell>
          <cell r="T426">
            <v>552</v>
          </cell>
          <cell r="U426">
            <v>110.1</v>
          </cell>
        </row>
        <row r="427">
          <cell r="C427">
            <v>24841</v>
          </cell>
          <cell r="D427" t="str">
            <v>希華一</v>
          </cell>
          <cell r="E427">
            <v>0</v>
          </cell>
          <cell r="F427" t="str">
            <v/>
          </cell>
          <cell r="G427" t="str">
            <v/>
          </cell>
          <cell r="H427" t="str">
            <v/>
          </cell>
          <cell r="I427" t="str">
            <v/>
          </cell>
          <cell r="J427" t="str">
            <v>詢圈</v>
          </cell>
          <cell r="K427" t="str">
            <v/>
          </cell>
          <cell r="L427" t="str">
            <v>電子零組件業</v>
          </cell>
          <cell r="M427" t="str">
            <v>台灣石英元件大廠</v>
          </cell>
          <cell r="N427" t="str">
            <v/>
          </cell>
          <cell r="O427" t="str">
            <v/>
          </cell>
          <cell r="P427" t="str">
            <v/>
          </cell>
          <cell r="Q427" t="str">
            <v/>
          </cell>
          <cell r="R427" t="str">
            <v/>
          </cell>
          <cell r="S427" t="str">
            <v/>
          </cell>
          <cell r="T427">
            <v>199</v>
          </cell>
          <cell r="U427">
            <v>94</v>
          </cell>
        </row>
        <row r="428">
          <cell r="C428">
            <v>24842</v>
          </cell>
          <cell r="D428" t="str">
            <v>希華二</v>
          </cell>
          <cell r="E428">
            <v>0</v>
          </cell>
          <cell r="F428" t="str">
            <v/>
          </cell>
          <cell r="G428" t="str">
            <v/>
          </cell>
          <cell r="H428" t="str">
            <v/>
          </cell>
          <cell r="I428" t="str">
            <v/>
          </cell>
          <cell r="J428" t="str">
            <v>詢圈</v>
          </cell>
          <cell r="K428" t="str">
            <v/>
          </cell>
          <cell r="L428" t="str">
            <v>電子零組件業</v>
          </cell>
          <cell r="M428" t="str">
            <v>台灣石英元件大廠</v>
          </cell>
          <cell r="N428" t="str">
            <v/>
          </cell>
          <cell r="O428" t="str">
            <v/>
          </cell>
          <cell r="P428" t="str">
            <v/>
          </cell>
          <cell r="Q428" t="str">
            <v/>
          </cell>
          <cell r="R428" t="str">
            <v/>
          </cell>
          <cell r="S428" t="str">
            <v/>
          </cell>
          <cell r="T428">
            <v>171</v>
          </cell>
          <cell r="U428">
            <v>79</v>
          </cell>
        </row>
        <row r="429">
          <cell r="C429">
            <v>24843</v>
          </cell>
          <cell r="D429" t="str">
            <v>希華三</v>
          </cell>
          <cell r="E429">
            <v>0</v>
          </cell>
          <cell r="F429" t="str">
            <v/>
          </cell>
          <cell r="G429">
            <v>3</v>
          </cell>
          <cell r="H429">
            <v>14.85</v>
          </cell>
          <cell r="I429">
            <v>5</v>
          </cell>
          <cell r="J429" t="str">
            <v>詢圈</v>
          </cell>
          <cell r="K429" t="str">
            <v/>
          </cell>
          <cell r="L429" t="str">
            <v>電子零組件業</v>
          </cell>
          <cell r="M429" t="str">
            <v>台灣石英元件大廠</v>
          </cell>
          <cell r="N429" t="str">
            <v/>
          </cell>
          <cell r="O429" t="str">
            <v/>
          </cell>
          <cell r="P429" t="str">
            <v/>
          </cell>
          <cell r="Q429" t="str">
            <v/>
          </cell>
          <cell r="R429">
            <v>39528</v>
          </cell>
          <cell r="S429" t="str">
            <v>2013/03/21</v>
          </cell>
          <cell r="T429">
            <v>150</v>
          </cell>
          <cell r="U429">
            <v>73</v>
          </cell>
        </row>
        <row r="430">
          <cell r="C430">
            <v>24861</v>
          </cell>
          <cell r="D430" t="str">
            <v>一詮一</v>
          </cell>
          <cell r="E430">
            <v>0</v>
          </cell>
          <cell r="F430" t="str">
            <v/>
          </cell>
          <cell r="G430" t="str">
            <v/>
          </cell>
          <cell r="H430" t="str">
            <v/>
          </cell>
          <cell r="I430" t="str">
            <v/>
          </cell>
          <cell r="J430" t="str">
            <v>詢圈</v>
          </cell>
          <cell r="K430" t="str">
            <v/>
          </cell>
          <cell r="L430" t="str">
            <v>光電業</v>
          </cell>
          <cell r="M430" t="str">
            <v>台灣最大LED導線架生產商</v>
          </cell>
          <cell r="N430" t="str">
            <v/>
          </cell>
          <cell r="O430" t="str">
            <v/>
          </cell>
          <cell r="P430" t="str">
            <v/>
          </cell>
          <cell r="Q430" t="str">
            <v/>
          </cell>
          <cell r="R430" t="str">
            <v/>
          </cell>
          <cell r="S430" t="str">
            <v/>
          </cell>
          <cell r="T430">
            <v>129.44999999999999</v>
          </cell>
          <cell r="U430">
            <v>100</v>
          </cell>
        </row>
        <row r="431">
          <cell r="C431">
            <v>24862</v>
          </cell>
          <cell r="D431" t="str">
            <v>一詮二</v>
          </cell>
          <cell r="E431">
            <v>0</v>
          </cell>
          <cell r="F431" t="str">
            <v/>
          </cell>
          <cell r="G431" t="str">
            <v/>
          </cell>
          <cell r="H431" t="str">
            <v/>
          </cell>
          <cell r="I431" t="str">
            <v/>
          </cell>
          <cell r="J431" t="str">
            <v>詢圈</v>
          </cell>
          <cell r="K431" t="str">
            <v/>
          </cell>
          <cell r="L431" t="str">
            <v>光電業</v>
          </cell>
          <cell r="M431" t="str">
            <v>台灣最大LED導線架生產商</v>
          </cell>
          <cell r="N431" t="str">
            <v/>
          </cell>
          <cell r="O431" t="str">
            <v/>
          </cell>
          <cell r="P431" t="str">
            <v/>
          </cell>
          <cell r="Q431" t="str">
            <v/>
          </cell>
          <cell r="R431" t="str">
            <v/>
          </cell>
          <cell r="S431" t="str">
            <v/>
          </cell>
          <cell r="T431">
            <v>133.05000000000001</v>
          </cell>
          <cell r="U431">
            <v>90</v>
          </cell>
        </row>
        <row r="432">
          <cell r="C432">
            <v>24863</v>
          </cell>
          <cell r="D432" t="str">
            <v>一詮三</v>
          </cell>
          <cell r="E432">
            <v>0</v>
          </cell>
          <cell r="F432" t="str">
            <v/>
          </cell>
          <cell r="G432">
            <v>10</v>
          </cell>
          <cell r="H432" t="str">
            <v/>
          </cell>
          <cell r="I432">
            <v>5</v>
          </cell>
          <cell r="J432" t="str">
            <v>詢圈</v>
          </cell>
          <cell r="K432" t="str">
            <v/>
          </cell>
          <cell r="L432" t="str">
            <v>光電業</v>
          </cell>
          <cell r="M432" t="str">
            <v>台灣最大LED導線架生產商</v>
          </cell>
          <cell r="N432" t="str">
            <v/>
          </cell>
          <cell r="O432" t="str">
            <v/>
          </cell>
          <cell r="P432" t="str">
            <v/>
          </cell>
          <cell r="Q432" t="str">
            <v/>
          </cell>
          <cell r="R432">
            <v>39598</v>
          </cell>
          <cell r="S432" t="str">
            <v>2013/05/30</v>
          </cell>
          <cell r="T432">
            <v>180</v>
          </cell>
          <cell r="U432">
            <v>53</v>
          </cell>
        </row>
        <row r="433">
          <cell r="C433">
            <v>24864</v>
          </cell>
          <cell r="D433" t="str">
            <v>一詮四</v>
          </cell>
          <cell r="E433">
            <v>0</v>
          </cell>
          <cell r="F433" t="str">
            <v/>
          </cell>
          <cell r="G433">
            <v>22</v>
          </cell>
          <cell r="H433">
            <v>56.5</v>
          </cell>
          <cell r="I433">
            <v>5</v>
          </cell>
          <cell r="J433" t="str">
            <v>詢圈</v>
          </cell>
          <cell r="K433" t="str">
            <v/>
          </cell>
          <cell r="L433" t="str">
            <v>光電業</v>
          </cell>
          <cell r="M433" t="str">
            <v>台灣最大LED導線架生產商</v>
          </cell>
          <cell r="N433" t="str">
            <v/>
          </cell>
          <cell r="O433" t="str">
            <v/>
          </cell>
          <cell r="P433" t="str">
            <v/>
          </cell>
          <cell r="Q433" t="str">
            <v/>
          </cell>
          <cell r="R433">
            <v>40294</v>
          </cell>
          <cell r="S433" t="str">
            <v>2015/04/26</v>
          </cell>
          <cell r="T433">
            <v>104.8</v>
          </cell>
          <cell r="U433">
            <v>78.5</v>
          </cell>
        </row>
        <row r="434">
          <cell r="C434">
            <v>24865</v>
          </cell>
          <cell r="D434" t="str">
            <v>一詮五</v>
          </cell>
          <cell r="E434">
            <v>6</v>
          </cell>
          <cell r="F434" t="str">
            <v>無擔保</v>
          </cell>
          <cell r="G434">
            <v>11</v>
          </cell>
          <cell r="H434">
            <v>24.5</v>
          </cell>
          <cell r="I434">
            <v>5</v>
          </cell>
          <cell r="J434" t="str">
            <v>詢圈</v>
          </cell>
          <cell r="K434" t="str">
            <v>富邦證券</v>
          </cell>
          <cell r="L434" t="str">
            <v>光電業</v>
          </cell>
          <cell r="M434" t="str">
            <v>台灣最大LED導線架生產商</v>
          </cell>
          <cell r="N434">
            <v>22.2</v>
          </cell>
          <cell r="O434">
            <v>100.2</v>
          </cell>
          <cell r="P434">
            <v>0</v>
          </cell>
          <cell r="Q434">
            <v>1.05</v>
          </cell>
          <cell r="R434">
            <v>41726</v>
          </cell>
          <cell r="S434">
            <v>43552</v>
          </cell>
          <cell r="T434">
            <v>108</v>
          </cell>
          <cell r="U434">
            <v>92.5</v>
          </cell>
        </row>
        <row r="435">
          <cell r="C435">
            <v>24866</v>
          </cell>
          <cell r="D435" t="str">
            <v>一詮六</v>
          </cell>
          <cell r="E435">
            <v>6</v>
          </cell>
          <cell r="F435" t="str">
            <v>無擔保</v>
          </cell>
          <cell r="G435">
            <v>6</v>
          </cell>
          <cell r="H435">
            <v>126</v>
          </cell>
          <cell r="I435">
            <v>3</v>
          </cell>
          <cell r="J435" t="str">
            <v>詢圈</v>
          </cell>
          <cell r="K435" t="str">
            <v>福邦證券</v>
          </cell>
          <cell r="L435" t="str">
            <v>光電業</v>
          </cell>
          <cell r="M435" t="str">
            <v>台灣最大LED導線架生產商</v>
          </cell>
          <cell r="N435">
            <v>22.2</v>
          </cell>
          <cell r="O435">
            <v>101</v>
          </cell>
          <cell r="P435">
            <v>100</v>
          </cell>
          <cell r="Q435">
            <v>1.0588</v>
          </cell>
          <cell r="R435">
            <v>45474</v>
          </cell>
          <cell r="S435">
            <v>46569</v>
          </cell>
          <cell r="T435">
            <v>138</v>
          </cell>
          <cell r="U435">
            <v>96.5</v>
          </cell>
        </row>
        <row r="436">
          <cell r="C436">
            <v>24881</v>
          </cell>
          <cell r="D436" t="str">
            <v>漢平一</v>
          </cell>
          <cell r="E436">
            <v>0</v>
          </cell>
          <cell r="F436" t="str">
            <v/>
          </cell>
          <cell r="G436" t="str">
            <v/>
          </cell>
          <cell r="H436" t="str">
            <v/>
          </cell>
          <cell r="I436" t="str">
            <v/>
          </cell>
          <cell r="J436" t="str">
            <v>詢圈</v>
          </cell>
          <cell r="K436" t="str">
            <v/>
          </cell>
          <cell r="L436" t="str">
            <v>其他業電子業</v>
          </cell>
          <cell r="M436" t="str">
            <v>台灣娛樂音訊產品ODM製造商</v>
          </cell>
          <cell r="N436" t="str">
            <v/>
          </cell>
          <cell r="O436" t="str">
            <v/>
          </cell>
          <cell r="P436" t="str">
            <v/>
          </cell>
          <cell r="Q436" t="str">
            <v/>
          </cell>
          <cell r="R436" t="str">
            <v/>
          </cell>
          <cell r="S436" t="str">
            <v/>
          </cell>
          <cell r="T436">
            <v>132</v>
          </cell>
          <cell r="U436">
            <v>105</v>
          </cell>
        </row>
        <row r="437">
          <cell r="C437">
            <v>24891</v>
          </cell>
          <cell r="D437" t="str">
            <v>瑞軒二</v>
          </cell>
          <cell r="E437">
            <v>0</v>
          </cell>
          <cell r="F437" t="str">
            <v/>
          </cell>
          <cell r="G437">
            <v>15</v>
          </cell>
          <cell r="H437">
            <v>18.170000000000002</v>
          </cell>
          <cell r="I437">
            <v>5</v>
          </cell>
          <cell r="J437" t="str">
            <v>詢圈</v>
          </cell>
          <cell r="K437" t="str">
            <v/>
          </cell>
          <cell r="L437" t="str">
            <v>光電業</v>
          </cell>
          <cell r="M437" t="str">
            <v>台灣知名液晶電視及顯示器代工廠</v>
          </cell>
          <cell r="N437" t="str">
            <v/>
          </cell>
          <cell r="O437" t="str">
            <v/>
          </cell>
          <cell r="P437" t="str">
            <v/>
          </cell>
          <cell r="Q437" t="str">
            <v/>
          </cell>
          <cell r="R437">
            <v>39063</v>
          </cell>
          <cell r="S437" t="str">
            <v>2011/12/12</v>
          </cell>
          <cell r="T437">
            <v>228</v>
          </cell>
          <cell r="U437">
            <v>87.45</v>
          </cell>
        </row>
        <row r="438">
          <cell r="C438">
            <v>24893</v>
          </cell>
          <cell r="D438" t="str">
            <v>瑞軒三</v>
          </cell>
          <cell r="E438">
            <v>0</v>
          </cell>
          <cell r="F438" t="str">
            <v/>
          </cell>
          <cell r="G438">
            <v>40</v>
          </cell>
          <cell r="H438">
            <v>25.01</v>
          </cell>
          <cell r="I438">
            <v>5</v>
          </cell>
          <cell r="J438" t="str">
            <v>詢圈</v>
          </cell>
          <cell r="K438" t="str">
            <v/>
          </cell>
          <cell r="L438" t="str">
            <v>光電業</v>
          </cell>
          <cell r="M438" t="str">
            <v>台灣知名液晶電視及顯示器代工廠</v>
          </cell>
          <cell r="N438" t="str">
            <v/>
          </cell>
          <cell r="O438" t="str">
            <v/>
          </cell>
          <cell r="P438" t="str">
            <v/>
          </cell>
          <cell r="Q438" t="str">
            <v/>
          </cell>
          <cell r="R438">
            <v>39405</v>
          </cell>
          <cell r="S438" t="str">
            <v>2012/11/19</v>
          </cell>
          <cell r="T438">
            <v>157</v>
          </cell>
          <cell r="U438">
            <v>76.2</v>
          </cell>
        </row>
        <row r="439">
          <cell r="C439">
            <v>24894</v>
          </cell>
          <cell r="D439" t="str">
            <v>瑞軒四</v>
          </cell>
          <cell r="E439">
            <v>0</v>
          </cell>
          <cell r="F439" t="str">
            <v/>
          </cell>
          <cell r="G439">
            <v>40</v>
          </cell>
          <cell r="H439">
            <v>37.5</v>
          </cell>
          <cell r="I439">
            <v>5</v>
          </cell>
          <cell r="J439" t="str">
            <v>詢圈</v>
          </cell>
          <cell r="K439" t="str">
            <v/>
          </cell>
          <cell r="L439" t="str">
            <v>光電業</v>
          </cell>
          <cell r="M439" t="str">
            <v>台灣知名液晶電視及顯示器代工廠</v>
          </cell>
          <cell r="N439" t="str">
            <v/>
          </cell>
          <cell r="O439" t="str">
            <v/>
          </cell>
          <cell r="P439" t="str">
            <v/>
          </cell>
          <cell r="Q439" t="str">
            <v/>
          </cell>
          <cell r="R439">
            <v>40172</v>
          </cell>
          <cell r="S439" t="str">
            <v>2014/12/25</v>
          </cell>
          <cell r="T439">
            <v>109</v>
          </cell>
          <cell r="U439">
            <v>98.6</v>
          </cell>
        </row>
        <row r="440">
          <cell r="C440">
            <v>24921</v>
          </cell>
          <cell r="D440" t="str">
            <v>華新科一</v>
          </cell>
          <cell r="E440">
            <v>3</v>
          </cell>
          <cell r="F440" t="str">
            <v>無擔保</v>
          </cell>
          <cell r="G440">
            <v>48</v>
          </cell>
          <cell r="H440">
            <v>240</v>
          </cell>
          <cell r="I440">
            <v>4</v>
          </cell>
          <cell r="J440" t="str">
            <v>詢圈</v>
          </cell>
          <cell r="K440" t="str">
            <v>宏遠證券</v>
          </cell>
          <cell r="L440" t="str">
            <v>電子零組件業</v>
          </cell>
          <cell r="M440" t="str">
            <v>全球前五大MLCC廠</v>
          </cell>
          <cell r="N440">
            <v>48.6</v>
          </cell>
          <cell r="O440">
            <v>100</v>
          </cell>
          <cell r="P440">
            <v>100</v>
          </cell>
          <cell r="Q440">
            <v>1.2</v>
          </cell>
          <cell r="R440">
            <v>43950</v>
          </cell>
          <cell r="S440">
            <v>45411</v>
          </cell>
          <cell r="T440">
            <v>128</v>
          </cell>
          <cell r="U440">
            <v>96</v>
          </cell>
        </row>
        <row r="441">
          <cell r="C441">
            <v>24971</v>
          </cell>
          <cell r="D441" t="str">
            <v>怡利一</v>
          </cell>
          <cell r="E441">
            <v>0</v>
          </cell>
          <cell r="F441" t="str">
            <v/>
          </cell>
          <cell r="G441">
            <v>3.5</v>
          </cell>
          <cell r="H441">
            <v>24.19</v>
          </cell>
          <cell r="I441">
            <v>3</v>
          </cell>
          <cell r="J441" t="str">
            <v>詢圈</v>
          </cell>
          <cell r="K441" t="str">
            <v/>
          </cell>
          <cell r="L441" t="str">
            <v>汽車工業</v>
          </cell>
          <cell r="M441" t="str">
            <v>國內車載影音主機大廠</v>
          </cell>
          <cell r="N441" t="str">
            <v/>
          </cell>
          <cell r="O441" t="str">
            <v/>
          </cell>
          <cell r="P441" t="str">
            <v/>
          </cell>
          <cell r="Q441" t="str">
            <v/>
          </cell>
          <cell r="R441">
            <v>40581</v>
          </cell>
          <cell r="S441" t="str">
            <v>2014/02/07</v>
          </cell>
          <cell r="T441">
            <v>177</v>
          </cell>
          <cell r="U441">
            <v>100</v>
          </cell>
        </row>
        <row r="442">
          <cell r="C442">
            <v>24972</v>
          </cell>
          <cell r="D442" t="str">
            <v>怡利電二</v>
          </cell>
          <cell r="E442" t="str">
            <v>兆豐銀行</v>
          </cell>
          <cell r="F442" t="str">
            <v>有擔保</v>
          </cell>
          <cell r="G442">
            <v>3</v>
          </cell>
          <cell r="H442">
            <v>85</v>
          </cell>
          <cell r="I442">
            <v>3</v>
          </cell>
          <cell r="J442" t="str">
            <v>競拍</v>
          </cell>
          <cell r="K442" t="str">
            <v>國票證券</v>
          </cell>
          <cell r="L442" t="str">
            <v>汽車工業</v>
          </cell>
          <cell r="M442" t="str">
            <v>國內車載影音主機大廠</v>
          </cell>
          <cell r="N442">
            <v>12.3</v>
          </cell>
          <cell r="O442">
            <v>104.97</v>
          </cell>
          <cell r="P442">
            <v>100</v>
          </cell>
          <cell r="Q442">
            <v>1.0250999999999999</v>
          </cell>
          <cell r="R442">
            <v>44749</v>
          </cell>
          <cell r="S442">
            <v>45845</v>
          </cell>
          <cell r="T442">
            <v>126.55</v>
          </cell>
          <cell r="U442">
            <v>99.15</v>
          </cell>
        </row>
        <row r="443">
          <cell r="C443">
            <v>24981</v>
          </cell>
          <cell r="D443" t="str">
            <v>宏達電一</v>
          </cell>
          <cell r="E443">
            <v>0</v>
          </cell>
          <cell r="F443" t="str">
            <v/>
          </cell>
          <cell r="G443" t="str">
            <v/>
          </cell>
          <cell r="H443" t="str">
            <v/>
          </cell>
          <cell r="I443" t="str">
            <v/>
          </cell>
          <cell r="J443" t="str">
            <v>詢圈</v>
          </cell>
          <cell r="K443" t="str">
            <v/>
          </cell>
          <cell r="L443" t="str">
            <v>通信網路業</v>
          </cell>
          <cell r="M443" t="str">
            <v>以HTC品牌行銷全球前十大智慧型手機廠商</v>
          </cell>
          <cell r="N443" t="str">
            <v/>
          </cell>
          <cell r="O443" t="str">
            <v/>
          </cell>
          <cell r="P443" t="str">
            <v/>
          </cell>
          <cell r="Q443" t="str">
            <v/>
          </cell>
          <cell r="R443" t="str">
            <v/>
          </cell>
          <cell r="S443" t="str">
            <v/>
          </cell>
          <cell r="T443">
            <v>229</v>
          </cell>
          <cell r="U443">
            <v>152</v>
          </cell>
        </row>
        <row r="444">
          <cell r="C444">
            <v>24991</v>
          </cell>
          <cell r="D444" t="str">
            <v>東貝一</v>
          </cell>
          <cell r="E444">
            <v>0</v>
          </cell>
          <cell r="F444" t="str">
            <v/>
          </cell>
          <cell r="G444" t="str">
            <v/>
          </cell>
          <cell r="H444" t="str">
            <v/>
          </cell>
          <cell r="I444" t="str">
            <v/>
          </cell>
          <cell r="J444" t="str">
            <v>詢圈</v>
          </cell>
          <cell r="K444" t="str">
            <v/>
          </cell>
          <cell r="L444" t="str">
            <v/>
          </cell>
          <cell r="M444" t="str">
            <v/>
          </cell>
          <cell r="N444" t="str">
            <v/>
          </cell>
          <cell r="O444" t="str">
            <v/>
          </cell>
          <cell r="P444" t="str">
            <v/>
          </cell>
          <cell r="Q444" t="str">
            <v/>
          </cell>
          <cell r="R444" t="str">
            <v/>
          </cell>
          <cell r="S444" t="str">
            <v/>
          </cell>
          <cell r="T444">
            <v>190</v>
          </cell>
          <cell r="U444">
            <v>110</v>
          </cell>
        </row>
        <row r="445">
          <cell r="C445">
            <v>24992</v>
          </cell>
          <cell r="D445" t="str">
            <v>東貝二</v>
          </cell>
          <cell r="E445">
            <v>0</v>
          </cell>
          <cell r="F445" t="str">
            <v/>
          </cell>
          <cell r="G445" t="str">
            <v/>
          </cell>
          <cell r="H445" t="str">
            <v/>
          </cell>
          <cell r="I445" t="str">
            <v/>
          </cell>
          <cell r="J445" t="str">
            <v>詢圈</v>
          </cell>
          <cell r="K445" t="str">
            <v/>
          </cell>
          <cell r="L445" t="str">
            <v/>
          </cell>
          <cell r="M445" t="str">
            <v/>
          </cell>
          <cell r="N445" t="str">
            <v/>
          </cell>
          <cell r="O445" t="str">
            <v/>
          </cell>
          <cell r="P445" t="str">
            <v/>
          </cell>
          <cell r="Q445" t="str">
            <v/>
          </cell>
          <cell r="R445" t="str">
            <v/>
          </cell>
          <cell r="S445" t="str">
            <v/>
          </cell>
          <cell r="T445">
            <v>193</v>
          </cell>
          <cell r="U445">
            <v>85</v>
          </cell>
        </row>
        <row r="446">
          <cell r="C446">
            <v>24993</v>
          </cell>
          <cell r="D446" t="str">
            <v>東貝三</v>
          </cell>
          <cell r="E446">
            <v>0</v>
          </cell>
          <cell r="F446" t="str">
            <v/>
          </cell>
          <cell r="G446">
            <v>15</v>
          </cell>
          <cell r="H446">
            <v>51</v>
          </cell>
          <cell r="I446">
            <v>5</v>
          </cell>
          <cell r="J446" t="str">
            <v>詢圈</v>
          </cell>
          <cell r="K446" t="str">
            <v/>
          </cell>
          <cell r="L446" t="str">
            <v/>
          </cell>
          <cell r="M446" t="str">
            <v/>
          </cell>
          <cell r="N446" t="str">
            <v/>
          </cell>
          <cell r="O446" t="str">
            <v/>
          </cell>
          <cell r="P446" t="str">
            <v/>
          </cell>
          <cell r="Q446" t="str">
            <v/>
          </cell>
          <cell r="R446">
            <v>40440</v>
          </cell>
          <cell r="S446" t="str">
            <v>2015/09/19</v>
          </cell>
          <cell r="T446">
            <v>120</v>
          </cell>
          <cell r="U446">
            <v>92</v>
          </cell>
        </row>
        <row r="447">
          <cell r="C447">
            <v>25052</v>
          </cell>
          <cell r="D447" t="str">
            <v>國揚二</v>
          </cell>
          <cell r="E447" t="str">
            <v>安泰銀行擔保</v>
          </cell>
          <cell r="F447" t="str">
            <v>有擔保</v>
          </cell>
          <cell r="G447">
            <v>9</v>
          </cell>
          <cell r="H447">
            <v>11.47</v>
          </cell>
          <cell r="I447">
            <v>3</v>
          </cell>
          <cell r="J447" t="str">
            <v>詢圈</v>
          </cell>
          <cell r="K447" t="str">
            <v>宏遠證券</v>
          </cell>
          <cell r="L447" t="str">
            <v>建材營造業</v>
          </cell>
          <cell r="M447" t="str">
            <v>整合百貨、飯店、休閒、地產的營建商</v>
          </cell>
          <cell r="N447">
            <v>38</v>
          </cell>
          <cell r="O447" t="str">
            <v/>
          </cell>
          <cell r="P447" t="str">
            <v/>
          </cell>
          <cell r="Q447">
            <v>1.05</v>
          </cell>
          <cell r="R447">
            <v>41043</v>
          </cell>
          <cell r="S447" t="str">
            <v>2015/05/04</v>
          </cell>
          <cell r="T447">
            <v>197</v>
          </cell>
          <cell r="U447">
            <v>107</v>
          </cell>
        </row>
        <row r="448">
          <cell r="C448">
            <v>25091</v>
          </cell>
          <cell r="D448" t="str">
            <v>全坤一</v>
          </cell>
          <cell r="E448">
            <v>0</v>
          </cell>
          <cell r="F448" t="str">
            <v/>
          </cell>
          <cell r="G448">
            <v>7</v>
          </cell>
          <cell r="H448" t="str">
            <v/>
          </cell>
          <cell r="I448">
            <v>3</v>
          </cell>
          <cell r="J448" t="str">
            <v>詢圈</v>
          </cell>
          <cell r="K448" t="str">
            <v/>
          </cell>
          <cell r="L448" t="str">
            <v>建材營造業</v>
          </cell>
          <cell r="M448" t="str">
            <v>推案集中於大台北地區的建商</v>
          </cell>
          <cell r="N448" t="str">
            <v/>
          </cell>
          <cell r="O448" t="str">
            <v/>
          </cell>
          <cell r="P448" t="str">
            <v/>
          </cell>
          <cell r="Q448" t="str">
            <v/>
          </cell>
          <cell r="R448">
            <v>39210</v>
          </cell>
          <cell r="S448" t="str">
            <v>2010/05/08</v>
          </cell>
          <cell r="T448">
            <v>236</v>
          </cell>
          <cell r="U448">
            <v>101.5</v>
          </cell>
        </row>
        <row r="449">
          <cell r="C449">
            <v>25092</v>
          </cell>
          <cell r="D449" t="str">
            <v>全坤二</v>
          </cell>
          <cell r="E449">
            <v>0</v>
          </cell>
          <cell r="F449" t="str">
            <v/>
          </cell>
          <cell r="G449">
            <v>10</v>
          </cell>
          <cell r="H449">
            <v>28.8</v>
          </cell>
          <cell r="I449">
            <v>3</v>
          </cell>
          <cell r="J449" t="str">
            <v>詢圈</v>
          </cell>
          <cell r="K449" t="str">
            <v/>
          </cell>
          <cell r="L449" t="str">
            <v>建材營造業</v>
          </cell>
          <cell r="M449" t="str">
            <v>推案集中於大台北地區的建商</v>
          </cell>
          <cell r="N449" t="str">
            <v/>
          </cell>
          <cell r="O449" t="str">
            <v/>
          </cell>
          <cell r="P449" t="str">
            <v/>
          </cell>
          <cell r="Q449" t="str">
            <v/>
          </cell>
          <cell r="R449">
            <v>40291</v>
          </cell>
          <cell r="S449" t="str">
            <v>2013/04/23</v>
          </cell>
          <cell r="T449">
            <v>129.5</v>
          </cell>
          <cell r="U449">
            <v>101</v>
          </cell>
        </row>
        <row r="450">
          <cell r="C450">
            <v>25143</v>
          </cell>
          <cell r="D450" t="str">
            <v>龍邦三</v>
          </cell>
          <cell r="E450">
            <v>6</v>
          </cell>
          <cell r="F450" t="str">
            <v>無擔保</v>
          </cell>
          <cell r="G450">
            <v>6</v>
          </cell>
          <cell r="H450">
            <v>12.3</v>
          </cell>
          <cell r="I450">
            <v>5</v>
          </cell>
          <cell r="J450" t="str">
            <v>詢圈</v>
          </cell>
          <cell r="K450" t="str">
            <v>台新證券</v>
          </cell>
          <cell r="L450" t="str">
            <v>其他業</v>
          </cell>
          <cell r="M450" t="str">
            <v>中部地區首家上市建商</v>
          </cell>
          <cell r="N450">
            <v>39.5</v>
          </cell>
          <cell r="O450" t="str">
            <v/>
          </cell>
          <cell r="P450" t="str">
            <v/>
          </cell>
          <cell r="Q450">
            <v>1.05</v>
          </cell>
          <cell r="R450">
            <v>41065</v>
          </cell>
          <cell r="S450" t="str">
            <v>2017/05/26</v>
          </cell>
          <cell r="T450">
            <v>162</v>
          </cell>
          <cell r="U450">
            <v>95.25</v>
          </cell>
        </row>
        <row r="451">
          <cell r="C451">
            <v>25151</v>
          </cell>
          <cell r="D451" t="str">
            <v>中工一</v>
          </cell>
          <cell r="E451" t="str">
            <v>安泰銀</v>
          </cell>
          <cell r="F451" t="str">
            <v>有擔保</v>
          </cell>
          <cell r="G451">
            <v>3</v>
          </cell>
          <cell r="H451">
            <v>8.6999999999999993</v>
          </cell>
          <cell r="I451">
            <v>3</v>
          </cell>
          <cell r="J451" t="str">
            <v>詢圈</v>
          </cell>
          <cell r="K451" t="str">
            <v>永豐金證</v>
          </cell>
          <cell r="L451" t="str">
            <v>建材營造業</v>
          </cell>
          <cell r="M451" t="str">
            <v>威京集團旗下，建築工程廠商</v>
          </cell>
          <cell r="N451">
            <v>153</v>
          </cell>
          <cell r="O451">
            <v>100</v>
          </cell>
          <cell r="P451">
            <v>0</v>
          </cell>
          <cell r="Q451">
            <v>1.01</v>
          </cell>
          <cell r="R451">
            <v>41694</v>
          </cell>
          <cell r="S451">
            <v>42790</v>
          </cell>
          <cell r="T451">
            <v>107.5</v>
          </cell>
          <cell r="U451">
            <v>100.9</v>
          </cell>
        </row>
        <row r="452">
          <cell r="C452">
            <v>25152</v>
          </cell>
          <cell r="D452" t="str">
            <v>中工二</v>
          </cell>
          <cell r="E452">
            <v>6</v>
          </cell>
          <cell r="F452" t="str">
            <v>無擔保</v>
          </cell>
          <cell r="G452">
            <v>5</v>
          </cell>
          <cell r="H452">
            <v>8.6999999999999993</v>
          </cell>
          <cell r="I452">
            <v>5</v>
          </cell>
          <cell r="J452" t="str">
            <v>詢圈</v>
          </cell>
          <cell r="K452" t="str">
            <v>永豐金證</v>
          </cell>
          <cell r="L452" t="str">
            <v>建材營造業</v>
          </cell>
          <cell r="M452" t="str">
            <v>威京集團旗下，建築工程廠商</v>
          </cell>
          <cell r="N452">
            <v>153</v>
          </cell>
          <cell r="O452">
            <v>100</v>
          </cell>
          <cell r="P452">
            <v>0</v>
          </cell>
          <cell r="Q452">
            <v>1.01</v>
          </cell>
          <cell r="R452">
            <v>41695</v>
          </cell>
          <cell r="S452">
            <v>43521</v>
          </cell>
          <cell r="T452">
            <v>117</v>
          </cell>
          <cell r="U452">
            <v>94.35</v>
          </cell>
        </row>
        <row r="453">
          <cell r="C453">
            <v>25201</v>
          </cell>
          <cell r="D453" t="str">
            <v>冠德一</v>
          </cell>
          <cell r="E453">
            <v>0</v>
          </cell>
          <cell r="F453" t="str">
            <v/>
          </cell>
          <cell r="G453">
            <v>5</v>
          </cell>
          <cell r="H453">
            <v>23.4</v>
          </cell>
          <cell r="I453">
            <v>3</v>
          </cell>
          <cell r="J453" t="str">
            <v>詢圈</v>
          </cell>
          <cell r="K453" t="str">
            <v/>
          </cell>
          <cell r="L453" t="str">
            <v>建材營造業</v>
          </cell>
          <cell r="M453" t="str">
            <v>大台北地區的中大型建商</v>
          </cell>
          <cell r="N453" t="str">
            <v/>
          </cell>
          <cell r="O453" t="str">
            <v/>
          </cell>
          <cell r="P453" t="str">
            <v/>
          </cell>
          <cell r="Q453" t="str">
            <v/>
          </cell>
          <cell r="R453">
            <v>40343</v>
          </cell>
          <cell r="S453" t="str">
            <v>2013/06/14</v>
          </cell>
          <cell r="T453">
            <v>182</v>
          </cell>
          <cell r="U453">
            <v>103</v>
          </cell>
        </row>
        <row r="454">
          <cell r="C454">
            <v>25281</v>
          </cell>
          <cell r="D454" t="str">
            <v>皇普一</v>
          </cell>
          <cell r="E454" t="str">
            <v>板信商銀擔保</v>
          </cell>
          <cell r="F454" t="str">
            <v>有擔保</v>
          </cell>
          <cell r="G454">
            <v>4.07</v>
          </cell>
          <cell r="H454">
            <v>10</v>
          </cell>
          <cell r="I454">
            <v>5</v>
          </cell>
          <cell r="J454" t="str">
            <v>詢圈</v>
          </cell>
          <cell r="K454" t="str">
            <v>元大證券</v>
          </cell>
          <cell r="L454" t="str">
            <v>建材營造業</v>
          </cell>
          <cell r="M454" t="str">
            <v>以大台北地區推案為主的建商</v>
          </cell>
          <cell r="N454">
            <v>38</v>
          </cell>
          <cell r="O454">
            <v>100</v>
          </cell>
          <cell r="P454">
            <v>100</v>
          </cell>
          <cell r="Q454">
            <v>1.0256000000000001</v>
          </cell>
          <cell r="R454">
            <v>41023</v>
          </cell>
          <cell r="S454">
            <v>42849</v>
          </cell>
          <cell r="T454">
            <v>154</v>
          </cell>
          <cell r="U454">
            <v>100.5</v>
          </cell>
        </row>
        <row r="455">
          <cell r="C455">
            <v>25282</v>
          </cell>
          <cell r="D455" t="str">
            <v>皇普二</v>
          </cell>
          <cell r="E455" t="str">
            <v>元大銀</v>
          </cell>
          <cell r="F455" t="str">
            <v>有擔保</v>
          </cell>
          <cell r="G455">
            <v>7.28</v>
          </cell>
          <cell r="H455">
            <v>23.52</v>
          </cell>
          <cell r="I455">
            <v>5</v>
          </cell>
          <cell r="J455" t="str">
            <v>詢圈</v>
          </cell>
          <cell r="K455" t="str">
            <v>合庫證券</v>
          </cell>
          <cell r="L455" t="str">
            <v>建材營造業</v>
          </cell>
          <cell r="M455" t="str">
            <v>以大台北地區推案為主的建商</v>
          </cell>
          <cell r="N455">
            <v>38</v>
          </cell>
          <cell r="O455">
            <v>104</v>
          </cell>
          <cell r="P455">
            <v>101.25620000000001</v>
          </cell>
          <cell r="Q455">
            <v>1.2</v>
          </cell>
          <cell r="R455">
            <v>43733</v>
          </cell>
          <cell r="S455">
            <v>45560</v>
          </cell>
          <cell r="T455">
            <v>257</v>
          </cell>
          <cell r="U455">
            <v>103</v>
          </cell>
        </row>
        <row r="456">
          <cell r="C456">
            <v>25283</v>
          </cell>
          <cell r="D456" t="str">
            <v>皇普三</v>
          </cell>
          <cell r="E456" t="str">
            <v>元大銀行</v>
          </cell>
          <cell r="F456" t="str">
            <v>有擔保</v>
          </cell>
          <cell r="G456">
            <v>6</v>
          </cell>
          <cell r="H456">
            <v>46.4</v>
          </cell>
          <cell r="I456">
            <v>5</v>
          </cell>
          <cell r="J456" t="str">
            <v>競拍</v>
          </cell>
          <cell r="K456" t="str">
            <v>台新證券</v>
          </cell>
          <cell r="L456" t="str">
            <v>建材營造業</v>
          </cell>
          <cell r="M456" t="str">
            <v>以大台北地區推案為主的建商</v>
          </cell>
          <cell r="N456">
            <v>40.9</v>
          </cell>
          <cell r="O456">
            <v>102.51</v>
          </cell>
          <cell r="P456">
            <v>102.53</v>
          </cell>
          <cell r="Q456">
            <v>1.1499999999999999</v>
          </cell>
          <cell r="R456">
            <v>45657</v>
          </cell>
          <cell r="S456">
            <v>47483</v>
          </cell>
          <cell r="T456">
            <v>123.5</v>
          </cell>
          <cell r="U456">
            <v>103</v>
          </cell>
        </row>
        <row r="457">
          <cell r="C457">
            <v>25284</v>
          </cell>
          <cell r="D457" t="str">
            <v>皇普四</v>
          </cell>
          <cell r="E457">
            <v>8</v>
          </cell>
          <cell r="F457" t="str">
            <v>無擔保</v>
          </cell>
          <cell r="G457">
            <v>6</v>
          </cell>
          <cell r="H457">
            <v>45</v>
          </cell>
          <cell r="I457">
            <v>5</v>
          </cell>
          <cell r="J457" t="str">
            <v>競拍</v>
          </cell>
          <cell r="K457" t="str">
            <v>台新證券</v>
          </cell>
          <cell r="L457" t="str">
            <v>建材營造業</v>
          </cell>
          <cell r="M457" t="str">
            <v>以大台北地區推案為主的建商</v>
          </cell>
          <cell r="N457">
            <v>40.9</v>
          </cell>
          <cell r="O457">
            <v>101.12</v>
          </cell>
          <cell r="P457">
            <v>102.53</v>
          </cell>
          <cell r="Q457">
            <v>1.1499999999999999</v>
          </cell>
          <cell r="R457">
            <v>45674</v>
          </cell>
          <cell r="S457">
            <v>47500</v>
          </cell>
          <cell r="T457">
            <v>112.15</v>
          </cell>
          <cell r="U457">
            <v>91.9</v>
          </cell>
        </row>
        <row r="458">
          <cell r="C458">
            <v>25301</v>
          </cell>
          <cell r="D458" t="str">
            <v>大華建設一</v>
          </cell>
          <cell r="E458">
            <v>0</v>
          </cell>
          <cell r="F458" t="str">
            <v/>
          </cell>
          <cell r="G458" t="str">
            <v/>
          </cell>
          <cell r="H458" t="str">
            <v/>
          </cell>
          <cell r="I458" t="str">
            <v/>
          </cell>
          <cell r="J458" t="str">
            <v>詢圈</v>
          </cell>
          <cell r="K458" t="str">
            <v/>
          </cell>
          <cell r="L458" t="str">
            <v>建材營造業</v>
          </cell>
          <cell r="M458" t="str">
            <v>推案集中於大台北地區的建商</v>
          </cell>
          <cell r="N458" t="str">
            <v/>
          </cell>
          <cell r="O458" t="str">
            <v/>
          </cell>
          <cell r="P458" t="str">
            <v/>
          </cell>
          <cell r="Q458" t="str">
            <v/>
          </cell>
          <cell r="R458" t="str">
            <v/>
          </cell>
          <cell r="S458" t="str">
            <v/>
          </cell>
          <cell r="T458">
            <v>107.2</v>
          </cell>
          <cell r="U458">
            <v>96</v>
          </cell>
        </row>
        <row r="459">
          <cell r="C459">
            <v>25302</v>
          </cell>
          <cell r="D459" t="str">
            <v>大華建設二</v>
          </cell>
          <cell r="E459">
            <v>0</v>
          </cell>
          <cell r="F459" t="str">
            <v/>
          </cell>
          <cell r="G459" t="str">
            <v/>
          </cell>
          <cell r="H459" t="str">
            <v/>
          </cell>
          <cell r="I459" t="str">
            <v/>
          </cell>
          <cell r="J459" t="str">
            <v>詢圈</v>
          </cell>
          <cell r="K459" t="str">
            <v/>
          </cell>
          <cell r="L459" t="str">
            <v>建材營造業</v>
          </cell>
          <cell r="M459" t="str">
            <v>推案集中於大台北地區的建商</v>
          </cell>
          <cell r="N459" t="str">
            <v/>
          </cell>
          <cell r="O459" t="str">
            <v/>
          </cell>
          <cell r="P459" t="str">
            <v/>
          </cell>
          <cell r="Q459" t="str">
            <v/>
          </cell>
          <cell r="R459" t="str">
            <v/>
          </cell>
          <cell r="S459" t="str">
            <v/>
          </cell>
          <cell r="T459">
            <v>100</v>
          </cell>
          <cell r="U459">
            <v>86.5</v>
          </cell>
        </row>
        <row r="460">
          <cell r="C460">
            <v>25303</v>
          </cell>
          <cell r="D460" t="str">
            <v>華建三</v>
          </cell>
          <cell r="E460">
            <v>7</v>
          </cell>
          <cell r="F460" t="str">
            <v>無擔保</v>
          </cell>
          <cell r="G460">
            <v>5</v>
          </cell>
          <cell r="H460">
            <v>34.700000000000003</v>
          </cell>
          <cell r="I460">
            <v>3</v>
          </cell>
          <cell r="J460" t="str">
            <v>詢圈</v>
          </cell>
          <cell r="K460" t="str">
            <v>凱基證券</v>
          </cell>
          <cell r="L460" t="str">
            <v>建材營造業</v>
          </cell>
          <cell r="M460" t="str">
            <v>推案集中於大台北地區的建商</v>
          </cell>
          <cell r="N460">
            <v>84</v>
          </cell>
          <cell r="O460">
            <v>100</v>
          </cell>
          <cell r="P460">
            <v>100</v>
          </cell>
          <cell r="Q460">
            <v>1.0518000000000001</v>
          </cell>
          <cell r="R460">
            <v>45831</v>
          </cell>
          <cell r="S460">
            <v>46927</v>
          </cell>
          <cell r="T460">
            <v>98.9</v>
          </cell>
          <cell r="U460">
            <v>91</v>
          </cell>
        </row>
        <row r="461">
          <cell r="C461">
            <v>25304</v>
          </cell>
          <cell r="D461" t="str">
            <v>華建四</v>
          </cell>
          <cell r="E461">
            <v>7</v>
          </cell>
          <cell r="F461" t="str">
            <v>無擔保</v>
          </cell>
          <cell r="G461">
            <v>10</v>
          </cell>
          <cell r="H461">
            <v>32.5</v>
          </cell>
          <cell r="I461">
            <v>3</v>
          </cell>
          <cell r="J461" t="str">
            <v>競拍</v>
          </cell>
          <cell r="K461" t="str">
            <v>凱基證券</v>
          </cell>
          <cell r="L461" t="str">
            <v>建材營造業</v>
          </cell>
          <cell r="M461" t="str">
            <v>推案集中於大台北地區的建商</v>
          </cell>
          <cell r="N461">
            <v>84</v>
          </cell>
          <cell r="O461">
            <v>100.37</v>
          </cell>
          <cell r="P461">
            <v>100</v>
          </cell>
          <cell r="Q461">
            <v>1.0229999999999999</v>
          </cell>
          <cell r="R461">
            <v>45838</v>
          </cell>
          <cell r="S461">
            <v>46934</v>
          </cell>
          <cell r="T461">
            <v>101.5</v>
          </cell>
          <cell r="U461">
            <v>92.4</v>
          </cell>
        </row>
        <row r="462">
          <cell r="C462">
            <v>25352</v>
          </cell>
          <cell r="D462" t="str">
            <v>達欣工二</v>
          </cell>
          <cell r="E462" t="str">
            <v>遠東銀行</v>
          </cell>
          <cell r="F462" t="str">
            <v>有擔保</v>
          </cell>
          <cell r="G462">
            <v>6</v>
          </cell>
          <cell r="H462">
            <v>28.2</v>
          </cell>
          <cell r="I462">
            <v>5</v>
          </cell>
          <cell r="J462" t="str">
            <v>詢圈</v>
          </cell>
          <cell r="K462" t="str">
            <v>凱基證券</v>
          </cell>
          <cell r="L462" t="str">
            <v>建材營造業</v>
          </cell>
          <cell r="M462" t="str">
            <v>台灣主要甲級營造廠之一</v>
          </cell>
          <cell r="N462">
            <v>27.1</v>
          </cell>
          <cell r="O462">
            <v>100</v>
          </cell>
          <cell r="P462">
            <v>100</v>
          </cell>
          <cell r="Q462">
            <v>1.0125999999999999</v>
          </cell>
          <cell r="R462">
            <v>41649</v>
          </cell>
          <cell r="S462">
            <v>43475</v>
          </cell>
          <cell r="T462">
            <v>127.95</v>
          </cell>
          <cell r="U462">
            <v>99.5</v>
          </cell>
        </row>
        <row r="463">
          <cell r="C463">
            <v>25353</v>
          </cell>
          <cell r="D463" t="str">
            <v>達欣工三</v>
          </cell>
          <cell r="E463" t="str">
            <v/>
          </cell>
          <cell r="F463" t="str">
            <v/>
          </cell>
          <cell r="G463" t="str">
            <v/>
          </cell>
          <cell r="H463">
            <v>28.3</v>
          </cell>
          <cell r="I463" t="str">
            <v/>
          </cell>
          <cell r="J463" t="str">
            <v>詢圈</v>
          </cell>
          <cell r="K463" t="str">
            <v>凱基證券</v>
          </cell>
          <cell r="L463" t="str">
            <v/>
          </cell>
          <cell r="M463" t="str">
            <v/>
          </cell>
          <cell r="N463" t="str">
            <v/>
          </cell>
          <cell r="O463" t="str">
            <v/>
          </cell>
          <cell r="P463">
            <v>100</v>
          </cell>
          <cell r="Q463" t="str">
            <v/>
          </cell>
          <cell r="R463">
            <v>41653</v>
          </cell>
          <cell r="S463">
            <v>43479</v>
          </cell>
          <cell r="T463">
            <v>138.80000000000001</v>
          </cell>
          <cell r="U463">
            <v>94.8</v>
          </cell>
        </row>
        <row r="464">
          <cell r="C464">
            <v>25354</v>
          </cell>
          <cell r="D464" t="str">
            <v>達欣工四</v>
          </cell>
          <cell r="E464">
            <v>5</v>
          </cell>
          <cell r="F464" t="str">
            <v>無擔保</v>
          </cell>
          <cell r="G464">
            <v>10</v>
          </cell>
          <cell r="H464">
            <v>19.5</v>
          </cell>
          <cell r="I464">
            <v>3</v>
          </cell>
          <cell r="J464" t="str">
            <v>詢圈</v>
          </cell>
          <cell r="K464" t="str">
            <v>凱基證券</v>
          </cell>
          <cell r="L464" t="str">
            <v>建材營造業</v>
          </cell>
          <cell r="M464" t="str">
            <v>台灣主要甲級營造廠之一</v>
          </cell>
          <cell r="N464">
            <v>27.1</v>
          </cell>
          <cell r="O464">
            <v>100</v>
          </cell>
          <cell r="P464">
            <v>100</v>
          </cell>
          <cell r="Q464">
            <v>1.01</v>
          </cell>
          <cell r="R464">
            <v>42745</v>
          </cell>
          <cell r="S464">
            <v>43840</v>
          </cell>
          <cell r="T464">
            <v>146</v>
          </cell>
          <cell r="U464">
            <v>97.7</v>
          </cell>
        </row>
        <row r="465">
          <cell r="C465">
            <v>25355</v>
          </cell>
          <cell r="D465" t="str">
            <v>達欣工五</v>
          </cell>
          <cell r="E465">
            <v>5</v>
          </cell>
          <cell r="F465" t="str">
            <v>無擔保</v>
          </cell>
          <cell r="G465">
            <v>10</v>
          </cell>
          <cell r="H465">
            <v>18.8</v>
          </cell>
          <cell r="I465">
            <v>3</v>
          </cell>
          <cell r="J465" t="str">
            <v>詢圈</v>
          </cell>
          <cell r="K465" t="str">
            <v>凱基證券</v>
          </cell>
          <cell r="L465" t="str">
            <v>建材營造業</v>
          </cell>
          <cell r="M465" t="str">
            <v>台灣主要甲級營造廠之一</v>
          </cell>
          <cell r="N465">
            <v>27.1</v>
          </cell>
          <cell r="O465">
            <v>100.2</v>
          </cell>
          <cell r="P465">
            <v>100</v>
          </cell>
          <cell r="Q465">
            <v>1.028</v>
          </cell>
          <cell r="R465">
            <v>43413</v>
          </cell>
          <cell r="S465">
            <v>44509</v>
          </cell>
          <cell r="T465">
            <v>220</v>
          </cell>
          <cell r="U465">
            <v>102.8</v>
          </cell>
        </row>
        <row r="466">
          <cell r="C466">
            <v>25362</v>
          </cell>
          <cell r="D466" t="str">
            <v>宏普二</v>
          </cell>
          <cell r="E466">
            <v>0</v>
          </cell>
          <cell r="F466" t="str">
            <v/>
          </cell>
          <cell r="G466">
            <v>10</v>
          </cell>
          <cell r="H466">
            <v>36</v>
          </cell>
          <cell r="I466">
            <v>3</v>
          </cell>
          <cell r="J466" t="str">
            <v>詢圈</v>
          </cell>
          <cell r="K466" t="str">
            <v/>
          </cell>
          <cell r="L466" t="str">
            <v>建材營造業</v>
          </cell>
          <cell r="M466" t="str">
            <v>推案集中於大台北地區之建商</v>
          </cell>
          <cell r="N466" t="str">
            <v/>
          </cell>
          <cell r="O466" t="str">
            <v/>
          </cell>
          <cell r="P466" t="str">
            <v/>
          </cell>
          <cell r="Q466" t="str">
            <v/>
          </cell>
          <cell r="R466">
            <v>40673</v>
          </cell>
          <cell r="S466" t="str">
            <v>2014/05/10</v>
          </cell>
          <cell r="T466">
            <v>122</v>
          </cell>
          <cell r="U466">
            <v>99.8</v>
          </cell>
        </row>
        <row r="467">
          <cell r="C467">
            <v>25372</v>
          </cell>
          <cell r="D467" t="str">
            <v>聯開二</v>
          </cell>
          <cell r="E467" t="str">
            <v>土銀擔</v>
          </cell>
          <cell r="F467" t="str">
            <v>有擔保</v>
          </cell>
          <cell r="G467">
            <v>4</v>
          </cell>
          <cell r="H467">
            <v>14.89</v>
          </cell>
          <cell r="I467">
            <v>3</v>
          </cell>
          <cell r="J467" t="str">
            <v>詢圈</v>
          </cell>
          <cell r="K467" t="str">
            <v>合庫證券</v>
          </cell>
          <cell r="L467" t="str">
            <v>建材營造業</v>
          </cell>
          <cell r="M467" t="str">
            <v>聯上建築集團旗下負責大台北及桃園地區推案的建商</v>
          </cell>
          <cell r="N467">
            <v>30.1</v>
          </cell>
          <cell r="O467" t="str">
            <v/>
          </cell>
          <cell r="P467" t="str">
            <v/>
          </cell>
          <cell r="Q467">
            <v>1.01</v>
          </cell>
          <cell r="R467">
            <v>40693</v>
          </cell>
          <cell r="S467" t="str">
            <v>2014/04/20</v>
          </cell>
          <cell r="T467">
            <v>145</v>
          </cell>
          <cell r="U467">
            <v>100</v>
          </cell>
        </row>
        <row r="468">
          <cell r="C468">
            <v>25373</v>
          </cell>
          <cell r="D468" t="str">
            <v>聯開三</v>
          </cell>
          <cell r="E468" t="str">
            <v>土銀擔保</v>
          </cell>
          <cell r="F468" t="str">
            <v>有擔保</v>
          </cell>
          <cell r="G468">
            <v>1.7675000000000001</v>
          </cell>
          <cell r="H468">
            <v>16.059999999999999</v>
          </cell>
          <cell r="I468">
            <v>5</v>
          </cell>
          <cell r="J468" t="str">
            <v>詢圈</v>
          </cell>
          <cell r="K468" t="str">
            <v>土銀證券</v>
          </cell>
          <cell r="L468" t="str">
            <v>建材營造業</v>
          </cell>
          <cell r="M468" t="str">
            <v>聯上建築集團旗下負責大台北及桃園地區推案的建商</v>
          </cell>
          <cell r="N468">
            <v>30.1</v>
          </cell>
          <cell r="O468" t="str">
            <v/>
          </cell>
          <cell r="P468" t="str">
            <v/>
          </cell>
          <cell r="Q468">
            <v>1.06</v>
          </cell>
          <cell r="R468">
            <v>41152</v>
          </cell>
          <cell r="S468" t="str">
            <v>2017/08/21</v>
          </cell>
          <cell r="T468">
            <v>137</v>
          </cell>
          <cell r="U468">
            <v>100.5</v>
          </cell>
        </row>
        <row r="469">
          <cell r="C469">
            <v>25374</v>
          </cell>
          <cell r="D469" t="str">
            <v>聯開四</v>
          </cell>
          <cell r="E469">
            <v>8</v>
          </cell>
          <cell r="F469" t="str">
            <v>無擔保</v>
          </cell>
          <cell r="G469">
            <v>1.3</v>
          </cell>
          <cell r="H469">
            <v>15.66</v>
          </cell>
          <cell r="I469">
            <v>5</v>
          </cell>
          <cell r="J469" t="str">
            <v>詢圈</v>
          </cell>
          <cell r="K469" t="str">
            <v>土銀證券</v>
          </cell>
          <cell r="L469" t="str">
            <v>建材營造業</v>
          </cell>
          <cell r="M469" t="str">
            <v>聯上建築集團旗下負責大台北及桃園地區推案的建商</v>
          </cell>
          <cell r="N469">
            <v>30.1</v>
          </cell>
          <cell r="O469" t="str">
            <v/>
          </cell>
          <cell r="P469" t="str">
            <v/>
          </cell>
          <cell r="Q469">
            <v>1.03</v>
          </cell>
          <cell r="R469">
            <v>41155</v>
          </cell>
          <cell r="S469" t="str">
            <v>2017/08/24</v>
          </cell>
          <cell r="T469">
            <v>139</v>
          </cell>
          <cell r="U469">
            <v>90.5</v>
          </cell>
        </row>
        <row r="470">
          <cell r="C470">
            <v>25375</v>
          </cell>
          <cell r="D470" t="str">
            <v>聯上發五</v>
          </cell>
          <cell r="E470">
            <v>7</v>
          </cell>
          <cell r="F470" t="str">
            <v>無擔保</v>
          </cell>
          <cell r="G470">
            <v>4</v>
          </cell>
          <cell r="H470">
            <v>17.38</v>
          </cell>
          <cell r="I470">
            <v>5</v>
          </cell>
          <cell r="J470" t="str">
            <v>詢圈</v>
          </cell>
          <cell r="K470" t="str">
            <v>土地銀行</v>
          </cell>
          <cell r="L470" t="str">
            <v>建材營造業</v>
          </cell>
          <cell r="M470" t="str">
            <v>聯上建築集團旗下負責大台北及桃園地區推案的建商</v>
          </cell>
          <cell r="N470">
            <v>30.1</v>
          </cell>
          <cell r="O470">
            <v>100</v>
          </cell>
          <cell r="P470">
            <v>100</v>
          </cell>
          <cell r="Q470">
            <v>1.03</v>
          </cell>
          <cell r="R470">
            <v>41583</v>
          </cell>
          <cell r="S470">
            <v>43409</v>
          </cell>
          <cell r="T470">
            <v>102.55</v>
          </cell>
          <cell r="U470">
            <v>91.5</v>
          </cell>
        </row>
        <row r="471">
          <cell r="C471">
            <v>25382</v>
          </cell>
          <cell r="D471" t="str">
            <v>基泰二</v>
          </cell>
          <cell r="E471" t="str">
            <v>彰銀</v>
          </cell>
          <cell r="F471" t="str">
            <v>有擔保</v>
          </cell>
          <cell r="G471">
            <v>7</v>
          </cell>
          <cell r="H471">
            <v>19.2</v>
          </cell>
          <cell r="I471">
            <v>3</v>
          </cell>
          <cell r="J471" t="str">
            <v>詢圈</v>
          </cell>
          <cell r="K471" t="str">
            <v>元富證券</v>
          </cell>
          <cell r="L471" t="str">
            <v>建材營造業</v>
          </cell>
          <cell r="M471" t="str">
            <v>推案集中於大台北地區之建商</v>
          </cell>
          <cell r="N471">
            <v>43.8</v>
          </cell>
          <cell r="O471" t="str">
            <v/>
          </cell>
          <cell r="P471" t="str">
            <v/>
          </cell>
          <cell r="Q471">
            <v>1.012</v>
          </cell>
          <cell r="R471">
            <v>41211</v>
          </cell>
          <cell r="S471" t="str">
            <v>2015/10/19</v>
          </cell>
          <cell r="T471">
            <v>130.1</v>
          </cell>
          <cell r="U471">
            <v>104</v>
          </cell>
        </row>
        <row r="472">
          <cell r="C472">
            <v>25383</v>
          </cell>
          <cell r="D472" t="str">
            <v>基泰三</v>
          </cell>
          <cell r="E472" t="str">
            <v>彰銀</v>
          </cell>
          <cell r="F472" t="str">
            <v>有擔保</v>
          </cell>
          <cell r="G472">
            <v>10</v>
          </cell>
          <cell r="H472">
            <v>21.4</v>
          </cell>
          <cell r="I472">
            <v>5</v>
          </cell>
          <cell r="J472" t="str">
            <v>詢圈</v>
          </cell>
          <cell r="K472" t="str">
            <v>元富證券</v>
          </cell>
          <cell r="L472" t="str">
            <v>建材營造業</v>
          </cell>
          <cell r="M472" t="str">
            <v>推案集中於大台北地區之建商</v>
          </cell>
          <cell r="N472">
            <v>43.8</v>
          </cell>
          <cell r="O472">
            <v>100</v>
          </cell>
          <cell r="P472">
            <v>105.1</v>
          </cell>
          <cell r="Q472">
            <v>1.02</v>
          </cell>
          <cell r="R472">
            <v>41586</v>
          </cell>
          <cell r="S472">
            <v>43412</v>
          </cell>
          <cell r="T472">
            <v>116.5</v>
          </cell>
          <cell r="U472">
            <v>98.2</v>
          </cell>
        </row>
        <row r="473">
          <cell r="C473">
            <v>25391</v>
          </cell>
          <cell r="D473" t="str">
            <v>櫻花建一</v>
          </cell>
          <cell r="E473" t="str">
            <v>合庫銀行</v>
          </cell>
          <cell r="F473" t="str">
            <v>有擔保</v>
          </cell>
          <cell r="G473">
            <v>2.1</v>
          </cell>
          <cell r="H473">
            <v>35.94</v>
          </cell>
          <cell r="I473">
            <v>5</v>
          </cell>
          <cell r="J473" t="str">
            <v>詢圈</v>
          </cell>
          <cell r="K473" t="str">
            <v>合庫證券</v>
          </cell>
          <cell r="L473" t="str">
            <v>建材營造業</v>
          </cell>
          <cell r="M473" t="str">
            <v>推案集中於大台中地區之建商</v>
          </cell>
          <cell r="N473">
            <v>85.7</v>
          </cell>
          <cell r="O473">
            <v>103.6</v>
          </cell>
          <cell r="P473">
            <v>100.75</v>
          </cell>
          <cell r="Q473">
            <v>1.2</v>
          </cell>
          <cell r="R473">
            <v>43346</v>
          </cell>
          <cell r="S473">
            <v>45172</v>
          </cell>
          <cell r="T473">
            <v>260</v>
          </cell>
          <cell r="U473">
            <v>102.25</v>
          </cell>
        </row>
        <row r="474">
          <cell r="C474">
            <v>25392</v>
          </cell>
          <cell r="D474" t="str">
            <v>櫻花建二</v>
          </cell>
          <cell r="E474">
            <v>6</v>
          </cell>
          <cell r="F474" t="str">
            <v>無擔保</v>
          </cell>
          <cell r="G474">
            <v>3</v>
          </cell>
          <cell r="H474">
            <v>35.1</v>
          </cell>
          <cell r="I474">
            <v>5</v>
          </cell>
          <cell r="J474" t="str">
            <v>詢圈</v>
          </cell>
          <cell r="K474" t="str">
            <v>合庫證券</v>
          </cell>
          <cell r="L474" t="str">
            <v>建材營造業</v>
          </cell>
          <cell r="M474" t="str">
            <v>推案集中於大台中地區之建商</v>
          </cell>
          <cell r="N474">
            <v>85.7</v>
          </cell>
          <cell r="O474">
            <v>100.5</v>
          </cell>
          <cell r="P474">
            <v>100</v>
          </cell>
          <cell r="Q474">
            <v>1.17</v>
          </cell>
          <cell r="R474">
            <v>43347</v>
          </cell>
          <cell r="S474">
            <v>45173</v>
          </cell>
          <cell r="T474">
            <v>161</v>
          </cell>
          <cell r="U474">
            <v>91.05</v>
          </cell>
        </row>
        <row r="475">
          <cell r="C475">
            <v>25421</v>
          </cell>
          <cell r="D475" t="str">
            <v>興富發一</v>
          </cell>
          <cell r="E475">
            <v>0</v>
          </cell>
          <cell r="F475" t="str">
            <v/>
          </cell>
          <cell r="G475" t="str">
            <v/>
          </cell>
          <cell r="H475" t="str">
            <v/>
          </cell>
          <cell r="I475" t="str">
            <v/>
          </cell>
          <cell r="J475" t="str">
            <v>詢圈</v>
          </cell>
          <cell r="K475" t="str">
            <v/>
          </cell>
          <cell r="L475" t="str">
            <v>建材營造業</v>
          </cell>
          <cell r="M475" t="str">
            <v>台灣前十大推案建商</v>
          </cell>
          <cell r="N475" t="str">
            <v/>
          </cell>
          <cell r="O475" t="str">
            <v/>
          </cell>
          <cell r="P475" t="str">
            <v/>
          </cell>
          <cell r="Q475" t="str">
            <v/>
          </cell>
          <cell r="R475" t="str">
            <v/>
          </cell>
          <cell r="S475" t="str">
            <v/>
          </cell>
          <cell r="T475">
            <v>278</v>
          </cell>
          <cell r="U475">
            <v>104.6</v>
          </cell>
        </row>
        <row r="476">
          <cell r="C476">
            <v>25422</v>
          </cell>
          <cell r="D476" t="str">
            <v>興富發二</v>
          </cell>
          <cell r="E476">
            <v>0</v>
          </cell>
          <cell r="F476" t="str">
            <v/>
          </cell>
          <cell r="G476" t="str">
            <v/>
          </cell>
          <cell r="H476" t="str">
            <v/>
          </cell>
          <cell r="I476" t="str">
            <v/>
          </cell>
          <cell r="J476" t="str">
            <v>詢圈</v>
          </cell>
          <cell r="K476" t="str">
            <v/>
          </cell>
          <cell r="L476" t="str">
            <v>建材營造業</v>
          </cell>
          <cell r="M476" t="str">
            <v>台灣前十大推案建商</v>
          </cell>
          <cell r="N476" t="str">
            <v/>
          </cell>
          <cell r="O476" t="str">
            <v/>
          </cell>
          <cell r="P476" t="str">
            <v/>
          </cell>
          <cell r="Q476" t="str">
            <v/>
          </cell>
          <cell r="R476" t="str">
            <v/>
          </cell>
          <cell r="S476" t="str">
            <v/>
          </cell>
          <cell r="T476">
            <v>263</v>
          </cell>
          <cell r="U476">
            <v>105.45</v>
          </cell>
        </row>
        <row r="477">
          <cell r="C477">
            <v>25423</v>
          </cell>
          <cell r="D477" t="str">
            <v>興富發三</v>
          </cell>
          <cell r="E477">
            <v>0</v>
          </cell>
          <cell r="F477" t="str">
            <v/>
          </cell>
          <cell r="G477">
            <v>15</v>
          </cell>
          <cell r="H477">
            <v>38.21</v>
          </cell>
          <cell r="I477">
            <v>2</v>
          </cell>
          <cell r="J477" t="str">
            <v>詢圈</v>
          </cell>
          <cell r="K477" t="str">
            <v/>
          </cell>
          <cell r="L477" t="str">
            <v>建材營造業</v>
          </cell>
          <cell r="M477" t="str">
            <v>台灣前十大推案建商</v>
          </cell>
          <cell r="N477" t="str">
            <v/>
          </cell>
          <cell r="O477" t="str">
            <v/>
          </cell>
          <cell r="P477" t="str">
            <v/>
          </cell>
          <cell r="Q477" t="str">
            <v/>
          </cell>
          <cell r="R477">
            <v>39922</v>
          </cell>
          <cell r="S477" t="str">
            <v>2011/04/19</v>
          </cell>
          <cell r="T477">
            <v>208</v>
          </cell>
          <cell r="U477">
            <v>95.7</v>
          </cell>
        </row>
        <row r="478">
          <cell r="C478">
            <v>25424</v>
          </cell>
          <cell r="D478" t="str">
            <v>興富發四</v>
          </cell>
          <cell r="E478">
            <v>0</v>
          </cell>
          <cell r="F478" t="str">
            <v/>
          </cell>
          <cell r="G478">
            <v>10</v>
          </cell>
          <cell r="H478">
            <v>19.920000000000002</v>
          </cell>
          <cell r="I478">
            <v>2</v>
          </cell>
          <cell r="J478" t="str">
            <v>詢圈</v>
          </cell>
          <cell r="K478" t="str">
            <v/>
          </cell>
          <cell r="L478" t="str">
            <v>建材營造業</v>
          </cell>
          <cell r="M478" t="str">
            <v>台灣前十大推案建商</v>
          </cell>
          <cell r="N478" t="str">
            <v/>
          </cell>
          <cell r="O478" t="str">
            <v/>
          </cell>
          <cell r="P478" t="str">
            <v/>
          </cell>
          <cell r="Q478" t="str">
            <v/>
          </cell>
          <cell r="R478">
            <v>40287</v>
          </cell>
          <cell r="S478" t="str">
            <v>2012/04/19</v>
          </cell>
          <cell r="T478">
            <v>415</v>
          </cell>
          <cell r="U478">
            <v>107</v>
          </cell>
        </row>
        <row r="479">
          <cell r="C479">
            <v>25425</v>
          </cell>
          <cell r="D479" t="str">
            <v>興富發五</v>
          </cell>
          <cell r="E479" t="str">
            <v>聯保</v>
          </cell>
          <cell r="F479" t="str">
            <v>有擔保</v>
          </cell>
          <cell r="G479">
            <v>100</v>
          </cell>
          <cell r="H479">
            <v>57.1</v>
          </cell>
          <cell r="I479">
            <v>5</v>
          </cell>
          <cell r="J479" t="str">
            <v>詢圈</v>
          </cell>
          <cell r="K479" t="str">
            <v>富邦證券</v>
          </cell>
          <cell r="L479" t="str">
            <v>建材營造業</v>
          </cell>
          <cell r="M479" t="str">
            <v>台灣前十大推案建商</v>
          </cell>
          <cell r="N479">
            <v>188</v>
          </cell>
          <cell r="O479">
            <v>100.2</v>
          </cell>
          <cell r="P479">
            <v>106.40819999999999</v>
          </cell>
          <cell r="Q479">
            <v>1.1499999999999999</v>
          </cell>
          <cell r="R479">
            <v>42894</v>
          </cell>
          <cell r="S479">
            <v>44720</v>
          </cell>
          <cell r="T479">
            <v>141</v>
          </cell>
          <cell r="U479">
            <v>102.1</v>
          </cell>
        </row>
        <row r="480">
          <cell r="C480">
            <v>25431</v>
          </cell>
          <cell r="D480" t="str">
            <v>皇昌一</v>
          </cell>
          <cell r="E480">
            <v>0</v>
          </cell>
          <cell r="F480" t="str">
            <v/>
          </cell>
          <cell r="G480" t="str">
            <v/>
          </cell>
          <cell r="H480" t="str">
            <v/>
          </cell>
          <cell r="I480" t="str">
            <v/>
          </cell>
          <cell r="J480" t="str">
            <v>詢圈</v>
          </cell>
          <cell r="K480" t="str">
            <v/>
          </cell>
          <cell r="L480" t="str">
            <v>建材營造業</v>
          </cell>
          <cell r="M480" t="str">
            <v>主要承攬公共工程之營造廠</v>
          </cell>
          <cell r="N480" t="str">
            <v/>
          </cell>
          <cell r="O480" t="str">
            <v/>
          </cell>
          <cell r="P480" t="str">
            <v/>
          </cell>
          <cell r="Q480" t="str">
            <v/>
          </cell>
          <cell r="R480" t="str">
            <v/>
          </cell>
          <cell r="S480" t="str">
            <v/>
          </cell>
          <cell r="T480">
            <v>177</v>
          </cell>
          <cell r="U480">
            <v>84.1</v>
          </cell>
        </row>
        <row r="481">
          <cell r="C481">
            <v>25432</v>
          </cell>
          <cell r="D481" t="str">
            <v>皇昌二</v>
          </cell>
          <cell r="E481">
            <v>0</v>
          </cell>
          <cell r="F481" t="str">
            <v/>
          </cell>
          <cell r="G481" t="str">
            <v/>
          </cell>
          <cell r="H481" t="str">
            <v/>
          </cell>
          <cell r="I481" t="str">
            <v/>
          </cell>
          <cell r="J481" t="str">
            <v>詢圈</v>
          </cell>
          <cell r="K481" t="str">
            <v/>
          </cell>
          <cell r="L481" t="str">
            <v>建材營造業</v>
          </cell>
          <cell r="M481" t="str">
            <v>主要承攬公共工程之營造廠</v>
          </cell>
          <cell r="N481" t="str">
            <v/>
          </cell>
          <cell r="O481" t="str">
            <v/>
          </cell>
          <cell r="P481" t="str">
            <v/>
          </cell>
          <cell r="Q481" t="str">
            <v/>
          </cell>
          <cell r="R481" t="str">
            <v/>
          </cell>
          <cell r="S481" t="str">
            <v/>
          </cell>
          <cell r="T481">
            <v>124</v>
          </cell>
          <cell r="U481">
            <v>85.7</v>
          </cell>
        </row>
        <row r="482">
          <cell r="C482">
            <v>25461</v>
          </cell>
          <cell r="D482" t="str">
            <v>根基一</v>
          </cell>
          <cell r="E482">
            <v>0</v>
          </cell>
          <cell r="F482" t="str">
            <v/>
          </cell>
          <cell r="G482">
            <v>2.4</v>
          </cell>
          <cell r="H482">
            <v>17.8</v>
          </cell>
          <cell r="I482">
            <v>3</v>
          </cell>
          <cell r="J482" t="str">
            <v>詢圈</v>
          </cell>
          <cell r="K482" t="str">
            <v/>
          </cell>
          <cell r="L482" t="str">
            <v>建材營造業</v>
          </cell>
          <cell r="M482" t="str">
            <v>冠德旗下，住宅及土木工程營造廠</v>
          </cell>
          <cell r="N482" t="str">
            <v/>
          </cell>
          <cell r="O482" t="str">
            <v/>
          </cell>
          <cell r="P482" t="str">
            <v/>
          </cell>
          <cell r="Q482" t="str">
            <v/>
          </cell>
          <cell r="R482">
            <v>40012</v>
          </cell>
          <cell r="S482" t="str">
            <v>2012/07/18</v>
          </cell>
          <cell r="T482">
            <v>194</v>
          </cell>
          <cell r="U482">
            <v>104.5</v>
          </cell>
        </row>
        <row r="483">
          <cell r="C483">
            <v>25472</v>
          </cell>
          <cell r="D483" t="str">
            <v>日勝二</v>
          </cell>
          <cell r="E483">
            <v>0</v>
          </cell>
          <cell r="F483" t="str">
            <v/>
          </cell>
          <cell r="G483">
            <v>17</v>
          </cell>
          <cell r="H483">
            <v>28.8</v>
          </cell>
          <cell r="I483">
            <v>5</v>
          </cell>
          <cell r="J483" t="str">
            <v>詢圈</v>
          </cell>
          <cell r="K483" t="str">
            <v/>
          </cell>
          <cell r="L483" t="str">
            <v>建材營造業</v>
          </cell>
          <cell r="M483" t="str">
            <v>以政府開發案起家，橫跨建築、百貨及觀光的中型建商</v>
          </cell>
          <cell r="N483" t="str">
            <v/>
          </cell>
          <cell r="O483" t="str">
            <v/>
          </cell>
          <cell r="P483" t="str">
            <v/>
          </cell>
          <cell r="Q483" t="str">
            <v/>
          </cell>
          <cell r="R483">
            <v>39307</v>
          </cell>
          <cell r="S483" t="str">
            <v>2012/08/13</v>
          </cell>
          <cell r="T483">
            <v>175</v>
          </cell>
          <cell r="U483">
            <v>65.2</v>
          </cell>
        </row>
        <row r="484">
          <cell r="C484">
            <v>25473</v>
          </cell>
          <cell r="D484" t="str">
            <v>日勝三</v>
          </cell>
          <cell r="E484">
            <v>6</v>
          </cell>
          <cell r="F484" t="str">
            <v>無擔保</v>
          </cell>
          <cell r="G484">
            <v>10</v>
          </cell>
          <cell r="H484">
            <v>27.6</v>
          </cell>
          <cell r="I484">
            <v>3.5</v>
          </cell>
          <cell r="J484" t="str">
            <v>詢圈</v>
          </cell>
          <cell r="K484" t="str">
            <v>凱基證券</v>
          </cell>
          <cell r="L484" t="str">
            <v>建材營造業</v>
          </cell>
          <cell r="M484" t="str">
            <v>以政府開發案起家，橫跨建築、百貨及觀光的中型建商</v>
          </cell>
          <cell r="N484">
            <v>88</v>
          </cell>
          <cell r="O484" t="str">
            <v/>
          </cell>
          <cell r="P484" t="str">
            <v/>
          </cell>
          <cell r="Q484">
            <v>1.02</v>
          </cell>
          <cell r="R484">
            <v>40975</v>
          </cell>
          <cell r="S484" t="str">
            <v>2015/08/28</v>
          </cell>
          <cell r="T484">
            <v>122.2</v>
          </cell>
          <cell r="U484">
            <v>95</v>
          </cell>
        </row>
        <row r="485">
          <cell r="C485">
            <v>25474</v>
          </cell>
          <cell r="D485" t="str">
            <v>日勝四</v>
          </cell>
          <cell r="E485">
            <v>6</v>
          </cell>
          <cell r="F485" t="str">
            <v>無擔保</v>
          </cell>
          <cell r="G485">
            <v>8</v>
          </cell>
          <cell r="H485">
            <v>27.9</v>
          </cell>
          <cell r="I485">
            <v>4</v>
          </cell>
          <cell r="J485" t="str">
            <v>詢圈</v>
          </cell>
          <cell r="K485" t="str">
            <v>凱基證券</v>
          </cell>
          <cell r="L485" t="str">
            <v>建材營造業</v>
          </cell>
          <cell r="M485" t="str">
            <v>以政府開發案起家，橫跨建築、百貨及觀光的中型建商</v>
          </cell>
          <cell r="N485">
            <v>88</v>
          </cell>
          <cell r="O485" t="str">
            <v/>
          </cell>
          <cell r="P485" t="str">
            <v/>
          </cell>
          <cell r="Q485">
            <v>1.02</v>
          </cell>
          <cell r="R485">
            <v>40976</v>
          </cell>
          <cell r="S485" t="str">
            <v>2016/02/27</v>
          </cell>
          <cell r="T485">
            <v>120</v>
          </cell>
          <cell r="U485">
            <v>95</v>
          </cell>
        </row>
        <row r="486">
          <cell r="C486">
            <v>25481</v>
          </cell>
          <cell r="D486" t="str">
            <v>華固一</v>
          </cell>
          <cell r="E486">
            <v>0</v>
          </cell>
          <cell r="F486" t="str">
            <v/>
          </cell>
          <cell r="G486" t="str">
            <v/>
          </cell>
          <cell r="H486" t="str">
            <v/>
          </cell>
          <cell r="I486" t="str">
            <v/>
          </cell>
          <cell r="J486" t="str">
            <v>詢圈</v>
          </cell>
          <cell r="K486" t="str">
            <v/>
          </cell>
          <cell r="L486" t="str">
            <v>建材營造業</v>
          </cell>
          <cell r="M486" t="str">
            <v>大台北地區中型建商，並轉向地上權開發</v>
          </cell>
          <cell r="N486" t="str">
            <v/>
          </cell>
          <cell r="O486" t="str">
            <v/>
          </cell>
          <cell r="P486" t="str">
            <v/>
          </cell>
          <cell r="Q486" t="str">
            <v/>
          </cell>
          <cell r="R486" t="str">
            <v/>
          </cell>
          <cell r="S486" t="str">
            <v/>
          </cell>
          <cell r="T486">
            <v>181</v>
          </cell>
          <cell r="U486">
            <v>100</v>
          </cell>
        </row>
        <row r="487">
          <cell r="C487">
            <v>25482</v>
          </cell>
          <cell r="D487" t="str">
            <v>華固二</v>
          </cell>
          <cell r="E487">
            <v>0</v>
          </cell>
          <cell r="F487" t="str">
            <v/>
          </cell>
          <cell r="G487">
            <v>10</v>
          </cell>
          <cell r="H487">
            <v>63.18</v>
          </cell>
          <cell r="I487">
            <v>2</v>
          </cell>
          <cell r="J487" t="str">
            <v>詢圈</v>
          </cell>
          <cell r="K487" t="str">
            <v/>
          </cell>
          <cell r="L487" t="str">
            <v>建材營造業</v>
          </cell>
          <cell r="M487" t="str">
            <v>大台北地區中型建商，並轉向地上權開發</v>
          </cell>
          <cell r="N487" t="str">
            <v/>
          </cell>
          <cell r="O487" t="str">
            <v/>
          </cell>
          <cell r="P487" t="str">
            <v/>
          </cell>
          <cell r="Q487" t="str">
            <v/>
          </cell>
          <cell r="R487">
            <v>40005</v>
          </cell>
          <cell r="S487" t="str">
            <v>2011/07/11</v>
          </cell>
          <cell r="T487">
            <v>176</v>
          </cell>
          <cell r="U487">
            <v>74.45</v>
          </cell>
        </row>
        <row r="488">
          <cell r="C488">
            <v>25483</v>
          </cell>
          <cell r="D488" t="str">
            <v>華固三</v>
          </cell>
          <cell r="E488">
            <v>4</v>
          </cell>
          <cell r="F488" t="str">
            <v>無擔保</v>
          </cell>
          <cell r="G488">
            <v>40</v>
          </cell>
          <cell r="H488">
            <v>138</v>
          </cell>
          <cell r="I488">
            <v>5</v>
          </cell>
          <cell r="J488" t="str">
            <v>詢圈</v>
          </cell>
          <cell r="K488" t="str">
            <v>富邦證券</v>
          </cell>
          <cell r="L488" t="str">
            <v>建材營造業</v>
          </cell>
          <cell r="M488" t="str">
            <v>大台北地區中型建商，並轉向地上權開發</v>
          </cell>
          <cell r="N488">
            <v>30.4</v>
          </cell>
          <cell r="O488">
            <v>101</v>
          </cell>
          <cell r="P488">
            <v>100</v>
          </cell>
          <cell r="Q488">
            <v>1.0324</v>
          </cell>
          <cell r="R488">
            <v>45567</v>
          </cell>
          <cell r="S488">
            <v>47393</v>
          </cell>
          <cell r="T488">
            <v>105.75</v>
          </cell>
          <cell r="U488">
            <v>96</v>
          </cell>
        </row>
        <row r="489">
          <cell r="C489">
            <v>25484</v>
          </cell>
          <cell r="D489" t="str">
            <v>華固四</v>
          </cell>
          <cell r="E489">
            <v>4</v>
          </cell>
          <cell r="F489" t="str">
            <v>無擔保</v>
          </cell>
          <cell r="G489">
            <v>20</v>
          </cell>
          <cell r="H489">
            <v>136.30000000000001</v>
          </cell>
          <cell r="I489">
            <v>5</v>
          </cell>
          <cell r="J489" t="str">
            <v>競拍</v>
          </cell>
          <cell r="K489" t="str">
            <v>富邦證券</v>
          </cell>
          <cell r="L489" t="str">
            <v>建材營造業</v>
          </cell>
          <cell r="M489" t="str">
            <v>大台北地區中型建商，並轉向地上權開發</v>
          </cell>
          <cell r="N489">
            <v>30.4</v>
          </cell>
          <cell r="O489">
            <v>104.83</v>
          </cell>
          <cell r="P489">
            <v>100</v>
          </cell>
          <cell r="Q489">
            <v>1.02</v>
          </cell>
          <cell r="R489">
            <v>45583</v>
          </cell>
          <cell r="S489">
            <v>47409</v>
          </cell>
          <cell r="T489">
            <v>106.2</v>
          </cell>
          <cell r="U489">
            <v>98</v>
          </cell>
        </row>
        <row r="490">
          <cell r="C490">
            <v>25961</v>
          </cell>
          <cell r="D490" t="str">
            <v>綠意一</v>
          </cell>
          <cell r="E490">
            <v>0</v>
          </cell>
          <cell r="F490" t="str">
            <v/>
          </cell>
          <cell r="G490">
            <v>3</v>
          </cell>
          <cell r="H490" t="str">
            <v/>
          </cell>
          <cell r="I490">
            <v>3</v>
          </cell>
          <cell r="J490" t="str">
            <v>詢圈</v>
          </cell>
          <cell r="K490" t="str">
            <v/>
          </cell>
          <cell r="L490" t="str">
            <v>建材營造業</v>
          </cell>
          <cell r="M490" t="str">
            <v>桃園及台北地區小型建商</v>
          </cell>
          <cell r="N490" t="str">
            <v/>
          </cell>
          <cell r="O490" t="str">
            <v/>
          </cell>
          <cell r="P490" t="str">
            <v/>
          </cell>
          <cell r="Q490" t="str">
            <v/>
          </cell>
          <cell r="R490">
            <v>40587</v>
          </cell>
          <cell r="S490" t="str">
            <v>2014/02/13</v>
          </cell>
          <cell r="T490">
            <v>142</v>
          </cell>
          <cell r="U490">
            <v>99.5</v>
          </cell>
        </row>
        <row r="491">
          <cell r="C491">
            <v>25962</v>
          </cell>
          <cell r="D491" t="str">
            <v>綠意二</v>
          </cell>
          <cell r="E491" t="str">
            <v>合作金庫</v>
          </cell>
          <cell r="F491" t="str">
            <v>有擔保</v>
          </cell>
          <cell r="G491">
            <v>3</v>
          </cell>
          <cell r="H491">
            <v>19.309999999999999</v>
          </cell>
          <cell r="I491">
            <v>3</v>
          </cell>
          <cell r="J491" t="str">
            <v>詢圈</v>
          </cell>
          <cell r="K491" t="str">
            <v>合作金庫</v>
          </cell>
          <cell r="L491" t="str">
            <v>建材營造業</v>
          </cell>
          <cell r="M491" t="str">
            <v>桃園及台北地區小型建商</v>
          </cell>
          <cell r="N491">
            <v>10</v>
          </cell>
          <cell r="O491">
            <v>100</v>
          </cell>
          <cell r="P491">
            <v>100</v>
          </cell>
          <cell r="Q491">
            <v>1.01</v>
          </cell>
          <cell r="R491">
            <v>41807</v>
          </cell>
          <cell r="S491">
            <v>42903</v>
          </cell>
          <cell r="T491">
            <v>148</v>
          </cell>
          <cell r="U491">
            <v>99.4</v>
          </cell>
        </row>
        <row r="492">
          <cell r="C492">
            <v>26011</v>
          </cell>
          <cell r="D492" t="str">
            <v>益航一</v>
          </cell>
          <cell r="E492" t="str">
            <v>遠東銀行</v>
          </cell>
          <cell r="F492" t="str">
            <v>有擔保</v>
          </cell>
          <cell r="G492">
            <v>9</v>
          </cell>
          <cell r="H492">
            <v>17.8</v>
          </cell>
          <cell r="I492">
            <v>3</v>
          </cell>
          <cell r="J492" t="str">
            <v>詢圈</v>
          </cell>
          <cell r="K492" t="str">
            <v>兆豐證券</v>
          </cell>
          <cell r="L492" t="str">
            <v>貿易百貨業</v>
          </cell>
          <cell r="M492" t="str">
            <v>從事散裝航運，在大陸持有大洋百貨</v>
          </cell>
          <cell r="N492">
            <v>82.5</v>
          </cell>
          <cell r="O492">
            <v>100</v>
          </cell>
          <cell r="P492">
            <v>100</v>
          </cell>
          <cell r="Q492">
            <v>1.02</v>
          </cell>
          <cell r="R492">
            <v>42041</v>
          </cell>
          <cell r="S492">
            <v>43137</v>
          </cell>
          <cell r="T492">
            <v>108</v>
          </cell>
          <cell r="U492">
            <v>100.5</v>
          </cell>
        </row>
        <row r="493">
          <cell r="C493">
            <v>26012</v>
          </cell>
          <cell r="D493" t="str">
            <v>益航二</v>
          </cell>
          <cell r="E493">
            <v>4</v>
          </cell>
          <cell r="F493" t="str">
            <v>無擔保</v>
          </cell>
          <cell r="G493">
            <v>1</v>
          </cell>
          <cell r="H493">
            <v>17.8</v>
          </cell>
          <cell r="I493">
            <v>3</v>
          </cell>
          <cell r="J493" t="str">
            <v>詢圈</v>
          </cell>
          <cell r="K493" t="str">
            <v>兆豐證券</v>
          </cell>
          <cell r="L493" t="str">
            <v>貿易百貨業</v>
          </cell>
          <cell r="M493" t="str">
            <v>從事散裝航運，在大陸持有大洋百貨</v>
          </cell>
          <cell r="N493">
            <v>82.5</v>
          </cell>
          <cell r="O493">
            <v>100</v>
          </cell>
          <cell r="P493">
            <v>100</v>
          </cell>
          <cell r="Q493">
            <v>1.02</v>
          </cell>
          <cell r="R493">
            <v>42044</v>
          </cell>
          <cell r="S493">
            <v>43140</v>
          </cell>
          <cell r="T493">
            <v>105.3</v>
          </cell>
          <cell r="U493">
            <v>99.5</v>
          </cell>
        </row>
        <row r="494">
          <cell r="C494">
            <v>26031</v>
          </cell>
          <cell r="D494" t="str">
            <v>長榮一</v>
          </cell>
          <cell r="E494">
            <v>0</v>
          </cell>
          <cell r="F494" t="str">
            <v/>
          </cell>
          <cell r="G494" t="str">
            <v/>
          </cell>
          <cell r="H494" t="str">
            <v/>
          </cell>
          <cell r="I494" t="str">
            <v/>
          </cell>
          <cell r="J494" t="str">
            <v>詢圈</v>
          </cell>
          <cell r="K494" t="str">
            <v/>
          </cell>
          <cell r="L494" t="str">
            <v>航運業</v>
          </cell>
          <cell r="M494" t="str">
            <v>全球前七大貨櫃航商，且為台灣最大</v>
          </cell>
          <cell r="N494" t="str">
            <v/>
          </cell>
          <cell r="O494" t="str">
            <v/>
          </cell>
          <cell r="P494" t="str">
            <v/>
          </cell>
          <cell r="Q494" t="str">
            <v/>
          </cell>
          <cell r="R494" t="str">
            <v/>
          </cell>
          <cell r="S494" t="str">
            <v/>
          </cell>
          <cell r="T494">
            <v>158</v>
          </cell>
          <cell r="U494">
            <v>98.5</v>
          </cell>
        </row>
        <row r="495">
          <cell r="C495">
            <v>26032</v>
          </cell>
          <cell r="D495" t="str">
            <v>長榮二</v>
          </cell>
          <cell r="E495">
            <v>0</v>
          </cell>
          <cell r="F495" t="str">
            <v/>
          </cell>
          <cell r="G495" t="str">
            <v/>
          </cell>
          <cell r="H495" t="str">
            <v/>
          </cell>
          <cell r="I495" t="str">
            <v/>
          </cell>
          <cell r="J495" t="str">
            <v>詢圈</v>
          </cell>
          <cell r="K495" t="str">
            <v/>
          </cell>
          <cell r="L495" t="str">
            <v>航運業</v>
          </cell>
          <cell r="M495" t="str">
            <v>全球前七大貨櫃航商，且為台灣最大</v>
          </cell>
          <cell r="N495" t="str">
            <v/>
          </cell>
          <cell r="O495" t="str">
            <v/>
          </cell>
          <cell r="P495" t="str">
            <v/>
          </cell>
          <cell r="Q495" t="str">
            <v/>
          </cell>
          <cell r="R495" t="str">
            <v/>
          </cell>
          <cell r="S495" t="str">
            <v/>
          </cell>
          <cell r="T495">
            <v>188</v>
          </cell>
          <cell r="U495">
            <v>101</v>
          </cell>
        </row>
        <row r="496">
          <cell r="C496">
            <v>26033</v>
          </cell>
          <cell r="D496" t="str">
            <v>長榮三</v>
          </cell>
          <cell r="E496">
            <v>0</v>
          </cell>
          <cell r="F496" t="str">
            <v/>
          </cell>
          <cell r="G496">
            <v>25</v>
          </cell>
          <cell r="H496">
            <v>20.04</v>
          </cell>
          <cell r="I496">
            <v>5</v>
          </cell>
          <cell r="J496" t="str">
            <v>詢圈</v>
          </cell>
          <cell r="K496" t="str">
            <v/>
          </cell>
          <cell r="L496" t="str">
            <v>航運業</v>
          </cell>
          <cell r="M496" t="str">
            <v>全球前七大貨櫃航商，且為台灣最大</v>
          </cell>
          <cell r="N496" t="str">
            <v/>
          </cell>
          <cell r="O496" t="str">
            <v/>
          </cell>
          <cell r="P496" t="str">
            <v/>
          </cell>
          <cell r="Q496" t="str">
            <v/>
          </cell>
          <cell r="R496">
            <v>40022</v>
          </cell>
          <cell r="S496" t="str">
            <v>2014/07/28</v>
          </cell>
          <cell r="T496">
            <v>157</v>
          </cell>
          <cell r="U496">
            <v>99.9</v>
          </cell>
        </row>
        <row r="497">
          <cell r="C497">
            <v>26034</v>
          </cell>
          <cell r="D497" t="str">
            <v>長榮四</v>
          </cell>
          <cell r="E497">
            <v>5</v>
          </cell>
          <cell r="F497" t="str">
            <v>無擔保</v>
          </cell>
          <cell r="G497">
            <v>50</v>
          </cell>
          <cell r="H497">
            <v>95</v>
          </cell>
          <cell r="I497">
            <v>5</v>
          </cell>
          <cell r="J497" t="str">
            <v>詢圈</v>
          </cell>
          <cell r="K497" t="str">
            <v>永豐金證</v>
          </cell>
          <cell r="L497" t="str">
            <v>航運業</v>
          </cell>
          <cell r="M497" t="str">
            <v>全球前七大貨櫃航商，且為台灣最大</v>
          </cell>
          <cell r="N497">
            <v>212</v>
          </cell>
          <cell r="O497">
            <v>101</v>
          </cell>
          <cell r="P497">
            <v>100</v>
          </cell>
          <cell r="Q497">
            <v>1.1175999999999999</v>
          </cell>
          <cell r="R497">
            <v>44334</v>
          </cell>
          <cell r="S497">
            <v>46160</v>
          </cell>
          <cell r="T497">
            <v>233</v>
          </cell>
          <cell r="U497">
            <v>102.75</v>
          </cell>
        </row>
        <row r="498">
          <cell r="C498">
            <v>26091</v>
          </cell>
          <cell r="D498" t="str">
            <v>陽明一</v>
          </cell>
          <cell r="E498">
            <v>0</v>
          </cell>
          <cell r="F498" t="str">
            <v/>
          </cell>
          <cell r="G498" t="str">
            <v/>
          </cell>
          <cell r="H498" t="str">
            <v/>
          </cell>
          <cell r="I498" t="str">
            <v/>
          </cell>
          <cell r="J498" t="str">
            <v>詢圈</v>
          </cell>
          <cell r="K498" t="str">
            <v/>
          </cell>
          <cell r="L498" t="str">
            <v>航運業</v>
          </cell>
          <cell r="M498" t="str">
            <v>台灣第二大貨櫃海運公司</v>
          </cell>
          <cell r="N498" t="str">
            <v/>
          </cell>
          <cell r="O498" t="str">
            <v/>
          </cell>
          <cell r="P498" t="str">
            <v/>
          </cell>
          <cell r="Q498" t="str">
            <v/>
          </cell>
          <cell r="R498" t="str">
            <v/>
          </cell>
          <cell r="S498" t="str">
            <v/>
          </cell>
          <cell r="T498">
            <v>170</v>
          </cell>
          <cell r="U498">
            <v>96.55</v>
          </cell>
        </row>
        <row r="499">
          <cell r="C499">
            <v>26092</v>
          </cell>
          <cell r="D499" t="str">
            <v>陽明二</v>
          </cell>
          <cell r="E499">
            <v>0</v>
          </cell>
          <cell r="F499" t="str">
            <v/>
          </cell>
          <cell r="G499" t="str">
            <v/>
          </cell>
          <cell r="H499" t="str">
            <v/>
          </cell>
          <cell r="I499" t="str">
            <v/>
          </cell>
          <cell r="J499" t="str">
            <v>詢圈</v>
          </cell>
          <cell r="K499" t="str">
            <v/>
          </cell>
          <cell r="L499" t="str">
            <v>航運業</v>
          </cell>
          <cell r="M499" t="str">
            <v>台灣第二大貨櫃海運公司</v>
          </cell>
          <cell r="N499" t="str">
            <v/>
          </cell>
          <cell r="O499" t="str">
            <v/>
          </cell>
          <cell r="P499" t="str">
            <v/>
          </cell>
          <cell r="Q499" t="str">
            <v/>
          </cell>
          <cell r="R499" t="str">
            <v/>
          </cell>
          <cell r="S499" t="str">
            <v/>
          </cell>
          <cell r="T499">
            <v>168</v>
          </cell>
          <cell r="U499">
            <v>95.5</v>
          </cell>
        </row>
        <row r="500">
          <cell r="C500">
            <v>26093</v>
          </cell>
          <cell r="D500" t="str">
            <v>陽明三</v>
          </cell>
          <cell r="E500">
            <v>0</v>
          </cell>
          <cell r="F500" t="str">
            <v/>
          </cell>
          <cell r="G500" t="str">
            <v/>
          </cell>
          <cell r="H500" t="str">
            <v/>
          </cell>
          <cell r="I500" t="str">
            <v/>
          </cell>
          <cell r="J500" t="str">
            <v>詢圈</v>
          </cell>
          <cell r="K500" t="str">
            <v/>
          </cell>
          <cell r="L500" t="str">
            <v>航運業</v>
          </cell>
          <cell r="M500" t="str">
            <v>台灣第二大貨櫃海運公司</v>
          </cell>
          <cell r="N500" t="str">
            <v/>
          </cell>
          <cell r="O500" t="str">
            <v/>
          </cell>
          <cell r="P500" t="str">
            <v/>
          </cell>
          <cell r="Q500" t="str">
            <v/>
          </cell>
          <cell r="R500" t="str">
            <v/>
          </cell>
          <cell r="S500" t="str">
            <v/>
          </cell>
          <cell r="T500">
            <v>156</v>
          </cell>
          <cell r="U500">
            <v>99</v>
          </cell>
        </row>
        <row r="501">
          <cell r="C501">
            <v>26094</v>
          </cell>
          <cell r="D501" t="str">
            <v>陽明四</v>
          </cell>
          <cell r="E501">
            <v>5</v>
          </cell>
          <cell r="F501" t="str">
            <v>無擔保</v>
          </cell>
          <cell r="G501">
            <v>46</v>
          </cell>
          <cell r="H501">
            <v>14.23</v>
          </cell>
          <cell r="I501">
            <v>5</v>
          </cell>
          <cell r="J501" t="str">
            <v>詢圈</v>
          </cell>
          <cell r="K501" t="str">
            <v>凱基證券</v>
          </cell>
          <cell r="L501" t="str">
            <v>航運業</v>
          </cell>
          <cell r="M501" t="str">
            <v>台灣第二大貨櫃海運公司</v>
          </cell>
          <cell r="N501">
            <v>349</v>
          </cell>
          <cell r="O501">
            <v>100.2</v>
          </cell>
          <cell r="P501">
            <v>100</v>
          </cell>
          <cell r="Q501">
            <v>1.1000000000000001</v>
          </cell>
          <cell r="R501">
            <v>41432</v>
          </cell>
          <cell r="S501">
            <v>43258</v>
          </cell>
          <cell r="T501">
            <v>136.9</v>
          </cell>
          <cell r="U501">
            <v>90</v>
          </cell>
        </row>
        <row r="502">
          <cell r="C502">
            <v>26095</v>
          </cell>
          <cell r="D502" t="str">
            <v>陽明五</v>
          </cell>
          <cell r="E502" t="str">
            <v>聯保</v>
          </cell>
          <cell r="F502" t="str">
            <v>有擔保</v>
          </cell>
          <cell r="G502">
            <v>76</v>
          </cell>
          <cell r="H502">
            <v>10.4</v>
          </cell>
          <cell r="I502">
            <v>5</v>
          </cell>
          <cell r="J502" t="str">
            <v>詢圈</v>
          </cell>
          <cell r="K502" t="str">
            <v>富邦證券</v>
          </cell>
          <cell r="L502" t="str">
            <v>航運業</v>
          </cell>
          <cell r="M502" t="str">
            <v>台灣第二大貨櫃海運公司</v>
          </cell>
          <cell r="N502">
            <v>349</v>
          </cell>
          <cell r="O502">
            <v>101</v>
          </cell>
          <cell r="P502">
            <v>100</v>
          </cell>
          <cell r="Q502">
            <v>1.1000000000000001</v>
          </cell>
          <cell r="R502">
            <v>43249</v>
          </cell>
          <cell r="S502">
            <v>45075</v>
          </cell>
          <cell r="T502">
            <v>315</v>
          </cell>
          <cell r="U502">
            <v>98.75</v>
          </cell>
        </row>
        <row r="503">
          <cell r="C503">
            <v>26102</v>
          </cell>
          <cell r="D503" t="str">
            <v>華航二</v>
          </cell>
          <cell r="E503">
            <v>0</v>
          </cell>
          <cell r="F503" t="str">
            <v/>
          </cell>
          <cell r="G503" t="str">
            <v/>
          </cell>
          <cell r="H503" t="str">
            <v/>
          </cell>
          <cell r="I503" t="str">
            <v/>
          </cell>
          <cell r="J503" t="str">
            <v>詢圈</v>
          </cell>
          <cell r="K503" t="str">
            <v/>
          </cell>
          <cell r="L503" t="str">
            <v>航運業</v>
          </cell>
          <cell r="M503" t="str">
            <v>台灣前兩大航空公司</v>
          </cell>
          <cell r="N503" t="str">
            <v/>
          </cell>
          <cell r="O503" t="str">
            <v/>
          </cell>
          <cell r="P503" t="str">
            <v/>
          </cell>
          <cell r="Q503" t="str">
            <v/>
          </cell>
          <cell r="R503" t="str">
            <v/>
          </cell>
          <cell r="S503" t="str">
            <v/>
          </cell>
          <cell r="T503">
            <v>132</v>
          </cell>
          <cell r="U503">
            <v>99.5</v>
          </cell>
        </row>
        <row r="504">
          <cell r="C504">
            <v>26103</v>
          </cell>
          <cell r="D504" t="str">
            <v>華航三</v>
          </cell>
          <cell r="E504">
            <v>0</v>
          </cell>
          <cell r="F504" t="str">
            <v/>
          </cell>
          <cell r="G504" t="str">
            <v/>
          </cell>
          <cell r="H504" t="str">
            <v/>
          </cell>
          <cell r="I504" t="str">
            <v/>
          </cell>
          <cell r="J504" t="str">
            <v>詢圈</v>
          </cell>
          <cell r="K504" t="str">
            <v/>
          </cell>
          <cell r="L504" t="str">
            <v>航運業</v>
          </cell>
          <cell r="M504" t="str">
            <v>台灣前兩大航空公司</v>
          </cell>
          <cell r="N504" t="str">
            <v/>
          </cell>
          <cell r="O504" t="str">
            <v/>
          </cell>
          <cell r="P504" t="str">
            <v/>
          </cell>
          <cell r="Q504" t="str">
            <v/>
          </cell>
          <cell r="R504" t="str">
            <v/>
          </cell>
          <cell r="S504" t="str">
            <v/>
          </cell>
          <cell r="T504">
            <v>142.5</v>
          </cell>
          <cell r="U504">
            <v>93.5</v>
          </cell>
        </row>
        <row r="505">
          <cell r="C505">
            <v>26104</v>
          </cell>
          <cell r="D505" t="str">
            <v>華航四</v>
          </cell>
          <cell r="E505">
            <v>0</v>
          </cell>
          <cell r="F505" t="str">
            <v/>
          </cell>
          <cell r="G505">
            <v>100</v>
          </cell>
          <cell r="H505">
            <v>16.600000000000001</v>
          </cell>
          <cell r="I505">
            <v>5</v>
          </cell>
          <cell r="J505" t="str">
            <v>詢圈</v>
          </cell>
          <cell r="K505" t="str">
            <v/>
          </cell>
          <cell r="L505" t="str">
            <v>航運業</v>
          </cell>
          <cell r="M505" t="str">
            <v>台灣前兩大航空公司</v>
          </cell>
          <cell r="N505" t="str">
            <v/>
          </cell>
          <cell r="O505" t="str">
            <v/>
          </cell>
          <cell r="P505" t="str">
            <v/>
          </cell>
          <cell r="Q505" t="str">
            <v/>
          </cell>
          <cell r="R505">
            <v>38561</v>
          </cell>
          <cell r="S505" t="str">
            <v>2010/07/28</v>
          </cell>
          <cell r="T505">
            <v>144.5</v>
          </cell>
          <cell r="U505">
            <v>91.5</v>
          </cell>
        </row>
        <row r="506">
          <cell r="C506">
            <v>26105</v>
          </cell>
          <cell r="D506" t="str">
            <v>華航五</v>
          </cell>
          <cell r="E506" t="str">
            <v>BBB+</v>
          </cell>
          <cell r="F506" t="str">
            <v>無擔保</v>
          </cell>
          <cell r="G506">
            <v>60</v>
          </cell>
          <cell r="H506">
            <v>12.24</v>
          </cell>
          <cell r="I506">
            <v>5</v>
          </cell>
          <cell r="J506" t="str">
            <v>詢圈</v>
          </cell>
          <cell r="K506" t="str">
            <v>凱基證券</v>
          </cell>
          <cell r="L506" t="str">
            <v>航運業</v>
          </cell>
          <cell r="M506" t="str">
            <v>台灣前兩大航空公司</v>
          </cell>
          <cell r="N506">
            <v>605</v>
          </cell>
          <cell r="O506">
            <v>100</v>
          </cell>
          <cell r="P506">
            <v>0</v>
          </cell>
          <cell r="Q506">
            <v>1.1499999999999999</v>
          </cell>
          <cell r="R506">
            <v>41634</v>
          </cell>
          <cell r="S506">
            <v>43460</v>
          </cell>
          <cell r="T506">
            <v>146.9</v>
          </cell>
          <cell r="U506">
            <v>98.8</v>
          </cell>
        </row>
        <row r="507">
          <cell r="C507">
            <v>26106</v>
          </cell>
          <cell r="D507" t="str">
            <v>華航六</v>
          </cell>
          <cell r="E507" t="str">
            <v>twBBB+</v>
          </cell>
          <cell r="F507" t="str">
            <v>無擔保</v>
          </cell>
          <cell r="G507">
            <v>60</v>
          </cell>
          <cell r="H507">
            <v>13.2</v>
          </cell>
          <cell r="I507">
            <v>5</v>
          </cell>
          <cell r="J507" t="str">
            <v>詢圈</v>
          </cell>
          <cell r="K507" t="str">
            <v>台新證券</v>
          </cell>
          <cell r="L507" t="str">
            <v>航運業</v>
          </cell>
          <cell r="M507" t="str">
            <v>台灣前兩大航空公司</v>
          </cell>
          <cell r="N507">
            <v>605</v>
          </cell>
          <cell r="O507">
            <v>100.2</v>
          </cell>
          <cell r="P507">
            <v>100</v>
          </cell>
          <cell r="Q507">
            <v>1.0485</v>
          </cell>
          <cell r="R507">
            <v>43130</v>
          </cell>
          <cell r="S507">
            <v>44956</v>
          </cell>
          <cell r="T507">
            <v>250</v>
          </cell>
          <cell r="U507">
            <v>92.1</v>
          </cell>
        </row>
        <row r="508">
          <cell r="C508">
            <v>26107</v>
          </cell>
          <cell r="D508" t="str">
            <v>華航七</v>
          </cell>
          <cell r="E508">
            <v>6</v>
          </cell>
          <cell r="F508" t="str">
            <v>無擔保</v>
          </cell>
          <cell r="G508">
            <v>45</v>
          </cell>
          <cell r="H508">
            <v>19</v>
          </cell>
          <cell r="I508">
            <v>5</v>
          </cell>
          <cell r="J508" t="str">
            <v>詢圈</v>
          </cell>
          <cell r="K508" t="str">
            <v>台新證券</v>
          </cell>
          <cell r="L508" t="str">
            <v>航運業</v>
          </cell>
          <cell r="M508" t="str">
            <v>台灣前兩大航空公司</v>
          </cell>
          <cell r="N508">
            <v>605</v>
          </cell>
          <cell r="O508">
            <v>100</v>
          </cell>
          <cell r="P508">
            <v>100</v>
          </cell>
          <cell r="Q508">
            <v>1.0269999999999999</v>
          </cell>
          <cell r="R508">
            <v>44314</v>
          </cell>
          <cell r="S508">
            <v>46140</v>
          </cell>
          <cell r="T508">
            <v>167</v>
          </cell>
          <cell r="U508">
            <v>104</v>
          </cell>
        </row>
        <row r="509">
          <cell r="C509">
            <v>26131</v>
          </cell>
          <cell r="D509" t="str">
            <v>中櫃一</v>
          </cell>
          <cell r="E509" t="str">
            <v>富邦銀行</v>
          </cell>
          <cell r="F509" t="str">
            <v>有擔保</v>
          </cell>
          <cell r="G509">
            <v>1.5</v>
          </cell>
          <cell r="H509">
            <v>14.5</v>
          </cell>
          <cell r="I509">
            <v>3</v>
          </cell>
          <cell r="J509" t="str">
            <v>詢圈</v>
          </cell>
          <cell r="K509" t="str">
            <v>富邦證券</v>
          </cell>
          <cell r="L509" t="str">
            <v>航運業</v>
          </cell>
          <cell r="M509" t="str">
            <v>在台灣北、中、南擁有貨櫃集散場之公司</v>
          </cell>
          <cell r="N509">
            <v>14.8</v>
          </cell>
          <cell r="O509">
            <v>100</v>
          </cell>
          <cell r="P509">
            <v>101</v>
          </cell>
          <cell r="Q509">
            <v>1.0394000000000001</v>
          </cell>
          <cell r="R509">
            <v>42306</v>
          </cell>
          <cell r="S509">
            <v>43402</v>
          </cell>
          <cell r="T509">
            <v>110</v>
          </cell>
          <cell r="U509">
            <v>100.9</v>
          </cell>
        </row>
        <row r="510">
          <cell r="C510">
            <v>26132</v>
          </cell>
          <cell r="D510" t="str">
            <v>中櫃二</v>
          </cell>
          <cell r="E510">
            <v>7</v>
          </cell>
          <cell r="F510" t="str">
            <v>無擔保</v>
          </cell>
          <cell r="G510">
            <v>1.5</v>
          </cell>
          <cell r="H510">
            <v>14.4</v>
          </cell>
          <cell r="I510">
            <v>3</v>
          </cell>
          <cell r="J510" t="str">
            <v>詢圈</v>
          </cell>
          <cell r="K510" t="str">
            <v>富邦證券</v>
          </cell>
          <cell r="L510" t="str">
            <v>航運業</v>
          </cell>
          <cell r="M510" t="str">
            <v>在台灣北、中、南擁有貨櫃集散場之公司</v>
          </cell>
          <cell r="N510">
            <v>14.8</v>
          </cell>
          <cell r="O510">
            <v>100</v>
          </cell>
          <cell r="P510">
            <v>101.51</v>
          </cell>
          <cell r="Q510">
            <v>1.0329999999999999</v>
          </cell>
          <cell r="R510">
            <v>42307</v>
          </cell>
          <cell r="S510">
            <v>43403</v>
          </cell>
          <cell r="T510">
            <v>109.5</v>
          </cell>
          <cell r="U510">
            <v>99</v>
          </cell>
        </row>
        <row r="511">
          <cell r="C511">
            <v>26143</v>
          </cell>
          <cell r="D511" t="str">
            <v>東森三</v>
          </cell>
          <cell r="E511">
            <v>0</v>
          </cell>
          <cell r="F511" t="str">
            <v/>
          </cell>
          <cell r="G511" t="str">
            <v/>
          </cell>
          <cell r="H511" t="str">
            <v/>
          </cell>
          <cell r="I511" t="str">
            <v/>
          </cell>
          <cell r="J511" t="str">
            <v>詢圈</v>
          </cell>
          <cell r="K511" t="str">
            <v/>
          </cell>
          <cell r="L511" t="str">
            <v>其他業</v>
          </cell>
          <cell r="M511" t="str">
            <v>主要從事寵物用品通路、新聞網站、倉儲業務</v>
          </cell>
          <cell r="N511" t="str">
            <v/>
          </cell>
          <cell r="O511" t="str">
            <v/>
          </cell>
          <cell r="P511" t="str">
            <v/>
          </cell>
          <cell r="Q511" t="str">
            <v/>
          </cell>
          <cell r="R511" t="str">
            <v/>
          </cell>
          <cell r="S511" t="str">
            <v/>
          </cell>
          <cell r="T511">
            <v>131.75</v>
          </cell>
          <cell r="U511">
            <v>86.5</v>
          </cell>
        </row>
        <row r="512">
          <cell r="C512">
            <v>26144</v>
          </cell>
          <cell r="D512" t="str">
            <v>東森四</v>
          </cell>
          <cell r="E512">
            <v>0</v>
          </cell>
          <cell r="F512" t="str">
            <v/>
          </cell>
          <cell r="G512" t="str">
            <v/>
          </cell>
          <cell r="H512" t="str">
            <v/>
          </cell>
          <cell r="I512" t="str">
            <v/>
          </cell>
          <cell r="J512" t="str">
            <v>詢圈</v>
          </cell>
          <cell r="K512" t="str">
            <v/>
          </cell>
          <cell r="L512" t="str">
            <v>其他業</v>
          </cell>
          <cell r="M512" t="str">
            <v>主要從事寵物用品通路、新聞網站、倉儲業務</v>
          </cell>
          <cell r="N512" t="str">
            <v/>
          </cell>
          <cell r="O512" t="str">
            <v/>
          </cell>
          <cell r="P512" t="str">
            <v/>
          </cell>
          <cell r="Q512" t="str">
            <v/>
          </cell>
          <cell r="R512" t="str">
            <v/>
          </cell>
          <cell r="S512" t="str">
            <v/>
          </cell>
          <cell r="T512">
            <v>144.25</v>
          </cell>
          <cell r="U512">
            <v>82</v>
          </cell>
        </row>
        <row r="513">
          <cell r="C513">
            <v>26161</v>
          </cell>
          <cell r="D513" t="str">
            <v>山隆一</v>
          </cell>
          <cell r="E513">
            <v>0</v>
          </cell>
          <cell r="F513" t="str">
            <v/>
          </cell>
          <cell r="G513" t="str">
            <v/>
          </cell>
          <cell r="H513" t="str">
            <v/>
          </cell>
          <cell r="I513" t="str">
            <v/>
          </cell>
          <cell r="J513" t="str">
            <v>詢圈</v>
          </cell>
          <cell r="K513" t="str">
            <v/>
          </cell>
          <cell r="L513" t="str">
            <v>油電燃氣業</v>
          </cell>
          <cell r="M513" t="str">
            <v>台灣知名加油站運營商</v>
          </cell>
          <cell r="N513" t="str">
            <v/>
          </cell>
          <cell r="O513" t="str">
            <v/>
          </cell>
          <cell r="P513" t="str">
            <v/>
          </cell>
          <cell r="Q513" t="str">
            <v/>
          </cell>
          <cell r="R513" t="str">
            <v/>
          </cell>
          <cell r="S513" t="str">
            <v/>
          </cell>
          <cell r="T513">
            <v>165</v>
          </cell>
          <cell r="U513">
            <v>96.15</v>
          </cell>
        </row>
        <row r="514">
          <cell r="C514">
            <v>26162</v>
          </cell>
          <cell r="D514" t="str">
            <v>山隆二</v>
          </cell>
          <cell r="E514">
            <v>0</v>
          </cell>
          <cell r="F514" t="str">
            <v/>
          </cell>
          <cell r="G514">
            <v>3</v>
          </cell>
          <cell r="H514">
            <v>13.1</v>
          </cell>
          <cell r="I514">
            <v>5</v>
          </cell>
          <cell r="J514" t="str">
            <v>詢圈</v>
          </cell>
          <cell r="K514" t="str">
            <v/>
          </cell>
          <cell r="L514" t="str">
            <v>油電燃氣業</v>
          </cell>
          <cell r="M514" t="str">
            <v>台灣知名加油站運營商</v>
          </cell>
          <cell r="N514" t="str">
            <v/>
          </cell>
          <cell r="O514" t="str">
            <v/>
          </cell>
          <cell r="P514" t="str">
            <v/>
          </cell>
          <cell r="Q514" t="str">
            <v/>
          </cell>
          <cell r="R514">
            <v>39417</v>
          </cell>
          <cell r="S514" t="str">
            <v>2012/12/01</v>
          </cell>
          <cell r="T514">
            <v>162</v>
          </cell>
          <cell r="U514">
            <v>91</v>
          </cell>
        </row>
        <row r="515">
          <cell r="C515">
            <v>26163</v>
          </cell>
          <cell r="D515" t="str">
            <v>山隆三</v>
          </cell>
          <cell r="E515">
            <v>5</v>
          </cell>
          <cell r="F515" t="str">
            <v>無擔保</v>
          </cell>
          <cell r="G515">
            <v>5</v>
          </cell>
          <cell r="H515">
            <v>23.8</v>
          </cell>
          <cell r="I515">
            <v>5</v>
          </cell>
          <cell r="J515" t="str">
            <v>詢圈</v>
          </cell>
          <cell r="K515" t="str">
            <v>中信證券</v>
          </cell>
          <cell r="L515" t="str">
            <v>油電燃氣業</v>
          </cell>
          <cell r="M515" t="str">
            <v>台灣知名加油站運營商</v>
          </cell>
          <cell r="N515">
            <v>13.7</v>
          </cell>
          <cell r="O515">
            <v>101</v>
          </cell>
          <cell r="P515">
            <v>0</v>
          </cell>
          <cell r="Q515">
            <v>1.02</v>
          </cell>
          <cell r="R515">
            <v>41953</v>
          </cell>
          <cell r="S515">
            <v>43779</v>
          </cell>
          <cell r="T515">
            <v>171</v>
          </cell>
          <cell r="U515">
            <v>99.65</v>
          </cell>
        </row>
        <row r="516">
          <cell r="C516">
            <v>26181</v>
          </cell>
          <cell r="D516" t="str">
            <v>長榮航一</v>
          </cell>
          <cell r="E516">
            <v>0</v>
          </cell>
          <cell r="F516" t="str">
            <v/>
          </cell>
          <cell r="G516" t="str">
            <v/>
          </cell>
          <cell r="H516" t="str">
            <v/>
          </cell>
          <cell r="I516" t="str">
            <v/>
          </cell>
          <cell r="J516" t="str">
            <v>詢圈</v>
          </cell>
          <cell r="K516" t="str">
            <v/>
          </cell>
          <cell r="L516" t="str">
            <v>航運業</v>
          </cell>
          <cell r="M516" t="str">
            <v>台灣前兩大航空公司</v>
          </cell>
          <cell r="N516" t="str">
            <v/>
          </cell>
          <cell r="O516" t="str">
            <v/>
          </cell>
          <cell r="P516" t="str">
            <v/>
          </cell>
          <cell r="Q516" t="str">
            <v/>
          </cell>
          <cell r="R516" t="str">
            <v/>
          </cell>
          <cell r="S516" t="str">
            <v/>
          </cell>
          <cell r="T516">
            <v>206</v>
          </cell>
          <cell r="U516">
            <v>104.6</v>
          </cell>
        </row>
        <row r="517">
          <cell r="C517">
            <v>26182</v>
          </cell>
          <cell r="D517" t="str">
            <v xml:space="preserve">長榮航二    </v>
          </cell>
          <cell r="E517">
            <v>0</v>
          </cell>
          <cell r="F517" t="str">
            <v/>
          </cell>
          <cell r="G517" t="str">
            <v/>
          </cell>
          <cell r="H517" t="str">
            <v/>
          </cell>
          <cell r="I517" t="str">
            <v/>
          </cell>
          <cell r="J517" t="str">
            <v>詢圈</v>
          </cell>
          <cell r="K517" t="str">
            <v/>
          </cell>
          <cell r="L517" t="str">
            <v>航運業</v>
          </cell>
          <cell r="M517" t="str">
            <v>台灣前兩大航空公司</v>
          </cell>
          <cell r="N517" t="str">
            <v/>
          </cell>
          <cell r="O517" t="str">
            <v/>
          </cell>
          <cell r="P517" t="str">
            <v/>
          </cell>
          <cell r="Q517" t="str">
            <v/>
          </cell>
          <cell r="R517" t="str">
            <v/>
          </cell>
          <cell r="S517" t="str">
            <v/>
          </cell>
          <cell r="T517">
            <v>153</v>
          </cell>
          <cell r="U517">
            <v>90.5</v>
          </cell>
        </row>
        <row r="518">
          <cell r="C518">
            <v>26183</v>
          </cell>
          <cell r="D518" t="str">
            <v>長榮航三</v>
          </cell>
          <cell r="E518">
            <v>6</v>
          </cell>
          <cell r="F518" t="str">
            <v>無擔保</v>
          </cell>
          <cell r="G518">
            <v>70</v>
          </cell>
          <cell r="H518">
            <v>15.5</v>
          </cell>
          <cell r="I518">
            <v>5</v>
          </cell>
          <cell r="J518" t="str">
            <v>詢圈</v>
          </cell>
          <cell r="K518" t="str">
            <v>凱基證券</v>
          </cell>
          <cell r="L518" t="str">
            <v>航運業</v>
          </cell>
          <cell r="M518" t="str">
            <v>台灣前兩大航空公司</v>
          </cell>
          <cell r="N518">
            <v>540</v>
          </cell>
          <cell r="O518">
            <v>100.2</v>
          </cell>
          <cell r="P518">
            <v>100</v>
          </cell>
          <cell r="Q518">
            <v>1.0424</v>
          </cell>
          <cell r="R518">
            <v>43035</v>
          </cell>
          <cell r="S518">
            <v>44861</v>
          </cell>
          <cell r="T518">
            <v>174</v>
          </cell>
          <cell r="U518">
            <v>93.35</v>
          </cell>
        </row>
        <row r="519">
          <cell r="C519">
            <v>26184</v>
          </cell>
          <cell r="D519" t="str">
            <v>長榮航四</v>
          </cell>
          <cell r="E519">
            <v>7</v>
          </cell>
          <cell r="F519" t="str">
            <v>無擔保</v>
          </cell>
          <cell r="G519">
            <v>30</v>
          </cell>
          <cell r="H519">
            <v>11.2</v>
          </cell>
          <cell r="I519">
            <v>5</v>
          </cell>
          <cell r="J519" t="str">
            <v>詢圈</v>
          </cell>
          <cell r="K519" t="str">
            <v>凱基證券</v>
          </cell>
          <cell r="L519" t="str">
            <v>航運業</v>
          </cell>
          <cell r="M519" t="str">
            <v>台灣前兩大航空公司</v>
          </cell>
          <cell r="N519">
            <v>540</v>
          </cell>
          <cell r="O519">
            <v>100</v>
          </cell>
          <cell r="P519">
            <v>100</v>
          </cell>
          <cell r="Q519">
            <v>1.04</v>
          </cell>
          <cell r="R519">
            <v>44125</v>
          </cell>
          <cell r="S519">
            <v>45951</v>
          </cell>
          <cell r="T519">
            <v>209</v>
          </cell>
          <cell r="U519">
            <v>101.05</v>
          </cell>
        </row>
        <row r="520">
          <cell r="C520">
            <v>26185</v>
          </cell>
          <cell r="D520" t="str">
            <v>長榮航五</v>
          </cell>
          <cell r="E520">
            <v>7</v>
          </cell>
          <cell r="F520" t="str">
            <v>無擔保</v>
          </cell>
          <cell r="G520">
            <v>50</v>
          </cell>
          <cell r="H520">
            <v>19.2</v>
          </cell>
          <cell r="I520">
            <v>5</v>
          </cell>
          <cell r="J520" t="str">
            <v>詢圈</v>
          </cell>
          <cell r="K520" t="str">
            <v>凱基證券</v>
          </cell>
          <cell r="L520" t="str">
            <v>航運業</v>
          </cell>
          <cell r="M520" t="str">
            <v>台灣前兩大航空公司</v>
          </cell>
          <cell r="N520">
            <v>540</v>
          </cell>
          <cell r="O520">
            <v>100</v>
          </cell>
          <cell r="P520">
            <v>100</v>
          </cell>
          <cell r="Q520">
            <v>1.04</v>
          </cell>
          <cell r="R520">
            <v>44440</v>
          </cell>
          <cell r="S520">
            <v>46266</v>
          </cell>
          <cell r="T520">
            <v>221</v>
          </cell>
          <cell r="U520">
            <v>109.2</v>
          </cell>
        </row>
        <row r="521">
          <cell r="C521">
            <v>26301</v>
          </cell>
          <cell r="D521" t="str">
            <v>亞航一</v>
          </cell>
          <cell r="E521">
            <v>7</v>
          </cell>
          <cell r="F521" t="str">
            <v>無擔保</v>
          </cell>
          <cell r="G521">
            <v>2</v>
          </cell>
          <cell r="H521">
            <v>21.8</v>
          </cell>
          <cell r="I521">
            <v>3</v>
          </cell>
          <cell r="J521" t="str">
            <v>詢圈</v>
          </cell>
          <cell r="K521" t="str">
            <v>台新證券</v>
          </cell>
          <cell r="L521" t="str">
            <v>航運業</v>
          </cell>
          <cell r="M521" t="str">
            <v>台灣專業航空器修護公司</v>
          </cell>
          <cell r="N521">
            <v>20.9</v>
          </cell>
          <cell r="O521">
            <v>100</v>
          </cell>
          <cell r="P521">
            <v>100.75190000000001</v>
          </cell>
          <cell r="Q521">
            <v>1.02</v>
          </cell>
          <cell r="R521">
            <v>43655</v>
          </cell>
          <cell r="S521">
            <v>44751</v>
          </cell>
          <cell r="T521">
            <v>129</v>
          </cell>
          <cell r="U521">
            <v>97.5</v>
          </cell>
        </row>
        <row r="522">
          <cell r="C522">
            <v>26302</v>
          </cell>
          <cell r="D522" t="str">
            <v>亞航二</v>
          </cell>
          <cell r="E522">
            <v>7</v>
          </cell>
          <cell r="F522" t="str">
            <v>無擔保</v>
          </cell>
          <cell r="G522">
            <v>3</v>
          </cell>
          <cell r="H522">
            <v>21.9</v>
          </cell>
          <cell r="I522">
            <v>5</v>
          </cell>
          <cell r="J522" t="str">
            <v>詢圈</v>
          </cell>
          <cell r="K522" t="str">
            <v>台新證券</v>
          </cell>
          <cell r="L522" t="str">
            <v>航運業</v>
          </cell>
          <cell r="M522" t="str">
            <v>台灣專業航空器修護公司</v>
          </cell>
          <cell r="N522">
            <v>20.9</v>
          </cell>
          <cell r="O522">
            <v>100</v>
          </cell>
          <cell r="P522">
            <v>102.52509999999999</v>
          </cell>
          <cell r="Q522">
            <v>1.02</v>
          </cell>
          <cell r="R522">
            <v>43656</v>
          </cell>
          <cell r="S522">
            <v>45483</v>
          </cell>
          <cell r="T522">
            <v>390</v>
          </cell>
          <cell r="U522">
            <v>97</v>
          </cell>
        </row>
        <row r="523">
          <cell r="C523">
            <v>26361</v>
          </cell>
          <cell r="D523" t="str">
            <v>台驊投一</v>
          </cell>
          <cell r="E523">
            <v>0</v>
          </cell>
          <cell r="F523" t="str">
            <v/>
          </cell>
          <cell r="G523">
            <v>5</v>
          </cell>
          <cell r="H523">
            <v>33.299999999999997</v>
          </cell>
          <cell r="I523">
            <v>5</v>
          </cell>
          <cell r="J523" t="str">
            <v>詢圈</v>
          </cell>
          <cell r="K523" t="str">
            <v/>
          </cell>
          <cell r="L523" t="str">
            <v>航運業</v>
          </cell>
          <cell r="M523" t="str">
            <v>台灣第一家海運承攬上市公司，為物流控股公司</v>
          </cell>
          <cell r="N523" t="str">
            <v/>
          </cell>
          <cell r="O523" t="str">
            <v/>
          </cell>
          <cell r="P523" t="str">
            <v/>
          </cell>
          <cell r="Q523" t="str">
            <v/>
          </cell>
          <cell r="R523">
            <v>40560</v>
          </cell>
          <cell r="S523" t="str">
            <v>2016/01/17</v>
          </cell>
          <cell r="T523">
            <v>177</v>
          </cell>
          <cell r="U523">
            <v>97</v>
          </cell>
        </row>
        <row r="524">
          <cell r="C524">
            <v>26362</v>
          </cell>
          <cell r="D524" t="str">
            <v>台驊投二</v>
          </cell>
          <cell r="E524">
            <v>6</v>
          </cell>
          <cell r="F524" t="str">
            <v>無擔保</v>
          </cell>
          <cell r="G524">
            <v>3</v>
          </cell>
          <cell r="H524">
            <v>28.1</v>
          </cell>
          <cell r="I524">
            <v>3</v>
          </cell>
          <cell r="J524" t="str">
            <v>詢圈</v>
          </cell>
          <cell r="K524" t="str">
            <v>凱基證券</v>
          </cell>
          <cell r="L524" t="str">
            <v>航運業</v>
          </cell>
          <cell r="M524" t="str">
            <v>台灣第一家海運承攬上市公司，為物流控股公司</v>
          </cell>
          <cell r="N524">
            <v>14.3</v>
          </cell>
          <cell r="O524">
            <v>100</v>
          </cell>
          <cell r="P524">
            <v>0</v>
          </cell>
          <cell r="Q524">
            <v>1.02</v>
          </cell>
          <cell r="R524">
            <v>41662</v>
          </cell>
          <cell r="S524">
            <v>42758</v>
          </cell>
          <cell r="T524">
            <v>159</v>
          </cell>
          <cell r="U524">
            <v>99.7</v>
          </cell>
        </row>
        <row r="525">
          <cell r="C525">
            <v>26363</v>
          </cell>
          <cell r="D525" t="str">
            <v>台驊投控三</v>
          </cell>
          <cell r="E525">
            <v>6</v>
          </cell>
          <cell r="F525" t="str">
            <v>無擔保</v>
          </cell>
          <cell r="G525">
            <v>3</v>
          </cell>
          <cell r="H525">
            <v>32.6</v>
          </cell>
          <cell r="I525">
            <v>3</v>
          </cell>
          <cell r="J525" t="str">
            <v>詢圈</v>
          </cell>
          <cell r="K525" t="str">
            <v xml:space="preserve"> 凱基證券</v>
          </cell>
          <cell r="L525" t="str">
            <v>航運業</v>
          </cell>
          <cell r="M525" t="str">
            <v>台灣第一家海運承攬上市公司，為物流控股公司</v>
          </cell>
          <cell r="N525">
            <v>14.3</v>
          </cell>
          <cell r="O525">
            <v>100</v>
          </cell>
          <cell r="P525">
            <v>100</v>
          </cell>
          <cell r="Q525">
            <v>1.02</v>
          </cell>
          <cell r="R525">
            <v>42164</v>
          </cell>
          <cell r="S525">
            <v>43260</v>
          </cell>
          <cell r="T525">
            <v>115</v>
          </cell>
          <cell r="U525">
            <v>99.6</v>
          </cell>
        </row>
        <row r="526">
          <cell r="C526">
            <v>26364</v>
          </cell>
          <cell r="D526" t="str">
            <v>台驊投控四</v>
          </cell>
          <cell r="E526">
            <v>4</v>
          </cell>
          <cell r="F526" t="str">
            <v>無擔保</v>
          </cell>
          <cell r="G526">
            <v>3</v>
          </cell>
          <cell r="H526">
            <v>40</v>
          </cell>
          <cell r="I526">
            <v>3</v>
          </cell>
          <cell r="J526" t="str">
            <v>競拍</v>
          </cell>
          <cell r="K526" t="str">
            <v>凱基證券</v>
          </cell>
          <cell r="L526" t="str">
            <v>航運業</v>
          </cell>
          <cell r="M526" t="str">
            <v>台灣第一家海運承攬上市公司，為物流控股公司</v>
          </cell>
          <cell r="N526">
            <v>14.3</v>
          </cell>
          <cell r="O526">
            <v>105.09</v>
          </cell>
          <cell r="P526">
            <v>100</v>
          </cell>
          <cell r="Q526">
            <v>1.0363</v>
          </cell>
          <cell r="R526">
            <v>44167</v>
          </cell>
          <cell r="S526">
            <v>45262</v>
          </cell>
          <cell r="T526">
            <v>750</v>
          </cell>
          <cell r="U526">
            <v>106.2</v>
          </cell>
        </row>
        <row r="527">
          <cell r="C527">
            <v>26371</v>
          </cell>
          <cell r="D527" t="str">
            <v>慧洋一K</v>
          </cell>
          <cell r="E527">
            <v>8</v>
          </cell>
          <cell r="F527" t="str">
            <v>無擔保</v>
          </cell>
          <cell r="G527">
            <v>6</v>
          </cell>
          <cell r="H527">
            <v>46</v>
          </cell>
          <cell r="I527">
            <v>5</v>
          </cell>
          <cell r="J527" t="str">
            <v>詢圈</v>
          </cell>
          <cell r="K527" t="str">
            <v>富邦證券</v>
          </cell>
          <cell r="L527" t="str">
            <v>航運業</v>
          </cell>
          <cell r="M527" t="str">
            <v>台灣具規模的散裝船隊船東之一</v>
          </cell>
          <cell r="N527">
            <v>74.599999999999994</v>
          </cell>
          <cell r="O527">
            <v>100</v>
          </cell>
          <cell r="P527">
            <v>0</v>
          </cell>
          <cell r="Q527">
            <v>1.047836</v>
          </cell>
          <cell r="R527">
            <v>40997</v>
          </cell>
          <cell r="S527">
            <v>42823</v>
          </cell>
          <cell r="T527">
            <v>125.8</v>
          </cell>
          <cell r="U527">
            <v>94</v>
          </cell>
        </row>
        <row r="528">
          <cell r="C528">
            <v>26372</v>
          </cell>
          <cell r="D528" t="str">
            <v>慧洋二K</v>
          </cell>
          <cell r="E528" t="str">
            <v>永豐銀行</v>
          </cell>
          <cell r="F528" t="str">
            <v>有擔保</v>
          </cell>
          <cell r="G528">
            <v>4</v>
          </cell>
          <cell r="H528">
            <v>30</v>
          </cell>
          <cell r="I528">
            <v>3</v>
          </cell>
          <cell r="J528" t="str">
            <v>詢圈</v>
          </cell>
          <cell r="K528" t="str">
            <v>永豐金證</v>
          </cell>
          <cell r="L528" t="str">
            <v>航運業</v>
          </cell>
          <cell r="M528" t="str">
            <v>台灣具規模的散裝船隊船東之一</v>
          </cell>
          <cell r="N528">
            <v>74.599999999999994</v>
          </cell>
          <cell r="O528">
            <v>100</v>
          </cell>
          <cell r="P528">
            <v>100</v>
          </cell>
          <cell r="Q528">
            <v>1.0607</v>
          </cell>
          <cell r="R528">
            <v>43008</v>
          </cell>
          <cell r="S528">
            <v>44104</v>
          </cell>
          <cell r="T528">
            <v>123</v>
          </cell>
          <cell r="U528">
            <v>99.35</v>
          </cell>
        </row>
        <row r="529">
          <cell r="C529">
            <v>26373</v>
          </cell>
          <cell r="D529" t="str">
            <v>慧洋三K</v>
          </cell>
          <cell r="E529">
            <v>7</v>
          </cell>
          <cell r="F529" t="str">
            <v>無擔保</v>
          </cell>
          <cell r="G529">
            <v>8</v>
          </cell>
          <cell r="H529">
            <v>29.5</v>
          </cell>
          <cell r="I529">
            <v>3</v>
          </cell>
          <cell r="J529" t="str">
            <v>詢圈</v>
          </cell>
          <cell r="K529" t="str">
            <v>永豐金證</v>
          </cell>
          <cell r="L529" t="str">
            <v>航運業</v>
          </cell>
          <cell r="M529" t="str">
            <v>台灣具規模的散裝船隊船東之一</v>
          </cell>
          <cell r="N529">
            <v>74.599999999999994</v>
          </cell>
          <cell r="O529">
            <v>100</v>
          </cell>
          <cell r="P529">
            <v>100</v>
          </cell>
          <cell r="Q529">
            <v>1.0398000000000001</v>
          </cell>
          <cell r="R529">
            <v>43010</v>
          </cell>
          <cell r="S529">
            <v>44106</v>
          </cell>
          <cell r="T529">
            <v>124.6</v>
          </cell>
          <cell r="U529">
            <v>95.2</v>
          </cell>
        </row>
        <row r="530">
          <cell r="C530">
            <v>26401</v>
          </cell>
          <cell r="D530" t="str">
            <v>大車隊一</v>
          </cell>
          <cell r="E530">
            <v>6</v>
          </cell>
          <cell r="F530" t="str">
            <v>無擔保</v>
          </cell>
          <cell r="G530">
            <v>10</v>
          </cell>
          <cell r="H530">
            <v>133.4</v>
          </cell>
          <cell r="I530">
            <v>3</v>
          </cell>
          <cell r="J530" t="str">
            <v>詢圈</v>
          </cell>
          <cell r="K530" t="str">
            <v>康和證券</v>
          </cell>
          <cell r="L530" t="str">
            <v>數位雲端</v>
          </cell>
          <cell r="M530" t="str">
            <v>台灣計程車車隊龍頭企業</v>
          </cell>
          <cell r="N530">
            <v>5.93</v>
          </cell>
          <cell r="O530">
            <v>100</v>
          </cell>
          <cell r="P530">
            <v>100</v>
          </cell>
          <cell r="Q530">
            <v>1.0105999999999999</v>
          </cell>
          <cell r="R530">
            <v>41799</v>
          </cell>
          <cell r="S530">
            <v>42895</v>
          </cell>
          <cell r="T530">
            <v>121</v>
          </cell>
          <cell r="U530">
            <v>99.5</v>
          </cell>
        </row>
        <row r="531">
          <cell r="C531">
            <v>26411</v>
          </cell>
          <cell r="D531" t="str">
            <v>正德一</v>
          </cell>
          <cell r="E531" t="str">
            <v>合庫商銀</v>
          </cell>
          <cell r="F531" t="str">
            <v>有擔保</v>
          </cell>
          <cell r="G531">
            <v>2.5</v>
          </cell>
          <cell r="H531">
            <v>11.5</v>
          </cell>
          <cell r="I531">
            <v>3</v>
          </cell>
          <cell r="J531" t="str">
            <v>詢圈</v>
          </cell>
          <cell r="K531" t="str">
            <v>合庫證券</v>
          </cell>
          <cell r="L531" t="str">
            <v>航運業</v>
          </cell>
          <cell r="M531" t="str">
            <v>以亞洲近洋航線為主力之散裝航運業者</v>
          </cell>
          <cell r="N531">
            <v>27</v>
          </cell>
          <cell r="O531">
            <v>100</v>
          </cell>
          <cell r="P531">
            <v>101.508</v>
          </cell>
          <cell r="Q531">
            <v>1.0177</v>
          </cell>
          <cell r="R531">
            <v>42012</v>
          </cell>
          <cell r="S531">
            <v>43108</v>
          </cell>
          <cell r="T531">
            <v>122</v>
          </cell>
          <cell r="U531">
            <v>100</v>
          </cell>
        </row>
        <row r="532">
          <cell r="C532">
            <v>26412</v>
          </cell>
          <cell r="D532" t="str">
            <v>正德二</v>
          </cell>
          <cell r="E532">
            <v>8</v>
          </cell>
          <cell r="F532" t="str">
            <v>無擔保</v>
          </cell>
          <cell r="G532">
            <v>1</v>
          </cell>
          <cell r="H532">
            <v>11.5</v>
          </cell>
          <cell r="I532">
            <v>3</v>
          </cell>
          <cell r="J532" t="str">
            <v>詢圈</v>
          </cell>
          <cell r="K532" t="str">
            <v>合庫證券</v>
          </cell>
          <cell r="L532" t="str">
            <v>航運業</v>
          </cell>
          <cell r="M532" t="str">
            <v>以亞洲近洋航線為主力之散裝航運業者</v>
          </cell>
          <cell r="N532">
            <v>27</v>
          </cell>
          <cell r="O532">
            <v>100</v>
          </cell>
          <cell r="P532">
            <v>104.568</v>
          </cell>
          <cell r="Q532">
            <v>1.0177</v>
          </cell>
          <cell r="R532">
            <v>42013</v>
          </cell>
          <cell r="S532">
            <v>43109</v>
          </cell>
          <cell r="T532">
            <v>121.25</v>
          </cell>
          <cell r="U532">
            <v>98.05</v>
          </cell>
        </row>
        <row r="533">
          <cell r="C533">
            <v>26413</v>
          </cell>
          <cell r="D533" t="str">
            <v>正德三</v>
          </cell>
          <cell r="E533" t="str">
            <v>合庫銀行</v>
          </cell>
          <cell r="F533" t="str">
            <v>有擔保</v>
          </cell>
          <cell r="G533">
            <v>2.5</v>
          </cell>
          <cell r="H533">
            <v>9.14</v>
          </cell>
          <cell r="I533">
            <v>3</v>
          </cell>
          <cell r="J533" t="str">
            <v>詢圈</v>
          </cell>
          <cell r="K533" t="str">
            <v>合庫證券</v>
          </cell>
          <cell r="L533" t="str">
            <v>航運業</v>
          </cell>
          <cell r="M533" t="str">
            <v>以亞洲近洋航線為主力之散裝航運業者</v>
          </cell>
          <cell r="N533">
            <v>27</v>
          </cell>
          <cell r="O533">
            <v>100</v>
          </cell>
          <cell r="P533">
            <v>101.508</v>
          </cell>
          <cell r="Q533">
            <v>1.2</v>
          </cell>
          <cell r="R533">
            <v>43067</v>
          </cell>
          <cell r="S533">
            <v>44163</v>
          </cell>
          <cell r="T533">
            <v>110</v>
          </cell>
          <cell r="U533">
            <v>100.65</v>
          </cell>
        </row>
        <row r="534">
          <cell r="C534">
            <v>26414</v>
          </cell>
          <cell r="D534" t="str">
            <v>正德四</v>
          </cell>
          <cell r="E534">
            <v>7</v>
          </cell>
          <cell r="F534" t="str">
            <v>無擔保</v>
          </cell>
          <cell r="G534">
            <v>3</v>
          </cell>
          <cell r="H534">
            <v>8.06</v>
          </cell>
          <cell r="I534">
            <v>3</v>
          </cell>
          <cell r="J534" t="str">
            <v>詢圈</v>
          </cell>
          <cell r="K534" t="str">
            <v>合庫證券</v>
          </cell>
          <cell r="L534" t="str">
            <v>航運業</v>
          </cell>
          <cell r="M534" t="str">
            <v>以亞洲近洋航線為主力之散裝航運業者</v>
          </cell>
          <cell r="N534">
            <v>27</v>
          </cell>
          <cell r="O534">
            <v>100</v>
          </cell>
          <cell r="P534">
            <v>104.568</v>
          </cell>
          <cell r="Q534">
            <v>1.05</v>
          </cell>
          <cell r="R534">
            <v>43068</v>
          </cell>
          <cell r="S534">
            <v>44164</v>
          </cell>
          <cell r="T534">
            <v>104</v>
          </cell>
          <cell r="U534">
            <v>93.65</v>
          </cell>
        </row>
        <row r="535">
          <cell r="C535">
            <v>26415</v>
          </cell>
          <cell r="D535" t="str">
            <v>正德五</v>
          </cell>
          <cell r="E535">
            <v>6</v>
          </cell>
          <cell r="F535" t="str">
            <v>無擔保</v>
          </cell>
          <cell r="G535">
            <v>6</v>
          </cell>
          <cell r="H535">
            <v>19.989999999999998</v>
          </cell>
          <cell r="I535">
            <v>3</v>
          </cell>
          <cell r="J535" t="str">
            <v>競拍</v>
          </cell>
          <cell r="K535" t="str">
            <v>台中銀證</v>
          </cell>
          <cell r="L535" t="str">
            <v>航運業</v>
          </cell>
          <cell r="M535" t="str">
            <v>以亞洲近洋航線為主力之散裝航運業者</v>
          </cell>
          <cell r="N535">
            <v>27</v>
          </cell>
          <cell r="O535">
            <v>101</v>
          </cell>
          <cell r="P535">
            <v>100</v>
          </cell>
          <cell r="Q535">
            <v>1.02</v>
          </cell>
          <cell r="R535">
            <v>44770</v>
          </cell>
          <cell r="S535">
            <v>45866</v>
          </cell>
          <cell r="T535">
            <v>139.9</v>
          </cell>
          <cell r="U535">
            <v>90.35</v>
          </cell>
        </row>
        <row r="536">
          <cell r="C536">
            <v>26416</v>
          </cell>
          <cell r="D536" t="str">
            <v>正德六</v>
          </cell>
          <cell r="E536">
            <v>6</v>
          </cell>
          <cell r="F536" t="str">
            <v>無擔保</v>
          </cell>
          <cell r="G536">
            <v>4</v>
          </cell>
          <cell r="H536">
            <v>16.48</v>
          </cell>
          <cell r="I536">
            <v>3</v>
          </cell>
          <cell r="J536" t="str">
            <v>詢圈</v>
          </cell>
          <cell r="K536" t="str">
            <v>台中銀證</v>
          </cell>
          <cell r="L536" t="str">
            <v>航運業</v>
          </cell>
          <cell r="M536" t="str">
            <v>以亞洲近洋航線為主力之散裝航運業者</v>
          </cell>
          <cell r="N536">
            <v>27</v>
          </cell>
          <cell r="O536">
            <v>100</v>
          </cell>
          <cell r="P536">
            <v>103.0301</v>
          </cell>
          <cell r="Q536">
            <v>1.0509999999999999</v>
          </cell>
          <cell r="R536">
            <v>45161</v>
          </cell>
          <cell r="S536">
            <v>46257</v>
          </cell>
          <cell r="T536">
            <v>150</v>
          </cell>
          <cell r="U536">
            <v>100.7</v>
          </cell>
        </row>
        <row r="537">
          <cell r="C537">
            <v>26417</v>
          </cell>
          <cell r="D537" t="str">
            <v>正德七</v>
          </cell>
          <cell r="E537">
            <v>6</v>
          </cell>
          <cell r="F537" t="str">
            <v>無擔保</v>
          </cell>
          <cell r="G537">
            <v>5.9</v>
          </cell>
          <cell r="H537">
            <v>22.7</v>
          </cell>
          <cell r="I537">
            <v>3</v>
          </cell>
          <cell r="J537" t="str">
            <v>競拍</v>
          </cell>
          <cell r="K537" t="str">
            <v>群益證券</v>
          </cell>
          <cell r="L537" t="str">
            <v>航運業</v>
          </cell>
          <cell r="M537" t="str">
            <v>以亞洲近洋航線為主力之散裝航運業者</v>
          </cell>
          <cell r="N537">
            <v>27</v>
          </cell>
          <cell r="O537">
            <v>104.88</v>
          </cell>
          <cell r="P537">
            <v>100</v>
          </cell>
          <cell r="Q537">
            <v>1.02</v>
          </cell>
          <cell r="R537">
            <v>45499</v>
          </cell>
          <cell r="S537">
            <v>46594</v>
          </cell>
          <cell r="T537">
            <v>115.45</v>
          </cell>
          <cell r="U537">
            <v>97.2</v>
          </cell>
        </row>
        <row r="538">
          <cell r="C538">
            <v>27041</v>
          </cell>
          <cell r="D538" t="str">
            <v>國賓一</v>
          </cell>
          <cell r="E538">
            <v>0</v>
          </cell>
          <cell r="F538" t="str">
            <v/>
          </cell>
          <cell r="G538">
            <v>10</v>
          </cell>
          <cell r="H538">
            <v>42.04</v>
          </cell>
          <cell r="I538">
            <v>5</v>
          </cell>
          <cell r="J538" t="str">
            <v>詢圈</v>
          </cell>
          <cell r="K538" t="str">
            <v/>
          </cell>
          <cell r="L538" t="str">
            <v>觀光餐旅</v>
          </cell>
          <cell r="M538" t="str">
            <v>知名飯店及米其林餐廳業者</v>
          </cell>
          <cell r="N538" t="str">
            <v/>
          </cell>
          <cell r="O538" t="str">
            <v/>
          </cell>
          <cell r="P538" t="str">
            <v/>
          </cell>
          <cell r="Q538" t="str">
            <v/>
          </cell>
          <cell r="R538">
            <v>39577</v>
          </cell>
          <cell r="S538" t="str">
            <v>2013/05/09</v>
          </cell>
          <cell r="T538">
            <v>129</v>
          </cell>
          <cell r="U538">
            <v>82</v>
          </cell>
        </row>
        <row r="539">
          <cell r="C539">
            <v>27051</v>
          </cell>
          <cell r="D539" t="str">
            <v>六福一</v>
          </cell>
          <cell r="E539">
            <v>0</v>
          </cell>
          <cell r="F539" t="str">
            <v/>
          </cell>
          <cell r="G539" t="str">
            <v/>
          </cell>
          <cell r="H539" t="str">
            <v/>
          </cell>
          <cell r="I539" t="str">
            <v/>
          </cell>
          <cell r="J539" t="str">
            <v>詢圈</v>
          </cell>
          <cell r="K539" t="str">
            <v/>
          </cell>
          <cell r="L539" t="str">
            <v>觀光餐旅</v>
          </cell>
          <cell r="M539" t="str">
            <v>集團旗下擁有遊樂園、影城、渡假飯店及五星級飯店</v>
          </cell>
          <cell r="N539" t="str">
            <v/>
          </cell>
          <cell r="O539" t="str">
            <v/>
          </cell>
          <cell r="P539" t="str">
            <v/>
          </cell>
          <cell r="Q539" t="str">
            <v/>
          </cell>
          <cell r="R539" t="str">
            <v/>
          </cell>
          <cell r="S539" t="str">
            <v/>
          </cell>
          <cell r="T539">
            <v>173</v>
          </cell>
          <cell r="U539">
            <v>92</v>
          </cell>
        </row>
        <row r="540">
          <cell r="C540">
            <v>27071</v>
          </cell>
          <cell r="D540" t="str">
            <v>晶華一</v>
          </cell>
          <cell r="E540">
            <v>4</v>
          </cell>
          <cell r="F540" t="str">
            <v>無擔保</v>
          </cell>
          <cell r="G540">
            <v>15</v>
          </cell>
          <cell r="H540">
            <v>417.5</v>
          </cell>
          <cell r="I540">
            <v>5</v>
          </cell>
          <cell r="J540" t="str">
            <v>詢圈</v>
          </cell>
          <cell r="K540" t="str">
            <v>富邦證券</v>
          </cell>
          <cell r="L540" t="str">
            <v>觀光餐旅</v>
          </cell>
          <cell r="M540" t="str">
            <v>國際五星級觀光飯店</v>
          </cell>
          <cell r="N540">
            <v>12.7</v>
          </cell>
          <cell r="O540">
            <v>100.3</v>
          </cell>
          <cell r="P540">
            <v>100</v>
          </cell>
          <cell r="Q540">
            <v>1.1499999999999999</v>
          </cell>
          <cell r="R540">
            <v>41465</v>
          </cell>
          <cell r="S540">
            <v>43291</v>
          </cell>
          <cell r="T540">
            <v>106.95</v>
          </cell>
          <cell r="U540">
            <v>97</v>
          </cell>
        </row>
        <row r="541">
          <cell r="C541">
            <v>27072</v>
          </cell>
          <cell r="D541" t="str">
            <v>晶華二</v>
          </cell>
          <cell r="E541">
            <v>4</v>
          </cell>
          <cell r="F541" t="str">
            <v>無擔保</v>
          </cell>
          <cell r="G541">
            <v>1.5</v>
          </cell>
          <cell r="H541">
            <v>207</v>
          </cell>
          <cell r="I541">
            <v>5</v>
          </cell>
          <cell r="J541" t="str">
            <v>詢圈</v>
          </cell>
          <cell r="K541" t="str">
            <v>富邦證券</v>
          </cell>
          <cell r="L541" t="str">
            <v>觀光餐旅</v>
          </cell>
          <cell r="M541" t="str">
            <v>國際五星級觀光飯店</v>
          </cell>
          <cell r="N541">
            <v>12.7</v>
          </cell>
          <cell r="O541">
            <v>100.3</v>
          </cell>
          <cell r="P541">
            <v>100</v>
          </cell>
          <cell r="Q541">
            <v>1.0992</v>
          </cell>
          <cell r="R541">
            <v>42537</v>
          </cell>
          <cell r="S541">
            <v>44363</v>
          </cell>
          <cell r="T541">
            <v>111.5</v>
          </cell>
          <cell r="U541">
            <v>95.4</v>
          </cell>
        </row>
        <row r="542">
          <cell r="C542">
            <v>27241</v>
          </cell>
          <cell r="D542" t="str">
            <v>富驛一</v>
          </cell>
          <cell r="E542">
            <v>7</v>
          </cell>
          <cell r="F542" t="str">
            <v>無擔保</v>
          </cell>
          <cell r="G542">
            <v>2</v>
          </cell>
          <cell r="H542">
            <v>48.6</v>
          </cell>
          <cell r="I542">
            <v>3</v>
          </cell>
          <cell r="J542" t="str">
            <v>詢圈</v>
          </cell>
          <cell r="K542" t="str">
            <v>兆豐證券</v>
          </cell>
          <cell r="L542" t="str">
            <v>觀光餐旅</v>
          </cell>
          <cell r="M542" t="str">
            <v>從事不動產代銷、授權品牌加盟及酒店管理業務</v>
          </cell>
          <cell r="N542">
            <v>5.97</v>
          </cell>
          <cell r="O542" t="str">
            <v/>
          </cell>
          <cell r="P542" t="str">
            <v/>
          </cell>
          <cell r="Q542">
            <v>1.05</v>
          </cell>
          <cell r="R542">
            <v>41544</v>
          </cell>
          <cell r="S542" t="str">
            <v>2016/09/17</v>
          </cell>
          <cell r="T542">
            <v>101.8</v>
          </cell>
          <cell r="U542">
            <v>93.9</v>
          </cell>
        </row>
        <row r="543">
          <cell r="C543">
            <v>27261</v>
          </cell>
          <cell r="D543" t="str">
            <v>雅茗一K</v>
          </cell>
          <cell r="E543" t="str">
            <v>彰化銀行</v>
          </cell>
          <cell r="F543" t="str">
            <v>有擔保</v>
          </cell>
          <cell r="G543">
            <v>2</v>
          </cell>
          <cell r="H543">
            <v>50</v>
          </cell>
          <cell r="I543">
            <v>3</v>
          </cell>
          <cell r="J543" t="str">
            <v>詢圈</v>
          </cell>
          <cell r="K543" t="str">
            <v>華南永昌</v>
          </cell>
          <cell r="L543" t="str">
            <v>觀光餐旅</v>
          </cell>
          <cell r="M543" t="str">
            <v>在大陸以快樂檸檬品牌知名的台商茶飲料業者</v>
          </cell>
          <cell r="N543">
            <v>2.8</v>
          </cell>
          <cell r="O543">
            <v>100</v>
          </cell>
          <cell r="P543">
            <v>100</v>
          </cell>
          <cell r="Q543">
            <v>1.01</v>
          </cell>
          <cell r="R543">
            <v>42327</v>
          </cell>
          <cell r="S543">
            <v>43423</v>
          </cell>
          <cell r="T543">
            <v>250</v>
          </cell>
          <cell r="U543">
            <v>110</v>
          </cell>
        </row>
        <row r="544">
          <cell r="C544">
            <v>27271</v>
          </cell>
          <cell r="D544" t="str">
            <v>王品一</v>
          </cell>
          <cell r="E544">
            <v>5</v>
          </cell>
          <cell r="F544" t="str">
            <v>無擔保</v>
          </cell>
          <cell r="G544">
            <v>7</v>
          </cell>
          <cell r="H544">
            <v>295</v>
          </cell>
          <cell r="I544">
            <v>5</v>
          </cell>
          <cell r="J544" t="str">
            <v>詢圈</v>
          </cell>
          <cell r="K544" t="str">
            <v>富邦證券</v>
          </cell>
          <cell r="L544" t="str">
            <v>觀光餐旅</v>
          </cell>
          <cell r="M544" t="str">
            <v>連鎖餐飲集團，旗下擁有多個餐飲品牌</v>
          </cell>
          <cell r="N544">
            <v>8.4499999999999993</v>
          </cell>
          <cell r="O544">
            <v>101</v>
          </cell>
          <cell r="P544">
            <v>100</v>
          </cell>
          <cell r="Q544">
            <v>1.0858000000000001</v>
          </cell>
          <cell r="R544">
            <v>45014</v>
          </cell>
          <cell r="S544">
            <v>46841</v>
          </cell>
          <cell r="T544">
            <v>127.5</v>
          </cell>
          <cell r="U544">
            <v>101.75</v>
          </cell>
        </row>
        <row r="545">
          <cell r="C545">
            <v>27291</v>
          </cell>
          <cell r="D545" t="str">
            <v>瓦城一</v>
          </cell>
          <cell r="E545">
            <v>5</v>
          </cell>
          <cell r="F545" t="str">
            <v>無擔保</v>
          </cell>
          <cell r="G545">
            <v>8</v>
          </cell>
          <cell r="H545">
            <v>300</v>
          </cell>
          <cell r="I545">
            <v>3</v>
          </cell>
          <cell r="J545" t="str">
            <v>競拍</v>
          </cell>
          <cell r="K545" t="str">
            <v>富邦證券</v>
          </cell>
          <cell r="L545" t="str">
            <v>觀光餐旅</v>
          </cell>
          <cell r="M545" t="str">
            <v>泰式料理連鎖餐廳</v>
          </cell>
          <cell r="N545">
            <v>3.59</v>
          </cell>
          <cell r="O545">
            <v>107.3</v>
          </cell>
          <cell r="P545">
            <v>100</v>
          </cell>
          <cell r="Q545">
            <v>1.0722</v>
          </cell>
          <cell r="R545">
            <v>43810</v>
          </cell>
          <cell r="S545">
            <v>44906</v>
          </cell>
          <cell r="T545">
            <v>112</v>
          </cell>
          <cell r="U545">
            <v>93</v>
          </cell>
        </row>
        <row r="546">
          <cell r="C546">
            <v>27311</v>
          </cell>
          <cell r="D546" t="str">
            <v>雄獅一</v>
          </cell>
          <cell r="E546">
            <v>7</v>
          </cell>
          <cell r="F546" t="str">
            <v>無擔保</v>
          </cell>
          <cell r="G546">
            <v>7</v>
          </cell>
          <cell r="H546">
            <v>80.599999999999994</v>
          </cell>
          <cell r="I546">
            <v>3</v>
          </cell>
          <cell r="J546" t="str">
            <v>詢圈</v>
          </cell>
          <cell r="K546" t="str">
            <v>台新證券</v>
          </cell>
          <cell r="L546" t="str">
            <v>觀光餐旅</v>
          </cell>
          <cell r="M546" t="str">
            <v>台灣知名與規模最大的旅行社之一</v>
          </cell>
          <cell r="N546">
            <v>9.32</v>
          </cell>
          <cell r="O546">
            <v>100</v>
          </cell>
          <cell r="P546">
            <v>100</v>
          </cell>
          <cell r="Q546">
            <v>1.0203</v>
          </cell>
          <cell r="R546">
            <v>44012</v>
          </cell>
          <cell r="S546">
            <v>45107</v>
          </cell>
          <cell r="T546">
            <v>225</v>
          </cell>
          <cell r="U546">
            <v>92</v>
          </cell>
        </row>
        <row r="547">
          <cell r="C547">
            <v>27312</v>
          </cell>
          <cell r="D547" t="str">
            <v>雄獅二</v>
          </cell>
          <cell r="E547">
            <v>7</v>
          </cell>
          <cell r="F547" t="str">
            <v>無擔保</v>
          </cell>
          <cell r="G547">
            <v>4</v>
          </cell>
          <cell r="H547">
            <v>92.5</v>
          </cell>
          <cell r="I547">
            <v>3</v>
          </cell>
          <cell r="J547" t="str">
            <v>詢圈</v>
          </cell>
          <cell r="K547" t="str">
            <v>台新證券</v>
          </cell>
          <cell r="L547" t="str">
            <v>觀光餐旅</v>
          </cell>
          <cell r="M547" t="str">
            <v>台灣知名與規模最大的旅行社之一</v>
          </cell>
          <cell r="N547">
            <v>9.32</v>
          </cell>
          <cell r="O547">
            <v>100</v>
          </cell>
          <cell r="P547">
            <v>100</v>
          </cell>
          <cell r="Q547">
            <v>1.06</v>
          </cell>
          <cell r="R547">
            <v>44539</v>
          </cell>
          <cell r="S547">
            <v>45635</v>
          </cell>
          <cell r="T547">
            <v>218</v>
          </cell>
          <cell r="U547">
            <v>96.8</v>
          </cell>
        </row>
        <row r="548">
          <cell r="C548">
            <v>27321</v>
          </cell>
          <cell r="D548" t="str">
            <v>六角一</v>
          </cell>
          <cell r="E548" t="str">
            <v>板信銀行</v>
          </cell>
          <cell r="F548" t="str">
            <v>有擔保</v>
          </cell>
          <cell r="G548">
            <v>3</v>
          </cell>
          <cell r="H548">
            <v>71</v>
          </cell>
          <cell r="I548">
            <v>3</v>
          </cell>
          <cell r="J548" t="str">
            <v>詢圈</v>
          </cell>
          <cell r="K548" t="str">
            <v>國泰證券</v>
          </cell>
          <cell r="L548" t="str">
            <v>觀光餐旅</v>
          </cell>
          <cell r="M548" t="str">
            <v>在全球80個城市擁有門市據點的外帶式茶飲與甜品供應商</v>
          </cell>
          <cell r="N548">
            <v>4.6500000000000004</v>
          </cell>
          <cell r="O548">
            <v>100</v>
          </cell>
          <cell r="P548">
            <v>100</v>
          </cell>
          <cell r="Q548">
            <v>1.0127999999999999</v>
          </cell>
          <cell r="R548">
            <v>42394</v>
          </cell>
          <cell r="S548">
            <v>43490</v>
          </cell>
          <cell r="T548">
            <v>197</v>
          </cell>
          <cell r="U548">
            <v>110</v>
          </cell>
        </row>
        <row r="549">
          <cell r="C549">
            <v>27322</v>
          </cell>
          <cell r="D549" t="str">
            <v>六角二</v>
          </cell>
          <cell r="E549" t="str">
            <v>上海/新光</v>
          </cell>
          <cell r="F549" t="str">
            <v>有擔保</v>
          </cell>
          <cell r="G549">
            <v>5</v>
          </cell>
          <cell r="H549">
            <v>78</v>
          </cell>
          <cell r="I549">
            <v>3</v>
          </cell>
          <cell r="J549" t="str">
            <v>詢圈</v>
          </cell>
          <cell r="K549" t="str">
            <v xml:space="preserve"> 國票證券</v>
          </cell>
          <cell r="L549" t="str">
            <v>觀光餐旅</v>
          </cell>
          <cell r="M549" t="str">
            <v>在全球80個城市擁有門市據點的外帶式茶飲與甜品供應商</v>
          </cell>
          <cell r="N549">
            <v>4.6500000000000004</v>
          </cell>
          <cell r="O549">
            <v>100.5</v>
          </cell>
          <cell r="P549">
            <v>100</v>
          </cell>
          <cell r="Q549">
            <v>1.1069</v>
          </cell>
          <cell r="R549">
            <v>43516</v>
          </cell>
          <cell r="S549">
            <v>44612</v>
          </cell>
          <cell r="T549">
            <v>258</v>
          </cell>
          <cell r="U549">
            <v>110.55</v>
          </cell>
        </row>
        <row r="550">
          <cell r="C550">
            <v>27323</v>
          </cell>
          <cell r="D550" t="str">
            <v>六角三</v>
          </cell>
          <cell r="E550">
            <v>5</v>
          </cell>
          <cell r="F550" t="str">
            <v>無擔保</v>
          </cell>
          <cell r="G550">
            <v>6</v>
          </cell>
          <cell r="H550">
            <v>137.69999999999999</v>
          </cell>
          <cell r="I550">
            <v>3</v>
          </cell>
          <cell r="J550" t="str">
            <v>詢圈</v>
          </cell>
          <cell r="K550" t="str">
            <v>凱基證券</v>
          </cell>
          <cell r="L550" t="str">
            <v>觀光餐旅</v>
          </cell>
          <cell r="M550" t="str">
            <v>在全球80個城市擁有門市據點的外帶式茶飲與甜品供應商</v>
          </cell>
          <cell r="N550">
            <v>4.6500000000000004</v>
          </cell>
          <cell r="O550">
            <v>100</v>
          </cell>
          <cell r="P550">
            <v>100</v>
          </cell>
          <cell r="Q550">
            <v>1.0509999999999999</v>
          </cell>
          <cell r="R550">
            <v>45317</v>
          </cell>
          <cell r="S550">
            <v>46413</v>
          </cell>
          <cell r="T550">
            <v>133</v>
          </cell>
          <cell r="U550">
            <v>99.55</v>
          </cell>
        </row>
        <row r="551">
          <cell r="C551">
            <v>27341</v>
          </cell>
          <cell r="D551" t="str">
            <v>易飛網一</v>
          </cell>
          <cell r="E551" t="str">
            <v>遠東銀行</v>
          </cell>
          <cell r="F551" t="str">
            <v>有擔保</v>
          </cell>
          <cell r="G551">
            <v>3</v>
          </cell>
          <cell r="H551">
            <v>42</v>
          </cell>
          <cell r="I551">
            <v>3</v>
          </cell>
          <cell r="J551" t="str">
            <v>詢圈</v>
          </cell>
          <cell r="K551" t="str">
            <v>兆豐證券</v>
          </cell>
          <cell r="L551" t="str">
            <v>觀光餐旅</v>
          </cell>
          <cell r="M551" t="str">
            <v>聚焦於線上服務的旅遊業者</v>
          </cell>
          <cell r="N551">
            <v>4.2300000000000004</v>
          </cell>
          <cell r="O551">
            <v>100</v>
          </cell>
          <cell r="P551">
            <v>0</v>
          </cell>
          <cell r="Q551">
            <v>1.0960000000000001</v>
          </cell>
          <cell r="R551">
            <v>42150</v>
          </cell>
          <cell r="S551">
            <v>43246</v>
          </cell>
          <cell r="T551">
            <v>112</v>
          </cell>
          <cell r="U551">
            <v>100.75</v>
          </cell>
        </row>
        <row r="552">
          <cell r="C552">
            <v>27481</v>
          </cell>
          <cell r="D552" t="str">
            <v>雲品一</v>
          </cell>
          <cell r="E552">
            <v>6</v>
          </cell>
          <cell r="F552" t="str">
            <v>無擔保</v>
          </cell>
          <cell r="G552">
            <v>8</v>
          </cell>
          <cell r="H552">
            <v>68.8</v>
          </cell>
          <cell r="I552">
            <v>5</v>
          </cell>
          <cell r="J552" t="str">
            <v>詢圈</v>
          </cell>
          <cell r="K552" t="str">
            <v>元大證券</v>
          </cell>
          <cell r="L552" t="str">
            <v>觀光餐旅</v>
          </cell>
          <cell r="M552" t="str">
            <v>日月潭首家擁有天然溫泉的五星渡假飯店</v>
          </cell>
          <cell r="N552">
            <v>10.6</v>
          </cell>
          <cell r="O552">
            <v>100.2</v>
          </cell>
          <cell r="P552">
            <v>100</v>
          </cell>
          <cell r="Q552">
            <v>1.1079000000000001</v>
          </cell>
          <cell r="R552">
            <v>43458</v>
          </cell>
          <cell r="S552">
            <v>45284</v>
          </cell>
          <cell r="T552">
            <v>217</v>
          </cell>
          <cell r="U552">
            <v>97</v>
          </cell>
        </row>
        <row r="553">
          <cell r="C553">
            <v>27551</v>
          </cell>
          <cell r="D553" t="str">
            <v>揚秦一</v>
          </cell>
          <cell r="E553">
            <v>5</v>
          </cell>
          <cell r="F553" t="str">
            <v>無擔保</v>
          </cell>
          <cell r="G553">
            <v>5</v>
          </cell>
          <cell r="H553">
            <v>106</v>
          </cell>
          <cell r="I553">
            <v>3</v>
          </cell>
          <cell r="J553" t="str">
            <v>競拍</v>
          </cell>
          <cell r="K553" t="str">
            <v>永豐金證</v>
          </cell>
          <cell r="L553" t="str">
            <v>觀光餐旅</v>
          </cell>
          <cell r="M553" t="str">
            <v>連鎖.直營門市餐飲經營者，擁有品牌「麥味登」</v>
          </cell>
          <cell r="N553">
            <v>3.01</v>
          </cell>
          <cell r="O553">
            <v>101</v>
          </cell>
          <cell r="P553">
            <v>100</v>
          </cell>
          <cell r="Q553">
            <v>1.0350999999999999</v>
          </cell>
          <cell r="R553">
            <v>45672</v>
          </cell>
          <cell r="S553">
            <v>46767</v>
          </cell>
          <cell r="T553">
            <v>160</v>
          </cell>
          <cell r="U553">
            <v>100.3</v>
          </cell>
        </row>
        <row r="554">
          <cell r="C554">
            <v>27561</v>
          </cell>
          <cell r="D554" t="str">
            <v>聯發國際一</v>
          </cell>
          <cell r="E554">
            <v>5</v>
          </cell>
          <cell r="F554" t="str">
            <v>無擔保</v>
          </cell>
          <cell r="G554">
            <v>3</v>
          </cell>
          <cell r="H554">
            <v>94.3</v>
          </cell>
          <cell r="I554">
            <v>3</v>
          </cell>
          <cell r="J554" t="str">
            <v>詢圈</v>
          </cell>
          <cell r="K554" t="str">
            <v>統一證券</v>
          </cell>
          <cell r="L554" t="str">
            <v>觀光餐旅</v>
          </cell>
          <cell r="M554" t="str">
            <v>茶飲連鎖店，擁有品牌「歇腳亭」</v>
          </cell>
          <cell r="N554">
            <v>2.4500000000000002</v>
          </cell>
          <cell r="O554">
            <v>101</v>
          </cell>
          <cell r="P554">
            <v>100</v>
          </cell>
          <cell r="Q554">
            <v>1.0549999999999999</v>
          </cell>
          <cell r="R554">
            <v>45442</v>
          </cell>
          <cell r="S554">
            <v>46537</v>
          </cell>
          <cell r="T554">
            <v>139.94999999999999</v>
          </cell>
          <cell r="U554">
            <v>100.5</v>
          </cell>
        </row>
        <row r="555">
          <cell r="C555">
            <v>28121</v>
          </cell>
          <cell r="D555" t="str">
            <v>台中一</v>
          </cell>
          <cell r="E555" t="str">
            <v>Fitch A-(twn)</v>
          </cell>
          <cell r="F555" t="str">
            <v>無擔保</v>
          </cell>
          <cell r="G555">
            <v>28</v>
          </cell>
          <cell r="H555">
            <v>11.89</v>
          </cell>
          <cell r="I555">
            <v>3</v>
          </cell>
          <cell r="J555" t="str">
            <v>詢圈</v>
          </cell>
          <cell r="K555" t="str">
            <v>凱基證券</v>
          </cell>
          <cell r="L555" t="str">
            <v>銀行業</v>
          </cell>
          <cell r="M555" t="str">
            <v>中纖為大股東之中小型商業銀行</v>
          </cell>
          <cell r="N555">
            <v>523</v>
          </cell>
          <cell r="O555" t="str">
            <v/>
          </cell>
          <cell r="P555" t="str">
            <v/>
          </cell>
          <cell r="Q555">
            <v>1.01</v>
          </cell>
          <cell r="R555">
            <v>40709</v>
          </cell>
          <cell r="S555" t="str">
            <v>2014/06/05</v>
          </cell>
          <cell r="T555">
            <v>113.5</v>
          </cell>
          <cell r="U555">
            <v>99.7</v>
          </cell>
        </row>
        <row r="556">
          <cell r="C556">
            <v>28381</v>
          </cell>
          <cell r="D556" t="str">
            <v xml:space="preserve">聯邦一    </v>
          </cell>
          <cell r="E556">
            <v>0</v>
          </cell>
          <cell r="F556" t="str">
            <v/>
          </cell>
          <cell r="G556" t="str">
            <v/>
          </cell>
          <cell r="H556" t="str">
            <v/>
          </cell>
          <cell r="I556" t="str">
            <v/>
          </cell>
          <cell r="J556" t="str">
            <v>詢圈</v>
          </cell>
          <cell r="K556" t="str">
            <v/>
          </cell>
          <cell r="L556" t="str">
            <v>銀行業</v>
          </cell>
          <cell r="M556" t="str">
            <v>三重幫林榮三家族為大股東之民營銀行</v>
          </cell>
          <cell r="N556" t="str">
            <v/>
          </cell>
          <cell r="O556" t="str">
            <v/>
          </cell>
          <cell r="P556" t="str">
            <v/>
          </cell>
          <cell r="Q556" t="str">
            <v/>
          </cell>
          <cell r="R556" t="str">
            <v/>
          </cell>
          <cell r="S556" t="str">
            <v/>
          </cell>
          <cell r="T556">
            <v>122.5</v>
          </cell>
          <cell r="U556">
            <v>93</v>
          </cell>
        </row>
        <row r="557">
          <cell r="C557">
            <v>28411</v>
          </cell>
          <cell r="D557" t="str">
            <v>台開一</v>
          </cell>
          <cell r="H557">
            <v>12.05</v>
          </cell>
          <cell r="J557" t="str">
            <v>詢圈</v>
          </cell>
          <cell r="K557" t="str">
            <v>合庫證券</v>
          </cell>
          <cell r="O557">
            <v>100</v>
          </cell>
          <cell r="P557">
            <v>101.50749999999999</v>
          </cell>
          <cell r="Q557">
            <v>0</v>
          </cell>
          <cell r="T557">
            <v>119</v>
          </cell>
          <cell r="U557">
            <v>100.6</v>
          </cell>
        </row>
        <row r="558">
          <cell r="C558">
            <v>28471</v>
          </cell>
          <cell r="D558" t="str">
            <v xml:space="preserve">大眾一    </v>
          </cell>
          <cell r="E558">
            <v>0</v>
          </cell>
          <cell r="F558" t="str">
            <v/>
          </cell>
          <cell r="G558" t="str">
            <v/>
          </cell>
          <cell r="H558" t="str">
            <v/>
          </cell>
          <cell r="I558" t="str">
            <v/>
          </cell>
          <cell r="J558" t="str">
            <v>詢圈</v>
          </cell>
          <cell r="K558" t="str">
            <v/>
          </cell>
          <cell r="L558" t="str">
            <v/>
          </cell>
          <cell r="M558" t="str">
            <v/>
          </cell>
          <cell r="N558" t="str">
            <v/>
          </cell>
          <cell r="O558" t="str">
            <v/>
          </cell>
          <cell r="P558" t="str">
            <v/>
          </cell>
          <cell r="Q558" t="str">
            <v/>
          </cell>
          <cell r="R558" t="str">
            <v/>
          </cell>
          <cell r="S558" t="str">
            <v/>
          </cell>
          <cell r="T558">
            <v>147</v>
          </cell>
          <cell r="U558">
            <v>96</v>
          </cell>
        </row>
        <row r="559">
          <cell r="C559">
            <v>28541</v>
          </cell>
          <cell r="D559" t="str">
            <v xml:space="preserve">寶來一    </v>
          </cell>
          <cell r="E559">
            <v>0</v>
          </cell>
          <cell r="F559" t="str">
            <v/>
          </cell>
          <cell r="G559" t="str">
            <v/>
          </cell>
          <cell r="H559" t="str">
            <v/>
          </cell>
          <cell r="I559" t="str">
            <v/>
          </cell>
          <cell r="J559" t="str">
            <v>詢圈</v>
          </cell>
          <cell r="K559" t="str">
            <v/>
          </cell>
          <cell r="L559" t="str">
            <v/>
          </cell>
          <cell r="M559" t="str">
            <v/>
          </cell>
          <cell r="N559" t="str">
            <v/>
          </cell>
          <cell r="O559" t="str">
            <v/>
          </cell>
          <cell r="P559" t="str">
            <v/>
          </cell>
          <cell r="Q559" t="str">
            <v/>
          </cell>
          <cell r="R559" t="str">
            <v/>
          </cell>
          <cell r="S559" t="str">
            <v/>
          </cell>
          <cell r="T559">
            <v>166</v>
          </cell>
          <cell r="U559">
            <v>101.5</v>
          </cell>
        </row>
        <row r="560">
          <cell r="C560">
            <v>28551</v>
          </cell>
          <cell r="D560" t="str">
            <v>統證一</v>
          </cell>
          <cell r="E560">
            <v>0</v>
          </cell>
          <cell r="F560" t="str">
            <v/>
          </cell>
          <cell r="G560">
            <v>30</v>
          </cell>
          <cell r="H560">
            <v>21.86</v>
          </cell>
          <cell r="I560">
            <v>3</v>
          </cell>
          <cell r="J560" t="str">
            <v>詢圈</v>
          </cell>
          <cell r="K560" t="str">
            <v/>
          </cell>
          <cell r="L560" t="str">
            <v>證券業</v>
          </cell>
          <cell r="M560" t="str">
            <v>為統一集團旗下券商，市佔排名前八大</v>
          </cell>
          <cell r="N560" t="str">
            <v/>
          </cell>
          <cell r="O560" t="str">
            <v/>
          </cell>
          <cell r="P560" t="str">
            <v/>
          </cell>
          <cell r="Q560" t="str">
            <v/>
          </cell>
          <cell r="R560">
            <v>39586</v>
          </cell>
          <cell r="S560" t="str">
            <v>2011/05/18</v>
          </cell>
          <cell r="T560">
            <v>109</v>
          </cell>
          <cell r="U560">
            <v>83.1</v>
          </cell>
        </row>
        <row r="561">
          <cell r="C561">
            <v>28561</v>
          </cell>
          <cell r="D561" t="str">
            <v>元富一</v>
          </cell>
          <cell r="E561">
            <v>0</v>
          </cell>
          <cell r="F561" t="str">
            <v/>
          </cell>
          <cell r="G561">
            <v>20</v>
          </cell>
          <cell r="H561">
            <v>11.4</v>
          </cell>
          <cell r="I561">
            <v>5</v>
          </cell>
          <cell r="J561" t="str">
            <v>詢圈</v>
          </cell>
          <cell r="K561" t="str">
            <v/>
          </cell>
          <cell r="L561" t="str">
            <v/>
          </cell>
          <cell r="M561" t="str">
            <v/>
          </cell>
          <cell r="N561" t="str">
            <v/>
          </cell>
          <cell r="O561" t="str">
            <v/>
          </cell>
          <cell r="P561" t="str">
            <v/>
          </cell>
          <cell r="Q561" t="str">
            <v/>
          </cell>
          <cell r="R561">
            <v>39644</v>
          </cell>
          <cell r="S561" t="str">
            <v>2013/07/15</v>
          </cell>
          <cell r="T561">
            <v>130</v>
          </cell>
          <cell r="U561">
            <v>82.5</v>
          </cell>
        </row>
        <row r="562">
          <cell r="C562">
            <v>28851</v>
          </cell>
          <cell r="D562" t="str">
            <v>元金一</v>
          </cell>
          <cell r="E562">
            <v>0</v>
          </cell>
          <cell r="F562" t="str">
            <v/>
          </cell>
          <cell r="G562">
            <v>50</v>
          </cell>
          <cell r="H562">
            <v>20.8</v>
          </cell>
          <cell r="I562">
            <v>5</v>
          </cell>
          <cell r="J562" t="str">
            <v>詢圈</v>
          </cell>
          <cell r="K562" t="str">
            <v/>
          </cell>
          <cell r="L562" t="str">
            <v>金控業</v>
          </cell>
          <cell r="M562" t="str">
            <v>以證券為主體金控公司，旗下元大證券為台灣最大券商</v>
          </cell>
          <cell r="N562" t="str">
            <v/>
          </cell>
          <cell r="O562" t="str">
            <v/>
          </cell>
          <cell r="P562" t="str">
            <v/>
          </cell>
          <cell r="Q562" t="str">
            <v/>
          </cell>
          <cell r="R562">
            <v>40356</v>
          </cell>
          <cell r="S562" t="str">
            <v>2015/06/27</v>
          </cell>
          <cell r="T562">
            <v>121.4</v>
          </cell>
          <cell r="U562">
            <v>99.55</v>
          </cell>
        </row>
        <row r="563">
          <cell r="C563">
            <v>28871</v>
          </cell>
          <cell r="D563" t="str">
            <v>台新一</v>
          </cell>
          <cell r="E563">
            <v>0</v>
          </cell>
          <cell r="F563" t="str">
            <v/>
          </cell>
          <cell r="G563" t="str">
            <v/>
          </cell>
          <cell r="H563" t="str">
            <v/>
          </cell>
          <cell r="I563" t="str">
            <v/>
          </cell>
          <cell r="J563" t="str">
            <v>詢圈</v>
          </cell>
          <cell r="K563" t="str">
            <v/>
          </cell>
          <cell r="L563" t="str">
            <v>金控業</v>
          </cell>
          <cell r="M563" t="str">
            <v>以消費金融業務為主體之台灣金控公司</v>
          </cell>
          <cell r="N563" t="str">
            <v/>
          </cell>
          <cell r="O563" t="str">
            <v/>
          </cell>
          <cell r="P563" t="str">
            <v/>
          </cell>
          <cell r="Q563" t="str">
            <v/>
          </cell>
          <cell r="R563" t="str">
            <v/>
          </cell>
          <cell r="S563" t="str">
            <v/>
          </cell>
          <cell r="T563">
            <v>215</v>
          </cell>
          <cell r="U563">
            <v>118</v>
          </cell>
        </row>
        <row r="564">
          <cell r="C564">
            <v>28881</v>
          </cell>
          <cell r="D564" t="str">
            <v>新金1A</v>
          </cell>
          <cell r="E564">
            <v>0</v>
          </cell>
          <cell r="F564" t="str">
            <v/>
          </cell>
          <cell r="G564" t="str">
            <v/>
          </cell>
          <cell r="H564" t="str">
            <v/>
          </cell>
          <cell r="I564" t="str">
            <v/>
          </cell>
          <cell r="J564" t="str">
            <v>詢圈</v>
          </cell>
          <cell r="K564" t="str">
            <v/>
          </cell>
          <cell r="L564" t="str">
            <v>金控業</v>
          </cell>
          <cell r="M564" t="str">
            <v>以壽險為主體的金控公司，旗下新光人壽為台灣前五大保險公司</v>
          </cell>
          <cell r="N564" t="str">
            <v/>
          </cell>
          <cell r="O564" t="str">
            <v/>
          </cell>
          <cell r="P564" t="str">
            <v/>
          </cell>
          <cell r="Q564" t="str">
            <v/>
          </cell>
          <cell r="R564" t="str">
            <v/>
          </cell>
          <cell r="S564" t="str">
            <v/>
          </cell>
          <cell r="T564">
            <v>157</v>
          </cell>
          <cell r="U564">
            <v>107</v>
          </cell>
        </row>
        <row r="565">
          <cell r="C565">
            <v>28882</v>
          </cell>
          <cell r="D565" t="str">
            <v>新金1B</v>
          </cell>
          <cell r="E565" t="str">
            <v>twA+</v>
          </cell>
          <cell r="F565" t="str">
            <v>無擔保</v>
          </cell>
          <cell r="G565">
            <v>50</v>
          </cell>
          <cell r="H565">
            <v>10.5</v>
          </cell>
          <cell r="I565">
            <v>5</v>
          </cell>
          <cell r="J565" t="str">
            <v>詢圈</v>
          </cell>
          <cell r="K565" t="str">
            <v>永豐金證</v>
          </cell>
          <cell r="L565" t="str">
            <v>金控業</v>
          </cell>
          <cell r="M565" t="str">
            <v>以壽險為主體的金控公司，旗下新光人壽為台灣前五大保險公司</v>
          </cell>
          <cell r="N565">
            <v>1578</v>
          </cell>
          <cell r="O565" t="str">
            <v/>
          </cell>
          <cell r="P565" t="str">
            <v/>
          </cell>
          <cell r="Q565">
            <v>1.1413</v>
          </cell>
          <cell r="R565">
            <v>41022</v>
          </cell>
          <cell r="S565" t="str">
            <v/>
          </cell>
          <cell r="T565">
            <v>161</v>
          </cell>
          <cell r="U565">
            <v>107</v>
          </cell>
        </row>
        <row r="566">
          <cell r="C566">
            <v>28883</v>
          </cell>
          <cell r="D566" t="str">
            <v>新光金二</v>
          </cell>
          <cell r="E566" t="str">
            <v/>
          </cell>
          <cell r="F566" t="str">
            <v/>
          </cell>
          <cell r="G566" t="str">
            <v/>
          </cell>
          <cell r="H566">
            <v>10.5</v>
          </cell>
          <cell r="I566" t="str">
            <v/>
          </cell>
          <cell r="J566" t="str">
            <v>詢圈</v>
          </cell>
          <cell r="K566" t="str">
            <v>永豐金證</v>
          </cell>
          <cell r="L566" t="str">
            <v/>
          </cell>
          <cell r="M566" t="str">
            <v/>
          </cell>
          <cell r="N566" t="str">
            <v/>
          </cell>
          <cell r="O566" t="str">
            <v/>
          </cell>
          <cell r="P566">
            <v>100</v>
          </cell>
          <cell r="Q566" t="str">
            <v/>
          </cell>
          <cell r="R566" t="str">
            <v/>
          </cell>
          <cell r="S566" t="str">
            <v/>
          </cell>
          <cell r="T566">
            <v>109.45</v>
          </cell>
          <cell r="U566">
            <v>98.3</v>
          </cell>
        </row>
        <row r="567">
          <cell r="C567">
            <v>28884</v>
          </cell>
          <cell r="D567" t="str">
            <v>新光金三</v>
          </cell>
          <cell r="E567" t="str">
            <v>twA+</v>
          </cell>
          <cell r="F567" t="str">
            <v>無擔保</v>
          </cell>
          <cell r="G567">
            <v>50</v>
          </cell>
          <cell r="H567">
            <v>10.5</v>
          </cell>
          <cell r="I567">
            <v>5</v>
          </cell>
          <cell r="J567" t="str">
            <v>詢圈</v>
          </cell>
          <cell r="K567" t="str">
            <v>凱基證券</v>
          </cell>
          <cell r="L567" t="str">
            <v>金控業</v>
          </cell>
          <cell r="M567" t="str">
            <v>以壽險為主體的金控公司，旗下新光人壽為台灣前五大保險公司</v>
          </cell>
          <cell r="N567">
            <v>1578</v>
          </cell>
          <cell r="O567">
            <v>100</v>
          </cell>
          <cell r="P567">
            <v>100</v>
          </cell>
          <cell r="Q567">
            <v>1.0983000000000001</v>
          </cell>
          <cell r="R567">
            <v>41878</v>
          </cell>
          <cell r="S567" t="str">
            <v>2019/08/27</v>
          </cell>
          <cell r="T567">
            <v>138.19999999999999</v>
          </cell>
          <cell r="U567">
            <v>97.6</v>
          </cell>
        </row>
        <row r="568">
          <cell r="C568">
            <v>28885</v>
          </cell>
          <cell r="D568" t="str">
            <v>新光金四</v>
          </cell>
          <cell r="E568" t="str">
            <v>twA+</v>
          </cell>
          <cell r="F568" t="str">
            <v>無擔保</v>
          </cell>
          <cell r="G568">
            <v>40</v>
          </cell>
          <cell r="H568">
            <v>9.35</v>
          </cell>
          <cell r="I568">
            <v>3</v>
          </cell>
          <cell r="J568" t="str">
            <v>詢圈</v>
          </cell>
          <cell r="K568" t="str">
            <v>永豐金證</v>
          </cell>
          <cell r="L568" t="str">
            <v>金控業</v>
          </cell>
          <cell r="M568" t="str">
            <v>以壽險為主體的金控公司，旗下新光人壽為台灣前五大保險公司</v>
          </cell>
          <cell r="N568">
            <v>1578</v>
          </cell>
          <cell r="O568">
            <v>100</v>
          </cell>
          <cell r="P568">
            <v>100</v>
          </cell>
          <cell r="Q568">
            <v>1.1000000000000001</v>
          </cell>
          <cell r="R568">
            <v>42969</v>
          </cell>
          <cell r="S568" t="str">
            <v>2022/08/22</v>
          </cell>
          <cell r="T568">
            <v>152</v>
          </cell>
          <cell r="U568">
            <v>99.8</v>
          </cell>
        </row>
        <row r="569">
          <cell r="C569">
            <v>28886</v>
          </cell>
          <cell r="D569" t="str">
            <v>新光金五</v>
          </cell>
          <cell r="E569" t="str">
            <v>twA+</v>
          </cell>
          <cell r="F569" t="str">
            <v>無擔保</v>
          </cell>
          <cell r="G569">
            <v>50</v>
          </cell>
          <cell r="H569">
            <v>11.06</v>
          </cell>
          <cell r="I569">
            <v>5</v>
          </cell>
          <cell r="J569" t="str">
            <v>詢圈</v>
          </cell>
          <cell r="K569" t="str">
            <v>元大證券</v>
          </cell>
          <cell r="L569" t="str">
            <v>金控業</v>
          </cell>
          <cell r="M569" t="str">
            <v>以壽險為主體的金控公司，旗下新光人壽為台灣前五大保險公司</v>
          </cell>
          <cell r="N569">
            <v>1578</v>
          </cell>
          <cell r="O569">
            <v>100.1</v>
          </cell>
          <cell r="P569">
            <v>100</v>
          </cell>
          <cell r="Q569">
            <v>1.1000000000000001</v>
          </cell>
          <cell r="R569">
            <v>43451</v>
          </cell>
          <cell r="S569" t="str">
            <v>2023/12/17</v>
          </cell>
          <cell r="T569">
            <v>125.15</v>
          </cell>
          <cell r="U569">
            <v>99.75</v>
          </cell>
        </row>
        <row r="570">
          <cell r="C570">
            <v>28887</v>
          </cell>
          <cell r="D570" t="str">
            <v>新光金六</v>
          </cell>
          <cell r="E570" t="str">
            <v>twA+</v>
          </cell>
          <cell r="F570" t="str">
            <v>無擔保</v>
          </cell>
          <cell r="G570">
            <v>50</v>
          </cell>
          <cell r="H570">
            <v>9.26</v>
          </cell>
          <cell r="I570">
            <v>5</v>
          </cell>
          <cell r="J570" t="str">
            <v>詢圈</v>
          </cell>
          <cell r="K570" t="str">
            <v>永豐金證</v>
          </cell>
          <cell r="L570" t="str">
            <v>金控業</v>
          </cell>
          <cell r="M570" t="str">
            <v>以壽險為主體的金控公司，旗下新光人壽為台灣前五大保險公司</v>
          </cell>
          <cell r="N570">
            <v>1578</v>
          </cell>
          <cell r="O570">
            <v>100</v>
          </cell>
          <cell r="P570">
            <v>100</v>
          </cell>
          <cell r="Q570">
            <v>1.1000000000000001</v>
          </cell>
          <cell r="R570">
            <v>45058</v>
          </cell>
          <cell r="S570" t="str">
            <v>2028/05/12</v>
          </cell>
          <cell r="T570">
            <v>150</v>
          </cell>
          <cell r="U570">
            <v>98.15</v>
          </cell>
        </row>
        <row r="571">
          <cell r="C571">
            <v>29031</v>
          </cell>
          <cell r="D571" t="str">
            <v>遠百一</v>
          </cell>
          <cell r="E571">
            <v>0</v>
          </cell>
          <cell r="F571" t="str">
            <v/>
          </cell>
          <cell r="G571">
            <v>25</v>
          </cell>
          <cell r="H571">
            <v>57.84</v>
          </cell>
          <cell r="I571">
            <v>3</v>
          </cell>
          <cell r="J571" t="str">
            <v>詢圈</v>
          </cell>
          <cell r="K571" t="str">
            <v/>
          </cell>
          <cell r="L571" t="str">
            <v>貿易百貨業</v>
          </cell>
          <cell r="M571" t="str">
            <v>隸屬遠東集團，合併SOGO百貨成為台灣百貨業龍頭</v>
          </cell>
          <cell r="N571" t="str">
            <v/>
          </cell>
          <cell r="O571" t="str">
            <v/>
          </cell>
          <cell r="P571" t="str">
            <v/>
          </cell>
          <cell r="Q571" t="str">
            <v/>
          </cell>
          <cell r="R571">
            <v>40595</v>
          </cell>
          <cell r="S571" t="str">
            <v>2014/02/21</v>
          </cell>
          <cell r="T571">
            <v>114</v>
          </cell>
          <cell r="U571">
            <v>96.5</v>
          </cell>
        </row>
        <row r="572">
          <cell r="C572">
            <v>29051</v>
          </cell>
          <cell r="D572" t="str">
            <v>三商一</v>
          </cell>
          <cell r="E572">
            <v>5</v>
          </cell>
          <cell r="F572" t="str">
            <v>無擔保</v>
          </cell>
          <cell r="G572">
            <v>23</v>
          </cell>
          <cell r="H572">
            <v>22.5</v>
          </cell>
          <cell r="I572">
            <v>5</v>
          </cell>
          <cell r="J572" t="str">
            <v>詢圈</v>
          </cell>
          <cell r="K572" t="str">
            <v>華南永昌</v>
          </cell>
          <cell r="L572" t="str">
            <v>貿易百貨業</v>
          </cell>
          <cell r="M572" t="str">
            <v>轉投資子公司業務包含零售業、餐飲、壽險、製藥等</v>
          </cell>
          <cell r="N572">
            <v>112</v>
          </cell>
          <cell r="O572">
            <v>100.5</v>
          </cell>
          <cell r="P572">
            <v>100</v>
          </cell>
          <cell r="Q572">
            <v>1.0713999999999999</v>
          </cell>
          <cell r="R572">
            <v>44221</v>
          </cell>
          <cell r="S572" t="str">
            <v>2026/01/25</v>
          </cell>
          <cell r="T572">
            <v>119.3</v>
          </cell>
          <cell r="U572">
            <v>96.5</v>
          </cell>
        </row>
        <row r="573">
          <cell r="C573">
            <v>29061</v>
          </cell>
          <cell r="D573" t="str">
            <v>高林一</v>
          </cell>
          <cell r="E573">
            <v>5</v>
          </cell>
          <cell r="F573" t="str">
            <v>無擔保</v>
          </cell>
          <cell r="G573">
            <v>10</v>
          </cell>
          <cell r="H573">
            <v>18</v>
          </cell>
          <cell r="I573">
            <v>3</v>
          </cell>
          <cell r="J573" t="str">
            <v>競拍</v>
          </cell>
          <cell r="K573" t="str">
            <v>元富證券</v>
          </cell>
          <cell r="L573" t="str">
            <v>貿易百貨業</v>
          </cell>
          <cell r="M573" t="str">
            <v>為國內知名貿易商，並代理G2000、Nike等多項品牌服飾</v>
          </cell>
          <cell r="N573">
            <v>20.9</v>
          </cell>
          <cell r="O573">
            <v>105.28</v>
          </cell>
          <cell r="P573">
            <v>100</v>
          </cell>
          <cell r="Q573">
            <v>1.0209999999999999</v>
          </cell>
          <cell r="R573">
            <v>45189</v>
          </cell>
          <cell r="S573" t="str">
            <v>2026/09/20</v>
          </cell>
          <cell r="T573">
            <v>135</v>
          </cell>
          <cell r="U573">
            <v>98</v>
          </cell>
        </row>
        <row r="574">
          <cell r="C574">
            <v>29081</v>
          </cell>
          <cell r="D574" t="str">
            <v xml:space="preserve">特力二    </v>
          </cell>
          <cell r="E574">
            <v>0</v>
          </cell>
          <cell r="F574" t="str">
            <v/>
          </cell>
          <cell r="G574" t="str">
            <v/>
          </cell>
          <cell r="H574" t="str">
            <v/>
          </cell>
          <cell r="I574" t="str">
            <v/>
          </cell>
          <cell r="J574" t="str">
            <v>詢圈</v>
          </cell>
          <cell r="K574" t="str">
            <v/>
          </cell>
          <cell r="L574" t="str">
            <v>貿易百貨業</v>
          </cell>
          <cell r="M574" t="str">
            <v>海內外家居用品貿易商，擁有特力屋、HOLA零售品牌</v>
          </cell>
          <cell r="N574" t="str">
            <v/>
          </cell>
          <cell r="O574" t="str">
            <v/>
          </cell>
          <cell r="P574" t="str">
            <v/>
          </cell>
          <cell r="Q574" t="str">
            <v/>
          </cell>
          <cell r="R574" t="str">
            <v/>
          </cell>
          <cell r="S574" t="str">
            <v/>
          </cell>
          <cell r="T574">
            <v>239</v>
          </cell>
          <cell r="U574">
            <v>187</v>
          </cell>
        </row>
        <row r="575">
          <cell r="C575">
            <v>29082</v>
          </cell>
          <cell r="D575" t="str">
            <v>特力二</v>
          </cell>
          <cell r="E575">
            <v>0</v>
          </cell>
          <cell r="F575" t="str">
            <v/>
          </cell>
          <cell r="G575" t="str">
            <v/>
          </cell>
          <cell r="H575" t="str">
            <v/>
          </cell>
          <cell r="I575" t="str">
            <v/>
          </cell>
          <cell r="J575" t="str">
            <v>詢圈</v>
          </cell>
          <cell r="K575" t="str">
            <v/>
          </cell>
          <cell r="L575" t="str">
            <v>貿易百貨業</v>
          </cell>
          <cell r="M575" t="str">
            <v>海內外家居用品貿易商，擁有特力屋、HOLA零售品牌</v>
          </cell>
          <cell r="N575" t="str">
            <v/>
          </cell>
          <cell r="O575" t="str">
            <v/>
          </cell>
          <cell r="P575" t="str">
            <v/>
          </cell>
          <cell r="Q575" t="str">
            <v/>
          </cell>
          <cell r="R575" t="str">
            <v/>
          </cell>
          <cell r="S575" t="str">
            <v/>
          </cell>
          <cell r="T575">
            <v>222</v>
          </cell>
          <cell r="U575">
            <v>107</v>
          </cell>
        </row>
        <row r="576">
          <cell r="C576">
            <v>29111</v>
          </cell>
          <cell r="D576" t="str">
            <v>麗嬰一</v>
          </cell>
          <cell r="E576">
            <v>6</v>
          </cell>
          <cell r="F576" t="str">
            <v>無擔保</v>
          </cell>
          <cell r="G576">
            <v>6</v>
          </cell>
          <cell r="H576">
            <v>23.5</v>
          </cell>
          <cell r="I576">
            <v>3</v>
          </cell>
          <cell r="J576" t="str">
            <v>詢圈</v>
          </cell>
          <cell r="K576" t="str">
            <v>凱基證券</v>
          </cell>
          <cell r="L576" t="str">
            <v>貿易百貨業</v>
          </cell>
          <cell r="M576" t="str">
            <v>台灣嬰幼童服飾第一大品牌</v>
          </cell>
          <cell r="N576">
            <v>14</v>
          </cell>
          <cell r="O576" t="str">
            <v/>
          </cell>
          <cell r="P576" t="str">
            <v/>
          </cell>
          <cell r="Q576">
            <v>1.05</v>
          </cell>
          <cell r="R576">
            <v>41283</v>
          </cell>
          <cell r="S576" t="str">
            <v>2015/12/31</v>
          </cell>
          <cell r="T576">
            <v>111</v>
          </cell>
          <cell r="U576">
            <v>94.2</v>
          </cell>
        </row>
        <row r="577">
          <cell r="C577">
            <v>29131</v>
          </cell>
          <cell r="D577" t="str">
            <v>農林一</v>
          </cell>
          <cell r="E577" t="str">
            <v>台企銀</v>
          </cell>
          <cell r="F577" t="str">
            <v>有擔保</v>
          </cell>
          <cell r="G577">
            <v>7.5</v>
          </cell>
          <cell r="H577">
            <v>17.8</v>
          </cell>
          <cell r="I577">
            <v>3</v>
          </cell>
          <cell r="J577" t="str">
            <v>詢圈</v>
          </cell>
          <cell r="K577" t="str">
            <v>福邦證券</v>
          </cell>
          <cell r="L577" t="str">
            <v>貿易百貨業</v>
          </cell>
          <cell r="M577" t="str">
            <v>擁有自有茶園及以外銷茶葉至日本、澳洲為主的企業</v>
          </cell>
          <cell r="N577">
            <v>79</v>
          </cell>
          <cell r="O577" t="str">
            <v/>
          </cell>
          <cell r="P577" t="str">
            <v/>
          </cell>
          <cell r="Q577">
            <v>1.123</v>
          </cell>
          <cell r="R577">
            <v>40688</v>
          </cell>
          <cell r="S577" t="str">
            <v>2014/05/15</v>
          </cell>
          <cell r="T577">
            <v>160</v>
          </cell>
          <cell r="U577">
            <v>99.5</v>
          </cell>
        </row>
        <row r="578">
          <cell r="C578">
            <v>29132</v>
          </cell>
          <cell r="D578" t="str">
            <v>農林二</v>
          </cell>
          <cell r="E578">
            <v>8</v>
          </cell>
          <cell r="F578" t="str">
            <v>無擔保</v>
          </cell>
          <cell r="G578">
            <v>7.5</v>
          </cell>
          <cell r="H578">
            <v>17.8</v>
          </cell>
          <cell r="I578">
            <v>3</v>
          </cell>
          <cell r="J578" t="str">
            <v>詢圈</v>
          </cell>
          <cell r="K578" t="str">
            <v>福邦證券</v>
          </cell>
          <cell r="L578" t="str">
            <v>貿易百貨業</v>
          </cell>
          <cell r="M578" t="str">
            <v>擁有自有茶園及以外銷茶葉至日本、澳洲為主的企業</v>
          </cell>
          <cell r="N578">
            <v>79</v>
          </cell>
          <cell r="O578" t="str">
            <v/>
          </cell>
          <cell r="P578" t="str">
            <v/>
          </cell>
          <cell r="Q578">
            <v>1.0172000000000001</v>
          </cell>
          <cell r="R578">
            <v>40689</v>
          </cell>
          <cell r="S578" t="str">
            <v>2014/05/16</v>
          </cell>
          <cell r="T578">
            <v>162</v>
          </cell>
          <cell r="U578">
            <v>91.15</v>
          </cell>
        </row>
        <row r="579">
          <cell r="C579">
            <v>29151</v>
          </cell>
          <cell r="D579" t="str">
            <v>潤全一</v>
          </cell>
          <cell r="E579">
            <v>0</v>
          </cell>
          <cell r="F579" t="str">
            <v/>
          </cell>
          <cell r="G579">
            <v>40</v>
          </cell>
          <cell r="H579">
            <v>94.5</v>
          </cell>
          <cell r="I579">
            <v>5</v>
          </cell>
          <cell r="J579" t="str">
            <v>詢圈</v>
          </cell>
          <cell r="K579" t="str">
            <v/>
          </cell>
          <cell r="L579" t="str">
            <v>貿易百貨業</v>
          </cell>
          <cell r="M579" t="str">
            <v>潤泰集團旗下，經營紡織貿易、零售事業之控股公司</v>
          </cell>
          <cell r="N579" t="str">
            <v/>
          </cell>
          <cell r="O579" t="str">
            <v/>
          </cell>
          <cell r="P579" t="str">
            <v/>
          </cell>
          <cell r="Q579" t="str">
            <v/>
          </cell>
          <cell r="R579">
            <v>40546</v>
          </cell>
          <cell r="S579" t="str">
            <v>2016/01/03</v>
          </cell>
          <cell r="T579">
            <v>113</v>
          </cell>
          <cell r="U579">
            <v>96.1</v>
          </cell>
        </row>
        <row r="580">
          <cell r="C580">
            <v>29241</v>
          </cell>
          <cell r="D580" t="str">
            <v>東凌一</v>
          </cell>
          <cell r="E580">
            <v>5</v>
          </cell>
          <cell r="F580" t="str">
            <v>無擔保</v>
          </cell>
          <cell r="G580">
            <v>2</v>
          </cell>
          <cell r="H580">
            <v>66.8</v>
          </cell>
          <cell r="I580">
            <v>3</v>
          </cell>
          <cell r="J580" t="str">
            <v>詢圈</v>
          </cell>
          <cell r="K580" t="str">
            <v>國泰證券</v>
          </cell>
          <cell r="L580" t="str">
            <v>居家生活</v>
          </cell>
          <cell r="M580" t="str">
            <v>以「黃色小鴨」品牌在兩岸經營嬰童產品</v>
          </cell>
          <cell r="N580">
            <v>3.28</v>
          </cell>
          <cell r="O580" t="str">
            <v/>
          </cell>
          <cell r="P580" t="str">
            <v/>
          </cell>
          <cell r="Q580">
            <v>1.03</v>
          </cell>
          <cell r="R580">
            <v>41309</v>
          </cell>
          <cell r="S580" t="str">
            <v>2016/01/25</v>
          </cell>
          <cell r="T580">
            <v>137</v>
          </cell>
          <cell r="U580">
            <v>97.4</v>
          </cell>
        </row>
        <row r="581">
          <cell r="C581">
            <v>29242</v>
          </cell>
          <cell r="D581" t="str">
            <v>東凌二K</v>
          </cell>
          <cell r="E581" t="str">
            <v>富邦銀行</v>
          </cell>
          <cell r="F581" t="str">
            <v>有擔保</v>
          </cell>
          <cell r="G581">
            <v>1.5</v>
          </cell>
          <cell r="H581">
            <v>72</v>
          </cell>
          <cell r="I581">
            <v>3</v>
          </cell>
          <cell r="J581" t="str">
            <v>詢圈</v>
          </cell>
          <cell r="K581" t="str">
            <v>富邦證券</v>
          </cell>
          <cell r="L581" t="str">
            <v>居家生活</v>
          </cell>
          <cell r="M581" t="str">
            <v>以「黃色小鴨」品牌在兩岸經營嬰童產品</v>
          </cell>
          <cell r="N581">
            <v>3.28</v>
          </cell>
          <cell r="O581">
            <v>100</v>
          </cell>
          <cell r="P581">
            <v>100</v>
          </cell>
          <cell r="Q581">
            <v>1.01</v>
          </cell>
          <cell r="R581">
            <v>42291</v>
          </cell>
          <cell r="S581" t="str">
            <v>2018/10/14</v>
          </cell>
          <cell r="T581">
            <v>105.8</v>
          </cell>
          <cell r="U581">
            <v>99.5</v>
          </cell>
        </row>
        <row r="582">
          <cell r="C582">
            <v>29243</v>
          </cell>
          <cell r="D582" t="str">
            <v>東凌三K</v>
          </cell>
          <cell r="E582">
            <v>6</v>
          </cell>
          <cell r="F582" t="str">
            <v>無擔保</v>
          </cell>
          <cell r="G582">
            <v>1</v>
          </cell>
          <cell r="H582">
            <v>70.400000000000006</v>
          </cell>
          <cell r="I582">
            <v>3</v>
          </cell>
          <cell r="J582" t="str">
            <v>詢圈</v>
          </cell>
          <cell r="K582" t="str">
            <v>富邦證券</v>
          </cell>
          <cell r="L582" t="str">
            <v>居家生活</v>
          </cell>
          <cell r="M582" t="str">
            <v>以「黃色小鴨」品牌在兩岸經營嬰童產品</v>
          </cell>
          <cell r="N582">
            <v>3.28</v>
          </cell>
          <cell r="O582">
            <v>100</v>
          </cell>
          <cell r="P582">
            <v>100</v>
          </cell>
          <cell r="Q582">
            <v>1.01</v>
          </cell>
          <cell r="R582">
            <v>42292</v>
          </cell>
          <cell r="S582" t="str">
            <v>2018/10/15</v>
          </cell>
          <cell r="T582">
            <v>113.3</v>
          </cell>
          <cell r="U582">
            <v>95</v>
          </cell>
        </row>
        <row r="583">
          <cell r="C583">
            <v>29371</v>
          </cell>
          <cell r="D583" t="str">
            <v>集雅社一</v>
          </cell>
          <cell r="E583" t="str">
            <v>華南銀</v>
          </cell>
          <cell r="F583" t="str">
            <v>有擔保</v>
          </cell>
          <cell r="G583">
            <v>2.5</v>
          </cell>
          <cell r="H583">
            <v>39</v>
          </cell>
          <cell r="I583">
            <v>3</v>
          </cell>
          <cell r="J583" t="str">
            <v>競拍</v>
          </cell>
          <cell r="K583" t="str">
            <v>富邦證券</v>
          </cell>
          <cell r="L583" t="str">
            <v>居家生活</v>
          </cell>
          <cell r="M583" t="str">
            <v>百貨家電龍頭通路商</v>
          </cell>
          <cell r="N583">
            <v>3.96</v>
          </cell>
          <cell r="O583">
            <v>106.1</v>
          </cell>
          <cell r="P583">
            <v>100</v>
          </cell>
          <cell r="Q583">
            <v>1.1468</v>
          </cell>
          <cell r="R583">
            <v>44078</v>
          </cell>
          <cell r="S583" t="str">
            <v>2023/09/04</v>
          </cell>
          <cell r="T583">
            <v>121.25</v>
          </cell>
          <cell r="U583">
            <v>99</v>
          </cell>
        </row>
        <row r="584">
          <cell r="C584">
            <v>30031</v>
          </cell>
          <cell r="D584" t="str">
            <v>健和興一</v>
          </cell>
          <cell r="E584">
            <v>0</v>
          </cell>
          <cell r="F584" t="str">
            <v/>
          </cell>
          <cell r="G584" t="str">
            <v/>
          </cell>
          <cell r="H584" t="str">
            <v/>
          </cell>
          <cell r="I584" t="str">
            <v/>
          </cell>
          <cell r="J584" t="str">
            <v>詢圈</v>
          </cell>
          <cell r="K584" t="str">
            <v/>
          </cell>
          <cell r="L584" t="str">
            <v>電子零組件業</v>
          </cell>
          <cell r="M584" t="str">
            <v>各種應用之連接器及配線器材生產</v>
          </cell>
          <cell r="N584" t="str">
            <v/>
          </cell>
          <cell r="O584" t="str">
            <v/>
          </cell>
          <cell r="P584" t="str">
            <v/>
          </cell>
          <cell r="Q584" t="str">
            <v/>
          </cell>
          <cell r="R584" t="str">
            <v/>
          </cell>
          <cell r="S584" t="str">
            <v/>
          </cell>
          <cell r="T584">
            <v>218</v>
          </cell>
          <cell r="U584">
            <v>98.8</v>
          </cell>
        </row>
        <row r="585">
          <cell r="C585">
            <v>30032</v>
          </cell>
          <cell r="D585" t="str">
            <v>健和興二</v>
          </cell>
          <cell r="E585">
            <v>0</v>
          </cell>
          <cell r="F585" t="str">
            <v/>
          </cell>
          <cell r="G585">
            <v>5</v>
          </cell>
          <cell r="H585">
            <v>35.43</v>
          </cell>
          <cell r="I585">
            <v>5</v>
          </cell>
          <cell r="J585" t="str">
            <v>詢圈</v>
          </cell>
          <cell r="K585" t="str">
            <v/>
          </cell>
          <cell r="L585" t="str">
            <v>電子零組件業</v>
          </cell>
          <cell r="M585" t="str">
            <v>各種應用之連接器及配線器材生產</v>
          </cell>
          <cell r="N585" t="str">
            <v/>
          </cell>
          <cell r="O585" t="str">
            <v/>
          </cell>
          <cell r="P585" t="str">
            <v/>
          </cell>
          <cell r="Q585" t="str">
            <v/>
          </cell>
          <cell r="R585">
            <v>40398</v>
          </cell>
          <cell r="S585" t="str">
            <v>2015/08/08</v>
          </cell>
          <cell r="T585">
            <v>204</v>
          </cell>
          <cell r="U585">
            <v>97.5</v>
          </cell>
        </row>
        <row r="586">
          <cell r="C586">
            <v>30051</v>
          </cell>
          <cell r="D586" t="str">
            <v>神基一</v>
          </cell>
          <cell r="E586">
            <v>0</v>
          </cell>
          <cell r="F586" t="str">
            <v/>
          </cell>
          <cell r="G586" t="str">
            <v/>
          </cell>
          <cell r="H586" t="str">
            <v/>
          </cell>
          <cell r="I586" t="str">
            <v/>
          </cell>
          <cell r="J586" t="str">
            <v>詢圈</v>
          </cell>
          <cell r="K586" t="str">
            <v/>
          </cell>
          <cell r="L586" t="str">
            <v>電腦及週邊設備業</v>
          </cell>
          <cell r="M586" t="str">
            <v>全球前三大軍工規電腦廠</v>
          </cell>
          <cell r="N586" t="str">
            <v/>
          </cell>
          <cell r="O586" t="str">
            <v/>
          </cell>
          <cell r="P586" t="str">
            <v/>
          </cell>
          <cell r="Q586" t="str">
            <v/>
          </cell>
          <cell r="R586" t="str">
            <v/>
          </cell>
          <cell r="S586" t="str">
            <v/>
          </cell>
          <cell r="T586">
            <v>152</v>
          </cell>
          <cell r="U586">
            <v>95</v>
          </cell>
        </row>
        <row r="587">
          <cell r="C587">
            <v>30052</v>
          </cell>
          <cell r="D587" t="str">
            <v>神基二</v>
          </cell>
          <cell r="E587">
            <v>0</v>
          </cell>
          <cell r="F587" t="str">
            <v/>
          </cell>
          <cell r="G587">
            <v>10</v>
          </cell>
          <cell r="H587">
            <v>18.899999999999999</v>
          </cell>
          <cell r="I587">
            <v>5</v>
          </cell>
          <cell r="J587" t="str">
            <v>詢圈</v>
          </cell>
          <cell r="K587" t="str">
            <v/>
          </cell>
          <cell r="L587" t="str">
            <v>電腦及週邊設備業</v>
          </cell>
          <cell r="M587" t="str">
            <v>全球前三大軍工規電腦廠</v>
          </cell>
          <cell r="N587" t="str">
            <v/>
          </cell>
          <cell r="O587" t="str">
            <v/>
          </cell>
          <cell r="P587" t="str">
            <v/>
          </cell>
          <cell r="Q587" t="str">
            <v/>
          </cell>
          <cell r="R587">
            <v>38565</v>
          </cell>
          <cell r="S587" t="str">
            <v>2010/08/01</v>
          </cell>
          <cell r="T587">
            <v>199</v>
          </cell>
          <cell r="U587">
            <v>95</v>
          </cell>
        </row>
        <row r="588">
          <cell r="C588">
            <v>30061</v>
          </cell>
          <cell r="D588" t="str">
            <v>晶豪科一</v>
          </cell>
          <cell r="E588">
            <v>5</v>
          </cell>
          <cell r="F588" t="str">
            <v>無擔保</v>
          </cell>
          <cell r="G588">
            <v>10</v>
          </cell>
          <cell r="H588">
            <v>85.6</v>
          </cell>
          <cell r="I588">
            <v>3</v>
          </cell>
          <cell r="J588" t="str">
            <v>競拍</v>
          </cell>
          <cell r="K588" t="str">
            <v>凱基證券</v>
          </cell>
          <cell r="L588" t="str">
            <v>半導體業</v>
          </cell>
          <cell r="M588" t="str">
            <v>台灣利基型記憶體IC設計廠商</v>
          </cell>
          <cell r="N588">
            <v>28.6</v>
          </cell>
          <cell r="O588">
            <v>115.42</v>
          </cell>
          <cell r="P588">
            <v>100</v>
          </cell>
          <cell r="Q588">
            <v>1.0248999999999999</v>
          </cell>
          <cell r="R588">
            <v>45226</v>
          </cell>
          <cell r="S588" t="str">
            <v>2026/10/27</v>
          </cell>
          <cell r="T588">
            <v>139.9</v>
          </cell>
          <cell r="U588">
            <v>95.4</v>
          </cell>
        </row>
        <row r="589">
          <cell r="C589">
            <v>30101</v>
          </cell>
          <cell r="D589" t="str">
            <v>華立一</v>
          </cell>
          <cell r="E589">
            <v>0</v>
          </cell>
          <cell r="F589" t="str">
            <v>無擔保</v>
          </cell>
          <cell r="G589">
            <v>10</v>
          </cell>
          <cell r="H589">
            <v>60.4</v>
          </cell>
          <cell r="I589">
            <v>5</v>
          </cell>
          <cell r="J589" t="str">
            <v>詢圈</v>
          </cell>
          <cell r="K589" t="str">
            <v>元大證券</v>
          </cell>
          <cell r="L589" t="str">
            <v>電子通路業</v>
          </cell>
          <cell r="M589" t="str">
            <v>大中華半導體前段製程材料與化學品最大供應商</v>
          </cell>
          <cell r="N589" t="str">
            <v/>
          </cell>
          <cell r="O589" t="str">
            <v/>
          </cell>
          <cell r="P589" t="str">
            <v/>
          </cell>
          <cell r="Q589" t="str">
            <v/>
          </cell>
          <cell r="R589" t="str">
            <v/>
          </cell>
          <cell r="S589" t="str">
            <v/>
          </cell>
          <cell r="T589">
            <v>191</v>
          </cell>
          <cell r="U589">
            <v>119</v>
          </cell>
        </row>
        <row r="590">
          <cell r="C590">
            <v>30102</v>
          </cell>
          <cell r="D590" t="str">
            <v>華立二</v>
          </cell>
          <cell r="E590">
            <v>4</v>
          </cell>
          <cell r="F590" t="str">
            <v>無擔保</v>
          </cell>
          <cell r="G590">
            <v>10</v>
          </cell>
          <cell r="H590">
            <v>69</v>
          </cell>
          <cell r="I590">
            <v>3</v>
          </cell>
          <cell r="J590" t="str">
            <v>詢圈</v>
          </cell>
          <cell r="K590" t="str">
            <v>元大證券</v>
          </cell>
          <cell r="L590" t="str">
            <v>電子通路業</v>
          </cell>
          <cell r="M590" t="str">
            <v>大中華半導體前段製程材料與化學品最大供應商</v>
          </cell>
          <cell r="N590">
            <v>23.6</v>
          </cell>
          <cell r="O590">
            <v>100</v>
          </cell>
          <cell r="P590">
            <v>101.50749999999999</v>
          </cell>
          <cell r="Q590">
            <v>1.1616</v>
          </cell>
          <cell r="R590">
            <v>41852</v>
          </cell>
          <cell r="S590" t="str">
            <v>2017/08/01</v>
          </cell>
          <cell r="T590">
            <v>105</v>
          </cell>
          <cell r="U590">
            <v>97</v>
          </cell>
        </row>
        <row r="591">
          <cell r="C591">
            <v>30103</v>
          </cell>
          <cell r="D591" t="str">
            <v>華立三</v>
          </cell>
          <cell r="E591">
            <v>4</v>
          </cell>
          <cell r="F591" t="str">
            <v>無擔保</v>
          </cell>
          <cell r="G591">
            <v>20</v>
          </cell>
          <cell r="H591">
            <v>105.3</v>
          </cell>
          <cell r="I591">
            <v>3</v>
          </cell>
          <cell r="J591" t="str">
            <v>詢圈</v>
          </cell>
          <cell r="K591" t="str">
            <v>元大證券</v>
          </cell>
          <cell r="L591" t="str">
            <v>電子通路業</v>
          </cell>
          <cell r="M591" t="str">
            <v>大中華半導體前段製程材料與化學品最大供應商</v>
          </cell>
          <cell r="N591">
            <v>23.6</v>
          </cell>
          <cell r="O591">
            <v>100.25</v>
          </cell>
          <cell r="P591">
            <v>101.50749999999999</v>
          </cell>
          <cell r="Q591">
            <v>1.18</v>
          </cell>
          <cell r="R591">
            <v>44432</v>
          </cell>
          <cell r="S591" t="str">
            <v>2024/08/24</v>
          </cell>
          <cell r="T591">
            <v>168</v>
          </cell>
          <cell r="U591">
            <v>102</v>
          </cell>
        </row>
        <row r="592">
          <cell r="C592">
            <v>30111</v>
          </cell>
          <cell r="D592" t="str">
            <v>今皓一</v>
          </cell>
          <cell r="E592">
            <v>0</v>
          </cell>
          <cell r="F592" t="str">
            <v/>
          </cell>
          <cell r="G592" t="str">
            <v/>
          </cell>
          <cell r="H592" t="str">
            <v/>
          </cell>
          <cell r="I592" t="str">
            <v/>
          </cell>
          <cell r="J592" t="str">
            <v>詢圈</v>
          </cell>
          <cell r="K592" t="str">
            <v/>
          </cell>
          <cell r="L592" t="str">
            <v>電子零組件業</v>
          </cell>
          <cell r="M592" t="str">
            <v>3C產品之電源線供應大廠</v>
          </cell>
          <cell r="N592" t="str">
            <v/>
          </cell>
          <cell r="O592" t="str">
            <v/>
          </cell>
          <cell r="P592" t="str">
            <v/>
          </cell>
          <cell r="Q592" t="str">
            <v/>
          </cell>
          <cell r="R592" t="str">
            <v/>
          </cell>
          <cell r="S592" t="str">
            <v/>
          </cell>
          <cell r="T592">
            <v>135</v>
          </cell>
          <cell r="U592">
            <v>94.4</v>
          </cell>
        </row>
        <row r="593">
          <cell r="C593">
            <v>30121</v>
          </cell>
          <cell r="D593" t="str">
            <v>廣輝一</v>
          </cell>
          <cell r="E593">
            <v>0</v>
          </cell>
          <cell r="F593" t="str">
            <v/>
          </cell>
          <cell r="G593" t="str">
            <v/>
          </cell>
          <cell r="H593" t="str">
            <v/>
          </cell>
          <cell r="I593" t="str">
            <v/>
          </cell>
          <cell r="J593" t="str">
            <v>詢圈</v>
          </cell>
          <cell r="K593" t="str">
            <v/>
          </cell>
          <cell r="L593" t="str">
            <v/>
          </cell>
          <cell r="M593" t="str">
            <v/>
          </cell>
          <cell r="N593" t="str">
            <v/>
          </cell>
          <cell r="O593" t="str">
            <v/>
          </cell>
          <cell r="P593" t="str">
            <v/>
          </cell>
          <cell r="Q593" t="str">
            <v/>
          </cell>
          <cell r="R593" t="str">
            <v/>
          </cell>
          <cell r="S593" t="str">
            <v/>
          </cell>
          <cell r="T593">
            <v>115</v>
          </cell>
          <cell r="U593">
            <v>79.95</v>
          </cell>
        </row>
        <row r="594">
          <cell r="C594">
            <v>30122</v>
          </cell>
          <cell r="D594" t="str">
            <v>廣輝二</v>
          </cell>
          <cell r="E594">
            <v>0</v>
          </cell>
          <cell r="F594" t="str">
            <v/>
          </cell>
          <cell r="G594" t="str">
            <v/>
          </cell>
          <cell r="H594" t="str">
            <v/>
          </cell>
          <cell r="I594" t="str">
            <v/>
          </cell>
          <cell r="J594" t="str">
            <v>詢圈</v>
          </cell>
          <cell r="K594" t="str">
            <v/>
          </cell>
          <cell r="L594" t="str">
            <v/>
          </cell>
          <cell r="M594" t="str">
            <v/>
          </cell>
          <cell r="N594" t="str">
            <v/>
          </cell>
          <cell r="O594" t="str">
            <v/>
          </cell>
          <cell r="P594" t="str">
            <v/>
          </cell>
          <cell r="Q594" t="str">
            <v/>
          </cell>
          <cell r="R594" t="str">
            <v/>
          </cell>
          <cell r="S594" t="str">
            <v/>
          </cell>
          <cell r="T594">
            <v>118.5</v>
          </cell>
          <cell r="U594">
            <v>88</v>
          </cell>
        </row>
        <row r="595">
          <cell r="C595">
            <v>30131</v>
          </cell>
          <cell r="D595" t="str">
            <v>晟銘電一</v>
          </cell>
          <cell r="E595">
            <v>0</v>
          </cell>
          <cell r="F595" t="str">
            <v/>
          </cell>
          <cell r="G595" t="str">
            <v/>
          </cell>
          <cell r="H595" t="str">
            <v/>
          </cell>
          <cell r="I595" t="str">
            <v/>
          </cell>
          <cell r="J595" t="str">
            <v>詢圈</v>
          </cell>
          <cell r="K595" t="str">
            <v/>
          </cell>
          <cell r="L595" t="str">
            <v>電腦及週邊設備業</v>
          </cell>
          <cell r="M595" t="str">
            <v>台灣電腦機殼OEM/ODM製造商</v>
          </cell>
          <cell r="N595" t="str">
            <v/>
          </cell>
          <cell r="O595" t="str">
            <v/>
          </cell>
          <cell r="P595" t="str">
            <v/>
          </cell>
          <cell r="Q595" t="str">
            <v/>
          </cell>
          <cell r="R595" t="str">
            <v/>
          </cell>
          <cell r="S595" t="str">
            <v/>
          </cell>
          <cell r="T595">
            <v>135</v>
          </cell>
          <cell r="U595">
            <v>100</v>
          </cell>
        </row>
        <row r="596">
          <cell r="C596">
            <v>30132</v>
          </cell>
          <cell r="D596" t="str">
            <v>晟銘電二</v>
          </cell>
          <cell r="E596">
            <v>0</v>
          </cell>
          <cell r="F596" t="str">
            <v/>
          </cell>
          <cell r="G596" t="str">
            <v/>
          </cell>
          <cell r="H596" t="str">
            <v/>
          </cell>
          <cell r="I596" t="str">
            <v/>
          </cell>
          <cell r="J596" t="str">
            <v>詢圈</v>
          </cell>
          <cell r="K596" t="str">
            <v/>
          </cell>
          <cell r="L596" t="str">
            <v>電腦及週邊設備業</v>
          </cell>
          <cell r="M596" t="str">
            <v>台灣電腦機殼OEM/ODM製造商</v>
          </cell>
          <cell r="N596" t="str">
            <v/>
          </cell>
          <cell r="O596" t="str">
            <v/>
          </cell>
          <cell r="P596" t="str">
            <v/>
          </cell>
          <cell r="Q596" t="str">
            <v/>
          </cell>
          <cell r="R596" t="str">
            <v/>
          </cell>
          <cell r="S596" t="str">
            <v/>
          </cell>
          <cell r="T596">
            <v>135</v>
          </cell>
          <cell r="U596">
            <v>100</v>
          </cell>
        </row>
        <row r="597">
          <cell r="C597">
            <v>30133</v>
          </cell>
          <cell r="D597" t="str">
            <v>晟銘電三</v>
          </cell>
          <cell r="E597" t="str">
            <v>兆豐華南</v>
          </cell>
          <cell r="F597" t="str">
            <v>有擔保</v>
          </cell>
          <cell r="G597">
            <v>4</v>
          </cell>
          <cell r="H597">
            <v>43.5</v>
          </cell>
          <cell r="I597">
            <v>3</v>
          </cell>
          <cell r="J597" t="str">
            <v>競拍</v>
          </cell>
          <cell r="K597" t="str">
            <v>中信證券</v>
          </cell>
          <cell r="L597" t="str">
            <v>電腦及週邊設備業</v>
          </cell>
          <cell r="M597" t="str">
            <v>台灣電腦機殼OEM/ODM製造商</v>
          </cell>
          <cell r="N597">
            <v>19.600000000000001</v>
          </cell>
          <cell r="O597">
            <v>112.3</v>
          </cell>
          <cell r="P597">
            <v>100</v>
          </cell>
          <cell r="Q597">
            <v>1.02</v>
          </cell>
          <cell r="R597">
            <v>45246</v>
          </cell>
          <cell r="S597" t="str">
            <v>2026/11/16</v>
          </cell>
          <cell r="T597">
            <v>297</v>
          </cell>
          <cell r="U597">
            <v>114</v>
          </cell>
        </row>
        <row r="598">
          <cell r="C598">
            <v>30134</v>
          </cell>
          <cell r="D598" t="str">
            <v>晟銘電四</v>
          </cell>
          <cell r="E598" t="str">
            <v>兆豐中信</v>
          </cell>
          <cell r="F598" t="str">
            <v>有擔保</v>
          </cell>
          <cell r="G598">
            <v>5</v>
          </cell>
          <cell r="H598">
            <v>144.5</v>
          </cell>
          <cell r="I598">
            <v>3</v>
          </cell>
          <cell r="J598" t="str">
            <v>競拍</v>
          </cell>
          <cell r="K598" t="str">
            <v>中信證券</v>
          </cell>
          <cell r="L598" t="str">
            <v>電腦及週邊設備業</v>
          </cell>
          <cell r="M598" t="str">
            <v>台灣電腦機殼OEM/ODM製造商</v>
          </cell>
          <cell r="N598">
            <v>20.3</v>
          </cell>
          <cell r="O598">
            <v>114.01</v>
          </cell>
          <cell r="P598">
            <v>100</v>
          </cell>
          <cell r="Q598">
            <v>1.0209999999999999</v>
          </cell>
          <cell r="R598">
            <v>45583</v>
          </cell>
          <cell r="S598" t="str">
            <v>2027/10/18</v>
          </cell>
          <cell r="T598">
            <v>140</v>
          </cell>
          <cell r="U598">
            <v>99.3</v>
          </cell>
        </row>
        <row r="599">
          <cell r="C599">
            <v>30161</v>
          </cell>
          <cell r="D599" t="str">
            <v>嘉晶一</v>
          </cell>
          <cell r="E599">
            <v>0</v>
          </cell>
          <cell r="F599" t="str">
            <v/>
          </cell>
          <cell r="G599">
            <v>3</v>
          </cell>
          <cell r="H599">
            <v>59</v>
          </cell>
          <cell r="I599">
            <v>5</v>
          </cell>
          <cell r="J599" t="str">
            <v>詢圈</v>
          </cell>
          <cell r="K599" t="str">
            <v/>
          </cell>
          <cell r="L599" t="str">
            <v>半導體業</v>
          </cell>
          <cell r="M599" t="str">
            <v>台灣專業磊晶矽晶圓業者</v>
          </cell>
          <cell r="N599" t="str">
            <v/>
          </cell>
          <cell r="O599" t="str">
            <v/>
          </cell>
          <cell r="P599" t="str">
            <v/>
          </cell>
          <cell r="Q599" t="str">
            <v/>
          </cell>
          <cell r="R599">
            <v>39246</v>
          </cell>
          <cell r="S599" t="str">
            <v>2012/06/13</v>
          </cell>
          <cell r="T599">
            <v>163</v>
          </cell>
          <cell r="U599">
            <v>89</v>
          </cell>
        </row>
        <row r="600">
          <cell r="C600">
            <v>30162</v>
          </cell>
          <cell r="D600" t="str">
            <v>嘉晶二</v>
          </cell>
          <cell r="E600" t="str">
            <v>一銀擔</v>
          </cell>
          <cell r="F600" t="str">
            <v>有擔保</v>
          </cell>
          <cell r="G600">
            <v>3</v>
          </cell>
          <cell r="H600">
            <v>32.1</v>
          </cell>
          <cell r="I600">
            <v>3</v>
          </cell>
          <cell r="J600" t="str">
            <v>詢圈</v>
          </cell>
          <cell r="K600" t="str">
            <v>中信證券</v>
          </cell>
          <cell r="L600" t="str">
            <v>半導體業</v>
          </cell>
          <cell r="M600" t="str">
            <v>台灣專業磊晶矽晶圓業者</v>
          </cell>
          <cell r="N600">
            <v>28.9</v>
          </cell>
          <cell r="O600" t="str">
            <v/>
          </cell>
          <cell r="P600" t="str">
            <v/>
          </cell>
          <cell r="Q600">
            <v>1.01</v>
          </cell>
          <cell r="R600">
            <v>40709</v>
          </cell>
          <cell r="S600" t="str">
            <v>2014/06/05</v>
          </cell>
          <cell r="T600">
            <v>114.85</v>
          </cell>
          <cell r="U600">
            <v>94.8</v>
          </cell>
        </row>
        <row r="601">
          <cell r="C601">
            <v>30163</v>
          </cell>
          <cell r="D601" t="str">
            <v>嘉晶三</v>
          </cell>
          <cell r="E601">
            <v>6</v>
          </cell>
          <cell r="F601" t="str">
            <v>無擔保</v>
          </cell>
          <cell r="G601">
            <v>5</v>
          </cell>
          <cell r="H601">
            <v>55.6</v>
          </cell>
          <cell r="I601">
            <v>3</v>
          </cell>
          <cell r="J601" t="str">
            <v>詢圈</v>
          </cell>
          <cell r="K601" t="str">
            <v>凱基證券</v>
          </cell>
          <cell r="L601" t="str">
            <v>半導體業</v>
          </cell>
          <cell r="M601" t="str">
            <v>台灣專業磊晶矽晶圓業者</v>
          </cell>
          <cell r="N601">
            <v>28.9</v>
          </cell>
          <cell r="O601">
            <v>101</v>
          </cell>
          <cell r="P601">
            <v>100</v>
          </cell>
          <cell r="Q601">
            <v>1.0504</v>
          </cell>
          <cell r="R601">
            <v>43769</v>
          </cell>
          <cell r="S601" t="str">
            <v>2022/10/31</v>
          </cell>
          <cell r="T601">
            <v>274</v>
          </cell>
          <cell r="U601">
            <v>103.5</v>
          </cell>
        </row>
        <row r="602">
          <cell r="C602">
            <v>30164</v>
          </cell>
          <cell r="D602" t="str">
            <v>嘉晶四</v>
          </cell>
          <cell r="E602">
            <v>6</v>
          </cell>
          <cell r="F602" t="str">
            <v>無擔保</v>
          </cell>
          <cell r="G602">
            <v>5</v>
          </cell>
          <cell r="H602">
            <v>128</v>
          </cell>
          <cell r="I602">
            <v>3</v>
          </cell>
          <cell r="J602" t="str">
            <v>詢圈</v>
          </cell>
          <cell r="K602" t="str">
            <v>凱基證券</v>
          </cell>
          <cell r="L602" t="str">
            <v>半導體業</v>
          </cell>
          <cell r="M602" t="str">
            <v>台灣專業磊晶矽晶圓業者</v>
          </cell>
          <cell r="N602">
            <v>28.9</v>
          </cell>
          <cell r="O602">
            <v>101</v>
          </cell>
          <cell r="P602">
            <v>100</v>
          </cell>
          <cell r="Q602">
            <v>1.0922000000000001</v>
          </cell>
          <cell r="R602">
            <v>44649</v>
          </cell>
          <cell r="S602" t="str">
            <v>2025/03/29</v>
          </cell>
          <cell r="T602">
            <v>122.95</v>
          </cell>
          <cell r="U602">
            <v>95.5</v>
          </cell>
        </row>
        <row r="603">
          <cell r="C603">
            <v>30165</v>
          </cell>
          <cell r="D603" t="str">
            <v>嘉晶五</v>
          </cell>
          <cell r="E603">
            <v>6</v>
          </cell>
          <cell r="F603" t="str">
            <v>無擔保</v>
          </cell>
          <cell r="G603">
            <v>5</v>
          </cell>
          <cell r="H603">
            <v>72.599999999999994</v>
          </cell>
          <cell r="I603">
            <v>3</v>
          </cell>
          <cell r="J603" t="str">
            <v>詢圈</v>
          </cell>
          <cell r="K603" t="str">
            <v>凱基證券</v>
          </cell>
          <cell r="L603" t="str">
            <v>半導體業</v>
          </cell>
          <cell r="M603" t="str">
            <v>台灣專業磊晶矽晶圓業者</v>
          </cell>
          <cell r="N603">
            <v>28.9</v>
          </cell>
          <cell r="O603">
            <v>101</v>
          </cell>
          <cell r="P603">
            <v>100</v>
          </cell>
          <cell r="Q603">
            <v>1.0568</v>
          </cell>
          <cell r="R603">
            <v>45499</v>
          </cell>
          <cell r="S603" t="str">
            <v>2027/07/26</v>
          </cell>
          <cell r="T603">
            <v>110.9</v>
          </cell>
          <cell r="U603">
            <v>92</v>
          </cell>
        </row>
        <row r="604">
          <cell r="C604">
            <v>30171</v>
          </cell>
          <cell r="D604" t="str">
            <v>奇鋐一</v>
          </cell>
          <cell r="E604">
            <v>0</v>
          </cell>
          <cell r="F604" t="str">
            <v/>
          </cell>
          <cell r="G604">
            <v>12</v>
          </cell>
          <cell r="H604">
            <v>34.5</v>
          </cell>
          <cell r="I604">
            <v>3</v>
          </cell>
          <cell r="J604" t="str">
            <v>詢圈</v>
          </cell>
          <cell r="K604" t="str">
            <v/>
          </cell>
          <cell r="L604" t="str">
            <v>電腦及週邊設備業</v>
          </cell>
          <cell r="M604" t="str">
            <v>全球最大PC散熱模組廠</v>
          </cell>
          <cell r="N604" t="str">
            <v/>
          </cell>
          <cell r="O604" t="str">
            <v/>
          </cell>
          <cell r="P604" t="str">
            <v/>
          </cell>
          <cell r="Q604" t="str">
            <v/>
          </cell>
          <cell r="R604">
            <v>40528</v>
          </cell>
          <cell r="S604" t="str">
            <v>2013/12/16</v>
          </cell>
          <cell r="T604">
            <v>115</v>
          </cell>
          <cell r="U604">
            <v>98.75</v>
          </cell>
        </row>
        <row r="605">
          <cell r="C605">
            <v>30181</v>
          </cell>
          <cell r="D605" t="str">
            <v>同開一</v>
          </cell>
          <cell r="E605" t="str">
            <v>台灣中小企</v>
          </cell>
          <cell r="F605" t="str">
            <v>有擔保</v>
          </cell>
          <cell r="G605">
            <v>0.75</v>
          </cell>
          <cell r="H605">
            <v>20.7</v>
          </cell>
          <cell r="I605">
            <v>3</v>
          </cell>
          <cell r="J605" t="str">
            <v>詢圈</v>
          </cell>
          <cell r="K605" t="str">
            <v>福邦證券</v>
          </cell>
          <cell r="L605" t="str">
            <v>其他業電子業</v>
          </cell>
          <cell r="M605" t="str">
            <v>台灣無塵室及工廠、住宅機電系統整合工程之大廠</v>
          </cell>
          <cell r="N605">
            <v>5.14</v>
          </cell>
          <cell r="O605">
            <v>100</v>
          </cell>
          <cell r="P605">
            <v>100</v>
          </cell>
          <cell r="Q605">
            <v>1.0172000000000001</v>
          </cell>
          <cell r="R605">
            <v>41962</v>
          </cell>
          <cell r="S605" t="str">
            <v>2017/11/19</v>
          </cell>
          <cell r="T605">
            <v>336</v>
          </cell>
          <cell r="U605">
            <v>103.05</v>
          </cell>
        </row>
        <row r="606">
          <cell r="C606">
            <v>30182</v>
          </cell>
          <cell r="D606" t="str">
            <v>同開二</v>
          </cell>
          <cell r="E606">
            <v>7</v>
          </cell>
          <cell r="F606" t="str">
            <v>無擔保</v>
          </cell>
          <cell r="G606">
            <v>1.75</v>
          </cell>
          <cell r="H606">
            <v>20.6</v>
          </cell>
          <cell r="I606">
            <v>3</v>
          </cell>
          <cell r="J606" t="str">
            <v>詢圈</v>
          </cell>
          <cell r="K606" t="str">
            <v>福邦證券</v>
          </cell>
          <cell r="L606" t="str">
            <v>其他業電子業</v>
          </cell>
          <cell r="M606" t="str">
            <v>台灣無塵室及工廠、住宅機電系統整合工程之大廠</v>
          </cell>
          <cell r="N606">
            <v>5.14</v>
          </cell>
          <cell r="O606">
            <v>100</v>
          </cell>
          <cell r="P606">
            <v>0</v>
          </cell>
          <cell r="Q606">
            <v>1.0138</v>
          </cell>
          <cell r="R606">
            <v>41963</v>
          </cell>
          <cell r="S606" t="str">
            <v>2017/11/20</v>
          </cell>
          <cell r="T606">
            <v>141.85</v>
          </cell>
          <cell r="U606">
            <v>90.1</v>
          </cell>
        </row>
        <row r="607">
          <cell r="C607">
            <v>30183</v>
          </cell>
          <cell r="D607" t="str">
            <v>同開三</v>
          </cell>
          <cell r="E607" t="str">
            <v>板信銀行</v>
          </cell>
          <cell r="F607" t="str">
            <v>有擔保</v>
          </cell>
          <cell r="G607">
            <v>2</v>
          </cell>
          <cell r="H607">
            <v>43.78</v>
          </cell>
          <cell r="I607">
            <v>3</v>
          </cell>
          <cell r="J607" t="str">
            <v>詢圈</v>
          </cell>
          <cell r="K607" t="str">
            <v>統一證券</v>
          </cell>
          <cell r="L607" t="str">
            <v>其他業電子業</v>
          </cell>
          <cell r="M607" t="str">
            <v>台灣無塵室及工廠、住宅機電系統整合工程之大廠</v>
          </cell>
          <cell r="N607">
            <v>5.14</v>
          </cell>
          <cell r="O607">
            <v>100</v>
          </cell>
          <cell r="P607">
            <v>100</v>
          </cell>
          <cell r="Q607">
            <v>1.01</v>
          </cell>
          <cell r="R607">
            <v>42930</v>
          </cell>
          <cell r="S607" t="str">
            <v>2020/07/14</v>
          </cell>
          <cell r="T607">
            <v>216</v>
          </cell>
          <cell r="U607">
            <v>101.5</v>
          </cell>
        </row>
        <row r="608">
          <cell r="C608">
            <v>30184</v>
          </cell>
          <cell r="D608" t="str">
            <v>隆銘綠能四</v>
          </cell>
          <cell r="E608" t="str">
            <v>板信銀行</v>
          </cell>
          <cell r="F608" t="str">
            <v>有擔保</v>
          </cell>
          <cell r="G608">
            <v>3.5</v>
          </cell>
          <cell r="H608">
            <v>19.8</v>
          </cell>
          <cell r="I608">
            <v>3</v>
          </cell>
          <cell r="J608" t="str">
            <v>競拍</v>
          </cell>
          <cell r="K608" t="str">
            <v>富邦證券</v>
          </cell>
          <cell r="L608" t="str">
            <v>其他業電子業</v>
          </cell>
          <cell r="M608" t="str">
            <v>台灣無塵室及工廠、住宅機電系統整合工程之大廠</v>
          </cell>
          <cell r="N608">
            <v>5.14</v>
          </cell>
          <cell r="O608">
            <v>110.84</v>
          </cell>
          <cell r="P608">
            <v>100</v>
          </cell>
          <cell r="Q608">
            <v>1.1000000000000001</v>
          </cell>
          <cell r="R608">
            <v>44455</v>
          </cell>
          <cell r="S608" t="str">
            <v>2024/09/16</v>
          </cell>
          <cell r="T608">
            <v>125</v>
          </cell>
          <cell r="U608">
            <v>99.65</v>
          </cell>
        </row>
        <row r="609">
          <cell r="C609">
            <v>30191</v>
          </cell>
          <cell r="D609" t="str">
            <v>亞光一</v>
          </cell>
          <cell r="E609">
            <v>0</v>
          </cell>
          <cell r="F609" t="str">
            <v/>
          </cell>
          <cell r="G609" t="str">
            <v/>
          </cell>
          <cell r="H609" t="str">
            <v/>
          </cell>
          <cell r="I609" t="str">
            <v/>
          </cell>
          <cell r="J609" t="str">
            <v>詢圈</v>
          </cell>
          <cell r="K609" t="str">
            <v/>
          </cell>
          <cell r="L609" t="str">
            <v>光電業</v>
          </cell>
          <cell r="M609" t="str">
            <v>台灣光學鏡頭大廠，專注於玻璃鏡片與非球面模造玻璃</v>
          </cell>
          <cell r="N609" t="str">
            <v/>
          </cell>
          <cell r="O609" t="str">
            <v/>
          </cell>
          <cell r="P609" t="str">
            <v/>
          </cell>
          <cell r="Q609" t="str">
            <v/>
          </cell>
          <cell r="R609" t="str">
            <v/>
          </cell>
          <cell r="S609" t="str">
            <v/>
          </cell>
          <cell r="T609">
            <v>235</v>
          </cell>
          <cell r="U609">
            <v>115.35</v>
          </cell>
        </row>
        <row r="610">
          <cell r="C610">
            <v>30192</v>
          </cell>
          <cell r="D610" t="str">
            <v>亞光二</v>
          </cell>
          <cell r="E610">
            <v>0</v>
          </cell>
          <cell r="F610" t="str">
            <v/>
          </cell>
          <cell r="G610">
            <v>15</v>
          </cell>
          <cell r="H610">
            <v>49.34</v>
          </cell>
          <cell r="I610">
            <v>5</v>
          </cell>
          <cell r="J610" t="str">
            <v>詢圈</v>
          </cell>
          <cell r="K610" t="str">
            <v/>
          </cell>
          <cell r="L610" t="str">
            <v>光電業</v>
          </cell>
          <cell r="M610" t="str">
            <v>台灣光學鏡頭大廠，專注於玻璃鏡片與非球面模造玻璃</v>
          </cell>
          <cell r="N610" t="str">
            <v/>
          </cell>
          <cell r="O610" t="str">
            <v/>
          </cell>
          <cell r="P610" t="str">
            <v/>
          </cell>
          <cell r="Q610" t="str">
            <v/>
          </cell>
          <cell r="R610">
            <v>40061</v>
          </cell>
          <cell r="S610" t="str">
            <v>2014/09/05</v>
          </cell>
          <cell r="T610">
            <v>157</v>
          </cell>
          <cell r="U610">
            <v>99.5</v>
          </cell>
        </row>
        <row r="611">
          <cell r="C611">
            <v>30193</v>
          </cell>
          <cell r="D611" t="str">
            <v>亞光三</v>
          </cell>
          <cell r="E611" t="str">
            <v>開發擔</v>
          </cell>
          <cell r="F611" t="str">
            <v>有擔保</v>
          </cell>
          <cell r="G611">
            <v>10</v>
          </cell>
          <cell r="H611">
            <v>58.5</v>
          </cell>
          <cell r="I611">
            <v>3</v>
          </cell>
          <cell r="J611" t="str">
            <v>詢圈</v>
          </cell>
          <cell r="K611" t="str">
            <v>凱基證券</v>
          </cell>
          <cell r="L611" t="str">
            <v>光電業</v>
          </cell>
          <cell r="M611" t="str">
            <v>台灣光學鏡頭大廠，專注於玻璃鏡片與非球面模造玻璃</v>
          </cell>
          <cell r="N611">
            <v>27.9</v>
          </cell>
          <cell r="O611" t="str">
            <v/>
          </cell>
          <cell r="P611" t="str">
            <v/>
          </cell>
          <cell r="Q611">
            <v>1.0156000000000001</v>
          </cell>
          <cell r="R611">
            <v>40690</v>
          </cell>
          <cell r="S611" t="str">
            <v>2014/05/17</v>
          </cell>
          <cell r="T611">
            <v>110.5</v>
          </cell>
          <cell r="U611">
            <v>96.2</v>
          </cell>
        </row>
        <row r="612">
          <cell r="C612">
            <v>30194</v>
          </cell>
          <cell r="D612" t="str">
            <v>亞光四</v>
          </cell>
          <cell r="E612" t="str">
            <v>兆豐銀擔</v>
          </cell>
          <cell r="F612" t="str">
            <v>有擔保</v>
          </cell>
          <cell r="G612">
            <v>10</v>
          </cell>
          <cell r="H612">
            <v>58.5</v>
          </cell>
          <cell r="I612">
            <v>3</v>
          </cell>
          <cell r="J612" t="str">
            <v>詢圈</v>
          </cell>
          <cell r="K612" t="str">
            <v>凱基證券</v>
          </cell>
          <cell r="L612" t="str">
            <v>光電業</v>
          </cell>
          <cell r="M612" t="str">
            <v>台灣光學鏡頭大廠，專注於玻璃鏡片與非球面模造玻璃</v>
          </cell>
          <cell r="N612">
            <v>27.9</v>
          </cell>
          <cell r="O612" t="str">
            <v/>
          </cell>
          <cell r="P612" t="str">
            <v/>
          </cell>
          <cell r="Q612">
            <v>1.0204</v>
          </cell>
          <cell r="R612">
            <v>40693</v>
          </cell>
          <cell r="S612" t="str">
            <v>2014/05/20</v>
          </cell>
          <cell r="T612">
            <v>110.5</v>
          </cell>
          <cell r="U612">
            <v>96.1</v>
          </cell>
        </row>
        <row r="613">
          <cell r="C613">
            <v>30201</v>
          </cell>
          <cell r="D613" t="str">
            <v>奇普二</v>
          </cell>
          <cell r="E613">
            <v>0</v>
          </cell>
          <cell r="F613" t="str">
            <v/>
          </cell>
          <cell r="G613" t="str">
            <v/>
          </cell>
          <cell r="H613" t="str">
            <v/>
          </cell>
          <cell r="I613" t="str">
            <v/>
          </cell>
          <cell r="J613" t="str">
            <v>詢圈</v>
          </cell>
          <cell r="K613" t="str">
            <v/>
          </cell>
          <cell r="L613" t="str">
            <v/>
          </cell>
          <cell r="M613" t="str">
            <v/>
          </cell>
          <cell r="N613" t="str">
            <v/>
          </cell>
          <cell r="O613" t="str">
            <v/>
          </cell>
          <cell r="P613" t="str">
            <v/>
          </cell>
          <cell r="Q613" t="str">
            <v/>
          </cell>
          <cell r="R613" t="str">
            <v/>
          </cell>
          <cell r="S613" t="str">
            <v/>
          </cell>
          <cell r="T613">
            <v>125</v>
          </cell>
          <cell r="U613">
            <v>90.1</v>
          </cell>
        </row>
        <row r="614">
          <cell r="C614">
            <v>30211</v>
          </cell>
          <cell r="D614" t="str">
            <v>衛道一</v>
          </cell>
          <cell r="E614">
            <v>0</v>
          </cell>
          <cell r="F614" t="str">
            <v/>
          </cell>
          <cell r="G614" t="str">
            <v/>
          </cell>
          <cell r="H614" t="str">
            <v/>
          </cell>
          <cell r="I614" t="str">
            <v/>
          </cell>
          <cell r="J614" t="str">
            <v>詢圈</v>
          </cell>
          <cell r="K614" t="str">
            <v/>
          </cell>
          <cell r="L614" t="str">
            <v>電子零組件業</v>
          </cell>
          <cell r="M614" t="str">
            <v>提供3C產品線材、連接器及電子元件廠商</v>
          </cell>
          <cell r="N614" t="str">
            <v/>
          </cell>
          <cell r="O614" t="str">
            <v/>
          </cell>
          <cell r="P614" t="str">
            <v/>
          </cell>
          <cell r="Q614" t="str">
            <v/>
          </cell>
          <cell r="R614" t="str">
            <v/>
          </cell>
          <cell r="S614" t="str">
            <v/>
          </cell>
          <cell r="T614">
            <v>112.9</v>
          </cell>
          <cell r="U614">
            <v>36.9</v>
          </cell>
        </row>
        <row r="615">
          <cell r="C615">
            <v>30221</v>
          </cell>
          <cell r="D615" t="str">
            <v>威達一</v>
          </cell>
          <cell r="E615">
            <v>0</v>
          </cell>
          <cell r="F615" t="str">
            <v/>
          </cell>
          <cell r="G615">
            <v>10</v>
          </cell>
          <cell r="H615">
            <v>30.9</v>
          </cell>
          <cell r="I615">
            <v>5</v>
          </cell>
          <cell r="J615" t="str">
            <v>詢圈</v>
          </cell>
          <cell r="K615" t="str">
            <v/>
          </cell>
          <cell r="L615" t="str">
            <v>電腦及週邊設備業</v>
          </cell>
          <cell r="M615" t="str">
            <v>台灣知名工業電腦廠商</v>
          </cell>
          <cell r="N615" t="str">
            <v/>
          </cell>
          <cell r="O615" t="str">
            <v/>
          </cell>
          <cell r="P615" t="str">
            <v/>
          </cell>
          <cell r="Q615" t="str">
            <v/>
          </cell>
          <cell r="R615">
            <v>39458</v>
          </cell>
          <cell r="S615" t="str">
            <v>2013/01/11</v>
          </cell>
          <cell r="T615">
            <v>157</v>
          </cell>
          <cell r="U615">
            <v>93</v>
          </cell>
        </row>
        <row r="616">
          <cell r="C616">
            <v>30232</v>
          </cell>
          <cell r="D616" t="str">
            <v>信邦二</v>
          </cell>
          <cell r="E616">
            <v>0</v>
          </cell>
          <cell r="F616" t="str">
            <v/>
          </cell>
          <cell r="G616">
            <v>6</v>
          </cell>
          <cell r="H616" t="str">
            <v/>
          </cell>
          <cell r="I616">
            <v>5</v>
          </cell>
          <cell r="J616" t="str">
            <v>詢圈</v>
          </cell>
          <cell r="K616" t="str">
            <v/>
          </cell>
          <cell r="L616" t="str">
            <v>電子零組件業</v>
          </cell>
          <cell r="M616" t="str">
            <v>台灣知名連接線束製造廠</v>
          </cell>
          <cell r="N616" t="str">
            <v/>
          </cell>
          <cell r="O616" t="str">
            <v/>
          </cell>
          <cell r="P616" t="str">
            <v/>
          </cell>
          <cell r="Q616" t="str">
            <v/>
          </cell>
          <cell r="R616">
            <v>39100</v>
          </cell>
          <cell r="S616" t="str">
            <v>2012/01/18</v>
          </cell>
          <cell r="T616">
            <v>119.2</v>
          </cell>
          <cell r="U616">
            <v>86.1</v>
          </cell>
        </row>
        <row r="617">
          <cell r="C617">
            <v>30233</v>
          </cell>
          <cell r="D617" t="str">
            <v>信邦三</v>
          </cell>
          <cell r="E617">
            <v>0</v>
          </cell>
          <cell r="F617" t="str">
            <v/>
          </cell>
          <cell r="G617">
            <v>3</v>
          </cell>
          <cell r="H617">
            <v>24.2</v>
          </cell>
          <cell r="I617">
            <v>3</v>
          </cell>
          <cell r="J617" t="str">
            <v>詢圈</v>
          </cell>
          <cell r="K617" t="str">
            <v/>
          </cell>
          <cell r="L617" t="str">
            <v>電子零組件業</v>
          </cell>
          <cell r="M617" t="str">
            <v>台灣知名連接線束製造廠</v>
          </cell>
          <cell r="N617" t="str">
            <v/>
          </cell>
          <cell r="O617" t="str">
            <v/>
          </cell>
          <cell r="P617" t="str">
            <v/>
          </cell>
          <cell r="Q617" t="str">
            <v/>
          </cell>
          <cell r="R617">
            <v>40313</v>
          </cell>
          <cell r="S617" t="str">
            <v>2013/05/15</v>
          </cell>
          <cell r="T617">
            <v>134.5</v>
          </cell>
          <cell r="U617">
            <v>98</v>
          </cell>
        </row>
        <row r="618">
          <cell r="C618">
            <v>30234</v>
          </cell>
          <cell r="D618" t="str">
            <v>信邦四</v>
          </cell>
          <cell r="E618">
            <v>5</v>
          </cell>
          <cell r="F618" t="str">
            <v>無擔保</v>
          </cell>
          <cell r="G618">
            <v>3</v>
          </cell>
          <cell r="H618">
            <v>22.7</v>
          </cell>
          <cell r="I618">
            <v>3</v>
          </cell>
          <cell r="J618" t="str">
            <v>詢圈</v>
          </cell>
          <cell r="K618" t="str">
            <v>台新證券</v>
          </cell>
          <cell r="L618" t="str">
            <v>電子零組件業</v>
          </cell>
          <cell r="M618" t="str">
            <v>台灣知名連接線束製造廠</v>
          </cell>
          <cell r="N618">
            <v>24</v>
          </cell>
          <cell r="O618" t="str">
            <v/>
          </cell>
          <cell r="P618" t="str">
            <v/>
          </cell>
          <cell r="Q618">
            <v>1.01</v>
          </cell>
          <cell r="R618">
            <v>40973</v>
          </cell>
          <cell r="S618" t="str">
            <v>2015/02/23</v>
          </cell>
          <cell r="T618">
            <v>129</v>
          </cell>
          <cell r="U618">
            <v>103</v>
          </cell>
        </row>
        <row r="619">
          <cell r="C619">
            <v>30235</v>
          </cell>
          <cell r="D619" t="str">
            <v>信邦五</v>
          </cell>
          <cell r="E619">
            <v>4</v>
          </cell>
          <cell r="F619" t="str">
            <v>無擔保</v>
          </cell>
          <cell r="G619">
            <v>3</v>
          </cell>
          <cell r="H619">
            <v>46.9</v>
          </cell>
          <cell r="I619">
            <v>3</v>
          </cell>
          <cell r="J619" t="str">
            <v>詢圈</v>
          </cell>
          <cell r="K619" t="str">
            <v>富邦證券</v>
          </cell>
          <cell r="L619" t="str">
            <v>電子零組件業</v>
          </cell>
          <cell r="M619" t="str">
            <v>台灣知名連接線束製造廠</v>
          </cell>
          <cell r="N619">
            <v>24</v>
          </cell>
          <cell r="O619">
            <v>100</v>
          </cell>
          <cell r="P619">
            <v>100</v>
          </cell>
          <cell r="Q619">
            <v>1.01</v>
          </cell>
          <cell r="R619">
            <v>41813</v>
          </cell>
          <cell r="S619" t="str">
            <v>2017/06/13</v>
          </cell>
          <cell r="T619">
            <v>197</v>
          </cell>
          <cell r="U619">
            <v>102.1</v>
          </cell>
        </row>
        <row r="620">
          <cell r="C620">
            <v>30236</v>
          </cell>
          <cell r="D620" t="str">
            <v>信邦六</v>
          </cell>
          <cell r="E620">
            <v>4</v>
          </cell>
          <cell r="F620" t="str">
            <v>無擔保</v>
          </cell>
          <cell r="G620">
            <v>5</v>
          </cell>
          <cell r="H620">
            <v>76.599999999999994</v>
          </cell>
          <cell r="I620">
            <v>3</v>
          </cell>
          <cell r="J620" t="str">
            <v>詢圈</v>
          </cell>
          <cell r="K620" t="str">
            <v>台新證券</v>
          </cell>
          <cell r="L620" t="str">
            <v>電子零組件業</v>
          </cell>
          <cell r="M620" t="str">
            <v>台灣知名連接線束製造廠</v>
          </cell>
          <cell r="N620">
            <v>24</v>
          </cell>
          <cell r="O620">
            <v>100</v>
          </cell>
          <cell r="P620">
            <v>0</v>
          </cell>
          <cell r="Q620">
            <v>1.07</v>
          </cell>
          <cell r="R620">
            <v>42894</v>
          </cell>
          <cell r="S620" t="str">
            <v>2020/06/08</v>
          </cell>
          <cell r="T620">
            <v>206</v>
          </cell>
          <cell r="U620">
            <v>107.5</v>
          </cell>
        </row>
        <row r="621">
          <cell r="C621">
            <v>30237</v>
          </cell>
          <cell r="D621" t="str">
            <v>信邦七</v>
          </cell>
          <cell r="E621">
            <v>4</v>
          </cell>
          <cell r="F621" t="str">
            <v>無擔保</v>
          </cell>
          <cell r="G621">
            <v>13</v>
          </cell>
          <cell r="H621">
            <v>203</v>
          </cell>
          <cell r="I621">
            <v>3</v>
          </cell>
          <cell r="J621" t="str">
            <v>競拍</v>
          </cell>
          <cell r="K621" t="str">
            <v>富邦證券</v>
          </cell>
          <cell r="L621" t="str">
            <v>電子零組件業</v>
          </cell>
          <cell r="M621" t="str">
            <v>台灣知名連接線束製造廠</v>
          </cell>
          <cell r="N621">
            <v>24</v>
          </cell>
          <cell r="O621">
            <v>108.3</v>
          </cell>
          <cell r="P621">
            <v>100</v>
          </cell>
          <cell r="Q621">
            <v>1.0512999999999999</v>
          </cell>
          <cell r="R621">
            <v>44180</v>
          </cell>
          <cell r="S621" t="str">
            <v>2023/12/15</v>
          </cell>
          <cell r="T621">
            <v>193</v>
          </cell>
          <cell r="U621">
            <v>113.5</v>
          </cell>
        </row>
        <row r="622">
          <cell r="C622">
            <v>30238</v>
          </cell>
          <cell r="D622" t="str">
            <v>信邦八</v>
          </cell>
          <cell r="E622">
            <v>4</v>
          </cell>
          <cell r="F622" t="str">
            <v>無擔保</v>
          </cell>
          <cell r="G622">
            <v>10</v>
          </cell>
          <cell r="H622">
            <v>286.5</v>
          </cell>
          <cell r="I622">
            <v>3</v>
          </cell>
          <cell r="J622" t="str">
            <v>競拍</v>
          </cell>
          <cell r="K622" t="str">
            <v>台新證券</v>
          </cell>
          <cell r="L622" t="str">
            <v>電子零組件業</v>
          </cell>
          <cell r="M622" t="str">
            <v>台灣知名連接線束製造廠</v>
          </cell>
          <cell r="N622">
            <v>24</v>
          </cell>
          <cell r="O622">
            <v>104.5</v>
          </cell>
          <cell r="P622">
            <v>100</v>
          </cell>
          <cell r="Q622">
            <v>1.04</v>
          </cell>
          <cell r="R622">
            <v>44907</v>
          </cell>
          <cell r="S622" t="str">
            <v>2025/12/12</v>
          </cell>
          <cell r="T622">
            <v>134.05000000000001</v>
          </cell>
          <cell r="U622">
            <v>99.5</v>
          </cell>
        </row>
        <row r="623">
          <cell r="C623">
            <v>30241</v>
          </cell>
          <cell r="D623" t="str">
            <v>憶聲一</v>
          </cell>
          <cell r="E623">
            <v>0</v>
          </cell>
          <cell r="F623" t="str">
            <v/>
          </cell>
          <cell r="G623" t="str">
            <v/>
          </cell>
          <cell r="H623" t="str">
            <v/>
          </cell>
          <cell r="I623" t="str">
            <v/>
          </cell>
          <cell r="J623" t="str">
            <v>詢圈</v>
          </cell>
          <cell r="K623" t="str">
            <v/>
          </cell>
          <cell r="L623" t="str">
            <v>光電業</v>
          </cell>
          <cell r="M623" t="str">
            <v>經營歌林品牌家電</v>
          </cell>
          <cell r="N623" t="str">
            <v/>
          </cell>
          <cell r="O623" t="str">
            <v/>
          </cell>
          <cell r="P623" t="str">
            <v/>
          </cell>
          <cell r="Q623" t="str">
            <v/>
          </cell>
          <cell r="R623" t="str">
            <v/>
          </cell>
          <cell r="S623" t="str">
            <v/>
          </cell>
          <cell r="T623">
            <v>186</v>
          </cell>
          <cell r="U623">
            <v>104</v>
          </cell>
        </row>
        <row r="624">
          <cell r="C624">
            <v>30251</v>
          </cell>
          <cell r="D624" t="str">
            <v>星通一</v>
          </cell>
          <cell r="E624">
            <v>0</v>
          </cell>
          <cell r="F624" t="str">
            <v/>
          </cell>
          <cell r="G624" t="str">
            <v/>
          </cell>
          <cell r="H624" t="str">
            <v/>
          </cell>
          <cell r="I624" t="str">
            <v/>
          </cell>
          <cell r="J624" t="str">
            <v>詢圈</v>
          </cell>
          <cell r="K624" t="str">
            <v/>
          </cell>
          <cell r="L624" t="str">
            <v>通信網路業</v>
          </cell>
          <cell r="M624" t="str">
            <v>台灣電信局端設備製造商</v>
          </cell>
          <cell r="N624" t="str">
            <v/>
          </cell>
          <cell r="O624" t="str">
            <v/>
          </cell>
          <cell r="P624" t="str">
            <v/>
          </cell>
          <cell r="Q624" t="str">
            <v/>
          </cell>
          <cell r="R624" t="str">
            <v/>
          </cell>
          <cell r="S624" t="str">
            <v/>
          </cell>
          <cell r="T624">
            <v>318</v>
          </cell>
          <cell r="U624">
            <v>100</v>
          </cell>
        </row>
        <row r="625">
          <cell r="C625">
            <v>30261</v>
          </cell>
          <cell r="D625" t="str">
            <v>禾伸一</v>
          </cell>
          <cell r="E625">
            <v>0</v>
          </cell>
          <cell r="F625" t="str">
            <v/>
          </cell>
          <cell r="G625" t="str">
            <v/>
          </cell>
          <cell r="H625" t="str">
            <v/>
          </cell>
          <cell r="I625" t="str">
            <v/>
          </cell>
          <cell r="J625" t="str">
            <v>詢圈</v>
          </cell>
          <cell r="K625" t="str">
            <v/>
          </cell>
          <cell r="L625" t="str">
            <v>電子零組件業</v>
          </cell>
          <cell r="M625" t="str">
            <v>主要自製MLCC及代理電子元件</v>
          </cell>
          <cell r="N625" t="str">
            <v/>
          </cell>
          <cell r="O625" t="str">
            <v/>
          </cell>
          <cell r="P625" t="str">
            <v/>
          </cell>
          <cell r="Q625" t="str">
            <v/>
          </cell>
          <cell r="R625" t="str">
            <v/>
          </cell>
          <cell r="S625" t="str">
            <v/>
          </cell>
          <cell r="T625">
            <v>181</v>
          </cell>
          <cell r="U625">
            <v>104.6</v>
          </cell>
        </row>
        <row r="626">
          <cell r="C626">
            <v>30262</v>
          </cell>
          <cell r="D626" t="str">
            <v>禾伸二</v>
          </cell>
          <cell r="E626">
            <v>0</v>
          </cell>
          <cell r="F626" t="str">
            <v/>
          </cell>
          <cell r="G626" t="str">
            <v/>
          </cell>
          <cell r="H626" t="str">
            <v/>
          </cell>
          <cell r="I626" t="str">
            <v/>
          </cell>
          <cell r="J626" t="str">
            <v>詢圈</v>
          </cell>
          <cell r="K626" t="str">
            <v/>
          </cell>
          <cell r="L626" t="str">
            <v>電子零組件業</v>
          </cell>
          <cell r="M626" t="str">
            <v>主要自製MLCC及代理電子元件</v>
          </cell>
          <cell r="N626" t="str">
            <v/>
          </cell>
          <cell r="O626" t="str">
            <v/>
          </cell>
          <cell r="P626" t="str">
            <v/>
          </cell>
          <cell r="Q626" t="str">
            <v/>
          </cell>
          <cell r="R626" t="str">
            <v/>
          </cell>
          <cell r="S626" t="str">
            <v/>
          </cell>
          <cell r="T626">
            <v>181</v>
          </cell>
          <cell r="U626">
            <v>97</v>
          </cell>
        </row>
        <row r="627">
          <cell r="C627">
            <v>30263</v>
          </cell>
          <cell r="D627" t="str">
            <v>禾伸三</v>
          </cell>
          <cell r="E627">
            <v>0</v>
          </cell>
          <cell r="F627" t="str">
            <v/>
          </cell>
          <cell r="G627">
            <v>7</v>
          </cell>
          <cell r="H627">
            <v>43.5</v>
          </cell>
          <cell r="I627">
            <v>5</v>
          </cell>
          <cell r="J627" t="str">
            <v>詢圈</v>
          </cell>
          <cell r="K627" t="str">
            <v/>
          </cell>
          <cell r="L627" t="str">
            <v>電子零組件業</v>
          </cell>
          <cell r="M627" t="str">
            <v>主要自製MLCC及代理電子元件</v>
          </cell>
          <cell r="N627" t="str">
            <v/>
          </cell>
          <cell r="O627" t="str">
            <v/>
          </cell>
          <cell r="P627" t="str">
            <v/>
          </cell>
          <cell r="Q627" t="str">
            <v/>
          </cell>
          <cell r="R627">
            <v>40342</v>
          </cell>
          <cell r="S627" t="str">
            <v>2015/06/13</v>
          </cell>
          <cell r="T627">
            <v>114.5</v>
          </cell>
          <cell r="U627">
            <v>98.2</v>
          </cell>
        </row>
        <row r="628">
          <cell r="C628">
            <v>30271</v>
          </cell>
          <cell r="D628" t="str">
            <v>盛達一</v>
          </cell>
          <cell r="E628">
            <v>0</v>
          </cell>
          <cell r="F628" t="str">
            <v/>
          </cell>
          <cell r="G628">
            <v>3</v>
          </cell>
          <cell r="H628">
            <v>21</v>
          </cell>
          <cell r="I628">
            <v>5</v>
          </cell>
          <cell r="J628" t="str">
            <v>詢圈</v>
          </cell>
          <cell r="K628" t="str">
            <v/>
          </cell>
          <cell r="L628" t="str">
            <v>通信網路業</v>
          </cell>
          <cell r="M628" t="str">
            <v>以通訊設備和電源管理產品為主的供應商</v>
          </cell>
          <cell r="N628" t="str">
            <v/>
          </cell>
          <cell r="O628" t="str">
            <v/>
          </cell>
          <cell r="P628" t="str">
            <v/>
          </cell>
          <cell r="Q628" t="str">
            <v/>
          </cell>
          <cell r="R628">
            <v>40427</v>
          </cell>
          <cell r="S628" t="str">
            <v>2015/09/06</v>
          </cell>
          <cell r="T628">
            <v>113.5</v>
          </cell>
          <cell r="U628">
            <v>95</v>
          </cell>
        </row>
        <row r="629">
          <cell r="C629">
            <v>30281</v>
          </cell>
          <cell r="D629" t="str">
            <v>增你強一</v>
          </cell>
          <cell r="E629">
            <v>0</v>
          </cell>
          <cell r="F629" t="str">
            <v/>
          </cell>
          <cell r="G629" t="str">
            <v/>
          </cell>
          <cell r="H629" t="str">
            <v/>
          </cell>
          <cell r="I629" t="str">
            <v/>
          </cell>
          <cell r="J629" t="str">
            <v>詢圈</v>
          </cell>
          <cell r="K629" t="str">
            <v/>
          </cell>
          <cell r="L629" t="str">
            <v>電子通路業</v>
          </cell>
          <cell r="M629" t="str">
            <v>台灣半導體元件代理通路商</v>
          </cell>
          <cell r="N629" t="str">
            <v/>
          </cell>
          <cell r="O629" t="str">
            <v/>
          </cell>
          <cell r="P629" t="str">
            <v/>
          </cell>
          <cell r="Q629" t="str">
            <v/>
          </cell>
          <cell r="R629" t="str">
            <v/>
          </cell>
          <cell r="S629" t="str">
            <v/>
          </cell>
          <cell r="T629">
            <v>118.6</v>
          </cell>
          <cell r="U629">
            <v>100</v>
          </cell>
        </row>
        <row r="630">
          <cell r="C630">
            <v>30282</v>
          </cell>
          <cell r="D630" t="str">
            <v>增你強二</v>
          </cell>
          <cell r="E630">
            <v>0</v>
          </cell>
          <cell r="F630" t="str">
            <v/>
          </cell>
          <cell r="G630" t="str">
            <v/>
          </cell>
          <cell r="H630" t="str">
            <v/>
          </cell>
          <cell r="I630" t="str">
            <v/>
          </cell>
          <cell r="J630" t="str">
            <v>詢圈</v>
          </cell>
          <cell r="K630" t="str">
            <v/>
          </cell>
          <cell r="L630" t="str">
            <v>電子通路業</v>
          </cell>
          <cell r="M630" t="str">
            <v>台灣半導體元件代理通路商</v>
          </cell>
          <cell r="N630" t="str">
            <v/>
          </cell>
          <cell r="O630" t="str">
            <v/>
          </cell>
          <cell r="P630" t="str">
            <v/>
          </cell>
          <cell r="Q630" t="str">
            <v/>
          </cell>
          <cell r="R630" t="str">
            <v/>
          </cell>
          <cell r="S630" t="str">
            <v/>
          </cell>
          <cell r="T630">
            <v>153</v>
          </cell>
          <cell r="U630">
            <v>92</v>
          </cell>
        </row>
        <row r="631">
          <cell r="C631">
            <v>30283</v>
          </cell>
          <cell r="D631" t="str">
            <v>增你強三</v>
          </cell>
          <cell r="E631">
            <v>0</v>
          </cell>
          <cell r="F631" t="str">
            <v/>
          </cell>
          <cell r="G631">
            <v>5</v>
          </cell>
          <cell r="H631">
            <v>18.399999999999999</v>
          </cell>
          <cell r="I631">
            <v>5</v>
          </cell>
          <cell r="J631" t="str">
            <v>詢圈</v>
          </cell>
          <cell r="K631" t="str">
            <v/>
          </cell>
          <cell r="L631" t="str">
            <v>電子通路業</v>
          </cell>
          <cell r="M631" t="str">
            <v>台灣半導體元件代理通路商</v>
          </cell>
          <cell r="N631" t="str">
            <v/>
          </cell>
          <cell r="O631" t="str">
            <v/>
          </cell>
          <cell r="P631" t="str">
            <v/>
          </cell>
          <cell r="Q631" t="str">
            <v/>
          </cell>
          <cell r="R631">
            <v>38877</v>
          </cell>
          <cell r="S631" t="str">
            <v>2011/06/09</v>
          </cell>
          <cell r="T631">
            <v>132</v>
          </cell>
          <cell r="U631">
            <v>85.2</v>
          </cell>
        </row>
        <row r="632">
          <cell r="C632">
            <v>30284</v>
          </cell>
          <cell r="D632" t="str">
            <v>增你強四</v>
          </cell>
          <cell r="E632">
            <v>5</v>
          </cell>
          <cell r="F632" t="str">
            <v>無擔保</v>
          </cell>
          <cell r="G632">
            <v>6</v>
          </cell>
          <cell r="H632">
            <v>29</v>
          </cell>
          <cell r="I632">
            <v>3</v>
          </cell>
          <cell r="J632" t="str">
            <v>競拍</v>
          </cell>
          <cell r="K632" t="str">
            <v>群益證券</v>
          </cell>
          <cell r="L632" t="str">
            <v>電子通路業</v>
          </cell>
          <cell r="M632" t="str">
            <v>台灣半導體元件代理通路商</v>
          </cell>
          <cell r="N632">
            <v>22.8</v>
          </cell>
          <cell r="O632">
            <v>109.18</v>
          </cell>
          <cell r="P632">
            <v>100</v>
          </cell>
          <cell r="Q632">
            <v>1.0335000000000001</v>
          </cell>
          <cell r="R632">
            <v>44411</v>
          </cell>
          <cell r="S632" t="str">
            <v>2024/08/03</v>
          </cell>
          <cell r="T632">
            <v>154</v>
          </cell>
          <cell r="U632">
            <v>102</v>
          </cell>
        </row>
        <row r="633">
          <cell r="C633">
            <v>30291</v>
          </cell>
          <cell r="D633" t="str">
            <v>零壹一</v>
          </cell>
          <cell r="E633">
            <v>0</v>
          </cell>
          <cell r="F633" t="str">
            <v/>
          </cell>
          <cell r="G633" t="str">
            <v/>
          </cell>
          <cell r="H633" t="str">
            <v/>
          </cell>
          <cell r="I633" t="str">
            <v/>
          </cell>
          <cell r="J633" t="str">
            <v>詢圈</v>
          </cell>
          <cell r="K633" t="str">
            <v/>
          </cell>
          <cell r="L633" t="str">
            <v>資訊服務業</v>
          </cell>
          <cell r="M633" t="str">
            <v>台灣最大的加值型網路代理商</v>
          </cell>
          <cell r="N633" t="str">
            <v/>
          </cell>
          <cell r="O633" t="str">
            <v/>
          </cell>
          <cell r="P633" t="str">
            <v/>
          </cell>
          <cell r="Q633" t="str">
            <v/>
          </cell>
          <cell r="R633" t="str">
            <v/>
          </cell>
          <cell r="S633" t="str">
            <v/>
          </cell>
          <cell r="T633">
            <v>174</v>
          </cell>
          <cell r="U633">
            <v>102.5</v>
          </cell>
        </row>
        <row r="634">
          <cell r="C634">
            <v>30292</v>
          </cell>
          <cell r="D634" t="str">
            <v>零壹二</v>
          </cell>
          <cell r="E634">
            <v>6</v>
          </cell>
          <cell r="F634" t="str">
            <v>無擔保</v>
          </cell>
          <cell r="G634">
            <v>5</v>
          </cell>
          <cell r="H634">
            <v>20</v>
          </cell>
          <cell r="I634">
            <v>5</v>
          </cell>
          <cell r="J634" t="str">
            <v>詢圈</v>
          </cell>
          <cell r="K634" t="str">
            <v>元大證券</v>
          </cell>
          <cell r="L634" t="str">
            <v>資訊服務業</v>
          </cell>
          <cell r="M634" t="str">
            <v>台灣最大的加值型網路代理商</v>
          </cell>
          <cell r="N634">
            <v>15.4</v>
          </cell>
          <cell r="O634">
            <v>100.2</v>
          </cell>
          <cell r="P634">
            <v>100</v>
          </cell>
          <cell r="Q634">
            <v>1.0840000000000001</v>
          </cell>
          <cell r="R634">
            <v>41778</v>
          </cell>
          <cell r="S634" t="str">
            <v>2019/05/09</v>
          </cell>
          <cell r="T634">
            <v>154</v>
          </cell>
          <cell r="U634">
            <v>94</v>
          </cell>
        </row>
        <row r="635">
          <cell r="C635">
            <v>30331</v>
          </cell>
          <cell r="D635" t="str">
            <v>威健一</v>
          </cell>
          <cell r="E635">
            <v>0</v>
          </cell>
          <cell r="F635" t="str">
            <v/>
          </cell>
          <cell r="G635" t="str">
            <v/>
          </cell>
          <cell r="H635" t="str">
            <v/>
          </cell>
          <cell r="I635" t="str">
            <v/>
          </cell>
          <cell r="J635" t="str">
            <v>詢圈</v>
          </cell>
          <cell r="K635" t="str">
            <v/>
          </cell>
          <cell r="L635" t="str">
            <v>電子通路業</v>
          </cell>
          <cell r="M635" t="str">
            <v>從事電子零組件與周邊設備之代理經銷商</v>
          </cell>
          <cell r="N635" t="str">
            <v/>
          </cell>
          <cell r="O635" t="str">
            <v/>
          </cell>
          <cell r="P635" t="str">
            <v/>
          </cell>
          <cell r="Q635" t="str">
            <v/>
          </cell>
          <cell r="R635" t="str">
            <v/>
          </cell>
          <cell r="S635" t="str">
            <v/>
          </cell>
          <cell r="T635">
            <v>131</v>
          </cell>
          <cell r="U635">
            <v>100</v>
          </cell>
        </row>
        <row r="636">
          <cell r="C636">
            <v>30332</v>
          </cell>
          <cell r="D636" t="str">
            <v>威健二</v>
          </cell>
          <cell r="E636">
            <v>0</v>
          </cell>
          <cell r="F636" t="str">
            <v/>
          </cell>
          <cell r="G636" t="str">
            <v/>
          </cell>
          <cell r="H636" t="str">
            <v/>
          </cell>
          <cell r="I636" t="str">
            <v/>
          </cell>
          <cell r="J636" t="str">
            <v>詢圈</v>
          </cell>
          <cell r="K636" t="str">
            <v/>
          </cell>
          <cell r="L636" t="str">
            <v>電子通路業</v>
          </cell>
          <cell r="M636" t="str">
            <v>從事電子零組件與周邊設備之代理經銷商</v>
          </cell>
          <cell r="N636" t="str">
            <v/>
          </cell>
          <cell r="O636" t="str">
            <v/>
          </cell>
          <cell r="P636" t="str">
            <v/>
          </cell>
          <cell r="Q636" t="str">
            <v/>
          </cell>
          <cell r="R636" t="str">
            <v/>
          </cell>
          <cell r="S636" t="str">
            <v/>
          </cell>
          <cell r="T636">
            <v>173</v>
          </cell>
          <cell r="U636">
            <v>102</v>
          </cell>
        </row>
        <row r="637">
          <cell r="C637">
            <v>30333</v>
          </cell>
          <cell r="D637" t="str">
            <v>威健三</v>
          </cell>
          <cell r="E637">
            <v>5</v>
          </cell>
          <cell r="F637" t="str">
            <v>無擔保</v>
          </cell>
          <cell r="G637">
            <v>8</v>
          </cell>
          <cell r="H637">
            <v>28.6</v>
          </cell>
          <cell r="I637">
            <v>5</v>
          </cell>
          <cell r="J637" t="str">
            <v>詢圈</v>
          </cell>
          <cell r="K637" t="str">
            <v>華南永昌</v>
          </cell>
          <cell r="L637" t="str">
            <v>電子通路業</v>
          </cell>
          <cell r="M637" t="str">
            <v>從事電子零組件與周邊設備之代理經銷商</v>
          </cell>
          <cell r="N637">
            <v>42.8</v>
          </cell>
          <cell r="O637" t="str">
            <v/>
          </cell>
          <cell r="P637" t="str">
            <v/>
          </cell>
          <cell r="Q637">
            <v>1.03</v>
          </cell>
          <cell r="R637">
            <v>40714</v>
          </cell>
          <cell r="S637" t="str">
            <v>2016/06/10</v>
          </cell>
          <cell r="T637">
            <v>126</v>
          </cell>
          <cell r="U637">
            <v>96</v>
          </cell>
        </row>
        <row r="638">
          <cell r="C638">
            <v>30334</v>
          </cell>
          <cell r="D638" t="str">
            <v>威健四</v>
          </cell>
          <cell r="E638">
            <v>6</v>
          </cell>
          <cell r="F638" t="str">
            <v>無擔保</v>
          </cell>
          <cell r="G638">
            <v>2</v>
          </cell>
          <cell r="H638">
            <v>18.66</v>
          </cell>
          <cell r="I638">
            <v>3</v>
          </cell>
          <cell r="J638" t="str">
            <v>詢圈</v>
          </cell>
          <cell r="K638" t="str">
            <v>華南永昌</v>
          </cell>
          <cell r="L638" t="str">
            <v>電子通路業</v>
          </cell>
          <cell r="M638" t="str">
            <v>從事電子零組件與周邊設備之代理經銷商</v>
          </cell>
          <cell r="N638">
            <v>42.8</v>
          </cell>
          <cell r="O638">
            <v>100</v>
          </cell>
          <cell r="P638">
            <v>100</v>
          </cell>
          <cell r="Q638">
            <v>1.0221210000000001</v>
          </cell>
          <cell r="R638">
            <v>42604</v>
          </cell>
          <cell r="S638" t="str">
            <v>2019/08/22</v>
          </cell>
          <cell r="T638">
            <v>140.25</v>
          </cell>
          <cell r="U638">
            <v>102.8</v>
          </cell>
        </row>
        <row r="639">
          <cell r="C639">
            <v>30335</v>
          </cell>
          <cell r="D639" t="str">
            <v>威健五</v>
          </cell>
          <cell r="E639">
            <v>6</v>
          </cell>
          <cell r="F639" t="str">
            <v>無擔保</v>
          </cell>
          <cell r="G639">
            <v>10</v>
          </cell>
          <cell r="H639">
            <v>18.920000000000002</v>
          </cell>
          <cell r="I639">
            <v>5</v>
          </cell>
          <cell r="J639" t="str">
            <v>詢圈</v>
          </cell>
          <cell r="K639" t="str">
            <v>華南永昌</v>
          </cell>
          <cell r="L639" t="str">
            <v>電子通路業</v>
          </cell>
          <cell r="M639" t="str">
            <v>從事電子零組件與周邊設備之代理經銷商</v>
          </cell>
          <cell r="N639">
            <v>42.8</v>
          </cell>
          <cell r="O639">
            <v>100</v>
          </cell>
          <cell r="P639">
            <v>100</v>
          </cell>
          <cell r="Q639">
            <v>1.05</v>
          </cell>
          <cell r="R639">
            <v>44138</v>
          </cell>
          <cell r="S639" t="str">
            <v>2025/11/03</v>
          </cell>
          <cell r="T639">
            <v>192</v>
          </cell>
          <cell r="U639">
            <v>102.55</v>
          </cell>
        </row>
        <row r="640">
          <cell r="C640">
            <v>30336</v>
          </cell>
          <cell r="D640" t="str">
            <v>威健六</v>
          </cell>
          <cell r="E640">
            <v>5</v>
          </cell>
          <cell r="F640" t="str">
            <v>無擔保</v>
          </cell>
          <cell r="G640">
            <v>20</v>
          </cell>
          <cell r="H640">
            <v>34.270000000000003</v>
          </cell>
          <cell r="I640">
            <v>5</v>
          </cell>
          <cell r="J640" t="str">
            <v>詢圈</v>
          </cell>
          <cell r="K640" t="str">
            <v>華南永昌</v>
          </cell>
          <cell r="L640" t="str">
            <v>電子通路業</v>
          </cell>
          <cell r="M640" t="str">
            <v>從事電子零組件與周邊設備之代理經銷商</v>
          </cell>
          <cell r="N640">
            <v>42.8</v>
          </cell>
          <cell r="O640">
            <v>100</v>
          </cell>
          <cell r="P640">
            <v>100</v>
          </cell>
          <cell r="Q640">
            <v>1.1000000000000001</v>
          </cell>
          <cell r="R640">
            <v>44713</v>
          </cell>
          <cell r="S640" t="str">
            <v>2027/06/01</v>
          </cell>
          <cell r="T640">
            <v>146</v>
          </cell>
          <cell r="U640">
            <v>95.5</v>
          </cell>
        </row>
        <row r="641">
          <cell r="C641">
            <v>30337</v>
          </cell>
          <cell r="D641" t="str">
            <v>威健七</v>
          </cell>
          <cell r="E641">
            <v>6</v>
          </cell>
          <cell r="F641" t="str">
            <v>無擔保</v>
          </cell>
          <cell r="G641">
            <v>25</v>
          </cell>
          <cell r="H641">
            <v>36.67</v>
          </cell>
          <cell r="I641">
            <v>5</v>
          </cell>
          <cell r="J641" t="str">
            <v>詢圈</v>
          </cell>
          <cell r="K641" t="str">
            <v>華南永昌</v>
          </cell>
          <cell r="L641" t="str">
            <v>電子通路業</v>
          </cell>
          <cell r="M641" t="str">
            <v>從事電子零組件與周邊設備之代理經銷商</v>
          </cell>
          <cell r="N641">
            <v>42.8</v>
          </cell>
          <cell r="O641">
            <v>100</v>
          </cell>
          <cell r="P641">
            <v>100</v>
          </cell>
          <cell r="Q641">
            <v>1.05</v>
          </cell>
          <cell r="R641">
            <v>45546</v>
          </cell>
          <cell r="S641" t="str">
            <v>2029/09/11</v>
          </cell>
          <cell r="T641">
            <v>110.4</v>
          </cell>
          <cell r="U641">
            <v>100</v>
          </cell>
        </row>
        <row r="642">
          <cell r="C642">
            <v>30341</v>
          </cell>
          <cell r="D642" t="str">
            <v>聯詠一</v>
          </cell>
          <cell r="E642">
            <v>0</v>
          </cell>
          <cell r="F642" t="str">
            <v/>
          </cell>
          <cell r="G642">
            <v>1.5</v>
          </cell>
          <cell r="H642">
            <v>83.7</v>
          </cell>
          <cell r="I642">
            <v>5</v>
          </cell>
          <cell r="J642" t="str">
            <v>詢圈</v>
          </cell>
          <cell r="K642" t="str">
            <v/>
          </cell>
          <cell r="L642" t="str">
            <v>半導體業</v>
          </cell>
          <cell r="M642" t="str">
            <v>全球面板驅動IC設計龍頭廠</v>
          </cell>
          <cell r="N642" t="str">
            <v/>
          </cell>
          <cell r="O642" t="str">
            <v/>
          </cell>
          <cell r="P642" t="str">
            <v/>
          </cell>
          <cell r="Q642" t="str">
            <v/>
          </cell>
          <cell r="R642">
            <v>38515</v>
          </cell>
          <cell r="S642" t="str">
            <v>2010/06/12</v>
          </cell>
          <cell r="T642">
            <v>0</v>
          </cell>
          <cell r="U642">
            <v>0</v>
          </cell>
        </row>
        <row r="643">
          <cell r="C643">
            <v>30342</v>
          </cell>
          <cell r="D643" t="str">
            <v>聯詠二</v>
          </cell>
          <cell r="E643">
            <v>0</v>
          </cell>
          <cell r="F643" t="str">
            <v/>
          </cell>
          <cell r="G643">
            <v>3</v>
          </cell>
          <cell r="H643">
            <v>93.7</v>
          </cell>
          <cell r="I643">
            <v>5</v>
          </cell>
          <cell r="J643" t="str">
            <v>詢圈</v>
          </cell>
          <cell r="K643" t="str">
            <v/>
          </cell>
          <cell r="L643" t="str">
            <v>半導體業</v>
          </cell>
          <cell r="M643" t="str">
            <v>全球面板驅動IC設計龍頭廠</v>
          </cell>
          <cell r="N643" t="str">
            <v/>
          </cell>
          <cell r="O643" t="str">
            <v/>
          </cell>
          <cell r="P643" t="str">
            <v/>
          </cell>
          <cell r="Q643" t="str">
            <v/>
          </cell>
          <cell r="R643">
            <v>38865</v>
          </cell>
          <cell r="S643" t="str">
            <v>2011/05/28</v>
          </cell>
          <cell r="T643">
            <v>122</v>
          </cell>
          <cell r="U643">
            <v>96.9</v>
          </cell>
        </row>
        <row r="644">
          <cell r="C644">
            <v>30362</v>
          </cell>
          <cell r="D644" t="str">
            <v>文曄二</v>
          </cell>
          <cell r="E644">
            <v>0</v>
          </cell>
          <cell r="F644" t="str">
            <v/>
          </cell>
          <cell r="G644" t="str">
            <v/>
          </cell>
          <cell r="H644" t="str">
            <v/>
          </cell>
          <cell r="I644" t="str">
            <v/>
          </cell>
          <cell r="J644" t="str">
            <v>詢圈</v>
          </cell>
          <cell r="K644" t="str">
            <v/>
          </cell>
          <cell r="L644" t="str">
            <v>電子通路業</v>
          </cell>
          <cell r="M644" t="str">
            <v>台灣前三大半導體IC通路商</v>
          </cell>
          <cell r="N644" t="str">
            <v/>
          </cell>
          <cell r="O644" t="str">
            <v/>
          </cell>
          <cell r="P644" t="str">
            <v/>
          </cell>
          <cell r="Q644" t="str">
            <v/>
          </cell>
          <cell r="R644" t="str">
            <v/>
          </cell>
          <cell r="S644" t="str">
            <v/>
          </cell>
          <cell r="T644">
            <v>125</v>
          </cell>
          <cell r="U644">
            <v>98</v>
          </cell>
        </row>
        <row r="645">
          <cell r="C645">
            <v>30363</v>
          </cell>
          <cell r="D645" t="str">
            <v>文曄三</v>
          </cell>
          <cell r="E645">
            <v>0</v>
          </cell>
          <cell r="F645" t="str">
            <v/>
          </cell>
          <cell r="G645" t="str">
            <v/>
          </cell>
          <cell r="H645" t="str">
            <v/>
          </cell>
          <cell r="I645" t="str">
            <v/>
          </cell>
          <cell r="J645" t="str">
            <v>詢圈</v>
          </cell>
          <cell r="K645" t="str">
            <v/>
          </cell>
          <cell r="L645" t="str">
            <v>電子通路業</v>
          </cell>
          <cell r="M645" t="str">
            <v>台灣前三大半導體IC通路商</v>
          </cell>
          <cell r="N645" t="str">
            <v/>
          </cell>
          <cell r="O645" t="str">
            <v/>
          </cell>
          <cell r="P645" t="str">
            <v/>
          </cell>
          <cell r="Q645" t="str">
            <v/>
          </cell>
          <cell r="R645" t="str">
            <v/>
          </cell>
          <cell r="S645" t="str">
            <v/>
          </cell>
          <cell r="T645">
            <v>130.05000000000001</v>
          </cell>
          <cell r="U645">
            <v>93</v>
          </cell>
        </row>
        <row r="646">
          <cell r="C646">
            <v>30364</v>
          </cell>
          <cell r="D646" t="str">
            <v>文曄四</v>
          </cell>
          <cell r="E646">
            <v>0</v>
          </cell>
          <cell r="F646" t="str">
            <v/>
          </cell>
          <cell r="G646" t="str">
            <v/>
          </cell>
          <cell r="H646" t="str">
            <v/>
          </cell>
          <cell r="I646" t="str">
            <v/>
          </cell>
          <cell r="J646" t="str">
            <v>詢圈</v>
          </cell>
          <cell r="K646" t="str">
            <v/>
          </cell>
          <cell r="L646" t="str">
            <v>電子通路業</v>
          </cell>
          <cell r="M646" t="str">
            <v>台灣前三大半導體IC通路商</v>
          </cell>
          <cell r="N646" t="str">
            <v/>
          </cell>
          <cell r="O646" t="str">
            <v/>
          </cell>
          <cell r="P646" t="str">
            <v/>
          </cell>
          <cell r="Q646" t="str">
            <v/>
          </cell>
          <cell r="R646" t="str">
            <v/>
          </cell>
          <cell r="S646" t="str">
            <v/>
          </cell>
          <cell r="T646">
            <v>158</v>
          </cell>
          <cell r="U646">
            <v>99</v>
          </cell>
        </row>
        <row r="647">
          <cell r="C647">
            <v>30365</v>
          </cell>
          <cell r="D647" t="str">
            <v>文曄五</v>
          </cell>
          <cell r="E647">
            <v>4</v>
          </cell>
          <cell r="F647" t="str">
            <v>無擔保</v>
          </cell>
          <cell r="G647">
            <v>1.5</v>
          </cell>
          <cell r="H647">
            <v>40.5</v>
          </cell>
          <cell r="I647">
            <v>3</v>
          </cell>
          <cell r="J647" t="str">
            <v>詢圈</v>
          </cell>
          <cell r="K647" t="str">
            <v>福邦證券</v>
          </cell>
          <cell r="L647" t="str">
            <v>電子通路業</v>
          </cell>
          <cell r="M647" t="str">
            <v>台灣前三大半導體IC通路商</v>
          </cell>
          <cell r="N647">
            <v>116</v>
          </cell>
          <cell r="O647">
            <v>100</v>
          </cell>
          <cell r="P647">
            <v>100</v>
          </cell>
          <cell r="Q647">
            <v>1.01</v>
          </cell>
          <cell r="R647">
            <v>42558</v>
          </cell>
          <cell r="S647" t="str">
            <v>2019/07/07</v>
          </cell>
          <cell r="T647">
            <v>154</v>
          </cell>
          <cell r="U647">
            <v>105.2</v>
          </cell>
        </row>
        <row r="648">
          <cell r="C648">
            <v>30366</v>
          </cell>
          <cell r="D648" t="str">
            <v>文曄六</v>
          </cell>
          <cell r="E648">
            <v>4</v>
          </cell>
          <cell r="F648" t="str">
            <v>無擔保</v>
          </cell>
          <cell r="G648">
            <v>2.5</v>
          </cell>
          <cell r="H648">
            <v>40</v>
          </cell>
          <cell r="I648">
            <v>3</v>
          </cell>
          <cell r="J648" t="str">
            <v>詢圈</v>
          </cell>
          <cell r="K648" t="str">
            <v>福邦證券</v>
          </cell>
          <cell r="L648" t="str">
            <v>電子通路業</v>
          </cell>
          <cell r="M648" t="str">
            <v>台灣前三大半導體IC通路商</v>
          </cell>
          <cell r="N648">
            <v>116</v>
          </cell>
          <cell r="O648">
            <v>100</v>
          </cell>
          <cell r="P648">
            <v>100</v>
          </cell>
          <cell r="Q648">
            <v>1.02</v>
          </cell>
          <cell r="R648">
            <v>43647</v>
          </cell>
          <cell r="S648" t="str">
            <v>2022/07/01</v>
          </cell>
          <cell r="T648">
            <v>330</v>
          </cell>
          <cell r="U648">
            <v>104</v>
          </cell>
        </row>
        <row r="649">
          <cell r="C649">
            <v>30381</v>
          </cell>
          <cell r="D649" t="str">
            <v>全台一</v>
          </cell>
          <cell r="E649">
            <v>0</v>
          </cell>
          <cell r="F649" t="str">
            <v/>
          </cell>
          <cell r="G649" t="str">
            <v/>
          </cell>
          <cell r="H649" t="str">
            <v/>
          </cell>
          <cell r="I649" t="str">
            <v/>
          </cell>
          <cell r="J649" t="str">
            <v>詢圈</v>
          </cell>
          <cell r="K649" t="str">
            <v/>
          </cell>
          <cell r="L649" t="str">
            <v>光電業</v>
          </cell>
          <cell r="M649" t="str">
            <v>台灣中小尺寸面板模組廠</v>
          </cell>
          <cell r="N649" t="str">
            <v/>
          </cell>
          <cell r="O649" t="str">
            <v/>
          </cell>
          <cell r="P649" t="str">
            <v/>
          </cell>
          <cell r="Q649" t="str">
            <v/>
          </cell>
          <cell r="R649" t="str">
            <v/>
          </cell>
          <cell r="S649" t="str">
            <v/>
          </cell>
          <cell r="T649">
            <v>233</v>
          </cell>
          <cell r="U649">
            <v>122.1</v>
          </cell>
        </row>
        <row r="650">
          <cell r="C650">
            <v>30382</v>
          </cell>
          <cell r="D650" t="str">
            <v>全台二</v>
          </cell>
          <cell r="E650">
            <v>0</v>
          </cell>
          <cell r="F650" t="str">
            <v/>
          </cell>
          <cell r="G650" t="str">
            <v/>
          </cell>
          <cell r="H650" t="str">
            <v/>
          </cell>
          <cell r="I650" t="str">
            <v/>
          </cell>
          <cell r="J650" t="str">
            <v>詢圈</v>
          </cell>
          <cell r="K650" t="str">
            <v/>
          </cell>
          <cell r="L650" t="str">
            <v>光電業</v>
          </cell>
          <cell r="M650" t="str">
            <v>台灣中小尺寸面板模組廠</v>
          </cell>
          <cell r="N650" t="str">
            <v/>
          </cell>
          <cell r="O650" t="str">
            <v/>
          </cell>
          <cell r="P650" t="str">
            <v/>
          </cell>
          <cell r="Q650" t="str">
            <v/>
          </cell>
          <cell r="R650" t="str">
            <v/>
          </cell>
          <cell r="S650" t="str">
            <v/>
          </cell>
          <cell r="T650">
            <v>225</v>
          </cell>
          <cell r="U650">
            <v>144.19999999999999</v>
          </cell>
        </row>
        <row r="651">
          <cell r="C651">
            <v>30383</v>
          </cell>
          <cell r="D651" t="str">
            <v>全台三</v>
          </cell>
          <cell r="E651">
            <v>0</v>
          </cell>
          <cell r="F651" t="str">
            <v/>
          </cell>
          <cell r="G651" t="str">
            <v/>
          </cell>
          <cell r="H651" t="str">
            <v/>
          </cell>
          <cell r="I651" t="str">
            <v/>
          </cell>
          <cell r="J651" t="str">
            <v>詢圈</v>
          </cell>
          <cell r="K651" t="str">
            <v/>
          </cell>
          <cell r="L651" t="str">
            <v>光電業</v>
          </cell>
          <cell r="M651" t="str">
            <v>台灣中小尺寸面板模組廠</v>
          </cell>
          <cell r="N651" t="str">
            <v/>
          </cell>
          <cell r="O651" t="str">
            <v/>
          </cell>
          <cell r="P651" t="str">
            <v/>
          </cell>
          <cell r="Q651" t="str">
            <v/>
          </cell>
          <cell r="R651" t="str">
            <v/>
          </cell>
          <cell r="S651" t="str">
            <v/>
          </cell>
          <cell r="T651">
            <v>141.5</v>
          </cell>
          <cell r="U651">
            <v>89.9</v>
          </cell>
        </row>
        <row r="652">
          <cell r="C652">
            <v>30384</v>
          </cell>
          <cell r="D652" t="str">
            <v>全台四</v>
          </cell>
          <cell r="E652">
            <v>0</v>
          </cell>
          <cell r="F652" t="str">
            <v/>
          </cell>
          <cell r="G652">
            <v>3</v>
          </cell>
          <cell r="H652" t="str">
            <v/>
          </cell>
          <cell r="I652">
            <v>3</v>
          </cell>
          <cell r="J652" t="str">
            <v>詢圈</v>
          </cell>
          <cell r="K652" t="str">
            <v/>
          </cell>
          <cell r="L652" t="str">
            <v>光電業</v>
          </cell>
          <cell r="M652" t="str">
            <v>台灣中小尺寸面板模組廠</v>
          </cell>
          <cell r="N652" t="str">
            <v/>
          </cell>
          <cell r="O652" t="str">
            <v/>
          </cell>
          <cell r="P652" t="str">
            <v/>
          </cell>
          <cell r="Q652" t="str">
            <v/>
          </cell>
          <cell r="R652">
            <v>40463</v>
          </cell>
          <cell r="S652" t="str">
            <v>2013/10/12</v>
          </cell>
          <cell r="T652">
            <v>120</v>
          </cell>
          <cell r="U652">
            <v>99.8</v>
          </cell>
        </row>
        <row r="653">
          <cell r="C653">
            <v>30391</v>
          </cell>
          <cell r="D653" t="str">
            <v>宏傳一</v>
          </cell>
          <cell r="E653">
            <v>0</v>
          </cell>
          <cell r="F653" t="str">
            <v/>
          </cell>
          <cell r="G653" t="str">
            <v/>
          </cell>
          <cell r="H653" t="str">
            <v/>
          </cell>
          <cell r="I653" t="str">
            <v/>
          </cell>
          <cell r="J653" t="str">
            <v>詢圈</v>
          </cell>
          <cell r="K653" t="str">
            <v/>
          </cell>
          <cell r="L653" t="str">
            <v/>
          </cell>
          <cell r="M653" t="str">
            <v/>
          </cell>
          <cell r="N653" t="str">
            <v/>
          </cell>
          <cell r="O653" t="str">
            <v/>
          </cell>
          <cell r="P653" t="str">
            <v/>
          </cell>
          <cell r="Q653" t="str">
            <v/>
          </cell>
          <cell r="R653" t="str">
            <v/>
          </cell>
          <cell r="S653" t="str">
            <v/>
          </cell>
          <cell r="T653">
            <v>102.4</v>
          </cell>
          <cell r="U653">
            <v>102.4</v>
          </cell>
        </row>
        <row r="654">
          <cell r="C654">
            <v>30392</v>
          </cell>
          <cell r="D654" t="str">
            <v>宏傳二</v>
          </cell>
          <cell r="E654">
            <v>0</v>
          </cell>
          <cell r="F654" t="str">
            <v/>
          </cell>
          <cell r="G654" t="str">
            <v/>
          </cell>
          <cell r="H654" t="str">
            <v/>
          </cell>
          <cell r="I654" t="str">
            <v/>
          </cell>
          <cell r="J654" t="str">
            <v>詢圈</v>
          </cell>
          <cell r="K654" t="str">
            <v/>
          </cell>
          <cell r="L654" t="str">
            <v/>
          </cell>
          <cell r="M654" t="str">
            <v/>
          </cell>
          <cell r="N654" t="str">
            <v/>
          </cell>
          <cell r="O654" t="str">
            <v/>
          </cell>
          <cell r="P654" t="str">
            <v/>
          </cell>
          <cell r="Q654" t="str">
            <v/>
          </cell>
          <cell r="R654" t="str">
            <v/>
          </cell>
          <cell r="S654" t="str">
            <v/>
          </cell>
          <cell r="T654">
            <v>107</v>
          </cell>
          <cell r="U654">
            <v>88.55</v>
          </cell>
        </row>
        <row r="655">
          <cell r="C655">
            <v>30411</v>
          </cell>
          <cell r="D655" t="str">
            <v>揚智一</v>
          </cell>
          <cell r="E655">
            <v>0</v>
          </cell>
          <cell r="F655" t="str">
            <v/>
          </cell>
          <cell r="G655" t="str">
            <v/>
          </cell>
          <cell r="H655" t="str">
            <v/>
          </cell>
          <cell r="I655" t="str">
            <v/>
          </cell>
          <cell r="J655" t="str">
            <v>詢圈</v>
          </cell>
          <cell r="K655" t="str">
            <v/>
          </cell>
          <cell r="L655" t="str">
            <v>半導體業</v>
          </cell>
          <cell r="M655" t="str">
            <v>專注於數位機上盒系統單晶片開發的領導廠商</v>
          </cell>
          <cell r="N655" t="str">
            <v/>
          </cell>
          <cell r="O655" t="str">
            <v/>
          </cell>
          <cell r="P655" t="str">
            <v/>
          </cell>
          <cell r="Q655" t="str">
            <v/>
          </cell>
          <cell r="R655" t="str">
            <v/>
          </cell>
          <cell r="S655" t="str">
            <v/>
          </cell>
          <cell r="T655">
            <v>293</v>
          </cell>
          <cell r="U655">
            <v>100.5</v>
          </cell>
        </row>
        <row r="656">
          <cell r="C656">
            <v>30421</v>
          </cell>
          <cell r="D656" t="str">
            <v>晶技一</v>
          </cell>
          <cell r="E656">
            <v>0</v>
          </cell>
          <cell r="F656" t="str">
            <v/>
          </cell>
          <cell r="G656" t="str">
            <v/>
          </cell>
          <cell r="H656" t="str">
            <v/>
          </cell>
          <cell r="I656" t="str">
            <v/>
          </cell>
          <cell r="J656" t="str">
            <v>詢圈</v>
          </cell>
          <cell r="K656" t="str">
            <v/>
          </cell>
          <cell r="L656" t="str">
            <v>電子零組件業</v>
          </cell>
          <cell r="M656" t="str">
            <v>台灣最大石英元件、頻率控制元件廠商</v>
          </cell>
          <cell r="N656" t="str">
            <v/>
          </cell>
          <cell r="O656" t="str">
            <v/>
          </cell>
          <cell r="P656" t="str">
            <v/>
          </cell>
          <cell r="Q656" t="str">
            <v/>
          </cell>
          <cell r="R656" t="str">
            <v/>
          </cell>
          <cell r="S656" t="str">
            <v/>
          </cell>
          <cell r="T656">
            <v>191</v>
          </cell>
          <cell r="U656">
            <v>93.05</v>
          </cell>
        </row>
        <row r="657">
          <cell r="C657">
            <v>30422</v>
          </cell>
          <cell r="D657" t="str">
            <v>晶技二</v>
          </cell>
          <cell r="E657">
            <v>0</v>
          </cell>
          <cell r="F657" t="str">
            <v/>
          </cell>
          <cell r="G657">
            <v>8</v>
          </cell>
          <cell r="H657" t="str">
            <v/>
          </cell>
          <cell r="I657">
            <v>5</v>
          </cell>
          <cell r="J657" t="str">
            <v>詢圈</v>
          </cell>
          <cell r="K657" t="str">
            <v/>
          </cell>
          <cell r="L657" t="str">
            <v>電子零組件業</v>
          </cell>
          <cell r="M657" t="str">
            <v>台灣最大石英元件、頻率控制元件廠商</v>
          </cell>
          <cell r="N657" t="str">
            <v/>
          </cell>
          <cell r="O657" t="str">
            <v/>
          </cell>
          <cell r="P657" t="str">
            <v/>
          </cell>
          <cell r="Q657" t="str">
            <v/>
          </cell>
          <cell r="R657">
            <v>39018</v>
          </cell>
          <cell r="S657" t="str">
            <v>2011/10/28</v>
          </cell>
          <cell r="T657">
            <v>166</v>
          </cell>
          <cell r="U657">
            <v>90</v>
          </cell>
        </row>
        <row r="658">
          <cell r="C658">
            <v>30423</v>
          </cell>
          <cell r="D658" t="str">
            <v>晶技三</v>
          </cell>
          <cell r="E658">
            <v>0</v>
          </cell>
          <cell r="F658" t="str">
            <v/>
          </cell>
          <cell r="G658">
            <v>8</v>
          </cell>
          <cell r="H658">
            <v>57.6</v>
          </cell>
          <cell r="I658">
            <v>3</v>
          </cell>
          <cell r="J658" t="str">
            <v>詢圈</v>
          </cell>
          <cell r="K658" t="str">
            <v/>
          </cell>
          <cell r="L658" t="str">
            <v>電子零組件業</v>
          </cell>
          <cell r="M658" t="str">
            <v>台灣最大石英元件、頻率控制元件廠商</v>
          </cell>
          <cell r="N658" t="str">
            <v/>
          </cell>
          <cell r="O658" t="str">
            <v/>
          </cell>
          <cell r="P658" t="str">
            <v/>
          </cell>
          <cell r="Q658" t="str">
            <v/>
          </cell>
          <cell r="R658">
            <v>40179</v>
          </cell>
          <cell r="S658" t="str">
            <v>2013/01/01</v>
          </cell>
          <cell r="T658">
            <v>116.9</v>
          </cell>
          <cell r="U658">
            <v>97</v>
          </cell>
        </row>
        <row r="659">
          <cell r="C659">
            <v>30424</v>
          </cell>
          <cell r="D659" t="str">
            <v>晶技四</v>
          </cell>
          <cell r="E659">
            <v>4</v>
          </cell>
          <cell r="F659" t="str">
            <v>無擔保</v>
          </cell>
          <cell r="G659">
            <v>8</v>
          </cell>
          <cell r="H659">
            <v>49.2</v>
          </cell>
          <cell r="I659">
            <v>3</v>
          </cell>
          <cell r="J659" t="str">
            <v>詢圈</v>
          </cell>
          <cell r="K659" t="str">
            <v>元大證券</v>
          </cell>
          <cell r="L659" t="str">
            <v>電子零組件業</v>
          </cell>
          <cell r="M659" t="str">
            <v>台灣最大石英元件、頻率控制元件廠商</v>
          </cell>
          <cell r="N659">
            <v>31</v>
          </cell>
          <cell r="O659" t="str">
            <v/>
          </cell>
          <cell r="P659" t="str">
            <v/>
          </cell>
          <cell r="Q659">
            <v>1.04</v>
          </cell>
          <cell r="R659">
            <v>41299</v>
          </cell>
          <cell r="S659" t="str">
            <v>2016/01/15</v>
          </cell>
          <cell r="T659">
            <v>112.1</v>
          </cell>
          <cell r="U659">
            <v>98</v>
          </cell>
        </row>
        <row r="660">
          <cell r="C660">
            <v>30425</v>
          </cell>
          <cell r="D660" t="str">
            <v>晶技五</v>
          </cell>
          <cell r="E660">
            <v>4</v>
          </cell>
          <cell r="F660" t="str">
            <v>無擔保</v>
          </cell>
          <cell r="G660">
            <v>12</v>
          </cell>
          <cell r="H660">
            <v>138</v>
          </cell>
          <cell r="I660">
            <v>3</v>
          </cell>
          <cell r="J660" t="str">
            <v>詢圈</v>
          </cell>
          <cell r="K660" t="str">
            <v>元大證券</v>
          </cell>
          <cell r="L660" t="str">
            <v>電子零組件業</v>
          </cell>
          <cell r="M660" t="str">
            <v>台灣最大石英元件、頻率控制元件廠商</v>
          </cell>
          <cell r="N660">
            <v>31</v>
          </cell>
          <cell r="O660">
            <v>100</v>
          </cell>
          <cell r="P660">
            <v>100</v>
          </cell>
          <cell r="Q660">
            <v>1.0672999999999999</v>
          </cell>
          <cell r="R660">
            <v>44403</v>
          </cell>
          <cell r="S660" t="str">
            <v>2024/07/26</v>
          </cell>
          <cell r="T660">
            <v>121.2</v>
          </cell>
          <cell r="U660">
            <v>99.65</v>
          </cell>
        </row>
        <row r="661">
          <cell r="C661">
            <v>30431</v>
          </cell>
          <cell r="D661" t="str">
            <v>科風一</v>
          </cell>
          <cell r="E661">
            <v>0</v>
          </cell>
          <cell r="F661" t="str">
            <v/>
          </cell>
          <cell r="G661" t="str">
            <v/>
          </cell>
          <cell r="H661" t="str">
            <v/>
          </cell>
          <cell r="I661" t="str">
            <v/>
          </cell>
          <cell r="J661" t="str">
            <v>詢圈</v>
          </cell>
          <cell r="K661" t="str">
            <v/>
          </cell>
          <cell r="L661" t="str">
            <v>其他業電子業</v>
          </cell>
          <cell r="M661" t="str">
            <v>不斷電系統和電力保護產品品牌廠商</v>
          </cell>
          <cell r="N661" t="str">
            <v/>
          </cell>
          <cell r="O661" t="str">
            <v/>
          </cell>
          <cell r="P661" t="str">
            <v/>
          </cell>
          <cell r="Q661" t="str">
            <v/>
          </cell>
          <cell r="R661" t="str">
            <v/>
          </cell>
          <cell r="S661" t="str">
            <v/>
          </cell>
          <cell r="T661">
            <v>278</v>
          </cell>
          <cell r="U661">
            <v>101</v>
          </cell>
        </row>
        <row r="662">
          <cell r="C662">
            <v>30432</v>
          </cell>
          <cell r="D662" t="str">
            <v>科風二</v>
          </cell>
          <cell r="E662" t="str">
            <v>中國信託/遠銀</v>
          </cell>
          <cell r="F662" t="str">
            <v>有擔保</v>
          </cell>
          <cell r="G662">
            <v>3</v>
          </cell>
          <cell r="H662">
            <v>25.5</v>
          </cell>
          <cell r="I662">
            <v>3</v>
          </cell>
          <cell r="J662" t="str">
            <v>詢圈</v>
          </cell>
          <cell r="K662" t="str">
            <v>凱基證券</v>
          </cell>
          <cell r="L662" t="str">
            <v>其他業電子業</v>
          </cell>
          <cell r="M662" t="str">
            <v>不斷電系統和電力保護產品品牌廠商</v>
          </cell>
          <cell r="N662">
            <v>3.9</v>
          </cell>
          <cell r="O662" t="str">
            <v/>
          </cell>
          <cell r="P662" t="str">
            <v/>
          </cell>
          <cell r="Q662">
            <v>1.01</v>
          </cell>
          <cell r="R662">
            <v>40840</v>
          </cell>
          <cell r="S662" t="str">
            <v>2014/10/14</v>
          </cell>
          <cell r="T662">
            <v>117.2</v>
          </cell>
          <cell r="U662">
            <v>95.75</v>
          </cell>
        </row>
        <row r="663">
          <cell r="C663">
            <v>30451</v>
          </cell>
          <cell r="D663" t="str">
            <v>台灣一</v>
          </cell>
          <cell r="E663">
            <v>0</v>
          </cell>
          <cell r="F663" t="str">
            <v/>
          </cell>
          <cell r="G663" t="str">
            <v/>
          </cell>
          <cell r="H663" t="str">
            <v/>
          </cell>
          <cell r="I663" t="str">
            <v/>
          </cell>
          <cell r="J663" t="str">
            <v>詢圈</v>
          </cell>
          <cell r="K663" t="str">
            <v/>
          </cell>
          <cell r="L663" t="str">
            <v>通信網路業</v>
          </cell>
          <cell r="M663" t="str">
            <v>台灣前三大電信業者之一</v>
          </cell>
          <cell r="N663" t="str">
            <v/>
          </cell>
          <cell r="O663" t="str">
            <v/>
          </cell>
          <cell r="P663" t="str">
            <v/>
          </cell>
          <cell r="Q663" t="str">
            <v/>
          </cell>
          <cell r="R663" t="str">
            <v/>
          </cell>
          <cell r="S663" t="str">
            <v/>
          </cell>
          <cell r="T663">
            <v>146</v>
          </cell>
          <cell r="U663">
            <v>113</v>
          </cell>
        </row>
        <row r="664">
          <cell r="C664">
            <v>30452</v>
          </cell>
          <cell r="D664" t="str">
            <v>台灣大二</v>
          </cell>
          <cell r="E664">
            <v>0</v>
          </cell>
          <cell r="F664" t="str">
            <v/>
          </cell>
          <cell r="G664" t="str">
            <v/>
          </cell>
          <cell r="H664" t="str">
            <v/>
          </cell>
          <cell r="I664" t="str">
            <v/>
          </cell>
          <cell r="J664" t="str">
            <v>詢圈</v>
          </cell>
          <cell r="K664" t="str">
            <v/>
          </cell>
          <cell r="L664" t="str">
            <v>通信網路業</v>
          </cell>
          <cell r="M664" t="str">
            <v>台灣前三大電信業者之一</v>
          </cell>
          <cell r="N664" t="str">
            <v/>
          </cell>
          <cell r="O664" t="str">
            <v/>
          </cell>
          <cell r="P664" t="str">
            <v/>
          </cell>
          <cell r="Q664" t="str">
            <v/>
          </cell>
          <cell r="R664" t="str">
            <v/>
          </cell>
          <cell r="S664" t="str">
            <v/>
          </cell>
          <cell r="T664">
            <v>182</v>
          </cell>
          <cell r="U664">
            <v>106</v>
          </cell>
        </row>
        <row r="665">
          <cell r="C665">
            <v>30453</v>
          </cell>
          <cell r="D665" t="str">
            <v>台灣大三</v>
          </cell>
          <cell r="E665">
            <v>1</v>
          </cell>
          <cell r="F665" t="str">
            <v>無擔保</v>
          </cell>
          <cell r="G665">
            <v>100</v>
          </cell>
          <cell r="H665">
            <v>116.1</v>
          </cell>
          <cell r="I665">
            <v>5</v>
          </cell>
          <cell r="J665" t="str">
            <v>詢圈</v>
          </cell>
          <cell r="K665" t="str">
            <v>元大證券</v>
          </cell>
          <cell r="L665" t="str">
            <v>通信網路業</v>
          </cell>
          <cell r="M665" t="str">
            <v>台灣前三大電信業者之一</v>
          </cell>
          <cell r="N665">
            <v>372</v>
          </cell>
          <cell r="O665">
            <v>100</v>
          </cell>
          <cell r="P665">
            <v>100</v>
          </cell>
          <cell r="Q665">
            <v>1.1000000000000001</v>
          </cell>
          <cell r="R665">
            <v>42696</v>
          </cell>
          <cell r="S665" t="str">
            <v>2021/11/22</v>
          </cell>
          <cell r="T665">
            <v>116.65</v>
          </cell>
          <cell r="U665">
            <v>100.1</v>
          </cell>
        </row>
        <row r="666">
          <cell r="C666">
            <v>30454</v>
          </cell>
          <cell r="D666" t="str">
            <v>台灣大四</v>
          </cell>
          <cell r="E666">
            <v>2</v>
          </cell>
          <cell r="F666" t="str">
            <v>無擔保</v>
          </cell>
          <cell r="G666">
            <v>70</v>
          </cell>
          <cell r="H666">
            <v>123</v>
          </cell>
          <cell r="I666">
            <v>5</v>
          </cell>
          <cell r="J666" t="str">
            <v>詢圈</v>
          </cell>
          <cell r="K666" t="str">
            <v>元大證券</v>
          </cell>
          <cell r="L666" t="str">
            <v>通信網路業</v>
          </cell>
          <cell r="M666" t="str">
            <v>台灣前三大電信業者之一</v>
          </cell>
          <cell r="N666">
            <v>372</v>
          </cell>
          <cell r="O666">
            <v>100</v>
          </cell>
          <cell r="P666">
            <v>100</v>
          </cell>
          <cell r="Q666">
            <v>1.1000000000000001</v>
          </cell>
          <cell r="R666">
            <v>45712</v>
          </cell>
          <cell r="S666">
            <v>47538</v>
          </cell>
          <cell r="T666">
            <v>100.8</v>
          </cell>
          <cell r="U666">
            <v>97.65</v>
          </cell>
        </row>
        <row r="667">
          <cell r="C667">
            <v>30455</v>
          </cell>
          <cell r="D667" t="str">
            <v>台灣大五</v>
          </cell>
          <cell r="E667">
            <v>2</v>
          </cell>
          <cell r="F667" t="str">
            <v>無擔保</v>
          </cell>
          <cell r="G667">
            <v>30</v>
          </cell>
          <cell r="H667">
            <v>115.8</v>
          </cell>
          <cell r="I667">
            <v>5</v>
          </cell>
          <cell r="J667" t="str">
            <v>競拍</v>
          </cell>
          <cell r="K667" t="str">
            <v>元大證券</v>
          </cell>
          <cell r="L667" t="str">
            <v>通信網路業</v>
          </cell>
          <cell r="M667" t="str">
            <v>台灣前三大電信業者之一</v>
          </cell>
          <cell r="N667">
            <v>372</v>
          </cell>
          <cell r="O667">
            <v>100.63</v>
          </cell>
          <cell r="P667">
            <v>100</v>
          </cell>
          <cell r="Q667">
            <v>1.04</v>
          </cell>
          <cell r="R667">
            <v>45713</v>
          </cell>
          <cell r="S667">
            <v>47539</v>
          </cell>
          <cell r="T667">
            <v>104.5</v>
          </cell>
          <cell r="U667">
            <v>100.8</v>
          </cell>
        </row>
        <row r="668">
          <cell r="C668">
            <v>30471</v>
          </cell>
          <cell r="D668" t="str">
            <v>訊舟一</v>
          </cell>
          <cell r="E668">
            <v>0</v>
          </cell>
          <cell r="F668" t="str">
            <v/>
          </cell>
          <cell r="G668" t="str">
            <v/>
          </cell>
          <cell r="H668" t="str">
            <v/>
          </cell>
          <cell r="I668" t="str">
            <v/>
          </cell>
          <cell r="J668" t="str">
            <v>詢圈</v>
          </cell>
          <cell r="K668" t="str">
            <v/>
          </cell>
          <cell r="L668" t="str">
            <v>通信網路業</v>
          </cell>
          <cell r="M668" t="str">
            <v>兼營品牌(EDIMAX)與代工的網通設備廠</v>
          </cell>
          <cell r="N668" t="str">
            <v/>
          </cell>
          <cell r="O668" t="str">
            <v/>
          </cell>
          <cell r="P668" t="str">
            <v/>
          </cell>
          <cell r="Q668" t="str">
            <v/>
          </cell>
          <cell r="R668" t="str">
            <v/>
          </cell>
          <cell r="S668" t="str">
            <v/>
          </cell>
          <cell r="T668">
            <v>109.4</v>
          </cell>
          <cell r="U668">
            <v>92.2</v>
          </cell>
        </row>
        <row r="669">
          <cell r="C669">
            <v>30472</v>
          </cell>
          <cell r="D669" t="str">
            <v>訊舟二</v>
          </cell>
          <cell r="E669">
            <v>0</v>
          </cell>
          <cell r="F669" t="str">
            <v/>
          </cell>
          <cell r="G669">
            <v>2</v>
          </cell>
          <cell r="H669" t="str">
            <v/>
          </cell>
          <cell r="I669">
            <v>5</v>
          </cell>
          <cell r="J669" t="str">
            <v>詢圈</v>
          </cell>
          <cell r="K669" t="str">
            <v/>
          </cell>
          <cell r="L669" t="str">
            <v>通信網路業</v>
          </cell>
          <cell r="M669" t="str">
            <v>兼營品牌(EDIMAX)與代工的網通設備廠</v>
          </cell>
          <cell r="N669" t="str">
            <v/>
          </cell>
          <cell r="O669" t="str">
            <v/>
          </cell>
          <cell r="P669" t="str">
            <v/>
          </cell>
          <cell r="Q669" t="str">
            <v/>
          </cell>
          <cell r="R669">
            <v>39209</v>
          </cell>
          <cell r="S669" t="str">
            <v>2012/05/07</v>
          </cell>
          <cell r="T669">
            <v>178</v>
          </cell>
          <cell r="U669">
            <v>87.45</v>
          </cell>
        </row>
        <row r="670">
          <cell r="C670">
            <v>30473</v>
          </cell>
          <cell r="D670" t="str">
            <v>訊舟三</v>
          </cell>
          <cell r="E670">
            <v>0</v>
          </cell>
          <cell r="F670" t="str">
            <v/>
          </cell>
          <cell r="G670">
            <v>2</v>
          </cell>
          <cell r="H670" t="str">
            <v/>
          </cell>
          <cell r="I670">
            <v>5</v>
          </cell>
          <cell r="J670" t="str">
            <v>詢圈</v>
          </cell>
          <cell r="K670" t="str">
            <v/>
          </cell>
          <cell r="L670" t="str">
            <v>通信網路業</v>
          </cell>
          <cell r="M670" t="str">
            <v>兼營品牌(EDIMAX)與代工的網通設備廠</v>
          </cell>
          <cell r="N670" t="str">
            <v/>
          </cell>
          <cell r="O670" t="str">
            <v/>
          </cell>
          <cell r="P670" t="str">
            <v/>
          </cell>
          <cell r="Q670" t="str">
            <v/>
          </cell>
          <cell r="R670">
            <v>40063</v>
          </cell>
          <cell r="S670" t="str">
            <v>2014/09/07</v>
          </cell>
          <cell r="T670">
            <v>192</v>
          </cell>
          <cell r="U670">
            <v>102</v>
          </cell>
        </row>
        <row r="671">
          <cell r="C671">
            <v>30474</v>
          </cell>
          <cell r="D671" t="str">
            <v>訊舟四</v>
          </cell>
          <cell r="E671">
            <v>0</v>
          </cell>
          <cell r="F671" t="str">
            <v/>
          </cell>
          <cell r="G671">
            <v>2</v>
          </cell>
          <cell r="H671">
            <v>22.97</v>
          </cell>
          <cell r="I671">
            <v>5</v>
          </cell>
          <cell r="J671" t="str">
            <v>詢圈</v>
          </cell>
          <cell r="K671" t="str">
            <v/>
          </cell>
          <cell r="L671" t="str">
            <v>通信網路業</v>
          </cell>
          <cell r="M671" t="str">
            <v>兼營品牌(EDIMAX)與代工的網通設備廠</v>
          </cell>
          <cell r="N671" t="str">
            <v/>
          </cell>
          <cell r="O671" t="str">
            <v/>
          </cell>
          <cell r="P671" t="str">
            <v/>
          </cell>
          <cell r="Q671" t="str">
            <v/>
          </cell>
          <cell r="R671">
            <v>40348</v>
          </cell>
          <cell r="S671" t="str">
            <v>2015/06/19</v>
          </cell>
          <cell r="T671">
            <v>120</v>
          </cell>
          <cell r="U671">
            <v>96.5</v>
          </cell>
        </row>
        <row r="672">
          <cell r="C672">
            <v>30475</v>
          </cell>
          <cell r="D672" t="str">
            <v>訊舟五</v>
          </cell>
          <cell r="E672" t="str">
            <v>安泰銀行擔保</v>
          </cell>
          <cell r="F672" t="str">
            <v>有擔保</v>
          </cell>
          <cell r="G672">
            <v>2.7</v>
          </cell>
          <cell r="H672">
            <v>10.33</v>
          </cell>
          <cell r="I672">
            <v>5</v>
          </cell>
          <cell r="J672" t="str">
            <v>詢圈</v>
          </cell>
          <cell r="K672" t="str">
            <v>統一證券</v>
          </cell>
          <cell r="L672" t="str">
            <v>通信網路業</v>
          </cell>
          <cell r="M672" t="str">
            <v>兼營品牌(EDIMAX)與代工的網通設備廠</v>
          </cell>
          <cell r="N672">
            <v>21.3</v>
          </cell>
          <cell r="O672" t="str">
            <v/>
          </cell>
          <cell r="P672" t="str">
            <v/>
          </cell>
          <cell r="Q672">
            <v>1.0177</v>
          </cell>
          <cell r="R672">
            <v>40885</v>
          </cell>
          <cell r="S672" t="str">
            <v>2016/11/28</v>
          </cell>
          <cell r="T672">
            <v>153</v>
          </cell>
          <cell r="U672">
            <v>102</v>
          </cell>
        </row>
        <row r="673">
          <cell r="C673">
            <v>30476</v>
          </cell>
          <cell r="D673" t="str">
            <v>訊舟六</v>
          </cell>
          <cell r="E673" t="str">
            <v>中信銀/中華開發</v>
          </cell>
          <cell r="F673" t="str">
            <v>有擔保</v>
          </cell>
          <cell r="G673">
            <v>4</v>
          </cell>
          <cell r="H673">
            <v>13.6</v>
          </cell>
          <cell r="I673">
            <v>5</v>
          </cell>
          <cell r="J673" t="str">
            <v>詢圈</v>
          </cell>
          <cell r="K673" t="str">
            <v>統一證券</v>
          </cell>
          <cell r="L673" t="str">
            <v>通信網路業</v>
          </cell>
          <cell r="M673" t="str">
            <v>兼營品牌(EDIMAX)與代工的網通設備廠</v>
          </cell>
          <cell r="N673">
            <v>21.3</v>
          </cell>
          <cell r="O673">
            <v>100</v>
          </cell>
          <cell r="P673">
            <v>0</v>
          </cell>
          <cell r="Q673">
            <v>1.03</v>
          </cell>
          <cell r="R673">
            <v>41332</v>
          </cell>
          <cell r="S673" t="str">
            <v>2018/02/17</v>
          </cell>
          <cell r="T673">
            <v>128.9</v>
          </cell>
          <cell r="U673">
            <v>99.65</v>
          </cell>
        </row>
        <row r="674">
          <cell r="C674">
            <v>30477</v>
          </cell>
          <cell r="D674" t="str">
            <v>訊舟七</v>
          </cell>
          <cell r="E674" t="str">
            <v>彰化銀行</v>
          </cell>
          <cell r="F674" t="str">
            <v>有擔保</v>
          </cell>
          <cell r="G674">
            <v>4</v>
          </cell>
          <cell r="H674">
            <v>13.88</v>
          </cell>
          <cell r="I674">
            <v>5</v>
          </cell>
          <cell r="J674" t="str">
            <v>詢圈</v>
          </cell>
          <cell r="K674" t="str">
            <v>統一證券</v>
          </cell>
          <cell r="L674" t="str">
            <v>通信網路業</v>
          </cell>
          <cell r="M674" t="str">
            <v>兼營品牌(EDIMAX)與代工的網通設備廠</v>
          </cell>
          <cell r="N674">
            <v>21.3</v>
          </cell>
          <cell r="O674">
            <v>101</v>
          </cell>
          <cell r="P674">
            <v>0</v>
          </cell>
          <cell r="Q674">
            <v>1.03</v>
          </cell>
          <cell r="R674">
            <v>44285</v>
          </cell>
          <cell r="S674" t="str">
            <v>2026/03/30</v>
          </cell>
          <cell r="T674">
            <v>368</v>
          </cell>
          <cell r="U674">
            <v>106</v>
          </cell>
        </row>
        <row r="675">
          <cell r="C675">
            <v>30478</v>
          </cell>
          <cell r="D675" t="str">
            <v>訊舟八</v>
          </cell>
          <cell r="E675" t="str">
            <v/>
          </cell>
          <cell r="F675" t="str">
            <v/>
          </cell>
          <cell r="G675" t="str">
            <v/>
          </cell>
          <cell r="H675" t="str">
            <v/>
          </cell>
          <cell r="I675" t="str">
            <v/>
          </cell>
          <cell r="J675" t="str">
            <v>詢圈</v>
          </cell>
          <cell r="K675" t="str">
            <v/>
          </cell>
          <cell r="L675" t="str">
            <v/>
          </cell>
          <cell r="M675" t="str">
            <v/>
          </cell>
          <cell r="N675" t="str">
            <v/>
          </cell>
          <cell r="O675" t="str">
            <v/>
          </cell>
          <cell r="P675" t="str">
            <v/>
          </cell>
          <cell r="Q675" t="str">
            <v/>
          </cell>
          <cell r="R675" t="str">
            <v/>
          </cell>
          <cell r="S675" t="str">
            <v/>
          </cell>
          <cell r="T675">
            <v>0</v>
          </cell>
          <cell r="U675">
            <v>0</v>
          </cell>
        </row>
        <row r="676">
          <cell r="C676">
            <v>30481</v>
          </cell>
          <cell r="D676" t="str">
            <v>益登一</v>
          </cell>
          <cell r="E676">
            <v>6</v>
          </cell>
          <cell r="F676" t="str">
            <v>無擔保</v>
          </cell>
          <cell r="G676">
            <v>3</v>
          </cell>
          <cell r="H676">
            <v>26.6</v>
          </cell>
          <cell r="I676">
            <v>3</v>
          </cell>
          <cell r="J676" t="str">
            <v>詢圈</v>
          </cell>
          <cell r="K676" t="str">
            <v>凱基證券</v>
          </cell>
          <cell r="L676" t="str">
            <v>電子通路業</v>
          </cell>
          <cell r="M676" t="str">
            <v>全球第十大半導體代理商</v>
          </cell>
          <cell r="N676">
            <v>27</v>
          </cell>
          <cell r="O676">
            <v>100</v>
          </cell>
          <cell r="P676">
            <v>100.75</v>
          </cell>
          <cell r="Q676">
            <v>1.01</v>
          </cell>
          <cell r="R676">
            <v>41831</v>
          </cell>
          <cell r="S676" t="str">
            <v>2017/07/01</v>
          </cell>
          <cell r="T676">
            <v>128.1</v>
          </cell>
          <cell r="U676">
            <v>99.85</v>
          </cell>
        </row>
        <row r="677">
          <cell r="C677">
            <v>30501</v>
          </cell>
          <cell r="D677" t="str">
            <v>鈺德一</v>
          </cell>
          <cell r="E677">
            <v>0</v>
          </cell>
          <cell r="F677" t="str">
            <v/>
          </cell>
          <cell r="G677" t="str">
            <v/>
          </cell>
          <cell r="H677" t="str">
            <v/>
          </cell>
          <cell r="I677" t="str">
            <v/>
          </cell>
          <cell r="J677" t="str">
            <v>詢圈</v>
          </cell>
          <cell r="K677" t="str">
            <v/>
          </cell>
          <cell r="L677" t="str">
            <v>光電業</v>
          </cell>
          <cell r="M677" t="str">
            <v>錸德集團旗下台灣最大預錄碟片廠</v>
          </cell>
          <cell r="N677" t="str">
            <v/>
          </cell>
          <cell r="O677" t="str">
            <v/>
          </cell>
          <cell r="P677" t="str">
            <v/>
          </cell>
          <cell r="Q677" t="str">
            <v/>
          </cell>
          <cell r="R677" t="str">
            <v/>
          </cell>
          <cell r="S677" t="str">
            <v/>
          </cell>
          <cell r="T677">
            <v>139</v>
          </cell>
          <cell r="U677">
            <v>96</v>
          </cell>
        </row>
        <row r="678">
          <cell r="C678">
            <v>30511</v>
          </cell>
          <cell r="D678" t="str">
            <v>力特一</v>
          </cell>
          <cell r="E678">
            <v>0</v>
          </cell>
          <cell r="F678" t="str">
            <v/>
          </cell>
          <cell r="G678" t="str">
            <v/>
          </cell>
          <cell r="H678" t="str">
            <v/>
          </cell>
          <cell r="I678" t="str">
            <v/>
          </cell>
          <cell r="J678" t="str">
            <v>詢圈</v>
          </cell>
          <cell r="K678" t="str">
            <v/>
          </cell>
          <cell r="L678" t="str">
            <v>光電業</v>
          </cell>
          <cell r="M678" t="str">
            <v>全球前十大偏光板供應商之一</v>
          </cell>
          <cell r="N678" t="str">
            <v/>
          </cell>
          <cell r="O678" t="str">
            <v/>
          </cell>
          <cell r="P678" t="str">
            <v/>
          </cell>
          <cell r="Q678" t="str">
            <v/>
          </cell>
          <cell r="R678" t="str">
            <v/>
          </cell>
          <cell r="S678" t="str">
            <v/>
          </cell>
          <cell r="T678">
            <v>348</v>
          </cell>
          <cell r="U678">
            <v>125.55</v>
          </cell>
        </row>
        <row r="679">
          <cell r="C679">
            <v>30512</v>
          </cell>
          <cell r="D679" t="str">
            <v>力特二</v>
          </cell>
          <cell r="E679">
            <v>0</v>
          </cell>
          <cell r="F679" t="str">
            <v/>
          </cell>
          <cell r="G679" t="str">
            <v/>
          </cell>
          <cell r="H679" t="str">
            <v/>
          </cell>
          <cell r="I679" t="str">
            <v/>
          </cell>
          <cell r="J679" t="str">
            <v>詢圈</v>
          </cell>
          <cell r="K679" t="str">
            <v/>
          </cell>
          <cell r="L679" t="str">
            <v>光電業</v>
          </cell>
          <cell r="M679" t="str">
            <v>全球前十大偏光板供應商之一</v>
          </cell>
          <cell r="N679" t="str">
            <v/>
          </cell>
          <cell r="O679" t="str">
            <v/>
          </cell>
          <cell r="P679" t="str">
            <v/>
          </cell>
          <cell r="Q679" t="str">
            <v/>
          </cell>
          <cell r="R679" t="str">
            <v/>
          </cell>
          <cell r="S679" t="str">
            <v/>
          </cell>
          <cell r="T679">
            <v>420</v>
          </cell>
          <cell r="U679">
            <v>101.05</v>
          </cell>
        </row>
        <row r="680">
          <cell r="C680">
            <v>30541</v>
          </cell>
          <cell r="D680" t="str">
            <v>萬國一</v>
          </cell>
          <cell r="E680">
            <v>0</v>
          </cell>
          <cell r="F680" t="str">
            <v/>
          </cell>
          <cell r="G680" t="str">
            <v/>
          </cell>
          <cell r="H680" t="str">
            <v/>
          </cell>
          <cell r="I680" t="str">
            <v/>
          </cell>
          <cell r="J680" t="str">
            <v>詢圈</v>
          </cell>
          <cell r="K680" t="str">
            <v/>
          </cell>
          <cell r="L680" t="str">
            <v>食品工業</v>
          </cell>
          <cell r="M680" t="str">
            <v>生技保健相關產品之銷售廠商</v>
          </cell>
          <cell r="N680" t="str">
            <v/>
          </cell>
          <cell r="O680" t="str">
            <v/>
          </cell>
          <cell r="P680" t="str">
            <v/>
          </cell>
          <cell r="Q680" t="str">
            <v/>
          </cell>
          <cell r="R680" t="str">
            <v/>
          </cell>
          <cell r="S680" t="str">
            <v/>
          </cell>
          <cell r="T680">
            <v>153</v>
          </cell>
          <cell r="U680">
            <v>100</v>
          </cell>
        </row>
        <row r="681">
          <cell r="C681">
            <v>30542</v>
          </cell>
          <cell r="D681" t="str">
            <v>萬國二</v>
          </cell>
          <cell r="E681" t="str">
            <v>兆豐銀保</v>
          </cell>
          <cell r="F681" t="str">
            <v>有擔保</v>
          </cell>
          <cell r="G681">
            <v>2.5</v>
          </cell>
          <cell r="H681">
            <v>8.9</v>
          </cell>
          <cell r="I681">
            <v>3</v>
          </cell>
          <cell r="J681" t="str">
            <v>詢圈</v>
          </cell>
          <cell r="K681" t="str">
            <v>國泰證券</v>
          </cell>
          <cell r="L681" t="str">
            <v>食品工業</v>
          </cell>
          <cell r="M681" t="str">
            <v>生技保健相關產品之銷售廠商</v>
          </cell>
          <cell r="N681">
            <v>8.34</v>
          </cell>
          <cell r="O681" t="str">
            <v/>
          </cell>
          <cell r="P681" t="str">
            <v/>
          </cell>
          <cell r="Q681">
            <v>1.1000000000000001</v>
          </cell>
          <cell r="R681">
            <v>41240</v>
          </cell>
          <cell r="S681" t="str">
            <v>2015/11/17</v>
          </cell>
          <cell r="T681">
            <v>289</v>
          </cell>
          <cell r="U681">
            <v>105.8</v>
          </cell>
        </row>
        <row r="682">
          <cell r="C682">
            <v>30543</v>
          </cell>
          <cell r="D682" t="str">
            <v>萬國三</v>
          </cell>
          <cell r="E682" t="str">
            <v>華南銀行</v>
          </cell>
          <cell r="F682" t="str">
            <v>有擔保</v>
          </cell>
          <cell r="G682">
            <v>3.5</v>
          </cell>
          <cell r="H682">
            <v>22.9</v>
          </cell>
          <cell r="I682">
            <v>3</v>
          </cell>
          <cell r="J682" t="str">
            <v>詢圈</v>
          </cell>
          <cell r="K682" t="str">
            <v>國泰證券</v>
          </cell>
          <cell r="L682" t="str">
            <v>食品工業</v>
          </cell>
          <cell r="M682" t="str">
            <v>生技保健相關產品之銷售廠商</v>
          </cell>
          <cell r="N682">
            <v>8.34</v>
          </cell>
          <cell r="O682">
            <v>100</v>
          </cell>
          <cell r="P682">
            <v>100</v>
          </cell>
          <cell r="Q682">
            <v>1.02</v>
          </cell>
          <cell r="R682">
            <v>41641</v>
          </cell>
          <cell r="S682" t="str">
            <v>2016/12/22</v>
          </cell>
          <cell r="T682">
            <v>125.5</v>
          </cell>
          <cell r="U682">
            <v>99.7</v>
          </cell>
        </row>
        <row r="683">
          <cell r="C683">
            <v>30551</v>
          </cell>
          <cell r="D683" t="str">
            <v>蔚科一</v>
          </cell>
          <cell r="E683">
            <v>0</v>
          </cell>
          <cell r="F683" t="str">
            <v/>
          </cell>
          <cell r="G683" t="str">
            <v/>
          </cell>
          <cell r="H683" t="str">
            <v/>
          </cell>
          <cell r="I683" t="str">
            <v/>
          </cell>
          <cell r="J683" t="str">
            <v>詢圈</v>
          </cell>
          <cell r="K683" t="str">
            <v/>
          </cell>
          <cell r="L683" t="str">
            <v>電子通路業</v>
          </cell>
          <cell r="M683" t="str">
            <v>專業之半導體設備經銷代理商</v>
          </cell>
          <cell r="N683" t="str">
            <v/>
          </cell>
          <cell r="O683" t="str">
            <v/>
          </cell>
          <cell r="P683" t="str">
            <v/>
          </cell>
          <cell r="Q683" t="str">
            <v/>
          </cell>
          <cell r="R683" t="str">
            <v/>
          </cell>
          <cell r="S683" t="str">
            <v/>
          </cell>
          <cell r="T683">
            <v>114</v>
          </cell>
          <cell r="U683">
            <v>95</v>
          </cell>
        </row>
        <row r="684">
          <cell r="C684">
            <v>30561</v>
          </cell>
          <cell r="D684" t="str">
            <v>駿億一</v>
          </cell>
          <cell r="E684">
            <v>0</v>
          </cell>
          <cell r="F684" t="str">
            <v/>
          </cell>
          <cell r="G684" t="str">
            <v/>
          </cell>
          <cell r="H684" t="str">
            <v/>
          </cell>
          <cell r="I684" t="str">
            <v/>
          </cell>
          <cell r="J684" t="str">
            <v>詢圈</v>
          </cell>
          <cell r="K684" t="str">
            <v/>
          </cell>
          <cell r="L684" t="str">
            <v>建材營造業</v>
          </cell>
          <cell r="M684" t="str">
            <v>推案集中於中部地區之建商</v>
          </cell>
          <cell r="N684" t="str">
            <v/>
          </cell>
          <cell r="O684" t="str">
            <v/>
          </cell>
          <cell r="P684" t="str">
            <v/>
          </cell>
          <cell r="Q684" t="str">
            <v/>
          </cell>
          <cell r="R684" t="str">
            <v/>
          </cell>
          <cell r="S684" t="str">
            <v/>
          </cell>
          <cell r="T684">
            <v>100</v>
          </cell>
          <cell r="U684">
            <v>99</v>
          </cell>
        </row>
        <row r="685">
          <cell r="C685">
            <v>30562</v>
          </cell>
          <cell r="D685" t="str">
            <v>總太二</v>
          </cell>
          <cell r="E685" t="str">
            <v>合庫銀行</v>
          </cell>
          <cell r="F685" t="str">
            <v>有擔保</v>
          </cell>
          <cell r="G685">
            <v>7</v>
          </cell>
          <cell r="H685">
            <v>28.37</v>
          </cell>
          <cell r="I685">
            <v>3</v>
          </cell>
          <cell r="J685" t="str">
            <v>詢圈</v>
          </cell>
          <cell r="K685" t="str">
            <v>合作金庫</v>
          </cell>
          <cell r="L685" t="str">
            <v>建材營造業</v>
          </cell>
          <cell r="M685" t="str">
            <v>推案集中於中部地區之建商</v>
          </cell>
          <cell r="N685">
            <v>34.200000000000003</v>
          </cell>
          <cell r="O685">
            <v>100</v>
          </cell>
          <cell r="P685">
            <v>100</v>
          </cell>
          <cell r="Q685">
            <v>1.01</v>
          </cell>
          <cell r="R685">
            <v>41407</v>
          </cell>
          <cell r="S685" t="str">
            <v>2016/05/03</v>
          </cell>
          <cell r="T685">
            <v>143.5</v>
          </cell>
          <cell r="U685">
            <v>99.05</v>
          </cell>
        </row>
        <row r="686">
          <cell r="C686">
            <v>30571</v>
          </cell>
          <cell r="D686" t="str">
            <v>喬鼎一</v>
          </cell>
          <cell r="E686">
            <v>0</v>
          </cell>
          <cell r="F686" t="str">
            <v/>
          </cell>
          <cell r="G686">
            <v>6</v>
          </cell>
          <cell r="H686">
            <v>28.9</v>
          </cell>
          <cell r="I686">
            <v>3</v>
          </cell>
          <cell r="J686" t="str">
            <v>詢圈</v>
          </cell>
          <cell r="K686" t="str">
            <v/>
          </cell>
          <cell r="L686" t="str">
            <v>電腦及週邊設備業</v>
          </cell>
          <cell r="M686" t="str">
            <v>全球知名RAID控制器及儲存解決方案供應商</v>
          </cell>
          <cell r="N686" t="str">
            <v/>
          </cell>
          <cell r="O686" t="str">
            <v/>
          </cell>
          <cell r="P686" t="str">
            <v/>
          </cell>
          <cell r="Q686" t="str">
            <v/>
          </cell>
          <cell r="R686">
            <v>40547</v>
          </cell>
          <cell r="S686" t="str">
            <v>2014/01/04</v>
          </cell>
          <cell r="T686">
            <v>146</v>
          </cell>
          <cell r="U686">
            <v>99.6</v>
          </cell>
        </row>
        <row r="687">
          <cell r="C687">
            <v>30581</v>
          </cell>
          <cell r="D687" t="str">
            <v>立德一</v>
          </cell>
          <cell r="E687">
            <v>0</v>
          </cell>
          <cell r="F687" t="str">
            <v/>
          </cell>
          <cell r="G687">
            <v>3</v>
          </cell>
          <cell r="H687">
            <v>16.77</v>
          </cell>
          <cell r="I687">
            <v>3</v>
          </cell>
          <cell r="J687" t="str">
            <v>詢圈</v>
          </cell>
          <cell r="K687" t="str">
            <v/>
          </cell>
          <cell r="L687" t="str">
            <v>電子零組件業</v>
          </cell>
          <cell r="M687" t="str">
            <v>以消費性網通應用為主的電源供應器廠</v>
          </cell>
          <cell r="N687" t="str">
            <v/>
          </cell>
          <cell r="O687" t="str">
            <v/>
          </cell>
          <cell r="P687" t="str">
            <v/>
          </cell>
          <cell r="Q687" t="str">
            <v/>
          </cell>
          <cell r="R687">
            <v>40616</v>
          </cell>
          <cell r="S687" t="str">
            <v>2014/03/14</v>
          </cell>
          <cell r="T687">
            <v>148</v>
          </cell>
          <cell r="U687">
            <v>98.5</v>
          </cell>
        </row>
        <row r="688">
          <cell r="C688">
            <v>30591</v>
          </cell>
          <cell r="D688" t="str">
            <v>華晶一</v>
          </cell>
          <cell r="E688">
            <v>0</v>
          </cell>
          <cell r="F688" t="str">
            <v/>
          </cell>
          <cell r="G688" t="str">
            <v/>
          </cell>
          <cell r="H688" t="str">
            <v/>
          </cell>
          <cell r="I688" t="str">
            <v/>
          </cell>
          <cell r="J688" t="str">
            <v>詢圈</v>
          </cell>
          <cell r="K688" t="str">
            <v/>
          </cell>
          <cell r="L688" t="str">
            <v>光電業</v>
          </cell>
          <cell r="M688" t="str">
            <v>以車用鏡頭、影像晶片與醫療產品為主軸</v>
          </cell>
          <cell r="N688" t="str">
            <v/>
          </cell>
          <cell r="O688" t="str">
            <v/>
          </cell>
          <cell r="P688" t="str">
            <v/>
          </cell>
          <cell r="Q688" t="str">
            <v/>
          </cell>
          <cell r="R688" t="str">
            <v/>
          </cell>
          <cell r="S688" t="str">
            <v/>
          </cell>
          <cell r="T688">
            <v>160</v>
          </cell>
          <cell r="U688">
            <v>98.15</v>
          </cell>
        </row>
        <row r="689">
          <cell r="C689">
            <v>30601</v>
          </cell>
          <cell r="D689" t="str">
            <v>銘異一</v>
          </cell>
          <cell r="E689">
            <v>0</v>
          </cell>
          <cell r="F689" t="str">
            <v/>
          </cell>
          <cell r="G689" t="str">
            <v/>
          </cell>
          <cell r="H689" t="str">
            <v/>
          </cell>
          <cell r="I689" t="str">
            <v/>
          </cell>
          <cell r="J689" t="str">
            <v>詢圈</v>
          </cell>
          <cell r="K689" t="str">
            <v/>
          </cell>
          <cell r="L689" t="str">
            <v>電腦及週邊設備業</v>
          </cell>
          <cell r="M689" t="str">
            <v>台灣最大硬碟零組件製造商，主要產品為音圈馬達</v>
          </cell>
          <cell r="N689" t="str">
            <v/>
          </cell>
          <cell r="O689" t="str">
            <v/>
          </cell>
          <cell r="P689" t="str">
            <v/>
          </cell>
          <cell r="Q689" t="str">
            <v/>
          </cell>
          <cell r="R689" t="str">
            <v/>
          </cell>
          <cell r="S689" t="str">
            <v/>
          </cell>
          <cell r="T689">
            <v>153</v>
          </cell>
          <cell r="U689">
            <v>96</v>
          </cell>
        </row>
        <row r="690">
          <cell r="C690">
            <v>30602</v>
          </cell>
          <cell r="D690" t="str">
            <v>銘異二</v>
          </cell>
          <cell r="E690">
            <v>0</v>
          </cell>
          <cell r="F690" t="str">
            <v/>
          </cell>
          <cell r="G690">
            <v>7.5</v>
          </cell>
          <cell r="H690">
            <v>43.5</v>
          </cell>
          <cell r="I690">
            <v>5</v>
          </cell>
          <cell r="J690" t="str">
            <v>詢圈</v>
          </cell>
          <cell r="K690" t="str">
            <v/>
          </cell>
          <cell r="L690" t="str">
            <v>電腦及週邊設備業</v>
          </cell>
          <cell r="M690" t="str">
            <v>台灣最大硬碟零組件製造商，主要產品為音圈馬達</v>
          </cell>
          <cell r="N690" t="str">
            <v/>
          </cell>
          <cell r="O690" t="str">
            <v/>
          </cell>
          <cell r="P690" t="str">
            <v/>
          </cell>
          <cell r="Q690" t="str">
            <v/>
          </cell>
          <cell r="R690">
            <v>40137</v>
          </cell>
          <cell r="S690" t="str">
            <v>2014/11/20</v>
          </cell>
          <cell r="T690">
            <v>232</v>
          </cell>
          <cell r="U690">
            <v>106.1</v>
          </cell>
        </row>
        <row r="691">
          <cell r="C691">
            <v>30603</v>
          </cell>
          <cell r="D691" t="str">
            <v>銘異三</v>
          </cell>
          <cell r="E691">
            <v>4</v>
          </cell>
          <cell r="F691" t="str">
            <v>無擔保</v>
          </cell>
          <cell r="G691">
            <v>6.47</v>
          </cell>
          <cell r="H691">
            <v>69.53</v>
          </cell>
          <cell r="I691">
            <v>5</v>
          </cell>
          <cell r="J691" t="str">
            <v>詢圈</v>
          </cell>
          <cell r="K691" t="str">
            <v>統一證券</v>
          </cell>
          <cell r="L691" t="str">
            <v>電腦及週邊設備業</v>
          </cell>
          <cell r="M691" t="str">
            <v>台灣最大硬碟零組件製造商，主要產品為音圈馬達</v>
          </cell>
          <cell r="N691">
            <v>13.8</v>
          </cell>
          <cell r="O691" t="str">
            <v/>
          </cell>
          <cell r="P691" t="str">
            <v/>
          </cell>
          <cell r="Q691">
            <v>1.0396000000000001</v>
          </cell>
          <cell r="R691">
            <v>40807</v>
          </cell>
          <cell r="S691" t="str">
            <v>2016/09/11</v>
          </cell>
          <cell r="T691">
            <v>226</v>
          </cell>
          <cell r="U691">
            <v>95</v>
          </cell>
        </row>
        <row r="692">
          <cell r="C692">
            <v>30611</v>
          </cell>
          <cell r="D692" t="str">
            <v>璨圓一</v>
          </cell>
          <cell r="E692">
            <v>0</v>
          </cell>
          <cell r="F692" t="str">
            <v/>
          </cell>
          <cell r="G692" t="str">
            <v/>
          </cell>
          <cell r="H692" t="str">
            <v/>
          </cell>
          <cell r="I692" t="str">
            <v/>
          </cell>
          <cell r="J692" t="str">
            <v>詢圈</v>
          </cell>
          <cell r="K692" t="str">
            <v/>
          </cell>
          <cell r="L692" t="str">
            <v/>
          </cell>
          <cell r="M692" t="str">
            <v/>
          </cell>
          <cell r="N692" t="str">
            <v/>
          </cell>
          <cell r="O692" t="str">
            <v/>
          </cell>
          <cell r="P692" t="str">
            <v/>
          </cell>
          <cell r="Q692" t="str">
            <v/>
          </cell>
          <cell r="R692" t="str">
            <v/>
          </cell>
          <cell r="S692" t="str">
            <v/>
          </cell>
          <cell r="T692">
            <v>219</v>
          </cell>
          <cell r="U692">
            <v>87</v>
          </cell>
        </row>
        <row r="693">
          <cell r="C693">
            <v>30612</v>
          </cell>
          <cell r="D693" t="str">
            <v>璨圓二</v>
          </cell>
          <cell r="E693">
            <v>0</v>
          </cell>
          <cell r="F693" t="str">
            <v/>
          </cell>
          <cell r="G693" t="str">
            <v/>
          </cell>
          <cell r="H693" t="str">
            <v/>
          </cell>
          <cell r="I693" t="str">
            <v/>
          </cell>
          <cell r="J693" t="str">
            <v>詢圈</v>
          </cell>
          <cell r="K693" t="str">
            <v/>
          </cell>
          <cell r="L693" t="str">
            <v/>
          </cell>
          <cell r="M693" t="str">
            <v/>
          </cell>
          <cell r="N693" t="str">
            <v/>
          </cell>
          <cell r="O693" t="str">
            <v/>
          </cell>
          <cell r="P693" t="str">
            <v/>
          </cell>
          <cell r="Q693" t="str">
            <v/>
          </cell>
          <cell r="R693" t="str">
            <v/>
          </cell>
          <cell r="S693" t="str">
            <v/>
          </cell>
          <cell r="T693">
            <v>228</v>
          </cell>
          <cell r="U693">
            <v>107</v>
          </cell>
        </row>
        <row r="694">
          <cell r="C694">
            <v>30613</v>
          </cell>
          <cell r="D694" t="str">
            <v>璨圓三</v>
          </cell>
          <cell r="E694">
            <v>0</v>
          </cell>
          <cell r="F694" t="str">
            <v/>
          </cell>
          <cell r="G694" t="str">
            <v/>
          </cell>
          <cell r="H694" t="str">
            <v/>
          </cell>
          <cell r="I694" t="str">
            <v/>
          </cell>
          <cell r="J694" t="str">
            <v>詢圈</v>
          </cell>
          <cell r="K694" t="str">
            <v/>
          </cell>
          <cell r="L694" t="str">
            <v/>
          </cell>
          <cell r="M694" t="str">
            <v/>
          </cell>
          <cell r="N694" t="str">
            <v/>
          </cell>
          <cell r="O694" t="str">
            <v/>
          </cell>
          <cell r="P694" t="str">
            <v/>
          </cell>
          <cell r="Q694" t="str">
            <v/>
          </cell>
          <cell r="R694" t="str">
            <v/>
          </cell>
          <cell r="S694" t="str">
            <v/>
          </cell>
          <cell r="T694">
            <v>245</v>
          </cell>
          <cell r="U694">
            <v>92.8</v>
          </cell>
        </row>
        <row r="695">
          <cell r="C695">
            <v>30614</v>
          </cell>
          <cell r="D695" t="str">
            <v>璨圓四</v>
          </cell>
          <cell r="H695">
            <v>20.8</v>
          </cell>
          <cell r="J695" t="str">
            <v>詢圈</v>
          </cell>
          <cell r="K695" t="str">
            <v>永豐金證</v>
          </cell>
          <cell r="O695">
            <v>100</v>
          </cell>
          <cell r="P695">
            <v>0</v>
          </cell>
          <cell r="Q695">
            <v>0</v>
          </cell>
          <cell r="T695">
            <v>115.7</v>
          </cell>
          <cell r="U695">
            <v>97.5</v>
          </cell>
        </row>
        <row r="696">
          <cell r="C696">
            <v>30661</v>
          </cell>
          <cell r="D696" t="str">
            <v>李洲一</v>
          </cell>
          <cell r="E696">
            <v>0</v>
          </cell>
          <cell r="F696" t="str">
            <v/>
          </cell>
          <cell r="G696" t="str">
            <v/>
          </cell>
          <cell r="H696" t="str">
            <v/>
          </cell>
          <cell r="I696" t="str">
            <v/>
          </cell>
          <cell r="J696" t="str">
            <v>詢圈</v>
          </cell>
          <cell r="K696" t="str">
            <v/>
          </cell>
          <cell r="L696" t="str">
            <v>光電業</v>
          </cell>
          <cell r="M696" t="str">
            <v>台灣利基型LED封裝廠</v>
          </cell>
          <cell r="N696" t="str">
            <v/>
          </cell>
          <cell r="O696" t="str">
            <v/>
          </cell>
          <cell r="P696" t="str">
            <v/>
          </cell>
          <cell r="Q696" t="str">
            <v/>
          </cell>
          <cell r="R696" t="str">
            <v/>
          </cell>
          <cell r="S696" t="str">
            <v/>
          </cell>
          <cell r="T696">
            <v>215</v>
          </cell>
          <cell r="U696">
            <v>101</v>
          </cell>
        </row>
        <row r="697">
          <cell r="C697">
            <v>30681</v>
          </cell>
          <cell r="D697" t="str">
            <v>美磊一</v>
          </cell>
          <cell r="E697">
            <v>0</v>
          </cell>
          <cell r="F697" t="str">
            <v/>
          </cell>
          <cell r="G697">
            <v>7</v>
          </cell>
          <cell r="H697">
            <v>84</v>
          </cell>
          <cell r="I697">
            <v>5</v>
          </cell>
          <cell r="J697" t="str">
            <v>詢圈</v>
          </cell>
          <cell r="K697" t="str">
            <v/>
          </cell>
          <cell r="L697" t="str">
            <v/>
          </cell>
          <cell r="M697" t="str">
            <v/>
          </cell>
          <cell r="N697" t="str">
            <v/>
          </cell>
          <cell r="O697" t="str">
            <v/>
          </cell>
          <cell r="P697" t="str">
            <v/>
          </cell>
          <cell r="Q697" t="str">
            <v/>
          </cell>
          <cell r="R697">
            <v>40477</v>
          </cell>
          <cell r="S697" t="str">
            <v>2015/10/26</v>
          </cell>
          <cell r="T697">
            <v>119.5</v>
          </cell>
          <cell r="U697">
            <v>92.6</v>
          </cell>
        </row>
        <row r="698">
          <cell r="C698">
            <v>30711</v>
          </cell>
          <cell r="D698" t="str">
            <v>協禧一</v>
          </cell>
          <cell r="E698">
            <v>0</v>
          </cell>
          <cell r="F698" t="str">
            <v/>
          </cell>
          <cell r="G698">
            <v>3</v>
          </cell>
          <cell r="H698">
            <v>13.51</v>
          </cell>
          <cell r="I698">
            <v>2</v>
          </cell>
          <cell r="J698" t="str">
            <v>詢圈</v>
          </cell>
          <cell r="K698" t="str">
            <v/>
          </cell>
          <cell r="L698" t="str">
            <v>電腦及週邊設備業</v>
          </cell>
          <cell r="M698" t="str">
            <v>生產NB用散熱風扇及模組廠</v>
          </cell>
          <cell r="N698" t="str">
            <v/>
          </cell>
          <cell r="O698" t="str">
            <v/>
          </cell>
          <cell r="P698" t="str">
            <v/>
          </cell>
          <cell r="Q698" t="str">
            <v/>
          </cell>
          <cell r="R698">
            <v>40225</v>
          </cell>
          <cell r="S698" t="str">
            <v>2012/02/16</v>
          </cell>
          <cell r="T698">
            <v>144</v>
          </cell>
          <cell r="U698">
            <v>101</v>
          </cell>
        </row>
        <row r="699">
          <cell r="C699">
            <v>30731</v>
          </cell>
          <cell r="D699" t="str">
            <v>普格一</v>
          </cell>
          <cell r="E699">
            <v>0</v>
          </cell>
          <cell r="F699" t="str">
            <v/>
          </cell>
          <cell r="G699">
            <v>3.5</v>
          </cell>
          <cell r="H699">
            <v>39.78</v>
          </cell>
          <cell r="I699">
            <v>3</v>
          </cell>
          <cell r="J699" t="str">
            <v>詢圈</v>
          </cell>
          <cell r="K699" t="str">
            <v/>
          </cell>
          <cell r="L699" t="str">
            <v>綠能環保</v>
          </cell>
          <cell r="M699" t="str">
            <v>從事太陽能發電、風力發電、儲能等再生能源業務</v>
          </cell>
          <cell r="N699" t="str">
            <v/>
          </cell>
          <cell r="O699" t="str">
            <v/>
          </cell>
          <cell r="P699" t="str">
            <v/>
          </cell>
          <cell r="Q699" t="str">
            <v/>
          </cell>
          <cell r="R699">
            <v>39735</v>
          </cell>
          <cell r="S699" t="str">
            <v>2011/10/14</v>
          </cell>
          <cell r="T699">
            <v>133</v>
          </cell>
          <cell r="U699">
            <v>97.05</v>
          </cell>
        </row>
        <row r="700">
          <cell r="C700">
            <v>30732</v>
          </cell>
          <cell r="D700" t="str">
            <v>普格二</v>
          </cell>
          <cell r="E700">
            <v>0</v>
          </cell>
          <cell r="F700" t="str">
            <v/>
          </cell>
          <cell r="G700">
            <v>0.5</v>
          </cell>
          <cell r="H700">
            <v>39.78</v>
          </cell>
          <cell r="I700">
            <v>3</v>
          </cell>
          <cell r="J700" t="str">
            <v>詢圈</v>
          </cell>
          <cell r="K700" t="str">
            <v/>
          </cell>
          <cell r="L700" t="str">
            <v>綠能環保</v>
          </cell>
          <cell r="M700" t="str">
            <v>從事太陽能發電、風力發電、儲能等再生能源業務</v>
          </cell>
          <cell r="N700" t="str">
            <v/>
          </cell>
          <cell r="O700" t="str">
            <v/>
          </cell>
          <cell r="P700" t="str">
            <v/>
          </cell>
          <cell r="Q700" t="str">
            <v/>
          </cell>
          <cell r="R700">
            <v>39735</v>
          </cell>
          <cell r="S700" t="str">
            <v>2011/10/14</v>
          </cell>
          <cell r="T700">
            <v>132</v>
          </cell>
          <cell r="U700">
            <v>86</v>
          </cell>
        </row>
        <row r="701">
          <cell r="C701">
            <v>30733</v>
          </cell>
          <cell r="D701" t="str">
            <v>普格三</v>
          </cell>
          <cell r="E701" t="str">
            <v>合庫擔保</v>
          </cell>
          <cell r="F701" t="str">
            <v>有擔保</v>
          </cell>
          <cell r="G701">
            <v>3</v>
          </cell>
          <cell r="H701">
            <v>13.5</v>
          </cell>
          <cell r="I701">
            <v>3</v>
          </cell>
          <cell r="J701" t="str">
            <v>詢圈</v>
          </cell>
          <cell r="K701" t="str">
            <v>國票證券</v>
          </cell>
          <cell r="L701" t="str">
            <v>綠能環保</v>
          </cell>
          <cell r="M701" t="str">
            <v>從事太陽能發電、風力發電、儲能等再生能源業務</v>
          </cell>
          <cell r="N701">
            <v>3.21</v>
          </cell>
          <cell r="O701" t="str">
            <v/>
          </cell>
          <cell r="P701" t="str">
            <v/>
          </cell>
          <cell r="Q701">
            <v>1.0212000000000001</v>
          </cell>
          <cell r="R701">
            <v>40883</v>
          </cell>
          <cell r="S701" t="str">
            <v>2014/11/26</v>
          </cell>
          <cell r="T701">
            <v>222</v>
          </cell>
          <cell r="U701">
            <v>99.05</v>
          </cell>
        </row>
        <row r="702">
          <cell r="C702">
            <v>30791</v>
          </cell>
          <cell r="D702" t="str">
            <v>宏億一</v>
          </cell>
          <cell r="E702">
            <v>0</v>
          </cell>
          <cell r="F702" t="str">
            <v/>
          </cell>
          <cell r="G702" t="str">
            <v/>
          </cell>
          <cell r="H702" t="str">
            <v/>
          </cell>
          <cell r="I702" t="str">
            <v/>
          </cell>
          <cell r="J702" t="str">
            <v>詢圈</v>
          </cell>
          <cell r="K702" t="str">
            <v/>
          </cell>
          <cell r="L702" t="str">
            <v/>
          </cell>
          <cell r="M702" t="str">
            <v/>
          </cell>
          <cell r="N702" t="str">
            <v/>
          </cell>
          <cell r="O702" t="str">
            <v/>
          </cell>
          <cell r="P702" t="str">
            <v/>
          </cell>
          <cell r="Q702" t="str">
            <v/>
          </cell>
          <cell r="R702" t="str">
            <v/>
          </cell>
          <cell r="S702" t="str">
            <v/>
          </cell>
          <cell r="T702">
            <v>120</v>
          </cell>
          <cell r="U702">
            <v>97</v>
          </cell>
        </row>
        <row r="703">
          <cell r="C703">
            <v>30851</v>
          </cell>
          <cell r="D703" t="str">
            <v>久大一</v>
          </cell>
          <cell r="E703">
            <v>0</v>
          </cell>
          <cell r="F703" t="str">
            <v/>
          </cell>
          <cell r="G703">
            <v>2</v>
          </cell>
          <cell r="H703">
            <v>15.2</v>
          </cell>
          <cell r="I703">
            <v>3</v>
          </cell>
          <cell r="J703" t="str">
            <v>詢圈</v>
          </cell>
          <cell r="K703" t="str">
            <v/>
          </cell>
          <cell r="L703" t="str">
            <v>數位雲端</v>
          </cell>
          <cell r="M703" t="str">
            <v>台灣服飾電商業者</v>
          </cell>
          <cell r="N703" t="str">
            <v/>
          </cell>
          <cell r="O703" t="str">
            <v/>
          </cell>
          <cell r="P703" t="str">
            <v/>
          </cell>
          <cell r="Q703" t="str">
            <v/>
          </cell>
          <cell r="R703">
            <v>40221</v>
          </cell>
          <cell r="S703" t="str">
            <v>2013/02/12</v>
          </cell>
          <cell r="T703">
            <v>167</v>
          </cell>
          <cell r="U703">
            <v>105.7</v>
          </cell>
        </row>
        <row r="704">
          <cell r="C704">
            <v>30861</v>
          </cell>
          <cell r="D704" t="str">
            <v>華義一</v>
          </cell>
          <cell r="E704" t="str">
            <v>元大銀行</v>
          </cell>
          <cell r="F704" t="str">
            <v>有擔保</v>
          </cell>
          <cell r="G704">
            <v>3</v>
          </cell>
          <cell r="H704">
            <v>11.77</v>
          </cell>
          <cell r="I704">
            <v>3</v>
          </cell>
          <cell r="J704" t="str">
            <v>詢圈</v>
          </cell>
          <cell r="K704" t="str">
            <v>國泰證券</v>
          </cell>
          <cell r="L704" t="str">
            <v>文化創意業</v>
          </cell>
          <cell r="N704">
            <v>2.36</v>
          </cell>
          <cell r="O704">
            <v>100</v>
          </cell>
          <cell r="P704">
            <v>100</v>
          </cell>
          <cell r="Q704">
            <v>1.01</v>
          </cell>
          <cell r="R704">
            <v>41996</v>
          </cell>
          <cell r="S704" t="str">
            <v>2017/12/23</v>
          </cell>
          <cell r="T704">
            <v>158</v>
          </cell>
          <cell r="U704">
            <v>99.6</v>
          </cell>
        </row>
        <row r="705">
          <cell r="C705">
            <v>30881</v>
          </cell>
          <cell r="D705" t="str">
            <v>艾訊一</v>
          </cell>
          <cell r="E705">
            <v>5</v>
          </cell>
          <cell r="F705" t="str">
            <v>無擔保</v>
          </cell>
          <cell r="G705">
            <v>4.2</v>
          </cell>
          <cell r="H705">
            <v>60.8</v>
          </cell>
          <cell r="I705">
            <v>5</v>
          </cell>
          <cell r="J705" t="str">
            <v>詢圈</v>
          </cell>
          <cell r="K705" t="str">
            <v>凱基證券</v>
          </cell>
          <cell r="L705" t="str">
            <v>電腦及週邊設備業</v>
          </cell>
          <cell r="M705" t="str">
            <v>研華轉投資工業電腦廠商</v>
          </cell>
          <cell r="N705">
            <v>10.199999999999999</v>
          </cell>
          <cell r="O705">
            <v>100</v>
          </cell>
          <cell r="P705">
            <v>100</v>
          </cell>
          <cell r="Q705">
            <v>1.0233000000000001</v>
          </cell>
          <cell r="R705">
            <v>42717</v>
          </cell>
          <cell r="S705" t="str">
            <v>2021/12/13</v>
          </cell>
          <cell r="T705">
            <v>129</v>
          </cell>
          <cell r="U705">
            <v>104</v>
          </cell>
        </row>
        <row r="706">
          <cell r="C706">
            <v>30882</v>
          </cell>
          <cell r="D706" t="str">
            <v>艾訊二</v>
          </cell>
          <cell r="E706">
            <v>5</v>
          </cell>
          <cell r="F706" t="str">
            <v>無擔保</v>
          </cell>
          <cell r="G706">
            <v>8</v>
          </cell>
          <cell r="H706">
            <v>109.5</v>
          </cell>
          <cell r="I706">
            <v>3</v>
          </cell>
          <cell r="J706" t="str">
            <v>競拍</v>
          </cell>
          <cell r="K706" t="str">
            <v>凱基證券</v>
          </cell>
          <cell r="L706" t="str">
            <v>電腦及週邊設備業</v>
          </cell>
          <cell r="M706" t="str">
            <v>研華轉投資工業電腦廠商</v>
          </cell>
          <cell r="N706">
            <v>10.199999999999999</v>
          </cell>
          <cell r="O706">
            <v>106</v>
          </cell>
          <cell r="P706">
            <v>100</v>
          </cell>
          <cell r="Q706">
            <v>1.0234000000000001</v>
          </cell>
          <cell r="R706">
            <v>45166</v>
          </cell>
          <cell r="S706" t="str">
            <v>2026/08/28</v>
          </cell>
          <cell r="T706">
            <v>167</v>
          </cell>
          <cell r="U706">
            <v>105.1</v>
          </cell>
        </row>
        <row r="707">
          <cell r="C707">
            <v>30891</v>
          </cell>
          <cell r="D707" t="str">
            <v>展成一</v>
          </cell>
          <cell r="E707">
            <v>0</v>
          </cell>
          <cell r="F707" t="str">
            <v/>
          </cell>
          <cell r="G707" t="str">
            <v/>
          </cell>
          <cell r="H707" t="str">
            <v/>
          </cell>
          <cell r="I707" t="str">
            <v/>
          </cell>
          <cell r="J707" t="str">
            <v>詢圈</v>
          </cell>
          <cell r="K707" t="str">
            <v/>
          </cell>
          <cell r="L707" t="str">
            <v/>
          </cell>
          <cell r="M707" t="str">
            <v/>
          </cell>
          <cell r="N707" t="str">
            <v/>
          </cell>
          <cell r="O707" t="str">
            <v/>
          </cell>
          <cell r="P707" t="str">
            <v/>
          </cell>
          <cell r="Q707" t="str">
            <v/>
          </cell>
          <cell r="R707" t="str">
            <v/>
          </cell>
          <cell r="S707" t="str">
            <v/>
          </cell>
          <cell r="T707">
            <v>103.45</v>
          </cell>
          <cell r="U707">
            <v>80.5</v>
          </cell>
        </row>
        <row r="708">
          <cell r="C708">
            <v>30892</v>
          </cell>
          <cell r="D708" t="str">
            <v>展成二</v>
          </cell>
          <cell r="H708" t="str">
            <v/>
          </cell>
          <cell r="J708" t="str">
            <v>詢圈</v>
          </cell>
          <cell r="K708">
            <v>0</v>
          </cell>
          <cell r="O708" t="str">
            <v/>
          </cell>
          <cell r="P708" t="str">
            <v/>
          </cell>
          <cell r="Q708">
            <v>0</v>
          </cell>
          <cell r="T708">
            <v>220</v>
          </cell>
          <cell r="U708">
            <v>107</v>
          </cell>
        </row>
        <row r="709">
          <cell r="C709">
            <v>30901</v>
          </cell>
          <cell r="D709" t="str">
            <v>日電一</v>
          </cell>
          <cell r="E709">
            <v>0</v>
          </cell>
          <cell r="F709" t="str">
            <v/>
          </cell>
          <cell r="G709" t="str">
            <v/>
          </cell>
          <cell r="H709" t="str">
            <v/>
          </cell>
          <cell r="I709" t="str">
            <v/>
          </cell>
          <cell r="J709" t="str">
            <v>詢圈</v>
          </cell>
          <cell r="K709" t="str">
            <v/>
          </cell>
          <cell r="L709" t="str">
            <v>電子零組件業</v>
          </cell>
          <cell r="M709" t="str">
            <v>台灣最大的被動元件代理商</v>
          </cell>
          <cell r="N709" t="str">
            <v/>
          </cell>
          <cell r="O709" t="str">
            <v/>
          </cell>
          <cell r="P709" t="str">
            <v/>
          </cell>
          <cell r="Q709" t="str">
            <v/>
          </cell>
          <cell r="R709" t="str">
            <v/>
          </cell>
          <cell r="S709" t="str">
            <v/>
          </cell>
          <cell r="T709">
            <v>188</v>
          </cell>
          <cell r="U709">
            <v>99</v>
          </cell>
        </row>
        <row r="710">
          <cell r="C710">
            <v>30921</v>
          </cell>
          <cell r="D710" t="str">
            <v>鴻碩一</v>
          </cell>
          <cell r="E710" t="str">
            <v>華南銀</v>
          </cell>
          <cell r="F710" t="str">
            <v>有擔保</v>
          </cell>
          <cell r="G710">
            <v>5</v>
          </cell>
          <cell r="H710">
            <v>38.9</v>
          </cell>
          <cell r="I710">
            <v>3</v>
          </cell>
          <cell r="J710" t="str">
            <v>詢圈</v>
          </cell>
          <cell r="K710" t="str">
            <v>第一金證</v>
          </cell>
          <cell r="L710" t="str">
            <v>電子零組件業</v>
          </cell>
          <cell r="M710" t="str">
            <v>台灣知名連接元件製造商</v>
          </cell>
          <cell r="N710">
            <v>10.7</v>
          </cell>
          <cell r="O710">
            <v>102</v>
          </cell>
          <cell r="P710">
            <v>100</v>
          </cell>
          <cell r="Q710">
            <v>1.03</v>
          </cell>
          <cell r="R710">
            <v>44095</v>
          </cell>
          <cell r="S710" t="str">
            <v>2023/09/21</v>
          </cell>
          <cell r="T710">
            <v>213</v>
          </cell>
          <cell r="U710">
            <v>99.85</v>
          </cell>
        </row>
        <row r="711">
          <cell r="C711">
            <v>30922</v>
          </cell>
          <cell r="D711" t="str">
            <v>鴻碩二</v>
          </cell>
          <cell r="E711">
            <v>7</v>
          </cell>
          <cell r="F711" t="str">
            <v>無擔保</v>
          </cell>
          <cell r="G711">
            <v>2.5</v>
          </cell>
          <cell r="H711">
            <v>37.6</v>
          </cell>
          <cell r="I711">
            <v>3</v>
          </cell>
          <cell r="J711" t="str">
            <v>競拍</v>
          </cell>
          <cell r="K711" t="str">
            <v>凱基證券</v>
          </cell>
          <cell r="L711" t="str">
            <v>電子零組件業</v>
          </cell>
          <cell r="M711" t="str">
            <v>台灣知名連接元件製造商</v>
          </cell>
          <cell r="N711">
            <v>10.7</v>
          </cell>
          <cell r="O711">
            <v>107.33</v>
          </cell>
          <cell r="P711">
            <v>100</v>
          </cell>
          <cell r="Q711">
            <v>1.022</v>
          </cell>
          <cell r="R711">
            <v>45111</v>
          </cell>
          <cell r="S711" t="str">
            <v>2026/07/04</v>
          </cell>
          <cell r="T711">
            <v>116.6</v>
          </cell>
          <cell r="U711">
            <v>94</v>
          </cell>
        </row>
        <row r="712">
          <cell r="C712">
            <v>30951</v>
          </cell>
          <cell r="D712" t="str">
            <v>及成一</v>
          </cell>
          <cell r="E712">
            <v>0</v>
          </cell>
          <cell r="F712" t="str">
            <v/>
          </cell>
          <cell r="G712">
            <v>10</v>
          </cell>
          <cell r="H712">
            <v>30.7</v>
          </cell>
          <cell r="I712">
            <v>5</v>
          </cell>
          <cell r="J712" t="str">
            <v>詢圈</v>
          </cell>
          <cell r="K712" t="str">
            <v/>
          </cell>
          <cell r="L712" t="str">
            <v>通信網路業</v>
          </cell>
          <cell r="M712" t="str">
            <v>台灣鋁合金沖壓零件廠</v>
          </cell>
          <cell r="N712" t="str">
            <v/>
          </cell>
          <cell r="O712" t="str">
            <v/>
          </cell>
          <cell r="P712" t="str">
            <v/>
          </cell>
          <cell r="Q712" t="str">
            <v/>
          </cell>
          <cell r="R712">
            <v>39423</v>
          </cell>
          <cell r="S712" t="str">
            <v>2012/12/07</v>
          </cell>
          <cell r="T712">
            <v>109.5</v>
          </cell>
          <cell r="U712">
            <v>37.200000000000003</v>
          </cell>
        </row>
        <row r="713">
          <cell r="C713">
            <v>30952</v>
          </cell>
          <cell r="D713" t="str">
            <v xml:space="preserve">及成二 </v>
          </cell>
          <cell r="E713">
            <v>0</v>
          </cell>
          <cell r="F713" t="str">
            <v/>
          </cell>
          <cell r="G713" t="str">
            <v/>
          </cell>
          <cell r="H713" t="str">
            <v/>
          </cell>
          <cell r="I713" t="str">
            <v/>
          </cell>
          <cell r="J713" t="str">
            <v>詢圈</v>
          </cell>
          <cell r="K713" t="str">
            <v/>
          </cell>
          <cell r="L713" t="str">
            <v>通信網路業</v>
          </cell>
          <cell r="M713" t="str">
            <v>台灣鋁合金沖壓零件廠</v>
          </cell>
          <cell r="N713" t="str">
            <v/>
          </cell>
          <cell r="O713" t="str">
            <v/>
          </cell>
          <cell r="P713" t="str">
            <v/>
          </cell>
          <cell r="Q713" t="str">
            <v/>
          </cell>
          <cell r="R713" t="str">
            <v/>
          </cell>
          <cell r="S713" t="str">
            <v/>
          </cell>
          <cell r="T713">
            <v>180</v>
          </cell>
          <cell r="U713">
            <v>96</v>
          </cell>
        </row>
        <row r="714">
          <cell r="C714">
            <v>30953</v>
          </cell>
          <cell r="D714" t="str">
            <v>及成三</v>
          </cell>
          <cell r="E714">
            <v>0</v>
          </cell>
          <cell r="F714" t="str">
            <v/>
          </cell>
          <cell r="G714">
            <v>5</v>
          </cell>
          <cell r="H714">
            <v>17.34</v>
          </cell>
          <cell r="I714">
            <v>3</v>
          </cell>
          <cell r="J714" t="str">
            <v>詢圈</v>
          </cell>
          <cell r="K714" t="str">
            <v/>
          </cell>
          <cell r="L714" t="str">
            <v>通信網路業</v>
          </cell>
          <cell r="M714" t="str">
            <v>台灣鋁合金沖壓零件廠</v>
          </cell>
          <cell r="N714" t="str">
            <v/>
          </cell>
          <cell r="O714" t="str">
            <v/>
          </cell>
          <cell r="P714" t="str">
            <v/>
          </cell>
          <cell r="Q714" t="str">
            <v/>
          </cell>
          <cell r="R714">
            <v>40585</v>
          </cell>
          <cell r="S714" t="str">
            <v>2014/02/11</v>
          </cell>
          <cell r="T714">
            <v>115.6</v>
          </cell>
          <cell r="U714">
            <v>97.5</v>
          </cell>
        </row>
        <row r="715">
          <cell r="C715">
            <v>30954</v>
          </cell>
          <cell r="D715" t="str">
            <v>及成四</v>
          </cell>
          <cell r="E715" t="str">
            <v>陽信銀</v>
          </cell>
          <cell r="F715" t="str">
            <v>有擔保</v>
          </cell>
          <cell r="G715">
            <v>1.5</v>
          </cell>
          <cell r="H715">
            <v>41.1</v>
          </cell>
          <cell r="I715">
            <v>3</v>
          </cell>
          <cell r="J715" t="str">
            <v>競拍</v>
          </cell>
          <cell r="K715" t="str">
            <v>台新證券</v>
          </cell>
          <cell r="L715" t="str">
            <v>通信網路業</v>
          </cell>
          <cell r="M715" t="str">
            <v>台灣鋁合金沖壓零件廠</v>
          </cell>
          <cell r="N715">
            <v>1.29</v>
          </cell>
          <cell r="O715">
            <v>113.44</v>
          </cell>
          <cell r="P715">
            <v>100</v>
          </cell>
          <cell r="Q715">
            <v>1.02</v>
          </cell>
          <cell r="R715">
            <v>45713</v>
          </cell>
          <cell r="S715">
            <v>46808</v>
          </cell>
          <cell r="T715">
            <v>126.6</v>
          </cell>
          <cell r="U715">
            <v>103.6</v>
          </cell>
        </row>
        <row r="716">
          <cell r="C716">
            <v>30991</v>
          </cell>
          <cell r="D716" t="str">
            <v xml:space="preserve">頂倫一 </v>
          </cell>
          <cell r="E716">
            <v>0</v>
          </cell>
          <cell r="F716" t="str">
            <v/>
          </cell>
          <cell r="G716" t="str">
            <v/>
          </cell>
          <cell r="H716" t="str">
            <v/>
          </cell>
          <cell r="I716" t="str">
            <v/>
          </cell>
          <cell r="J716" t="str">
            <v>詢圈</v>
          </cell>
          <cell r="K716" t="str">
            <v/>
          </cell>
          <cell r="L716" t="str">
            <v/>
          </cell>
          <cell r="M716" t="str">
            <v/>
          </cell>
          <cell r="N716" t="str">
            <v/>
          </cell>
          <cell r="O716" t="str">
            <v/>
          </cell>
          <cell r="P716" t="str">
            <v/>
          </cell>
          <cell r="Q716" t="str">
            <v/>
          </cell>
          <cell r="R716" t="str">
            <v/>
          </cell>
          <cell r="S716" t="str">
            <v/>
          </cell>
          <cell r="T716">
            <v>218</v>
          </cell>
          <cell r="U716">
            <v>105</v>
          </cell>
        </row>
        <row r="717">
          <cell r="C717">
            <v>30992</v>
          </cell>
          <cell r="D717" t="str">
            <v>頂倫二</v>
          </cell>
          <cell r="E717">
            <v>0</v>
          </cell>
          <cell r="F717" t="str">
            <v/>
          </cell>
          <cell r="G717" t="str">
            <v/>
          </cell>
          <cell r="H717" t="str">
            <v/>
          </cell>
          <cell r="I717" t="str">
            <v/>
          </cell>
          <cell r="J717" t="str">
            <v>詢圈</v>
          </cell>
          <cell r="K717" t="str">
            <v/>
          </cell>
          <cell r="L717" t="str">
            <v/>
          </cell>
          <cell r="M717" t="str">
            <v/>
          </cell>
          <cell r="N717" t="str">
            <v/>
          </cell>
          <cell r="O717" t="str">
            <v/>
          </cell>
          <cell r="P717" t="str">
            <v/>
          </cell>
          <cell r="Q717" t="str">
            <v/>
          </cell>
          <cell r="R717" t="str">
            <v/>
          </cell>
          <cell r="S717" t="str">
            <v/>
          </cell>
          <cell r="T717">
            <v>151</v>
          </cell>
          <cell r="U717">
            <v>90</v>
          </cell>
        </row>
        <row r="718">
          <cell r="C718">
            <v>31221</v>
          </cell>
          <cell r="D718" t="str">
            <v>笙泉一</v>
          </cell>
          <cell r="E718" t="str">
            <v>彰化銀行</v>
          </cell>
          <cell r="F718" t="str">
            <v>有擔保</v>
          </cell>
          <cell r="G718">
            <v>2</v>
          </cell>
          <cell r="H718">
            <v>52</v>
          </cell>
          <cell r="I718">
            <v>3</v>
          </cell>
          <cell r="J718" t="str">
            <v>競拍</v>
          </cell>
          <cell r="K718" t="str">
            <v>群益證券</v>
          </cell>
          <cell r="L718" t="str">
            <v>半導體業</v>
          </cell>
          <cell r="M718" t="str">
            <v>提供有關MCU軟硬體全方位服務的廠商</v>
          </cell>
          <cell r="N718">
            <v>3.97</v>
          </cell>
          <cell r="O718">
            <v>111.71</v>
          </cell>
          <cell r="P718">
            <v>100</v>
          </cell>
          <cell r="Q718">
            <v>1.0318000000000001</v>
          </cell>
          <cell r="R718">
            <v>44466</v>
          </cell>
          <cell r="S718" t="str">
            <v>2024/09/27</v>
          </cell>
          <cell r="T718">
            <v>138</v>
          </cell>
          <cell r="U718">
            <v>99.1</v>
          </cell>
        </row>
        <row r="719">
          <cell r="C719">
            <v>31222</v>
          </cell>
          <cell r="D719" t="str">
            <v>笙泉二</v>
          </cell>
          <cell r="E719">
            <v>6</v>
          </cell>
          <cell r="F719" t="str">
            <v>無擔保</v>
          </cell>
          <cell r="G719">
            <v>2</v>
          </cell>
          <cell r="H719">
            <v>42.3</v>
          </cell>
          <cell r="I719">
            <v>3</v>
          </cell>
          <cell r="J719" t="str">
            <v>詢圈</v>
          </cell>
          <cell r="K719" t="str">
            <v>群益證券</v>
          </cell>
          <cell r="L719" t="str">
            <v>半導體業</v>
          </cell>
          <cell r="M719" t="str">
            <v>提供有關MCU軟硬體全方位服務的廠商</v>
          </cell>
          <cell r="N719">
            <v>4.0199999999999996</v>
          </cell>
          <cell r="O719">
            <v>101</v>
          </cell>
          <cell r="P719">
            <v>101.50749999999999</v>
          </cell>
          <cell r="Q719">
            <v>1.0509999999999999</v>
          </cell>
          <cell r="R719">
            <v>45415</v>
          </cell>
          <cell r="S719" t="str">
            <v>2027/05/03</v>
          </cell>
          <cell r="T719">
            <v>144</v>
          </cell>
          <cell r="U719">
            <v>92.05</v>
          </cell>
        </row>
        <row r="720">
          <cell r="C720">
            <v>31261</v>
          </cell>
          <cell r="D720" t="str">
            <v>信億一</v>
          </cell>
          <cell r="E720">
            <v>0</v>
          </cell>
          <cell r="F720" t="str">
            <v/>
          </cell>
          <cell r="G720">
            <v>0.5</v>
          </cell>
          <cell r="H720">
            <v>21.4</v>
          </cell>
          <cell r="I720">
            <v>3</v>
          </cell>
          <cell r="J720" t="str">
            <v>詢圈</v>
          </cell>
          <cell r="K720" t="str">
            <v/>
          </cell>
          <cell r="L720" t="str">
            <v/>
          </cell>
          <cell r="M720" t="str">
            <v/>
          </cell>
          <cell r="N720" t="str">
            <v/>
          </cell>
          <cell r="O720" t="str">
            <v/>
          </cell>
          <cell r="P720" t="str">
            <v/>
          </cell>
          <cell r="Q720" t="str">
            <v/>
          </cell>
          <cell r="R720">
            <v>40237</v>
          </cell>
          <cell r="S720" t="str">
            <v>2013/02/28</v>
          </cell>
          <cell r="T720">
            <v>226</v>
          </cell>
          <cell r="U720">
            <v>99.1</v>
          </cell>
        </row>
        <row r="721">
          <cell r="C721">
            <v>31281</v>
          </cell>
          <cell r="D721" t="str">
            <v>昇銳一</v>
          </cell>
          <cell r="E721" t="str">
            <v>合庫銀行</v>
          </cell>
          <cell r="F721" t="str">
            <v>有擔保</v>
          </cell>
          <cell r="G721">
            <v>1</v>
          </cell>
          <cell r="H721">
            <v>17.100000000000001</v>
          </cell>
          <cell r="I721">
            <v>3</v>
          </cell>
          <cell r="J721" t="str">
            <v>詢圈</v>
          </cell>
          <cell r="K721" t="str">
            <v>群益證券</v>
          </cell>
          <cell r="L721" t="str">
            <v>光電業</v>
          </cell>
          <cell r="M721" t="str">
            <v>為監視系統領域之專業安全監控廠</v>
          </cell>
          <cell r="N721">
            <v>4.2</v>
          </cell>
          <cell r="O721">
            <v>100</v>
          </cell>
          <cell r="P721">
            <v>100</v>
          </cell>
          <cell r="Q721">
            <v>1.0471999999999999</v>
          </cell>
          <cell r="R721">
            <v>41702</v>
          </cell>
          <cell r="S721" t="str">
            <v>2017/02/22</v>
          </cell>
          <cell r="T721">
            <v>121</v>
          </cell>
          <cell r="U721">
            <v>99.8</v>
          </cell>
        </row>
        <row r="722">
          <cell r="C722">
            <v>31282</v>
          </cell>
          <cell r="D722" t="str">
            <v>昇銳二</v>
          </cell>
          <cell r="E722">
            <v>7</v>
          </cell>
          <cell r="F722" t="str">
            <v>無擔保</v>
          </cell>
          <cell r="G722">
            <v>3</v>
          </cell>
          <cell r="H722">
            <v>44.1</v>
          </cell>
          <cell r="I722">
            <v>3</v>
          </cell>
          <cell r="J722" t="str">
            <v>詢圈</v>
          </cell>
          <cell r="K722" t="str">
            <v>國票證券</v>
          </cell>
          <cell r="L722" t="str">
            <v>光電業</v>
          </cell>
          <cell r="M722" t="str">
            <v>為監視系統領域之專業安全監控廠</v>
          </cell>
          <cell r="N722">
            <v>4.2</v>
          </cell>
          <cell r="O722">
            <v>100</v>
          </cell>
          <cell r="P722">
            <v>100</v>
          </cell>
          <cell r="Q722">
            <v>1.0509999999999999</v>
          </cell>
          <cell r="R722">
            <v>45110</v>
          </cell>
          <cell r="S722" t="str">
            <v>2026/07/03</v>
          </cell>
          <cell r="T722">
            <v>125</v>
          </cell>
          <cell r="U722">
            <v>95.05</v>
          </cell>
        </row>
        <row r="723">
          <cell r="C723">
            <v>31381</v>
          </cell>
          <cell r="D723" t="str">
            <v>耀登一</v>
          </cell>
          <cell r="E723" t="str">
            <v>兆豐銀行</v>
          </cell>
          <cell r="F723" t="str">
            <v>有擔保</v>
          </cell>
          <cell r="G723">
            <v>4</v>
          </cell>
          <cell r="H723">
            <v>230</v>
          </cell>
          <cell r="I723">
            <v>3</v>
          </cell>
          <cell r="J723" t="str">
            <v>競拍</v>
          </cell>
          <cell r="K723" t="str">
            <v>國票證券</v>
          </cell>
          <cell r="L723" t="str">
            <v>通信網路業</v>
          </cell>
          <cell r="M723" t="str">
            <v>台灣天線製造、儀器設備代理廠商</v>
          </cell>
          <cell r="N723">
            <v>5.03</v>
          </cell>
          <cell r="O723">
            <v>121</v>
          </cell>
          <cell r="P723">
            <v>100</v>
          </cell>
          <cell r="Q723">
            <v>1.0376000000000001</v>
          </cell>
          <cell r="R723">
            <v>44579</v>
          </cell>
          <cell r="S723" t="str">
            <v>2025/01/18</v>
          </cell>
          <cell r="T723">
            <v>121.5</v>
          </cell>
          <cell r="U723">
            <v>99.65</v>
          </cell>
        </row>
        <row r="724">
          <cell r="C724">
            <v>31382</v>
          </cell>
          <cell r="D724" t="str">
            <v>耀登二</v>
          </cell>
          <cell r="E724">
            <v>6</v>
          </cell>
          <cell r="F724" t="str">
            <v>無擔保</v>
          </cell>
          <cell r="G724">
            <v>7</v>
          </cell>
          <cell r="H724">
            <v>118</v>
          </cell>
          <cell r="I724">
            <v>3</v>
          </cell>
          <cell r="J724" t="str">
            <v>詢圈</v>
          </cell>
          <cell r="K724" t="str">
            <v>富邦證券</v>
          </cell>
          <cell r="L724" t="str">
            <v>通信網路業</v>
          </cell>
          <cell r="M724" t="str">
            <v>台灣天線製造、儀器設備代理廠商</v>
          </cell>
          <cell r="N724">
            <v>5.03</v>
          </cell>
          <cell r="O724">
            <v>100.5</v>
          </cell>
          <cell r="P724">
            <v>100</v>
          </cell>
          <cell r="Q724">
            <v>1.0536000000000001</v>
          </cell>
          <cell r="R724">
            <v>45667</v>
          </cell>
          <cell r="S724" t="str">
            <v>2028/01/10</v>
          </cell>
          <cell r="T724">
            <v>114.95</v>
          </cell>
          <cell r="U724">
            <v>97.5</v>
          </cell>
        </row>
        <row r="725">
          <cell r="C725">
            <v>31411</v>
          </cell>
          <cell r="D725" t="str">
            <v>晶宏一</v>
          </cell>
          <cell r="E725" t="str">
            <v>板信銀行</v>
          </cell>
          <cell r="F725" t="str">
            <v>有擔保</v>
          </cell>
          <cell r="G725">
            <v>3.5</v>
          </cell>
          <cell r="H725">
            <v>38.5</v>
          </cell>
          <cell r="I725">
            <v>3</v>
          </cell>
          <cell r="J725" t="str">
            <v>詢圈</v>
          </cell>
          <cell r="K725" t="str">
            <v>福邦證券</v>
          </cell>
          <cell r="L725" t="str">
            <v>半導體業</v>
          </cell>
          <cell r="M725" t="str">
            <v>元太轉投資LCD驅動IC廠，也是全球電子紙驅動IC龍頭</v>
          </cell>
          <cell r="N725">
            <v>7.51</v>
          </cell>
          <cell r="O725">
            <v>101</v>
          </cell>
          <cell r="P725">
            <v>100</v>
          </cell>
          <cell r="Q725">
            <v>1.1000000000000001</v>
          </cell>
          <cell r="R725">
            <v>44160</v>
          </cell>
          <cell r="S725" t="str">
            <v>2023/11/25</v>
          </cell>
          <cell r="T725">
            <v>489</v>
          </cell>
          <cell r="U725">
            <v>111.1</v>
          </cell>
        </row>
        <row r="726">
          <cell r="C726">
            <v>31412</v>
          </cell>
          <cell r="D726" t="str">
            <v>晶宏二</v>
          </cell>
          <cell r="E726">
            <v>6</v>
          </cell>
          <cell r="F726" t="str">
            <v>無擔保</v>
          </cell>
          <cell r="G726">
            <v>8</v>
          </cell>
          <cell r="H726">
            <v>289.89999999999998</v>
          </cell>
          <cell r="I726">
            <v>3</v>
          </cell>
          <cell r="J726" t="str">
            <v>詢圈</v>
          </cell>
          <cell r="K726" t="str">
            <v>統一證券</v>
          </cell>
          <cell r="L726" t="str">
            <v>半導體業</v>
          </cell>
          <cell r="M726" t="str">
            <v>元太轉投資LCD驅動IC廠，也是全球電子紙驅動IC龍頭</v>
          </cell>
          <cell r="N726">
            <v>7.51</v>
          </cell>
          <cell r="O726">
            <v>101</v>
          </cell>
          <cell r="P726">
            <v>100</v>
          </cell>
          <cell r="Q726">
            <v>1.0627</v>
          </cell>
          <cell r="R726">
            <v>44557</v>
          </cell>
          <cell r="S726" t="str">
            <v>2024/12/27</v>
          </cell>
          <cell r="T726">
            <v>128.1</v>
          </cell>
          <cell r="U726">
            <v>94.4</v>
          </cell>
        </row>
        <row r="727">
          <cell r="C727">
            <v>31413</v>
          </cell>
          <cell r="D727" t="str">
            <v>晶宏三</v>
          </cell>
          <cell r="E727">
            <v>6</v>
          </cell>
          <cell r="F727" t="str">
            <v>無擔保</v>
          </cell>
          <cell r="G727">
            <v>8</v>
          </cell>
          <cell r="H727">
            <v>95</v>
          </cell>
          <cell r="I727">
            <v>3</v>
          </cell>
          <cell r="J727" t="str">
            <v>詢圈</v>
          </cell>
          <cell r="K727" t="str">
            <v>統一證券</v>
          </cell>
          <cell r="L727" t="str">
            <v>半導體業</v>
          </cell>
          <cell r="M727" t="str">
            <v>元太轉投資LCD驅動IC廠，也是全球電子紙驅動IC龍頭</v>
          </cell>
          <cell r="N727">
            <v>7.51</v>
          </cell>
          <cell r="O727">
            <v>101</v>
          </cell>
          <cell r="P727">
            <v>100</v>
          </cell>
          <cell r="Q727">
            <v>1.0527</v>
          </cell>
          <cell r="R727">
            <v>45432</v>
          </cell>
          <cell r="S727" t="str">
            <v>2027/05/20</v>
          </cell>
          <cell r="T727">
            <v>130</v>
          </cell>
          <cell r="U727">
            <v>95.9</v>
          </cell>
        </row>
        <row r="728">
          <cell r="C728">
            <v>31421</v>
          </cell>
          <cell r="D728" t="str">
            <v>遠茂一</v>
          </cell>
          <cell r="E728">
            <v>0</v>
          </cell>
          <cell r="F728" t="str">
            <v/>
          </cell>
          <cell r="G728" t="str">
            <v/>
          </cell>
          <cell r="H728" t="str">
            <v/>
          </cell>
          <cell r="I728" t="str">
            <v/>
          </cell>
          <cell r="J728" t="str">
            <v>詢圈</v>
          </cell>
          <cell r="K728" t="str">
            <v/>
          </cell>
          <cell r="L728" t="str">
            <v/>
          </cell>
          <cell r="M728" t="str">
            <v/>
          </cell>
          <cell r="N728" t="str">
            <v/>
          </cell>
          <cell r="O728" t="str">
            <v/>
          </cell>
          <cell r="P728" t="str">
            <v/>
          </cell>
          <cell r="Q728" t="str">
            <v/>
          </cell>
          <cell r="R728" t="str">
            <v/>
          </cell>
          <cell r="S728" t="str">
            <v/>
          </cell>
          <cell r="T728">
            <v>112</v>
          </cell>
          <cell r="U728">
            <v>99.5</v>
          </cell>
        </row>
        <row r="729">
          <cell r="C729">
            <v>31441</v>
          </cell>
          <cell r="D729" t="str">
            <v>新揚一</v>
          </cell>
          <cell r="E729">
            <v>0</v>
          </cell>
          <cell r="F729" t="str">
            <v/>
          </cell>
          <cell r="G729" t="str">
            <v/>
          </cell>
          <cell r="H729" t="str">
            <v/>
          </cell>
          <cell r="I729" t="str">
            <v/>
          </cell>
          <cell r="J729" t="str">
            <v>詢圈</v>
          </cell>
          <cell r="K729" t="str">
            <v/>
          </cell>
          <cell r="L729" t="str">
            <v/>
          </cell>
          <cell r="M729" t="str">
            <v/>
          </cell>
          <cell r="N729" t="str">
            <v/>
          </cell>
          <cell r="O729" t="str">
            <v/>
          </cell>
          <cell r="P729" t="str">
            <v/>
          </cell>
          <cell r="Q729" t="str">
            <v/>
          </cell>
          <cell r="R729" t="str">
            <v/>
          </cell>
          <cell r="S729" t="str">
            <v/>
          </cell>
          <cell r="T729">
            <v>153</v>
          </cell>
          <cell r="U729">
            <v>100</v>
          </cell>
        </row>
        <row r="730">
          <cell r="C730">
            <v>31442</v>
          </cell>
          <cell r="D730" t="str">
            <v>新揚二</v>
          </cell>
          <cell r="E730">
            <v>0</v>
          </cell>
          <cell r="F730" t="str">
            <v/>
          </cell>
          <cell r="G730" t="str">
            <v/>
          </cell>
          <cell r="H730" t="str">
            <v/>
          </cell>
          <cell r="I730" t="str">
            <v/>
          </cell>
          <cell r="J730" t="str">
            <v>詢圈</v>
          </cell>
          <cell r="K730" t="str">
            <v/>
          </cell>
          <cell r="L730" t="str">
            <v/>
          </cell>
          <cell r="M730" t="str">
            <v/>
          </cell>
          <cell r="N730" t="str">
            <v/>
          </cell>
          <cell r="O730" t="str">
            <v/>
          </cell>
          <cell r="P730" t="str">
            <v/>
          </cell>
          <cell r="Q730" t="str">
            <v/>
          </cell>
          <cell r="R730" t="str">
            <v/>
          </cell>
          <cell r="S730" t="str">
            <v/>
          </cell>
          <cell r="T730">
            <v>123</v>
          </cell>
          <cell r="U730">
            <v>79</v>
          </cell>
        </row>
        <row r="731">
          <cell r="C731">
            <v>31491</v>
          </cell>
          <cell r="D731" t="str">
            <v>正達一</v>
          </cell>
          <cell r="E731" t="str">
            <v>彰化銀行</v>
          </cell>
          <cell r="F731" t="str">
            <v>有擔保</v>
          </cell>
          <cell r="G731">
            <v>4.8</v>
          </cell>
          <cell r="H731">
            <v>33.799999999999997</v>
          </cell>
          <cell r="I731">
            <v>5</v>
          </cell>
          <cell r="J731" t="str">
            <v>詢圈</v>
          </cell>
          <cell r="K731" t="str">
            <v>福邦證券</v>
          </cell>
          <cell r="L731" t="str">
            <v>光電業</v>
          </cell>
          <cell r="M731" t="str">
            <v>鴻海集團旗下之玻璃加工龍頭廠商</v>
          </cell>
          <cell r="N731">
            <v>14.4</v>
          </cell>
          <cell r="O731">
            <v>100</v>
          </cell>
          <cell r="P731">
            <v>102.53</v>
          </cell>
          <cell r="Q731">
            <v>1.08</v>
          </cell>
          <cell r="R731">
            <v>41876</v>
          </cell>
          <cell r="S731" t="str">
            <v>2019/08/25</v>
          </cell>
          <cell r="T731">
            <v>106.5</v>
          </cell>
          <cell r="U731">
            <v>96</v>
          </cell>
        </row>
        <row r="732">
          <cell r="C732">
            <v>31492</v>
          </cell>
          <cell r="D732" t="str">
            <v>正達二</v>
          </cell>
          <cell r="E732">
            <v>5</v>
          </cell>
          <cell r="F732" t="str">
            <v>無擔保</v>
          </cell>
          <cell r="G732">
            <v>5</v>
          </cell>
          <cell r="H732">
            <v>33.299999999999997</v>
          </cell>
          <cell r="I732">
            <v>3</v>
          </cell>
          <cell r="J732" t="str">
            <v>詢圈</v>
          </cell>
          <cell r="K732" t="str">
            <v>福邦證券</v>
          </cell>
          <cell r="L732" t="str">
            <v>光電業</v>
          </cell>
          <cell r="M732" t="str">
            <v>鴻海集團旗下之玻璃加工龍頭廠商</v>
          </cell>
          <cell r="N732">
            <v>14.4</v>
          </cell>
          <cell r="O732">
            <v>100</v>
          </cell>
          <cell r="P732">
            <v>100.9</v>
          </cell>
          <cell r="Q732">
            <v>1.07</v>
          </cell>
          <cell r="R732">
            <v>41877</v>
          </cell>
          <cell r="S732" t="str">
            <v>2017/08/26</v>
          </cell>
          <cell r="T732">
            <v>100.6</v>
          </cell>
          <cell r="U732">
            <v>83</v>
          </cell>
        </row>
        <row r="733">
          <cell r="C733">
            <v>31493</v>
          </cell>
          <cell r="D733" t="str">
            <v>正達三</v>
          </cell>
          <cell r="E733" t="str">
            <v>板信銀行</v>
          </cell>
          <cell r="F733" t="str">
            <v>有擔保</v>
          </cell>
          <cell r="G733">
            <v>5</v>
          </cell>
          <cell r="H733">
            <v>35.86</v>
          </cell>
          <cell r="I733">
            <v>3</v>
          </cell>
          <cell r="J733" t="str">
            <v>詢圈</v>
          </cell>
          <cell r="K733" t="str">
            <v>永豐金證</v>
          </cell>
          <cell r="L733" t="str">
            <v>光電業</v>
          </cell>
          <cell r="M733" t="str">
            <v>鴻海集團旗下之玻璃加工龍頭廠商</v>
          </cell>
          <cell r="N733">
            <v>14.4</v>
          </cell>
          <cell r="O733">
            <v>100</v>
          </cell>
          <cell r="P733">
            <v>100</v>
          </cell>
          <cell r="Q733">
            <v>1.1000000000000001</v>
          </cell>
          <cell r="R733">
            <v>44281</v>
          </cell>
          <cell r="S733" t="str">
            <v>2024/03/26</v>
          </cell>
          <cell r="T733">
            <v>137</v>
          </cell>
          <cell r="U733">
            <v>99.7</v>
          </cell>
        </row>
        <row r="734">
          <cell r="C734">
            <v>31621</v>
          </cell>
          <cell r="D734" t="str">
            <v>精確一</v>
          </cell>
          <cell r="E734">
            <v>0</v>
          </cell>
          <cell r="F734" t="str">
            <v/>
          </cell>
          <cell r="G734" t="str">
            <v/>
          </cell>
          <cell r="H734" t="str">
            <v/>
          </cell>
          <cell r="I734" t="str">
            <v/>
          </cell>
          <cell r="J734" t="str">
            <v>詢圈</v>
          </cell>
          <cell r="K734" t="str">
            <v/>
          </cell>
          <cell r="L734" t="str">
            <v>電機機械</v>
          </cell>
          <cell r="M734" t="str">
            <v>敏實集團旗下的車用鋁壓鑄零件供應商</v>
          </cell>
          <cell r="N734" t="str">
            <v/>
          </cell>
          <cell r="O734" t="str">
            <v/>
          </cell>
          <cell r="P734" t="str">
            <v/>
          </cell>
          <cell r="Q734" t="str">
            <v/>
          </cell>
          <cell r="R734" t="str">
            <v/>
          </cell>
          <cell r="S734" t="str">
            <v/>
          </cell>
          <cell r="T734">
            <v>135</v>
          </cell>
          <cell r="U734">
            <v>94</v>
          </cell>
        </row>
        <row r="735">
          <cell r="C735">
            <v>31622</v>
          </cell>
          <cell r="D735" t="str">
            <v>精確二</v>
          </cell>
          <cell r="E735">
            <v>0</v>
          </cell>
          <cell r="F735" t="str">
            <v/>
          </cell>
          <cell r="G735">
            <v>0.5</v>
          </cell>
          <cell r="H735" t="str">
            <v/>
          </cell>
          <cell r="I735">
            <v>5</v>
          </cell>
          <cell r="J735" t="str">
            <v>詢圈</v>
          </cell>
          <cell r="K735" t="str">
            <v/>
          </cell>
          <cell r="L735" t="str">
            <v>電機機械</v>
          </cell>
          <cell r="M735" t="str">
            <v>敏實集團旗下的車用鋁壓鑄零件供應商</v>
          </cell>
          <cell r="N735" t="str">
            <v/>
          </cell>
          <cell r="O735" t="str">
            <v/>
          </cell>
          <cell r="P735" t="str">
            <v/>
          </cell>
          <cell r="Q735" t="str">
            <v/>
          </cell>
          <cell r="R735">
            <v>40141</v>
          </cell>
          <cell r="S735" t="str">
            <v>2014/11/24</v>
          </cell>
          <cell r="T735">
            <v>166</v>
          </cell>
          <cell r="U735">
            <v>102</v>
          </cell>
        </row>
        <row r="736">
          <cell r="C736">
            <v>31631</v>
          </cell>
          <cell r="D736" t="str">
            <v>波若威一</v>
          </cell>
          <cell r="E736">
            <v>6</v>
          </cell>
          <cell r="F736" t="str">
            <v>無擔保</v>
          </cell>
          <cell r="G736">
            <v>2</v>
          </cell>
          <cell r="H736">
            <v>39.49</v>
          </cell>
          <cell r="I736">
            <v>5</v>
          </cell>
          <cell r="J736" t="str">
            <v>詢圈</v>
          </cell>
          <cell r="K736" t="str">
            <v>凱基證券</v>
          </cell>
          <cell r="L736" t="str">
            <v>通信網路業</v>
          </cell>
          <cell r="M736" t="str">
            <v>台灣最大光纖被動元件代工廠</v>
          </cell>
          <cell r="N736">
            <v>8.0500000000000007</v>
          </cell>
          <cell r="O736">
            <v>100</v>
          </cell>
          <cell r="P736">
            <v>100</v>
          </cell>
          <cell r="Q736">
            <v>1.0102</v>
          </cell>
          <cell r="R736">
            <v>41463</v>
          </cell>
          <cell r="S736" t="str">
            <v>2018/06/28</v>
          </cell>
          <cell r="T736">
            <v>402</v>
          </cell>
          <cell r="U736">
            <v>107</v>
          </cell>
        </row>
        <row r="737">
          <cell r="C737">
            <v>31632</v>
          </cell>
          <cell r="D737" t="str">
            <v>波若威二</v>
          </cell>
          <cell r="E737">
            <v>6</v>
          </cell>
          <cell r="F737" t="str">
            <v>無擔保</v>
          </cell>
          <cell r="G737">
            <v>3</v>
          </cell>
          <cell r="H737">
            <v>66</v>
          </cell>
          <cell r="I737">
            <v>3</v>
          </cell>
          <cell r="J737" t="str">
            <v>詢圈</v>
          </cell>
          <cell r="K737" t="str">
            <v>凱基證券</v>
          </cell>
          <cell r="L737" t="str">
            <v>通信網路業</v>
          </cell>
          <cell r="M737" t="str">
            <v>台灣最大光纖被動元件代工廠</v>
          </cell>
          <cell r="N737">
            <v>8.0500000000000007</v>
          </cell>
          <cell r="O737">
            <v>100</v>
          </cell>
          <cell r="P737">
            <v>100</v>
          </cell>
          <cell r="Q737">
            <v>1.0476000000000001</v>
          </cell>
          <cell r="R737">
            <v>44112</v>
          </cell>
          <cell r="S737" t="str">
            <v>2023/10/08</v>
          </cell>
          <cell r="T737">
            <v>193</v>
          </cell>
          <cell r="U737">
            <v>101.5</v>
          </cell>
        </row>
        <row r="738">
          <cell r="C738">
            <v>31641</v>
          </cell>
          <cell r="D738" t="str">
            <v>景岳一</v>
          </cell>
          <cell r="E738">
            <v>0</v>
          </cell>
          <cell r="F738" t="str">
            <v/>
          </cell>
          <cell r="G738">
            <v>2.5</v>
          </cell>
          <cell r="H738">
            <v>88.35</v>
          </cell>
          <cell r="I738">
            <v>3</v>
          </cell>
          <cell r="J738" t="str">
            <v>詢圈</v>
          </cell>
          <cell r="K738" t="str">
            <v/>
          </cell>
          <cell r="L738" t="str">
            <v>生技醫療業</v>
          </cell>
          <cell r="M738" t="str">
            <v>亞洲第一家益生菌原料藥GMP廠</v>
          </cell>
          <cell r="N738" t="str">
            <v/>
          </cell>
          <cell r="O738" t="str">
            <v/>
          </cell>
          <cell r="P738" t="str">
            <v/>
          </cell>
          <cell r="Q738" t="str">
            <v/>
          </cell>
          <cell r="R738">
            <v>40536</v>
          </cell>
          <cell r="S738" t="str">
            <v>2013/12/24</v>
          </cell>
          <cell r="T738">
            <v>136.94999999999999</v>
          </cell>
          <cell r="U738">
            <v>100.1</v>
          </cell>
        </row>
        <row r="739">
          <cell r="C739">
            <v>31642</v>
          </cell>
          <cell r="D739" t="str">
            <v>景岳二</v>
          </cell>
          <cell r="E739">
            <v>0</v>
          </cell>
          <cell r="F739" t="str">
            <v/>
          </cell>
          <cell r="G739">
            <v>2.5</v>
          </cell>
          <cell r="H739">
            <v>88.35</v>
          </cell>
          <cell r="I739">
            <v>3</v>
          </cell>
          <cell r="J739" t="str">
            <v>詢圈</v>
          </cell>
          <cell r="K739" t="str">
            <v/>
          </cell>
          <cell r="L739" t="str">
            <v>生技醫療業</v>
          </cell>
          <cell r="M739" t="str">
            <v>亞洲第一家益生菌原料藥GMP廠</v>
          </cell>
          <cell r="N739" t="str">
            <v/>
          </cell>
          <cell r="O739" t="str">
            <v/>
          </cell>
          <cell r="P739" t="str">
            <v/>
          </cell>
          <cell r="Q739" t="str">
            <v/>
          </cell>
          <cell r="R739">
            <v>40536</v>
          </cell>
          <cell r="S739" t="str">
            <v>2013/12/24</v>
          </cell>
          <cell r="T739">
            <v>130</v>
          </cell>
          <cell r="U739">
            <v>96.15</v>
          </cell>
        </row>
        <row r="740">
          <cell r="C740">
            <v>31671</v>
          </cell>
          <cell r="D740" t="str">
            <v>大量一</v>
          </cell>
          <cell r="E740">
            <v>6</v>
          </cell>
          <cell r="F740" t="str">
            <v>無擔保</v>
          </cell>
          <cell r="G740">
            <v>4</v>
          </cell>
          <cell r="H740">
            <v>85</v>
          </cell>
          <cell r="I740">
            <v>3</v>
          </cell>
          <cell r="J740" t="str">
            <v>詢圈</v>
          </cell>
          <cell r="K740" t="str">
            <v>福邦證券</v>
          </cell>
          <cell r="L740" t="str">
            <v>電機機械</v>
          </cell>
          <cell r="M740" t="str">
            <v>全球PCB成型機龍頭廠</v>
          </cell>
          <cell r="N740">
            <v>8.25</v>
          </cell>
          <cell r="O740">
            <v>101</v>
          </cell>
          <cell r="P740">
            <v>100</v>
          </cell>
          <cell r="Q740">
            <v>1.1000000000000001</v>
          </cell>
          <cell r="R740">
            <v>44508</v>
          </cell>
          <cell r="S740" t="str">
            <v>2024/11/08</v>
          </cell>
          <cell r="T740">
            <v>230</v>
          </cell>
          <cell r="U740">
            <v>90</v>
          </cell>
        </row>
        <row r="741">
          <cell r="C741">
            <v>31711</v>
          </cell>
          <cell r="D741" t="str">
            <v>新洲一</v>
          </cell>
          <cell r="E741" t="str">
            <v>第一銀行</v>
          </cell>
          <cell r="F741" t="str">
            <v>有擔保</v>
          </cell>
          <cell r="G741">
            <v>2</v>
          </cell>
          <cell r="H741">
            <v>22.7</v>
          </cell>
          <cell r="I741">
            <v>3</v>
          </cell>
          <cell r="J741" t="str">
            <v>詢圈</v>
          </cell>
          <cell r="K741" t="str">
            <v>群益證券</v>
          </cell>
          <cell r="L741" t="str">
            <v>居家生活</v>
          </cell>
          <cell r="M741" t="str">
            <v>炎洲集團旗下的包材通路商</v>
          </cell>
          <cell r="N741">
            <v>7.13</v>
          </cell>
          <cell r="O741">
            <v>100</v>
          </cell>
          <cell r="P741">
            <v>0</v>
          </cell>
          <cell r="Q741">
            <v>1.1279999999999999</v>
          </cell>
          <cell r="R741">
            <v>41943</v>
          </cell>
          <cell r="S741" t="str">
            <v>2017/10/31</v>
          </cell>
          <cell r="T741">
            <v>113</v>
          </cell>
          <cell r="U741">
            <v>101.5</v>
          </cell>
        </row>
        <row r="742">
          <cell r="C742">
            <v>31712</v>
          </cell>
          <cell r="D742" t="str">
            <v>新洲二</v>
          </cell>
          <cell r="E742" t="str">
            <v>第一銀</v>
          </cell>
          <cell r="F742" t="str">
            <v>有擔保</v>
          </cell>
          <cell r="G742">
            <v>2</v>
          </cell>
          <cell r="H742">
            <v>22.5</v>
          </cell>
          <cell r="I742">
            <v>3</v>
          </cell>
          <cell r="J742" t="str">
            <v>詢圈</v>
          </cell>
          <cell r="K742" t="str">
            <v>永豐金證</v>
          </cell>
          <cell r="L742" t="str">
            <v>居家生活</v>
          </cell>
          <cell r="M742" t="str">
            <v>炎洲集團旗下的包材通路商</v>
          </cell>
          <cell r="N742">
            <v>7.13</v>
          </cell>
          <cell r="O742">
            <v>103.5</v>
          </cell>
          <cell r="P742">
            <v>100</v>
          </cell>
          <cell r="Q742">
            <v>1.02</v>
          </cell>
          <cell r="R742">
            <v>44119</v>
          </cell>
          <cell r="S742" t="str">
            <v>2023/10/15</v>
          </cell>
          <cell r="T742">
            <v>123</v>
          </cell>
          <cell r="U742">
            <v>99.85</v>
          </cell>
        </row>
        <row r="743">
          <cell r="C743">
            <v>31881</v>
          </cell>
          <cell r="D743" t="str">
            <v>鑫龍騰一</v>
          </cell>
          <cell r="E743" t="str">
            <v>新光銀</v>
          </cell>
          <cell r="F743" t="str">
            <v>有擔保</v>
          </cell>
          <cell r="G743">
            <v>3</v>
          </cell>
          <cell r="H743">
            <v>19.79</v>
          </cell>
          <cell r="I743">
            <v>3</v>
          </cell>
          <cell r="J743" t="str">
            <v>詢圈</v>
          </cell>
          <cell r="K743" t="str">
            <v>福邦證券</v>
          </cell>
          <cell r="L743" t="str">
            <v>建材營造業</v>
          </cell>
          <cell r="M743" t="str">
            <v>以開發南部不動產商品為主</v>
          </cell>
          <cell r="N743">
            <v>18.600000000000001</v>
          </cell>
          <cell r="O743">
            <v>100</v>
          </cell>
          <cell r="P743">
            <v>100.75</v>
          </cell>
          <cell r="Q743">
            <v>1.03</v>
          </cell>
          <cell r="R743">
            <v>43794</v>
          </cell>
          <cell r="S743" t="str">
            <v>2022/11/25</v>
          </cell>
          <cell r="T743">
            <v>125</v>
          </cell>
          <cell r="U743">
            <v>100.4</v>
          </cell>
        </row>
        <row r="744">
          <cell r="C744">
            <v>32021</v>
          </cell>
          <cell r="D744" t="str">
            <v>樺晟一</v>
          </cell>
          <cell r="E744">
            <v>0</v>
          </cell>
          <cell r="F744" t="str">
            <v/>
          </cell>
          <cell r="G744">
            <v>6</v>
          </cell>
          <cell r="H744">
            <v>22.07</v>
          </cell>
          <cell r="I744">
            <v>5</v>
          </cell>
          <cell r="J744" t="str">
            <v>詢圈</v>
          </cell>
          <cell r="K744" t="str">
            <v/>
          </cell>
          <cell r="L744" t="str">
            <v>電子零組件業</v>
          </cell>
          <cell r="M744" t="str">
            <v>台灣極細同軸線龍頭</v>
          </cell>
          <cell r="N744" t="str">
            <v/>
          </cell>
          <cell r="O744" t="str">
            <v/>
          </cell>
          <cell r="P744" t="str">
            <v/>
          </cell>
          <cell r="Q744" t="str">
            <v/>
          </cell>
          <cell r="R744">
            <v>39348</v>
          </cell>
          <cell r="S744" t="str">
            <v>2012/09/23</v>
          </cell>
          <cell r="T744">
            <v>144</v>
          </cell>
          <cell r="U744">
            <v>88.05</v>
          </cell>
        </row>
        <row r="745">
          <cell r="C745">
            <v>32022</v>
          </cell>
          <cell r="D745" t="str">
            <v>樺晟二</v>
          </cell>
          <cell r="E745" t="str">
            <v>大眾銀行</v>
          </cell>
          <cell r="F745" t="str">
            <v>有擔保</v>
          </cell>
          <cell r="G745">
            <v>3</v>
          </cell>
          <cell r="H745">
            <v>14.88</v>
          </cell>
          <cell r="I745">
            <v>3</v>
          </cell>
          <cell r="J745" t="str">
            <v>詢圈</v>
          </cell>
          <cell r="K745" t="str">
            <v>統一證券</v>
          </cell>
          <cell r="L745" t="str">
            <v>電子零組件業</v>
          </cell>
          <cell r="M745" t="str">
            <v>台灣極細同軸線龍頭</v>
          </cell>
          <cell r="N745">
            <v>12.2</v>
          </cell>
          <cell r="O745" t="str">
            <v/>
          </cell>
          <cell r="P745" t="str">
            <v/>
          </cell>
          <cell r="Q745">
            <v>1.0333000000000001</v>
          </cell>
          <cell r="R745">
            <v>42621</v>
          </cell>
          <cell r="S745" t="str">
            <v>2013/07/18</v>
          </cell>
          <cell r="T745">
            <v>115.6</v>
          </cell>
          <cell r="U745">
            <v>98</v>
          </cell>
        </row>
        <row r="746">
          <cell r="C746">
            <v>32023</v>
          </cell>
          <cell r="D746" t="str">
            <v>樺晟三</v>
          </cell>
          <cell r="H746">
            <v>14.88</v>
          </cell>
          <cell r="J746" t="str">
            <v>詢圈</v>
          </cell>
          <cell r="K746" t="str">
            <v>統一證券</v>
          </cell>
          <cell r="O746">
            <v>100</v>
          </cell>
          <cell r="P746">
            <v>100</v>
          </cell>
          <cell r="Q746">
            <v>0</v>
          </cell>
          <cell r="T746">
            <v>183</v>
          </cell>
          <cell r="U746">
            <v>103.2</v>
          </cell>
        </row>
        <row r="747">
          <cell r="C747">
            <v>32024</v>
          </cell>
          <cell r="D747" t="str">
            <v>樺晟四</v>
          </cell>
          <cell r="E747" t="str">
            <v>華南銀</v>
          </cell>
          <cell r="F747" t="str">
            <v>有擔保</v>
          </cell>
          <cell r="G747">
            <v>3.03</v>
          </cell>
          <cell r="H747">
            <v>23.21</v>
          </cell>
          <cell r="I747">
            <v>3</v>
          </cell>
          <cell r="J747" t="str">
            <v>詢圈</v>
          </cell>
          <cell r="K747" t="str">
            <v>統一證券</v>
          </cell>
          <cell r="L747" t="str">
            <v>電子零組件業</v>
          </cell>
          <cell r="M747" t="str">
            <v>台灣極細同軸線龍頭</v>
          </cell>
          <cell r="N747">
            <v>12.2</v>
          </cell>
          <cell r="O747">
            <v>101</v>
          </cell>
          <cell r="P747">
            <v>101</v>
          </cell>
          <cell r="Q747">
            <v>1.02</v>
          </cell>
          <cell r="R747">
            <v>44097</v>
          </cell>
          <cell r="S747" t="str">
            <v>2023/09/23</v>
          </cell>
          <cell r="T747">
            <v>134.4</v>
          </cell>
          <cell r="U747">
            <v>100.6</v>
          </cell>
        </row>
        <row r="748">
          <cell r="C748">
            <v>32051</v>
          </cell>
          <cell r="D748" t="str">
            <v>佰研一</v>
          </cell>
          <cell r="E748" t="str">
            <v>上海商銀</v>
          </cell>
          <cell r="F748" t="str">
            <v>有擔保</v>
          </cell>
          <cell r="G748">
            <v>1</v>
          </cell>
          <cell r="H748">
            <v>28.45</v>
          </cell>
          <cell r="I748">
            <v>3</v>
          </cell>
          <cell r="J748" t="str">
            <v>詢圈</v>
          </cell>
          <cell r="K748" t="str">
            <v>凱基證券</v>
          </cell>
          <cell r="L748" t="str">
            <v>生技醫療業</v>
          </cell>
          <cell r="M748" t="str">
            <v>透過克緹直銷有機食品及保健食品</v>
          </cell>
          <cell r="N748">
            <v>3.25</v>
          </cell>
          <cell r="O748">
            <v>100</v>
          </cell>
          <cell r="P748">
            <v>100</v>
          </cell>
          <cell r="Q748">
            <v>1.02</v>
          </cell>
          <cell r="R748">
            <v>41639</v>
          </cell>
          <cell r="S748" t="str">
            <v>2016/12/21</v>
          </cell>
          <cell r="T748">
            <v>1100</v>
          </cell>
          <cell r="U748">
            <v>107</v>
          </cell>
        </row>
        <row r="749">
          <cell r="C749">
            <v>32052</v>
          </cell>
          <cell r="D749" t="str">
            <v>佰研二</v>
          </cell>
          <cell r="E749" t="str">
            <v>上海商銀</v>
          </cell>
          <cell r="F749" t="str">
            <v>有擔保</v>
          </cell>
          <cell r="G749">
            <v>1</v>
          </cell>
          <cell r="H749">
            <v>89.54</v>
          </cell>
          <cell r="I749">
            <v>3</v>
          </cell>
          <cell r="J749" t="str">
            <v>詢圈</v>
          </cell>
          <cell r="K749" t="str">
            <v>福邦證券</v>
          </cell>
          <cell r="L749" t="str">
            <v>生技醫療業</v>
          </cell>
          <cell r="M749" t="str">
            <v>透過克緹直銷有機食品及保健食品</v>
          </cell>
          <cell r="N749">
            <v>3.25</v>
          </cell>
          <cell r="O749">
            <v>100</v>
          </cell>
          <cell r="P749">
            <v>100</v>
          </cell>
          <cell r="Q749">
            <v>1.02</v>
          </cell>
          <cell r="R749">
            <v>42173</v>
          </cell>
          <cell r="S749" t="str">
            <v>2018/06/18</v>
          </cell>
          <cell r="T749">
            <v>377</v>
          </cell>
          <cell r="U749">
            <v>110</v>
          </cell>
        </row>
        <row r="750">
          <cell r="C750">
            <v>32071</v>
          </cell>
          <cell r="D750" t="str">
            <v>耀勝一</v>
          </cell>
          <cell r="E750">
            <v>6</v>
          </cell>
          <cell r="F750" t="str">
            <v>無擔保</v>
          </cell>
          <cell r="G750">
            <v>5</v>
          </cell>
          <cell r="H750">
            <v>105.47</v>
          </cell>
          <cell r="I750">
            <v>3</v>
          </cell>
          <cell r="J750" t="str">
            <v>詢圈</v>
          </cell>
          <cell r="K750" t="str">
            <v>統一證券</v>
          </cell>
          <cell r="L750" t="str">
            <v>電子零組件業</v>
          </cell>
          <cell r="M750" t="str">
            <v>變壓器及電感線圈製造生產商</v>
          </cell>
          <cell r="N750">
            <v>6.08</v>
          </cell>
          <cell r="O750">
            <v>100</v>
          </cell>
          <cell r="P750">
            <v>100</v>
          </cell>
          <cell r="Q750">
            <v>1.0501</v>
          </cell>
          <cell r="R750">
            <v>45376</v>
          </cell>
          <cell r="S750" t="str">
            <v>2027/03/25</v>
          </cell>
          <cell r="T750">
            <v>155</v>
          </cell>
          <cell r="U750">
            <v>97.6</v>
          </cell>
        </row>
        <row r="751">
          <cell r="C751">
            <v>32091</v>
          </cell>
          <cell r="D751" t="str">
            <v>全科一</v>
          </cell>
          <cell r="E751">
            <v>0</v>
          </cell>
          <cell r="F751" t="str">
            <v/>
          </cell>
          <cell r="G751" t="str">
            <v/>
          </cell>
          <cell r="H751" t="str">
            <v/>
          </cell>
          <cell r="I751" t="str">
            <v/>
          </cell>
          <cell r="J751" t="str">
            <v>詢圈</v>
          </cell>
          <cell r="K751" t="str">
            <v/>
          </cell>
          <cell r="L751" t="str">
            <v>電子通路業</v>
          </cell>
          <cell r="M751" t="str">
            <v>為專業通訊元件設計及通路商</v>
          </cell>
          <cell r="N751" t="str">
            <v/>
          </cell>
          <cell r="O751" t="str">
            <v/>
          </cell>
          <cell r="P751" t="str">
            <v/>
          </cell>
          <cell r="Q751" t="str">
            <v/>
          </cell>
          <cell r="R751" t="str">
            <v/>
          </cell>
          <cell r="S751" t="str">
            <v/>
          </cell>
          <cell r="T751">
            <v>157</v>
          </cell>
          <cell r="U751">
            <v>100</v>
          </cell>
        </row>
        <row r="752">
          <cell r="C752">
            <v>32092</v>
          </cell>
          <cell r="D752" t="str">
            <v>全科二</v>
          </cell>
          <cell r="E752" t="str">
            <v/>
          </cell>
          <cell r="F752" t="str">
            <v/>
          </cell>
          <cell r="G752" t="str">
            <v/>
          </cell>
          <cell r="H752" t="str">
            <v/>
          </cell>
          <cell r="I752" t="str">
            <v/>
          </cell>
          <cell r="J752" t="str">
            <v>詢圈</v>
          </cell>
          <cell r="K752" t="str">
            <v/>
          </cell>
          <cell r="L752" t="str">
            <v/>
          </cell>
          <cell r="M752" t="str">
            <v/>
          </cell>
          <cell r="N752" t="str">
            <v/>
          </cell>
          <cell r="O752" t="str">
            <v/>
          </cell>
          <cell r="P752" t="str">
            <v/>
          </cell>
          <cell r="Q752" t="str">
            <v/>
          </cell>
          <cell r="R752" t="str">
            <v/>
          </cell>
          <cell r="S752" t="str">
            <v/>
          </cell>
          <cell r="T752">
            <v>115.45</v>
          </cell>
          <cell r="U752">
            <v>91.05</v>
          </cell>
        </row>
        <row r="753">
          <cell r="C753">
            <v>32093</v>
          </cell>
          <cell r="D753" t="str">
            <v>全科三</v>
          </cell>
          <cell r="E753">
            <v>7</v>
          </cell>
          <cell r="F753" t="str">
            <v>無擔保</v>
          </cell>
          <cell r="G753">
            <v>3</v>
          </cell>
          <cell r="H753">
            <v>22</v>
          </cell>
          <cell r="I753">
            <v>3</v>
          </cell>
          <cell r="J753" t="str">
            <v>詢圈</v>
          </cell>
          <cell r="K753" t="str">
            <v>富邦證券</v>
          </cell>
          <cell r="L753" t="str">
            <v>電子通路業</v>
          </cell>
          <cell r="M753" t="str">
            <v>為專業通訊元件設計及通路商</v>
          </cell>
          <cell r="N753">
            <v>23.1</v>
          </cell>
          <cell r="O753">
            <v>100.2</v>
          </cell>
          <cell r="P753">
            <v>102.26690000000001</v>
          </cell>
          <cell r="Q753">
            <v>1.02</v>
          </cell>
          <cell r="R753">
            <v>43032</v>
          </cell>
          <cell r="S753" t="str">
            <v>2020/10/24</v>
          </cell>
          <cell r="T753">
            <v>120.95</v>
          </cell>
          <cell r="U753">
            <v>94.7</v>
          </cell>
        </row>
        <row r="754">
          <cell r="C754">
            <v>32094</v>
          </cell>
          <cell r="D754" t="str">
            <v>全科四</v>
          </cell>
          <cell r="E754">
            <v>6</v>
          </cell>
          <cell r="F754" t="str">
            <v>無擔保</v>
          </cell>
          <cell r="G754">
            <v>6</v>
          </cell>
          <cell r="H754">
            <v>38.200000000000003</v>
          </cell>
          <cell r="I754">
            <v>3</v>
          </cell>
          <cell r="J754" t="str">
            <v>競拍</v>
          </cell>
          <cell r="K754" t="str">
            <v>富邦證券</v>
          </cell>
          <cell r="L754" t="str">
            <v>電子通路業</v>
          </cell>
          <cell r="M754" t="str">
            <v>為專業通訊元件設計及通路商</v>
          </cell>
          <cell r="N754">
            <v>23.1</v>
          </cell>
          <cell r="O754">
            <v>101</v>
          </cell>
          <cell r="P754">
            <v>102.26690000000001</v>
          </cell>
          <cell r="Q754">
            <v>1.0203</v>
          </cell>
          <cell r="R754">
            <v>44763</v>
          </cell>
          <cell r="S754" t="str">
            <v>2025/07/21</v>
          </cell>
          <cell r="T754">
            <v>150</v>
          </cell>
          <cell r="U754">
            <v>96.2</v>
          </cell>
        </row>
        <row r="755">
          <cell r="C755">
            <v>32111</v>
          </cell>
          <cell r="D755" t="str">
            <v>順達一</v>
          </cell>
          <cell r="E755">
            <v>0</v>
          </cell>
          <cell r="F755" t="str">
            <v/>
          </cell>
          <cell r="G755" t="str">
            <v/>
          </cell>
          <cell r="H755" t="str">
            <v/>
          </cell>
          <cell r="I755" t="str">
            <v/>
          </cell>
          <cell r="J755" t="str">
            <v>詢圈</v>
          </cell>
          <cell r="K755" t="str">
            <v/>
          </cell>
          <cell r="L755" t="str">
            <v>電腦及週邊設備業</v>
          </cell>
          <cell r="M755" t="str">
            <v>全球第四大筆記型電腦電池組裝廠</v>
          </cell>
          <cell r="N755" t="str">
            <v/>
          </cell>
          <cell r="O755" t="str">
            <v/>
          </cell>
          <cell r="P755" t="str">
            <v/>
          </cell>
          <cell r="Q755" t="str">
            <v/>
          </cell>
          <cell r="R755" t="str">
            <v/>
          </cell>
          <cell r="S755" t="str">
            <v/>
          </cell>
          <cell r="T755">
            <v>321</v>
          </cell>
          <cell r="U755">
            <v>101</v>
          </cell>
        </row>
        <row r="756">
          <cell r="C756">
            <v>32141</v>
          </cell>
          <cell r="D756" t="str">
            <v>元砷一</v>
          </cell>
          <cell r="E756">
            <v>0</v>
          </cell>
          <cell r="F756" t="str">
            <v/>
          </cell>
          <cell r="G756" t="str">
            <v/>
          </cell>
          <cell r="H756" t="str">
            <v/>
          </cell>
          <cell r="I756" t="str">
            <v/>
          </cell>
          <cell r="J756" t="str">
            <v>詢圈</v>
          </cell>
          <cell r="K756" t="str">
            <v/>
          </cell>
          <cell r="L756" t="str">
            <v/>
          </cell>
          <cell r="M756" t="str">
            <v/>
          </cell>
          <cell r="N756" t="str">
            <v/>
          </cell>
          <cell r="O756" t="str">
            <v/>
          </cell>
          <cell r="P756" t="str">
            <v/>
          </cell>
          <cell r="Q756" t="str">
            <v/>
          </cell>
          <cell r="R756" t="str">
            <v/>
          </cell>
          <cell r="S756" t="str">
            <v/>
          </cell>
          <cell r="T756">
            <v>139</v>
          </cell>
          <cell r="U756">
            <v>101.2</v>
          </cell>
        </row>
        <row r="757">
          <cell r="C757">
            <v>32171</v>
          </cell>
          <cell r="D757" t="str">
            <v>優群一</v>
          </cell>
          <cell r="E757">
            <v>0</v>
          </cell>
          <cell r="F757" t="str">
            <v/>
          </cell>
          <cell r="G757">
            <v>3</v>
          </cell>
          <cell r="H757">
            <v>26.7</v>
          </cell>
          <cell r="I757">
            <v>3</v>
          </cell>
          <cell r="J757" t="str">
            <v>詢圈</v>
          </cell>
          <cell r="K757" t="str">
            <v/>
          </cell>
          <cell r="L757" t="str">
            <v>電子零組件業</v>
          </cell>
          <cell r="M757" t="str">
            <v>國內連接器製造商</v>
          </cell>
          <cell r="N757" t="str">
            <v/>
          </cell>
          <cell r="O757" t="str">
            <v/>
          </cell>
          <cell r="P757" t="str">
            <v/>
          </cell>
          <cell r="Q757" t="str">
            <v/>
          </cell>
          <cell r="R757">
            <v>40202</v>
          </cell>
          <cell r="S757" t="str">
            <v>2013/01/24</v>
          </cell>
          <cell r="T757">
            <v>119</v>
          </cell>
          <cell r="U757">
            <v>98.5</v>
          </cell>
        </row>
        <row r="758">
          <cell r="C758">
            <v>32181</v>
          </cell>
          <cell r="D758" t="str">
            <v>大學一</v>
          </cell>
          <cell r="E758">
            <v>0</v>
          </cell>
          <cell r="F758" t="str">
            <v/>
          </cell>
          <cell r="G758">
            <v>5</v>
          </cell>
          <cell r="H758">
            <v>36</v>
          </cell>
          <cell r="I758">
            <v>5</v>
          </cell>
          <cell r="J758" t="str">
            <v>詢圈</v>
          </cell>
          <cell r="K758" t="str">
            <v/>
          </cell>
          <cell r="L758" t="str">
            <v>生技醫療業</v>
          </cell>
          <cell r="M758" t="str">
            <v>台灣最大視力健康連鎖集團</v>
          </cell>
          <cell r="N758" t="str">
            <v/>
          </cell>
          <cell r="O758" t="str">
            <v/>
          </cell>
          <cell r="P758" t="str">
            <v/>
          </cell>
          <cell r="Q758" t="str">
            <v/>
          </cell>
          <cell r="R758">
            <v>39495</v>
          </cell>
          <cell r="S758" t="str">
            <v>2013/02/17</v>
          </cell>
          <cell r="T758">
            <v>157</v>
          </cell>
          <cell r="U758">
            <v>73.75</v>
          </cell>
        </row>
        <row r="759">
          <cell r="C759">
            <v>32241</v>
          </cell>
          <cell r="D759" t="str">
            <v>三顧一</v>
          </cell>
          <cell r="E759">
            <v>0</v>
          </cell>
          <cell r="F759" t="str">
            <v/>
          </cell>
          <cell r="G759">
            <v>1.2</v>
          </cell>
          <cell r="H759">
            <v>11.6</v>
          </cell>
          <cell r="I759">
            <v>5</v>
          </cell>
          <cell r="J759" t="str">
            <v>詢圈</v>
          </cell>
          <cell r="K759" t="str">
            <v/>
          </cell>
          <cell r="L759" t="str">
            <v>電子通路業</v>
          </cell>
          <cell r="M759" t="str">
            <v>經營電子材料代理及再生醫療業務</v>
          </cell>
          <cell r="N759" t="str">
            <v/>
          </cell>
          <cell r="O759" t="str">
            <v/>
          </cell>
          <cell r="P759" t="str">
            <v/>
          </cell>
          <cell r="Q759" t="str">
            <v/>
          </cell>
          <cell r="R759">
            <v>38981</v>
          </cell>
          <cell r="S759" t="str">
            <v>2011/09/21</v>
          </cell>
          <cell r="T759">
            <v>154</v>
          </cell>
          <cell r="U759">
            <v>98</v>
          </cell>
        </row>
        <row r="760">
          <cell r="C760">
            <v>32242</v>
          </cell>
          <cell r="D760" t="str">
            <v>三顧二</v>
          </cell>
          <cell r="E760" t="str">
            <v>元大銀行</v>
          </cell>
          <cell r="F760" t="str">
            <v>有擔保</v>
          </cell>
          <cell r="G760">
            <v>1.5</v>
          </cell>
          <cell r="H760">
            <v>39.76</v>
          </cell>
          <cell r="I760">
            <v>3</v>
          </cell>
          <cell r="J760" t="str">
            <v>詢圈</v>
          </cell>
          <cell r="K760" t="str">
            <v>康和證券</v>
          </cell>
          <cell r="L760" t="str">
            <v>電子通路業</v>
          </cell>
          <cell r="M760" t="str">
            <v>經營電子材料代理及再生醫療業務</v>
          </cell>
          <cell r="N760">
            <v>6.82</v>
          </cell>
          <cell r="O760">
            <v>100</v>
          </cell>
          <cell r="P760">
            <v>100</v>
          </cell>
          <cell r="Q760">
            <v>1.0660000000000001</v>
          </cell>
          <cell r="R760">
            <v>41844</v>
          </cell>
          <cell r="S760" t="str">
            <v>2017/07/14</v>
          </cell>
          <cell r="T760">
            <v>151</v>
          </cell>
          <cell r="U760">
            <v>101.2</v>
          </cell>
        </row>
        <row r="761">
          <cell r="C761">
            <v>32243</v>
          </cell>
          <cell r="D761" t="str">
            <v>三顧三</v>
          </cell>
          <cell r="E761" t="str">
            <v>台企銀</v>
          </cell>
          <cell r="F761" t="str">
            <v>有擔保</v>
          </cell>
          <cell r="G761">
            <v>1.5</v>
          </cell>
          <cell r="H761">
            <v>63.3</v>
          </cell>
          <cell r="I761">
            <v>3</v>
          </cell>
          <cell r="J761" t="str">
            <v>詢圈</v>
          </cell>
          <cell r="K761" t="str">
            <v>國票證券</v>
          </cell>
          <cell r="L761" t="str">
            <v>電子通路業</v>
          </cell>
          <cell r="M761" t="str">
            <v>經營電子材料代理及再生醫療業務</v>
          </cell>
          <cell r="N761">
            <v>6.82</v>
          </cell>
          <cell r="O761">
            <v>101</v>
          </cell>
          <cell r="P761">
            <v>100</v>
          </cell>
          <cell r="Q761">
            <v>1.06</v>
          </cell>
          <cell r="R761">
            <v>43474</v>
          </cell>
          <cell r="S761" t="str">
            <v>2022/01/09</v>
          </cell>
          <cell r="T761">
            <v>133</v>
          </cell>
          <cell r="U761">
            <v>99.15</v>
          </cell>
        </row>
        <row r="762">
          <cell r="C762">
            <v>32291</v>
          </cell>
          <cell r="D762" t="str">
            <v>晟鈦一</v>
          </cell>
          <cell r="E762">
            <v>0</v>
          </cell>
          <cell r="F762" t="str">
            <v/>
          </cell>
          <cell r="G762" t="str">
            <v/>
          </cell>
          <cell r="H762" t="str">
            <v/>
          </cell>
          <cell r="I762" t="str">
            <v/>
          </cell>
          <cell r="J762" t="str">
            <v>詢圈</v>
          </cell>
          <cell r="K762" t="str">
            <v/>
          </cell>
          <cell r="L762" t="str">
            <v>電子零組件業</v>
          </cell>
          <cell r="M762" t="str">
            <v>磷銅球、小量多樣PCB供應商</v>
          </cell>
          <cell r="N762" t="str">
            <v/>
          </cell>
          <cell r="O762" t="str">
            <v/>
          </cell>
          <cell r="P762" t="str">
            <v/>
          </cell>
          <cell r="Q762" t="str">
            <v/>
          </cell>
          <cell r="R762" t="str">
            <v/>
          </cell>
          <cell r="S762" t="str">
            <v/>
          </cell>
          <cell r="T762">
            <v>149.80000000000001</v>
          </cell>
          <cell r="U762">
            <v>81.5</v>
          </cell>
        </row>
        <row r="763">
          <cell r="C763">
            <v>32301</v>
          </cell>
          <cell r="D763" t="str">
            <v>錦明一</v>
          </cell>
          <cell r="E763">
            <v>0</v>
          </cell>
          <cell r="F763" t="str">
            <v/>
          </cell>
          <cell r="G763">
            <v>6</v>
          </cell>
          <cell r="H763" t="str">
            <v/>
          </cell>
          <cell r="I763">
            <v>5</v>
          </cell>
          <cell r="J763" t="str">
            <v>詢圈</v>
          </cell>
          <cell r="K763" t="str">
            <v/>
          </cell>
          <cell r="L763" t="str">
            <v>光電業</v>
          </cell>
          <cell r="M763" t="str">
            <v>生產液晶螢幕金屬機構模具廠</v>
          </cell>
          <cell r="N763" t="str">
            <v/>
          </cell>
          <cell r="O763" t="str">
            <v/>
          </cell>
          <cell r="P763" t="str">
            <v/>
          </cell>
          <cell r="Q763" t="str">
            <v/>
          </cell>
          <cell r="R763">
            <v>39045</v>
          </cell>
          <cell r="S763" t="str">
            <v>2011/11/24</v>
          </cell>
          <cell r="T763">
            <v>124.5</v>
          </cell>
          <cell r="U763">
            <v>90</v>
          </cell>
        </row>
        <row r="764">
          <cell r="C764">
            <v>32302</v>
          </cell>
          <cell r="D764" t="str">
            <v>錦明二</v>
          </cell>
          <cell r="E764">
            <v>0</v>
          </cell>
          <cell r="F764" t="str">
            <v/>
          </cell>
          <cell r="G764">
            <v>2.5</v>
          </cell>
          <cell r="H764">
            <v>12.6</v>
          </cell>
          <cell r="I764">
            <v>3</v>
          </cell>
          <cell r="J764" t="str">
            <v>詢圈</v>
          </cell>
          <cell r="K764" t="str">
            <v/>
          </cell>
          <cell r="L764" t="str">
            <v>光電業</v>
          </cell>
          <cell r="M764" t="str">
            <v>生產液晶螢幕金屬機構模具廠</v>
          </cell>
          <cell r="N764" t="str">
            <v/>
          </cell>
          <cell r="O764" t="str">
            <v/>
          </cell>
          <cell r="P764" t="str">
            <v/>
          </cell>
          <cell r="Q764" t="str">
            <v/>
          </cell>
          <cell r="R764">
            <v>40039</v>
          </cell>
          <cell r="S764" t="str">
            <v>2012/08/14</v>
          </cell>
          <cell r="T764">
            <v>153</v>
          </cell>
          <cell r="U764">
            <v>93.5</v>
          </cell>
        </row>
        <row r="765">
          <cell r="C765">
            <v>32341</v>
          </cell>
          <cell r="D765" t="str">
            <v>光環一</v>
          </cell>
          <cell r="E765" t="str">
            <v>台企銀</v>
          </cell>
          <cell r="F765" t="str">
            <v>有擔保</v>
          </cell>
          <cell r="G765">
            <v>5</v>
          </cell>
          <cell r="H765">
            <v>109.3</v>
          </cell>
          <cell r="I765">
            <v>3</v>
          </cell>
          <cell r="J765" t="str">
            <v>詢圈</v>
          </cell>
          <cell r="K765" t="str">
            <v>富邦證券</v>
          </cell>
          <cell r="L765" t="str">
            <v>通信網路業</v>
          </cell>
          <cell r="M765" t="str">
            <v>光收發模組上游晶粒及封裝廠</v>
          </cell>
          <cell r="N765">
            <v>9.65</v>
          </cell>
          <cell r="O765">
            <v>100</v>
          </cell>
          <cell r="P765">
            <v>100</v>
          </cell>
          <cell r="Q765">
            <v>1.01</v>
          </cell>
          <cell r="R765">
            <v>42320</v>
          </cell>
          <cell r="S765" t="str">
            <v>2018/11/12</v>
          </cell>
          <cell r="T765">
            <v>120.5</v>
          </cell>
          <cell r="U765">
            <v>100.65</v>
          </cell>
        </row>
        <row r="766">
          <cell r="C766">
            <v>32342</v>
          </cell>
          <cell r="D766" t="str">
            <v>光環二</v>
          </cell>
          <cell r="E766">
            <v>4</v>
          </cell>
          <cell r="F766" t="str">
            <v>無擔保</v>
          </cell>
          <cell r="G766">
            <v>5</v>
          </cell>
          <cell r="H766">
            <v>109.5</v>
          </cell>
          <cell r="I766">
            <v>3</v>
          </cell>
          <cell r="J766" t="str">
            <v>詢圈</v>
          </cell>
          <cell r="K766" t="str">
            <v>富邦證券</v>
          </cell>
          <cell r="L766" t="str">
            <v>通信網路業</v>
          </cell>
          <cell r="M766" t="str">
            <v>光收發模組上游晶粒及封裝廠</v>
          </cell>
          <cell r="N766">
            <v>9.65</v>
          </cell>
          <cell r="O766">
            <v>100</v>
          </cell>
          <cell r="P766">
            <v>100</v>
          </cell>
          <cell r="Q766">
            <v>1.01</v>
          </cell>
          <cell r="R766">
            <v>42321</v>
          </cell>
          <cell r="S766" t="str">
            <v>2018/11/13</v>
          </cell>
          <cell r="T766">
            <v>114.5</v>
          </cell>
          <cell r="U766">
            <v>100</v>
          </cell>
        </row>
        <row r="767">
          <cell r="C767">
            <v>32361</v>
          </cell>
          <cell r="D767" t="str">
            <v>千如一</v>
          </cell>
          <cell r="E767">
            <v>6</v>
          </cell>
          <cell r="F767" t="str">
            <v>無擔保</v>
          </cell>
          <cell r="G767">
            <v>1</v>
          </cell>
          <cell r="H767">
            <v>10.3</v>
          </cell>
          <cell r="I767">
            <v>5</v>
          </cell>
          <cell r="J767" t="str">
            <v>詢圈</v>
          </cell>
          <cell r="K767" t="str">
            <v>華南永昌</v>
          </cell>
          <cell r="L767" t="str">
            <v>電子零組件業</v>
          </cell>
          <cell r="M767" t="str">
            <v>台灣SMD晶片電感廠</v>
          </cell>
          <cell r="N767">
            <v>10.5</v>
          </cell>
          <cell r="O767" t="str">
            <v/>
          </cell>
          <cell r="P767" t="str">
            <v/>
          </cell>
          <cell r="Q767">
            <v>1.03</v>
          </cell>
          <cell r="R767">
            <v>40905</v>
          </cell>
          <cell r="S767" t="str">
            <v>2016/12/18</v>
          </cell>
          <cell r="T767">
            <v>170</v>
          </cell>
          <cell r="U767">
            <v>93</v>
          </cell>
        </row>
        <row r="768">
          <cell r="C768">
            <v>32521</v>
          </cell>
          <cell r="D768" t="str">
            <v>海灣一</v>
          </cell>
          <cell r="E768">
            <v>0</v>
          </cell>
          <cell r="F768" t="str">
            <v/>
          </cell>
          <cell r="G768">
            <v>1</v>
          </cell>
          <cell r="H768">
            <v>22.3</v>
          </cell>
          <cell r="I768">
            <v>5</v>
          </cell>
          <cell r="J768" t="str">
            <v>詢圈</v>
          </cell>
          <cell r="K768" t="str">
            <v/>
          </cell>
          <cell r="L768" t="str">
            <v>觀光餐旅</v>
          </cell>
          <cell r="M768" t="str">
            <v>知名海邊渡假飯店</v>
          </cell>
          <cell r="N768" t="str">
            <v/>
          </cell>
          <cell r="O768" t="str">
            <v/>
          </cell>
          <cell r="P768" t="str">
            <v/>
          </cell>
          <cell r="Q768" t="str">
            <v/>
          </cell>
          <cell r="R768">
            <v>39098</v>
          </cell>
          <cell r="S768" t="str">
            <v>2012/01/16</v>
          </cell>
          <cell r="T768">
            <v>159</v>
          </cell>
          <cell r="U768">
            <v>24.2</v>
          </cell>
        </row>
        <row r="769">
          <cell r="C769">
            <v>32522</v>
          </cell>
          <cell r="D769" t="str">
            <v>海灣二</v>
          </cell>
          <cell r="E769" t="str">
            <v>板信銀行</v>
          </cell>
          <cell r="F769" t="str">
            <v>有擔保</v>
          </cell>
          <cell r="G769">
            <v>2</v>
          </cell>
          <cell r="H769">
            <v>24.7</v>
          </cell>
          <cell r="I769">
            <v>3</v>
          </cell>
          <cell r="J769" t="str">
            <v>詢圈</v>
          </cell>
          <cell r="K769" t="str">
            <v>中信證券</v>
          </cell>
          <cell r="L769" t="str">
            <v>觀光餐旅</v>
          </cell>
          <cell r="M769" t="str">
            <v>知名海邊渡假飯店</v>
          </cell>
          <cell r="N769">
            <v>5.0199999999999996</v>
          </cell>
          <cell r="O769">
            <v>100</v>
          </cell>
          <cell r="P769">
            <v>100</v>
          </cell>
          <cell r="Q769">
            <v>1.01</v>
          </cell>
          <cell r="R769">
            <v>41582</v>
          </cell>
          <cell r="S769" t="str">
            <v>2016/10/25</v>
          </cell>
          <cell r="T769">
            <v>231</v>
          </cell>
          <cell r="U769">
            <v>100</v>
          </cell>
        </row>
        <row r="770">
          <cell r="C770">
            <v>32523</v>
          </cell>
          <cell r="D770" t="str">
            <v>海灣三</v>
          </cell>
          <cell r="E770" t="str">
            <v>合作金庫</v>
          </cell>
          <cell r="F770" t="str">
            <v>有擔保</v>
          </cell>
          <cell r="G770">
            <v>2</v>
          </cell>
          <cell r="H770">
            <v>44.8</v>
          </cell>
          <cell r="I770">
            <v>3</v>
          </cell>
          <cell r="J770" t="str">
            <v>詢圈</v>
          </cell>
          <cell r="K770" t="str">
            <v>合作金庫</v>
          </cell>
          <cell r="L770" t="str">
            <v>觀光餐旅</v>
          </cell>
          <cell r="M770" t="str">
            <v>知名海邊渡假飯店</v>
          </cell>
          <cell r="N770">
            <v>5.0199999999999996</v>
          </cell>
          <cell r="O770">
            <v>100</v>
          </cell>
          <cell r="P770">
            <v>0</v>
          </cell>
          <cell r="Q770">
            <v>1.0226</v>
          </cell>
          <cell r="R770">
            <v>41788</v>
          </cell>
          <cell r="S770" t="str">
            <v>2017/05/19</v>
          </cell>
          <cell r="T770">
            <v>130</v>
          </cell>
          <cell r="U770">
            <v>100.45</v>
          </cell>
        </row>
        <row r="771">
          <cell r="C771">
            <v>32571</v>
          </cell>
          <cell r="D771" t="str">
            <v>虹冠電一</v>
          </cell>
          <cell r="E771">
            <v>6</v>
          </cell>
          <cell r="F771" t="str">
            <v>無擔保</v>
          </cell>
          <cell r="G771">
            <v>5</v>
          </cell>
          <cell r="H771">
            <v>75</v>
          </cell>
          <cell r="I771">
            <v>5</v>
          </cell>
          <cell r="J771" t="str">
            <v>詢圈</v>
          </cell>
          <cell r="K771" t="str">
            <v>台新證券</v>
          </cell>
          <cell r="L771" t="str">
            <v>半導體業</v>
          </cell>
          <cell r="M771" t="str">
            <v>台灣AC-DC類比電源管理IC供應商</v>
          </cell>
          <cell r="N771">
            <v>8</v>
          </cell>
          <cell r="O771">
            <v>101</v>
          </cell>
          <cell r="P771">
            <v>100</v>
          </cell>
          <cell r="Q771">
            <v>1.07</v>
          </cell>
          <cell r="R771">
            <v>45597</v>
          </cell>
          <cell r="S771" t="str">
            <v>2029/11/01</v>
          </cell>
          <cell r="T771">
            <v>129</v>
          </cell>
          <cell r="U771">
            <v>92</v>
          </cell>
        </row>
        <row r="772">
          <cell r="C772">
            <v>32601</v>
          </cell>
          <cell r="D772" t="str">
            <v>威剛一</v>
          </cell>
          <cell r="E772">
            <v>0</v>
          </cell>
          <cell r="F772" t="str">
            <v/>
          </cell>
          <cell r="G772" t="str">
            <v/>
          </cell>
          <cell r="H772" t="str">
            <v/>
          </cell>
          <cell r="I772" t="str">
            <v/>
          </cell>
          <cell r="J772" t="str">
            <v>詢圈</v>
          </cell>
          <cell r="K772" t="str">
            <v/>
          </cell>
          <cell r="L772" t="str">
            <v>半導體業</v>
          </cell>
          <cell r="M772" t="str">
            <v>全球第二大記憶體模組廠</v>
          </cell>
          <cell r="N772" t="str">
            <v/>
          </cell>
          <cell r="O772" t="str">
            <v/>
          </cell>
          <cell r="P772" t="str">
            <v/>
          </cell>
          <cell r="Q772" t="str">
            <v/>
          </cell>
          <cell r="R772" t="str">
            <v/>
          </cell>
          <cell r="S772" t="str">
            <v/>
          </cell>
          <cell r="T772">
            <v>200</v>
          </cell>
          <cell r="U772">
            <v>107</v>
          </cell>
        </row>
        <row r="773">
          <cell r="C773">
            <v>32602</v>
          </cell>
          <cell r="D773" t="str">
            <v>威剛二</v>
          </cell>
          <cell r="E773">
            <v>0</v>
          </cell>
          <cell r="F773" t="str">
            <v/>
          </cell>
          <cell r="G773" t="str">
            <v/>
          </cell>
          <cell r="H773" t="str">
            <v/>
          </cell>
          <cell r="I773" t="str">
            <v/>
          </cell>
          <cell r="J773" t="str">
            <v>詢圈</v>
          </cell>
          <cell r="K773" t="str">
            <v/>
          </cell>
          <cell r="L773" t="str">
            <v>半導體業</v>
          </cell>
          <cell r="M773" t="str">
            <v>全球第二大記憶體模組廠</v>
          </cell>
          <cell r="N773" t="str">
            <v/>
          </cell>
          <cell r="O773" t="str">
            <v/>
          </cell>
          <cell r="P773" t="str">
            <v/>
          </cell>
          <cell r="Q773" t="str">
            <v/>
          </cell>
          <cell r="R773" t="str">
            <v/>
          </cell>
          <cell r="S773" t="str">
            <v/>
          </cell>
          <cell r="T773">
            <v>130</v>
          </cell>
          <cell r="U773">
            <v>91</v>
          </cell>
        </row>
        <row r="774">
          <cell r="C774">
            <v>32603</v>
          </cell>
          <cell r="D774" t="str">
            <v>威剛三</v>
          </cell>
          <cell r="E774">
            <v>0</v>
          </cell>
          <cell r="F774" t="str">
            <v/>
          </cell>
          <cell r="G774" t="str">
            <v/>
          </cell>
          <cell r="H774" t="str">
            <v/>
          </cell>
          <cell r="I774" t="str">
            <v/>
          </cell>
          <cell r="J774" t="str">
            <v>詢圈</v>
          </cell>
          <cell r="K774" t="str">
            <v/>
          </cell>
          <cell r="L774" t="str">
            <v>半導體業</v>
          </cell>
          <cell r="M774" t="str">
            <v>全球第二大記憶體模組廠</v>
          </cell>
          <cell r="N774" t="str">
            <v/>
          </cell>
          <cell r="O774" t="str">
            <v/>
          </cell>
          <cell r="P774" t="str">
            <v/>
          </cell>
          <cell r="Q774" t="str">
            <v/>
          </cell>
          <cell r="R774" t="str">
            <v/>
          </cell>
          <cell r="S774" t="str">
            <v/>
          </cell>
          <cell r="T774">
            <v>297</v>
          </cell>
          <cell r="U774">
            <v>106.75</v>
          </cell>
        </row>
        <row r="775">
          <cell r="C775">
            <v>32604</v>
          </cell>
          <cell r="D775" t="str">
            <v>威剛四</v>
          </cell>
          <cell r="E775">
            <v>0</v>
          </cell>
          <cell r="F775" t="str">
            <v/>
          </cell>
          <cell r="G775">
            <v>8</v>
          </cell>
          <cell r="H775">
            <v>64.900000000000006</v>
          </cell>
          <cell r="I775">
            <v>3</v>
          </cell>
          <cell r="J775" t="str">
            <v>詢圈</v>
          </cell>
          <cell r="K775" t="str">
            <v/>
          </cell>
          <cell r="L775" t="str">
            <v>半導體業</v>
          </cell>
          <cell r="M775" t="str">
            <v>全球第二大記憶體模組廠</v>
          </cell>
          <cell r="N775" t="str">
            <v/>
          </cell>
          <cell r="O775" t="str">
            <v/>
          </cell>
          <cell r="P775" t="str">
            <v/>
          </cell>
          <cell r="Q775" t="str">
            <v/>
          </cell>
          <cell r="R775">
            <v>40013</v>
          </cell>
          <cell r="S775" t="str">
            <v>2012/07/19</v>
          </cell>
          <cell r="T775">
            <v>163</v>
          </cell>
          <cell r="U775">
            <v>101.75</v>
          </cell>
        </row>
        <row r="776">
          <cell r="C776">
            <v>32605</v>
          </cell>
          <cell r="D776" t="str">
            <v>威剛五</v>
          </cell>
          <cell r="E776">
            <v>0</v>
          </cell>
          <cell r="F776" t="str">
            <v/>
          </cell>
          <cell r="G776">
            <v>10</v>
          </cell>
          <cell r="H776">
            <v>45.8</v>
          </cell>
          <cell r="I776">
            <v>5</v>
          </cell>
          <cell r="J776" t="str">
            <v>詢圈</v>
          </cell>
          <cell r="K776" t="str">
            <v/>
          </cell>
          <cell r="L776" t="str">
            <v>半導體業</v>
          </cell>
          <cell r="M776" t="str">
            <v>全球第二大記憶體模組廠</v>
          </cell>
          <cell r="N776" t="str">
            <v/>
          </cell>
          <cell r="O776" t="str">
            <v/>
          </cell>
          <cell r="P776" t="str">
            <v/>
          </cell>
          <cell r="Q776" t="str">
            <v/>
          </cell>
          <cell r="R776">
            <v>40442</v>
          </cell>
          <cell r="S776" t="str">
            <v>2015/09/21</v>
          </cell>
          <cell r="T776">
            <v>172</v>
          </cell>
          <cell r="U776">
            <v>96</v>
          </cell>
        </row>
        <row r="777">
          <cell r="C777">
            <v>32606</v>
          </cell>
          <cell r="D777" t="str">
            <v>威剛六</v>
          </cell>
          <cell r="E777" t="str">
            <v>彰銀</v>
          </cell>
          <cell r="F777" t="str">
            <v>有擔保</v>
          </cell>
          <cell r="G777">
            <v>10</v>
          </cell>
          <cell r="H777">
            <v>52.2</v>
          </cell>
          <cell r="I777">
            <v>5</v>
          </cell>
          <cell r="J777" t="str">
            <v>詢圈</v>
          </cell>
          <cell r="K777" t="str">
            <v>玉山證券</v>
          </cell>
          <cell r="L777" t="str">
            <v>半導體業</v>
          </cell>
          <cell r="M777" t="str">
            <v>全球第二大記憶體模組廠</v>
          </cell>
          <cell r="N777">
            <v>29.6</v>
          </cell>
          <cell r="O777">
            <v>100</v>
          </cell>
          <cell r="P777">
            <v>0</v>
          </cell>
          <cell r="Q777">
            <v>1.05</v>
          </cell>
          <cell r="R777">
            <v>43593</v>
          </cell>
          <cell r="S777" t="str">
            <v>2024/05/08</v>
          </cell>
          <cell r="T777">
            <v>191</v>
          </cell>
          <cell r="U777">
            <v>107</v>
          </cell>
        </row>
        <row r="778">
          <cell r="C778">
            <v>32607</v>
          </cell>
          <cell r="D778" t="str">
            <v>威剛七</v>
          </cell>
          <cell r="E778" t="str">
            <v>華南銀</v>
          </cell>
          <cell r="F778" t="str">
            <v>有擔保</v>
          </cell>
          <cell r="G778">
            <v>10</v>
          </cell>
          <cell r="H778">
            <v>57.7</v>
          </cell>
          <cell r="I778">
            <v>5</v>
          </cell>
          <cell r="J778" t="str">
            <v>詢圈</v>
          </cell>
          <cell r="K778" t="str">
            <v>玉山證券</v>
          </cell>
          <cell r="L778" t="str">
            <v>半導體業</v>
          </cell>
          <cell r="M778" t="str">
            <v>全球第二大記憶體模組廠</v>
          </cell>
          <cell r="N778">
            <v>29.6</v>
          </cell>
          <cell r="O778">
            <v>100</v>
          </cell>
          <cell r="P778">
            <v>100</v>
          </cell>
          <cell r="Q778">
            <v>1.04</v>
          </cell>
          <cell r="R778">
            <v>44102</v>
          </cell>
          <cell r="S778" t="str">
            <v>2025/09/28</v>
          </cell>
          <cell r="T778">
            <v>224</v>
          </cell>
          <cell r="U778">
            <v>109.1</v>
          </cell>
        </row>
        <row r="779">
          <cell r="C779">
            <v>32641</v>
          </cell>
          <cell r="D779" t="str">
            <v>欣銓一</v>
          </cell>
          <cell r="E779">
            <v>0</v>
          </cell>
          <cell r="F779" t="str">
            <v/>
          </cell>
          <cell r="G779" t="str">
            <v/>
          </cell>
          <cell r="H779" t="str">
            <v/>
          </cell>
          <cell r="I779" t="str">
            <v/>
          </cell>
          <cell r="J779" t="str">
            <v>詢圈</v>
          </cell>
          <cell r="K779" t="str">
            <v/>
          </cell>
          <cell r="L779" t="str">
            <v>半導體業</v>
          </cell>
          <cell r="M779" t="str">
            <v>主攻晶圓測試，台灣前三大IC測試廠之一</v>
          </cell>
          <cell r="N779" t="str">
            <v/>
          </cell>
          <cell r="O779" t="str">
            <v/>
          </cell>
          <cell r="P779" t="str">
            <v/>
          </cell>
          <cell r="Q779" t="str">
            <v/>
          </cell>
          <cell r="R779" t="str">
            <v/>
          </cell>
          <cell r="S779" t="str">
            <v/>
          </cell>
          <cell r="T779">
            <v>153</v>
          </cell>
          <cell r="U779">
            <v>95.3</v>
          </cell>
        </row>
        <row r="780">
          <cell r="C780">
            <v>32681</v>
          </cell>
          <cell r="D780" t="str">
            <v>海德威一</v>
          </cell>
          <cell r="E780" t="str">
            <v>合庫銀行</v>
          </cell>
          <cell r="F780" t="str">
            <v>有擔保</v>
          </cell>
          <cell r="G780">
            <v>2</v>
          </cell>
          <cell r="H780">
            <v>29.2</v>
          </cell>
          <cell r="I780">
            <v>3</v>
          </cell>
          <cell r="J780" t="str">
            <v>競拍</v>
          </cell>
          <cell r="K780" t="str">
            <v>合庫證券</v>
          </cell>
          <cell r="L780" t="str">
            <v>半導體業</v>
          </cell>
          <cell r="M780" t="str">
            <v>台灣消費性IC韌體設計廠</v>
          </cell>
          <cell r="N780">
            <v>3.34</v>
          </cell>
          <cell r="O780">
            <v>115.76</v>
          </cell>
          <cell r="P780">
            <v>100</v>
          </cell>
          <cell r="Q780">
            <v>1.0246</v>
          </cell>
          <cell r="R780">
            <v>44571</v>
          </cell>
          <cell r="S780" t="str">
            <v>2025/01/10</v>
          </cell>
          <cell r="T780">
            <v>133.35</v>
          </cell>
          <cell r="U780">
            <v>99.7</v>
          </cell>
        </row>
        <row r="781">
          <cell r="C781">
            <v>32711</v>
          </cell>
          <cell r="D781" t="str">
            <v>其樂一</v>
          </cell>
          <cell r="E781">
            <v>0</v>
          </cell>
          <cell r="F781" t="str">
            <v/>
          </cell>
          <cell r="G781" t="str">
            <v/>
          </cell>
          <cell r="H781" t="str">
            <v/>
          </cell>
          <cell r="I781" t="str">
            <v/>
          </cell>
          <cell r="J781" t="str">
            <v>詢圈</v>
          </cell>
          <cell r="K781" t="str">
            <v/>
          </cell>
          <cell r="L781" t="str">
            <v/>
          </cell>
          <cell r="M781" t="str">
            <v/>
          </cell>
          <cell r="N781" t="str">
            <v/>
          </cell>
          <cell r="O781" t="str">
            <v/>
          </cell>
          <cell r="P781" t="str">
            <v/>
          </cell>
          <cell r="Q781" t="str">
            <v/>
          </cell>
          <cell r="R781" t="str">
            <v/>
          </cell>
          <cell r="S781" t="str">
            <v/>
          </cell>
          <cell r="T781">
            <v>203</v>
          </cell>
          <cell r="U781">
            <v>105</v>
          </cell>
        </row>
        <row r="782">
          <cell r="C782">
            <v>32712</v>
          </cell>
          <cell r="D782" t="str">
            <v>其樂二</v>
          </cell>
          <cell r="E782">
            <v>0</v>
          </cell>
          <cell r="F782" t="str">
            <v/>
          </cell>
          <cell r="G782" t="str">
            <v/>
          </cell>
          <cell r="H782" t="str">
            <v/>
          </cell>
          <cell r="I782" t="str">
            <v/>
          </cell>
          <cell r="J782" t="str">
            <v>詢圈</v>
          </cell>
          <cell r="K782" t="str">
            <v/>
          </cell>
          <cell r="L782" t="str">
            <v/>
          </cell>
          <cell r="M782" t="str">
            <v/>
          </cell>
          <cell r="N782" t="str">
            <v/>
          </cell>
          <cell r="O782" t="str">
            <v/>
          </cell>
          <cell r="P782" t="str">
            <v/>
          </cell>
          <cell r="Q782" t="str">
            <v/>
          </cell>
          <cell r="R782" t="str">
            <v/>
          </cell>
          <cell r="S782" t="str">
            <v/>
          </cell>
          <cell r="T782">
            <v>149.19999999999999</v>
          </cell>
          <cell r="U782">
            <v>90</v>
          </cell>
        </row>
        <row r="783">
          <cell r="C783">
            <v>32721</v>
          </cell>
          <cell r="D783" t="str">
            <v>東碩一</v>
          </cell>
          <cell r="E783">
            <v>5</v>
          </cell>
          <cell r="F783" t="str">
            <v>無擔保</v>
          </cell>
          <cell r="G783">
            <v>4</v>
          </cell>
          <cell r="H783">
            <v>135</v>
          </cell>
          <cell r="I783">
            <v>3</v>
          </cell>
          <cell r="J783" t="str">
            <v>詢圈</v>
          </cell>
          <cell r="K783" t="str">
            <v>國泰證券</v>
          </cell>
          <cell r="L783" t="str">
            <v>電腦及週邊設備業</v>
          </cell>
          <cell r="M783" t="str">
            <v>全球PC/行動裝置擴充基座龍頭廠</v>
          </cell>
          <cell r="N783">
            <v>6.12</v>
          </cell>
          <cell r="O783">
            <v>100</v>
          </cell>
          <cell r="P783">
            <v>100</v>
          </cell>
          <cell r="Q783">
            <v>1.01</v>
          </cell>
          <cell r="R783">
            <v>42068</v>
          </cell>
          <cell r="S783" t="str">
            <v>2018/03/05</v>
          </cell>
          <cell r="T783">
            <v>137.94999999999999</v>
          </cell>
          <cell r="U783">
            <v>98</v>
          </cell>
        </row>
        <row r="784">
          <cell r="C784">
            <v>32722</v>
          </cell>
          <cell r="D784" t="str">
            <v>東碩二</v>
          </cell>
          <cell r="E784">
            <v>5</v>
          </cell>
          <cell r="F784" t="str">
            <v>無擔保</v>
          </cell>
          <cell r="G784">
            <v>4</v>
          </cell>
          <cell r="H784">
            <v>62</v>
          </cell>
          <cell r="I784">
            <v>3</v>
          </cell>
          <cell r="J784" t="str">
            <v>詢圈</v>
          </cell>
          <cell r="K784" t="str">
            <v>富邦證券</v>
          </cell>
          <cell r="L784" t="str">
            <v>電腦及週邊設備業</v>
          </cell>
          <cell r="M784" t="str">
            <v>全球PC/行動裝置擴充基座龍頭廠</v>
          </cell>
          <cell r="N784">
            <v>6.12</v>
          </cell>
          <cell r="O784">
            <v>100.5</v>
          </cell>
          <cell r="P784">
            <v>101.50749999999999</v>
          </cell>
          <cell r="Q784">
            <v>1.0786</v>
          </cell>
          <cell r="R784">
            <v>43143</v>
          </cell>
          <cell r="S784" t="str">
            <v>2021/02/12</v>
          </cell>
          <cell r="T784">
            <v>150</v>
          </cell>
          <cell r="U784">
            <v>98</v>
          </cell>
        </row>
        <row r="785">
          <cell r="C785">
            <v>32723</v>
          </cell>
          <cell r="D785" t="str">
            <v>東碩三</v>
          </cell>
          <cell r="E785">
            <v>6</v>
          </cell>
          <cell r="F785" t="str">
            <v>無擔保</v>
          </cell>
          <cell r="G785">
            <v>3</v>
          </cell>
          <cell r="H785">
            <v>34.200000000000003</v>
          </cell>
          <cell r="I785">
            <v>5</v>
          </cell>
          <cell r="J785" t="str">
            <v>競拍</v>
          </cell>
          <cell r="K785" t="str">
            <v>凱基證券</v>
          </cell>
          <cell r="L785" t="str">
            <v>電子零組件業</v>
          </cell>
          <cell r="M785" t="str">
            <v>全球PC/行動裝置擴充基座龍頭廠</v>
          </cell>
          <cell r="N785">
            <v>6.12</v>
          </cell>
          <cell r="O785">
            <v>108.93</v>
          </cell>
          <cell r="P785">
            <v>100</v>
          </cell>
          <cell r="Q785">
            <v>1.02</v>
          </cell>
          <cell r="R785">
            <v>45358</v>
          </cell>
          <cell r="S785" t="str">
            <v>2029/03/07</v>
          </cell>
          <cell r="T785">
            <v>111.55</v>
          </cell>
          <cell r="U785">
            <v>88</v>
          </cell>
        </row>
        <row r="786">
          <cell r="C786">
            <v>32841</v>
          </cell>
          <cell r="D786" t="str">
            <v>太普一</v>
          </cell>
          <cell r="E786">
            <v>0</v>
          </cell>
          <cell r="F786" t="str">
            <v/>
          </cell>
          <cell r="G786">
            <v>1.7</v>
          </cell>
          <cell r="H786">
            <v>25.2</v>
          </cell>
          <cell r="I786">
            <v>3</v>
          </cell>
          <cell r="J786" t="str">
            <v>詢圈</v>
          </cell>
          <cell r="K786" t="str">
            <v/>
          </cell>
          <cell r="L786" t="str">
            <v>其他業</v>
          </cell>
          <cell r="M786" t="str">
            <v>台灣最大預塗式感光平版(PS版)廠</v>
          </cell>
          <cell r="N786" t="str">
            <v/>
          </cell>
          <cell r="O786" t="str">
            <v/>
          </cell>
          <cell r="P786" t="str">
            <v/>
          </cell>
          <cell r="Q786" t="str">
            <v/>
          </cell>
          <cell r="R786">
            <v>40337</v>
          </cell>
          <cell r="S786" t="str">
            <v>2013/06/08</v>
          </cell>
          <cell r="T786">
            <v>114</v>
          </cell>
          <cell r="U786">
            <v>98</v>
          </cell>
        </row>
        <row r="787">
          <cell r="C787">
            <v>32842</v>
          </cell>
          <cell r="D787" t="str">
            <v>太普二</v>
          </cell>
          <cell r="E787" t="str">
            <v>安泰銀行擔保</v>
          </cell>
          <cell r="F787" t="str">
            <v>有擔保</v>
          </cell>
          <cell r="G787">
            <v>2.1</v>
          </cell>
          <cell r="H787">
            <v>11.4</v>
          </cell>
          <cell r="I787">
            <v>3</v>
          </cell>
          <cell r="J787" t="str">
            <v>詢圈</v>
          </cell>
          <cell r="K787" t="str">
            <v>康和證券</v>
          </cell>
          <cell r="L787" t="str">
            <v>其他業</v>
          </cell>
          <cell r="M787" t="str">
            <v>台灣最大預塗式感光平版(PS版)廠</v>
          </cell>
          <cell r="N787">
            <v>8.8800000000000008</v>
          </cell>
          <cell r="O787" t="str">
            <v/>
          </cell>
          <cell r="P787" t="str">
            <v/>
          </cell>
          <cell r="Q787">
            <v>1.018</v>
          </cell>
          <cell r="R787">
            <v>41036</v>
          </cell>
          <cell r="S787" t="str">
            <v>2015/04/27</v>
          </cell>
          <cell r="T787">
            <v>124.5</v>
          </cell>
          <cell r="U787">
            <v>100.2</v>
          </cell>
        </row>
        <row r="788">
          <cell r="C788">
            <v>32881</v>
          </cell>
          <cell r="D788" t="str">
            <v>點晶一</v>
          </cell>
          <cell r="E788" t="str">
            <v>遠東銀行/大眾銀行</v>
          </cell>
          <cell r="F788" t="str">
            <v>有擔保</v>
          </cell>
          <cell r="G788">
            <v>2</v>
          </cell>
          <cell r="H788">
            <v>19.3</v>
          </cell>
          <cell r="I788">
            <v>3</v>
          </cell>
          <cell r="J788" t="str">
            <v>詢圈</v>
          </cell>
          <cell r="K788" t="str">
            <v>中信證券</v>
          </cell>
          <cell r="L788" t="str">
            <v>電子零組件業</v>
          </cell>
          <cell r="M788" t="str">
            <v>LED、馬達驅動應用的類比IC設計廠商</v>
          </cell>
          <cell r="N788">
            <v>1.5</v>
          </cell>
          <cell r="O788">
            <v>101</v>
          </cell>
          <cell r="P788">
            <v>100</v>
          </cell>
          <cell r="Q788">
            <v>1.08</v>
          </cell>
          <cell r="R788">
            <v>41848</v>
          </cell>
          <cell r="S788" t="str">
            <v>2017/07/28</v>
          </cell>
          <cell r="T788">
            <v>108.05</v>
          </cell>
          <cell r="U788">
            <v>97</v>
          </cell>
        </row>
        <row r="789">
          <cell r="C789">
            <v>32891</v>
          </cell>
          <cell r="D789" t="str">
            <v>宜特一</v>
          </cell>
          <cell r="E789">
            <v>0</v>
          </cell>
          <cell r="F789" t="str">
            <v/>
          </cell>
          <cell r="G789" t="str">
            <v/>
          </cell>
          <cell r="H789" t="str">
            <v/>
          </cell>
          <cell r="I789" t="str">
            <v/>
          </cell>
          <cell r="J789" t="str">
            <v>詢圈</v>
          </cell>
          <cell r="K789" t="str">
            <v/>
          </cell>
          <cell r="L789" t="str">
            <v>其他業電子業</v>
          </cell>
          <cell r="M789" t="str">
            <v>台灣半導體驗證分析大廠</v>
          </cell>
          <cell r="N789" t="str">
            <v/>
          </cell>
          <cell r="O789" t="str">
            <v/>
          </cell>
          <cell r="P789" t="str">
            <v/>
          </cell>
          <cell r="Q789" t="str">
            <v/>
          </cell>
          <cell r="R789" t="str">
            <v/>
          </cell>
          <cell r="S789" t="str">
            <v/>
          </cell>
          <cell r="T789">
            <v>209</v>
          </cell>
          <cell r="U789">
            <v>101.8</v>
          </cell>
        </row>
        <row r="790">
          <cell r="C790">
            <v>32892</v>
          </cell>
          <cell r="D790" t="str">
            <v>宜特二</v>
          </cell>
          <cell r="E790">
            <v>0</v>
          </cell>
          <cell r="F790" t="str">
            <v/>
          </cell>
          <cell r="G790">
            <v>3</v>
          </cell>
          <cell r="H790">
            <v>29.2</v>
          </cell>
          <cell r="I790">
            <v>3</v>
          </cell>
          <cell r="J790" t="str">
            <v>詢圈</v>
          </cell>
          <cell r="K790" t="str">
            <v/>
          </cell>
          <cell r="L790" t="str">
            <v>其他業電子業</v>
          </cell>
          <cell r="M790" t="str">
            <v>台灣半導體驗證分析大廠</v>
          </cell>
          <cell r="N790" t="str">
            <v/>
          </cell>
          <cell r="O790" t="str">
            <v/>
          </cell>
          <cell r="P790" t="str">
            <v/>
          </cell>
          <cell r="Q790" t="str">
            <v/>
          </cell>
          <cell r="R790">
            <v>40543</v>
          </cell>
          <cell r="S790" t="str">
            <v>2013/12/31</v>
          </cell>
          <cell r="T790">
            <v>120.5</v>
          </cell>
          <cell r="U790">
            <v>99.2</v>
          </cell>
        </row>
        <row r="791">
          <cell r="C791">
            <v>32893</v>
          </cell>
          <cell r="D791" t="str">
            <v>宜特三</v>
          </cell>
          <cell r="E791">
            <v>5</v>
          </cell>
          <cell r="F791" t="str">
            <v>無擔保</v>
          </cell>
          <cell r="G791">
            <v>3</v>
          </cell>
          <cell r="H791">
            <v>95</v>
          </cell>
          <cell r="I791">
            <v>3</v>
          </cell>
          <cell r="J791" t="str">
            <v>詢圈</v>
          </cell>
          <cell r="K791" t="str">
            <v>元大證券</v>
          </cell>
          <cell r="L791" t="str">
            <v>其他業電子業</v>
          </cell>
          <cell r="M791" t="str">
            <v>台灣半導體驗證分析大廠</v>
          </cell>
          <cell r="N791">
            <v>7.55</v>
          </cell>
          <cell r="O791">
            <v>100.5</v>
          </cell>
          <cell r="P791">
            <v>100.75190000000001</v>
          </cell>
          <cell r="Q791">
            <v>1.0494000000000001</v>
          </cell>
          <cell r="R791">
            <v>42360</v>
          </cell>
          <cell r="S791" t="str">
            <v>2018/12/22</v>
          </cell>
          <cell r="T791">
            <v>145.15</v>
          </cell>
          <cell r="U791">
            <v>100.15</v>
          </cell>
        </row>
        <row r="792">
          <cell r="C792">
            <v>32894</v>
          </cell>
          <cell r="D792" t="str">
            <v>宜特四</v>
          </cell>
          <cell r="E792">
            <v>5</v>
          </cell>
          <cell r="F792" t="str">
            <v>無擔保</v>
          </cell>
          <cell r="G792">
            <v>4</v>
          </cell>
          <cell r="H792">
            <v>110</v>
          </cell>
          <cell r="I792">
            <v>3</v>
          </cell>
          <cell r="J792" t="str">
            <v>詢圈</v>
          </cell>
          <cell r="K792" t="str">
            <v>元富證券</v>
          </cell>
          <cell r="L792" t="str">
            <v>其他業電子業</v>
          </cell>
          <cell r="M792" t="str">
            <v>台灣半導體驗證分析大廠</v>
          </cell>
          <cell r="N792">
            <v>7.55</v>
          </cell>
          <cell r="O792">
            <v>100</v>
          </cell>
          <cell r="P792">
            <v>100</v>
          </cell>
          <cell r="Q792">
            <v>1.1494</v>
          </cell>
          <cell r="R792">
            <v>42709</v>
          </cell>
          <cell r="S792" t="str">
            <v>2019/12/05</v>
          </cell>
          <cell r="T792">
            <v>123</v>
          </cell>
          <cell r="U792">
            <v>93.45</v>
          </cell>
        </row>
        <row r="793">
          <cell r="C793">
            <v>32895</v>
          </cell>
          <cell r="D793" t="str">
            <v>宜特五</v>
          </cell>
          <cell r="E793">
            <v>5</v>
          </cell>
          <cell r="F793" t="str">
            <v>無擔保</v>
          </cell>
          <cell r="G793">
            <v>15</v>
          </cell>
          <cell r="H793">
            <v>132.80000000000001</v>
          </cell>
          <cell r="I793">
            <v>3</v>
          </cell>
          <cell r="J793" t="str">
            <v>詢圈</v>
          </cell>
          <cell r="K793" t="str">
            <v>元富證券</v>
          </cell>
          <cell r="L793" t="str">
            <v>其他業電子業</v>
          </cell>
          <cell r="M793" t="str">
            <v>台灣半導體驗證分析大廠</v>
          </cell>
          <cell r="N793">
            <v>7.55</v>
          </cell>
          <cell r="O793">
            <v>100</v>
          </cell>
          <cell r="P793">
            <v>0</v>
          </cell>
          <cell r="Q793">
            <v>1.1000000000000001</v>
          </cell>
          <cell r="R793">
            <v>43038</v>
          </cell>
          <cell r="S793" t="str">
            <v>2020/10/30</v>
          </cell>
          <cell r="T793">
            <v>109</v>
          </cell>
          <cell r="U793">
            <v>85.7</v>
          </cell>
        </row>
        <row r="794">
          <cell r="C794">
            <v>32901</v>
          </cell>
          <cell r="D794" t="str">
            <v>東浦一</v>
          </cell>
          <cell r="E794" t="str">
            <v>安泰&amp;板信</v>
          </cell>
          <cell r="F794" t="str">
            <v>有擔保</v>
          </cell>
          <cell r="G794">
            <v>1.5</v>
          </cell>
          <cell r="H794">
            <v>14.3</v>
          </cell>
          <cell r="I794">
            <v>3</v>
          </cell>
          <cell r="J794" t="str">
            <v>詢圈</v>
          </cell>
          <cell r="K794" t="str">
            <v>中信證券</v>
          </cell>
          <cell r="L794" t="str">
            <v>電子零組件業</v>
          </cell>
          <cell r="M794" t="str">
            <v>塑膠精密元件模具廠</v>
          </cell>
          <cell r="N794">
            <v>12.2</v>
          </cell>
          <cell r="O794" t="str">
            <v/>
          </cell>
          <cell r="P794" t="str">
            <v/>
          </cell>
          <cell r="Q794">
            <v>1.01</v>
          </cell>
          <cell r="R794">
            <v>41299</v>
          </cell>
          <cell r="S794" t="str">
            <v>2016/01/15</v>
          </cell>
          <cell r="T794">
            <v>174</v>
          </cell>
          <cell r="U794">
            <v>105.3</v>
          </cell>
        </row>
        <row r="795">
          <cell r="C795">
            <v>32902</v>
          </cell>
          <cell r="D795" t="str">
            <v>東浦二</v>
          </cell>
          <cell r="E795" t="str">
            <v>安泰銀</v>
          </cell>
          <cell r="F795" t="str">
            <v>有擔保</v>
          </cell>
          <cell r="G795">
            <v>2.5</v>
          </cell>
          <cell r="H795">
            <v>31.5</v>
          </cell>
          <cell r="I795">
            <v>3</v>
          </cell>
          <cell r="J795" t="str">
            <v>詢圈</v>
          </cell>
          <cell r="K795" t="str">
            <v>永豐金證</v>
          </cell>
          <cell r="L795" t="str">
            <v>電子零組件業</v>
          </cell>
          <cell r="M795" t="str">
            <v>塑膠精密元件模具廠</v>
          </cell>
          <cell r="N795">
            <v>12.2</v>
          </cell>
          <cell r="O795" t="str">
            <v/>
          </cell>
          <cell r="P795" t="str">
            <v/>
          </cell>
          <cell r="Q795">
            <v>1.0835999999999999</v>
          </cell>
          <cell r="R795">
            <v>41619</v>
          </cell>
          <cell r="S795" t="str">
            <v>2016/12/01</v>
          </cell>
          <cell r="T795">
            <v>117.6</v>
          </cell>
          <cell r="U795">
            <v>99.6</v>
          </cell>
        </row>
        <row r="796">
          <cell r="C796">
            <v>32903</v>
          </cell>
          <cell r="D796" t="str">
            <v>東浦三</v>
          </cell>
          <cell r="E796" t="str">
            <v>華南銀行</v>
          </cell>
          <cell r="F796" t="str">
            <v>有擔保</v>
          </cell>
          <cell r="G796">
            <v>3</v>
          </cell>
          <cell r="H796">
            <v>20.350000000000001</v>
          </cell>
          <cell r="I796">
            <v>3</v>
          </cell>
          <cell r="J796" t="str">
            <v>競拍</v>
          </cell>
          <cell r="K796" t="str">
            <v>統一證券</v>
          </cell>
          <cell r="L796" t="str">
            <v>電子零組件業</v>
          </cell>
          <cell r="M796" t="str">
            <v>塑膠精密元件模具廠</v>
          </cell>
          <cell r="N796">
            <v>12.2</v>
          </cell>
          <cell r="O796">
            <v>106.85</v>
          </cell>
          <cell r="P796">
            <v>100</v>
          </cell>
          <cell r="Q796">
            <v>1.02</v>
          </cell>
          <cell r="R796">
            <v>44887</v>
          </cell>
          <cell r="S796" t="str">
            <v>2025/11/22</v>
          </cell>
          <cell r="T796">
            <v>223</v>
          </cell>
          <cell r="U796">
            <v>115.3</v>
          </cell>
        </row>
        <row r="797">
          <cell r="C797">
            <v>32941</v>
          </cell>
          <cell r="D797" t="str">
            <v>英濟一</v>
          </cell>
          <cell r="E797">
            <v>0</v>
          </cell>
          <cell r="F797" t="str">
            <v/>
          </cell>
          <cell r="G797">
            <v>3</v>
          </cell>
          <cell r="H797">
            <v>37</v>
          </cell>
          <cell r="I797">
            <v>5</v>
          </cell>
          <cell r="J797" t="str">
            <v>詢圈</v>
          </cell>
          <cell r="K797" t="str">
            <v/>
          </cell>
          <cell r="L797" t="str">
            <v>電子零組件業</v>
          </cell>
          <cell r="M797" t="str">
            <v>專營塑膠零組件射出與模具廠</v>
          </cell>
          <cell r="N797" t="str">
            <v/>
          </cell>
          <cell r="O797" t="str">
            <v/>
          </cell>
          <cell r="P797" t="str">
            <v/>
          </cell>
          <cell r="Q797" t="str">
            <v/>
          </cell>
          <cell r="R797">
            <v>39399</v>
          </cell>
          <cell r="S797" t="str">
            <v>2012/11/13</v>
          </cell>
          <cell r="T797">
            <v>102</v>
          </cell>
          <cell r="U797">
            <v>63.2</v>
          </cell>
        </row>
        <row r="798">
          <cell r="C798">
            <v>32942</v>
          </cell>
          <cell r="D798" t="str">
            <v>英濟二</v>
          </cell>
          <cell r="E798" t="str">
            <v>中國信託擔</v>
          </cell>
          <cell r="F798" t="str">
            <v>有擔保</v>
          </cell>
          <cell r="G798">
            <v>3</v>
          </cell>
          <cell r="H798">
            <v>19.399999999999999</v>
          </cell>
          <cell r="I798">
            <v>3</v>
          </cell>
          <cell r="J798" t="str">
            <v>詢圈</v>
          </cell>
          <cell r="K798" t="str">
            <v>中信證券</v>
          </cell>
          <cell r="L798" t="str">
            <v>電子零組件業</v>
          </cell>
          <cell r="M798" t="str">
            <v>專營塑膠零組件射出與模具廠</v>
          </cell>
          <cell r="N798">
            <v>13.2</v>
          </cell>
          <cell r="O798" t="str">
            <v/>
          </cell>
          <cell r="P798" t="str">
            <v/>
          </cell>
          <cell r="Q798">
            <v>1.01</v>
          </cell>
          <cell r="R798">
            <v>40750</v>
          </cell>
          <cell r="S798" t="str">
            <v>2014/07/16</v>
          </cell>
          <cell r="T798">
            <v>123</v>
          </cell>
          <cell r="U798">
            <v>98.8</v>
          </cell>
        </row>
        <row r="799">
          <cell r="C799">
            <v>32961</v>
          </cell>
          <cell r="D799" t="str">
            <v>勝德一</v>
          </cell>
          <cell r="E799">
            <v>0</v>
          </cell>
          <cell r="F799" t="str">
            <v/>
          </cell>
          <cell r="G799">
            <v>4</v>
          </cell>
          <cell r="H799">
            <v>36.14</v>
          </cell>
          <cell r="I799">
            <v>5</v>
          </cell>
          <cell r="J799" t="str">
            <v>詢圈</v>
          </cell>
          <cell r="K799" t="str">
            <v/>
          </cell>
          <cell r="L799" t="str">
            <v>電子零組件業</v>
          </cell>
          <cell r="M799" t="str">
            <v>以PC應用為主的電源保護器廠</v>
          </cell>
          <cell r="N799" t="str">
            <v/>
          </cell>
          <cell r="O799" t="str">
            <v/>
          </cell>
          <cell r="P799" t="str">
            <v/>
          </cell>
          <cell r="Q799" t="str">
            <v/>
          </cell>
          <cell r="R799">
            <v>39143</v>
          </cell>
          <cell r="S799" t="str">
            <v>2012/03/02</v>
          </cell>
          <cell r="T799">
            <v>190</v>
          </cell>
          <cell r="U799">
            <v>96</v>
          </cell>
        </row>
        <row r="800">
          <cell r="C800">
            <v>32991</v>
          </cell>
          <cell r="D800" t="str">
            <v>帛漢一</v>
          </cell>
          <cell r="E800">
            <v>0</v>
          </cell>
          <cell r="F800" t="str">
            <v/>
          </cell>
          <cell r="G800" t="str">
            <v/>
          </cell>
          <cell r="H800" t="str">
            <v/>
          </cell>
          <cell r="I800" t="str">
            <v/>
          </cell>
          <cell r="J800" t="str">
            <v>詢圈</v>
          </cell>
          <cell r="K800" t="str">
            <v/>
          </cell>
          <cell r="L800" t="str">
            <v/>
          </cell>
          <cell r="M800" t="str">
            <v/>
          </cell>
          <cell r="N800" t="str">
            <v/>
          </cell>
          <cell r="O800" t="str">
            <v/>
          </cell>
          <cell r="P800" t="str">
            <v/>
          </cell>
          <cell r="Q800" t="str">
            <v/>
          </cell>
          <cell r="R800" t="str">
            <v/>
          </cell>
          <cell r="S800" t="str">
            <v/>
          </cell>
          <cell r="T800">
            <v>108</v>
          </cell>
          <cell r="U800">
            <v>89</v>
          </cell>
        </row>
        <row r="801">
          <cell r="C801">
            <v>32992</v>
          </cell>
          <cell r="D801" t="str">
            <v>帛漢二</v>
          </cell>
          <cell r="E801">
            <v>0</v>
          </cell>
          <cell r="F801" t="str">
            <v/>
          </cell>
          <cell r="G801">
            <v>2</v>
          </cell>
          <cell r="H801">
            <v>27.7</v>
          </cell>
          <cell r="I801">
            <v>3</v>
          </cell>
          <cell r="J801" t="str">
            <v>詢圈</v>
          </cell>
          <cell r="K801" t="str">
            <v/>
          </cell>
          <cell r="L801" t="str">
            <v/>
          </cell>
          <cell r="M801" t="str">
            <v/>
          </cell>
          <cell r="N801" t="str">
            <v/>
          </cell>
          <cell r="O801" t="str">
            <v/>
          </cell>
          <cell r="P801" t="str">
            <v/>
          </cell>
          <cell r="Q801" t="str">
            <v/>
          </cell>
          <cell r="R801">
            <v>40162</v>
          </cell>
          <cell r="S801" t="str">
            <v>2012/12/15</v>
          </cell>
          <cell r="T801">
            <v>167</v>
          </cell>
          <cell r="U801">
            <v>104</v>
          </cell>
        </row>
        <row r="802">
          <cell r="C802">
            <v>32993</v>
          </cell>
          <cell r="D802" t="str">
            <v>帛漢三</v>
          </cell>
          <cell r="E802">
            <v>0</v>
          </cell>
          <cell r="F802" t="str">
            <v/>
          </cell>
          <cell r="G802">
            <v>3</v>
          </cell>
          <cell r="H802">
            <v>40</v>
          </cell>
          <cell r="I802">
            <v>3</v>
          </cell>
          <cell r="J802" t="str">
            <v>詢圈</v>
          </cell>
          <cell r="K802" t="str">
            <v/>
          </cell>
          <cell r="L802" t="str">
            <v/>
          </cell>
          <cell r="M802" t="str">
            <v/>
          </cell>
          <cell r="N802" t="str">
            <v/>
          </cell>
          <cell r="O802" t="str">
            <v/>
          </cell>
          <cell r="P802" t="str">
            <v/>
          </cell>
          <cell r="Q802" t="str">
            <v/>
          </cell>
          <cell r="R802">
            <v>40392</v>
          </cell>
          <cell r="S802" t="str">
            <v>2013/08/02</v>
          </cell>
          <cell r="T802">
            <v>122</v>
          </cell>
          <cell r="U802">
            <v>98</v>
          </cell>
        </row>
        <row r="803">
          <cell r="C803">
            <v>32994</v>
          </cell>
          <cell r="D803" t="str">
            <v>帛漢四</v>
          </cell>
          <cell r="H803">
            <v>46.8</v>
          </cell>
          <cell r="J803" t="str">
            <v>詢圈</v>
          </cell>
          <cell r="K803" t="str">
            <v>凱基證券</v>
          </cell>
          <cell r="O803">
            <v>100.3</v>
          </cell>
          <cell r="P803">
            <v>100</v>
          </cell>
          <cell r="Q803">
            <v>0</v>
          </cell>
          <cell r="T803">
            <v>206</v>
          </cell>
          <cell r="U803">
            <v>105</v>
          </cell>
        </row>
        <row r="804">
          <cell r="C804">
            <v>33031</v>
          </cell>
          <cell r="D804" t="str">
            <v>岱稜一</v>
          </cell>
          <cell r="E804">
            <v>0</v>
          </cell>
          <cell r="F804" t="str">
            <v/>
          </cell>
          <cell r="G804">
            <v>6</v>
          </cell>
          <cell r="H804">
            <v>34.299999999999997</v>
          </cell>
          <cell r="I804">
            <v>5</v>
          </cell>
          <cell r="J804" t="str">
            <v>詢圈</v>
          </cell>
          <cell r="K804" t="str">
            <v/>
          </cell>
          <cell r="L804" t="str">
            <v>其他業電子業</v>
          </cell>
          <cell r="M804" t="str">
            <v>全球前三大的燙金箔領導商</v>
          </cell>
          <cell r="N804" t="str">
            <v/>
          </cell>
          <cell r="O804" t="str">
            <v/>
          </cell>
          <cell r="P804" t="str">
            <v/>
          </cell>
          <cell r="Q804" t="str">
            <v/>
          </cell>
          <cell r="R804">
            <v>39404</v>
          </cell>
          <cell r="S804" t="str">
            <v>2012/11/18</v>
          </cell>
          <cell r="T804">
            <v>124</v>
          </cell>
          <cell r="U804">
            <v>83</v>
          </cell>
        </row>
        <row r="805">
          <cell r="C805">
            <v>33032</v>
          </cell>
          <cell r="D805" t="str">
            <v>岱稜二</v>
          </cell>
          <cell r="E805">
            <v>0</v>
          </cell>
          <cell r="F805" t="str">
            <v/>
          </cell>
          <cell r="G805">
            <v>2.5499999999999998</v>
          </cell>
          <cell r="H805">
            <v>22.1</v>
          </cell>
          <cell r="I805">
            <v>3</v>
          </cell>
          <cell r="J805" t="str">
            <v>詢圈</v>
          </cell>
          <cell r="K805" t="str">
            <v/>
          </cell>
          <cell r="L805" t="str">
            <v>其他業電子業</v>
          </cell>
          <cell r="M805" t="str">
            <v>全球前三大的燙金箔領導商</v>
          </cell>
          <cell r="N805" t="str">
            <v/>
          </cell>
          <cell r="O805" t="str">
            <v/>
          </cell>
          <cell r="P805" t="str">
            <v/>
          </cell>
          <cell r="Q805" t="str">
            <v/>
          </cell>
          <cell r="R805">
            <v>39992</v>
          </cell>
          <cell r="S805" t="str">
            <v>2012/06/28</v>
          </cell>
          <cell r="T805">
            <v>178</v>
          </cell>
          <cell r="U805">
            <v>100</v>
          </cell>
        </row>
        <row r="806">
          <cell r="C806">
            <v>33033</v>
          </cell>
          <cell r="D806" t="str">
            <v>岱稜三</v>
          </cell>
          <cell r="E806" t="str">
            <v>台北富邦擔保</v>
          </cell>
          <cell r="F806" t="str">
            <v>有擔保</v>
          </cell>
          <cell r="G806">
            <v>1.5</v>
          </cell>
          <cell r="H806">
            <v>14.3</v>
          </cell>
          <cell r="I806">
            <v>3</v>
          </cell>
          <cell r="J806" t="str">
            <v>詢圈</v>
          </cell>
          <cell r="K806" t="str">
            <v>富邦證券</v>
          </cell>
          <cell r="L806" t="str">
            <v>其他業電子業</v>
          </cell>
          <cell r="M806" t="str">
            <v>全球前三大的燙金箔領導商</v>
          </cell>
          <cell r="N806">
            <v>9.41</v>
          </cell>
          <cell r="O806" t="str">
            <v/>
          </cell>
          <cell r="P806" t="str">
            <v/>
          </cell>
          <cell r="Q806">
            <v>1.01</v>
          </cell>
          <cell r="R806">
            <v>41036</v>
          </cell>
          <cell r="S806" t="str">
            <v>2015/04/27</v>
          </cell>
          <cell r="T806">
            <v>213</v>
          </cell>
          <cell r="U806">
            <v>103.05</v>
          </cell>
        </row>
        <row r="807">
          <cell r="C807">
            <v>33034</v>
          </cell>
          <cell r="D807" t="str">
            <v>岱稜四</v>
          </cell>
          <cell r="E807" t="str">
            <v>安泰銀行擔保</v>
          </cell>
          <cell r="F807" t="str">
            <v>有擔保</v>
          </cell>
          <cell r="G807">
            <v>1</v>
          </cell>
          <cell r="H807">
            <v>14.3</v>
          </cell>
          <cell r="I807">
            <v>3</v>
          </cell>
          <cell r="J807" t="str">
            <v>詢圈</v>
          </cell>
          <cell r="K807" t="str">
            <v>富邦證券</v>
          </cell>
          <cell r="L807" t="str">
            <v>其他業電子業</v>
          </cell>
          <cell r="M807" t="str">
            <v>全球前三大的燙金箔領導商</v>
          </cell>
          <cell r="N807">
            <v>9.41</v>
          </cell>
          <cell r="O807" t="str">
            <v/>
          </cell>
          <cell r="P807" t="str">
            <v/>
          </cell>
          <cell r="Q807">
            <v>1.01</v>
          </cell>
          <cell r="R807">
            <v>41036</v>
          </cell>
          <cell r="S807" t="str">
            <v>2015/04/27</v>
          </cell>
          <cell r="T807">
            <v>213</v>
          </cell>
          <cell r="U807">
            <v>103</v>
          </cell>
        </row>
        <row r="808">
          <cell r="C808">
            <v>33035</v>
          </cell>
          <cell r="D808" t="str">
            <v>岱稜五</v>
          </cell>
          <cell r="E808">
            <v>6</v>
          </cell>
          <cell r="F808" t="str">
            <v>無擔保</v>
          </cell>
          <cell r="G808">
            <v>5</v>
          </cell>
          <cell r="H808">
            <v>62</v>
          </cell>
          <cell r="I808">
            <v>5</v>
          </cell>
          <cell r="J808" t="str">
            <v>競拍</v>
          </cell>
          <cell r="K808" t="str">
            <v>福邦證券</v>
          </cell>
          <cell r="L808" t="str">
            <v>其他業電子業</v>
          </cell>
          <cell r="M808" t="str">
            <v>全球前三大的燙金箔領導商</v>
          </cell>
          <cell r="N808">
            <v>9.41</v>
          </cell>
          <cell r="O808">
            <v>105.28</v>
          </cell>
          <cell r="P808">
            <v>100</v>
          </cell>
          <cell r="Q808">
            <v>1.0277000000000001</v>
          </cell>
          <cell r="R808">
            <v>45622</v>
          </cell>
          <cell r="S808" t="str">
            <v>2029/11/26</v>
          </cell>
          <cell r="T808">
            <v>113</v>
          </cell>
          <cell r="U808">
            <v>95</v>
          </cell>
        </row>
        <row r="809">
          <cell r="C809">
            <v>33051</v>
          </cell>
          <cell r="D809" t="str">
            <v>昇貿一</v>
          </cell>
          <cell r="E809">
            <v>0</v>
          </cell>
          <cell r="F809" t="str">
            <v/>
          </cell>
          <cell r="G809">
            <v>6</v>
          </cell>
          <cell r="H809">
            <v>53.9</v>
          </cell>
          <cell r="I809">
            <v>5</v>
          </cell>
          <cell r="J809" t="str">
            <v>詢圈</v>
          </cell>
          <cell r="K809" t="str">
            <v/>
          </cell>
          <cell r="L809" t="str">
            <v>其他業電子業</v>
          </cell>
          <cell r="M809" t="str">
            <v>半導體封裝材料之錫膏、錫球生產商</v>
          </cell>
          <cell r="N809" t="str">
            <v/>
          </cell>
          <cell r="O809" t="str">
            <v/>
          </cell>
          <cell r="P809" t="str">
            <v/>
          </cell>
          <cell r="Q809" t="str">
            <v/>
          </cell>
          <cell r="R809">
            <v>39038</v>
          </cell>
          <cell r="S809" t="str">
            <v>2011/11/17</v>
          </cell>
          <cell r="T809">
            <v>153</v>
          </cell>
          <cell r="U809">
            <v>84.5</v>
          </cell>
        </row>
        <row r="810">
          <cell r="C810">
            <v>33052</v>
          </cell>
          <cell r="D810" t="str">
            <v>昇貿二</v>
          </cell>
          <cell r="E810">
            <v>5</v>
          </cell>
          <cell r="F810" t="str">
            <v>無擔保</v>
          </cell>
          <cell r="G810">
            <v>4</v>
          </cell>
          <cell r="H810">
            <v>50</v>
          </cell>
          <cell r="I810">
            <v>3</v>
          </cell>
          <cell r="J810" t="str">
            <v>詢圈</v>
          </cell>
          <cell r="K810" t="str">
            <v>富邦證券</v>
          </cell>
          <cell r="L810" t="str">
            <v>其他業電子業</v>
          </cell>
          <cell r="M810" t="str">
            <v>半導體封裝材料之錫膏、錫球生產商</v>
          </cell>
          <cell r="N810">
            <v>13.4</v>
          </cell>
          <cell r="O810" t="str">
            <v/>
          </cell>
          <cell r="P810" t="str">
            <v/>
          </cell>
          <cell r="Q810">
            <v>1.02</v>
          </cell>
          <cell r="R810">
            <v>40701</v>
          </cell>
          <cell r="S810" t="str">
            <v>2014/05/28</v>
          </cell>
          <cell r="T810">
            <v>117</v>
          </cell>
          <cell r="U810">
            <v>95</v>
          </cell>
        </row>
        <row r="811">
          <cell r="C811">
            <v>33053</v>
          </cell>
          <cell r="D811" t="str">
            <v>昇貿三</v>
          </cell>
          <cell r="E811" t="str">
            <v>台企銀</v>
          </cell>
          <cell r="F811" t="str">
            <v>有擔保</v>
          </cell>
          <cell r="G811">
            <v>2</v>
          </cell>
          <cell r="H811">
            <v>32.200000000000003</v>
          </cell>
          <cell r="I811">
            <v>3</v>
          </cell>
          <cell r="J811" t="str">
            <v>詢圈</v>
          </cell>
          <cell r="K811" t="str">
            <v>富邦證券</v>
          </cell>
          <cell r="L811" t="str">
            <v>其他業電子業</v>
          </cell>
          <cell r="M811" t="str">
            <v>半導體封裝材料之錫膏、錫球生產商</v>
          </cell>
          <cell r="N811">
            <v>13.4</v>
          </cell>
          <cell r="O811">
            <v>101</v>
          </cell>
          <cell r="P811">
            <v>100</v>
          </cell>
          <cell r="Q811">
            <v>1.0982000000000001</v>
          </cell>
          <cell r="R811">
            <v>44183</v>
          </cell>
          <cell r="S811" t="str">
            <v>2023/12/18</v>
          </cell>
          <cell r="T811">
            <v>278</v>
          </cell>
          <cell r="U811">
            <v>110.9</v>
          </cell>
        </row>
        <row r="812">
          <cell r="C812">
            <v>33054</v>
          </cell>
          <cell r="D812" t="str">
            <v>昇貿四</v>
          </cell>
          <cell r="E812">
            <v>6</v>
          </cell>
          <cell r="F812" t="str">
            <v>無擔保</v>
          </cell>
          <cell r="G812">
            <v>3</v>
          </cell>
          <cell r="H812">
            <v>30.9</v>
          </cell>
          <cell r="I812">
            <v>3</v>
          </cell>
          <cell r="J812" t="str">
            <v>詢圈</v>
          </cell>
          <cell r="K812" t="str">
            <v>富邦證券</v>
          </cell>
          <cell r="L812" t="str">
            <v>其他業電子業</v>
          </cell>
          <cell r="M812" t="str">
            <v>半導體封裝材料之錫膏、錫球生產商</v>
          </cell>
          <cell r="N812">
            <v>13.4</v>
          </cell>
          <cell r="O812">
            <v>100.5</v>
          </cell>
          <cell r="P812">
            <v>100</v>
          </cell>
          <cell r="Q812">
            <v>1.0475000000000001</v>
          </cell>
          <cell r="R812">
            <v>44186</v>
          </cell>
          <cell r="S812" t="str">
            <v>2023/12/21</v>
          </cell>
          <cell r="T812">
            <v>268</v>
          </cell>
          <cell r="U812">
            <v>105.9</v>
          </cell>
        </row>
        <row r="813">
          <cell r="C813">
            <v>33055</v>
          </cell>
          <cell r="D813" t="str">
            <v>昇貿五</v>
          </cell>
          <cell r="E813">
            <v>6</v>
          </cell>
          <cell r="F813" t="str">
            <v>無擔保</v>
          </cell>
          <cell r="G813">
            <v>8</v>
          </cell>
          <cell r="H813">
            <v>78.3</v>
          </cell>
          <cell r="I813">
            <v>3</v>
          </cell>
          <cell r="J813" t="str">
            <v>詢圈</v>
          </cell>
          <cell r="K813" t="str">
            <v>富邦證券</v>
          </cell>
          <cell r="L813" t="str">
            <v>其他業電子業</v>
          </cell>
          <cell r="M813" t="str">
            <v>半導體封裝材料之錫膏、錫球生產商</v>
          </cell>
          <cell r="N813">
            <v>13.4</v>
          </cell>
          <cell r="O813">
            <v>100.5</v>
          </cell>
          <cell r="P813">
            <v>100</v>
          </cell>
          <cell r="Q813">
            <v>1.1000000000000001</v>
          </cell>
          <cell r="R813">
            <v>45285</v>
          </cell>
          <cell r="S813" t="str">
            <v>2026/12/25</v>
          </cell>
          <cell r="T813">
            <v>214</v>
          </cell>
          <cell r="U813">
            <v>99.5</v>
          </cell>
        </row>
        <row r="814">
          <cell r="C814">
            <v>33081</v>
          </cell>
          <cell r="D814" t="str">
            <v>聯德一</v>
          </cell>
          <cell r="E814">
            <v>0</v>
          </cell>
          <cell r="F814" t="str">
            <v/>
          </cell>
          <cell r="G814">
            <v>3</v>
          </cell>
          <cell r="H814">
            <v>18.899999999999999</v>
          </cell>
          <cell r="I814">
            <v>2</v>
          </cell>
          <cell r="J814" t="str">
            <v>詢圈</v>
          </cell>
          <cell r="K814" t="str">
            <v/>
          </cell>
          <cell r="L814" t="str">
            <v>電子零組件業</v>
          </cell>
          <cell r="M814" t="str">
            <v>台灣PC電源供應器供應商</v>
          </cell>
          <cell r="N814" t="str">
            <v/>
          </cell>
          <cell r="O814" t="str">
            <v/>
          </cell>
          <cell r="P814" t="str">
            <v/>
          </cell>
          <cell r="Q814" t="str">
            <v/>
          </cell>
          <cell r="R814">
            <v>39985</v>
          </cell>
          <cell r="S814" t="str">
            <v>2011/06/21</v>
          </cell>
          <cell r="T814">
            <v>193</v>
          </cell>
          <cell r="U814">
            <v>102.75</v>
          </cell>
        </row>
        <row r="815">
          <cell r="C815">
            <v>33082</v>
          </cell>
          <cell r="D815" t="str">
            <v>聯德二</v>
          </cell>
          <cell r="E815">
            <v>0</v>
          </cell>
          <cell r="F815" t="str">
            <v/>
          </cell>
          <cell r="G815">
            <v>4.5</v>
          </cell>
          <cell r="H815">
            <v>20.8</v>
          </cell>
          <cell r="I815">
            <v>3</v>
          </cell>
          <cell r="J815" t="str">
            <v>詢圈</v>
          </cell>
          <cell r="K815" t="str">
            <v/>
          </cell>
          <cell r="L815" t="str">
            <v>電子零組件業</v>
          </cell>
          <cell r="M815" t="str">
            <v>台灣PC電源供應器供應商</v>
          </cell>
          <cell r="N815" t="str">
            <v/>
          </cell>
          <cell r="O815" t="str">
            <v/>
          </cell>
          <cell r="P815" t="str">
            <v/>
          </cell>
          <cell r="Q815" t="str">
            <v/>
          </cell>
          <cell r="R815">
            <v>40424</v>
          </cell>
          <cell r="S815" t="str">
            <v>2013/09/03</v>
          </cell>
          <cell r="T815">
            <v>160</v>
          </cell>
          <cell r="U815">
            <v>99.2</v>
          </cell>
        </row>
        <row r="816">
          <cell r="C816">
            <v>33101</v>
          </cell>
          <cell r="D816" t="str">
            <v>佳穎一</v>
          </cell>
          <cell r="E816" t="str">
            <v>彰化銀行</v>
          </cell>
          <cell r="F816" t="str">
            <v>有擔保</v>
          </cell>
          <cell r="G816">
            <v>6</v>
          </cell>
          <cell r="H816">
            <v>28.41</v>
          </cell>
          <cell r="I816">
            <v>5</v>
          </cell>
          <cell r="J816" t="str">
            <v>詢圈</v>
          </cell>
          <cell r="K816" t="str">
            <v>富邦證券</v>
          </cell>
          <cell r="L816" t="str">
            <v>電子零組件業</v>
          </cell>
          <cell r="M816" t="str">
            <v>台灣LED導線架及沖壓零件供應商</v>
          </cell>
          <cell r="N816">
            <v>5.99</v>
          </cell>
          <cell r="O816">
            <v>101</v>
          </cell>
          <cell r="P816">
            <v>100.75230000000001</v>
          </cell>
          <cell r="Q816">
            <v>1.02</v>
          </cell>
          <cell r="R816">
            <v>44092</v>
          </cell>
          <cell r="S816" t="str">
            <v>2025/09/18</v>
          </cell>
          <cell r="T816">
            <v>489</v>
          </cell>
          <cell r="U816">
            <v>107.8</v>
          </cell>
        </row>
        <row r="817">
          <cell r="C817">
            <v>33121</v>
          </cell>
          <cell r="D817" t="str">
            <v>弘憶股一</v>
          </cell>
          <cell r="E817">
            <v>6</v>
          </cell>
          <cell r="F817" t="str">
            <v>無擔保</v>
          </cell>
          <cell r="G817">
            <v>10</v>
          </cell>
          <cell r="H817">
            <v>76.8</v>
          </cell>
          <cell r="I817">
            <v>3</v>
          </cell>
          <cell r="J817" t="str">
            <v>詢圈</v>
          </cell>
          <cell r="K817" t="str">
            <v>凱基證券</v>
          </cell>
          <cell r="L817" t="str">
            <v>電子通路業</v>
          </cell>
          <cell r="M817" t="str">
            <v>IC通路商，主要代理數位通訊應用方案與元件</v>
          </cell>
          <cell r="N817">
            <v>16.3</v>
          </cell>
          <cell r="O817">
            <v>100.5</v>
          </cell>
          <cell r="P817">
            <v>100</v>
          </cell>
          <cell r="Q817">
            <v>1.0878000000000001</v>
          </cell>
          <cell r="R817">
            <v>45468</v>
          </cell>
          <cell r="S817" t="str">
            <v>2027/06/25</v>
          </cell>
          <cell r="T817">
            <v>139</v>
          </cell>
          <cell r="U817">
            <v>92.05</v>
          </cell>
        </row>
        <row r="818">
          <cell r="C818">
            <v>33131</v>
          </cell>
          <cell r="D818" t="str">
            <v>斐成一</v>
          </cell>
          <cell r="E818">
            <v>0</v>
          </cell>
          <cell r="F818" t="str">
            <v/>
          </cell>
          <cell r="G818">
            <v>12</v>
          </cell>
          <cell r="H818">
            <v>96.6</v>
          </cell>
          <cell r="I818">
            <v>5</v>
          </cell>
          <cell r="J818" t="str">
            <v>詢圈</v>
          </cell>
          <cell r="K818" t="str">
            <v/>
          </cell>
          <cell r="L818" t="str">
            <v>其他業</v>
          </cell>
          <cell r="M818" t="str">
            <v>上曜集團旗下以危老都更為主的建商</v>
          </cell>
          <cell r="N818" t="str">
            <v/>
          </cell>
          <cell r="O818" t="str">
            <v/>
          </cell>
          <cell r="P818" t="str">
            <v/>
          </cell>
          <cell r="Q818" t="str">
            <v/>
          </cell>
          <cell r="R818">
            <v>39284</v>
          </cell>
          <cell r="S818" t="str">
            <v>2012/07/21</v>
          </cell>
          <cell r="T818">
            <v>117</v>
          </cell>
          <cell r="U818">
            <v>32.9</v>
          </cell>
        </row>
        <row r="819">
          <cell r="C819">
            <v>33132</v>
          </cell>
          <cell r="D819" t="str">
            <v>斐成二</v>
          </cell>
          <cell r="E819" t="str">
            <v>元大銀</v>
          </cell>
          <cell r="F819" t="str">
            <v>有擔保</v>
          </cell>
          <cell r="G819">
            <v>2</v>
          </cell>
          <cell r="H819">
            <v>11.55</v>
          </cell>
          <cell r="I819">
            <v>3</v>
          </cell>
          <cell r="J819" t="str">
            <v>詢圈</v>
          </cell>
          <cell r="K819" t="str">
            <v>國泰證券</v>
          </cell>
          <cell r="L819" t="str">
            <v>其他業</v>
          </cell>
          <cell r="M819" t="str">
            <v>上曜集團旗下以危老都更為主的建商</v>
          </cell>
          <cell r="N819">
            <v>16.899999999999999</v>
          </cell>
          <cell r="O819" t="str">
            <v/>
          </cell>
          <cell r="P819" t="str">
            <v/>
          </cell>
          <cell r="Q819">
            <v>1.0105</v>
          </cell>
          <cell r="R819">
            <v>41521</v>
          </cell>
          <cell r="S819" t="str">
            <v>2016/08/25</v>
          </cell>
          <cell r="T819">
            <v>126</v>
          </cell>
          <cell r="U819">
            <v>99.3</v>
          </cell>
        </row>
        <row r="820">
          <cell r="C820">
            <v>33133</v>
          </cell>
          <cell r="D820" t="str">
            <v>斐成三</v>
          </cell>
          <cell r="E820" t="str">
            <v>元大銀行</v>
          </cell>
          <cell r="F820" t="str">
            <v>有擔保</v>
          </cell>
          <cell r="G820">
            <v>4</v>
          </cell>
          <cell r="H820">
            <v>16.5</v>
          </cell>
          <cell r="I820">
            <v>3</v>
          </cell>
          <cell r="J820" t="str">
            <v>競拍</v>
          </cell>
          <cell r="K820" t="str">
            <v>合庫證券</v>
          </cell>
          <cell r="L820" t="str">
            <v>其他業</v>
          </cell>
          <cell r="M820" t="str">
            <v>上曜集團旗下以危老都更為主的建商</v>
          </cell>
          <cell r="N820">
            <v>16.899999999999999</v>
          </cell>
          <cell r="O820">
            <v>100</v>
          </cell>
          <cell r="P820">
            <v>100</v>
          </cell>
          <cell r="Q820">
            <v>1.03</v>
          </cell>
          <cell r="R820">
            <v>45625</v>
          </cell>
          <cell r="S820" t="str">
            <v>2027/11/29</v>
          </cell>
          <cell r="T820">
            <v>134.9</v>
          </cell>
          <cell r="U820">
            <v>100.8</v>
          </cell>
        </row>
        <row r="821">
          <cell r="C821">
            <v>33221</v>
          </cell>
          <cell r="D821" t="str">
            <v>建舜一</v>
          </cell>
          <cell r="E821" t="str">
            <v>中國信託擔保</v>
          </cell>
          <cell r="F821" t="str">
            <v>有擔保</v>
          </cell>
          <cell r="G821">
            <v>2</v>
          </cell>
          <cell r="H821">
            <v>11</v>
          </cell>
          <cell r="I821">
            <v>3</v>
          </cell>
          <cell r="J821" t="str">
            <v>詢圈</v>
          </cell>
          <cell r="K821" t="str">
            <v>中信證券</v>
          </cell>
          <cell r="L821" t="str">
            <v>電子零組件業</v>
          </cell>
          <cell r="M821" t="str">
            <v>台灣連接元件及電子週邊元件廠</v>
          </cell>
          <cell r="N821">
            <v>10.8</v>
          </cell>
          <cell r="O821" t="str">
            <v/>
          </cell>
          <cell r="P821" t="str">
            <v/>
          </cell>
          <cell r="Q821">
            <v>1.05</v>
          </cell>
          <cell r="R821">
            <v>40883</v>
          </cell>
          <cell r="S821" t="str">
            <v>2014/11/26</v>
          </cell>
          <cell r="T821">
            <v>135</v>
          </cell>
          <cell r="U821">
            <v>99.7</v>
          </cell>
        </row>
        <row r="822">
          <cell r="C822">
            <v>33222</v>
          </cell>
          <cell r="D822" t="str">
            <v>建舜電二</v>
          </cell>
          <cell r="E822" t="str">
            <v>中國信託</v>
          </cell>
          <cell r="F822" t="str">
            <v>有擔保</v>
          </cell>
          <cell r="G822">
            <v>2</v>
          </cell>
          <cell r="H822">
            <v>12.29</v>
          </cell>
          <cell r="I822">
            <v>3</v>
          </cell>
          <cell r="J822" t="str">
            <v>詢圈</v>
          </cell>
          <cell r="K822" t="str">
            <v>統一證券</v>
          </cell>
          <cell r="L822" t="str">
            <v>電子零組件業</v>
          </cell>
          <cell r="M822" t="str">
            <v>台灣連接元件及電子週邊元件廠</v>
          </cell>
          <cell r="N822">
            <v>10.8</v>
          </cell>
          <cell r="O822">
            <v>100</v>
          </cell>
          <cell r="P822">
            <v>100</v>
          </cell>
          <cell r="Q822">
            <v>1.05</v>
          </cell>
          <cell r="R822">
            <v>42454</v>
          </cell>
          <cell r="S822" t="str">
            <v>2019/03/25</v>
          </cell>
          <cell r="T822">
            <v>120.9</v>
          </cell>
          <cell r="U822">
            <v>99.75</v>
          </cell>
        </row>
        <row r="823">
          <cell r="C823">
            <v>33223</v>
          </cell>
          <cell r="D823" t="str">
            <v>建舜電三</v>
          </cell>
          <cell r="E823" t="str">
            <v>兆豐銀行</v>
          </cell>
          <cell r="F823" t="str">
            <v>有擔保</v>
          </cell>
          <cell r="G823">
            <v>1.7</v>
          </cell>
          <cell r="H823">
            <v>15.72</v>
          </cell>
          <cell r="I823">
            <v>3</v>
          </cell>
          <cell r="J823" t="str">
            <v>詢圈</v>
          </cell>
          <cell r="K823" t="str">
            <v>德信證券</v>
          </cell>
          <cell r="L823" t="str">
            <v>電子零組件業</v>
          </cell>
          <cell r="M823" t="str">
            <v>台灣連接元件及電子週邊元件廠</v>
          </cell>
          <cell r="N823">
            <v>10.8</v>
          </cell>
          <cell r="O823">
            <v>100</v>
          </cell>
          <cell r="P823">
            <v>100</v>
          </cell>
          <cell r="Q823">
            <v>1.0328999999999999</v>
          </cell>
          <cell r="R823">
            <v>44272</v>
          </cell>
          <cell r="S823" t="str">
            <v>2024/03/17</v>
          </cell>
          <cell r="T823">
            <v>199</v>
          </cell>
          <cell r="U823">
            <v>110</v>
          </cell>
        </row>
        <row r="824">
          <cell r="C824">
            <v>33224</v>
          </cell>
          <cell r="D824" t="str">
            <v>建舜電四</v>
          </cell>
          <cell r="E824">
            <v>7</v>
          </cell>
          <cell r="F824" t="str">
            <v>無擔保</v>
          </cell>
          <cell r="G824">
            <v>4</v>
          </cell>
          <cell r="H824">
            <v>22.72</v>
          </cell>
          <cell r="I824">
            <v>3</v>
          </cell>
          <cell r="J824" t="str">
            <v>詢圈</v>
          </cell>
          <cell r="K824" t="str">
            <v>德信證券</v>
          </cell>
          <cell r="L824" t="str">
            <v>電子零組件業</v>
          </cell>
          <cell r="M824" t="str">
            <v>台灣連接元件及電子週邊元件廠</v>
          </cell>
          <cell r="N824">
            <v>10.8</v>
          </cell>
          <cell r="O824">
            <v>100</v>
          </cell>
          <cell r="P824">
            <v>100</v>
          </cell>
          <cell r="Q824">
            <v>1.06</v>
          </cell>
          <cell r="R824">
            <v>44810</v>
          </cell>
          <cell r="S824" t="str">
            <v>2025/09/06</v>
          </cell>
          <cell r="T824">
            <v>130</v>
          </cell>
          <cell r="U824">
            <v>92</v>
          </cell>
        </row>
        <row r="825">
          <cell r="C825">
            <v>33225</v>
          </cell>
          <cell r="D825" t="str">
            <v>建舜電五</v>
          </cell>
          <cell r="E825">
            <v>6</v>
          </cell>
          <cell r="F825" t="str">
            <v>無擔保</v>
          </cell>
          <cell r="G825">
            <v>1.5</v>
          </cell>
          <cell r="H825">
            <v>23.78</v>
          </cell>
          <cell r="I825">
            <v>3</v>
          </cell>
          <cell r="J825" t="str">
            <v>詢圈</v>
          </cell>
          <cell r="K825" t="str">
            <v>德信證券</v>
          </cell>
          <cell r="L825" t="str">
            <v>電子零組件業</v>
          </cell>
          <cell r="M825" t="str">
            <v>台灣連接元件及電子週邊元件廠</v>
          </cell>
          <cell r="N825">
            <v>11.4</v>
          </cell>
          <cell r="O825">
            <v>100</v>
          </cell>
          <cell r="P825">
            <v>100</v>
          </cell>
          <cell r="Q825">
            <v>1.0501</v>
          </cell>
          <cell r="R825">
            <v>45537</v>
          </cell>
          <cell r="S825" t="str">
            <v>2027/09/02</v>
          </cell>
          <cell r="T825">
            <v>111.25</v>
          </cell>
          <cell r="U825">
            <v>94.1</v>
          </cell>
        </row>
        <row r="826">
          <cell r="C826">
            <v>33231</v>
          </cell>
          <cell r="D826" t="str">
            <v>加百裕一</v>
          </cell>
          <cell r="E826">
            <v>0</v>
          </cell>
          <cell r="F826" t="str">
            <v/>
          </cell>
          <cell r="G826">
            <v>10</v>
          </cell>
          <cell r="H826">
            <v>42.4</v>
          </cell>
          <cell r="I826">
            <v>5</v>
          </cell>
          <cell r="J826" t="str">
            <v>詢圈</v>
          </cell>
          <cell r="K826" t="str">
            <v/>
          </cell>
          <cell r="L826" t="str">
            <v>電腦及週邊設備業</v>
          </cell>
          <cell r="M826" t="str">
            <v>台灣三大NB電池模組廠之一</v>
          </cell>
          <cell r="N826" t="str">
            <v/>
          </cell>
          <cell r="O826" t="str">
            <v/>
          </cell>
          <cell r="P826" t="str">
            <v/>
          </cell>
          <cell r="Q826" t="str">
            <v/>
          </cell>
          <cell r="R826">
            <v>39577</v>
          </cell>
          <cell r="S826" t="str">
            <v>2013/05/09</v>
          </cell>
          <cell r="T826">
            <v>135.19999999999999</v>
          </cell>
          <cell r="U826">
            <v>91.5</v>
          </cell>
        </row>
        <row r="827">
          <cell r="C827">
            <v>33232</v>
          </cell>
          <cell r="D827" t="str">
            <v>加百裕二</v>
          </cell>
          <cell r="E827">
            <v>5</v>
          </cell>
          <cell r="F827" t="str">
            <v>無擔保</v>
          </cell>
          <cell r="G827">
            <v>5</v>
          </cell>
          <cell r="H827">
            <v>29.4</v>
          </cell>
          <cell r="I827">
            <v>5</v>
          </cell>
          <cell r="J827" t="str">
            <v>詢圈</v>
          </cell>
          <cell r="K827" t="str">
            <v>大華證券</v>
          </cell>
          <cell r="L827" t="str">
            <v>電腦及週邊設備業</v>
          </cell>
          <cell r="M827" t="str">
            <v>台灣三大NB電池模組廠之一</v>
          </cell>
          <cell r="N827">
            <v>8.83</v>
          </cell>
          <cell r="O827">
            <v>100</v>
          </cell>
          <cell r="P827">
            <v>100</v>
          </cell>
          <cell r="Q827">
            <v>1.01</v>
          </cell>
          <cell r="R827">
            <v>40746</v>
          </cell>
          <cell r="S827" t="str">
            <v>2016/07/12</v>
          </cell>
          <cell r="T827">
            <v>108.3</v>
          </cell>
          <cell r="U827">
            <v>82</v>
          </cell>
        </row>
        <row r="828">
          <cell r="C828">
            <v>33233</v>
          </cell>
          <cell r="D828" t="str">
            <v>加百裕三</v>
          </cell>
          <cell r="E828">
            <v>5</v>
          </cell>
          <cell r="F828" t="str">
            <v>無擔保</v>
          </cell>
          <cell r="G828">
            <v>4</v>
          </cell>
          <cell r="H828">
            <v>35</v>
          </cell>
          <cell r="I828">
            <v>3</v>
          </cell>
          <cell r="J828" t="str">
            <v>詢圈</v>
          </cell>
          <cell r="K828" t="str">
            <v>兆豐證券</v>
          </cell>
          <cell r="L828" t="str">
            <v>電腦及週邊設備業</v>
          </cell>
          <cell r="M828" t="str">
            <v>台灣三大NB電池模組廠之一</v>
          </cell>
          <cell r="N828">
            <v>8.83</v>
          </cell>
          <cell r="O828">
            <v>100</v>
          </cell>
          <cell r="P828">
            <v>101.50749999999999</v>
          </cell>
          <cell r="Q828">
            <v>1.06</v>
          </cell>
          <cell r="R828">
            <v>45079</v>
          </cell>
          <cell r="S828" t="str">
            <v>2026/06/02</v>
          </cell>
          <cell r="T828">
            <v>172</v>
          </cell>
          <cell r="U828">
            <v>99</v>
          </cell>
        </row>
        <row r="829">
          <cell r="C829">
            <v>33241</v>
          </cell>
          <cell r="D829" t="str">
            <v>雙鴻一</v>
          </cell>
          <cell r="E829" t="str">
            <v>台新銀擔</v>
          </cell>
          <cell r="F829" t="str">
            <v>有擔保</v>
          </cell>
          <cell r="G829">
            <v>1.5</v>
          </cell>
          <cell r="H829">
            <v>27.6</v>
          </cell>
          <cell r="I829">
            <v>3</v>
          </cell>
          <cell r="J829" t="str">
            <v>詢圈</v>
          </cell>
          <cell r="K829" t="str">
            <v>台新證券</v>
          </cell>
          <cell r="L829" t="str">
            <v>其他業電子業</v>
          </cell>
          <cell r="M829" t="str">
            <v>台灣前二大散熱模組廠商</v>
          </cell>
          <cell r="N829">
            <v>8.84</v>
          </cell>
          <cell r="O829" t="str">
            <v/>
          </cell>
          <cell r="P829" t="str">
            <v/>
          </cell>
          <cell r="Q829">
            <v>1.01</v>
          </cell>
          <cell r="R829">
            <v>40743</v>
          </cell>
          <cell r="S829" t="str">
            <v>2014/07/09</v>
          </cell>
          <cell r="T829">
            <v>174</v>
          </cell>
          <cell r="U829">
            <v>99.7</v>
          </cell>
        </row>
        <row r="830">
          <cell r="C830">
            <v>33242</v>
          </cell>
          <cell r="D830" t="str">
            <v>雙鴻二</v>
          </cell>
          <cell r="E830" t="str">
            <v>台新銀行</v>
          </cell>
          <cell r="F830" t="str">
            <v>有擔保</v>
          </cell>
          <cell r="G830">
            <v>3</v>
          </cell>
          <cell r="H830">
            <v>59.2</v>
          </cell>
          <cell r="I830">
            <v>3</v>
          </cell>
          <cell r="J830" t="str">
            <v>詢圈</v>
          </cell>
          <cell r="K830" t="str">
            <v>台新證券</v>
          </cell>
          <cell r="L830" t="str">
            <v>其他業電子業</v>
          </cell>
          <cell r="M830" t="str">
            <v>台灣前二大散熱模組廠商</v>
          </cell>
          <cell r="N830">
            <v>8.84</v>
          </cell>
          <cell r="O830">
            <v>100</v>
          </cell>
          <cell r="P830">
            <v>100</v>
          </cell>
          <cell r="Q830">
            <v>1.0113000000000001</v>
          </cell>
          <cell r="R830">
            <v>42507</v>
          </cell>
          <cell r="S830" t="str">
            <v>2019/05/17</v>
          </cell>
          <cell r="T830">
            <v>243</v>
          </cell>
          <cell r="U830">
            <v>110</v>
          </cell>
        </row>
        <row r="831">
          <cell r="C831">
            <v>33243</v>
          </cell>
          <cell r="D831" t="str">
            <v>雙鴻三</v>
          </cell>
          <cell r="E831">
            <v>4</v>
          </cell>
          <cell r="F831" t="str">
            <v>無擔保</v>
          </cell>
          <cell r="G831">
            <v>10</v>
          </cell>
          <cell r="H831">
            <v>133</v>
          </cell>
          <cell r="I831">
            <v>5</v>
          </cell>
          <cell r="J831" t="str">
            <v>詢圈</v>
          </cell>
          <cell r="K831" t="str">
            <v>台新證券</v>
          </cell>
          <cell r="L831" t="str">
            <v>其他業電子業</v>
          </cell>
          <cell r="M831" t="str">
            <v>台灣前二大散熱模組廠商</v>
          </cell>
          <cell r="N831">
            <v>8.84</v>
          </cell>
          <cell r="O831">
            <v>100</v>
          </cell>
          <cell r="P831">
            <v>100</v>
          </cell>
          <cell r="Q831">
            <v>1.1028</v>
          </cell>
          <cell r="R831">
            <v>43614</v>
          </cell>
          <cell r="S831" t="str">
            <v>2024/05/29</v>
          </cell>
          <cell r="T831">
            <v>190</v>
          </cell>
          <cell r="U831">
            <v>107.3</v>
          </cell>
        </row>
        <row r="832">
          <cell r="C832">
            <v>33244</v>
          </cell>
          <cell r="D832" t="str">
            <v>雙鴻四</v>
          </cell>
          <cell r="E832">
            <v>4</v>
          </cell>
          <cell r="F832" t="str">
            <v>無擔保</v>
          </cell>
          <cell r="G832">
            <v>12</v>
          </cell>
          <cell r="H832">
            <v>235</v>
          </cell>
          <cell r="I832">
            <v>5</v>
          </cell>
          <cell r="J832" t="str">
            <v>詢圈</v>
          </cell>
          <cell r="K832" t="str">
            <v>凱基證券</v>
          </cell>
          <cell r="L832" t="str">
            <v>其他業電子業</v>
          </cell>
          <cell r="M832" t="str">
            <v>台灣前二大散熱模組廠商</v>
          </cell>
          <cell r="N832">
            <v>8.84</v>
          </cell>
          <cell r="O832">
            <v>100</v>
          </cell>
          <cell r="P832">
            <v>100</v>
          </cell>
          <cell r="Q832">
            <v>1.0714999999999999</v>
          </cell>
          <cell r="R832">
            <v>44147</v>
          </cell>
          <cell r="S832" t="str">
            <v>2025/11/12</v>
          </cell>
          <cell r="T832">
            <v>500</v>
          </cell>
          <cell r="U832">
            <v>100.8</v>
          </cell>
        </row>
        <row r="833">
          <cell r="C833">
            <v>33245</v>
          </cell>
          <cell r="D833" t="str">
            <v>雙鴻五</v>
          </cell>
          <cell r="E833">
            <v>4</v>
          </cell>
          <cell r="F833" t="str">
            <v>無擔保</v>
          </cell>
          <cell r="G833">
            <v>15</v>
          </cell>
          <cell r="H833">
            <v>754</v>
          </cell>
          <cell r="I833">
            <v>5</v>
          </cell>
          <cell r="J833" t="str">
            <v>詢圈</v>
          </cell>
          <cell r="K833" t="str">
            <v>凱基證券</v>
          </cell>
          <cell r="L833" t="str">
            <v>其他業電子業</v>
          </cell>
          <cell r="M833" t="str">
            <v>台灣前二大散熱模組廠商</v>
          </cell>
          <cell r="N833">
            <v>8.84</v>
          </cell>
          <cell r="O833">
            <v>100.2</v>
          </cell>
          <cell r="P833">
            <v>100</v>
          </cell>
          <cell r="Q833">
            <v>1.0694999999999999</v>
          </cell>
          <cell r="R833">
            <v>45504</v>
          </cell>
          <cell r="S833" t="str">
            <v>2029/07/31</v>
          </cell>
          <cell r="T833">
            <v>154</v>
          </cell>
          <cell r="U833">
            <v>105</v>
          </cell>
        </row>
        <row r="834">
          <cell r="C834">
            <v>33251</v>
          </cell>
          <cell r="D834" t="str">
            <v>旭品一</v>
          </cell>
          <cell r="E834">
            <v>0</v>
          </cell>
          <cell r="F834" t="str">
            <v/>
          </cell>
          <cell r="G834">
            <v>2</v>
          </cell>
          <cell r="H834">
            <v>36.5</v>
          </cell>
          <cell r="I834">
            <v>3</v>
          </cell>
          <cell r="J834" t="str">
            <v>詢圈</v>
          </cell>
          <cell r="K834" t="str">
            <v/>
          </cell>
          <cell r="L834" t="str">
            <v>電腦及週邊設備業</v>
          </cell>
          <cell r="M834" t="str">
            <v>電腦機殼製造商</v>
          </cell>
          <cell r="N834" t="str">
            <v/>
          </cell>
          <cell r="O834" t="str">
            <v/>
          </cell>
          <cell r="P834" t="str">
            <v/>
          </cell>
          <cell r="Q834" t="str">
            <v/>
          </cell>
          <cell r="R834">
            <v>40229</v>
          </cell>
          <cell r="S834" t="str">
            <v>2013/02/20</v>
          </cell>
          <cell r="T834">
            <v>162</v>
          </cell>
          <cell r="U834">
            <v>107</v>
          </cell>
        </row>
        <row r="835">
          <cell r="C835">
            <v>33252</v>
          </cell>
          <cell r="D835" t="str">
            <v>旭品二</v>
          </cell>
          <cell r="E835" t="str">
            <v>中國信託</v>
          </cell>
          <cell r="F835" t="str">
            <v>有擔保</v>
          </cell>
          <cell r="G835">
            <v>1</v>
          </cell>
          <cell r="H835">
            <v>27.08</v>
          </cell>
          <cell r="I835">
            <v>3</v>
          </cell>
          <cell r="J835" t="str">
            <v>詢圈</v>
          </cell>
          <cell r="K835" t="str">
            <v>合作金庫</v>
          </cell>
          <cell r="L835" t="str">
            <v>電腦及週邊設備業</v>
          </cell>
          <cell r="M835" t="str">
            <v>電腦機殼製造商</v>
          </cell>
          <cell r="N835">
            <v>8.9600000000000009</v>
          </cell>
          <cell r="O835">
            <v>100</v>
          </cell>
          <cell r="P835">
            <v>100</v>
          </cell>
          <cell r="Q835">
            <v>1.01</v>
          </cell>
          <cell r="R835">
            <v>41869</v>
          </cell>
          <cell r="S835" t="str">
            <v>2017/08/18</v>
          </cell>
          <cell r="T835">
            <v>140</v>
          </cell>
          <cell r="U835">
            <v>99.75</v>
          </cell>
        </row>
        <row r="836">
          <cell r="C836">
            <v>33253</v>
          </cell>
          <cell r="D836" t="str">
            <v>旭品三</v>
          </cell>
          <cell r="E836">
            <v>8</v>
          </cell>
          <cell r="F836" t="str">
            <v>無擔保</v>
          </cell>
          <cell r="G836">
            <v>1</v>
          </cell>
          <cell r="H836">
            <v>18.07</v>
          </cell>
          <cell r="I836">
            <v>3</v>
          </cell>
          <cell r="J836" t="str">
            <v>詢圈</v>
          </cell>
          <cell r="K836" t="str">
            <v>台中銀證</v>
          </cell>
          <cell r="L836" t="str">
            <v>電腦及週邊設備業</v>
          </cell>
          <cell r="M836" t="str">
            <v>電腦機殼製造商</v>
          </cell>
          <cell r="N836">
            <v>8.9600000000000009</v>
          </cell>
          <cell r="O836">
            <v>100</v>
          </cell>
          <cell r="P836">
            <v>100</v>
          </cell>
          <cell r="Q836">
            <v>1.0509999999999999</v>
          </cell>
          <cell r="R836">
            <v>45055</v>
          </cell>
          <cell r="S836" t="str">
            <v>2026/05/09</v>
          </cell>
          <cell r="T836">
            <v>236</v>
          </cell>
          <cell r="U836">
            <v>115.3</v>
          </cell>
        </row>
        <row r="837">
          <cell r="C837">
            <v>33381</v>
          </cell>
          <cell r="D837" t="str">
            <v>泰碩一</v>
          </cell>
          <cell r="E837" t="str">
            <v>兆豐銀行</v>
          </cell>
          <cell r="F837" t="str">
            <v>有擔保</v>
          </cell>
          <cell r="G837">
            <v>3</v>
          </cell>
          <cell r="H837">
            <v>37.299999999999997</v>
          </cell>
          <cell r="I837">
            <v>3</v>
          </cell>
          <cell r="J837" t="str">
            <v>詢圈</v>
          </cell>
          <cell r="K837" t="str">
            <v>康和證券</v>
          </cell>
          <cell r="L837" t="str">
            <v>電子零組件業</v>
          </cell>
          <cell r="M837" t="str">
            <v>台灣生產散熱器及PC用連接器廠</v>
          </cell>
          <cell r="N837">
            <v>8.7899999999999991</v>
          </cell>
          <cell r="O837">
            <v>100</v>
          </cell>
          <cell r="P837">
            <v>100</v>
          </cell>
          <cell r="Q837">
            <v>1.0109999999999999</v>
          </cell>
          <cell r="R837">
            <v>42033</v>
          </cell>
          <cell r="S837" t="str">
            <v>2018/01/29</v>
          </cell>
          <cell r="T837">
            <v>118</v>
          </cell>
          <cell r="U837">
            <v>98</v>
          </cell>
        </row>
        <row r="838">
          <cell r="C838">
            <v>33382</v>
          </cell>
          <cell r="D838" t="str">
            <v>泰碩二</v>
          </cell>
          <cell r="E838">
            <v>5</v>
          </cell>
          <cell r="F838" t="str">
            <v>無擔保</v>
          </cell>
          <cell r="G838">
            <v>3</v>
          </cell>
          <cell r="H838">
            <v>74.8</v>
          </cell>
          <cell r="I838">
            <v>3</v>
          </cell>
          <cell r="J838" t="str">
            <v>詢圈</v>
          </cell>
          <cell r="K838" t="str">
            <v>群益證券</v>
          </cell>
          <cell r="L838" t="str">
            <v>電子零組件業</v>
          </cell>
          <cell r="M838" t="str">
            <v>台灣生產散熱器及PC用連接器廠</v>
          </cell>
          <cell r="N838">
            <v>8.7899999999999991</v>
          </cell>
          <cell r="O838">
            <v>101</v>
          </cell>
          <cell r="P838">
            <v>101.50749999999999</v>
          </cell>
          <cell r="Q838">
            <v>1.0793999999999999</v>
          </cell>
          <cell r="R838">
            <v>43697</v>
          </cell>
          <cell r="S838" t="str">
            <v>2022/08/20</v>
          </cell>
          <cell r="T838">
            <v>138</v>
          </cell>
          <cell r="U838">
            <v>100</v>
          </cell>
        </row>
        <row r="839">
          <cell r="C839">
            <v>33391</v>
          </cell>
          <cell r="D839" t="str">
            <v>泰谷一</v>
          </cell>
          <cell r="E839">
            <v>0</v>
          </cell>
          <cell r="F839" t="str">
            <v/>
          </cell>
          <cell r="G839">
            <v>3</v>
          </cell>
          <cell r="H839">
            <v>29.16</v>
          </cell>
          <cell r="I839">
            <v>5</v>
          </cell>
          <cell r="J839" t="str">
            <v>詢圈</v>
          </cell>
          <cell r="K839" t="str">
            <v/>
          </cell>
          <cell r="L839" t="str">
            <v>光電業</v>
          </cell>
          <cell r="M839" t="str">
            <v>台灣專業生產綠光、藍光、紫外光LED磊晶片及晶粒供應廠</v>
          </cell>
          <cell r="N839" t="str">
            <v/>
          </cell>
          <cell r="O839" t="str">
            <v/>
          </cell>
          <cell r="P839" t="str">
            <v/>
          </cell>
          <cell r="Q839" t="str">
            <v/>
          </cell>
          <cell r="R839">
            <v>39284</v>
          </cell>
          <cell r="S839" t="str">
            <v>2012/07/21</v>
          </cell>
          <cell r="T839">
            <v>148.69999999999999</v>
          </cell>
          <cell r="U839">
            <v>45.1</v>
          </cell>
        </row>
        <row r="840">
          <cell r="C840">
            <v>33392</v>
          </cell>
          <cell r="D840" t="str">
            <v>泰谷二</v>
          </cell>
          <cell r="E840" t="str">
            <v>板信商銀</v>
          </cell>
          <cell r="F840" t="str">
            <v>有擔保</v>
          </cell>
          <cell r="G840">
            <v>8</v>
          </cell>
          <cell r="H840">
            <v>16</v>
          </cell>
          <cell r="I840">
            <v>3</v>
          </cell>
          <cell r="J840" t="str">
            <v>詢圈</v>
          </cell>
          <cell r="K840" t="str">
            <v>福邦證券</v>
          </cell>
          <cell r="L840" t="str">
            <v>光電業</v>
          </cell>
          <cell r="M840" t="str">
            <v>台灣專業生產綠光、藍光、紫外光LED磊晶片及晶粒供應廠</v>
          </cell>
          <cell r="N840">
            <v>5.16</v>
          </cell>
          <cell r="O840">
            <v>100</v>
          </cell>
          <cell r="P840">
            <v>100</v>
          </cell>
          <cell r="Q840">
            <v>1.0959000000000001</v>
          </cell>
          <cell r="R840">
            <v>41768</v>
          </cell>
          <cell r="S840" t="str">
            <v>2017/04/29</v>
          </cell>
          <cell r="T840">
            <v>106</v>
          </cell>
          <cell r="U840">
            <v>96</v>
          </cell>
        </row>
        <row r="841">
          <cell r="C841">
            <v>33393</v>
          </cell>
          <cell r="D841" t="str">
            <v>泰谷三</v>
          </cell>
          <cell r="E841" t="str">
            <v>中國信託</v>
          </cell>
          <cell r="F841" t="str">
            <v>有擔保</v>
          </cell>
          <cell r="G841">
            <v>2</v>
          </cell>
          <cell r="H841">
            <v>16</v>
          </cell>
          <cell r="I841">
            <v>3</v>
          </cell>
          <cell r="J841" t="str">
            <v>詢圈</v>
          </cell>
          <cell r="K841" t="str">
            <v>福邦證券</v>
          </cell>
          <cell r="L841" t="str">
            <v>光電業</v>
          </cell>
          <cell r="M841" t="str">
            <v>台灣專業生產綠光、藍光、紫外光LED磊晶片及晶粒供應廠</v>
          </cell>
          <cell r="N841">
            <v>5.16</v>
          </cell>
          <cell r="O841">
            <v>100</v>
          </cell>
          <cell r="P841">
            <v>100</v>
          </cell>
          <cell r="Q841">
            <v>1.0959000000000001</v>
          </cell>
          <cell r="R841">
            <v>41768</v>
          </cell>
          <cell r="S841" t="str">
            <v>2017/04/29</v>
          </cell>
          <cell r="T841">
            <v>109</v>
          </cell>
          <cell r="U841">
            <v>96.85</v>
          </cell>
        </row>
        <row r="842">
          <cell r="C842">
            <v>33394</v>
          </cell>
          <cell r="D842" t="str">
            <v>泰谷四</v>
          </cell>
          <cell r="E842" t="str">
            <v>板信銀行</v>
          </cell>
          <cell r="F842" t="str">
            <v>有擔保</v>
          </cell>
          <cell r="G842">
            <v>3</v>
          </cell>
          <cell r="H842">
            <v>19.8</v>
          </cell>
          <cell r="I842">
            <v>3</v>
          </cell>
          <cell r="J842" t="str">
            <v>競拍</v>
          </cell>
          <cell r="K842" t="str">
            <v>富邦證券</v>
          </cell>
          <cell r="L842" t="str">
            <v>光電業</v>
          </cell>
          <cell r="M842" t="str">
            <v>台灣專業生產綠光、藍光、紫外光LED磊晶片及晶粒供應廠</v>
          </cell>
          <cell r="N842">
            <v>5.16</v>
          </cell>
          <cell r="O842">
            <v>110.98</v>
          </cell>
          <cell r="P842">
            <v>100</v>
          </cell>
          <cell r="Q842">
            <v>1.02</v>
          </cell>
          <cell r="R842">
            <v>44441</v>
          </cell>
          <cell r="S842" t="str">
            <v>2024/09/02</v>
          </cell>
          <cell r="T842">
            <v>261</v>
          </cell>
          <cell r="U842">
            <v>100</v>
          </cell>
        </row>
        <row r="843">
          <cell r="C843">
            <v>33461</v>
          </cell>
          <cell r="D843" t="str">
            <v>麗清一</v>
          </cell>
          <cell r="E843">
            <v>7</v>
          </cell>
          <cell r="F843" t="str">
            <v>無擔保</v>
          </cell>
          <cell r="G843">
            <v>7</v>
          </cell>
          <cell r="H843">
            <v>92.8</v>
          </cell>
          <cell r="I843">
            <v>3</v>
          </cell>
          <cell r="J843" t="str">
            <v>詢圈</v>
          </cell>
          <cell r="K843" t="str">
            <v>元大證券</v>
          </cell>
          <cell r="L843" t="str">
            <v>汽車工業</v>
          </cell>
          <cell r="M843" t="str">
            <v>LED車燈模組製造廠</v>
          </cell>
          <cell r="N843">
            <v>11.4</v>
          </cell>
          <cell r="O843">
            <v>100.2</v>
          </cell>
          <cell r="P843">
            <v>100</v>
          </cell>
          <cell r="Q843">
            <v>1.02</v>
          </cell>
          <cell r="R843">
            <v>42914</v>
          </cell>
          <cell r="S843" t="str">
            <v>2020/06/28</v>
          </cell>
          <cell r="T843">
            <v>106.5</v>
          </cell>
          <cell r="U843">
            <v>94.95</v>
          </cell>
        </row>
        <row r="844">
          <cell r="C844">
            <v>33462</v>
          </cell>
          <cell r="D844" t="str">
            <v>麗清二</v>
          </cell>
          <cell r="E844">
            <v>7</v>
          </cell>
          <cell r="F844" t="str">
            <v>無擔保</v>
          </cell>
          <cell r="G844">
            <v>3.5</v>
          </cell>
          <cell r="H844">
            <v>35.880000000000003</v>
          </cell>
          <cell r="I844">
            <v>3</v>
          </cell>
          <cell r="J844" t="str">
            <v>詢圈</v>
          </cell>
          <cell r="K844" t="str">
            <v>群益證券</v>
          </cell>
          <cell r="L844" t="str">
            <v>汽車工業</v>
          </cell>
          <cell r="M844" t="str">
            <v>LED車燈模組製造廠</v>
          </cell>
          <cell r="N844">
            <v>11.4</v>
          </cell>
          <cell r="O844">
            <v>100</v>
          </cell>
          <cell r="P844">
            <v>100</v>
          </cell>
          <cell r="Q844">
            <v>1.0207999999999999</v>
          </cell>
          <cell r="R844">
            <v>43515</v>
          </cell>
          <cell r="S844" t="str">
            <v>2022/02/19</v>
          </cell>
          <cell r="T844">
            <v>201</v>
          </cell>
          <cell r="U844">
            <v>90</v>
          </cell>
        </row>
        <row r="845">
          <cell r="C845">
            <v>33463</v>
          </cell>
          <cell r="D845" t="str">
            <v>麗清三</v>
          </cell>
          <cell r="E845">
            <v>8</v>
          </cell>
          <cell r="F845" t="str">
            <v>無擔保</v>
          </cell>
          <cell r="G845">
            <v>3.5</v>
          </cell>
          <cell r="H845">
            <v>47.38</v>
          </cell>
          <cell r="I845">
            <v>3</v>
          </cell>
          <cell r="J845" t="str">
            <v>詢圈</v>
          </cell>
          <cell r="K845" t="str">
            <v>群益證券</v>
          </cell>
          <cell r="L845" t="str">
            <v>汽車工業</v>
          </cell>
          <cell r="M845" t="str">
            <v>LED車燈模組製造廠</v>
          </cell>
          <cell r="N845">
            <v>11.4</v>
          </cell>
          <cell r="O845">
            <v>100</v>
          </cell>
          <cell r="P845">
            <v>100</v>
          </cell>
          <cell r="Q845">
            <v>1.02</v>
          </cell>
          <cell r="R845">
            <v>44211</v>
          </cell>
          <cell r="S845" t="str">
            <v>2024/01/15</v>
          </cell>
          <cell r="T845">
            <v>142</v>
          </cell>
          <cell r="U845">
            <v>96.95</v>
          </cell>
        </row>
        <row r="846">
          <cell r="C846">
            <v>33464</v>
          </cell>
          <cell r="D846" t="str">
            <v>麗清四</v>
          </cell>
          <cell r="E846">
            <v>7</v>
          </cell>
          <cell r="F846" t="str">
            <v>無擔保</v>
          </cell>
          <cell r="G846">
            <v>2</v>
          </cell>
          <cell r="H846">
            <v>46.61</v>
          </cell>
          <cell r="I846">
            <v>3</v>
          </cell>
          <cell r="J846" t="str">
            <v>詢圈</v>
          </cell>
          <cell r="K846" t="str">
            <v>群益證券</v>
          </cell>
          <cell r="L846" t="str">
            <v>汽車工業</v>
          </cell>
          <cell r="M846" t="str">
            <v>LED車燈模組製造廠</v>
          </cell>
          <cell r="N846">
            <v>11.4</v>
          </cell>
          <cell r="O846">
            <v>100</v>
          </cell>
          <cell r="P846">
            <v>100</v>
          </cell>
          <cell r="Q846">
            <v>1.0509999999999999</v>
          </cell>
          <cell r="R846">
            <v>44609</v>
          </cell>
          <cell r="S846" t="str">
            <v>2025/02/17</v>
          </cell>
          <cell r="T846">
            <v>124.95</v>
          </cell>
          <cell r="U846">
            <v>93</v>
          </cell>
        </row>
        <row r="847">
          <cell r="C847">
            <v>33465</v>
          </cell>
          <cell r="D847" t="str">
            <v>麗清五</v>
          </cell>
          <cell r="E847">
            <v>7</v>
          </cell>
          <cell r="F847" t="str">
            <v>無擔保</v>
          </cell>
          <cell r="G847">
            <v>3</v>
          </cell>
          <cell r="H847">
            <v>35.799999999999997</v>
          </cell>
          <cell r="I847">
            <v>3</v>
          </cell>
          <cell r="J847" t="str">
            <v>詢圈</v>
          </cell>
          <cell r="K847" t="str">
            <v>群益證券</v>
          </cell>
          <cell r="L847" t="str">
            <v>汽車工業</v>
          </cell>
          <cell r="M847" t="str">
            <v>LED車燈模組製造廠</v>
          </cell>
          <cell r="N847">
            <v>11.4</v>
          </cell>
          <cell r="O847">
            <v>100</v>
          </cell>
          <cell r="P847">
            <v>100</v>
          </cell>
          <cell r="Q847">
            <v>1.0517000000000001</v>
          </cell>
          <cell r="R847">
            <v>44923</v>
          </cell>
          <cell r="S847" t="str">
            <v>2025/12/28</v>
          </cell>
          <cell r="T847">
            <v>140.80000000000001</v>
          </cell>
          <cell r="U847">
            <v>98.05</v>
          </cell>
        </row>
        <row r="848">
          <cell r="C848">
            <v>33466</v>
          </cell>
          <cell r="D848" t="str">
            <v>麗清六</v>
          </cell>
          <cell r="E848">
            <v>7</v>
          </cell>
          <cell r="F848" t="str">
            <v>無擔保</v>
          </cell>
          <cell r="G848">
            <v>3</v>
          </cell>
          <cell r="H848">
            <v>38.799999999999997</v>
          </cell>
          <cell r="I848">
            <v>3</v>
          </cell>
          <cell r="J848" t="str">
            <v>競拍</v>
          </cell>
          <cell r="K848" t="str">
            <v>永豐金證</v>
          </cell>
          <cell r="L848" t="str">
            <v>汽車工業</v>
          </cell>
          <cell r="M848" t="str">
            <v>LED車燈模組製造廠</v>
          </cell>
          <cell r="N848">
            <v>11.5</v>
          </cell>
          <cell r="O848">
            <v>100</v>
          </cell>
          <cell r="P848">
            <v>100</v>
          </cell>
          <cell r="Q848">
            <v>1.0216000000000001</v>
          </cell>
          <cell r="R848">
            <v>45623</v>
          </cell>
          <cell r="S848" t="str">
            <v>2027/11/27</v>
          </cell>
          <cell r="T848">
            <v>104.7</v>
          </cell>
          <cell r="U848">
            <v>93.55</v>
          </cell>
        </row>
        <row r="849">
          <cell r="C849">
            <v>33561</v>
          </cell>
          <cell r="D849" t="str">
            <v>奇偶一</v>
          </cell>
          <cell r="E849">
            <v>0</v>
          </cell>
          <cell r="F849" t="str">
            <v/>
          </cell>
          <cell r="G849">
            <v>3</v>
          </cell>
          <cell r="H849">
            <v>110</v>
          </cell>
          <cell r="I849">
            <v>3</v>
          </cell>
          <cell r="J849" t="str">
            <v>詢圈</v>
          </cell>
          <cell r="K849" t="str">
            <v/>
          </cell>
          <cell r="L849" t="str">
            <v>光電業</v>
          </cell>
          <cell r="M849" t="str">
            <v>台灣專業安控廠，擁有自有品牌GeoVision</v>
          </cell>
          <cell r="N849" t="str">
            <v/>
          </cell>
          <cell r="O849" t="str">
            <v/>
          </cell>
          <cell r="P849" t="str">
            <v/>
          </cell>
          <cell r="Q849" t="str">
            <v/>
          </cell>
          <cell r="R849">
            <v>39801</v>
          </cell>
          <cell r="S849" t="str">
            <v>2011/12/19</v>
          </cell>
          <cell r="T849">
            <v>138</v>
          </cell>
          <cell r="U849">
            <v>99.4</v>
          </cell>
        </row>
        <row r="850">
          <cell r="C850">
            <v>33571</v>
          </cell>
          <cell r="D850" t="str">
            <v>臺慶科一</v>
          </cell>
          <cell r="E850">
            <v>4</v>
          </cell>
          <cell r="F850" t="str">
            <v>無擔保</v>
          </cell>
          <cell r="G850">
            <v>11</v>
          </cell>
          <cell r="H850">
            <v>118</v>
          </cell>
          <cell r="I850">
            <v>3</v>
          </cell>
          <cell r="J850" t="str">
            <v>詢圈</v>
          </cell>
          <cell r="K850" t="str">
            <v>元大證券</v>
          </cell>
          <cell r="L850" t="str">
            <v>電子零組件業</v>
          </cell>
          <cell r="M850" t="str">
            <v>台灣全系列電感元件製造商</v>
          </cell>
          <cell r="N850">
            <v>10.199999999999999</v>
          </cell>
          <cell r="O850">
            <v>100.5</v>
          </cell>
          <cell r="P850">
            <v>100</v>
          </cell>
          <cell r="Q850">
            <v>1.0710999999999999</v>
          </cell>
          <cell r="R850">
            <v>45230</v>
          </cell>
          <cell r="S850" t="str">
            <v>2026/10/31</v>
          </cell>
          <cell r="T850">
            <v>155</v>
          </cell>
          <cell r="U850">
            <v>100</v>
          </cell>
        </row>
        <row r="851">
          <cell r="C851">
            <v>33621</v>
          </cell>
          <cell r="D851" t="str">
            <v>先進光一</v>
          </cell>
          <cell r="E851" t="str">
            <v>土地銀行</v>
          </cell>
          <cell r="F851" t="str">
            <v>有擔保</v>
          </cell>
          <cell r="G851">
            <v>12</v>
          </cell>
          <cell r="H851">
            <v>254</v>
          </cell>
          <cell r="I851">
            <v>5</v>
          </cell>
          <cell r="J851" t="str">
            <v>競拍</v>
          </cell>
          <cell r="K851" t="str">
            <v>中信證券</v>
          </cell>
          <cell r="L851" t="str">
            <v>光電業</v>
          </cell>
          <cell r="M851" t="str">
            <v>台灣光學鏡頭研發及製造廠商</v>
          </cell>
          <cell r="N851">
            <v>14.2</v>
          </cell>
          <cell r="O851">
            <v>123.26</v>
          </cell>
          <cell r="P851">
            <v>100</v>
          </cell>
          <cell r="Q851">
            <v>1.02</v>
          </cell>
          <cell r="R851">
            <v>45489</v>
          </cell>
          <cell r="S851" t="str">
            <v>2029/07/16</v>
          </cell>
          <cell r="T851">
            <v>129.9</v>
          </cell>
          <cell r="U851">
            <v>98</v>
          </cell>
        </row>
        <row r="852">
          <cell r="C852">
            <v>33631</v>
          </cell>
          <cell r="D852" t="str">
            <v>上詮一</v>
          </cell>
          <cell r="E852" t="str">
            <v>遠東銀行</v>
          </cell>
          <cell r="F852" t="str">
            <v>有擔保</v>
          </cell>
          <cell r="G852">
            <v>4</v>
          </cell>
          <cell r="H852">
            <v>24.2</v>
          </cell>
          <cell r="I852">
            <v>3</v>
          </cell>
          <cell r="J852" t="str">
            <v>詢圈</v>
          </cell>
          <cell r="K852" t="str">
            <v>康和證券</v>
          </cell>
          <cell r="L852" t="str">
            <v>通信網路業</v>
          </cell>
          <cell r="M852" t="str">
            <v>台灣光纖被動元件大廠</v>
          </cell>
          <cell r="N852">
            <v>9.86</v>
          </cell>
          <cell r="O852" t="str">
            <v/>
          </cell>
          <cell r="P852" t="str">
            <v/>
          </cell>
          <cell r="Q852">
            <v>1.04</v>
          </cell>
          <cell r="R852">
            <v>41451</v>
          </cell>
          <cell r="S852" t="str">
            <v>2016/06/16</v>
          </cell>
          <cell r="T852">
            <v>186</v>
          </cell>
          <cell r="U852">
            <v>107</v>
          </cell>
        </row>
        <row r="853">
          <cell r="C853">
            <v>33632</v>
          </cell>
          <cell r="D853" t="str">
            <v>上詮二</v>
          </cell>
          <cell r="E853">
            <v>6</v>
          </cell>
          <cell r="F853" t="str">
            <v>無擔保</v>
          </cell>
          <cell r="G853">
            <v>4</v>
          </cell>
          <cell r="H853">
            <v>26.8</v>
          </cell>
          <cell r="I853">
            <v>5</v>
          </cell>
          <cell r="J853" t="str">
            <v>詢圈</v>
          </cell>
          <cell r="K853" t="str">
            <v>凱基證券</v>
          </cell>
          <cell r="L853" t="str">
            <v>通信網路業</v>
          </cell>
          <cell r="M853" t="str">
            <v>台灣光纖被動元件大廠</v>
          </cell>
          <cell r="N853">
            <v>9.86</v>
          </cell>
          <cell r="O853">
            <v>100</v>
          </cell>
          <cell r="P853">
            <v>100</v>
          </cell>
          <cell r="Q853">
            <v>1.042</v>
          </cell>
          <cell r="R853">
            <v>43349</v>
          </cell>
          <cell r="S853" t="str">
            <v>2023/09/06</v>
          </cell>
          <cell r="T853">
            <v>200</v>
          </cell>
          <cell r="U853">
            <v>96.5</v>
          </cell>
        </row>
        <row r="854">
          <cell r="C854">
            <v>33761</v>
          </cell>
          <cell r="D854" t="str">
            <v>日興一</v>
          </cell>
          <cell r="E854">
            <v>0</v>
          </cell>
          <cell r="F854" t="str">
            <v/>
          </cell>
          <cell r="G854">
            <v>15</v>
          </cell>
          <cell r="H854">
            <v>102.9</v>
          </cell>
          <cell r="I854">
            <v>5</v>
          </cell>
          <cell r="J854" t="str">
            <v>詢圈</v>
          </cell>
          <cell r="K854" t="str">
            <v/>
          </cell>
          <cell r="L854" t="str">
            <v>電子零組件業</v>
          </cell>
          <cell r="M854" t="str">
            <v>全球第一大NB樞紐供應商</v>
          </cell>
          <cell r="N854" t="str">
            <v/>
          </cell>
          <cell r="O854" t="str">
            <v/>
          </cell>
          <cell r="P854" t="str">
            <v/>
          </cell>
          <cell r="Q854" t="str">
            <v/>
          </cell>
          <cell r="R854">
            <v>39544</v>
          </cell>
          <cell r="S854" t="str">
            <v>2013/04/06</v>
          </cell>
          <cell r="T854">
            <v>186</v>
          </cell>
          <cell r="U854">
            <v>91.15</v>
          </cell>
        </row>
        <row r="855">
          <cell r="C855">
            <v>33762</v>
          </cell>
          <cell r="D855" t="str">
            <v>日興二</v>
          </cell>
          <cell r="E855">
            <v>0</v>
          </cell>
          <cell r="F855" t="str">
            <v/>
          </cell>
          <cell r="G855">
            <v>15</v>
          </cell>
          <cell r="H855">
            <v>80</v>
          </cell>
          <cell r="I855">
            <v>3</v>
          </cell>
          <cell r="J855" t="str">
            <v>詢圈</v>
          </cell>
          <cell r="K855" t="str">
            <v/>
          </cell>
          <cell r="L855" t="str">
            <v>電子零組件業</v>
          </cell>
          <cell r="M855" t="str">
            <v>全球第一大NB樞紐供應商</v>
          </cell>
          <cell r="N855" t="str">
            <v/>
          </cell>
          <cell r="O855" t="str">
            <v/>
          </cell>
          <cell r="P855" t="str">
            <v/>
          </cell>
          <cell r="Q855" t="str">
            <v/>
          </cell>
          <cell r="R855">
            <v>40552</v>
          </cell>
          <cell r="S855" t="str">
            <v>2014/01/09</v>
          </cell>
          <cell r="T855">
            <v>155</v>
          </cell>
          <cell r="U855">
            <v>99.6</v>
          </cell>
        </row>
        <row r="856">
          <cell r="C856">
            <v>33763</v>
          </cell>
          <cell r="D856" t="str">
            <v>新日興三</v>
          </cell>
          <cell r="E856">
            <v>4</v>
          </cell>
          <cell r="F856" t="str">
            <v>無擔保</v>
          </cell>
          <cell r="G856">
            <v>8</v>
          </cell>
          <cell r="H856">
            <v>202</v>
          </cell>
          <cell r="I856">
            <v>5</v>
          </cell>
          <cell r="J856" t="str">
            <v>競拍</v>
          </cell>
          <cell r="K856" t="str">
            <v>凱基證券</v>
          </cell>
          <cell r="L856" t="str">
            <v>電子零組件業</v>
          </cell>
          <cell r="M856" t="str">
            <v>全球第一大NB樞紐供應商</v>
          </cell>
          <cell r="N856">
            <v>18.8</v>
          </cell>
          <cell r="O856">
            <v>120.85</v>
          </cell>
          <cell r="P856">
            <v>100</v>
          </cell>
          <cell r="Q856">
            <v>1.02</v>
          </cell>
          <cell r="R856">
            <v>45527</v>
          </cell>
          <cell r="S856" t="str">
            <v>2029/08/23</v>
          </cell>
          <cell r="T856">
            <v>151</v>
          </cell>
          <cell r="U856">
            <v>110</v>
          </cell>
        </row>
        <row r="857">
          <cell r="C857">
            <v>33801</v>
          </cell>
          <cell r="D857" t="str">
            <v>明泰一</v>
          </cell>
          <cell r="E857">
            <v>0</v>
          </cell>
          <cell r="F857" t="str">
            <v/>
          </cell>
          <cell r="G857">
            <v>12</v>
          </cell>
          <cell r="H857">
            <v>25.66</v>
          </cell>
          <cell r="I857">
            <v>5</v>
          </cell>
          <cell r="J857" t="str">
            <v>詢圈</v>
          </cell>
          <cell r="K857" t="str">
            <v/>
          </cell>
          <cell r="L857" t="str">
            <v>通信網路業</v>
          </cell>
          <cell r="M857" t="str">
            <v>佳世達轉投資的網通設備代工大廠</v>
          </cell>
          <cell r="N857" t="str">
            <v/>
          </cell>
          <cell r="O857" t="str">
            <v/>
          </cell>
          <cell r="P857" t="str">
            <v/>
          </cell>
          <cell r="Q857" t="str">
            <v/>
          </cell>
          <cell r="R857">
            <v>38711</v>
          </cell>
          <cell r="S857" t="str">
            <v>2010/12/25</v>
          </cell>
          <cell r="T857">
            <v>159</v>
          </cell>
          <cell r="U857">
            <v>84.5</v>
          </cell>
        </row>
        <row r="858">
          <cell r="C858">
            <v>33802</v>
          </cell>
          <cell r="D858" t="str">
            <v>明泰二</v>
          </cell>
          <cell r="E858">
            <v>4</v>
          </cell>
          <cell r="F858" t="str">
            <v>無擔保</v>
          </cell>
          <cell r="G858">
            <v>10</v>
          </cell>
          <cell r="H858">
            <v>20.6</v>
          </cell>
          <cell r="I858">
            <v>5</v>
          </cell>
          <cell r="J858" t="str">
            <v>詢圈</v>
          </cell>
          <cell r="K858" t="str">
            <v>富邦證券</v>
          </cell>
          <cell r="L858" t="str">
            <v>通信網路業</v>
          </cell>
          <cell r="M858" t="str">
            <v>佳世達轉投資的網通設備代工大廠</v>
          </cell>
          <cell r="N858">
            <v>54.2</v>
          </cell>
          <cell r="O858" t="str">
            <v/>
          </cell>
          <cell r="P858" t="str">
            <v/>
          </cell>
          <cell r="Q858">
            <v>1.01</v>
          </cell>
          <cell r="R858">
            <v>40830</v>
          </cell>
          <cell r="S858" t="str">
            <v>2016/10/04</v>
          </cell>
          <cell r="T858">
            <v>137</v>
          </cell>
          <cell r="U858">
            <v>99.15</v>
          </cell>
        </row>
        <row r="859">
          <cell r="C859">
            <v>33831</v>
          </cell>
          <cell r="D859" t="str">
            <v>新世紀一</v>
          </cell>
          <cell r="E859">
            <v>0</v>
          </cell>
          <cell r="F859" t="str">
            <v/>
          </cell>
          <cell r="G859">
            <v>3</v>
          </cell>
          <cell r="H859">
            <v>45.3</v>
          </cell>
          <cell r="I859">
            <v>5</v>
          </cell>
          <cell r="J859" t="str">
            <v>詢圈</v>
          </cell>
          <cell r="K859" t="str">
            <v/>
          </cell>
          <cell r="L859" t="str">
            <v/>
          </cell>
          <cell r="M859" t="str">
            <v/>
          </cell>
          <cell r="N859" t="str">
            <v/>
          </cell>
          <cell r="O859" t="str">
            <v/>
          </cell>
          <cell r="P859" t="str">
            <v/>
          </cell>
          <cell r="Q859" t="str">
            <v/>
          </cell>
          <cell r="R859">
            <v>39594</v>
          </cell>
          <cell r="S859" t="str">
            <v>2013/05/26</v>
          </cell>
          <cell r="T859">
            <v>216</v>
          </cell>
          <cell r="U859">
            <v>102.3</v>
          </cell>
        </row>
        <row r="860">
          <cell r="C860">
            <v>33832</v>
          </cell>
          <cell r="D860" t="str">
            <v>新世紀二</v>
          </cell>
          <cell r="E860">
            <v>0</v>
          </cell>
          <cell r="F860" t="str">
            <v/>
          </cell>
          <cell r="G860">
            <v>2</v>
          </cell>
          <cell r="H860">
            <v>45.3</v>
          </cell>
          <cell r="I860">
            <v>5</v>
          </cell>
          <cell r="J860" t="str">
            <v>詢圈</v>
          </cell>
          <cell r="K860" t="str">
            <v/>
          </cell>
          <cell r="L860" t="str">
            <v/>
          </cell>
          <cell r="M860" t="str">
            <v/>
          </cell>
          <cell r="N860" t="str">
            <v/>
          </cell>
          <cell r="O860" t="str">
            <v/>
          </cell>
          <cell r="P860" t="str">
            <v/>
          </cell>
          <cell r="Q860" t="str">
            <v/>
          </cell>
          <cell r="R860">
            <v>39594</v>
          </cell>
          <cell r="S860" t="str">
            <v>2013/05/26</v>
          </cell>
          <cell r="T860">
            <v>223</v>
          </cell>
          <cell r="U860">
            <v>90</v>
          </cell>
        </row>
        <row r="861">
          <cell r="C861">
            <v>33833</v>
          </cell>
          <cell r="D861" t="str">
            <v>新世紀三</v>
          </cell>
          <cell r="E861">
            <v>0</v>
          </cell>
          <cell r="F861" t="str">
            <v/>
          </cell>
          <cell r="G861">
            <v>3</v>
          </cell>
          <cell r="H861">
            <v>36.5</v>
          </cell>
          <cell r="I861">
            <v>5</v>
          </cell>
          <cell r="J861" t="str">
            <v>詢圈</v>
          </cell>
          <cell r="K861" t="str">
            <v/>
          </cell>
          <cell r="L861" t="str">
            <v/>
          </cell>
          <cell r="M861" t="str">
            <v/>
          </cell>
          <cell r="N861" t="str">
            <v/>
          </cell>
          <cell r="O861" t="str">
            <v/>
          </cell>
          <cell r="P861" t="str">
            <v/>
          </cell>
          <cell r="Q861" t="str">
            <v/>
          </cell>
          <cell r="R861">
            <v>39985</v>
          </cell>
          <cell r="S861" t="str">
            <v>2014/06/21</v>
          </cell>
          <cell r="T861">
            <v>290</v>
          </cell>
          <cell r="U861">
            <v>95</v>
          </cell>
        </row>
        <row r="862">
          <cell r="C862">
            <v>33834</v>
          </cell>
          <cell r="D862" t="str">
            <v>新世紀四</v>
          </cell>
          <cell r="E862">
            <v>0</v>
          </cell>
          <cell r="F862" t="str">
            <v/>
          </cell>
          <cell r="G862">
            <v>2.2000000000000002</v>
          </cell>
          <cell r="H862">
            <v>87.8</v>
          </cell>
          <cell r="I862">
            <v>5</v>
          </cell>
          <cell r="J862" t="str">
            <v>詢圈</v>
          </cell>
          <cell r="K862" t="str">
            <v/>
          </cell>
          <cell r="L862" t="str">
            <v/>
          </cell>
          <cell r="M862" t="str">
            <v/>
          </cell>
          <cell r="N862" t="str">
            <v/>
          </cell>
          <cell r="O862" t="str">
            <v/>
          </cell>
          <cell r="P862" t="str">
            <v/>
          </cell>
          <cell r="Q862" t="str">
            <v/>
          </cell>
          <cell r="R862">
            <v>40616</v>
          </cell>
          <cell r="S862" t="str">
            <v>2016/03/14</v>
          </cell>
          <cell r="T862">
            <v>129.5</v>
          </cell>
          <cell r="U862">
            <v>88.5</v>
          </cell>
        </row>
        <row r="863">
          <cell r="C863">
            <v>33835</v>
          </cell>
          <cell r="D863" t="str">
            <v>新世紀五</v>
          </cell>
          <cell r="H863">
            <v>21.3</v>
          </cell>
          <cell r="J863" t="str">
            <v>詢圈</v>
          </cell>
          <cell r="K863" t="str">
            <v>福邦證券</v>
          </cell>
          <cell r="O863">
            <v>100</v>
          </cell>
          <cell r="P863">
            <v>100</v>
          </cell>
          <cell r="Q863">
            <v>0</v>
          </cell>
          <cell r="T863">
            <v>108</v>
          </cell>
          <cell r="U863">
            <v>98</v>
          </cell>
        </row>
        <row r="864">
          <cell r="C864">
            <v>33881</v>
          </cell>
          <cell r="D864" t="str">
            <v>崇越電一</v>
          </cell>
          <cell r="E864">
            <v>4</v>
          </cell>
          <cell r="F864" t="str">
            <v>無擔保</v>
          </cell>
          <cell r="G864">
            <v>7</v>
          </cell>
          <cell r="H864">
            <v>73.599999999999994</v>
          </cell>
          <cell r="I864">
            <v>5</v>
          </cell>
          <cell r="J864" t="str">
            <v>詢圈</v>
          </cell>
          <cell r="K864" t="str">
            <v>元大證券</v>
          </cell>
          <cell r="L864" t="str">
            <v>電子零組件業</v>
          </cell>
          <cell r="M864" t="str">
            <v>日本信越的矽利光產品專業代理商</v>
          </cell>
          <cell r="N864">
            <v>7.41</v>
          </cell>
          <cell r="O864">
            <v>100.4</v>
          </cell>
          <cell r="P864">
            <v>100</v>
          </cell>
          <cell r="Q864">
            <v>1.0513999999999999</v>
          </cell>
          <cell r="R864">
            <v>44874</v>
          </cell>
          <cell r="S864" t="str">
            <v>2027/11/09</v>
          </cell>
          <cell r="T864">
            <v>121.95</v>
          </cell>
          <cell r="U864">
            <v>101.5</v>
          </cell>
        </row>
        <row r="865">
          <cell r="C865">
            <v>33901</v>
          </cell>
          <cell r="D865" t="str">
            <v>旭軟一</v>
          </cell>
          <cell r="E865">
            <v>6</v>
          </cell>
          <cell r="F865" t="str">
            <v>無擔保</v>
          </cell>
          <cell r="G865">
            <v>4</v>
          </cell>
          <cell r="H865">
            <v>34.700000000000003</v>
          </cell>
          <cell r="I865">
            <v>3</v>
          </cell>
          <cell r="J865" t="str">
            <v>詢圈</v>
          </cell>
          <cell r="K865" t="str">
            <v>凱基證券</v>
          </cell>
          <cell r="L865" t="str">
            <v>電子零組件業</v>
          </cell>
          <cell r="M865" t="str">
            <v>專攻LCM模組的軟板廠</v>
          </cell>
          <cell r="N865">
            <v>6.87</v>
          </cell>
          <cell r="O865" t="str">
            <v/>
          </cell>
          <cell r="P865" t="str">
            <v/>
          </cell>
          <cell r="Q865">
            <v>1.01</v>
          </cell>
          <cell r="R865">
            <v>41110</v>
          </cell>
          <cell r="S865" t="str">
            <v>2015/07/10</v>
          </cell>
          <cell r="T865">
            <v>155</v>
          </cell>
          <cell r="U865">
            <v>104.8</v>
          </cell>
        </row>
        <row r="866">
          <cell r="C866">
            <v>33902</v>
          </cell>
          <cell r="D866" t="str">
            <v>旭軟二</v>
          </cell>
          <cell r="E866" t="str">
            <v>中國信託</v>
          </cell>
          <cell r="F866" t="str">
            <v>有擔保</v>
          </cell>
          <cell r="G866">
            <v>2</v>
          </cell>
          <cell r="H866">
            <v>26.2</v>
          </cell>
          <cell r="I866">
            <v>3</v>
          </cell>
          <cell r="J866" t="str">
            <v>競拍</v>
          </cell>
          <cell r="K866" t="str">
            <v>中信證券</v>
          </cell>
          <cell r="L866" t="str">
            <v>電子零組件業</v>
          </cell>
          <cell r="M866" t="str">
            <v>專攻LCM模組的軟板廠</v>
          </cell>
          <cell r="N866">
            <v>6.87</v>
          </cell>
          <cell r="O866">
            <v>112.55</v>
          </cell>
          <cell r="P866">
            <v>100</v>
          </cell>
          <cell r="Q866">
            <v>1.0202</v>
          </cell>
          <cell r="R866">
            <v>45709</v>
          </cell>
          <cell r="S866">
            <v>46804</v>
          </cell>
          <cell r="T866">
            <v>122</v>
          </cell>
          <cell r="U866">
            <v>105.1</v>
          </cell>
        </row>
        <row r="867">
          <cell r="C867">
            <v>34021</v>
          </cell>
          <cell r="D867" t="str">
            <v>漢科一</v>
          </cell>
          <cell r="E867">
            <v>0</v>
          </cell>
          <cell r="F867" t="str">
            <v/>
          </cell>
          <cell r="G867">
            <v>3.5</v>
          </cell>
          <cell r="H867">
            <v>29.4</v>
          </cell>
          <cell r="I867">
            <v>5</v>
          </cell>
          <cell r="J867" t="str">
            <v>詢圈</v>
          </cell>
          <cell r="K867" t="str">
            <v/>
          </cell>
          <cell r="L867" t="str">
            <v>其他業電子業</v>
          </cell>
          <cell r="M867" t="str">
            <v>專注於特殊氣體輸配工程設備廠商</v>
          </cell>
          <cell r="N867" t="str">
            <v/>
          </cell>
          <cell r="O867" t="str">
            <v/>
          </cell>
          <cell r="P867" t="str">
            <v/>
          </cell>
          <cell r="Q867" t="str">
            <v/>
          </cell>
          <cell r="R867">
            <v>39402</v>
          </cell>
          <cell r="S867" t="str">
            <v>2012/11/16</v>
          </cell>
          <cell r="T867">
            <v>121</v>
          </cell>
          <cell r="U867">
            <v>45.9</v>
          </cell>
        </row>
        <row r="868">
          <cell r="C868">
            <v>34131</v>
          </cell>
          <cell r="D868" t="str">
            <v>京鼎一</v>
          </cell>
          <cell r="E868">
            <v>4</v>
          </cell>
          <cell r="F868" t="str">
            <v>無擔保</v>
          </cell>
          <cell r="G868">
            <v>10</v>
          </cell>
          <cell r="H868">
            <v>251.2</v>
          </cell>
          <cell r="I868">
            <v>3</v>
          </cell>
          <cell r="J868" t="str">
            <v>詢圈</v>
          </cell>
          <cell r="K868" t="str">
            <v>福邦證券</v>
          </cell>
          <cell r="L868" t="str">
            <v>半導體業</v>
          </cell>
          <cell r="M868" t="str">
            <v>鴻海集團旗下，美商應材的相關供應商</v>
          </cell>
          <cell r="N868">
            <v>9.7200000000000006</v>
          </cell>
          <cell r="O868">
            <v>100.5</v>
          </cell>
          <cell r="P868">
            <v>100</v>
          </cell>
          <cell r="Q868">
            <v>1.1000000000000001</v>
          </cell>
          <cell r="R868">
            <v>43123</v>
          </cell>
          <cell r="S868" t="str">
            <v>2021/01/23</v>
          </cell>
          <cell r="T868">
            <v>120</v>
          </cell>
          <cell r="U868">
            <v>99</v>
          </cell>
        </row>
        <row r="869">
          <cell r="C869">
            <v>34132</v>
          </cell>
          <cell r="D869" t="str">
            <v>京鼎二</v>
          </cell>
          <cell r="E869">
            <v>4</v>
          </cell>
          <cell r="F869" t="str">
            <v>無擔保</v>
          </cell>
          <cell r="G869">
            <v>20</v>
          </cell>
          <cell r="H869">
            <v>196.9</v>
          </cell>
          <cell r="I869">
            <v>5</v>
          </cell>
          <cell r="J869" t="str">
            <v>詢圈</v>
          </cell>
          <cell r="K869" t="str">
            <v>福邦證券</v>
          </cell>
          <cell r="L869" t="str">
            <v>半導體業</v>
          </cell>
          <cell r="M869" t="str">
            <v>鴻海集團旗下，美商應材的相關供應商</v>
          </cell>
          <cell r="N869">
            <v>9.7200000000000006</v>
          </cell>
          <cell r="O869">
            <v>100.5</v>
          </cell>
          <cell r="P869">
            <v>100</v>
          </cell>
          <cell r="Q869">
            <v>1.1000000000000001</v>
          </cell>
          <cell r="R869">
            <v>44151</v>
          </cell>
          <cell r="S869" t="str">
            <v>2025/11/16</v>
          </cell>
          <cell r="T869">
            <v>243</v>
          </cell>
          <cell r="U869">
            <v>105.1</v>
          </cell>
        </row>
        <row r="870">
          <cell r="C870">
            <v>34161</v>
          </cell>
          <cell r="D870" t="str">
            <v>融程一</v>
          </cell>
          <cell r="E870">
            <v>0</v>
          </cell>
          <cell r="F870" t="str">
            <v/>
          </cell>
          <cell r="G870">
            <v>3</v>
          </cell>
          <cell r="H870">
            <v>66</v>
          </cell>
          <cell r="I870">
            <v>3</v>
          </cell>
          <cell r="J870" t="str">
            <v>詢圈</v>
          </cell>
          <cell r="K870" t="str">
            <v/>
          </cell>
          <cell r="L870" t="str">
            <v>電腦及週邊設備業</v>
          </cell>
          <cell r="M870" t="str">
            <v>台灣強固型工業用行動電腦及顯示器廠商</v>
          </cell>
          <cell r="N870" t="str">
            <v/>
          </cell>
          <cell r="O870" t="str">
            <v/>
          </cell>
          <cell r="P870" t="str">
            <v/>
          </cell>
          <cell r="Q870" t="str">
            <v/>
          </cell>
          <cell r="R870">
            <v>40414</v>
          </cell>
          <cell r="S870" t="str">
            <v>2013/08/24</v>
          </cell>
          <cell r="T870">
            <v>132</v>
          </cell>
          <cell r="U870">
            <v>100.5</v>
          </cell>
        </row>
        <row r="871">
          <cell r="C871">
            <v>34162</v>
          </cell>
          <cell r="D871" t="str">
            <v>融程電二</v>
          </cell>
          <cell r="E871">
            <v>5</v>
          </cell>
          <cell r="F871" t="str">
            <v>無擔保</v>
          </cell>
          <cell r="G871">
            <v>5</v>
          </cell>
          <cell r="H871">
            <v>80</v>
          </cell>
          <cell r="I871">
            <v>3</v>
          </cell>
          <cell r="J871" t="str">
            <v>詢圈</v>
          </cell>
          <cell r="K871" t="str">
            <v>康和證券</v>
          </cell>
          <cell r="L871" t="str">
            <v>電腦及週邊設備業</v>
          </cell>
          <cell r="M871" t="str">
            <v>台灣強固型工業用行動電腦及顯示器廠商</v>
          </cell>
          <cell r="N871">
            <v>7.82</v>
          </cell>
          <cell r="O871">
            <v>100</v>
          </cell>
          <cell r="P871">
            <v>100</v>
          </cell>
          <cell r="Q871">
            <v>1.0488</v>
          </cell>
          <cell r="R871">
            <v>44277</v>
          </cell>
          <cell r="S871" t="str">
            <v>2024/03/22</v>
          </cell>
          <cell r="T871">
            <v>212</v>
          </cell>
          <cell r="U871">
            <v>108</v>
          </cell>
        </row>
        <row r="872">
          <cell r="C872">
            <v>34163</v>
          </cell>
          <cell r="D872" t="str">
            <v>融程電三</v>
          </cell>
          <cell r="E872">
            <v>5</v>
          </cell>
          <cell r="F872" t="str">
            <v>無擔保</v>
          </cell>
          <cell r="G872">
            <v>5</v>
          </cell>
          <cell r="H872">
            <v>136.80000000000001</v>
          </cell>
          <cell r="I872">
            <v>3</v>
          </cell>
          <cell r="J872" t="str">
            <v>詢圈</v>
          </cell>
          <cell r="K872" t="str">
            <v>富邦證券</v>
          </cell>
          <cell r="L872" t="str">
            <v>電腦及週邊設備業</v>
          </cell>
          <cell r="M872" t="str">
            <v>台灣強固型工業用行動電腦及顯示器廠商</v>
          </cell>
          <cell r="N872">
            <v>7.82</v>
          </cell>
          <cell r="O872">
            <v>100</v>
          </cell>
          <cell r="P872">
            <v>100</v>
          </cell>
          <cell r="Q872">
            <v>1.06</v>
          </cell>
          <cell r="R872">
            <v>45316</v>
          </cell>
          <cell r="S872" t="str">
            <v>2027/01/25</v>
          </cell>
          <cell r="T872">
            <v>165</v>
          </cell>
          <cell r="U872">
            <v>107.3</v>
          </cell>
        </row>
        <row r="873">
          <cell r="C873">
            <v>34191</v>
          </cell>
          <cell r="D873" t="str">
            <v xml:space="preserve">譁裕一    </v>
          </cell>
          <cell r="E873">
            <v>0</v>
          </cell>
          <cell r="F873" t="str">
            <v/>
          </cell>
          <cell r="G873" t="str">
            <v/>
          </cell>
          <cell r="H873" t="str">
            <v/>
          </cell>
          <cell r="I873" t="str">
            <v/>
          </cell>
          <cell r="J873" t="str">
            <v>詢圈</v>
          </cell>
          <cell r="K873" t="str">
            <v/>
          </cell>
          <cell r="L873" t="str">
            <v>通信網路業</v>
          </cell>
          <cell r="M873" t="str">
            <v>全球最大的WiFi天線製造商</v>
          </cell>
          <cell r="N873" t="str">
            <v/>
          </cell>
          <cell r="O873" t="str">
            <v/>
          </cell>
          <cell r="P873" t="str">
            <v/>
          </cell>
          <cell r="Q873" t="str">
            <v/>
          </cell>
          <cell r="R873" t="str">
            <v/>
          </cell>
          <cell r="S873" t="str">
            <v/>
          </cell>
          <cell r="T873">
            <v>145</v>
          </cell>
          <cell r="U873">
            <v>94.5</v>
          </cell>
        </row>
        <row r="874">
          <cell r="C874">
            <v>34192</v>
          </cell>
          <cell r="D874" t="str">
            <v>譁裕二</v>
          </cell>
          <cell r="E874">
            <v>0</v>
          </cell>
          <cell r="F874" t="str">
            <v/>
          </cell>
          <cell r="G874">
            <v>3</v>
          </cell>
          <cell r="H874">
            <v>20.5</v>
          </cell>
          <cell r="I874">
            <v>3</v>
          </cell>
          <cell r="J874" t="str">
            <v>詢圈</v>
          </cell>
          <cell r="K874" t="str">
            <v/>
          </cell>
          <cell r="L874" t="str">
            <v>通信網路業</v>
          </cell>
          <cell r="M874" t="str">
            <v>全球最大的WiFi天線製造商</v>
          </cell>
          <cell r="N874" t="str">
            <v/>
          </cell>
          <cell r="O874" t="str">
            <v/>
          </cell>
          <cell r="P874" t="str">
            <v/>
          </cell>
          <cell r="Q874" t="str">
            <v/>
          </cell>
          <cell r="R874">
            <v>40501</v>
          </cell>
          <cell r="S874" t="str">
            <v>2013/11/19</v>
          </cell>
          <cell r="T874">
            <v>127.9</v>
          </cell>
          <cell r="U874">
            <v>99.6</v>
          </cell>
        </row>
        <row r="875">
          <cell r="C875">
            <v>34311</v>
          </cell>
          <cell r="D875" t="str">
            <v>長天一</v>
          </cell>
          <cell r="E875">
            <v>0</v>
          </cell>
          <cell r="F875" t="str">
            <v/>
          </cell>
          <cell r="G875">
            <v>2.4</v>
          </cell>
          <cell r="H875" t="str">
            <v/>
          </cell>
          <cell r="I875">
            <v>5</v>
          </cell>
          <cell r="J875" t="str">
            <v>詢圈</v>
          </cell>
          <cell r="K875" t="str">
            <v/>
          </cell>
          <cell r="L875" t="str">
            <v/>
          </cell>
          <cell r="M875" t="str">
            <v/>
          </cell>
          <cell r="N875" t="str">
            <v/>
          </cell>
          <cell r="O875" t="str">
            <v/>
          </cell>
          <cell r="P875" t="str">
            <v/>
          </cell>
          <cell r="Q875" t="str">
            <v/>
          </cell>
          <cell r="R875">
            <v>39176</v>
          </cell>
          <cell r="S875" t="str">
            <v>2012/04/04</v>
          </cell>
          <cell r="T875">
            <v>141.30000000000001</v>
          </cell>
          <cell r="U875">
            <v>68</v>
          </cell>
        </row>
        <row r="876">
          <cell r="C876">
            <v>34341</v>
          </cell>
          <cell r="D876" t="str">
            <v>哲固一</v>
          </cell>
          <cell r="E876" t="str">
            <v>華南銀行</v>
          </cell>
          <cell r="F876" t="str">
            <v>有擔保</v>
          </cell>
          <cell r="G876">
            <v>1.5</v>
          </cell>
          <cell r="H876">
            <v>30.3</v>
          </cell>
          <cell r="I876">
            <v>3</v>
          </cell>
          <cell r="J876" t="str">
            <v>競拍</v>
          </cell>
          <cell r="K876" t="str">
            <v>華南永昌</v>
          </cell>
          <cell r="L876" t="str">
            <v>光電業</v>
          </cell>
          <cell r="M876" t="str">
            <v>台灣安全監控顯示器廠商</v>
          </cell>
          <cell r="N876">
            <v>2.8</v>
          </cell>
          <cell r="O876">
            <v>106.77</v>
          </cell>
          <cell r="P876">
            <v>100</v>
          </cell>
          <cell r="Q876">
            <v>1.0253000000000001</v>
          </cell>
          <cell r="R876">
            <v>45715</v>
          </cell>
          <cell r="S876">
            <v>46810</v>
          </cell>
          <cell r="T876">
            <v>219</v>
          </cell>
          <cell r="U876">
            <v>107</v>
          </cell>
        </row>
        <row r="877">
          <cell r="C877">
            <v>34381</v>
          </cell>
          <cell r="D877" t="str">
            <v>類比一</v>
          </cell>
          <cell r="E877">
            <v>0</v>
          </cell>
          <cell r="F877" t="str">
            <v/>
          </cell>
          <cell r="G877">
            <v>1.5</v>
          </cell>
          <cell r="H877">
            <v>88.7</v>
          </cell>
          <cell r="I877">
            <v>2</v>
          </cell>
          <cell r="J877" t="str">
            <v>詢圈</v>
          </cell>
          <cell r="K877" t="str">
            <v/>
          </cell>
          <cell r="L877" t="str">
            <v>半導體業</v>
          </cell>
          <cell r="M877" t="str">
            <v>台灣面板電源管理IC龍頭</v>
          </cell>
          <cell r="N877" t="str">
            <v/>
          </cell>
          <cell r="O877" t="str">
            <v/>
          </cell>
          <cell r="P877" t="str">
            <v/>
          </cell>
          <cell r="Q877" t="str">
            <v/>
          </cell>
          <cell r="R877">
            <v>39614</v>
          </cell>
          <cell r="S877" t="str">
            <v>2010/06/15</v>
          </cell>
          <cell r="T877">
            <v>114.5</v>
          </cell>
          <cell r="U877">
            <v>95</v>
          </cell>
        </row>
        <row r="878">
          <cell r="C878">
            <v>34382</v>
          </cell>
          <cell r="D878" t="str">
            <v>類比二</v>
          </cell>
          <cell r="E878" t="str">
            <v>台北富邦</v>
          </cell>
          <cell r="F878" t="str">
            <v>有擔保</v>
          </cell>
          <cell r="G878">
            <v>3</v>
          </cell>
          <cell r="H878">
            <v>27</v>
          </cell>
          <cell r="I878">
            <v>3</v>
          </cell>
          <cell r="J878" t="str">
            <v>詢圈</v>
          </cell>
          <cell r="K878" t="str">
            <v>兆豐證券</v>
          </cell>
          <cell r="L878" t="str">
            <v>半導體業</v>
          </cell>
          <cell r="M878" t="str">
            <v>台灣面板電源管理IC龍頭</v>
          </cell>
          <cell r="N878">
            <v>4.72</v>
          </cell>
          <cell r="O878">
            <v>100</v>
          </cell>
          <cell r="P878">
            <v>103.03</v>
          </cell>
          <cell r="Q878">
            <v>1.0165999999999999</v>
          </cell>
          <cell r="R878">
            <v>41605</v>
          </cell>
          <cell r="S878" t="str">
            <v>2016/11/17</v>
          </cell>
          <cell r="T878">
            <v>129.5</v>
          </cell>
          <cell r="U878">
            <v>102.05</v>
          </cell>
        </row>
        <row r="879">
          <cell r="C879">
            <v>34521</v>
          </cell>
          <cell r="D879" t="str">
            <v>益通一</v>
          </cell>
          <cell r="E879">
            <v>0</v>
          </cell>
          <cell r="F879" t="str">
            <v/>
          </cell>
          <cell r="G879">
            <v>10</v>
          </cell>
          <cell r="H879">
            <v>112</v>
          </cell>
          <cell r="I879">
            <v>5</v>
          </cell>
          <cell r="J879" t="str">
            <v>詢圈</v>
          </cell>
          <cell r="K879" t="str">
            <v/>
          </cell>
          <cell r="L879" t="str">
            <v/>
          </cell>
          <cell r="M879" t="str">
            <v/>
          </cell>
          <cell r="N879" t="str">
            <v/>
          </cell>
          <cell r="O879" t="str">
            <v/>
          </cell>
          <cell r="P879" t="str">
            <v/>
          </cell>
          <cell r="Q879" t="str">
            <v/>
          </cell>
          <cell r="R879">
            <v>39605</v>
          </cell>
          <cell r="S879" t="str">
            <v>2013/06/06</v>
          </cell>
          <cell r="T879">
            <v>118.05</v>
          </cell>
          <cell r="U879">
            <v>69</v>
          </cell>
        </row>
        <row r="880">
          <cell r="C880">
            <v>34522</v>
          </cell>
          <cell r="D880" t="str">
            <v>益通二</v>
          </cell>
          <cell r="E880">
            <v>0</v>
          </cell>
          <cell r="F880" t="str">
            <v/>
          </cell>
          <cell r="G880">
            <v>10</v>
          </cell>
          <cell r="H880">
            <v>60.7</v>
          </cell>
          <cell r="I880">
            <v>5</v>
          </cell>
          <cell r="J880" t="str">
            <v>詢圈</v>
          </cell>
          <cell r="K880" t="str">
            <v/>
          </cell>
          <cell r="L880" t="str">
            <v/>
          </cell>
          <cell r="M880" t="str">
            <v/>
          </cell>
          <cell r="N880" t="str">
            <v/>
          </cell>
          <cell r="O880" t="str">
            <v/>
          </cell>
          <cell r="P880" t="str">
            <v/>
          </cell>
          <cell r="Q880" t="str">
            <v/>
          </cell>
          <cell r="R880">
            <v>40029</v>
          </cell>
          <cell r="S880" t="str">
            <v>2014/08/04</v>
          </cell>
          <cell r="T880">
            <v>151</v>
          </cell>
          <cell r="U880">
            <v>83</v>
          </cell>
        </row>
        <row r="881">
          <cell r="C881">
            <v>34523</v>
          </cell>
          <cell r="D881" t="str">
            <v>益通三</v>
          </cell>
          <cell r="E881">
            <v>0</v>
          </cell>
          <cell r="F881" t="str">
            <v/>
          </cell>
          <cell r="G881">
            <v>10</v>
          </cell>
          <cell r="H881">
            <v>64.3</v>
          </cell>
          <cell r="I881">
            <v>5</v>
          </cell>
          <cell r="J881" t="str">
            <v>詢圈</v>
          </cell>
          <cell r="K881" t="str">
            <v/>
          </cell>
          <cell r="L881" t="str">
            <v/>
          </cell>
          <cell r="M881" t="str">
            <v/>
          </cell>
          <cell r="N881" t="str">
            <v/>
          </cell>
          <cell r="O881" t="str">
            <v/>
          </cell>
          <cell r="P881" t="str">
            <v/>
          </cell>
          <cell r="Q881" t="str">
            <v/>
          </cell>
          <cell r="R881">
            <v>40245</v>
          </cell>
          <cell r="S881" t="str">
            <v>2015/03/08</v>
          </cell>
          <cell r="T881">
            <v>110</v>
          </cell>
          <cell r="U881">
            <v>65</v>
          </cell>
        </row>
        <row r="882">
          <cell r="C882">
            <v>34541</v>
          </cell>
          <cell r="D882" t="str">
            <v>晶睿一</v>
          </cell>
          <cell r="E882">
            <v>0</v>
          </cell>
          <cell r="F882" t="str">
            <v/>
          </cell>
          <cell r="G882">
            <v>1</v>
          </cell>
          <cell r="H882">
            <v>39.9</v>
          </cell>
          <cell r="I882">
            <v>3</v>
          </cell>
          <cell r="J882" t="str">
            <v>詢圈</v>
          </cell>
          <cell r="K882" t="str">
            <v/>
          </cell>
          <cell r="L882" t="str">
            <v>光電業</v>
          </cell>
          <cell r="M882" t="str">
            <v>全球IP Camera製造大廠</v>
          </cell>
          <cell r="N882" t="str">
            <v/>
          </cell>
          <cell r="O882" t="str">
            <v/>
          </cell>
          <cell r="P882" t="str">
            <v/>
          </cell>
          <cell r="Q882" t="str">
            <v/>
          </cell>
          <cell r="R882">
            <v>40134</v>
          </cell>
          <cell r="S882" t="str">
            <v>2012/11/17</v>
          </cell>
          <cell r="T882">
            <v>237</v>
          </cell>
          <cell r="U882">
            <v>102.4</v>
          </cell>
        </row>
        <row r="883">
          <cell r="C883">
            <v>34651</v>
          </cell>
          <cell r="D883" t="str">
            <v xml:space="preserve">祥業一 </v>
          </cell>
          <cell r="E883">
            <v>0</v>
          </cell>
          <cell r="F883" t="str">
            <v/>
          </cell>
          <cell r="G883" t="str">
            <v/>
          </cell>
          <cell r="H883" t="str">
            <v/>
          </cell>
          <cell r="I883" t="str">
            <v/>
          </cell>
          <cell r="J883" t="str">
            <v>詢圈</v>
          </cell>
          <cell r="K883" t="str">
            <v/>
          </cell>
          <cell r="L883" t="str">
            <v>其他業電子業</v>
          </cell>
          <cell r="M883" t="str">
            <v>專業音響OEM/ODM製造商</v>
          </cell>
          <cell r="N883" t="str">
            <v/>
          </cell>
          <cell r="O883" t="str">
            <v/>
          </cell>
          <cell r="P883" t="str">
            <v/>
          </cell>
          <cell r="Q883" t="str">
            <v/>
          </cell>
          <cell r="R883" t="str">
            <v/>
          </cell>
          <cell r="S883" t="str">
            <v/>
          </cell>
          <cell r="T883">
            <v>179</v>
          </cell>
          <cell r="U883">
            <v>107</v>
          </cell>
        </row>
        <row r="884">
          <cell r="C884">
            <v>34652</v>
          </cell>
          <cell r="D884" t="str">
            <v>祥業二</v>
          </cell>
          <cell r="E884" t="str">
            <v>大眾銀行</v>
          </cell>
          <cell r="F884" t="str">
            <v>有擔保</v>
          </cell>
          <cell r="G884">
            <v>0.5</v>
          </cell>
          <cell r="H884">
            <v>9.02</v>
          </cell>
          <cell r="I884">
            <v>3</v>
          </cell>
          <cell r="J884" t="str">
            <v>詢圈</v>
          </cell>
          <cell r="K884" t="str">
            <v>工銀證券</v>
          </cell>
          <cell r="L884" t="str">
            <v>電子零組件業</v>
          </cell>
          <cell r="M884" t="str">
            <v>專業音響OEM/ODM製造商</v>
          </cell>
          <cell r="N884">
            <v>3.53</v>
          </cell>
          <cell r="O884">
            <v>100</v>
          </cell>
          <cell r="P884">
            <v>0</v>
          </cell>
          <cell r="Q884">
            <v>1.1000000000000001</v>
          </cell>
          <cell r="R884">
            <v>41697</v>
          </cell>
          <cell r="S884" t="str">
            <v>2017/02/17</v>
          </cell>
          <cell r="T884">
            <v>111</v>
          </cell>
          <cell r="U884">
            <v>99.65</v>
          </cell>
        </row>
        <row r="885">
          <cell r="C885">
            <v>34653</v>
          </cell>
          <cell r="D885" t="str">
            <v>進泰電子三</v>
          </cell>
          <cell r="E885" t="str">
            <v>中國信託</v>
          </cell>
          <cell r="F885" t="str">
            <v>有擔保</v>
          </cell>
          <cell r="G885">
            <v>6</v>
          </cell>
          <cell r="H885">
            <v>232.4</v>
          </cell>
          <cell r="I885">
            <v>3</v>
          </cell>
          <cell r="J885" t="str">
            <v>詢圈</v>
          </cell>
          <cell r="K885" t="str">
            <v>富邦證券</v>
          </cell>
          <cell r="L885" t="str">
            <v>電子零組件業</v>
          </cell>
          <cell r="M885" t="str">
            <v>專業音響OEM/ODM製造商</v>
          </cell>
          <cell r="N885">
            <v>3.53</v>
          </cell>
          <cell r="O885">
            <v>100.5</v>
          </cell>
          <cell r="P885">
            <v>100</v>
          </cell>
          <cell r="Q885">
            <v>1.0422</v>
          </cell>
          <cell r="R885">
            <v>44307</v>
          </cell>
          <cell r="S885" t="str">
            <v>2024/04/21</v>
          </cell>
          <cell r="T885">
            <v>125.8</v>
          </cell>
          <cell r="U885">
            <v>98.9</v>
          </cell>
        </row>
        <row r="886">
          <cell r="C886">
            <v>34654</v>
          </cell>
          <cell r="D886" t="str">
            <v>進泰電子四</v>
          </cell>
          <cell r="E886">
            <v>8</v>
          </cell>
          <cell r="F886" t="str">
            <v>無擔保</v>
          </cell>
          <cell r="G886">
            <v>4</v>
          </cell>
          <cell r="H886">
            <v>98</v>
          </cell>
          <cell r="I886">
            <v>3</v>
          </cell>
          <cell r="J886" t="str">
            <v>詢圈</v>
          </cell>
          <cell r="K886" t="str">
            <v>富邦證券</v>
          </cell>
          <cell r="L886" t="str">
            <v>電子零組件業</v>
          </cell>
          <cell r="M886" t="str">
            <v>專業音響OEM/ODM製造商</v>
          </cell>
          <cell r="N886">
            <v>3.53</v>
          </cell>
          <cell r="O886">
            <v>100.2</v>
          </cell>
          <cell r="P886">
            <v>100</v>
          </cell>
          <cell r="Q886">
            <v>1.0509999999999999</v>
          </cell>
          <cell r="R886">
            <v>45057</v>
          </cell>
          <cell r="S886" t="str">
            <v>2026/05/11</v>
          </cell>
          <cell r="T886">
            <v>107</v>
          </cell>
          <cell r="U886">
            <v>97.1</v>
          </cell>
        </row>
        <row r="887">
          <cell r="C887">
            <v>34791</v>
          </cell>
          <cell r="D887" t="str">
            <v>安勤一</v>
          </cell>
          <cell r="E887">
            <v>0</v>
          </cell>
          <cell r="F887" t="str">
            <v/>
          </cell>
          <cell r="G887">
            <v>1.5</v>
          </cell>
          <cell r="H887">
            <v>43.5</v>
          </cell>
          <cell r="I887">
            <v>3</v>
          </cell>
          <cell r="J887" t="str">
            <v>詢圈</v>
          </cell>
          <cell r="K887" t="str">
            <v/>
          </cell>
          <cell r="L887" t="str">
            <v>電腦及週邊設備業</v>
          </cell>
          <cell r="M887" t="str">
            <v>仁寶轉投資工業電腦廠商</v>
          </cell>
          <cell r="N887" t="str">
            <v/>
          </cell>
          <cell r="O887" t="str">
            <v/>
          </cell>
          <cell r="P887" t="str">
            <v/>
          </cell>
          <cell r="Q887" t="str">
            <v/>
          </cell>
          <cell r="R887">
            <v>40523</v>
          </cell>
          <cell r="S887" t="str">
            <v>2013/12/11</v>
          </cell>
          <cell r="T887">
            <v>140</v>
          </cell>
          <cell r="U887">
            <v>104</v>
          </cell>
        </row>
        <row r="888">
          <cell r="C888">
            <v>34792</v>
          </cell>
          <cell r="D888" t="str">
            <v>安勤二</v>
          </cell>
          <cell r="E888">
            <v>0</v>
          </cell>
          <cell r="F888" t="str">
            <v/>
          </cell>
          <cell r="G888">
            <v>2.5</v>
          </cell>
          <cell r="H888">
            <v>45.2</v>
          </cell>
          <cell r="I888">
            <v>3</v>
          </cell>
          <cell r="J888" t="str">
            <v>詢圈</v>
          </cell>
          <cell r="K888" t="str">
            <v/>
          </cell>
          <cell r="L888" t="str">
            <v>電腦及週邊設備業</v>
          </cell>
          <cell r="M888" t="str">
            <v>仁寶轉投資工業電腦廠商</v>
          </cell>
          <cell r="N888" t="str">
            <v/>
          </cell>
          <cell r="O888" t="str">
            <v/>
          </cell>
          <cell r="P888" t="str">
            <v/>
          </cell>
          <cell r="Q888" t="str">
            <v/>
          </cell>
          <cell r="R888">
            <v>40536</v>
          </cell>
          <cell r="S888" t="str">
            <v>2013/12/24</v>
          </cell>
          <cell r="T888">
            <v>135</v>
          </cell>
          <cell r="U888">
            <v>93.1</v>
          </cell>
        </row>
        <row r="889">
          <cell r="C889">
            <v>34793</v>
          </cell>
          <cell r="D889" t="str">
            <v>安勤三</v>
          </cell>
          <cell r="E889">
            <v>5</v>
          </cell>
          <cell r="F889" t="str">
            <v>無擔保</v>
          </cell>
          <cell r="G889">
            <v>6.5</v>
          </cell>
          <cell r="H889">
            <v>121.5</v>
          </cell>
          <cell r="I889">
            <v>3</v>
          </cell>
          <cell r="J889" t="str">
            <v>競拍</v>
          </cell>
          <cell r="K889" t="str">
            <v>凱基證券</v>
          </cell>
          <cell r="L889" t="str">
            <v>電腦及週邊設備業</v>
          </cell>
          <cell r="M889" t="str">
            <v>仁寶轉投資工業電腦廠商</v>
          </cell>
          <cell r="N889">
            <v>7.24</v>
          </cell>
          <cell r="O889">
            <v>109.53</v>
          </cell>
          <cell r="P889">
            <v>100</v>
          </cell>
          <cell r="Q889">
            <v>1.0225</v>
          </cell>
          <cell r="R889">
            <v>45313</v>
          </cell>
          <cell r="S889" t="str">
            <v>2027/01/22</v>
          </cell>
          <cell r="T889">
            <v>123</v>
          </cell>
          <cell r="U889">
            <v>100.5</v>
          </cell>
        </row>
        <row r="890">
          <cell r="C890">
            <v>34831</v>
          </cell>
          <cell r="D890" t="str">
            <v>力致一</v>
          </cell>
          <cell r="E890">
            <v>0</v>
          </cell>
          <cell r="F890" t="str">
            <v/>
          </cell>
          <cell r="G890" t="str">
            <v/>
          </cell>
          <cell r="H890" t="str">
            <v/>
          </cell>
          <cell r="I890" t="str">
            <v/>
          </cell>
          <cell r="J890" t="str">
            <v>詢圈</v>
          </cell>
          <cell r="K890" t="str">
            <v/>
          </cell>
          <cell r="L890" t="str">
            <v>電腦及週邊設備業</v>
          </cell>
          <cell r="M890" t="str">
            <v>具風扇及熱導管自製能力的散熱廠商</v>
          </cell>
          <cell r="N890" t="str">
            <v/>
          </cell>
          <cell r="O890" t="str">
            <v/>
          </cell>
          <cell r="P890" t="str">
            <v/>
          </cell>
          <cell r="Q890" t="str">
            <v/>
          </cell>
          <cell r="R890" t="str">
            <v/>
          </cell>
          <cell r="S890" t="str">
            <v/>
          </cell>
          <cell r="T890">
            <v>245</v>
          </cell>
          <cell r="U890">
            <v>106.5</v>
          </cell>
        </row>
        <row r="891">
          <cell r="C891">
            <v>34832</v>
          </cell>
          <cell r="D891" t="str">
            <v>力致二</v>
          </cell>
          <cell r="E891">
            <v>6</v>
          </cell>
          <cell r="F891" t="str">
            <v>無擔保</v>
          </cell>
          <cell r="G891">
            <v>2</v>
          </cell>
          <cell r="H891">
            <v>57.6</v>
          </cell>
          <cell r="I891">
            <v>3</v>
          </cell>
          <cell r="J891" t="str">
            <v>詢圈</v>
          </cell>
          <cell r="K891" t="str">
            <v>永豐金證</v>
          </cell>
          <cell r="L891" t="str">
            <v>電腦及週邊設備業</v>
          </cell>
          <cell r="M891" t="str">
            <v>具風扇及熱導管自製能力的散熱廠商</v>
          </cell>
          <cell r="N891">
            <v>8.2899999999999991</v>
          </cell>
          <cell r="O891">
            <v>100</v>
          </cell>
          <cell r="P891">
            <v>0</v>
          </cell>
          <cell r="Q891">
            <v>1.02</v>
          </cell>
          <cell r="R891">
            <v>43881</v>
          </cell>
          <cell r="S891" t="str">
            <v>2023/02/20</v>
          </cell>
          <cell r="T891">
            <v>169</v>
          </cell>
          <cell r="U891">
            <v>91</v>
          </cell>
        </row>
        <row r="892">
          <cell r="C892">
            <v>34833</v>
          </cell>
          <cell r="D892" t="str">
            <v>力致三</v>
          </cell>
          <cell r="E892">
            <v>6</v>
          </cell>
          <cell r="F892" t="str">
            <v>無擔保</v>
          </cell>
          <cell r="G892">
            <v>3</v>
          </cell>
          <cell r="H892">
            <v>77.5</v>
          </cell>
          <cell r="I892">
            <v>3</v>
          </cell>
          <cell r="J892" t="str">
            <v>競拍</v>
          </cell>
          <cell r="K892" t="str">
            <v>永豐金證</v>
          </cell>
          <cell r="L892" t="str">
            <v>電腦及週邊設備業</v>
          </cell>
          <cell r="M892" t="str">
            <v>具風扇及熱導管自製能力的散熱廠商</v>
          </cell>
          <cell r="N892">
            <v>8.2899999999999991</v>
          </cell>
          <cell r="O892">
            <v>108.22</v>
          </cell>
          <cell r="P892">
            <v>100</v>
          </cell>
          <cell r="Q892">
            <v>1.02</v>
          </cell>
          <cell r="R892">
            <v>44468</v>
          </cell>
          <cell r="S892" t="str">
            <v>2024/09/29</v>
          </cell>
          <cell r="T892">
            <v>237</v>
          </cell>
          <cell r="U892">
            <v>100</v>
          </cell>
        </row>
        <row r="893">
          <cell r="C893">
            <v>34834</v>
          </cell>
          <cell r="D893" t="str">
            <v>力致四</v>
          </cell>
          <cell r="E893">
            <v>6</v>
          </cell>
          <cell r="F893" t="str">
            <v>無擔保</v>
          </cell>
          <cell r="G893">
            <v>2</v>
          </cell>
          <cell r="H893">
            <v>168</v>
          </cell>
          <cell r="I893">
            <v>3</v>
          </cell>
          <cell r="J893" t="str">
            <v>競拍</v>
          </cell>
          <cell r="K893" t="str">
            <v>永豐金證</v>
          </cell>
          <cell r="L893" t="str">
            <v>電腦及週邊設備業</v>
          </cell>
          <cell r="M893" t="str">
            <v>具風扇及熱導管自製能力的散熱廠商</v>
          </cell>
          <cell r="N893">
            <v>8.2899999999999991</v>
          </cell>
          <cell r="O893">
            <v>118.57</v>
          </cell>
          <cell r="P893">
            <v>100</v>
          </cell>
          <cell r="Q893">
            <v>1.0488999999999999</v>
          </cell>
          <cell r="R893">
            <v>45434</v>
          </cell>
          <cell r="S893" t="str">
            <v>2027/05/22</v>
          </cell>
          <cell r="T893">
            <v>154</v>
          </cell>
          <cell r="U893">
            <v>100.25</v>
          </cell>
        </row>
        <row r="894">
          <cell r="C894">
            <v>34841</v>
          </cell>
          <cell r="D894" t="str">
            <v>崧騰一</v>
          </cell>
          <cell r="E894">
            <v>5</v>
          </cell>
          <cell r="F894" t="str">
            <v>無擔保</v>
          </cell>
          <cell r="G894">
            <v>2.0099999999999998</v>
          </cell>
          <cell r="H894">
            <v>37</v>
          </cell>
          <cell r="I894">
            <v>3</v>
          </cell>
          <cell r="J894" t="str">
            <v>詢圈</v>
          </cell>
          <cell r="K894" t="str">
            <v>凱基證券</v>
          </cell>
          <cell r="L894" t="str">
            <v>電子零組件業</v>
          </cell>
          <cell r="M894" t="str">
            <v>全球知名工具機開關領導廠商</v>
          </cell>
          <cell r="N894">
            <v>7.55</v>
          </cell>
          <cell r="O894">
            <v>100.3</v>
          </cell>
          <cell r="P894">
            <v>100</v>
          </cell>
          <cell r="Q894">
            <v>1.0137</v>
          </cell>
          <cell r="R894">
            <v>41935</v>
          </cell>
          <cell r="S894" t="str">
            <v>2017/10/23</v>
          </cell>
          <cell r="T894">
            <v>210</v>
          </cell>
          <cell r="U894">
            <v>95.5</v>
          </cell>
        </row>
        <row r="895">
          <cell r="C895">
            <v>34842</v>
          </cell>
          <cell r="D895" t="str">
            <v>崧騰二</v>
          </cell>
          <cell r="E895">
            <v>5</v>
          </cell>
          <cell r="F895" t="str">
            <v>無擔保</v>
          </cell>
          <cell r="G895">
            <v>3</v>
          </cell>
          <cell r="H895">
            <v>75.2</v>
          </cell>
          <cell r="I895">
            <v>3</v>
          </cell>
          <cell r="J895" t="str">
            <v>詢圈</v>
          </cell>
          <cell r="K895" t="str">
            <v>玉山證券</v>
          </cell>
          <cell r="L895" t="str">
            <v>電子零組件業</v>
          </cell>
          <cell r="M895" t="str">
            <v>全球知名工具機開關領導廠商</v>
          </cell>
          <cell r="N895">
            <v>7.55</v>
          </cell>
          <cell r="O895">
            <v>102</v>
          </cell>
          <cell r="P895">
            <v>100</v>
          </cell>
          <cell r="Q895">
            <v>1.1000000000000001</v>
          </cell>
          <cell r="R895">
            <v>44232</v>
          </cell>
          <cell r="S895" t="str">
            <v>2024/02/05</v>
          </cell>
          <cell r="T895">
            <v>135</v>
          </cell>
          <cell r="U895">
            <v>99.3</v>
          </cell>
        </row>
        <row r="896">
          <cell r="C896">
            <v>34843</v>
          </cell>
          <cell r="D896" t="str">
            <v>崧騰三</v>
          </cell>
          <cell r="E896">
            <v>5</v>
          </cell>
          <cell r="F896" t="str">
            <v>無擔保</v>
          </cell>
          <cell r="G896">
            <v>4</v>
          </cell>
          <cell r="H896">
            <v>48.1</v>
          </cell>
          <cell r="I896">
            <v>5</v>
          </cell>
          <cell r="J896" t="str">
            <v>詢圈</v>
          </cell>
          <cell r="K896" t="str">
            <v>凱基證券</v>
          </cell>
          <cell r="L896" t="str">
            <v>電子零組件業</v>
          </cell>
          <cell r="M896" t="str">
            <v>全球知名工具機開關領導廠商</v>
          </cell>
          <cell r="N896">
            <v>7.55</v>
          </cell>
          <cell r="O896">
            <v>100.5</v>
          </cell>
          <cell r="P896">
            <v>100</v>
          </cell>
          <cell r="Q896">
            <v>1.06</v>
          </cell>
          <cell r="R896">
            <v>45040</v>
          </cell>
          <cell r="S896" t="str">
            <v>2028/04/24</v>
          </cell>
          <cell r="T896">
            <v>160</v>
          </cell>
          <cell r="U896">
            <v>105.5</v>
          </cell>
        </row>
        <row r="897">
          <cell r="C897">
            <v>34891</v>
          </cell>
          <cell r="D897" t="str">
            <v>森寶一</v>
          </cell>
          <cell r="E897" t="str">
            <v>合庫銀行</v>
          </cell>
          <cell r="F897" t="str">
            <v>有擔保</v>
          </cell>
          <cell r="G897">
            <v>1</v>
          </cell>
          <cell r="H897">
            <v>13.85</v>
          </cell>
          <cell r="I897">
            <v>3</v>
          </cell>
          <cell r="J897" t="str">
            <v>競拍</v>
          </cell>
          <cell r="K897" t="str">
            <v>合庫證券</v>
          </cell>
          <cell r="L897" t="str">
            <v>建材營造業</v>
          </cell>
          <cell r="M897" t="str">
            <v>森聯旗下，房地產開發商</v>
          </cell>
          <cell r="N897">
            <v>9.0500000000000007</v>
          </cell>
          <cell r="O897">
            <v>107.48</v>
          </cell>
          <cell r="P897">
            <v>100</v>
          </cell>
          <cell r="Q897">
            <v>1.1399999999999999</v>
          </cell>
          <cell r="R897">
            <v>44179</v>
          </cell>
          <cell r="S897" t="str">
            <v>2023/12/14</v>
          </cell>
          <cell r="T897">
            <v>120</v>
          </cell>
          <cell r="U897">
            <v>100</v>
          </cell>
        </row>
        <row r="898">
          <cell r="C898">
            <v>34901</v>
          </cell>
          <cell r="D898" t="str">
            <v>單井一</v>
          </cell>
          <cell r="E898" t="str">
            <v>玉山銀行</v>
          </cell>
          <cell r="F898" t="str">
            <v>有擔保</v>
          </cell>
          <cell r="G898">
            <v>3</v>
          </cell>
          <cell r="H898">
            <v>17.27</v>
          </cell>
          <cell r="I898">
            <v>3</v>
          </cell>
          <cell r="J898" t="str">
            <v>詢圈</v>
          </cell>
          <cell r="K898" t="str">
            <v>永豐金證</v>
          </cell>
          <cell r="L898" t="str">
            <v>光電業</v>
          </cell>
          <cell r="M898" t="str">
            <v>LED及半導體封裝模具及設備供應商</v>
          </cell>
          <cell r="N898">
            <v>5.5</v>
          </cell>
          <cell r="O898" t="str">
            <v/>
          </cell>
          <cell r="P898" t="str">
            <v/>
          </cell>
          <cell r="Q898">
            <v>1.01</v>
          </cell>
          <cell r="R898">
            <v>41387</v>
          </cell>
          <cell r="S898" t="str">
            <v>2016/04/13</v>
          </cell>
          <cell r="T898">
            <v>172</v>
          </cell>
          <cell r="U898">
            <v>131</v>
          </cell>
        </row>
        <row r="899">
          <cell r="C899">
            <v>34911</v>
          </cell>
          <cell r="D899" t="str">
            <v>昇達科一</v>
          </cell>
          <cell r="E899">
            <v>0</v>
          </cell>
          <cell r="F899" t="str">
            <v/>
          </cell>
          <cell r="G899">
            <v>3</v>
          </cell>
          <cell r="H899">
            <v>50.5</v>
          </cell>
          <cell r="I899">
            <v>3</v>
          </cell>
          <cell r="J899" t="str">
            <v>詢圈</v>
          </cell>
          <cell r="K899" t="str">
            <v/>
          </cell>
          <cell r="L899" t="str">
            <v>通信網路業</v>
          </cell>
          <cell r="M899" t="str">
            <v>台灣微波及毫米波元件廠商</v>
          </cell>
          <cell r="N899" t="str">
            <v/>
          </cell>
          <cell r="O899" t="str">
            <v/>
          </cell>
          <cell r="P899" t="str">
            <v/>
          </cell>
          <cell r="Q899" t="str">
            <v/>
          </cell>
          <cell r="R899">
            <v>40473</v>
          </cell>
          <cell r="S899" t="str">
            <v>2013/10/22</v>
          </cell>
          <cell r="T899">
            <v>142.6</v>
          </cell>
          <cell r="U899">
            <v>103.2</v>
          </cell>
        </row>
        <row r="900">
          <cell r="C900">
            <v>34912</v>
          </cell>
          <cell r="D900" t="str">
            <v>昇達科二</v>
          </cell>
          <cell r="E900">
            <v>5</v>
          </cell>
          <cell r="F900" t="str">
            <v>無擔保</v>
          </cell>
          <cell r="G900">
            <v>10</v>
          </cell>
          <cell r="H900">
            <v>305.3</v>
          </cell>
          <cell r="I900">
            <v>5</v>
          </cell>
          <cell r="J900" t="str">
            <v>競拍</v>
          </cell>
          <cell r="K900" t="str">
            <v>凱基證券</v>
          </cell>
          <cell r="L900" t="str">
            <v>通信網路業</v>
          </cell>
          <cell r="M900" t="str">
            <v>台灣微波及毫米波元件廠商</v>
          </cell>
          <cell r="N900">
            <v>6.38</v>
          </cell>
          <cell r="O900">
            <v>118.03</v>
          </cell>
          <cell r="P900">
            <v>100</v>
          </cell>
          <cell r="Q900">
            <v>1.0601</v>
          </cell>
          <cell r="R900">
            <v>45532</v>
          </cell>
          <cell r="S900" t="str">
            <v>2029/08/28</v>
          </cell>
          <cell r="T900">
            <v>171</v>
          </cell>
          <cell r="U900">
            <v>110.75</v>
          </cell>
        </row>
        <row r="901">
          <cell r="C901">
            <v>34941</v>
          </cell>
          <cell r="D901" t="str">
            <v>誠研一</v>
          </cell>
          <cell r="E901">
            <v>6</v>
          </cell>
          <cell r="F901" t="str">
            <v>無擔保</v>
          </cell>
          <cell r="G901">
            <v>5</v>
          </cell>
          <cell r="H901">
            <v>31.2</v>
          </cell>
          <cell r="I901">
            <v>5</v>
          </cell>
          <cell r="J901" t="str">
            <v>詢圈</v>
          </cell>
          <cell r="K901" t="str">
            <v>富邦證券</v>
          </cell>
          <cell r="L901" t="str">
            <v>電腦及週邊設備業</v>
          </cell>
          <cell r="M901" t="str">
            <v>熱昇華式數位相片印表機供應商</v>
          </cell>
          <cell r="N901">
            <v>14.4</v>
          </cell>
          <cell r="O901">
            <v>100</v>
          </cell>
          <cell r="P901">
            <v>100</v>
          </cell>
          <cell r="Q901">
            <v>1.05</v>
          </cell>
          <cell r="R901">
            <v>40715</v>
          </cell>
          <cell r="S901" t="str">
            <v>2016/06/10</v>
          </cell>
          <cell r="T901">
            <v>144.5</v>
          </cell>
          <cell r="U901">
            <v>83.4</v>
          </cell>
        </row>
        <row r="902">
          <cell r="C902">
            <v>34991</v>
          </cell>
          <cell r="D902" t="str">
            <v>環天一</v>
          </cell>
          <cell r="E902">
            <v>0</v>
          </cell>
          <cell r="F902" t="str">
            <v/>
          </cell>
          <cell r="G902">
            <v>2.5</v>
          </cell>
          <cell r="H902">
            <v>44.4</v>
          </cell>
          <cell r="I902">
            <v>5</v>
          </cell>
          <cell r="J902" t="str">
            <v>詢圈</v>
          </cell>
          <cell r="K902" t="str">
            <v/>
          </cell>
          <cell r="L902" t="str">
            <v>通信網路業</v>
          </cell>
          <cell r="M902" t="str">
            <v>台灣GPS相關應用製造業者</v>
          </cell>
          <cell r="N902" t="str">
            <v/>
          </cell>
          <cell r="O902" t="str">
            <v/>
          </cell>
          <cell r="P902" t="str">
            <v/>
          </cell>
          <cell r="Q902" t="str">
            <v/>
          </cell>
          <cell r="R902">
            <v>39213</v>
          </cell>
          <cell r="S902" t="str">
            <v>2012/05/11</v>
          </cell>
          <cell r="T902">
            <v>144</v>
          </cell>
          <cell r="U902">
            <v>71</v>
          </cell>
        </row>
        <row r="903">
          <cell r="C903">
            <v>34992</v>
          </cell>
          <cell r="D903" t="str">
            <v>環天二</v>
          </cell>
          <cell r="E903">
            <v>0</v>
          </cell>
          <cell r="F903" t="str">
            <v/>
          </cell>
          <cell r="G903">
            <v>3</v>
          </cell>
          <cell r="H903">
            <v>28</v>
          </cell>
          <cell r="I903">
            <v>3</v>
          </cell>
          <cell r="J903" t="str">
            <v>詢圈</v>
          </cell>
          <cell r="K903" t="str">
            <v/>
          </cell>
          <cell r="L903" t="str">
            <v>通信網路業</v>
          </cell>
          <cell r="M903" t="str">
            <v>台灣GPS相關應用製造業者</v>
          </cell>
          <cell r="N903" t="str">
            <v/>
          </cell>
          <cell r="O903" t="str">
            <v/>
          </cell>
          <cell r="P903" t="str">
            <v/>
          </cell>
          <cell r="Q903" t="str">
            <v/>
          </cell>
          <cell r="R903">
            <v>40537</v>
          </cell>
          <cell r="S903" t="str">
            <v>2013/12/25</v>
          </cell>
          <cell r="T903">
            <v>110</v>
          </cell>
          <cell r="U903">
            <v>88.5</v>
          </cell>
        </row>
        <row r="904">
          <cell r="C904">
            <v>35121</v>
          </cell>
          <cell r="D904" t="str">
            <v>皇龍一</v>
          </cell>
          <cell r="E904" t="str">
            <v>第一銀行</v>
          </cell>
          <cell r="F904" t="str">
            <v>有擔保</v>
          </cell>
          <cell r="G904">
            <v>4</v>
          </cell>
          <cell r="H904">
            <v>39</v>
          </cell>
          <cell r="I904">
            <v>3</v>
          </cell>
          <cell r="J904" t="str">
            <v>競拍</v>
          </cell>
          <cell r="K904" t="str">
            <v>台新證券</v>
          </cell>
          <cell r="L904" t="str">
            <v>建材營造業</v>
          </cell>
          <cell r="M904" t="str">
            <v>從事營建事業及散熱片設計製造</v>
          </cell>
          <cell r="N904">
            <v>8.4</v>
          </cell>
          <cell r="O904">
            <v>112.04</v>
          </cell>
          <cell r="P904">
            <v>100</v>
          </cell>
          <cell r="Q904">
            <v>1.04</v>
          </cell>
          <cell r="R904">
            <v>44333</v>
          </cell>
          <cell r="S904" t="str">
            <v>2024/05/17</v>
          </cell>
          <cell r="T904">
            <v>128</v>
          </cell>
          <cell r="U904">
            <v>99.35</v>
          </cell>
        </row>
        <row r="905">
          <cell r="C905">
            <v>35141</v>
          </cell>
          <cell r="D905" t="str">
            <v>昱晶一</v>
          </cell>
          <cell r="H905" t="str">
            <v/>
          </cell>
          <cell r="J905" t="str">
            <v>詢圈</v>
          </cell>
          <cell r="K905">
            <v>0</v>
          </cell>
          <cell r="O905" t="str">
            <v/>
          </cell>
          <cell r="P905" t="str">
            <v/>
          </cell>
          <cell r="Q905">
            <v>0</v>
          </cell>
          <cell r="T905">
            <v>127</v>
          </cell>
          <cell r="U905">
            <v>85.95</v>
          </cell>
        </row>
        <row r="906">
          <cell r="C906">
            <v>35142</v>
          </cell>
          <cell r="D906" t="str">
            <v>昱晶二</v>
          </cell>
          <cell r="H906" t="str">
            <v/>
          </cell>
          <cell r="J906" t="str">
            <v>詢圈</v>
          </cell>
          <cell r="K906">
            <v>0</v>
          </cell>
          <cell r="O906" t="str">
            <v/>
          </cell>
          <cell r="P906" t="str">
            <v/>
          </cell>
          <cell r="Q906">
            <v>0</v>
          </cell>
          <cell r="T906">
            <v>145.5</v>
          </cell>
          <cell r="U906">
            <v>100</v>
          </cell>
        </row>
        <row r="907">
          <cell r="C907">
            <v>35161</v>
          </cell>
          <cell r="D907" t="str">
            <v>亞帝歐一</v>
          </cell>
          <cell r="E907" t="str">
            <v>永豐銀行</v>
          </cell>
          <cell r="F907" t="str">
            <v>有擔保</v>
          </cell>
          <cell r="G907">
            <v>3.5</v>
          </cell>
          <cell r="H907">
            <v>26.7</v>
          </cell>
          <cell r="I907">
            <v>3</v>
          </cell>
          <cell r="J907" t="str">
            <v>競拍</v>
          </cell>
          <cell r="K907" t="str">
            <v>富邦證券</v>
          </cell>
          <cell r="L907" t="str">
            <v>光電業</v>
          </cell>
          <cell r="M907" t="str">
            <v>台灣連接線材及LED照明廠商</v>
          </cell>
          <cell r="N907">
            <v>5.26</v>
          </cell>
          <cell r="O907">
            <v>109.62</v>
          </cell>
          <cell r="P907">
            <v>100</v>
          </cell>
          <cell r="Q907">
            <v>1.0322</v>
          </cell>
          <cell r="R907">
            <v>45583</v>
          </cell>
          <cell r="S907" t="str">
            <v>2027/10/18</v>
          </cell>
          <cell r="T907">
            <v>120.1</v>
          </cell>
          <cell r="U907">
            <v>101.6</v>
          </cell>
        </row>
        <row r="908">
          <cell r="C908">
            <v>35181</v>
          </cell>
          <cell r="D908" t="str">
            <v>柏騰一</v>
          </cell>
          <cell r="E908" t="str">
            <v>台新銀行</v>
          </cell>
          <cell r="F908" t="str">
            <v>有擔保</v>
          </cell>
          <cell r="G908">
            <v>3</v>
          </cell>
          <cell r="H908">
            <v>35</v>
          </cell>
          <cell r="I908">
            <v>3</v>
          </cell>
          <cell r="J908" t="str">
            <v>競拍</v>
          </cell>
          <cell r="K908" t="str">
            <v>台新證券</v>
          </cell>
          <cell r="L908" t="str">
            <v>其他業電子業</v>
          </cell>
          <cell r="M908" t="str">
            <v>為台灣第一家具備低溫真空濺鍍之專業廠商</v>
          </cell>
          <cell r="N908">
            <v>9.6</v>
          </cell>
          <cell r="O908">
            <v>118.63</v>
          </cell>
          <cell r="P908">
            <v>100</v>
          </cell>
          <cell r="Q908">
            <v>1.0791999999999999</v>
          </cell>
          <cell r="R908">
            <v>45519</v>
          </cell>
          <cell r="S908" t="str">
            <v>2027/08/15</v>
          </cell>
          <cell r="T908">
            <v>129.5</v>
          </cell>
          <cell r="U908">
            <v>98</v>
          </cell>
        </row>
        <row r="909">
          <cell r="C909">
            <v>35191</v>
          </cell>
          <cell r="D909" t="str">
            <v>綠能一</v>
          </cell>
          <cell r="E909">
            <v>0</v>
          </cell>
          <cell r="F909" t="str">
            <v/>
          </cell>
          <cell r="G909">
            <v>15</v>
          </cell>
          <cell r="H909">
            <v>87.2</v>
          </cell>
          <cell r="I909">
            <v>5</v>
          </cell>
          <cell r="J909" t="str">
            <v>詢圈</v>
          </cell>
          <cell r="K909" t="str">
            <v/>
          </cell>
          <cell r="L909" t="str">
            <v/>
          </cell>
          <cell r="M909" t="str">
            <v/>
          </cell>
          <cell r="N909" t="str">
            <v/>
          </cell>
          <cell r="O909" t="str">
            <v/>
          </cell>
          <cell r="P909" t="str">
            <v/>
          </cell>
          <cell r="Q909" t="str">
            <v/>
          </cell>
          <cell r="R909">
            <v>39735</v>
          </cell>
          <cell r="S909" t="str">
            <v>2013/10/14</v>
          </cell>
          <cell r="T909">
            <v>198</v>
          </cell>
          <cell r="U909">
            <v>80.5</v>
          </cell>
        </row>
        <row r="910">
          <cell r="C910">
            <v>35211</v>
          </cell>
          <cell r="D910" t="str">
            <v>鴻翊一</v>
          </cell>
          <cell r="E910" t="str">
            <v>彰化銀行</v>
          </cell>
          <cell r="F910" t="str">
            <v>有擔保</v>
          </cell>
          <cell r="G910">
            <v>2</v>
          </cell>
          <cell r="H910">
            <v>14.25</v>
          </cell>
          <cell r="I910">
            <v>3</v>
          </cell>
          <cell r="J910" t="str">
            <v>詢圈</v>
          </cell>
          <cell r="K910" t="str">
            <v>永豐金證</v>
          </cell>
          <cell r="L910" t="str">
            <v>電腦及週邊設備業</v>
          </cell>
          <cell r="M910" t="str">
            <v>台灣POS硬體系統服務製造商</v>
          </cell>
          <cell r="N910">
            <v>7.83</v>
          </cell>
          <cell r="O910">
            <v>101</v>
          </cell>
          <cell r="P910">
            <v>100</v>
          </cell>
          <cell r="Q910">
            <v>1.0229999999999999</v>
          </cell>
          <cell r="R910">
            <v>44190</v>
          </cell>
          <cell r="S910" t="str">
            <v>2023/12/25</v>
          </cell>
          <cell r="T910">
            <v>199</v>
          </cell>
          <cell r="U910">
            <v>106</v>
          </cell>
        </row>
        <row r="911">
          <cell r="C911">
            <v>35221</v>
          </cell>
          <cell r="D911" t="str">
            <v>御嵿一</v>
          </cell>
          <cell r="E911" t="str">
            <v>兆豐銀行</v>
          </cell>
          <cell r="F911" t="str">
            <v>有擔保</v>
          </cell>
          <cell r="G911">
            <v>1.5</v>
          </cell>
          <cell r="H911">
            <v>19.5</v>
          </cell>
          <cell r="I911">
            <v>3</v>
          </cell>
          <cell r="J911" t="str">
            <v>競拍</v>
          </cell>
          <cell r="K911" t="str">
            <v>兆豐證券</v>
          </cell>
          <cell r="L911" t="str">
            <v>觀光餐旅</v>
          </cell>
          <cell r="M911" t="str">
            <v>連鎖餐飲事業，擁有頂鮮餐廳及晶宴會館</v>
          </cell>
          <cell r="N911">
            <v>8.25</v>
          </cell>
          <cell r="O911">
            <v>113.62</v>
          </cell>
          <cell r="P911">
            <v>101.50749999999999</v>
          </cell>
          <cell r="Q911">
            <v>1.0289999999999999</v>
          </cell>
          <cell r="R911">
            <v>45278</v>
          </cell>
          <cell r="S911" t="str">
            <v>2026/12/18</v>
          </cell>
          <cell r="T911">
            <v>159</v>
          </cell>
          <cell r="U911">
            <v>102.1</v>
          </cell>
        </row>
        <row r="912">
          <cell r="C912">
            <v>35231</v>
          </cell>
          <cell r="D912" t="str">
            <v>迎輝一</v>
          </cell>
          <cell r="E912">
            <v>0</v>
          </cell>
          <cell r="F912" t="str">
            <v/>
          </cell>
          <cell r="G912">
            <v>5</v>
          </cell>
          <cell r="H912">
            <v>53.55</v>
          </cell>
          <cell r="I912">
            <v>5</v>
          </cell>
          <cell r="J912" t="str">
            <v>詢圈</v>
          </cell>
          <cell r="K912" t="str">
            <v/>
          </cell>
          <cell r="L912" t="str">
            <v>光電業</v>
          </cell>
          <cell r="M912" t="str">
            <v>各式光學與光電膜產品製造商</v>
          </cell>
          <cell r="N912" t="str">
            <v/>
          </cell>
          <cell r="O912" t="str">
            <v/>
          </cell>
          <cell r="P912" t="str">
            <v/>
          </cell>
          <cell r="Q912" t="str">
            <v/>
          </cell>
          <cell r="R912">
            <v>40308</v>
          </cell>
          <cell r="S912" t="str">
            <v>2015/05/10</v>
          </cell>
          <cell r="T912">
            <v>117.9</v>
          </cell>
          <cell r="U912">
            <v>96.15</v>
          </cell>
        </row>
        <row r="913">
          <cell r="C913">
            <v>35261</v>
          </cell>
          <cell r="D913" t="str">
            <v>凡甲一</v>
          </cell>
          <cell r="E913">
            <v>0</v>
          </cell>
          <cell r="F913" t="str">
            <v/>
          </cell>
          <cell r="G913">
            <v>2</v>
          </cell>
          <cell r="H913">
            <v>82.8</v>
          </cell>
          <cell r="I913">
            <v>3</v>
          </cell>
          <cell r="J913" t="str">
            <v>詢圈</v>
          </cell>
          <cell r="K913" t="str">
            <v/>
          </cell>
          <cell r="L913" t="str">
            <v>電子零組件業</v>
          </cell>
          <cell r="M913" t="str">
            <v>強茂轉投資之連接器廠</v>
          </cell>
          <cell r="N913" t="str">
            <v/>
          </cell>
          <cell r="O913" t="str">
            <v/>
          </cell>
          <cell r="P913" t="str">
            <v/>
          </cell>
          <cell r="Q913" t="str">
            <v/>
          </cell>
          <cell r="R913">
            <v>40207</v>
          </cell>
          <cell r="S913" t="str">
            <v>2013/01/29</v>
          </cell>
          <cell r="T913">
            <v>150</v>
          </cell>
          <cell r="U913">
            <v>99.2</v>
          </cell>
        </row>
        <row r="914">
          <cell r="C914">
            <v>35262</v>
          </cell>
          <cell r="D914" t="str">
            <v>凡甲二</v>
          </cell>
          <cell r="E914" t="str">
            <v>永豐銀行</v>
          </cell>
          <cell r="F914" t="str">
            <v>有擔保</v>
          </cell>
          <cell r="G914">
            <v>2</v>
          </cell>
          <cell r="H914">
            <v>24.8</v>
          </cell>
          <cell r="I914">
            <v>3</v>
          </cell>
          <cell r="J914" t="str">
            <v>詢圈</v>
          </cell>
          <cell r="K914" t="str">
            <v>華南永昌</v>
          </cell>
          <cell r="L914" t="str">
            <v>電子零組件業</v>
          </cell>
          <cell r="M914" t="str">
            <v>強茂轉投資之連接器廠</v>
          </cell>
          <cell r="N914">
            <v>5.91</v>
          </cell>
          <cell r="O914">
            <v>100</v>
          </cell>
          <cell r="P914">
            <v>0</v>
          </cell>
          <cell r="Q914">
            <v>1.01</v>
          </cell>
          <cell r="R914">
            <v>41578</v>
          </cell>
          <cell r="S914" t="str">
            <v>2016/10/21</v>
          </cell>
          <cell r="T914">
            <v>197</v>
          </cell>
          <cell r="U914">
            <v>102</v>
          </cell>
        </row>
        <row r="915">
          <cell r="C915">
            <v>35263</v>
          </cell>
          <cell r="D915" t="str">
            <v>凡甲三</v>
          </cell>
          <cell r="E915">
            <v>6</v>
          </cell>
          <cell r="F915" t="str">
            <v>無擔保</v>
          </cell>
          <cell r="G915">
            <v>5</v>
          </cell>
          <cell r="H915">
            <v>78.099999999999994</v>
          </cell>
          <cell r="I915">
            <v>3</v>
          </cell>
          <cell r="J915" t="str">
            <v>詢圈</v>
          </cell>
          <cell r="K915" t="str">
            <v>兆豐證券</v>
          </cell>
          <cell r="L915" t="str">
            <v>電子零組件業</v>
          </cell>
          <cell r="M915" t="str">
            <v>強茂轉投資之連接器廠</v>
          </cell>
          <cell r="N915">
            <v>5.91</v>
          </cell>
          <cell r="O915">
            <v>100</v>
          </cell>
          <cell r="P915">
            <v>100</v>
          </cell>
          <cell r="Q915">
            <v>1.1000000000000001</v>
          </cell>
          <cell r="R915">
            <v>42809</v>
          </cell>
          <cell r="S915" t="str">
            <v>2020/03/15</v>
          </cell>
          <cell r="T915">
            <v>130.55000000000001</v>
          </cell>
          <cell r="U915">
            <v>100.5</v>
          </cell>
        </row>
        <row r="916">
          <cell r="C916">
            <v>35264</v>
          </cell>
          <cell r="D916" t="str">
            <v>凡甲四</v>
          </cell>
          <cell r="E916">
            <v>5</v>
          </cell>
          <cell r="F916" t="str">
            <v>無擔保</v>
          </cell>
          <cell r="G916">
            <v>8</v>
          </cell>
          <cell r="H916">
            <v>73</v>
          </cell>
          <cell r="I916">
            <v>5</v>
          </cell>
          <cell r="J916" t="str">
            <v>詢圈</v>
          </cell>
          <cell r="K916" t="str">
            <v>凱基證券</v>
          </cell>
          <cell r="L916" t="str">
            <v>電子零組件業</v>
          </cell>
          <cell r="M916" t="str">
            <v>強茂轉投資之連接器廠</v>
          </cell>
          <cell r="N916">
            <v>5.91</v>
          </cell>
          <cell r="O916">
            <v>101</v>
          </cell>
          <cell r="P916">
            <v>100</v>
          </cell>
          <cell r="Q916">
            <v>1.1000000000000001</v>
          </cell>
          <cell r="R916">
            <v>43738</v>
          </cell>
          <cell r="S916" t="str">
            <v>2024/09/30</v>
          </cell>
          <cell r="T916">
            <v>356</v>
          </cell>
          <cell r="U916">
            <v>103.9</v>
          </cell>
        </row>
        <row r="917">
          <cell r="C917">
            <v>35265</v>
          </cell>
          <cell r="D917" t="str">
            <v>凡甲五</v>
          </cell>
          <cell r="E917">
            <v>5</v>
          </cell>
          <cell r="F917" t="str">
            <v>無擔保</v>
          </cell>
          <cell r="G917">
            <v>8</v>
          </cell>
          <cell r="H917">
            <v>207.3</v>
          </cell>
          <cell r="I917">
            <v>5</v>
          </cell>
          <cell r="J917" t="str">
            <v>詢圈</v>
          </cell>
          <cell r="K917" t="str">
            <v>凱基證券</v>
          </cell>
          <cell r="L917" t="str">
            <v>電子零組件業</v>
          </cell>
          <cell r="M917" t="str">
            <v>強茂轉投資之連接器廠</v>
          </cell>
          <cell r="N917">
            <v>5.91</v>
          </cell>
          <cell r="O917">
            <v>101</v>
          </cell>
          <cell r="P917">
            <v>100</v>
          </cell>
          <cell r="Q917">
            <v>1.1496</v>
          </cell>
          <cell r="R917">
            <v>44606</v>
          </cell>
          <cell r="S917" t="str">
            <v>2027/02/14</v>
          </cell>
          <cell r="T917">
            <v>174</v>
          </cell>
          <cell r="U917">
            <v>99</v>
          </cell>
        </row>
        <row r="918">
          <cell r="C918">
            <v>35266</v>
          </cell>
          <cell r="D918" t="str">
            <v>凡甲六</v>
          </cell>
          <cell r="E918">
            <v>5</v>
          </cell>
          <cell r="F918" t="str">
            <v>無擔保</v>
          </cell>
          <cell r="G918">
            <v>10</v>
          </cell>
          <cell r="H918">
            <v>223.2</v>
          </cell>
          <cell r="I918">
            <v>5</v>
          </cell>
          <cell r="J918" t="str">
            <v>詢圈</v>
          </cell>
          <cell r="K918" t="str">
            <v>凱基證券</v>
          </cell>
          <cell r="L918" t="str">
            <v>電子零組件業</v>
          </cell>
          <cell r="M918" t="str">
            <v>強茂轉投資之連接器廠</v>
          </cell>
          <cell r="N918">
            <v>5.91</v>
          </cell>
          <cell r="O918">
            <v>101</v>
          </cell>
          <cell r="P918">
            <v>100</v>
          </cell>
          <cell r="Q918">
            <v>1.1495</v>
          </cell>
          <cell r="R918">
            <v>45320</v>
          </cell>
          <cell r="S918" t="str">
            <v>2029/01/29</v>
          </cell>
          <cell r="T918">
            <v>140</v>
          </cell>
          <cell r="U918">
            <v>104</v>
          </cell>
        </row>
        <row r="919">
          <cell r="C919">
            <v>35271</v>
          </cell>
          <cell r="D919" t="str">
            <v>聚積一</v>
          </cell>
          <cell r="E919">
            <v>5</v>
          </cell>
          <cell r="F919" t="str">
            <v>無擔保</v>
          </cell>
          <cell r="G919">
            <v>3</v>
          </cell>
          <cell r="H919">
            <v>70</v>
          </cell>
          <cell r="I919">
            <v>5</v>
          </cell>
          <cell r="J919" t="str">
            <v>詢圈</v>
          </cell>
          <cell r="K919" t="str">
            <v>凱基證券</v>
          </cell>
          <cell r="L919" t="str">
            <v>半導體業</v>
          </cell>
          <cell r="M919" t="str">
            <v>全球LED顯示屏驅動IC設計龍頭廠</v>
          </cell>
          <cell r="N919">
            <v>4.4400000000000004</v>
          </cell>
          <cell r="O919">
            <v>101</v>
          </cell>
          <cell r="P919">
            <v>100</v>
          </cell>
          <cell r="Q919">
            <v>1.095</v>
          </cell>
          <cell r="R919">
            <v>43041</v>
          </cell>
          <cell r="S919" t="str">
            <v>2022/11/02</v>
          </cell>
          <cell r="T919">
            <v>231</v>
          </cell>
          <cell r="U919">
            <v>110.5</v>
          </cell>
        </row>
        <row r="920">
          <cell r="C920">
            <v>35331</v>
          </cell>
          <cell r="D920" t="str">
            <v>嘉澤一</v>
          </cell>
          <cell r="E920">
            <v>4</v>
          </cell>
          <cell r="F920" t="str">
            <v>無擔保</v>
          </cell>
          <cell r="G920">
            <v>10</v>
          </cell>
          <cell r="H920">
            <v>563.20000000000005</v>
          </cell>
          <cell r="I920">
            <v>3</v>
          </cell>
          <cell r="J920" t="str">
            <v>競拍</v>
          </cell>
          <cell r="K920" t="str">
            <v>元大證券</v>
          </cell>
          <cell r="L920" t="str">
            <v>電子零組件業</v>
          </cell>
          <cell r="M920" t="str">
            <v>全球前三大CPU Socket製造商</v>
          </cell>
          <cell r="N920">
            <v>11.1</v>
          </cell>
          <cell r="O920">
            <v>115.45</v>
          </cell>
          <cell r="P920">
            <v>100</v>
          </cell>
          <cell r="Q920">
            <v>1.02</v>
          </cell>
          <cell r="R920">
            <v>44427</v>
          </cell>
          <cell r="S920" t="str">
            <v>2024/08/19</v>
          </cell>
          <cell r="T920">
            <v>167</v>
          </cell>
          <cell r="U920">
            <v>112.8</v>
          </cell>
        </row>
        <row r="921">
          <cell r="C921">
            <v>35332</v>
          </cell>
          <cell r="D921" t="str">
            <v>嘉澤二</v>
          </cell>
          <cell r="E921">
            <v>4</v>
          </cell>
          <cell r="F921" t="str">
            <v>無擔保</v>
          </cell>
          <cell r="G921">
            <v>10</v>
          </cell>
          <cell r="H921">
            <v>862.1</v>
          </cell>
          <cell r="I921">
            <v>3</v>
          </cell>
          <cell r="J921" t="str">
            <v>競拍</v>
          </cell>
          <cell r="K921" t="str">
            <v>元大證券</v>
          </cell>
          <cell r="L921" t="str">
            <v>電子零組件業</v>
          </cell>
          <cell r="M921" t="str">
            <v>全球前三大CPU Socket製造商</v>
          </cell>
          <cell r="N921">
            <v>11.1</v>
          </cell>
          <cell r="O921">
            <v>108.14</v>
          </cell>
          <cell r="P921">
            <v>100</v>
          </cell>
          <cell r="Q921">
            <v>1.02</v>
          </cell>
          <cell r="R921">
            <v>44994</v>
          </cell>
          <cell r="S921" t="str">
            <v>2026/03/09</v>
          </cell>
          <cell r="T921">
            <v>211</v>
          </cell>
          <cell r="U921">
            <v>110.2</v>
          </cell>
        </row>
        <row r="922">
          <cell r="C922">
            <v>35351</v>
          </cell>
          <cell r="D922" t="str">
            <v>晶科一</v>
          </cell>
          <cell r="E922">
            <v>0</v>
          </cell>
          <cell r="F922" t="str">
            <v/>
          </cell>
          <cell r="G922">
            <v>2</v>
          </cell>
          <cell r="H922">
            <v>40.1</v>
          </cell>
          <cell r="I922">
            <v>3</v>
          </cell>
          <cell r="J922" t="str">
            <v>詢圈</v>
          </cell>
          <cell r="K922" t="str">
            <v/>
          </cell>
          <cell r="L922" t="str">
            <v>光電業</v>
          </cell>
          <cell r="M922" t="str">
            <v>國內面板前段自動光學檢測設備大廠</v>
          </cell>
          <cell r="N922" t="str">
            <v/>
          </cell>
          <cell r="O922" t="str">
            <v/>
          </cell>
          <cell r="P922" t="str">
            <v/>
          </cell>
          <cell r="Q922" t="str">
            <v/>
          </cell>
          <cell r="R922">
            <v>40413</v>
          </cell>
          <cell r="S922" t="str">
            <v>2013/08/23</v>
          </cell>
          <cell r="T922">
            <v>113</v>
          </cell>
          <cell r="U922">
            <v>98</v>
          </cell>
        </row>
        <row r="923">
          <cell r="C923">
            <v>35352</v>
          </cell>
          <cell r="D923" t="str">
            <v>晶彩科二</v>
          </cell>
          <cell r="E923" t="str">
            <v>遠東銀行</v>
          </cell>
          <cell r="F923" t="str">
            <v>有擔保</v>
          </cell>
          <cell r="G923">
            <v>2</v>
          </cell>
          <cell r="H923">
            <v>16.5</v>
          </cell>
          <cell r="I923">
            <v>3</v>
          </cell>
          <cell r="J923" t="str">
            <v>詢圈</v>
          </cell>
          <cell r="K923" t="str">
            <v>華南永昌</v>
          </cell>
          <cell r="L923" t="str">
            <v>光電業</v>
          </cell>
          <cell r="M923" t="str">
            <v>國內面板前段自動光學檢測設備大廠</v>
          </cell>
          <cell r="N923">
            <v>7.91</v>
          </cell>
          <cell r="O923">
            <v>100</v>
          </cell>
          <cell r="P923">
            <v>103.03</v>
          </cell>
          <cell r="Q923">
            <v>1.0349999999999999</v>
          </cell>
          <cell r="R923">
            <v>41891</v>
          </cell>
          <cell r="S923" t="str">
            <v>2017/08/30</v>
          </cell>
          <cell r="T923">
            <v>128</v>
          </cell>
          <cell r="U923">
            <v>100.5</v>
          </cell>
        </row>
        <row r="924">
          <cell r="C924">
            <v>35361</v>
          </cell>
          <cell r="D924" t="str">
            <v>誠創一</v>
          </cell>
          <cell r="E924">
            <v>0</v>
          </cell>
          <cell r="F924" t="str">
            <v/>
          </cell>
          <cell r="G924">
            <v>4</v>
          </cell>
          <cell r="H924">
            <v>9.6</v>
          </cell>
          <cell r="I924">
            <v>5</v>
          </cell>
          <cell r="J924" t="str">
            <v>詢圈</v>
          </cell>
          <cell r="K924" t="str">
            <v/>
          </cell>
          <cell r="L924" t="str">
            <v/>
          </cell>
          <cell r="M924" t="str">
            <v/>
          </cell>
          <cell r="N924" t="str">
            <v/>
          </cell>
          <cell r="O924" t="str">
            <v/>
          </cell>
          <cell r="P924" t="str">
            <v/>
          </cell>
          <cell r="Q924" t="str">
            <v/>
          </cell>
          <cell r="R924">
            <v>40124</v>
          </cell>
          <cell r="S924" t="str">
            <v>2014/11/07</v>
          </cell>
          <cell r="T924">
            <v>142.9</v>
          </cell>
          <cell r="U924">
            <v>99.5</v>
          </cell>
        </row>
        <row r="925">
          <cell r="C925">
            <v>35363</v>
          </cell>
          <cell r="D925" t="str">
            <v>誠創三</v>
          </cell>
          <cell r="H925">
            <v>21.6</v>
          </cell>
          <cell r="J925" t="str">
            <v>詢圈</v>
          </cell>
          <cell r="K925" t="str">
            <v>元大證券</v>
          </cell>
          <cell r="O925">
            <v>100</v>
          </cell>
          <cell r="P925">
            <v>100</v>
          </cell>
          <cell r="Q925">
            <v>0</v>
          </cell>
          <cell r="T925">
            <v>127</v>
          </cell>
          <cell r="U925">
            <v>98.85</v>
          </cell>
        </row>
        <row r="926">
          <cell r="C926">
            <v>35451</v>
          </cell>
          <cell r="D926" t="str">
            <v>敦泰一</v>
          </cell>
          <cell r="E926">
            <v>5</v>
          </cell>
          <cell r="F926" t="str">
            <v>無擔保</v>
          </cell>
          <cell r="G926">
            <v>10</v>
          </cell>
          <cell r="H926">
            <v>57.03</v>
          </cell>
          <cell r="I926">
            <v>5</v>
          </cell>
          <cell r="J926" t="str">
            <v>詢圈</v>
          </cell>
          <cell r="K926" t="str">
            <v>永豐金證</v>
          </cell>
          <cell r="L926" t="str">
            <v>半導體業</v>
          </cell>
          <cell r="M926" t="str">
            <v>台灣中小尺寸LCD驅動IC廠</v>
          </cell>
          <cell r="N926">
            <v>21.8</v>
          </cell>
          <cell r="O926">
            <v>100</v>
          </cell>
          <cell r="P926">
            <v>100</v>
          </cell>
          <cell r="Q926">
            <v>1.01</v>
          </cell>
          <cell r="R926">
            <v>41442</v>
          </cell>
          <cell r="S926" t="str">
            <v>2018/06/07</v>
          </cell>
          <cell r="T926">
            <v>134.69999999999999</v>
          </cell>
          <cell r="U926">
            <v>91</v>
          </cell>
        </row>
        <row r="927">
          <cell r="C927">
            <v>35481</v>
          </cell>
          <cell r="D927" t="str">
            <v>兆利一</v>
          </cell>
          <cell r="E927">
            <v>5</v>
          </cell>
          <cell r="F927" t="str">
            <v>無擔保</v>
          </cell>
          <cell r="G927">
            <v>4</v>
          </cell>
          <cell r="H927">
            <v>72</v>
          </cell>
          <cell r="I927">
            <v>3</v>
          </cell>
          <cell r="J927" t="str">
            <v>競拍</v>
          </cell>
          <cell r="K927" t="str">
            <v>永豐金證</v>
          </cell>
          <cell r="L927" t="str">
            <v>電子零組件業</v>
          </cell>
          <cell r="M927" t="str">
            <v>全球前三大NB樞紐生產商</v>
          </cell>
          <cell r="N927">
            <v>6.48</v>
          </cell>
          <cell r="O927">
            <v>109.57</v>
          </cell>
          <cell r="P927">
            <v>100</v>
          </cell>
          <cell r="Q927">
            <v>1.0286</v>
          </cell>
          <cell r="R927">
            <v>44679</v>
          </cell>
          <cell r="S927" t="str">
            <v>2025/04/28</v>
          </cell>
          <cell r="T927">
            <v>325</v>
          </cell>
          <cell r="U927">
            <v>101.6</v>
          </cell>
        </row>
        <row r="928">
          <cell r="C928">
            <v>35482</v>
          </cell>
          <cell r="D928" t="str">
            <v>兆利二</v>
          </cell>
          <cell r="E928">
            <v>5</v>
          </cell>
          <cell r="F928" t="str">
            <v>無擔保</v>
          </cell>
          <cell r="G928">
            <v>8</v>
          </cell>
          <cell r="H928">
            <v>199</v>
          </cell>
          <cell r="I928">
            <v>3</v>
          </cell>
          <cell r="J928" t="str">
            <v>競拍</v>
          </cell>
          <cell r="K928" t="str">
            <v>永豐金證</v>
          </cell>
          <cell r="L928" t="str">
            <v>電子零組件業</v>
          </cell>
          <cell r="M928" t="str">
            <v>全球前三大NB樞紐生產商</v>
          </cell>
          <cell r="N928">
            <v>6.48</v>
          </cell>
          <cell r="O928">
            <v>113.2</v>
          </cell>
          <cell r="P928">
            <v>100</v>
          </cell>
          <cell r="Q928">
            <v>1.0310999999999999</v>
          </cell>
          <cell r="R928">
            <v>45299</v>
          </cell>
          <cell r="S928" t="str">
            <v>2027/01/08</v>
          </cell>
          <cell r="T928">
            <v>155</v>
          </cell>
          <cell r="U928">
            <v>97.6</v>
          </cell>
        </row>
        <row r="929">
          <cell r="C929">
            <v>35483</v>
          </cell>
          <cell r="D929" t="str">
            <v>兆利三</v>
          </cell>
          <cell r="E929">
            <v>4</v>
          </cell>
          <cell r="F929" t="str">
            <v>無擔保</v>
          </cell>
          <cell r="G929">
            <v>15</v>
          </cell>
          <cell r="H929">
            <v>170</v>
          </cell>
          <cell r="I929">
            <v>5</v>
          </cell>
          <cell r="J929" t="str">
            <v>競拍</v>
          </cell>
          <cell r="K929" t="str">
            <v>凱基證券</v>
          </cell>
          <cell r="L929" t="str">
            <v>電子零組件業</v>
          </cell>
          <cell r="M929" t="str">
            <v>全球前三大NB樞紐生產商</v>
          </cell>
          <cell r="N929">
            <v>6.61</v>
          </cell>
          <cell r="O929">
            <v>110.05</v>
          </cell>
          <cell r="P929">
            <v>100</v>
          </cell>
          <cell r="Q929">
            <v>1.0385</v>
          </cell>
          <cell r="R929">
            <v>45713</v>
          </cell>
          <cell r="S929">
            <v>47539</v>
          </cell>
          <cell r="T929">
            <v>119.5</v>
          </cell>
          <cell r="U929">
            <v>99.65</v>
          </cell>
        </row>
        <row r="930">
          <cell r="C930">
            <v>35511</v>
          </cell>
          <cell r="D930" t="str">
            <v>世禾一</v>
          </cell>
          <cell r="E930">
            <v>0</v>
          </cell>
          <cell r="F930" t="str">
            <v/>
          </cell>
          <cell r="G930">
            <v>3</v>
          </cell>
          <cell r="H930" t="str">
            <v/>
          </cell>
          <cell r="I930">
            <v>2</v>
          </cell>
          <cell r="J930" t="str">
            <v>詢圈</v>
          </cell>
          <cell r="K930" t="str">
            <v/>
          </cell>
          <cell r="L930" t="str">
            <v>綠能環保</v>
          </cell>
          <cell r="M930" t="str">
            <v>精密洗淨及再生處理加工的龍頭廠商</v>
          </cell>
          <cell r="N930" t="str">
            <v/>
          </cell>
          <cell r="O930" t="str">
            <v/>
          </cell>
          <cell r="P930" t="str">
            <v/>
          </cell>
          <cell r="Q930" t="str">
            <v/>
          </cell>
          <cell r="R930">
            <v>40047</v>
          </cell>
          <cell r="S930" t="str">
            <v>2011/08/22</v>
          </cell>
          <cell r="T930">
            <v>162</v>
          </cell>
          <cell r="U930">
            <v>95</v>
          </cell>
        </row>
        <row r="931">
          <cell r="C931">
            <v>35512</v>
          </cell>
          <cell r="D931" t="str">
            <v>世禾二</v>
          </cell>
          <cell r="E931">
            <v>0</v>
          </cell>
          <cell r="F931" t="str">
            <v/>
          </cell>
          <cell r="G931">
            <v>3.5</v>
          </cell>
          <cell r="H931">
            <v>39.74</v>
          </cell>
          <cell r="I931">
            <v>3</v>
          </cell>
          <cell r="J931" t="str">
            <v>詢圈</v>
          </cell>
          <cell r="K931" t="str">
            <v/>
          </cell>
          <cell r="L931" t="str">
            <v>綠能環保</v>
          </cell>
          <cell r="M931" t="str">
            <v>精密洗淨及再生處理加工的龍頭廠商</v>
          </cell>
          <cell r="N931" t="str">
            <v/>
          </cell>
          <cell r="O931" t="str">
            <v/>
          </cell>
          <cell r="P931" t="str">
            <v/>
          </cell>
          <cell r="Q931" t="str">
            <v/>
          </cell>
          <cell r="R931">
            <v>40286</v>
          </cell>
          <cell r="S931" t="str">
            <v>2013/04/18</v>
          </cell>
          <cell r="T931">
            <v>136</v>
          </cell>
          <cell r="U931">
            <v>105.5</v>
          </cell>
        </row>
        <row r="932">
          <cell r="C932">
            <v>35521</v>
          </cell>
          <cell r="D932" t="str">
            <v>同致一</v>
          </cell>
          <cell r="E932">
            <v>0</v>
          </cell>
          <cell r="F932" t="str">
            <v/>
          </cell>
          <cell r="G932">
            <v>2.5</v>
          </cell>
          <cell r="H932">
            <v>124</v>
          </cell>
          <cell r="I932">
            <v>3</v>
          </cell>
          <cell r="J932" t="str">
            <v>詢圈</v>
          </cell>
          <cell r="K932" t="str">
            <v/>
          </cell>
          <cell r="L932" t="str">
            <v>其他業電子業</v>
          </cell>
          <cell r="M932" t="str">
            <v>全球知名倒車雷達大廠</v>
          </cell>
          <cell r="N932" t="str">
            <v/>
          </cell>
          <cell r="O932" t="str">
            <v/>
          </cell>
          <cell r="P932" t="str">
            <v/>
          </cell>
          <cell r="Q932" t="str">
            <v/>
          </cell>
          <cell r="R932">
            <v>40150</v>
          </cell>
          <cell r="S932" t="str">
            <v>2012/12/03</v>
          </cell>
          <cell r="T932">
            <v>149.19999999999999</v>
          </cell>
          <cell r="U932">
            <v>99.2</v>
          </cell>
        </row>
        <row r="933">
          <cell r="C933">
            <v>35522</v>
          </cell>
          <cell r="D933" t="str">
            <v>同致二</v>
          </cell>
          <cell r="E933">
            <v>0</v>
          </cell>
          <cell r="F933" t="str">
            <v/>
          </cell>
          <cell r="G933">
            <v>4</v>
          </cell>
          <cell r="H933">
            <v>145</v>
          </cell>
          <cell r="I933">
            <v>5</v>
          </cell>
          <cell r="J933" t="str">
            <v>詢圈</v>
          </cell>
          <cell r="K933" t="str">
            <v/>
          </cell>
          <cell r="L933" t="str">
            <v>其他業電子業</v>
          </cell>
          <cell r="M933" t="str">
            <v>全球知名倒車雷達大廠</v>
          </cell>
          <cell r="N933" t="str">
            <v/>
          </cell>
          <cell r="O933" t="str">
            <v/>
          </cell>
          <cell r="P933" t="str">
            <v/>
          </cell>
          <cell r="Q933" t="str">
            <v/>
          </cell>
          <cell r="R933">
            <v>40465</v>
          </cell>
          <cell r="S933" t="str">
            <v>2015/10/14</v>
          </cell>
          <cell r="T933">
            <v>187</v>
          </cell>
          <cell r="U933">
            <v>96</v>
          </cell>
        </row>
        <row r="934">
          <cell r="C934">
            <v>35523</v>
          </cell>
          <cell r="D934" t="str">
            <v>同致三</v>
          </cell>
          <cell r="E934">
            <v>5</v>
          </cell>
          <cell r="F934" t="str">
            <v>無擔保</v>
          </cell>
          <cell r="G934">
            <v>3</v>
          </cell>
          <cell r="H934">
            <v>73.5</v>
          </cell>
          <cell r="I934">
            <v>5</v>
          </cell>
          <cell r="J934" t="str">
            <v>詢圈</v>
          </cell>
          <cell r="K934" t="str">
            <v>永豐金證</v>
          </cell>
          <cell r="L934" t="str">
            <v>其他業電子業</v>
          </cell>
          <cell r="M934" t="str">
            <v>全球知名倒車雷達大廠</v>
          </cell>
          <cell r="N934">
            <v>8.56</v>
          </cell>
          <cell r="O934" t="str">
            <v/>
          </cell>
          <cell r="P934" t="str">
            <v/>
          </cell>
          <cell r="Q934">
            <v>1.0869</v>
          </cell>
          <cell r="R934">
            <v>41303</v>
          </cell>
          <cell r="S934" t="str">
            <v>2018/01/19</v>
          </cell>
          <cell r="T934">
            <v>545</v>
          </cell>
          <cell r="U934">
            <v>102</v>
          </cell>
        </row>
        <row r="935">
          <cell r="C935">
            <v>35571</v>
          </cell>
          <cell r="D935" t="str">
            <v>嘉威一</v>
          </cell>
          <cell r="E935" t="str">
            <v>大眾銀行</v>
          </cell>
          <cell r="F935" t="str">
            <v>有擔保</v>
          </cell>
          <cell r="G935">
            <v>1.5</v>
          </cell>
          <cell r="H935">
            <v>8.1999999999999993</v>
          </cell>
          <cell r="I935">
            <v>3</v>
          </cell>
          <cell r="J935" t="str">
            <v>詢圈</v>
          </cell>
          <cell r="K935" t="str">
            <v>元大證券</v>
          </cell>
          <cell r="L935" t="str">
            <v>居家生活</v>
          </cell>
          <cell r="M935" t="str">
            <v>家居餐飲用品生產及銷售商</v>
          </cell>
          <cell r="N935">
            <v>8.0299999999999994</v>
          </cell>
          <cell r="O935">
            <v>102</v>
          </cell>
          <cell r="P935">
            <v>0</v>
          </cell>
          <cell r="Q935">
            <v>1.01</v>
          </cell>
          <cell r="R935">
            <v>41696</v>
          </cell>
          <cell r="S935" t="str">
            <v>2017/02/16</v>
          </cell>
          <cell r="T935">
            <v>117</v>
          </cell>
          <cell r="U935">
            <v>100.75</v>
          </cell>
        </row>
        <row r="936">
          <cell r="C936">
            <v>35641</v>
          </cell>
          <cell r="D936" t="str">
            <v>其陽一</v>
          </cell>
          <cell r="E936" t="str">
            <v>中國信託</v>
          </cell>
          <cell r="F936" t="str">
            <v>有擔保</v>
          </cell>
          <cell r="G936">
            <v>2</v>
          </cell>
          <cell r="H936">
            <v>69.400000000000006</v>
          </cell>
          <cell r="I936">
            <v>3</v>
          </cell>
          <cell r="J936" t="str">
            <v>詢圈</v>
          </cell>
          <cell r="K936" t="str">
            <v>國泰證券</v>
          </cell>
          <cell r="L936" t="str">
            <v>通信網路業</v>
          </cell>
          <cell r="M936" t="str">
            <v>友通轉投資的網路安全設備廠</v>
          </cell>
          <cell r="N936">
            <v>5.91</v>
          </cell>
          <cell r="O936">
            <v>100</v>
          </cell>
          <cell r="P936">
            <v>100</v>
          </cell>
          <cell r="Q936">
            <v>1.01</v>
          </cell>
          <cell r="R936">
            <v>42307</v>
          </cell>
          <cell r="S936" t="str">
            <v>2018/10/30</v>
          </cell>
          <cell r="T936">
            <v>118</v>
          </cell>
          <cell r="U936">
            <v>99.6</v>
          </cell>
        </row>
        <row r="937">
          <cell r="C937">
            <v>35642</v>
          </cell>
          <cell r="D937" t="str">
            <v>其陽二</v>
          </cell>
          <cell r="E937">
            <v>6</v>
          </cell>
          <cell r="F937" t="str">
            <v>無擔保</v>
          </cell>
          <cell r="G937">
            <v>5</v>
          </cell>
          <cell r="H937">
            <v>85</v>
          </cell>
          <cell r="I937">
            <v>3</v>
          </cell>
          <cell r="J937" t="str">
            <v>競拍</v>
          </cell>
          <cell r="K937" t="str">
            <v>台新證券</v>
          </cell>
          <cell r="L937" t="str">
            <v>通信網路業</v>
          </cell>
          <cell r="M937" t="str">
            <v>友通轉投資的網路安全設備廠</v>
          </cell>
          <cell r="N937">
            <v>5.91</v>
          </cell>
          <cell r="O937">
            <v>114.32</v>
          </cell>
          <cell r="P937">
            <v>100</v>
          </cell>
          <cell r="Q937">
            <v>1.0269999999999999</v>
          </cell>
          <cell r="R937">
            <v>45538</v>
          </cell>
          <cell r="S937" t="str">
            <v>2027/09/03</v>
          </cell>
          <cell r="T937">
            <v>125</v>
          </cell>
          <cell r="U937">
            <v>95</v>
          </cell>
        </row>
        <row r="938">
          <cell r="C938">
            <v>35761</v>
          </cell>
          <cell r="D938" t="str">
            <v>新日光一</v>
          </cell>
          <cell r="E938" t="str">
            <v>一銀擔保</v>
          </cell>
          <cell r="F938" t="str">
            <v>有擔保</v>
          </cell>
          <cell r="G938">
            <v>5</v>
          </cell>
          <cell r="H938">
            <v>29.35</v>
          </cell>
          <cell r="I938">
            <v>3</v>
          </cell>
          <cell r="J938" t="str">
            <v>詢圈</v>
          </cell>
          <cell r="K938" t="str">
            <v>凱基證券</v>
          </cell>
          <cell r="L938" t="str">
            <v>光電業</v>
          </cell>
          <cell r="M938" t="str">
            <v>台灣太陽能電池模組龍頭</v>
          </cell>
          <cell r="N938">
            <v>163</v>
          </cell>
          <cell r="O938">
            <v>100.3</v>
          </cell>
          <cell r="P938">
            <v>100</v>
          </cell>
          <cell r="Q938">
            <v>1.0615000000000001</v>
          </cell>
          <cell r="R938">
            <v>41548</v>
          </cell>
          <cell r="S938" t="str">
            <v>2016/09/21</v>
          </cell>
          <cell r="T938">
            <v>157</v>
          </cell>
          <cell r="U938">
            <v>98</v>
          </cell>
        </row>
        <row r="939">
          <cell r="C939">
            <v>35762</v>
          </cell>
          <cell r="D939" t="str">
            <v>新日光二</v>
          </cell>
          <cell r="E939" t="str">
            <v>大眾銀行</v>
          </cell>
          <cell r="F939" t="str">
            <v>有擔保</v>
          </cell>
          <cell r="G939">
            <v>5</v>
          </cell>
          <cell r="H939">
            <v>29.35</v>
          </cell>
          <cell r="I939">
            <v>3</v>
          </cell>
          <cell r="J939" t="str">
            <v>詢圈</v>
          </cell>
          <cell r="K939" t="str">
            <v>凱基證券</v>
          </cell>
          <cell r="L939" t="str">
            <v>光電業</v>
          </cell>
          <cell r="M939" t="str">
            <v>台灣太陽能電池模組龍頭</v>
          </cell>
          <cell r="N939">
            <v>163</v>
          </cell>
          <cell r="O939">
            <v>100.3</v>
          </cell>
          <cell r="P939">
            <v>100</v>
          </cell>
          <cell r="Q939">
            <v>1.0615000000000001</v>
          </cell>
          <cell r="R939">
            <v>41548</v>
          </cell>
          <cell r="S939" t="str">
            <v>2016/09/21</v>
          </cell>
          <cell r="T939">
            <v>156</v>
          </cell>
          <cell r="U939">
            <v>98.8</v>
          </cell>
        </row>
        <row r="940">
          <cell r="C940">
            <v>35763</v>
          </cell>
          <cell r="D940" t="str">
            <v>聯合再生三</v>
          </cell>
          <cell r="E940" t="str">
            <v>第一銀行等</v>
          </cell>
          <cell r="F940" t="str">
            <v>有擔保</v>
          </cell>
          <cell r="G940">
            <v>30</v>
          </cell>
          <cell r="H940">
            <v>20.9</v>
          </cell>
          <cell r="I940">
            <v>3</v>
          </cell>
          <cell r="J940" t="str">
            <v>競拍</v>
          </cell>
          <cell r="K940" t="str">
            <v>凱基證券</v>
          </cell>
          <cell r="L940" t="str">
            <v>光電業</v>
          </cell>
          <cell r="M940" t="str">
            <v>台灣太陽能電池模組龍頭</v>
          </cell>
          <cell r="N940">
            <v>163</v>
          </cell>
          <cell r="O940">
            <v>104.18</v>
          </cell>
          <cell r="P940">
            <v>100</v>
          </cell>
          <cell r="Q940">
            <v>1.0209999999999999</v>
          </cell>
          <cell r="R940">
            <v>44494</v>
          </cell>
          <cell r="S940" t="str">
            <v>2024/10/25</v>
          </cell>
          <cell r="T940">
            <v>125.9</v>
          </cell>
          <cell r="U940">
            <v>99.25</v>
          </cell>
        </row>
        <row r="941">
          <cell r="C941">
            <v>35791</v>
          </cell>
          <cell r="D941" t="str">
            <v>尚志一</v>
          </cell>
          <cell r="E941">
            <v>0</v>
          </cell>
          <cell r="F941" t="str">
            <v/>
          </cell>
          <cell r="G941">
            <v>10</v>
          </cell>
          <cell r="H941">
            <v>105</v>
          </cell>
          <cell r="I941">
            <v>3</v>
          </cell>
          <cell r="J941" t="str">
            <v>詢圈</v>
          </cell>
          <cell r="K941" t="str">
            <v/>
          </cell>
          <cell r="L941" t="str">
            <v/>
          </cell>
          <cell r="M941" t="str">
            <v/>
          </cell>
          <cell r="N941" t="str">
            <v/>
          </cell>
          <cell r="O941" t="str">
            <v/>
          </cell>
          <cell r="P941" t="str">
            <v/>
          </cell>
          <cell r="Q941" t="str">
            <v/>
          </cell>
          <cell r="R941">
            <v>40445</v>
          </cell>
          <cell r="S941" t="str">
            <v>2013/09/24</v>
          </cell>
          <cell r="T941">
            <v>146</v>
          </cell>
          <cell r="U941">
            <v>91</v>
          </cell>
        </row>
        <row r="942">
          <cell r="C942">
            <v>35801</v>
          </cell>
          <cell r="D942" t="str">
            <v>友威科一</v>
          </cell>
          <cell r="E942" t="str">
            <v>大眾銀行</v>
          </cell>
          <cell r="F942" t="str">
            <v>有擔保</v>
          </cell>
          <cell r="G942">
            <v>2</v>
          </cell>
          <cell r="H942">
            <v>10</v>
          </cell>
          <cell r="I942">
            <v>3</v>
          </cell>
          <cell r="J942" t="str">
            <v>詢圈</v>
          </cell>
          <cell r="K942" t="str">
            <v>中信證券</v>
          </cell>
          <cell r="L942" t="str">
            <v>其他業電子業</v>
          </cell>
          <cell r="M942" t="str">
            <v>台灣真空設備與真空濺鍍供應商</v>
          </cell>
          <cell r="N942">
            <v>3.95</v>
          </cell>
          <cell r="O942">
            <v>100</v>
          </cell>
          <cell r="P942">
            <v>0</v>
          </cell>
          <cell r="Q942">
            <v>1.01</v>
          </cell>
          <cell r="R942">
            <v>42164</v>
          </cell>
          <cell r="S942" t="str">
            <v>2018/06/09</v>
          </cell>
          <cell r="T942">
            <v>388</v>
          </cell>
          <cell r="U942">
            <v>100.1</v>
          </cell>
        </row>
        <row r="943">
          <cell r="C943">
            <v>35802</v>
          </cell>
          <cell r="D943" t="str">
            <v>友威科二</v>
          </cell>
          <cell r="E943" t="str">
            <v>土地銀行</v>
          </cell>
          <cell r="F943" t="str">
            <v>有擔保</v>
          </cell>
          <cell r="G943">
            <v>3</v>
          </cell>
          <cell r="H943">
            <v>67</v>
          </cell>
          <cell r="I943">
            <v>3</v>
          </cell>
          <cell r="J943" t="str">
            <v>詢圈</v>
          </cell>
          <cell r="K943" t="str">
            <v>國票證券</v>
          </cell>
          <cell r="L943" t="str">
            <v>其他業電子業</v>
          </cell>
          <cell r="M943" t="str">
            <v>台灣真空設備與真空濺鍍供應商</v>
          </cell>
          <cell r="N943">
            <v>3.95</v>
          </cell>
          <cell r="O943">
            <v>102</v>
          </cell>
          <cell r="P943">
            <v>100</v>
          </cell>
          <cell r="Q943">
            <v>1.0601</v>
          </cell>
          <cell r="R943">
            <v>44329</v>
          </cell>
          <cell r="S943" t="str">
            <v>2024/05/13</v>
          </cell>
          <cell r="T943">
            <v>132</v>
          </cell>
          <cell r="U943">
            <v>99.3</v>
          </cell>
        </row>
        <row r="944">
          <cell r="C944">
            <v>35831</v>
          </cell>
          <cell r="D944" t="str">
            <v>辛耘一</v>
          </cell>
          <cell r="E944">
            <v>5</v>
          </cell>
          <cell r="F944" t="str">
            <v>無擔保</v>
          </cell>
          <cell r="G944">
            <v>2</v>
          </cell>
          <cell r="H944">
            <v>359.7</v>
          </cell>
          <cell r="I944">
            <v>3</v>
          </cell>
          <cell r="J944" t="str">
            <v>詢圈</v>
          </cell>
          <cell r="K944" t="str">
            <v>富邦證券</v>
          </cell>
          <cell r="L944" t="str">
            <v>半導體業</v>
          </cell>
          <cell r="M944" t="str">
            <v>再生晶圓暨半導體設備廠</v>
          </cell>
          <cell r="N944">
            <v>8.0299999999999994</v>
          </cell>
          <cell r="O944">
            <v>100</v>
          </cell>
          <cell r="P944">
            <v>100</v>
          </cell>
          <cell r="Q944">
            <v>1.0501</v>
          </cell>
          <cell r="R944">
            <v>45450</v>
          </cell>
          <cell r="S944" t="str">
            <v>2027/06/07</v>
          </cell>
          <cell r="T944">
            <v>153</v>
          </cell>
          <cell r="U944">
            <v>99</v>
          </cell>
        </row>
        <row r="945">
          <cell r="C945">
            <v>35832</v>
          </cell>
          <cell r="D945" t="str">
            <v>辛耘二</v>
          </cell>
          <cell r="E945">
            <v>5</v>
          </cell>
          <cell r="F945" t="str">
            <v>無擔保</v>
          </cell>
          <cell r="G945">
            <v>10</v>
          </cell>
          <cell r="H945">
            <v>347.5</v>
          </cell>
          <cell r="I945">
            <v>3</v>
          </cell>
          <cell r="J945" t="str">
            <v>競拍</v>
          </cell>
          <cell r="K945" t="str">
            <v>富邦證券</v>
          </cell>
          <cell r="L945" t="str">
            <v>半導體業</v>
          </cell>
          <cell r="M945" t="str">
            <v>再生晶圓暨半導體設備廠</v>
          </cell>
          <cell r="N945">
            <v>8.0299999999999994</v>
          </cell>
          <cell r="O945">
            <v>117.07</v>
          </cell>
          <cell r="P945">
            <v>100</v>
          </cell>
          <cell r="Q945">
            <v>1.02</v>
          </cell>
          <cell r="R945">
            <v>45462</v>
          </cell>
          <cell r="S945" t="str">
            <v>2027/06/19</v>
          </cell>
          <cell r="T945">
            <v>159</v>
          </cell>
          <cell r="U945">
            <v>96</v>
          </cell>
        </row>
        <row r="946">
          <cell r="C946">
            <v>35841</v>
          </cell>
          <cell r="D946" t="str">
            <v>介面一</v>
          </cell>
          <cell r="E946">
            <v>0</v>
          </cell>
          <cell r="F946" t="str">
            <v/>
          </cell>
          <cell r="G946">
            <v>12</v>
          </cell>
          <cell r="H946">
            <v>101.5</v>
          </cell>
          <cell r="I946">
            <v>5</v>
          </cell>
          <cell r="J946" t="str">
            <v>詢圈</v>
          </cell>
          <cell r="K946" t="str">
            <v/>
          </cell>
          <cell r="L946" t="str">
            <v/>
          </cell>
          <cell r="M946" t="str">
            <v/>
          </cell>
          <cell r="N946" t="str">
            <v/>
          </cell>
          <cell r="O946" t="str">
            <v/>
          </cell>
          <cell r="P946" t="str">
            <v/>
          </cell>
          <cell r="Q946" t="str">
            <v/>
          </cell>
          <cell r="R946">
            <v>40552</v>
          </cell>
          <cell r="S946" t="str">
            <v>2016/01/09</v>
          </cell>
          <cell r="T946">
            <v>117.5</v>
          </cell>
          <cell r="U946">
            <v>87</v>
          </cell>
        </row>
        <row r="947">
          <cell r="C947">
            <v>35871</v>
          </cell>
          <cell r="D947" t="str">
            <v>閎康一</v>
          </cell>
          <cell r="E947">
            <v>4</v>
          </cell>
          <cell r="F947" t="str">
            <v>無擔保</v>
          </cell>
          <cell r="G947">
            <v>6</v>
          </cell>
          <cell r="H947">
            <v>218</v>
          </cell>
          <cell r="I947">
            <v>3</v>
          </cell>
          <cell r="J947" t="str">
            <v>競拍</v>
          </cell>
          <cell r="K947" t="str">
            <v>元大證券</v>
          </cell>
          <cell r="L947" t="str">
            <v>其他業電子業</v>
          </cell>
          <cell r="M947" t="str">
            <v>以材料分析為主之專業獨立實驗室</v>
          </cell>
          <cell r="N947">
            <v>6.63</v>
          </cell>
          <cell r="O947">
            <v>113.69</v>
          </cell>
          <cell r="P947">
            <v>100</v>
          </cell>
          <cell r="Q947">
            <v>1.0337000000000001</v>
          </cell>
          <cell r="R947">
            <v>45097</v>
          </cell>
          <cell r="S947" t="str">
            <v>2026/06/20</v>
          </cell>
          <cell r="T947">
            <v>158</v>
          </cell>
          <cell r="U947">
            <v>103.05</v>
          </cell>
        </row>
        <row r="948">
          <cell r="C948">
            <v>35911</v>
          </cell>
          <cell r="D948" t="str">
            <v>艾笛一</v>
          </cell>
          <cell r="E948">
            <v>5</v>
          </cell>
          <cell r="F948" t="str">
            <v>無擔保</v>
          </cell>
          <cell r="G948">
            <v>8.5</v>
          </cell>
          <cell r="H948">
            <v>55.5</v>
          </cell>
          <cell r="I948">
            <v>5</v>
          </cell>
          <cell r="J948" t="str">
            <v>詢圈</v>
          </cell>
          <cell r="K948" t="str">
            <v>永豐金證</v>
          </cell>
          <cell r="L948" t="str">
            <v>光電業</v>
          </cell>
          <cell r="M948" t="str">
            <v>台灣最大高功率LED產品設計製造廠商</v>
          </cell>
          <cell r="N948">
            <v>14.4</v>
          </cell>
          <cell r="O948" t="str">
            <v/>
          </cell>
          <cell r="P948" t="str">
            <v/>
          </cell>
          <cell r="Q948">
            <v>1.0130999999999999</v>
          </cell>
          <cell r="R948">
            <v>40792</v>
          </cell>
          <cell r="S948" t="str">
            <v>2016/08/27</v>
          </cell>
          <cell r="T948">
            <v>143.4</v>
          </cell>
          <cell r="U948">
            <v>92</v>
          </cell>
        </row>
        <row r="949">
          <cell r="C949">
            <v>35912</v>
          </cell>
          <cell r="D949" t="str">
            <v>艾笛二</v>
          </cell>
          <cell r="E949">
            <v>6</v>
          </cell>
          <cell r="F949" t="str">
            <v>無擔保</v>
          </cell>
          <cell r="G949">
            <v>10</v>
          </cell>
          <cell r="H949">
            <v>34.46</v>
          </cell>
          <cell r="I949">
            <v>5</v>
          </cell>
          <cell r="J949" t="str">
            <v>詢圈</v>
          </cell>
          <cell r="K949" t="str">
            <v>永豐金證</v>
          </cell>
          <cell r="L949" t="str">
            <v>光電業</v>
          </cell>
          <cell r="M949" t="str">
            <v>台灣最大高功率LED產品設計製造廠商</v>
          </cell>
          <cell r="N949">
            <v>14.4</v>
          </cell>
          <cell r="O949" t="str">
            <v/>
          </cell>
          <cell r="P949" t="str">
            <v/>
          </cell>
          <cell r="Q949">
            <v>1.01</v>
          </cell>
          <cell r="R949">
            <v>41593</v>
          </cell>
          <cell r="S949" t="str">
            <v>2018/11/05</v>
          </cell>
          <cell r="T949">
            <v>140.80000000000001</v>
          </cell>
          <cell r="U949">
            <v>99.5</v>
          </cell>
        </row>
        <row r="950">
          <cell r="C950">
            <v>35913</v>
          </cell>
          <cell r="D950" t="str">
            <v>艾笛森三</v>
          </cell>
          <cell r="E950" t="str">
            <v>富邦銀行</v>
          </cell>
          <cell r="F950" t="str">
            <v>有擔保</v>
          </cell>
          <cell r="G950">
            <v>3</v>
          </cell>
          <cell r="H950">
            <v>19.3</v>
          </cell>
          <cell r="I950">
            <v>3</v>
          </cell>
          <cell r="J950" t="str">
            <v>詢圈</v>
          </cell>
          <cell r="K950" t="str">
            <v>富邦證券</v>
          </cell>
          <cell r="L950" t="str">
            <v>光電業</v>
          </cell>
          <cell r="M950" t="str">
            <v>台灣最大高功率LED產品設計製造廠商</v>
          </cell>
          <cell r="N950">
            <v>14.4</v>
          </cell>
          <cell r="O950">
            <v>101</v>
          </cell>
          <cell r="P950">
            <v>100.75190000000001</v>
          </cell>
          <cell r="Q950">
            <v>1.02</v>
          </cell>
          <cell r="R950">
            <v>44221</v>
          </cell>
          <cell r="S950" t="str">
            <v>2024/01/25</v>
          </cell>
          <cell r="T950">
            <v>159</v>
          </cell>
          <cell r="U950">
            <v>104</v>
          </cell>
        </row>
        <row r="951">
          <cell r="C951">
            <v>35914</v>
          </cell>
          <cell r="D951" t="str">
            <v>艾笛森四</v>
          </cell>
          <cell r="E951">
            <v>6</v>
          </cell>
          <cell r="F951" t="str">
            <v>無擔保</v>
          </cell>
          <cell r="G951">
            <v>3</v>
          </cell>
          <cell r="H951">
            <v>25.5</v>
          </cell>
          <cell r="I951">
            <v>3</v>
          </cell>
          <cell r="J951" t="str">
            <v>詢圈</v>
          </cell>
          <cell r="K951" t="str">
            <v>國泰證券</v>
          </cell>
          <cell r="L951" t="str">
            <v>光電業</v>
          </cell>
          <cell r="M951" t="str">
            <v>台灣最大高功率LED產品設計製造廠商</v>
          </cell>
          <cell r="N951">
            <v>14.4</v>
          </cell>
          <cell r="O951">
            <v>101</v>
          </cell>
          <cell r="P951">
            <v>100</v>
          </cell>
          <cell r="Q951">
            <v>1.0537000000000001</v>
          </cell>
          <cell r="R951">
            <v>45618</v>
          </cell>
          <cell r="S951" t="str">
            <v>2027/11/22</v>
          </cell>
          <cell r="T951">
            <v>119</v>
          </cell>
          <cell r="U951">
            <v>99.2</v>
          </cell>
        </row>
        <row r="952">
          <cell r="C952">
            <v>35941</v>
          </cell>
          <cell r="D952" t="str">
            <v>磐儀一</v>
          </cell>
          <cell r="E952">
            <v>7</v>
          </cell>
          <cell r="F952" t="str">
            <v>無擔保</v>
          </cell>
          <cell r="G952">
            <v>3</v>
          </cell>
          <cell r="H952">
            <v>50.74</v>
          </cell>
          <cell r="I952">
            <v>5</v>
          </cell>
          <cell r="J952" t="str">
            <v>詢圈</v>
          </cell>
          <cell r="K952" t="str">
            <v>永豐金證</v>
          </cell>
          <cell r="L952" t="str">
            <v>電腦及週邊設備業</v>
          </cell>
          <cell r="M952" t="str">
            <v>專攻系統產品的工業電腦廠</v>
          </cell>
          <cell r="N952">
            <v>9.5399999999999991</v>
          </cell>
          <cell r="O952">
            <v>100</v>
          </cell>
          <cell r="P952">
            <v>100</v>
          </cell>
          <cell r="Q952">
            <v>1.01</v>
          </cell>
          <cell r="R952">
            <v>41954</v>
          </cell>
          <cell r="S952" t="str">
            <v>2019/11/11</v>
          </cell>
          <cell r="T952">
            <v>122.5</v>
          </cell>
          <cell r="U952">
            <v>97</v>
          </cell>
        </row>
        <row r="953">
          <cell r="C953">
            <v>35942</v>
          </cell>
          <cell r="D953" t="str">
            <v>磐儀二</v>
          </cell>
          <cell r="E953">
            <v>7</v>
          </cell>
          <cell r="F953" t="str">
            <v>無擔保</v>
          </cell>
          <cell r="G953">
            <v>2</v>
          </cell>
          <cell r="H953">
            <v>30</v>
          </cell>
          <cell r="I953">
            <v>3</v>
          </cell>
          <cell r="J953" t="str">
            <v>詢圈</v>
          </cell>
          <cell r="K953" t="str">
            <v>永豐金證</v>
          </cell>
          <cell r="L953" t="str">
            <v>電腦及週邊設備業</v>
          </cell>
          <cell r="M953" t="str">
            <v>專攻系統產品的工業電腦廠</v>
          </cell>
          <cell r="N953">
            <v>9.5399999999999991</v>
          </cell>
          <cell r="O953">
            <v>100</v>
          </cell>
          <cell r="P953">
            <v>100</v>
          </cell>
          <cell r="Q953">
            <v>1.01</v>
          </cell>
          <cell r="R953">
            <v>42984</v>
          </cell>
          <cell r="S953" t="str">
            <v>2020/09/06</v>
          </cell>
          <cell r="T953">
            <v>118.55</v>
          </cell>
          <cell r="U953">
            <v>97</v>
          </cell>
        </row>
        <row r="954">
          <cell r="C954">
            <v>35943</v>
          </cell>
          <cell r="D954" t="str">
            <v>磐儀三</v>
          </cell>
          <cell r="E954">
            <v>7</v>
          </cell>
          <cell r="F954" t="str">
            <v>無擔保</v>
          </cell>
          <cell r="G954">
            <v>3</v>
          </cell>
          <cell r="H954">
            <v>22.8</v>
          </cell>
          <cell r="I954">
            <v>3</v>
          </cell>
          <cell r="J954" t="str">
            <v>競拍</v>
          </cell>
          <cell r="K954" t="str">
            <v>福邦證券</v>
          </cell>
          <cell r="L954" t="str">
            <v>電腦及週邊設備業</v>
          </cell>
          <cell r="M954" t="str">
            <v>專攻系統產品的工業電腦廠</v>
          </cell>
          <cell r="N954">
            <v>9.5399999999999991</v>
          </cell>
          <cell r="O954">
            <v>104.86</v>
          </cell>
          <cell r="P954">
            <v>101.51</v>
          </cell>
          <cell r="Q954">
            <v>1.02</v>
          </cell>
          <cell r="R954">
            <v>43850</v>
          </cell>
          <cell r="S954" t="str">
            <v>2023/01/20</v>
          </cell>
          <cell r="T954">
            <v>146</v>
          </cell>
          <cell r="U954">
            <v>81.5</v>
          </cell>
        </row>
        <row r="955">
          <cell r="C955">
            <v>35961</v>
          </cell>
          <cell r="D955" t="str">
            <v>智易一</v>
          </cell>
          <cell r="E955">
            <v>5</v>
          </cell>
          <cell r="F955" t="str">
            <v>無擔保</v>
          </cell>
          <cell r="G955">
            <v>10</v>
          </cell>
          <cell r="H955">
            <v>98.3</v>
          </cell>
          <cell r="I955">
            <v>3</v>
          </cell>
          <cell r="J955" t="str">
            <v>詢圈</v>
          </cell>
          <cell r="K955" t="str">
            <v>凱基證券</v>
          </cell>
          <cell r="L955" t="str">
            <v>通信網路業</v>
          </cell>
          <cell r="M955" t="str">
            <v>仁寶集團旗下網通廠</v>
          </cell>
          <cell r="N955">
            <v>22</v>
          </cell>
          <cell r="O955">
            <v>101</v>
          </cell>
          <cell r="P955">
            <v>100</v>
          </cell>
          <cell r="Q955">
            <v>1.1499999999999999</v>
          </cell>
          <cell r="R955">
            <v>43622</v>
          </cell>
          <cell r="S955" t="str">
            <v>2022/06/06</v>
          </cell>
          <cell r="T955">
            <v>167</v>
          </cell>
          <cell r="U955">
            <v>100.5</v>
          </cell>
        </row>
        <row r="956">
          <cell r="C956">
            <v>35971</v>
          </cell>
          <cell r="D956" t="str">
            <v>映興一</v>
          </cell>
          <cell r="E956">
            <v>7</v>
          </cell>
          <cell r="F956" t="str">
            <v>無擔保</v>
          </cell>
          <cell r="G956">
            <v>1</v>
          </cell>
          <cell r="H956">
            <v>31.1</v>
          </cell>
          <cell r="I956">
            <v>3</v>
          </cell>
          <cell r="J956" t="str">
            <v>詢圈</v>
          </cell>
          <cell r="K956" t="str">
            <v>德信證券</v>
          </cell>
          <cell r="L956" t="str">
            <v>電子零組件業</v>
          </cell>
          <cell r="M956" t="str">
            <v>台灣連接元件廠商</v>
          </cell>
          <cell r="N956">
            <v>3.91</v>
          </cell>
          <cell r="O956">
            <v>101</v>
          </cell>
          <cell r="P956">
            <v>100</v>
          </cell>
          <cell r="Q956">
            <v>1.04</v>
          </cell>
          <cell r="R956">
            <v>44369</v>
          </cell>
          <cell r="S956" t="str">
            <v>2024/06/22</v>
          </cell>
          <cell r="T956">
            <v>120</v>
          </cell>
          <cell r="U956">
            <v>98.5</v>
          </cell>
        </row>
        <row r="957">
          <cell r="C957">
            <v>35981</v>
          </cell>
          <cell r="D957" t="str">
            <v>奕力一</v>
          </cell>
          <cell r="H957" t="str">
            <v/>
          </cell>
          <cell r="J957" t="str">
            <v>詢圈</v>
          </cell>
          <cell r="K957">
            <v>0</v>
          </cell>
          <cell r="O957" t="str">
            <v/>
          </cell>
          <cell r="P957" t="str">
            <v/>
          </cell>
          <cell r="Q957">
            <v>0</v>
          </cell>
          <cell r="T957">
            <v>160</v>
          </cell>
          <cell r="U957">
            <v>97</v>
          </cell>
        </row>
        <row r="958">
          <cell r="C958">
            <v>36051</v>
          </cell>
          <cell r="D958" t="str">
            <v>宏致一</v>
          </cell>
          <cell r="E958">
            <v>0</v>
          </cell>
          <cell r="F958" t="str">
            <v/>
          </cell>
          <cell r="G958">
            <v>8</v>
          </cell>
          <cell r="H958">
            <v>96.2</v>
          </cell>
          <cell r="I958">
            <v>5</v>
          </cell>
          <cell r="J958" t="str">
            <v>詢圈</v>
          </cell>
          <cell r="K958" t="str">
            <v/>
          </cell>
          <cell r="L958" t="str">
            <v>電子零組件業</v>
          </cell>
          <cell r="M958" t="str">
            <v>國內連接器及連接線組、配件製造商</v>
          </cell>
          <cell r="N958" t="str">
            <v/>
          </cell>
          <cell r="O958" t="str">
            <v/>
          </cell>
          <cell r="P958" t="str">
            <v/>
          </cell>
          <cell r="Q958" t="str">
            <v/>
          </cell>
          <cell r="R958">
            <v>40383</v>
          </cell>
          <cell r="S958" t="str">
            <v>2015/07/24</v>
          </cell>
          <cell r="T958">
            <v>117</v>
          </cell>
          <cell r="U958">
            <v>97</v>
          </cell>
        </row>
        <row r="959">
          <cell r="C959">
            <v>36052</v>
          </cell>
          <cell r="D959" t="str">
            <v>宏致二</v>
          </cell>
          <cell r="E959">
            <v>5</v>
          </cell>
          <cell r="F959" t="str">
            <v>無擔保</v>
          </cell>
          <cell r="G959">
            <v>6</v>
          </cell>
          <cell r="H959">
            <v>51.3</v>
          </cell>
          <cell r="I959">
            <v>3</v>
          </cell>
          <cell r="J959" t="str">
            <v>詢圈</v>
          </cell>
          <cell r="K959" t="str">
            <v>元大證券</v>
          </cell>
          <cell r="L959" t="str">
            <v>電子零組件業</v>
          </cell>
          <cell r="M959" t="str">
            <v>國內連接器及連接線組、配件製造商</v>
          </cell>
          <cell r="N959">
            <v>13.4</v>
          </cell>
          <cell r="O959">
            <v>101</v>
          </cell>
          <cell r="P959">
            <v>101.50749999999999</v>
          </cell>
          <cell r="Q959">
            <v>1.081</v>
          </cell>
          <cell r="R959">
            <v>44522</v>
          </cell>
          <cell r="S959" t="str">
            <v>2024/11/22</v>
          </cell>
          <cell r="T959">
            <v>133</v>
          </cell>
          <cell r="U959">
            <v>95</v>
          </cell>
        </row>
        <row r="960">
          <cell r="C960">
            <v>36053</v>
          </cell>
          <cell r="D960" t="str">
            <v>宏致三</v>
          </cell>
          <cell r="E960">
            <v>5</v>
          </cell>
          <cell r="F960" t="str">
            <v>無擔保</v>
          </cell>
          <cell r="G960">
            <v>10</v>
          </cell>
          <cell r="H960">
            <v>51</v>
          </cell>
          <cell r="I960">
            <v>3</v>
          </cell>
          <cell r="J960" t="str">
            <v>詢圈</v>
          </cell>
          <cell r="K960" t="str">
            <v>凱基證券</v>
          </cell>
          <cell r="L960" t="str">
            <v>電子零組件業</v>
          </cell>
          <cell r="M960" t="str">
            <v>國內連接器及連接線組、配件製造商</v>
          </cell>
          <cell r="N960">
            <v>13.4</v>
          </cell>
          <cell r="O960">
            <v>100.5</v>
          </cell>
          <cell r="P960">
            <v>101.50749999999999</v>
          </cell>
          <cell r="Q960">
            <v>1.0649999999999999</v>
          </cell>
          <cell r="R960">
            <v>45510</v>
          </cell>
          <cell r="S960" t="str">
            <v>2027/08/06</v>
          </cell>
          <cell r="T960">
            <v>166</v>
          </cell>
          <cell r="U960">
            <v>97</v>
          </cell>
        </row>
        <row r="961">
          <cell r="C961">
            <v>36071</v>
          </cell>
          <cell r="D961" t="str">
            <v>谷崧一</v>
          </cell>
          <cell r="E961">
            <v>5</v>
          </cell>
          <cell r="F961" t="str">
            <v>無擔保</v>
          </cell>
          <cell r="G961">
            <v>6</v>
          </cell>
          <cell r="H961">
            <v>58</v>
          </cell>
          <cell r="I961">
            <v>5</v>
          </cell>
          <cell r="J961" t="str">
            <v>詢圈</v>
          </cell>
          <cell r="K961" t="str">
            <v>兆豐證券</v>
          </cell>
          <cell r="L961" t="str">
            <v>電子零組件業</v>
          </cell>
          <cell r="M961" t="str">
            <v>為3C塑膠零組件製造廠</v>
          </cell>
          <cell r="N961">
            <v>12.2</v>
          </cell>
          <cell r="O961" t="str">
            <v/>
          </cell>
          <cell r="P961" t="str">
            <v/>
          </cell>
          <cell r="Q961">
            <v>1.0165</v>
          </cell>
          <cell r="R961">
            <v>41218</v>
          </cell>
          <cell r="S961" t="str">
            <v>2017/10/26</v>
          </cell>
          <cell r="T961">
            <v>150</v>
          </cell>
          <cell r="U961">
            <v>101.3</v>
          </cell>
        </row>
        <row r="962">
          <cell r="C962">
            <v>36072</v>
          </cell>
          <cell r="D962" t="str">
            <v>谷崧二</v>
          </cell>
          <cell r="E962">
            <v>4</v>
          </cell>
          <cell r="F962" t="str">
            <v>無擔保</v>
          </cell>
          <cell r="G962">
            <v>8</v>
          </cell>
          <cell r="H962">
            <v>71</v>
          </cell>
          <cell r="I962">
            <v>5</v>
          </cell>
          <cell r="J962" t="str">
            <v>詢圈</v>
          </cell>
          <cell r="K962" t="str">
            <v>兆豐證券</v>
          </cell>
          <cell r="L962" t="str">
            <v>電子零組件業</v>
          </cell>
          <cell r="M962" t="str">
            <v>為3C塑膠零組件製造廠</v>
          </cell>
          <cell r="N962">
            <v>12.2</v>
          </cell>
          <cell r="O962">
            <v>100</v>
          </cell>
          <cell r="P962">
            <v>100</v>
          </cell>
          <cell r="Q962">
            <v>1.0349999999999999</v>
          </cell>
          <cell r="R962">
            <v>42184</v>
          </cell>
          <cell r="S962" t="str">
            <v>2020/06/29</v>
          </cell>
          <cell r="T962">
            <v>111.5</v>
          </cell>
          <cell r="U962">
            <v>97.2</v>
          </cell>
        </row>
        <row r="963">
          <cell r="C963">
            <v>36091</v>
          </cell>
          <cell r="D963" t="str">
            <v>東林一</v>
          </cell>
          <cell r="E963" t="str">
            <v>元大銀行</v>
          </cell>
          <cell r="F963" t="str">
            <v>有擔保</v>
          </cell>
          <cell r="G963">
            <v>1.5</v>
          </cell>
          <cell r="H963">
            <v>18.350000000000001</v>
          </cell>
          <cell r="I963">
            <v>3</v>
          </cell>
          <cell r="J963" t="str">
            <v>詢圈</v>
          </cell>
          <cell r="K963" t="str">
            <v>宏遠證券</v>
          </cell>
          <cell r="L963" t="str">
            <v>電子零組件業</v>
          </cell>
          <cell r="M963" t="str">
            <v>從事電光源驅動元件製造及汽車改裝銷售業務</v>
          </cell>
          <cell r="N963">
            <v>3.53</v>
          </cell>
          <cell r="O963">
            <v>100</v>
          </cell>
          <cell r="P963">
            <v>100</v>
          </cell>
          <cell r="Q963">
            <v>1.0119</v>
          </cell>
          <cell r="R963">
            <v>41915</v>
          </cell>
          <cell r="S963" t="str">
            <v>2017/10/03</v>
          </cell>
          <cell r="T963">
            <v>115.5</v>
          </cell>
          <cell r="U963">
            <v>99</v>
          </cell>
        </row>
        <row r="964">
          <cell r="C964">
            <v>36111</v>
          </cell>
          <cell r="D964" t="str">
            <v>鼎翰一</v>
          </cell>
          <cell r="E964">
            <v>4</v>
          </cell>
          <cell r="F964" t="str">
            <v>無擔保</v>
          </cell>
          <cell r="G964">
            <v>12</v>
          </cell>
          <cell r="H964">
            <v>342.8</v>
          </cell>
          <cell r="I964">
            <v>3</v>
          </cell>
          <cell r="J964" t="str">
            <v>詢圈</v>
          </cell>
          <cell r="K964" t="str">
            <v>凱基證券</v>
          </cell>
          <cell r="L964" t="str">
            <v>電腦及週邊設備業</v>
          </cell>
          <cell r="M964" t="str">
            <v>台半轉投資的台灣最大條碼印表機製造廠</v>
          </cell>
          <cell r="N964">
            <v>4.71</v>
          </cell>
          <cell r="O964">
            <v>100.2</v>
          </cell>
          <cell r="P964">
            <v>0</v>
          </cell>
          <cell r="Q964">
            <v>1.05</v>
          </cell>
          <cell r="R964">
            <v>42369</v>
          </cell>
          <cell r="S964" t="str">
            <v>2018/12/31</v>
          </cell>
          <cell r="T964">
            <v>107</v>
          </cell>
          <cell r="U964">
            <v>98</v>
          </cell>
        </row>
        <row r="965">
          <cell r="C965">
            <v>36171</v>
          </cell>
          <cell r="D965" t="str">
            <v>碩天一</v>
          </cell>
          <cell r="E965">
            <v>5</v>
          </cell>
          <cell r="F965" t="str">
            <v>無擔保</v>
          </cell>
          <cell r="G965">
            <v>12</v>
          </cell>
          <cell r="H965">
            <v>122</v>
          </cell>
          <cell r="I965">
            <v>3</v>
          </cell>
          <cell r="J965" t="str">
            <v>競拍</v>
          </cell>
          <cell r="K965" t="str">
            <v>宏遠證券</v>
          </cell>
          <cell r="L965" t="str">
            <v>其他業電子業</v>
          </cell>
          <cell r="M965" t="str">
            <v>北美地區UPS市場前三大品牌之一</v>
          </cell>
          <cell r="N965">
            <v>9.1</v>
          </cell>
          <cell r="O965">
            <v>105.23</v>
          </cell>
          <cell r="P965">
            <v>101.50749999999999</v>
          </cell>
          <cell r="Q965">
            <v>1.0961000000000001</v>
          </cell>
          <cell r="R965">
            <v>43480</v>
          </cell>
          <cell r="S965" t="str">
            <v>2023/01/15</v>
          </cell>
          <cell r="T965">
            <v>112</v>
          </cell>
          <cell r="U965">
            <v>99.5</v>
          </cell>
        </row>
        <row r="966">
          <cell r="C966">
            <v>36172</v>
          </cell>
          <cell r="D966" t="str">
            <v>碩天二</v>
          </cell>
          <cell r="E966">
            <v>5</v>
          </cell>
          <cell r="F966" t="str">
            <v>無擔保</v>
          </cell>
          <cell r="G966">
            <v>12</v>
          </cell>
          <cell r="H966">
            <v>200</v>
          </cell>
          <cell r="I966">
            <v>5</v>
          </cell>
          <cell r="J966" t="str">
            <v>競拍</v>
          </cell>
          <cell r="K966" t="str">
            <v>宏遠證券</v>
          </cell>
          <cell r="L966" t="str">
            <v>其他業電子業</v>
          </cell>
          <cell r="M966" t="str">
            <v>北美地區UPS市場前三大品牌之一</v>
          </cell>
          <cell r="N966">
            <v>9.1</v>
          </cell>
          <cell r="O966">
            <v>107.64</v>
          </cell>
          <cell r="P966">
            <v>102.52509999999999</v>
          </cell>
          <cell r="Q966">
            <v>1.0246</v>
          </cell>
          <cell r="R966">
            <v>45093</v>
          </cell>
          <cell r="S966" t="str">
            <v>2028/06/16</v>
          </cell>
          <cell r="T966">
            <v>179</v>
          </cell>
          <cell r="U966">
            <v>111</v>
          </cell>
        </row>
        <row r="967">
          <cell r="C967">
            <v>36173</v>
          </cell>
          <cell r="D967" t="str">
            <v>碩天三</v>
          </cell>
          <cell r="E967">
            <v>4</v>
          </cell>
          <cell r="F967" t="str">
            <v>無擔保</v>
          </cell>
          <cell r="G967">
            <v>15</v>
          </cell>
          <cell r="H967">
            <v>305</v>
          </cell>
          <cell r="I967">
            <v>3</v>
          </cell>
          <cell r="J967" t="str">
            <v>競拍</v>
          </cell>
          <cell r="K967" t="str">
            <v>富邦證券</v>
          </cell>
          <cell r="L967" t="str">
            <v>其他業電子業</v>
          </cell>
          <cell r="M967" t="str">
            <v>北美地區UPS市場前三大品牌之一</v>
          </cell>
          <cell r="N967">
            <v>9.1</v>
          </cell>
          <cell r="O967">
            <v>100</v>
          </cell>
          <cell r="P967">
            <v>100</v>
          </cell>
          <cell r="Q967">
            <v>1.1466000000000001</v>
          </cell>
          <cell r="R967">
            <v>45824</v>
          </cell>
          <cell r="S967">
            <v>46920</v>
          </cell>
          <cell r="T967">
            <v>115.5</v>
          </cell>
          <cell r="U967">
            <v>99.85</v>
          </cell>
        </row>
        <row r="968">
          <cell r="C968">
            <v>36251</v>
          </cell>
          <cell r="D968" t="str">
            <v>西勝一</v>
          </cell>
          <cell r="E968" t="str">
            <v>大眾銀行</v>
          </cell>
          <cell r="F968" t="str">
            <v>有擔保</v>
          </cell>
          <cell r="G968">
            <v>2</v>
          </cell>
          <cell r="H968">
            <v>11.1</v>
          </cell>
          <cell r="I968">
            <v>3</v>
          </cell>
          <cell r="J968" t="str">
            <v>詢圈</v>
          </cell>
          <cell r="K968" t="str">
            <v>群益證券</v>
          </cell>
          <cell r="L968" t="str">
            <v>電腦及週邊設備業</v>
          </cell>
          <cell r="M968" t="str">
            <v>筆電電池模組及充電器供應商</v>
          </cell>
          <cell r="N968">
            <v>11.4</v>
          </cell>
          <cell r="O968">
            <v>100</v>
          </cell>
          <cell r="P968">
            <v>100</v>
          </cell>
          <cell r="Q968">
            <v>1.016</v>
          </cell>
          <cell r="R968">
            <v>42045</v>
          </cell>
          <cell r="S968" t="str">
            <v>2018/02/10</v>
          </cell>
          <cell r="T968">
            <v>366</v>
          </cell>
          <cell r="U968">
            <v>106.5</v>
          </cell>
        </row>
        <row r="969">
          <cell r="C969">
            <v>36252</v>
          </cell>
          <cell r="D969" t="str">
            <v>西勝二</v>
          </cell>
          <cell r="E969">
            <v>7</v>
          </cell>
          <cell r="F969" t="str">
            <v>無擔保</v>
          </cell>
          <cell r="G969">
            <v>4</v>
          </cell>
          <cell r="H969">
            <v>30.3</v>
          </cell>
          <cell r="I969">
            <v>3</v>
          </cell>
          <cell r="J969" t="str">
            <v>詢圈</v>
          </cell>
          <cell r="K969" t="str">
            <v>國票證券</v>
          </cell>
          <cell r="L969" t="str">
            <v>電腦及週邊設備業</v>
          </cell>
          <cell r="M969" t="str">
            <v>筆電電池模組及充電器供應商</v>
          </cell>
          <cell r="N969">
            <v>11.4</v>
          </cell>
          <cell r="O969">
            <v>100.5</v>
          </cell>
          <cell r="P969">
            <v>100</v>
          </cell>
          <cell r="Q969">
            <v>1.06</v>
          </cell>
          <cell r="R969">
            <v>43249</v>
          </cell>
          <cell r="S969" t="str">
            <v>2023/05/29</v>
          </cell>
          <cell r="T969">
            <v>114.45</v>
          </cell>
          <cell r="U969">
            <v>92.05</v>
          </cell>
        </row>
        <row r="970">
          <cell r="C970">
            <v>36253</v>
          </cell>
          <cell r="D970" t="str">
            <v>西勝三</v>
          </cell>
          <cell r="E970">
            <v>7</v>
          </cell>
          <cell r="F970" t="str">
            <v>無擔保</v>
          </cell>
          <cell r="G970">
            <v>4</v>
          </cell>
          <cell r="H970">
            <v>18.399999999999999</v>
          </cell>
          <cell r="I970">
            <v>5</v>
          </cell>
          <cell r="J970" t="str">
            <v>詢圈</v>
          </cell>
          <cell r="K970" t="str">
            <v>凱基證券</v>
          </cell>
          <cell r="L970" t="str">
            <v>電腦及週邊設備業</v>
          </cell>
          <cell r="M970" t="str">
            <v>筆電電池模組及充電器供應商</v>
          </cell>
          <cell r="N970">
            <v>11.4</v>
          </cell>
          <cell r="O970">
            <v>100.75</v>
          </cell>
          <cell r="P970">
            <v>100</v>
          </cell>
          <cell r="Q970">
            <v>1.03</v>
          </cell>
          <cell r="R970">
            <v>44208</v>
          </cell>
          <cell r="S970" t="str">
            <v>2026/01/12</v>
          </cell>
          <cell r="T970">
            <v>168</v>
          </cell>
          <cell r="U970">
            <v>99.05</v>
          </cell>
        </row>
        <row r="971">
          <cell r="C971">
            <v>36291</v>
          </cell>
          <cell r="D971" t="str">
            <v>卓韋一</v>
          </cell>
          <cell r="E971">
            <v>0</v>
          </cell>
          <cell r="F971" t="str">
            <v/>
          </cell>
          <cell r="G971">
            <v>1</v>
          </cell>
          <cell r="H971">
            <v>40</v>
          </cell>
          <cell r="I971">
            <v>3</v>
          </cell>
          <cell r="J971" t="str">
            <v>詢圈</v>
          </cell>
          <cell r="K971" t="str">
            <v/>
          </cell>
          <cell r="L971" t="str">
            <v>文化創意業</v>
          </cell>
          <cell r="N971" t="str">
            <v/>
          </cell>
          <cell r="O971" t="str">
            <v/>
          </cell>
          <cell r="P971" t="str">
            <v/>
          </cell>
          <cell r="Q971" t="str">
            <v/>
          </cell>
          <cell r="R971">
            <v>40544</v>
          </cell>
          <cell r="S971" t="str">
            <v>2014/01/01</v>
          </cell>
          <cell r="T971">
            <v>117.95</v>
          </cell>
          <cell r="U971">
            <v>90.5</v>
          </cell>
        </row>
        <row r="972">
          <cell r="C972">
            <v>36311</v>
          </cell>
          <cell r="D972" t="str">
            <v>晟楠一</v>
          </cell>
          <cell r="E972" t="str">
            <v>安泰銀行擔保</v>
          </cell>
          <cell r="F972" t="str">
            <v>有擔保</v>
          </cell>
          <cell r="G972">
            <v>3</v>
          </cell>
          <cell r="H972">
            <v>45.8</v>
          </cell>
          <cell r="I972">
            <v>5</v>
          </cell>
          <cell r="J972" t="str">
            <v>詢圈</v>
          </cell>
          <cell r="K972" t="str">
            <v>元大證券</v>
          </cell>
          <cell r="L972" t="str">
            <v>電子零組件業</v>
          </cell>
          <cell r="M972" t="str">
            <v>錫條、錫絲、錫膏及鉛助焊劑供應商</v>
          </cell>
          <cell r="N972">
            <v>8.18</v>
          </cell>
          <cell r="O972">
            <v>100</v>
          </cell>
          <cell r="P972">
            <v>100</v>
          </cell>
          <cell r="Q972">
            <v>1.0995999999999999</v>
          </cell>
          <cell r="R972">
            <v>40885</v>
          </cell>
          <cell r="S972" t="str">
            <v>2016/11/28</v>
          </cell>
          <cell r="T972">
            <v>160</v>
          </cell>
          <cell r="U972">
            <v>99</v>
          </cell>
        </row>
        <row r="973">
          <cell r="C973">
            <v>36312</v>
          </cell>
          <cell r="D973" t="str">
            <v>晟楠二</v>
          </cell>
          <cell r="E973" t="str">
            <v>遠銀擔保</v>
          </cell>
          <cell r="F973" t="str">
            <v>有擔保</v>
          </cell>
          <cell r="G973">
            <v>2</v>
          </cell>
          <cell r="H973">
            <v>45.8</v>
          </cell>
          <cell r="I973">
            <v>3</v>
          </cell>
          <cell r="J973" t="str">
            <v>詢圈</v>
          </cell>
          <cell r="K973" t="str">
            <v>元大證券</v>
          </cell>
          <cell r="L973" t="str">
            <v>電子零組件業</v>
          </cell>
          <cell r="M973" t="str">
            <v>錫條、錫絲、錫膏及鉛助焊劑供應商</v>
          </cell>
          <cell r="N973">
            <v>8.18</v>
          </cell>
          <cell r="O973" t="str">
            <v/>
          </cell>
          <cell r="P973" t="str">
            <v/>
          </cell>
          <cell r="Q973">
            <v>1.0995999999999999</v>
          </cell>
          <cell r="R973">
            <v>40885</v>
          </cell>
          <cell r="S973" t="str">
            <v>2014/11/28</v>
          </cell>
          <cell r="T973">
            <v>114.4</v>
          </cell>
          <cell r="U973">
            <v>99.8</v>
          </cell>
        </row>
        <row r="974">
          <cell r="C974">
            <v>36313</v>
          </cell>
          <cell r="D974" t="str">
            <v>晟楠三</v>
          </cell>
          <cell r="E974" t="str">
            <v>新光銀行</v>
          </cell>
          <cell r="F974" t="str">
            <v>有擔保</v>
          </cell>
          <cell r="G974">
            <v>3</v>
          </cell>
          <cell r="H974">
            <v>57.5</v>
          </cell>
          <cell r="I974">
            <v>3</v>
          </cell>
          <cell r="J974" t="str">
            <v>詢圈</v>
          </cell>
          <cell r="K974" t="str">
            <v>國票證券</v>
          </cell>
          <cell r="L974" t="str">
            <v>電子零組件業</v>
          </cell>
          <cell r="M974" t="str">
            <v>錫條、錫絲、錫膏及鉛助焊劑供應商</v>
          </cell>
          <cell r="N974">
            <v>8.18</v>
          </cell>
          <cell r="O974">
            <v>103</v>
          </cell>
          <cell r="P974">
            <v>100</v>
          </cell>
          <cell r="Q974">
            <v>1.022</v>
          </cell>
          <cell r="R974">
            <v>44267</v>
          </cell>
          <cell r="S974" t="str">
            <v>2024/03/12</v>
          </cell>
          <cell r="T974">
            <v>123.1</v>
          </cell>
          <cell r="U974">
            <v>99.85</v>
          </cell>
        </row>
        <row r="975">
          <cell r="C975">
            <v>36321</v>
          </cell>
          <cell r="D975" t="str">
            <v>研勤一</v>
          </cell>
          <cell r="E975">
            <v>6</v>
          </cell>
          <cell r="F975" t="str">
            <v>無擔保</v>
          </cell>
          <cell r="G975">
            <v>2</v>
          </cell>
          <cell r="H975">
            <v>42.5</v>
          </cell>
          <cell r="I975">
            <v>5</v>
          </cell>
          <cell r="J975" t="str">
            <v>詢圈</v>
          </cell>
          <cell r="K975" t="str">
            <v>台新證券</v>
          </cell>
          <cell r="L975" t="str">
            <v>通信網路業</v>
          </cell>
          <cell r="M975" t="str">
            <v>以PAPAGO為品牌之行車紀錄器及導航軟體廠商</v>
          </cell>
          <cell r="N975">
            <v>4.09</v>
          </cell>
          <cell r="O975" t="str">
            <v/>
          </cell>
          <cell r="P975" t="str">
            <v/>
          </cell>
          <cell r="Q975">
            <v>1.01</v>
          </cell>
          <cell r="R975">
            <v>41106</v>
          </cell>
          <cell r="S975" t="str">
            <v>2017/07/16</v>
          </cell>
          <cell r="T975">
            <v>132</v>
          </cell>
          <cell r="U975">
            <v>93.15</v>
          </cell>
        </row>
        <row r="976">
          <cell r="C976">
            <v>36322</v>
          </cell>
          <cell r="D976" t="str">
            <v>研勤二</v>
          </cell>
          <cell r="E976" t="str">
            <v>板信銀行</v>
          </cell>
          <cell r="F976" t="str">
            <v>有擔保</v>
          </cell>
          <cell r="G976">
            <v>2</v>
          </cell>
          <cell r="H976">
            <v>18.5</v>
          </cell>
          <cell r="I976">
            <v>3</v>
          </cell>
          <cell r="J976" t="str">
            <v>詢圈</v>
          </cell>
          <cell r="K976" t="str">
            <v>富邦證券</v>
          </cell>
          <cell r="L976" t="str">
            <v>通信網路業</v>
          </cell>
          <cell r="M976" t="str">
            <v>以PAPAGO為品牌之行車紀錄器及導航軟體廠商</v>
          </cell>
          <cell r="N976">
            <v>4.09</v>
          </cell>
          <cell r="O976">
            <v>100</v>
          </cell>
          <cell r="P976">
            <v>100</v>
          </cell>
          <cell r="Q976">
            <v>1.05</v>
          </cell>
          <cell r="R976">
            <v>42726</v>
          </cell>
          <cell r="S976" t="str">
            <v>2019/12/22</v>
          </cell>
          <cell r="T976">
            <v>115</v>
          </cell>
          <cell r="U976">
            <v>99.7</v>
          </cell>
        </row>
        <row r="977">
          <cell r="C977">
            <v>36451</v>
          </cell>
          <cell r="D977" t="str">
            <v>達邁一</v>
          </cell>
          <cell r="E977">
            <v>6</v>
          </cell>
          <cell r="F977" t="str">
            <v>無擔保</v>
          </cell>
          <cell r="G977">
            <v>6</v>
          </cell>
          <cell r="H977">
            <v>57</v>
          </cell>
          <cell r="I977">
            <v>3</v>
          </cell>
          <cell r="J977" t="str">
            <v>競拍</v>
          </cell>
          <cell r="K977" t="str">
            <v>元大證券</v>
          </cell>
          <cell r="L977" t="str">
            <v>電子零組件業</v>
          </cell>
          <cell r="M977" t="str">
            <v>全球第四大聚醯亞胺薄膜生產廠商</v>
          </cell>
          <cell r="N977">
            <v>13.2</v>
          </cell>
          <cell r="O977">
            <v>108.67</v>
          </cell>
          <cell r="P977">
            <v>100</v>
          </cell>
          <cell r="Q977">
            <v>1.0269999999999999</v>
          </cell>
          <cell r="R977">
            <v>44733</v>
          </cell>
          <cell r="S977" t="str">
            <v>2025/06/21</v>
          </cell>
          <cell r="T977">
            <v>162</v>
          </cell>
          <cell r="U977">
            <v>94.5</v>
          </cell>
        </row>
        <row r="978">
          <cell r="C978">
            <v>36531</v>
          </cell>
          <cell r="D978" t="str">
            <v>健策一</v>
          </cell>
          <cell r="E978">
            <v>0</v>
          </cell>
          <cell r="F978" t="str">
            <v/>
          </cell>
          <cell r="G978">
            <v>8</v>
          </cell>
          <cell r="H978">
            <v>168</v>
          </cell>
          <cell r="I978">
            <v>3</v>
          </cell>
          <cell r="J978" t="str">
            <v>詢圈</v>
          </cell>
          <cell r="K978" t="str">
            <v/>
          </cell>
          <cell r="L978" t="str">
            <v>電子零組件業</v>
          </cell>
          <cell r="M978" t="str">
            <v>台灣均熱片兼LED導線架供應商</v>
          </cell>
          <cell r="N978" t="str">
            <v/>
          </cell>
          <cell r="O978" t="str">
            <v/>
          </cell>
          <cell r="P978" t="str">
            <v/>
          </cell>
          <cell r="Q978" t="str">
            <v/>
          </cell>
          <cell r="R978">
            <v>40281</v>
          </cell>
          <cell r="S978" t="str">
            <v>2013/04/13</v>
          </cell>
          <cell r="T978">
            <v>160</v>
          </cell>
          <cell r="U978">
            <v>93</v>
          </cell>
        </row>
        <row r="979">
          <cell r="C979">
            <v>36532</v>
          </cell>
          <cell r="D979" t="str">
            <v>健策二</v>
          </cell>
          <cell r="E979">
            <v>4</v>
          </cell>
          <cell r="F979" t="str">
            <v>無擔保</v>
          </cell>
          <cell r="G979">
            <v>10</v>
          </cell>
          <cell r="H979">
            <v>70</v>
          </cell>
          <cell r="I979">
            <v>5</v>
          </cell>
          <cell r="J979" t="str">
            <v>詢圈</v>
          </cell>
          <cell r="K979" t="str">
            <v>富邦證券</v>
          </cell>
          <cell r="L979" t="str">
            <v>電子零組件業</v>
          </cell>
          <cell r="M979" t="str">
            <v>台灣均熱片兼LED導線架供應商</v>
          </cell>
          <cell r="N979">
            <v>14.1</v>
          </cell>
          <cell r="O979">
            <v>100.5</v>
          </cell>
          <cell r="P979">
            <v>100</v>
          </cell>
          <cell r="Q979">
            <v>1.0579000000000001</v>
          </cell>
          <cell r="R979">
            <v>43251</v>
          </cell>
          <cell r="S979" t="str">
            <v>2023/05/31</v>
          </cell>
          <cell r="T979">
            <v>196</v>
          </cell>
          <cell r="U979">
            <v>103.5</v>
          </cell>
        </row>
        <row r="980">
          <cell r="C980">
            <v>36533</v>
          </cell>
          <cell r="D980" t="str">
            <v>健策三</v>
          </cell>
          <cell r="E980">
            <v>3</v>
          </cell>
          <cell r="F980" t="str">
            <v>無擔保</v>
          </cell>
          <cell r="G980">
            <v>20</v>
          </cell>
          <cell r="H980">
            <v>350</v>
          </cell>
          <cell r="I980">
            <v>5</v>
          </cell>
          <cell r="J980" t="str">
            <v>詢圈</v>
          </cell>
          <cell r="K980" t="str">
            <v>富邦證券</v>
          </cell>
          <cell r="L980" t="str">
            <v>電子零組件業</v>
          </cell>
          <cell r="M980" t="str">
            <v>台灣均熱片兼LED導線架供應商</v>
          </cell>
          <cell r="N980">
            <v>14.1</v>
          </cell>
          <cell r="O980">
            <v>100.5</v>
          </cell>
          <cell r="P980">
            <v>100</v>
          </cell>
          <cell r="Q980">
            <v>1.0972</v>
          </cell>
          <cell r="R980">
            <v>44134</v>
          </cell>
          <cell r="S980" t="str">
            <v>2025/10/30</v>
          </cell>
          <cell r="T980">
            <v>222</v>
          </cell>
          <cell r="U980">
            <v>103</v>
          </cell>
        </row>
        <row r="981">
          <cell r="C981">
            <v>36621</v>
          </cell>
          <cell r="D981" t="str">
            <v>樂陞一</v>
          </cell>
          <cell r="H981" t="str">
            <v/>
          </cell>
          <cell r="J981" t="str">
            <v>詢圈</v>
          </cell>
          <cell r="K981">
            <v>0</v>
          </cell>
          <cell r="O981" t="str">
            <v/>
          </cell>
          <cell r="P981" t="str">
            <v/>
          </cell>
          <cell r="Q981">
            <v>0</v>
          </cell>
          <cell r="T981">
            <v>212</v>
          </cell>
          <cell r="U981">
            <v>107</v>
          </cell>
        </row>
        <row r="982">
          <cell r="C982">
            <v>36622</v>
          </cell>
          <cell r="D982" t="str">
            <v>樂陞二</v>
          </cell>
          <cell r="H982" t="str">
            <v/>
          </cell>
          <cell r="J982" t="str">
            <v>詢圈</v>
          </cell>
          <cell r="K982">
            <v>0</v>
          </cell>
          <cell r="O982" t="str">
            <v/>
          </cell>
          <cell r="P982" t="str">
            <v/>
          </cell>
          <cell r="Q982">
            <v>0</v>
          </cell>
          <cell r="T982">
            <v>139</v>
          </cell>
          <cell r="U982">
            <v>106</v>
          </cell>
        </row>
        <row r="983">
          <cell r="C983">
            <v>36623</v>
          </cell>
          <cell r="D983" t="str">
            <v>樂陞三</v>
          </cell>
          <cell r="H983" t="str">
            <v/>
          </cell>
          <cell r="J983" t="str">
            <v>詢圈</v>
          </cell>
          <cell r="K983">
            <v>0</v>
          </cell>
          <cell r="O983" t="str">
            <v/>
          </cell>
          <cell r="P983" t="str">
            <v/>
          </cell>
          <cell r="Q983">
            <v>0</v>
          </cell>
          <cell r="T983">
            <v>149</v>
          </cell>
          <cell r="U983">
            <v>94.5</v>
          </cell>
        </row>
        <row r="984">
          <cell r="C984">
            <v>36624</v>
          </cell>
          <cell r="D984" t="str">
            <v>樂陞四</v>
          </cell>
          <cell r="H984">
            <v>76.3</v>
          </cell>
          <cell r="J984" t="str">
            <v>詢圈</v>
          </cell>
          <cell r="K984" t="str">
            <v>康和證券</v>
          </cell>
          <cell r="O984">
            <v>100</v>
          </cell>
          <cell r="P984">
            <v>100</v>
          </cell>
          <cell r="Q984">
            <v>0</v>
          </cell>
          <cell r="T984">
            <v>159</v>
          </cell>
          <cell r="U984">
            <v>90</v>
          </cell>
        </row>
        <row r="985">
          <cell r="C985">
            <v>36625</v>
          </cell>
          <cell r="D985" t="str">
            <v>樂陞五</v>
          </cell>
          <cell r="H985">
            <v>76.3</v>
          </cell>
          <cell r="J985" t="str">
            <v>詢圈</v>
          </cell>
          <cell r="K985" t="str">
            <v>康和證券</v>
          </cell>
          <cell r="O985">
            <v>100</v>
          </cell>
          <cell r="P985">
            <v>101.508</v>
          </cell>
          <cell r="Q985">
            <v>0</v>
          </cell>
          <cell r="T985">
            <v>133.1</v>
          </cell>
          <cell r="U985">
            <v>128</v>
          </cell>
        </row>
        <row r="986">
          <cell r="C986">
            <v>36626</v>
          </cell>
          <cell r="D986" t="str">
            <v>樂陞六</v>
          </cell>
          <cell r="H986">
            <v>77.7</v>
          </cell>
          <cell r="J986" t="str">
            <v>詢圈</v>
          </cell>
          <cell r="K986" t="str">
            <v>康和證券</v>
          </cell>
          <cell r="O986">
            <v>100</v>
          </cell>
          <cell r="P986">
            <v>104.568</v>
          </cell>
          <cell r="Q986">
            <v>0</v>
          </cell>
          <cell r="T986">
            <v>154</v>
          </cell>
          <cell r="U986">
            <v>78.25</v>
          </cell>
        </row>
        <row r="987">
          <cell r="C987">
            <v>36631</v>
          </cell>
          <cell r="D987" t="str">
            <v>鑫科一</v>
          </cell>
          <cell r="E987" t="str">
            <v>華南銀行</v>
          </cell>
          <cell r="F987" t="str">
            <v>有擔保</v>
          </cell>
          <cell r="G987">
            <v>2</v>
          </cell>
          <cell r="H987">
            <v>24.8</v>
          </cell>
          <cell r="I987">
            <v>3</v>
          </cell>
          <cell r="J987" t="str">
            <v>詢圈</v>
          </cell>
          <cell r="K987" t="str">
            <v>台新證券</v>
          </cell>
          <cell r="L987" t="str">
            <v>其他業電子業</v>
          </cell>
          <cell r="M987" t="str">
            <v>屬中鋼集團之台灣前兩大濺鍍靶材廠</v>
          </cell>
          <cell r="N987">
            <v>7.35</v>
          </cell>
          <cell r="O987">
            <v>100</v>
          </cell>
          <cell r="P987">
            <v>100</v>
          </cell>
          <cell r="Q987">
            <v>1.02</v>
          </cell>
          <cell r="R987">
            <v>41533</v>
          </cell>
          <cell r="S987" t="str">
            <v>2016/09/06</v>
          </cell>
          <cell r="T987">
            <v>138.5</v>
          </cell>
          <cell r="U987">
            <v>99.05</v>
          </cell>
        </row>
        <row r="988">
          <cell r="C988">
            <v>36632</v>
          </cell>
          <cell r="D988" t="str">
            <v>鑫科二</v>
          </cell>
          <cell r="E988">
            <v>6</v>
          </cell>
          <cell r="F988" t="str">
            <v>無擔保</v>
          </cell>
          <cell r="G988">
            <v>1</v>
          </cell>
          <cell r="H988">
            <v>24.8</v>
          </cell>
          <cell r="I988">
            <v>5</v>
          </cell>
          <cell r="J988" t="str">
            <v>詢圈</v>
          </cell>
          <cell r="K988" t="str">
            <v>台新證券</v>
          </cell>
          <cell r="L988" t="str">
            <v>其他業電子業</v>
          </cell>
          <cell r="M988" t="str">
            <v>屬中鋼集團之台灣前兩大濺鍍靶材廠</v>
          </cell>
          <cell r="N988">
            <v>7.35</v>
          </cell>
          <cell r="O988">
            <v>100</v>
          </cell>
          <cell r="P988">
            <v>0</v>
          </cell>
          <cell r="Q988">
            <v>1.02</v>
          </cell>
          <cell r="R988">
            <v>41544</v>
          </cell>
          <cell r="S988" t="str">
            <v>2018/09/07</v>
          </cell>
          <cell r="T988">
            <v>139.1</v>
          </cell>
          <cell r="U988">
            <v>101.55</v>
          </cell>
        </row>
        <row r="989">
          <cell r="C989">
            <v>36633</v>
          </cell>
          <cell r="D989" t="str">
            <v>鑫科三</v>
          </cell>
          <cell r="E989" t="str">
            <v>永豐銀行</v>
          </cell>
          <cell r="F989" t="str">
            <v>有擔保</v>
          </cell>
          <cell r="G989">
            <v>2</v>
          </cell>
          <cell r="H989">
            <v>30.9</v>
          </cell>
          <cell r="I989">
            <v>3</v>
          </cell>
          <cell r="J989" t="str">
            <v>競拍</v>
          </cell>
          <cell r="K989" t="str">
            <v>富邦證券</v>
          </cell>
          <cell r="L989" t="str">
            <v>其他業電子業</v>
          </cell>
          <cell r="M989" t="str">
            <v>屬中鋼集團之台灣前兩大濺鍍靶材廠</v>
          </cell>
          <cell r="N989">
            <v>7.35</v>
          </cell>
          <cell r="O989">
            <v>109.8</v>
          </cell>
          <cell r="P989">
            <v>100</v>
          </cell>
          <cell r="Q989">
            <v>1.0349999999999999</v>
          </cell>
          <cell r="R989">
            <v>45006</v>
          </cell>
          <cell r="S989" t="str">
            <v>2026/03/21</v>
          </cell>
          <cell r="T989">
            <v>420</v>
          </cell>
          <cell r="U989">
            <v>114</v>
          </cell>
        </row>
        <row r="990">
          <cell r="C990">
            <v>36651</v>
          </cell>
          <cell r="D990" t="str">
            <v>貿聯一</v>
          </cell>
          <cell r="E990">
            <v>5</v>
          </cell>
          <cell r="F990" t="str">
            <v>無擔保</v>
          </cell>
          <cell r="G990">
            <v>3</v>
          </cell>
          <cell r="H990">
            <v>28.5</v>
          </cell>
          <cell r="I990">
            <v>3</v>
          </cell>
          <cell r="J990" t="str">
            <v>詢圈</v>
          </cell>
          <cell r="K990" t="str">
            <v>中信證券</v>
          </cell>
          <cell r="L990" t="str">
            <v>其他業電子業</v>
          </cell>
          <cell r="M990" t="str">
            <v>Tesla電池線束主力供應商</v>
          </cell>
          <cell r="N990">
            <v>16.3</v>
          </cell>
          <cell r="O990" t="str">
            <v/>
          </cell>
          <cell r="P990" t="str">
            <v/>
          </cell>
          <cell r="Q990">
            <v>1.01</v>
          </cell>
          <cell r="R990">
            <v>41086</v>
          </cell>
          <cell r="S990" t="str">
            <v>2015/06/16</v>
          </cell>
          <cell r="T990">
            <v>522</v>
          </cell>
          <cell r="U990">
            <v>104.5</v>
          </cell>
        </row>
        <row r="991">
          <cell r="C991">
            <v>36652</v>
          </cell>
          <cell r="D991" t="str">
            <v>貿聯二K</v>
          </cell>
          <cell r="E991">
            <v>4</v>
          </cell>
          <cell r="F991" t="str">
            <v>無擔保</v>
          </cell>
          <cell r="G991">
            <v>2</v>
          </cell>
          <cell r="H991">
            <v>134.5</v>
          </cell>
          <cell r="I991">
            <v>3</v>
          </cell>
          <cell r="J991" t="str">
            <v>詢圈</v>
          </cell>
          <cell r="K991" t="str">
            <v>群益證券</v>
          </cell>
          <cell r="L991" t="str">
            <v>其他業電子業</v>
          </cell>
          <cell r="M991" t="str">
            <v>Tesla電池線束主力供應商</v>
          </cell>
          <cell r="N991">
            <v>16.3</v>
          </cell>
          <cell r="O991">
            <v>100</v>
          </cell>
          <cell r="P991">
            <v>103.03</v>
          </cell>
          <cell r="Q991">
            <v>1.0187999999999999</v>
          </cell>
          <cell r="R991">
            <v>41850</v>
          </cell>
          <cell r="S991" t="str">
            <v>2017/07/30</v>
          </cell>
          <cell r="T991">
            <v>180</v>
          </cell>
          <cell r="U991">
            <v>100.75</v>
          </cell>
        </row>
        <row r="992">
          <cell r="C992">
            <v>36801</v>
          </cell>
          <cell r="D992" t="str">
            <v>家登一</v>
          </cell>
          <cell r="E992">
            <v>6</v>
          </cell>
          <cell r="F992" t="str">
            <v>無擔保</v>
          </cell>
          <cell r="G992">
            <v>5</v>
          </cell>
          <cell r="H992">
            <v>74.8</v>
          </cell>
          <cell r="I992">
            <v>3</v>
          </cell>
          <cell r="J992" t="str">
            <v>詢圈</v>
          </cell>
          <cell r="K992" t="str">
            <v>國泰證券</v>
          </cell>
          <cell r="L992" t="str">
            <v>半導體業</v>
          </cell>
          <cell r="M992" t="str">
            <v>全球第一大半導體光罩載具廠</v>
          </cell>
          <cell r="N992">
            <v>9.43</v>
          </cell>
          <cell r="O992">
            <v>100</v>
          </cell>
          <cell r="P992">
            <v>101.51</v>
          </cell>
          <cell r="Q992">
            <v>1.01</v>
          </cell>
          <cell r="R992">
            <v>41429</v>
          </cell>
          <cell r="S992" t="str">
            <v>2016/05/25</v>
          </cell>
          <cell r="T992">
            <v>107</v>
          </cell>
          <cell r="U992">
            <v>93.3</v>
          </cell>
        </row>
        <row r="993">
          <cell r="C993">
            <v>36802</v>
          </cell>
          <cell r="D993" t="str">
            <v>家登二</v>
          </cell>
          <cell r="E993" t="str">
            <v>板信銀</v>
          </cell>
          <cell r="F993" t="str">
            <v>有擔保</v>
          </cell>
          <cell r="G993">
            <v>3</v>
          </cell>
          <cell r="H993">
            <v>125</v>
          </cell>
          <cell r="I993">
            <v>3</v>
          </cell>
          <cell r="J993" t="str">
            <v>詢圈</v>
          </cell>
          <cell r="K993" t="str">
            <v>統一證券</v>
          </cell>
          <cell r="L993" t="str">
            <v>半導體業</v>
          </cell>
          <cell r="M993" t="str">
            <v>全球第一大半導體光罩載具廠</v>
          </cell>
          <cell r="N993">
            <v>9.43</v>
          </cell>
          <cell r="O993">
            <v>100</v>
          </cell>
          <cell r="P993">
            <v>100</v>
          </cell>
          <cell r="Q993">
            <v>1.02</v>
          </cell>
          <cell r="R993">
            <v>43790</v>
          </cell>
          <cell r="S993" t="str">
            <v>2022/11/21</v>
          </cell>
          <cell r="T993">
            <v>273</v>
          </cell>
          <cell r="U993">
            <v>109.35</v>
          </cell>
        </row>
        <row r="994">
          <cell r="C994">
            <v>36803</v>
          </cell>
          <cell r="D994" t="str">
            <v>家登三</v>
          </cell>
          <cell r="E994">
            <v>6</v>
          </cell>
          <cell r="F994" t="str">
            <v>無擔保</v>
          </cell>
          <cell r="G994">
            <v>10</v>
          </cell>
          <cell r="H994">
            <v>231.4</v>
          </cell>
          <cell r="I994">
            <v>3</v>
          </cell>
          <cell r="J994" t="str">
            <v>詢圈</v>
          </cell>
          <cell r="K994" t="str">
            <v>統一證券</v>
          </cell>
          <cell r="L994" t="str">
            <v>半導體業</v>
          </cell>
          <cell r="M994" t="str">
            <v>全球第一大半導體光罩載具廠</v>
          </cell>
          <cell r="N994">
            <v>9.43</v>
          </cell>
          <cell r="O994">
            <v>100</v>
          </cell>
          <cell r="P994">
            <v>100</v>
          </cell>
          <cell r="Q994">
            <v>1.06</v>
          </cell>
          <cell r="R994">
            <v>44749</v>
          </cell>
          <cell r="S994" t="str">
            <v>2025/07/07</v>
          </cell>
          <cell r="T994">
            <v>194</v>
          </cell>
          <cell r="U994">
            <v>97</v>
          </cell>
        </row>
        <row r="995">
          <cell r="C995">
            <v>36804</v>
          </cell>
          <cell r="D995" t="str">
            <v>家登四</v>
          </cell>
          <cell r="E995">
            <v>5</v>
          </cell>
          <cell r="F995" t="str">
            <v>無擔保</v>
          </cell>
          <cell r="G995">
            <v>10</v>
          </cell>
          <cell r="H995">
            <v>374.9</v>
          </cell>
          <cell r="I995">
            <v>3</v>
          </cell>
          <cell r="J995" t="str">
            <v>詢圈</v>
          </cell>
          <cell r="K995" t="str">
            <v>統一證券</v>
          </cell>
          <cell r="L995" t="str">
            <v>半導體業</v>
          </cell>
          <cell r="M995" t="str">
            <v>全球第一大半導體光罩載具廠</v>
          </cell>
          <cell r="N995">
            <v>9.43</v>
          </cell>
          <cell r="O995">
            <v>100</v>
          </cell>
          <cell r="P995">
            <v>100</v>
          </cell>
          <cell r="Q995">
            <v>1.0509999999999999</v>
          </cell>
          <cell r="R995">
            <v>45217</v>
          </cell>
          <cell r="S995" t="str">
            <v>2026/10/18</v>
          </cell>
          <cell r="T995">
            <v>168</v>
          </cell>
          <cell r="U995">
            <v>104</v>
          </cell>
        </row>
        <row r="996">
          <cell r="C996">
            <v>36871</v>
          </cell>
          <cell r="D996" t="str">
            <v>歐買尬一</v>
          </cell>
          <cell r="E996" t="str">
            <v>第一銀行</v>
          </cell>
          <cell r="F996" t="str">
            <v>有擔保</v>
          </cell>
          <cell r="G996">
            <v>6</v>
          </cell>
          <cell r="H996">
            <v>152</v>
          </cell>
          <cell r="I996">
            <v>3</v>
          </cell>
          <cell r="J996" t="str">
            <v>競拍</v>
          </cell>
          <cell r="K996" t="str">
            <v>第一金證</v>
          </cell>
          <cell r="L996" t="str">
            <v>數位雲端</v>
          </cell>
          <cell r="M996" t="str">
            <v>第三方金流服務及遊戲代理商</v>
          </cell>
          <cell r="N996">
            <v>3.01</v>
          </cell>
          <cell r="O996">
            <v>113.52</v>
          </cell>
          <cell r="P996">
            <v>100</v>
          </cell>
          <cell r="Q996">
            <v>1.0459000000000001</v>
          </cell>
          <cell r="R996">
            <v>44687</v>
          </cell>
          <cell r="S996" t="str">
            <v>2025/05/06</v>
          </cell>
          <cell r="T996">
            <v>113.8</v>
          </cell>
          <cell r="U996">
            <v>98</v>
          </cell>
        </row>
        <row r="997">
          <cell r="C997">
            <v>36891</v>
          </cell>
          <cell r="D997" t="str">
            <v>湧德一</v>
          </cell>
          <cell r="E997">
            <v>5</v>
          </cell>
          <cell r="F997" t="str">
            <v>無擔保</v>
          </cell>
          <cell r="G997">
            <v>3</v>
          </cell>
          <cell r="H997">
            <v>85.4</v>
          </cell>
          <cell r="I997">
            <v>3</v>
          </cell>
          <cell r="J997" t="str">
            <v>詢圈</v>
          </cell>
          <cell r="K997" t="str">
            <v>統一證券</v>
          </cell>
          <cell r="L997" t="str">
            <v>電子零組件業</v>
          </cell>
          <cell r="M997" t="str">
            <v>主要生產DT、網通及消費電子用連接器</v>
          </cell>
          <cell r="N997">
            <v>7.85</v>
          </cell>
          <cell r="O997" t="str">
            <v/>
          </cell>
          <cell r="P997" t="str">
            <v/>
          </cell>
          <cell r="Q997">
            <v>1.0169999999999999</v>
          </cell>
          <cell r="R997">
            <v>41607</v>
          </cell>
          <cell r="S997" t="str">
            <v>2016/11/19</v>
          </cell>
          <cell r="T997">
            <v>138.15</v>
          </cell>
          <cell r="U997">
            <v>101.5</v>
          </cell>
        </row>
        <row r="998">
          <cell r="C998">
            <v>36892</v>
          </cell>
          <cell r="D998" t="str">
            <v>湧德二</v>
          </cell>
          <cell r="E998" t="str">
            <v>遠東銀行</v>
          </cell>
          <cell r="F998" t="str">
            <v>有擔保</v>
          </cell>
          <cell r="G998">
            <v>3</v>
          </cell>
          <cell r="H998">
            <v>51.45</v>
          </cell>
          <cell r="I998">
            <v>3</v>
          </cell>
          <cell r="J998" t="str">
            <v>詢圈</v>
          </cell>
          <cell r="K998" t="str">
            <v>統一證券</v>
          </cell>
          <cell r="L998" t="str">
            <v>電子零組件業</v>
          </cell>
          <cell r="M998" t="str">
            <v>主要生產DT、網通及消費電子用連接器</v>
          </cell>
          <cell r="N998">
            <v>7.85</v>
          </cell>
          <cell r="O998">
            <v>100</v>
          </cell>
          <cell r="P998">
            <v>100</v>
          </cell>
          <cell r="Q998">
            <v>1.03</v>
          </cell>
          <cell r="R998">
            <v>43136</v>
          </cell>
          <cell r="S998" t="str">
            <v>2021/02/05</v>
          </cell>
          <cell r="T998">
            <v>117</v>
          </cell>
          <cell r="U998">
            <v>99.25</v>
          </cell>
        </row>
        <row r="999">
          <cell r="C999">
            <v>36893</v>
          </cell>
          <cell r="D999" t="str">
            <v>湧德三</v>
          </cell>
          <cell r="E999" t="str">
            <v>台中商銀</v>
          </cell>
          <cell r="F999" t="str">
            <v>有擔保</v>
          </cell>
          <cell r="G999">
            <v>3</v>
          </cell>
          <cell r="H999">
            <v>35</v>
          </cell>
          <cell r="I999">
            <v>3</v>
          </cell>
          <cell r="J999" t="str">
            <v>詢圈</v>
          </cell>
          <cell r="K999" t="str">
            <v>統一證券</v>
          </cell>
          <cell r="L999" t="str">
            <v>電子零組件業</v>
          </cell>
          <cell r="M999" t="str">
            <v>主要生產DT、網通及消費電子用連接器</v>
          </cell>
          <cell r="N999">
            <v>7.85</v>
          </cell>
          <cell r="O999">
            <v>102</v>
          </cell>
          <cell r="P999">
            <v>100</v>
          </cell>
          <cell r="Q999">
            <v>1.0203</v>
          </cell>
          <cell r="R999">
            <v>44176</v>
          </cell>
          <cell r="S999" t="str">
            <v>2023/12/11</v>
          </cell>
          <cell r="T999">
            <v>227</v>
          </cell>
          <cell r="U999">
            <v>105.2</v>
          </cell>
        </row>
        <row r="1000">
          <cell r="C1000">
            <v>36894</v>
          </cell>
          <cell r="D1000" t="str">
            <v>湧德四</v>
          </cell>
          <cell r="E1000">
            <v>6</v>
          </cell>
          <cell r="F1000" t="str">
            <v>無擔保</v>
          </cell>
          <cell r="G1000">
            <v>5</v>
          </cell>
          <cell r="H1000">
            <v>65.7</v>
          </cell>
          <cell r="I1000">
            <v>3</v>
          </cell>
          <cell r="J1000" t="str">
            <v>詢圈</v>
          </cell>
          <cell r="K1000" t="str">
            <v>國票證券</v>
          </cell>
          <cell r="L1000" t="str">
            <v>電子零組件業</v>
          </cell>
          <cell r="M1000" t="str">
            <v>主要生產DT、網通及消費電子用連接器</v>
          </cell>
          <cell r="N1000">
            <v>7.85</v>
          </cell>
          <cell r="O1000">
            <v>100.5</v>
          </cell>
          <cell r="P1000">
            <v>100</v>
          </cell>
          <cell r="Q1000">
            <v>1.06</v>
          </cell>
          <cell r="R1000">
            <v>45356</v>
          </cell>
          <cell r="S1000" t="str">
            <v>2027/03/05</v>
          </cell>
          <cell r="T1000">
            <v>195</v>
          </cell>
          <cell r="U1000">
            <v>115</v>
          </cell>
        </row>
        <row r="1001">
          <cell r="C1001">
            <v>36911</v>
          </cell>
          <cell r="D1001" t="str">
            <v>碩禾一</v>
          </cell>
          <cell r="E1001">
            <v>4</v>
          </cell>
          <cell r="F1001" t="str">
            <v>無擔保</v>
          </cell>
          <cell r="G1001">
            <v>18</v>
          </cell>
          <cell r="H1001">
            <v>750</v>
          </cell>
          <cell r="I1001">
            <v>5</v>
          </cell>
          <cell r="J1001" t="str">
            <v>詢圈</v>
          </cell>
          <cell r="K1001" t="str">
            <v>凱基證券</v>
          </cell>
          <cell r="L1001" t="str">
            <v>光電業</v>
          </cell>
          <cell r="M1001" t="str">
            <v>國碩轉投資太陽能導電漿大廠，全球排名前五大</v>
          </cell>
          <cell r="N1001">
            <v>9.19</v>
          </cell>
          <cell r="O1001">
            <v>100</v>
          </cell>
          <cell r="P1001">
            <v>105.1</v>
          </cell>
          <cell r="Q1001">
            <v>1.2246900000000001</v>
          </cell>
          <cell r="R1001">
            <v>41845</v>
          </cell>
          <cell r="S1001" t="str">
            <v>2019/07/15</v>
          </cell>
          <cell r="T1001">
            <v>126.85</v>
          </cell>
          <cell r="U1001">
            <v>99.8</v>
          </cell>
        </row>
        <row r="1002">
          <cell r="C1002">
            <v>36912</v>
          </cell>
          <cell r="D1002" t="str">
            <v>碩禾二</v>
          </cell>
          <cell r="E1002">
            <v>5</v>
          </cell>
          <cell r="F1002" t="str">
            <v>無擔保</v>
          </cell>
          <cell r="G1002">
            <v>20</v>
          </cell>
          <cell r="H1002">
            <v>253.31</v>
          </cell>
          <cell r="I1002">
            <v>5</v>
          </cell>
          <cell r="J1002" t="str">
            <v>詢圈</v>
          </cell>
          <cell r="K1002" t="str">
            <v>元大證券</v>
          </cell>
          <cell r="L1002" t="str">
            <v>光電業</v>
          </cell>
          <cell r="M1002" t="str">
            <v>國碩轉投資太陽能導電漿大廠，全球排名前五大</v>
          </cell>
          <cell r="N1002">
            <v>9.19</v>
          </cell>
          <cell r="O1002">
            <v>100</v>
          </cell>
          <cell r="P1002">
            <v>100</v>
          </cell>
          <cell r="Q1002">
            <v>1.01</v>
          </cell>
          <cell r="R1002">
            <v>43125</v>
          </cell>
          <cell r="S1002" t="str">
            <v>2023/01/25</v>
          </cell>
          <cell r="T1002">
            <v>122</v>
          </cell>
          <cell r="U1002">
            <v>77</v>
          </cell>
        </row>
        <row r="1003">
          <cell r="C1003">
            <v>36913</v>
          </cell>
          <cell r="D1003" t="str">
            <v>碩禾三</v>
          </cell>
          <cell r="E1003" t="str">
            <v>有擔保</v>
          </cell>
          <cell r="F1003" t="str">
            <v>有擔保</v>
          </cell>
          <cell r="G1003">
            <v>20</v>
          </cell>
          <cell r="H1003">
            <v>118</v>
          </cell>
          <cell r="I1003">
            <v>3</v>
          </cell>
          <cell r="J1003" t="str">
            <v>競拍</v>
          </cell>
          <cell r="K1003" t="str">
            <v>宏遠證券</v>
          </cell>
          <cell r="L1003" t="str">
            <v>光電業</v>
          </cell>
          <cell r="M1003" t="str">
            <v>國碩轉投資太陽能導電漿大廠，全球排名前五大</v>
          </cell>
          <cell r="N1003">
            <v>9.19</v>
          </cell>
          <cell r="O1003">
            <v>109.03</v>
          </cell>
          <cell r="P1003">
            <v>100</v>
          </cell>
          <cell r="Q1003">
            <v>1.0415000000000001</v>
          </cell>
          <cell r="R1003">
            <v>45534</v>
          </cell>
          <cell r="S1003" t="str">
            <v>2027/08/30</v>
          </cell>
          <cell r="T1003">
            <v>111</v>
          </cell>
          <cell r="U1003">
            <v>94.65</v>
          </cell>
        </row>
        <row r="1004">
          <cell r="C1004">
            <v>36931</v>
          </cell>
          <cell r="D1004" t="str">
            <v>營邦一</v>
          </cell>
          <cell r="E1004">
            <v>5</v>
          </cell>
          <cell r="F1004" t="str">
            <v>無擔保</v>
          </cell>
          <cell r="G1004">
            <v>5</v>
          </cell>
          <cell r="H1004">
            <v>130.30000000000001</v>
          </cell>
          <cell r="I1004">
            <v>5</v>
          </cell>
          <cell r="J1004" t="str">
            <v>詢圈</v>
          </cell>
          <cell r="K1004" t="str">
            <v>元大證券</v>
          </cell>
          <cell r="L1004" t="str">
            <v>電腦及週邊設備業</v>
          </cell>
          <cell r="M1004" t="str">
            <v>台灣伺服器機箱兼系統平台服務商</v>
          </cell>
          <cell r="N1004">
            <v>3.85</v>
          </cell>
          <cell r="O1004">
            <v>100.5</v>
          </cell>
          <cell r="P1004">
            <v>100</v>
          </cell>
          <cell r="Q1004">
            <v>1.01</v>
          </cell>
          <cell r="R1004">
            <v>42192</v>
          </cell>
          <cell r="S1004" t="str">
            <v>2020/07/07</v>
          </cell>
          <cell r="T1004">
            <v>117.05</v>
          </cell>
          <cell r="U1004">
            <v>99</v>
          </cell>
        </row>
        <row r="1005">
          <cell r="C1005">
            <v>36981</v>
          </cell>
          <cell r="D1005" t="str">
            <v>隆達一</v>
          </cell>
          <cell r="H1005">
            <v>26</v>
          </cell>
          <cell r="J1005" t="str">
            <v>詢圈</v>
          </cell>
          <cell r="K1005" t="str">
            <v>元大證券</v>
          </cell>
          <cell r="O1005">
            <v>100</v>
          </cell>
          <cell r="P1005">
            <v>100</v>
          </cell>
          <cell r="Q1005">
            <v>0</v>
          </cell>
          <cell r="T1005">
            <v>141</v>
          </cell>
          <cell r="U1005">
            <v>93</v>
          </cell>
        </row>
        <row r="1006">
          <cell r="C1006">
            <v>36982</v>
          </cell>
          <cell r="D1006" t="str">
            <v>隆達二</v>
          </cell>
          <cell r="H1006">
            <v>33</v>
          </cell>
          <cell r="J1006" t="str">
            <v>詢圈</v>
          </cell>
          <cell r="K1006" t="str">
            <v>凱基證券</v>
          </cell>
          <cell r="O1006">
            <v>100</v>
          </cell>
          <cell r="P1006">
            <v>100</v>
          </cell>
          <cell r="Q1006">
            <v>0</v>
          </cell>
          <cell r="T1006">
            <v>113.1</v>
          </cell>
          <cell r="U1006">
            <v>94.9</v>
          </cell>
        </row>
        <row r="1007">
          <cell r="C1007">
            <v>37011</v>
          </cell>
          <cell r="D1007" t="str">
            <v>大眾控一</v>
          </cell>
          <cell r="E1007">
            <v>8</v>
          </cell>
          <cell r="F1007" t="str">
            <v>無擔保</v>
          </cell>
          <cell r="G1007">
            <v>7</v>
          </cell>
          <cell r="H1007">
            <v>19.45</v>
          </cell>
          <cell r="I1007">
            <v>3</v>
          </cell>
          <cell r="J1007" t="str">
            <v>詢圈</v>
          </cell>
          <cell r="K1007" t="str">
            <v>台中銀證</v>
          </cell>
          <cell r="L1007" t="str">
            <v>電腦及週邊設備業</v>
          </cell>
          <cell r="M1007" t="str">
            <v>轉投資製造工程、設計製造及系統整合等產業</v>
          </cell>
          <cell r="N1007">
            <v>22.9</v>
          </cell>
          <cell r="O1007">
            <v>101</v>
          </cell>
          <cell r="P1007">
            <v>100</v>
          </cell>
          <cell r="Q1007">
            <v>1.0536000000000001</v>
          </cell>
          <cell r="R1007">
            <v>44449</v>
          </cell>
          <cell r="S1007" t="str">
            <v>2024/09/10</v>
          </cell>
          <cell r="T1007">
            <v>441</v>
          </cell>
          <cell r="U1007">
            <v>111.1</v>
          </cell>
        </row>
        <row r="1008">
          <cell r="C1008">
            <v>37012</v>
          </cell>
          <cell r="D1008" t="str">
            <v>大眾控二</v>
          </cell>
          <cell r="E1008">
            <v>7</v>
          </cell>
          <cell r="F1008" t="str">
            <v>無擔保</v>
          </cell>
          <cell r="G1008">
            <v>6</v>
          </cell>
          <cell r="H1008">
            <v>66.25</v>
          </cell>
          <cell r="I1008">
            <v>3</v>
          </cell>
          <cell r="J1008" t="str">
            <v>詢圈</v>
          </cell>
          <cell r="K1008" t="str">
            <v>台中銀證</v>
          </cell>
          <cell r="L1008" t="str">
            <v>電腦及週邊設備業</v>
          </cell>
          <cell r="M1008" t="str">
            <v>轉投資製造工程、設計製造及系統整合等產業</v>
          </cell>
          <cell r="N1008">
            <v>22.9</v>
          </cell>
          <cell r="O1008">
            <v>101</v>
          </cell>
          <cell r="P1008">
            <v>100</v>
          </cell>
          <cell r="Q1008">
            <v>1.0512999999999999</v>
          </cell>
          <cell r="R1008">
            <v>45077</v>
          </cell>
          <cell r="S1008" t="str">
            <v>2026/05/31</v>
          </cell>
          <cell r="T1008">
            <v>128.9</v>
          </cell>
          <cell r="U1008">
            <v>96</v>
          </cell>
        </row>
        <row r="1009">
          <cell r="C1009">
            <v>37021</v>
          </cell>
          <cell r="D1009" t="str">
            <v>大聯大一</v>
          </cell>
          <cell r="E1009">
            <v>4</v>
          </cell>
          <cell r="F1009" t="str">
            <v>無擔保</v>
          </cell>
          <cell r="G1009">
            <v>60</v>
          </cell>
          <cell r="H1009">
            <v>42.8</v>
          </cell>
          <cell r="I1009">
            <v>3</v>
          </cell>
          <cell r="J1009" t="str">
            <v>詢圈</v>
          </cell>
          <cell r="K1009" t="str">
            <v>凱基證券</v>
          </cell>
          <cell r="L1009" t="str">
            <v>電子通路業</v>
          </cell>
          <cell r="M1009" t="str">
            <v>全球暨亞太區第一大的半導體零組件通路商</v>
          </cell>
          <cell r="N1009">
            <v>188</v>
          </cell>
          <cell r="O1009">
            <v>100</v>
          </cell>
          <cell r="P1009">
            <v>100</v>
          </cell>
          <cell r="Q1009">
            <v>1.0727</v>
          </cell>
          <cell r="R1009">
            <v>41845</v>
          </cell>
          <cell r="S1009" t="str">
            <v>2017/07/25</v>
          </cell>
          <cell r="T1009">
            <v>118.5</v>
          </cell>
          <cell r="U1009">
            <v>97</v>
          </cell>
        </row>
        <row r="1010">
          <cell r="C1010">
            <v>37022</v>
          </cell>
          <cell r="D1010" t="str">
            <v>大聯大二</v>
          </cell>
          <cell r="E1010">
            <v>4</v>
          </cell>
          <cell r="F1010" t="str">
            <v>無擔保</v>
          </cell>
          <cell r="G1010">
            <v>35</v>
          </cell>
          <cell r="H1010">
            <v>80.5</v>
          </cell>
          <cell r="I1010">
            <v>3</v>
          </cell>
          <cell r="J1010" t="str">
            <v>詢圈</v>
          </cell>
          <cell r="K1010" t="str">
            <v>元大證券</v>
          </cell>
          <cell r="L1010" t="str">
            <v>電子通路業</v>
          </cell>
          <cell r="M1010" t="str">
            <v>全球暨亞太區第一大的半導體零組件通路商</v>
          </cell>
          <cell r="N1010">
            <v>188</v>
          </cell>
          <cell r="O1010">
            <v>101</v>
          </cell>
          <cell r="P1010">
            <v>100</v>
          </cell>
          <cell r="Q1010">
            <v>1.0545</v>
          </cell>
          <cell r="R1010">
            <v>45607</v>
          </cell>
          <cell r="S1010" t="str">
            <v>2027/11/11</v>
          </cell>
          <cell r="T1010">
            <v>113</v>
          </cell>
          <cell r="U1010">
            <v>93.5</v>
          </cell>
        </row>
        <row r="1011">
          <cell r="C1011">
            <v>37023</v>
          </cell>
          <cell r="D1011" t="str">
            <v>大聯大三</v>
          </cell>
          <cell r="E1011">
            <v>4</v>
          </cell>
          <cell r="F1011" t="str">
            <v>無擔保</v>
          </cell>
          <cell r="G1011">
            <v>20</v>
          </cell>
          <cell r="H1011">
            <v>78</v>
          </cell>
          <cell r="I1011">
            <v>3</v>
          </cell>
          <cell r="J1011" t="str">
            <v>競拍</v>
          </cell>
          <cell r="K1011" t="str">
            <v>元大證券</v>
          </cell>
          <cell r="L1011" t="str">
            <v>電子通路業</v>
          </cell>
          <cell r="M1011" t="str">
            <v>全球暨亞太區第一大的半導體零組件通路商</v>
          </cell>
          <cell r="N1011">
            <v>188</v>
          </cell>
          <cell r="O1011">
            <v>104.3</v>
          </cell>
          <cell r="P1011">
            <v>100</v>
          </cell>
          <cell r="Q1011">
            <v>1.0217000000000001</v>
          </cell>
          <cell r="R1011">
            <v>45617</v>
          </cell>
          <cell r="S1011" t="str">
            <v>2027/11/21</v>
          </cell>
          <cell r="T1011">
            <v>104.9</v>
          </cell>
          <cell r="U1011">
            <v>96.05</v>
          </cell>
        </row>
        <row r="1012">
          <cell r="C1012">
            <v>37063</v>
          </cell>
          <cell r="D1012" t="str">
            <v>神達三</v>
          </cell>
          <cell r="E1012">
            <v>0</v>
          </cell>
          <cell r="F1012" t="str">
            <v/>
          </cell>
          <cell r="G1012" t="str">
            <v/>
          </cell>
          <cell r="H1012" t="str">
            <v/>
          </cell>
          <cell r="I1012" t="str">
            <v/>
          </cell>
          <cell r="J1012" t="str">
            <v>詢圈</v>
          </cell>
          <cell r="K1012" t="str">
            <v/>
          </cell>
          <cell r="L1012" t="str">
            <v>電腦及週邊設備業</v>
          </cell>
          <cell r="M1012" t="str">
            <v>控股子公司從事伺服器、儲存設備、GPS等業務</v>
          </cell>
          <cell r="N1012" t="str">
            <v/>
          </cell>
          <cell r="O1012" t="str">
            <v/>
          </cell>
          <cell r="P1012" t="str">
            <v/>
          </cell>
          <cell r="Q1012" t="str">
            <v/>
          </cell>
          <cell r="R1012" t="str">
            <v/>
          </cell>
          <cell r="S1012" t="str">
            <v/>
          </cell>
          <cell r="T1012">
            <v>115.5</v>
          </cell>
          <cell r="U1012">
            <v>98</v>
          </cell>
        </row>
        <row r="1013">
          <cell r="C1013">
            <v>37071</v>
          </cell>
          <cell r="D1013" t="str">
            <v>漢磊一</v>
          </cell>
          <cell r="E1013" t="str">
            <v>合庫銀行</v>
          </cell>
          <cell r="F1013" t="str">
            <v>有擔保</v>
          </cell>
          <cell r="G1013">
            <v>6.5</v>
          </cell>
          <cell r="H1013">
            <v>10</v>
          </cell>
          <cell r="I1013">
            <v>3</v>
          </cell>
          <cell r="J1013" t="str">
            <v>詢圈</v>
          </cell>
          <cell r="K1013" t="str">
            <v>凱基證券</v>
          </cell>
          <cell r="L1013" t="str">
            <v>半導體業</v>
          </cell>
          <cell r="M1013" t="str">
            <v>中小型晶圓代工與磊晶供應商</v>
          </cell>
          <cell r="N1013">
            <v>33.299999999999997</v>
          </cell>
          <cell r="O1013">
            <v>100</v>
          </cell>
          <cell r="P1013">
            <v>0</v>
          </cell>
          <cell r="Q1013">
            <v>1.0916999999999999</v>
          </cell>
          <cell r="R1013">
            <v>42426</v>
          </cell>
          <cell r="S1013" t="str">
            <v>2019/02/26</v>
          </cell>
          <cell r="T1013">
            <v>396</v>
          </cell>
          <cell r="U1013">
            <v>103.95</v>
          </cell>
        </row>
        <row r="1014">
          <cell r="C1014">
            <v>37072</v>
          </cell>
          <cell r="D1014" t="str">
            <v>漢磊二</v>
          </cell>
          <cell r="E1014" t="str">
            <v>第一銀行</v>
          </cell>
          <cell r="F1014" t="str">
            <v>有擔保</v>
          </cell>
          <cell r="G1014">
            <v>7.5750000000000002</v>
          </cell>
          <cell r="H1014">
            <v>20.5</v>
          </cell>
          <cell r="I1014">
            <v>3</v>
          </cell>
          <cell r="J1014" t="str">
            <v>詢圈</v>
          </cell>
          <cell r="K1014" t="str">
            <v>凱基證券</v>
          </cell>
          <cell r="L1014" t="str">
            <v>半導體業</v>
          </cell>
          <cell r="M1014" t="str">
            <v>中小型晶圓代工與磊晶供應商</v>
          </cell>
          <cell r="N1014">
            <v>33.299999999999997</v>
          </cell>
          <cell r="O1014">
            <v>101</v>
          </cell>
          <cell r="P1014">
            <v>100</v>
          </cell>
          <cell r="Q1014">
            <v>1.1131</v>
          </cell>
          <cell r="R1014">
            <v>43430</v>
          </cell>
          <cell r="S1014" t="str">
            <v>2021/11/26</v>
          </cell>
          <cell r="T1014">
            <v>610</v>
          </cell>
          <cell r="U1014">
            <v>109.75</v>
          </cell>
        </row>
        <row r="1015">
          <cell r="C1015">
            <v>37073</v>
          </cell>
          <cell r="D1015" t="str">
            <v>漢磊三</v>
          </cell>
          <cell r="E1015" t="str">
            <v>第一銀行</v>
          </cell>
          <cell r="F1015" t="str">
            <v>有擔保</v>
          </cell>
          <cell r="G1015">
            <v>6</v>
          </cell>
          <cell r="H1015">
            <v>73.8</v>
          </cell>
          <cell r="I1015">
            <v>3</v>
          </cell>
          <cell r="J1015" t="str">
            <v>詢圈</v>
          </cell>
          <cell r="K1015" t="str">
            <v>凱基證券</v>
          </cell>
          <cell r="L1015" t="str">
            <v>半導體業</v>
          </cell>
          <cell r="M1015" t="str">
            <v>中小型晶圓代工與磊晶供應商</v>
          </cell>
          <cell r="N1015">
            <v>33.299999999999997</v>
          </cell>
          <cell r="O1015">
            <v>101</v>
          </cell>
          <cell r="P1015">
            <v>100</v>
          </cell>
          <cell r="Q1015">
            <v>1.0567</v>
          </cell>
          <cell r="R1015">
            <v>44369</v>
          </cell>
          <cell r="S1015" t="str">
            <v>2024/06/22</v>
          </cell>
          <cell r="T1015">
            <v>232</v>
          </cell>
          <cell r="U1015">
            <v>99.5</v>
          </cell>
        </row>
        <row r="1016">
          <cell r="C1016">
            <v>37074</v>
          </cell>
          <cell r="D1016" t="str">
            <v>漢磊四</v>
          </cell>
          <cell r="E1016" t="str">
            <v>第一銀行</v>
          </cell>
          <cell r="F1016" t="str">
            <v>有擔保</v>
          </cell>
          <cell r="G1016">
            <v>10</v>
          </cell>
          <cell r="H1016">
            <v>118.8</v>
          </cell>
          <cell r="I1016">
            <v>3</v>
          </cell>
          <cell r="J1016" t="str">
            <v>競拍</v>
          </cell>
          <cell r="K1016" t="str">
            <v>凱基證券</v>
          </cell>
          <cell r="L1016" t="str">
            <v>半導體業</v>
          </cell>
          <cell r="M1016" t="str">
            <v>中小型晶圓代工與磊晶供應商</v>
          </cell>
          <cell r="N1016">
            <v>33.299999999999997</v>
          </cell>
          <cell r="O1016">
            <v>124.8523</v>
          </cell>
          <cell r="P1016">
            <v>100</v>
          </cell>
          <cell r="Q1016">
            <v>1.0249999999999999</v>
          </cell>
          <cell r="R1016">
            <v>44658</v>
          </cell>
          <cell r="S1016" t="str">
            <v>2025/04/07</v>
          </cell>
          <cell r="T1016">
            <v>129.4</v>
          </cell>
          <cell r="U1016">
            <v>93</v>
          </cell>
        </row>
        <row r="1017">
          <cell r="C1017">
            <v>37081</v>
          </cell>
          <cell r="D1017" t="str">
            <v>上緯投控一</v>
          </cell>
          <cell r="E1017">
            <v>4</v>
          </cell>
          <cell r="F1017" t="str">
            <v>無擔保</v>
          </cell>
          <cell r="G1017">
            <v>7.1</v>
          </cell>
          <cell r="H1017">
            <v>43</v>
          </cell>
          <cell r="I1017">
            <v>5</v>
          </cell>
          <cell r="J1017" t="str">
            <v>詢圈</v>
          </cell>
          <cell r="K1017" t="str">
            <v>元大證券</v>
          </cell>
          <cell r="L1017" t="str">
            <v>綠能環保</v>
          </cell>
          <cell r="M1017" t="str">
            <v>全球第二、亞洲最大環保耐蝕樹脂商</v>
          </cell>
          <cell r="N1017">
            <v>9.86</v>
          </cell>
          <cell r="O1017" t="str">
            <v/>
          </cell>
          <cell r="P1017" t="str">
            <v/>
          </cell>
          <cell r="Q1017">
            <v>1.05</v>
          </cell>
          <cell r="R1017">
            <v>41509</v>
          </cell>
          <cell r="S1017" t="str">
            <v>2018/08/13</v>
          </cell>
          <cell r="T1017">
            <v>0</v>
          </cell>
          <cell r="U1017">
            <v>0</v>
          </cell>
        </row>
        <row r="1018">
          <cell r="C1018">
            <v>37082</v>
          </cell>
          <cell r="D1018" t="str">
            <v>上緯投控二</v>
          </cell>
          <cell r="E1018">
            <v>5</v>
          </cell>
          <cell r="F1018" t="str">
            <v>無擔保</v>
          </cell>
          <cell r="G1018">
            <v>7</v>
          </cell>
          <cell r="H1018">
            <v>287</v>
          </cell>
          <cell r="I1018">
            <v>5</v>
          </cell>
          <cell r="J1018" t="str">
            <v>詢圈</v>
          </cell>
          <cell r="K1018" t="str">
            <v>元大證券</v>
          </cell>
          <cell r="L1018" t="str">
            <v>綠能環保</v>
          </cell>
          <cell r="M1018" t="str">
            <v>全球第二、亞洲最大環保耐蝕樹脂商</v>
          </cell>
          <cell r="N1018">
            <v>9.86</v>
          </cell>
          <cell r="O1018">
            <v>100</v>
          </cell>
          <cell r="P1018">
            <v>100</v>
          </cell>
          <cell r="Q1018">
            <v>1.05</v>
          </cell>
          <cell r="R1018">
            <v>42187</v>
          </cell>
          <cell r="S1018" t="str">
            <v>2020/07/02</v>
          </cell>
          <cell r="T1018">
            <v>103.7</v>
          </cell>
          <cell r="U1018">
            <v>91.05</v>
          </cell>
        </row>
        <row r="1019">
          <cell r="C1019">
            <v>37083</v>
          </cell>
          <cell r="D1019" t="str">
            <v>上緯投控三</v>
          </cell>
          <cell r="E1019" t="str">
            <v>第一銀行</v>
          </cell>
          <cell r="F1019" t="str">
            <v>有擔保</v>
          </cell>
          <cell r="G1019">
            <v>10</v>
          </cell>
          <cell r="H1019">
            <v>99</v>
          </cell>
          <cell r="I1019">
            <v>5</v>
          </cell>
          <cell r="J1019" t="str">
            <v>競拍</v>
          </cell>
          <cell r="K1019" t="str">
            <v>元大證券</v>
          </cell>
          <cell r="L1019" t="str">
            <v>綠能環保</v>
          </cell>
          <cell r="M1019" t="str">
            <v>全球第二、亞洲最大環保耐蝕樹脂商</v>
          </cell>
          <cell r="N1019">
            <v>9.86</v>
          </cell>
          <cell r="O1019">
            <v>108.38</v>
          </cell>
          <cell r="P1019">
            <v>100</v>
          </cell>
          <cell r="Q1019">
            <v>1.0687</v>
          </cell>
          <cell r="R1019">
            <v>44466</v>
          </cell>
          <cell r="S1019" t="str">
            <v>2026/09/27</v>
          </cell>
          <cell r="T1019">
            <v>176</v>
          </cell>
          <cell r="U1019">
            <v>100.2</v>
          </cell>
        </row>
        <row r="1020">
          <cell r="C1020">
            <v>37084</v>
          </cell>
          <cell r="D1020" t="str">
            <v>上緯投控四</v>
          </cell>
          <cell r="E1020">
            <v>6</v>
          </cell>
          <cell r="F1020" t="str">
            <v>無擔保</v>
          </cell>
          <cell r="G1020">
            <v>10</v>
          </cell>
          <cell r="H1020">
            <v>95</v>
          </cell>
          <cell r="I1020">
            <v>5</v>
          </cell>
          <cell r="J1020" t="str">
            <v>競拍</v>
          </cell>
          <cell r="K1020" t="str">
            <v>元大證券</v>
          </cell>
          <cell r="L1020" t="str">
            <v>綠能環保</v>
          </cell>
          <cell r="M1020" t="str">
            <v>全球第二、亞洲最大環保耐蝕樹脂商</v>
          </cell>
          <cell r="N1020">
            <v>9.86</v>
          </cell>
          <cell r="O1020">
            <v>103.45</v>
          </cell>
          <cell r="P1020">
            <v>100</v>
          </cell>
          <cell r="Q1020">
            <v>1.0233000000000001</v>
          </cell>
          <cell r="R1020">
            <v>44467</v>
          </cell>
          <cell r="S1020" t="str">
            <v>2026/09/28</v>
          </cell>
          <cell r="T1020">
            <v>180</v>
          </cell>
          <cell r="U1020">
            <v>102.7</v>
          </cell>
        </row>
        <row r="1021">
          <cell r="C1021">
            <v>37101</v>
          </cell>
          <cell r="D1021" t="str">
            <v>連展投控一</v>
          </cell>
          <cell r="E1021" t="str">
            <v>板信銀</v>
          </cell>
          <cell r="F1021" t="str">
            <v>有擔保</v>
          </cell>
          <cell r="G1021">
            <v>3</v>
          </cell>
          <cell r="H1021">
            <v>10.01</v>
          </cell>
          <cell r="I1021">
            <v>3</v>
          </cell>
          <cell r="J1021" t="str">
            <v>詢圈</v>
          </cell>
          <cell r="K1021" t="str">
            <v>統一證券</v>
          </cell>
          <cell r="L1021" t="str">
            <v>電子零組件業</v>
          </cell>
          <cell r="M1021" t="str">
            <v>控股公司，運營連接器及通訊零件等業務</v>
          </cell>
          <cell r="N1021">
            <v>28.7</v>
          </cell>
          <cell r="O1021">
            <v>100</v>
          </cell>
          <cell r="P1021">
            <v>0</v>
          </cell>
          <cell r="Q1021">
            <v>1.1599999999999999</v>
          </cell>
          <cell r="R1021">
            <v>43677</v>
          </cell>
          <cell r="S1021" t="str">
            <v>2022/07/31</v>
          </cell>
          <cell r="T1021">
            <v>175</v>
          </cell>
          <cell r="U1021">
            <v>101.5</v>
          </cell>
        </row>
        <row r="1022">
          <cell r="C1022">
            <v>37131</v>
          </cell>
          <cell r="D1022" t="str">
            <v>新晶投控一</v>
          </cell>
          <cell r="E1022" t="str">
            <v>永豐銀行</v>
          </cell>
          <cell r="F1022" t="str">
            <v>有擔保</v>
          </cell>
          <cell r="G1022">
            <v>5</v>
          </cell>
          <cell r="H1022">
            <v>53.8</v>
          </cell>
          <cell r="I1022">
            <v>5</v>
          </cell>
          <cell r="J1022" t="str">
            <v>競拍</v>
          </cell>
          <cell r="K1022" t="str">
            <v>第一金證</v>
          </cell>
          <cell r="L1022" t="str">
            <v>綠能環保</v>
          </cell>
          <cell r="M1022" t="str">
            <v>太陽能統包工程廠，從事太陽能電廠之投資開發、建置及維運</v>
          </cell>
          <cell r="N1022">
            <v>7.81</v>
          </cell>
          <cell r="O1022">
            <v>113.92</v>
          </cell>
          <cell r="P1022">
            <v>100</v>
          </cell>
          <cell r="Q1022">
            <v>1.0487</v>
          </cell>
          <cell r="R1022">
            <v>44265</v>
          </cell>
          <cell r="S1022" t="str">
            <v>2026/03/10</v>
          </cell>
          <cell r="T1022">
            <v>126.5</v>
          </cell>
          <cell r="U1022">
            <v>100.5</v>
          </cell>
        </row>
        <row r="1023">
          <cell r="C1023">
            <v>41031</v>
          </cell>
          <cell r="D1023" t="str">
            <v>百略一</v>
          </cell>
          <cell r="E1023">
            <v>0</v>
          </cell>
          <cell r="F1023" t="str">
            <v/>
          </cell>
          <cell r="G1023" t="str">
            <v/>
          </cell>
          <cell r="H1023" t="str">
            <v/>
          </cell>
          <cell r="I1023" t="str">
            <v/>
          </cell>
          <cell r="J1023" t="str">
            <v>詢圈</v>
          </cell>
          <cell r="K1023" t="str">
            <v/>
          </cell>
          <cell r="L1023" t="str">
            <v/>
          </cell>
          <cell r="M1023" t="str">
            <v/>
          </cell>
          <cell r="N1023" t="str">
            <v/>
          </cell>
          <cell r="O1023" t="str">
            <v/>
          </cell>
          <cell r="P1023" t="str">
            <v/>
          </cell>
          <cell r="Q1023" t="str">
            <v/>
          </cell>
          <cell r="R1023" t="str">
            <v/>
          </cell>
          <cell r="S1023" t="str">
            <v/>
          </cell>
          <cell r="T1023">
            <v>136</v>
          </cell>
          <cell r="U1023">
            <v>99</v>
          </cell>
        </row>
        <row r="1024">
          <cell r="C1024">
            <v>41041</v>
          </cell>
          <cell r="D1024" t="str">
            <v>東貿一</v>
          </cell>
          <cell r="E1024">
            <v>0</v>
          </cell>
          <cell r="F1024" t="str">
            <v/>
          </cell>
          <cell r="G1024" t="str">
            <v/>
          </cell>
          <cell r="H1024" t="str">
            <v/>
          </cell>
          <cell r="I1024" t="str">
            <v/>
          </cell>
          <cell r="J1024" t="str">
            <v>詢圈</v>
          </cell>
          <cell r="K1024" t="str">
            <v/>
          </cell>
          <cell r="L1024" t="str">
            <v>生技醫療業</v>
          </cell>
          <cell r="M1024" t="str">
            <v>台灣最大洗腎相關儀器及耗材代理商</v>
          </cell>
          <cell r="N1024" t="str">
            <v/>
          </cell>
          <cell r="O1024" t="str">
            <v/>
          </cell>
          <cell r="P1024" t="str">
            <v/>
          </cell>
          <cell r="Q1024" t="str">
            <v/>
          </cell>
          <cell r="R1024" t="str">
            <v/>
          </cell>
          <cell r="S1024" t="str">
            <v/>
          </cell>
          <cell r="T1024">
            <v>112</v>
          </cell>
          <cell r="U1024">
            <v>100</v>
          </cell>
        </row>
        <row r="1025">
          <cell r="C1025">
            <v>41042</v>
          </cell>
          <cell r="D1025" t="str">
            <v>佳醫二</v>
          </cell>
          <cell r="E1025">
            <v>0</v>
          </cell>
          <cell r="F1025" t="str">
            <v/>
          </cell>
          <cell r="G1025">
            <v>5</v>
          </cell>
          <cell r="H1025">
            <v>47.8</v>
          </cell>
          <cell r="I1025">
            <v>5</v>
          </cell>
          <cell r="J1025" t="str">
            <v>詢圈</v>
          </cell>
          <cell r="K1025" t="str">
            <v/>
          </cell>
          <cell r="L1025" t="str">
            <v>生技醫療業</v>
          </cell>
          <cell r="M1025" t="str">
            <v>台灣最大洗腎相關儀器及耗材代理商</v>
          </cell>
          <cell r="N1025" t="str">
            <v/>
          </cell>
          <cell r="O1025" t="str">
            <v/>
          </cell>
          <cell r="P1025" t="str">
            <v/>
          </cell>
          <cell r="Q1025" t="str">
            <v/>
          </cell>
          <cell r="R1025">
            <v>39984</v>
          </cell>
          <cell r="S1025" t="str">
            <v>2014/06/20</v>
          </cell>
          <cell r="T1025">
            <v>170</v>
          </cell>
          <cell r="U1025">
            <v>107</v>
          </cell>
        </row>
        <row r="1026">
          <cell r="C1026">
            <v>41043</v>
          </cell>
          <cell r="D1026" t="str">
            <v>佳醫三</v>
          </cell>
          <cell r="E1026">
            <v>0</v>
          </cell>
          <cell r="F1026" t="str">
            <v/>
          </cell>
          <cell r="G1026">
            <v>2</v>
          </cell>
          <cell r="H1026">
            <v>101.2</v>
          </cell>
          <cell r="I1026">
            <v>3</v>
          </cell>
          <cell r="J1026" t="str">
            <v>詢圈</v>
          </cell>
          <cell r="K1026" t="str">
            <v/>
          </cell>
          <cell r="L1026" t="str">
            <v>生技醫療業</v>
          </cell>
          <cell r="M1026" t="str">
            <v>台灣最大洗腎相關儀器及耗材代理商</v>
          </cell>
          <cell r="N1026" t="str">
            <v/>
          </cell>
          <cell r="O1026" t="str">
            <v/>
          </cell>
          <cell r="P1026" t="str">
            <v/>
          </cell>
          <cell r="Q1026" t="str">
            <v/>
          </cell>
          <cell r="R1026">
            <v>40516</v>
          </cell>
          <cell r="S1026" t="str">
            <v>2013/12/04</v>
          </cell>
          <cell r="T1026">
            <v>122.7</v>
          </cell>
          <cell r="U1026">
            <v>97.05</v>
          </cell>
        </row>
        <row r="1027">
          <cell r="C1027">
            <v>41044</v>
          </cell>
          <cell r="D1027" t="str">
            <v>佳醫四</v>
          </cell>
          <cell r="E1027">
            <v>0</v>
          </cell>
          <cell r="F1027" t="str">
            <v/>
          </cell>
          <cell r="G1027">
            <v>2.1</v>
          </cell>
          <cell r="H1027">
            <v>101.2</v>
          </cell>
          <cell r="I1027">
            <v>3</v>
          </cell>
          <cell r="J1027" t="str">
            <v>詢圈</v>
          </cell>
          <cell r="K1027" t="str">
            <v/>
          </cell>
          <cell r="L1027" t="str">
            <v>生技醫療業</v>
          </cell>
          <cell r="M1027" t="str">
            <v>台灣最大洗腎相關儀器及耗材代理商</v>
          </cell>
          <cell r="N1027" t="str">
            <v/>
          </cell>
          <cell r="O1027" t="str">
            <v/>
          </cell>
          <cell r="P1027" t="str">
            <v/>
          </cell>
          <cell r="Q1027" t="str">
            <v/>
          </cell>
          <cell r="R1027">
            <v>40516</v>
          </cell>
          <cell r="S1027" t="str">
            <v>2013/12/04</v>
          </cell>
          <cell r="T1027">
            <v>117.95</v>
          </cell>
          <cell r="U1027">
            <v>98</v>
          </cell>
        </row>
        <row r="1028">
          <cell r="C1028">
            <v>41045</v>
          </cell>
          <cell r="D1028" t="str">
            <v>佳醫五</v>
          </cell>
          <cell r="E1028" t="str">
            <v>凱基銀行</v>
          </cell>
          <cell r="F1028" t="str">
            <v>有擔保</v>
          </cell>
          <cell r="G1028">
            <v>3</v>
          </cell>
          <cell r="H1028">
            <v>39.299999999999997</v>
          </cell>
          <cell r="I1028">
            <v>3</v>
          </cell>
          <cell r="J1028" t="str">
            <v>詢圈</v>
          </cell>
          <cell r="K1028" t="str">
            <v>合庫證券</v>
          </cell>
          <cell r="L1028" t="str">
            <v>生技醫療業</v>
          </cell>
          <cell r="M1028" t="str">
            <v>台灣最大洗腎相關儀器及耗材代理商</v>
          </cell>
          <cell r="N1028">
            <v>15.6</v>
          </cell>
          <cell r="O1028">
            <v>100</v>
          </cell>
          <cell r="P1028">
            <v>100</v>
          </cell>
          <cell r="Q1028">
            <v>1.0105</v>
          </cell>
          <cell r="R1028">
            <v>42254</v>
          </cell>
          <cell r="S1028" t="str">
            <v>2018/09/07</v>
          </cell>
          <cell r="T1028">
            <v>141.5</v>
          </cell>
          <cell r="U1028">
            <v>110</v>
          </cell>
        </row>
        <row r="1029">
          <cell r="C1029">
            <v>41051</v>
          </cell>
          <cell r="D1029" t="str">
            <v>東洋 一</v>
          </cell>
          <cell r="E1029">
            <v>0</v>
          </cell>
          <cell r="F1029" t="str">
            <v/>
          </cell>
          <cell r="G1029" t="str">
            <v/>
          </cell>
          <cell r="H1029" t="str">
            <v/>
          </cell>
          <cell r="I1029" t="str">
            <v/>
          </cell>
          <cell r="J1029" t="str">
            <v>詢圈</v>
          </cell>
          <cell r="K1029" t="str">
            <v/>
          </cell>
          <cell r="L1029" t="str">
            <v>生技醫療業</v>
          </cell>
          <cell r="M1029" t="str">
            <v>台灣最大抗癌症藥廠</v>
          </cell>
          <cell r="N1029" t="str">
            <v/>
          </cell>
          <cell r="O1029" t="str">
            <v/>
          </cell>
          <cell r="P1029" t="str">
            <v/>
          </cell>
          <cell r="Q1029" t="str">
            <v/>
          </cell>
          <cell r="R1029" t="str">
            <v/>
          </cell>
          <cell r="S1029" t="str">
            <v/>
          </cell>
          <cell r="T1029">
            <v>143</v>
          </cell>
          <cell r="U1029">
            <v>108</v>
          </cell>
        </row>
        <row r="1030">
          <cell r="C1030">
            <v>41052</v>
          </cell>
          <cell r="D1030" t="str">
            <v>東洋二</v>
          </cell>
          <cell r="E1030">
            <v>0</v>
          </cell>
          <cell r="F1030" t="str">
            <v/>
          </cell>
          <cell r="G1030" t="str">
            <v/>
          </cell>
          <cell r="H1030" t="str">
            <v/>
          </cell>
          <cell r="I1030" t="str">
            <v/>
          </cell>
          <cell r="J1030" t="str">
            <v>詢圈</v>
          </cell>
          <cell r="K1030" t="str">
            <v/>
          </cell>
          <cell r="L1030" t="str">
            <v>生技醫療業</v>
          </cell>
          <cell r="M1030" t="str">
            <v>台灣最大抗癌症藥廠</v>
          </cell>
          <cell r="N1030" t="str">
            <v/>
          </cell>
          <cell r="O1030" t="str">
            <v/>
          </cell>
          <cell r="P1030" t="str">
            <v/>
          </cell>
          <cell r="Q1030" t="str">
            <v/>
          </cell>
          <cell r="R1030" t="str">
            <v/>
          </cell>
          <cell r="S1030" t="str">
            <v/>
          </cell>
          <cell r="T1030">
            <v>250</v>
          </cell>
          <cell r="U1030">
            <v>98</v>
          </cell>
        </row>
        <row r="1031">
          <cell r="C1031">
            <v>41061</v>
          </cell>
          <cell r="D1031" t="str">
            <v>雃博一</v>
          </cell>
          <cell r="E1031">
            <v>5</v>
          </cell>
          <cell r="F1031" t="str">
            <v>無擔保</v>
          </cell>
          <cell r="G1031">
            <v>3</v>
          </cell>
          <cell r="H1031">
            <v>37.700000000000003</v>
          </cell>
          <cell r="I1031">
            <v>3</v>
          </cell>
          <cell r="J1031" t="str">
            <v>詢圈</v>
          </cell>
          <cell r="K1031" t="str">
            <v>元大證券</v>
          </cell>
          <cell r="L1031" t="str">
            <v>生技醫療業</v>
          </cell>
          <cell r="M1031" t="str">
            <v>亞洲最大防褥瘡氣墊床廠</v>
          </cell>
          <cell r="N1031">
            <v>10.1</v>
          </cell>
          <cell r="O1031">
            <v>100</v>
          </cell>
          <cell r="P1031">
            <v>101.50749999999999</v>
          </cell>
          <cell r="Q1031">
            <v>1.0496000000000001</v>
          </cell>
          <cell r="R1031">
            <v>42662</v>
          </cell>
          <cell r="S1031" t="str">
            <v>2019/10/19</v>
          </cell>
          <cell r="T1031">
            <v>111</v>
          </cell>
          <cell r="U1031">
            <v>100.95</v>
          </cell>
        </row>
        <row r="1032">
          <cell r="C1032">
            <v>41071</v>
          </cell>
          <cell r="D1032" t="str">
            <v>邦拓一</v>
          </cell>
          <cell r="E1032">
            <v>0</v>
          </cell>
          <cell r="F1032" t="str">
            <v/>
          </cell>
          <cell r="G1032" t="str">
            <v/>
          </cell>
          <cell r="H1032" t="str">
            <v/>
          </cell>
          <cell r="I1032" t="str">
            <v/>
          </cell>
          <cell r="J1032" t="str">
            <v>詢圈</v>
          </cell>
          <cell r="K1032" t="str">
            <v/>
          </cell>
          <cell r="L1032" t="str">
            <v>生技醫療業</v>
          </cell>
          <cell r="M1032" t="str">
            <v>台灣血液迴路管、穿刺針龍頭</v>
          </cell>
          <cell r="N1032" t="str">
            <v/>
          </cell>
          <cell r="O1032" t="str">
            <v/>
          </cell>
          <cell r="P1032" t="str">
            <v/>
          </cell>
          <cell r="Q1032" t="str">
            <v/>
          </cell>
          <cell r="R1032" t="str">
            <v/>
          </cell>
          <cell r="S1032" t="str">
            <v/>
          </cell>
          <cell r="T1032">
            <v>567</v>
          </cell>
          <cell r="U1032">
            <v>85</v>
          </cell>
        </row>
        <row r="1033">
          <cell r="C1033">
            <v>41072</v>
          </cell>
          <cell r="D1033" t="str">
            <v>邦特二</v>
          </cell>
          <cell r="E1033">
            <v>5</v>
          </cell>
          <cell r="F1033" t="str">
            <v>無擔保</v>
          </cell>
          <cell r="G1033">
            <v>1.6</v>
          </cell>
          <cell r="H1033">
            <v>57</v>
          </cell>
          <cell r="I1033">
            <v>3</v>
          </cell>
          <cell r="J1033" t="str">
            <v>詢圈</v>
          </cell>
          <cell r="K1033" t="str">
            <v>元大證券</v>
          </cell>
          <cell r="L1033" t="str">
            <v>生技醫療業</v>
          </cell>
          <cell r="M1033" t="str">
            <v>台灣血液迴路管、穿刺針龍頭</v>
          </cell>
          <cell r="N1033">
            <v>6.93</v>
          </cell>
          <cell r="O1033" t="str">
            <v/>
          </cell>
          <cell r="P1033" t="str">
            <v/>
          </cell>
          <cell r="Q1033">
            <v>1.0466</v>
          </cell>
          <cell r="R1033">
            <v>41543</v>
          </cell>
          <cell r="S1033" t="str">
            <v>2016/09/16</v>
          </cell>
          <cell r="T1033">
            <v>222</v>
          </cell>
          <cell r="U1033">
            <v>107</v>
          </cell>
        </row>
        <row r="1034">
          <cell r="C1034">
            <v>41091</v>
          </cell>
          <cell r="D1034" t="str">
            <v>加捷生醫一</v>
          </cell>
          <cell r="E1034">
            <v>0</v>
          </cell>
          <cell r="F1034" t="str">
            <v/>
          </cell>
          <cell r="G1034" t="str">
            <v/>
          </cell>
          <cell r="H1034" t="str">
            <v/>
          </cell>
          <cell r="I1034" t="str">
            <v/>
          </cell>
          <cell r="J1034" t="str">
            <v>詢圈</v>
          </cell>
          <cell r="K1034" t="str">
            <v/>
          </cell>
          <cell r="L1034" t="str">
            <v>生技醫療業</v>
          </cell>
          <cell r="M1034" t="str">
            <v>台灣最大甲魚相關保健食品廠</v>
          </cell>
          <cell r="N1034" t="str">
            <v/>
          </cell>
          <cell r="O1034" t="str">
            <v/>
          </cell>
          <cell r="P1034" t="str">
            <v/>
          </cell>
          <cell r="Q1034" t="str">
            <v/>
          </cell>
          <cell r="R1034" t="str">
            <v/>
          </cell>
          <cell r="S1034" t="str">
            <v/>
          </cell>
          <cell r="T1034">
            <v>151</v>
          </cell>
          <cell r="U1034">
            <v>104</v>
          </cell>
        </row>
        <row r="1035">
          <cell r="C1035">
            <v>41092</v>
          </cell>
          <cell r="D1035" t="str">
            <v>加捷生醫二</v>
          </cell>
          <cell r="E1035">
            <v>0</v>
          </cell>
          <cell r="F1035" t="str">
            <v/>
          </cell>
          <cell r="G1035">
            <v>2.1</v>
          </cell>
          <cell r="H1035">
            <v>24.82</v>
          </cell>
          <cell r="I1035">
            <v>5</v>
          </cell>
          <cell r="J1035" t="str">
            <v>詢圈</v>
          </cell>
          <cell r="K1035" t="str">
            <v/>
          </cell>
          <cell r="L1035" t="str">
            <v>生技醫療業</v>
          </cell>
          <cell r="M1035" t="str">
            <v>台灣最大甲魚相關保健食品廠</v>
          </cell>
          <cell r="N1035" t="str">
            <v/>
          </cell>
          <cell r="O1035" t="str">
            <v/>
          </cell>
          <cell r="P1035" t="str">
            <v/>
          </cell>
          <cell r="Q1035" t="str">
            <v/>
          </cell>
          <cell r="R1035">
            <v>40519</v>
          </cell>
          <cell r="S1035" t="str">
            <v>2015/12/07</v>
          </cell>
          <cell r="T1035">
            <v>150</v>
          </cell>
          <cell r="U1035">
            <v>100.6</v>
          </cell>
        </row>
        <row r="1036">
          <cell r="C1036">
            <v>41093</v>
          </cell>
          <cell r="D1036" t="str">
            <v>加捷生醫三</v>
          </cell>
          <cell r="E1036" t="str">
            <v>華南銀行</v>
          </cell>
          <cell r="F1036" t="str">
            <v>有擔保</v>
          </cell>
          <cell r="G1036">
            <v>2.5</v>
          </cell>
          <cell r="H1036">
            <v>23.2</v>
          </cell>
          <cell r="I1036">
            <v>5</v>
          </cell>
          <cell r="J1036" t="str">
            <v>詢圈</v>
          </cell>
          <cell r="K1036" t="str">
            <v>國泰證券</v>
          </cell>
          <cell r="L1036" t="str">
            <v>生技醫療業</v>
          </cell>
          <cell r="M1036" t="str">
            <v>台灣最大甲魚相關保健食品廠</v>
          </cell>
          <cell r="N1036">
            <v>8.89</v>
          </cell>
          <cell r="O1036">
            <v>100</v>
          </cell>
          <cell r="P1036">
            <v>100</v>
          </cell>
          <cell r="Q1036">
            <v>1.01</v>
          </cell>
          <cell r="R1036">
            <v>42046</v>
          </cell>
          <cell r="S1036" t="str">
            <v>2020/02/11</v>
          </cell>
          <cell r="T1036">
            <v>120.25</v>
          </cell>
          <cell r="U1036">
            <v>100.25</v>
          </cell>
        </row>
        <row r="1037">
          <cell r="C1037">
            <v>41111</v>
          </cell>
          <cell r="D1037" t="str">
            <v>濟生一</v>
          </cell>
          <cell r="E1037">
            <v>0</v>
          </cell>
          <cell r="F1037" t="str">
            <v/>
          </cell>
          <cell r="G1037" t="str">
            <v/>
          </cell>
          <cell r="H1037" t="str">
            <v/>
          </cell>
          <cell r="I1037" t="str">
            <v/>
          </cell>
          <cell r="J1037" t="str">
            <v>詢圈</v>
          </cell>
          <cell r="K1037" t="str">
            <v/>
          </cell>
          <cell r="L1037" t="str">
            <v>生技醫療業</v>
          </cell>
          <cell r="M1037" t="str">
            <v>主要從事血液透析濃縮液產品開發</v>
          </cell>
          <cell r="N1037" t="str">
            <v/>
          </cell>
          <cell r="O1037" t="str">
            <v/>
          </cell>
          <cell r="P1037" t="str">
            <v/>
          </cell>
          <cell r="Q1037" t="str">
            <v/>
          </cell>
          <cell r="R1037" t="str">
            <v/>
          </cell>
          <cell r="S1037" t="str">
            <v/>
          </cell>
          <cell r="T1037">
            <v>133.19999999999999</v>
          </cell>
          <cell r="U1037">
            <v>103.1</v>
          </cell>
        </row>
        <row r="1038">
          <cell r="C1038">
            <v>41131</v>
          </cell>
          <cell r="D1038" t="str">
            <v>聯上一</v>
          </cell>
          <cell r="E1038">
            <v>0</v>
          </cell>
          <cell r="F1038" t="str">
            <v/>
          </cell>
          <cell r="G1038">
            <v>3</v>
          </cell>
          <cell r="H1038">
            <v>18.2</v>
          </cell>
          <cell r="I1038">
            <v>3</v>
          </cell>
          <cell r="J1038" t="str">
            <v>詢圈</v>
          </cell>
          <cell r="K1038" t="str">
            <v/>
          </cell>
          <cell r="L1038" t="str">
            <v>建材營造業</v>
          </cell>
          <cell r="M1038" t="str">
            <v>聯上建築集團旗下負責南部推案的建商</v>
          </cell>
          <cell r="N1038" t="str">
            <v/>
          </cell>
          <cell r="O1038" t="str">
            <v/>
          </cell>
          <cell r="P1038" t="str">
            <v/>
          </cell>
          <cell r="Q1038" t="str">
            <v/>
          </cell>
          <cell r="R1038">
            <v>40536</v>
          </cell>
          <cell r="S1038" t="str">
            <v>2013/12/24</v>
          </cell>
          <cell r="T1038">
            <v>179</v>
          </cell>
          <cell r="U1038">
            <v>106</v>
          </cell>
        </row>
        <row r="1039">
          <cell r="C1039">
            <v>41132</v>
          </cell>
          <cell r="D1039" t="str">
            <v>聯上二</v>
          </cell>
          <cell r="E1039">
            <v>8</v>
          </cell>
          <cell r="F1039" t="str">
            <v>無擔保</v>
          </cell>
          <cell r="G1039">
            <v>2</v>
          </cell>
          <cell r="H1039">
            <v>21.18</v>
          </cell>
          <cell r="I1039">
            <v>5</v>
          </cell>
          <cell r="J1039" t="str">
            <v>詢圈</v>
          </cell>
          <cell r="K1039" t="str">
            <v>國票證券</v>
          </cell>
          <cell r="L1039" t="str">
            <v>建材營造業</v>
          </cell>
          <cell r="M1039" t="str">
            <v>聯上建築集團旗下負責南部推案的建商</v>
          </cell>
          <cell r="N1039">
            <v>21.1</v>
          </cell>
          <cell r="O1039" t="str">
            <v/>
          </cell>
          <cell r="P1039" t="str">
            <v/>
          </cell>
          <cell r="Q1039">
            <v>1.03</v>
          </cell>
          <cell r="R1039">
            <v>41162</v>
          </cell>
          <cell r="S1039" t="str">
            <v>2017/08/31</v>
          </cell>
          <cell r="T1039">
            <v>144.80000000000001</v>
          </cell>
          <cell r="U1039">
            <v>89.05</v>
          </cell>
        </row>
        <row r="1040">
          <cell r="C1040">
            <v>41133</v>
          </cell>
          <cell r="D1040" t="str">
            <v>聯上三</v>
          </cell>
          <cell r="E1040">
            <v>8</v>
          </cell>
          <cell r="F1040" t="str">
            <v>無擔保</v>
          </cell>
          <cell r="G1040">
            <v>5</v>
          </cell>
          <cell r="H1040">
            <v>23.9</v>
          </cell>
          <cell r="I1040">
            <v>5</v>
          </cell>
          <cell r="J1040" t="str">
            <v>詢圈</v>
          </cell>
          <cell r="K1040" t="str">
            <v>台新證券</v>
          </cell>
          <cell r="L1040" t="str">
            <v>建材營造業</v>
          </cell>
          <cell r="M1040" t="str">
            <v>聯上建築集團旗下負責南部推案的建商</v>
          </cell>
          <cell r="N1040">
            <v>21.1</v>
          </cell>
          <cell r="O1040" t="str">
            <v/>
          </cell>
          <cell r="P1040" t="str">
            <v/>
          </cell>
          <cell r="Q1040">
            <v>1.05</v>
          </cell>
          <cell r="R1040">
            <v>41568</v>
          </cell>
          <cell r="S1040" t="str">
            <v>2018/10/11</v>
          </cell>
          <cell r="T1040">
            <v>118.55</v>
          </cell>
          <cell r="U1040">
            <v>96.5</v>
          </cell>
        </row>
        <row r="1041">
          <cell r="C1041">
            <v>41134</v>
          </cell>
          <cell r="D1041" t="str">
            <v>聯上四</v>
          </cell>
          <cell r="E1041">
            <v>7</v>
          </cell>
          <cell r="F1041" t="str">
            <v>無擔保</v>
          </cell>
          <cell r="G1041">
            <v>6</v>
          </cell>
          <cell r="H1041">
            <v>21.1</v>
          </cell>
          <cell r="I1041">
            <v>5</v>
          </cell>
          <cell r="J1041" t="str">
            <v>詢圈</v>
          </cell>
          <cell r="K1041" t="str">
            <v>台新證券</v>
          </cell>
          <cell r="L1041" t="str">
            <v>建材營造業</v>
          </cell>
          <cell r="M1041" t="str">
            <v>聯上建築集團旗下負責南部推案的建商</v>
          </cell>
          <cell r="N1041">
            <v>21.1</v>
          </cell>
          <cell r="O1041">
            <v>100</v>
          </cell>
          <cell r="P1041">
            <v>100</v>
          </cell>
          <cell r="Q1041">
            <v>1.05</v>
          </cell>
          <cell r="R1041">
            <v>41870</v>
          </cell>
          <cell r="S1041" t="str">
            <v>2019/08/09</v>
          </cell>
          <cell r="T1041">
            <v>120.5</v>
          </cell>
          <cell r="U1041">
            <v>91.55</v>
          </cell>
        </row>
        <row r="1042">
          <cell r="C1042">
            <v>41141</v>
          </cell>
          <cell r="D1042" t="str">
            <v>健喬一</v>
          </cell>
          <cell r="E1042">
            <v>0</v>
          </cell>
          <cell r="F1042" t="str">
            <v/>
          </cell>
          <cell r="G1042" t="str">
            <v/>
          </cell>
          <cell r="H1042" t="str">
            <v/>
          </cell>
          <cell r="I1042" t="str">
            <v/>
          </cell>
          <cell r="J1042" t="str">
            <v>詢圈</v>
          </cell>
          <cell r="K1042" t="str">
            <v/>
          </cell>
          <cell r="L1042" t="str">
            <v>生技醫療業</v>
          </cell>
          <cell r="M1042" t="str">
            <v>台灣主要學名藥產銷及代理商</v>
          </cell>
          <cell r="N1042" t="str">
            <v/>
          </cell>
          <cell r="O1042" t="str">
            <v/>
          </cell>
          <cell r="P1042" t="str">
            <v/>
          </cell>
          <cell r="Q1042" t="str">
            <v/>
          </cell>
          <cell r="R1042" t="str">
            <v/>
          </cell>
          <cell r="S1042" t="str">
            <v/>
          </cell>
          <cell r="T1042">
            <v>477</v>
          </cell>
          <cell r="U1042">
            <v>100</v>
          </cell>
        </row>
        <row r="1043">
          <cell r="C1043">
            <v>41142</v>
          </cell>
          <cell r="D1043" t="str">
            <v>健喬二</v>
          </cell>
          <cell r="E1043">
            <v>0</v>
          </cell>
          <cell r="F1043" t="str">
            <v/>
          </cell>
          <cell r="G1043">
            <v>2.5</v>
          </cell>
          <cell r="H1043">
            <v>25.33</v>
          </cell>
          <cell r="I1043">
            <v>3</v>
          </cell>
          <cell r="J1043" t="str">
            <v>詢圈</v>
          </cell>
          <cell r="K1043" t="str">
            <v/>
          </cell>
          <cell r="L1043" t="str">
            <v>生技醫療業</v>
          </cell>
          <cell r="M1043" t="str">
            <v>台灣主要學名藥產銷及代理商</v>
          </cell>
          <cell r="N1043" t="str">
            <v/>
          </cell>
          <cell r="O1043" t="str">
            <v/>
          </cell>
          <cell r="P1043" t="str">
            <v/>
          </cell>
          <cell r="Q1043" t="str">
            <v/>
          </cell>
          <cell r="R1043">
            <v>39423</v>
          </cell>
          <cell r="S1043" t="str">
            <v>2010/12/07</v>
          </cell>
          <cell r="T1043">
            <v>166</v>
          </cell>
          <cell r="U1043">
            <v>98.05</v>
          </cell>
        </row>
        <row r="1044">
          <cell r="C1044">
            <v>41143</v>
          </cell>
          <cell r="D1044" t="str">
            <v>健喬三</v>
          </cell>
          <cell r="E1044">
            <v>0</v>
          </cell>
          <cell r="F1044" t="str">
            <v/>
          </cell>
          <cell r="G1044">
            <v>3.5</v>
          </cell>
          <cell r="H1044">
            <v>35.549999999999997</v>
          </cell>
          <cell r="I1044">
            <v>5</v>
          </cell>
          <cell r="J1044" t="str">
            <v>詢圈</v>
          </cell>
          <cell r="K1044" t="str">
            <v/>
          </cell>
          <cell r="L1044" t="str">
            <v>生技醫療業</v>
          </cell>
          <cell r="M1044" t="str">
            <v>台灣主要學名藥產銷及代理商</v>
          </cell>
          <cell r="N1044" t="str">
            <v/>
          </cell>
          <cell r="O1044" t="str">
            <v/>
          </cell>
          <cell r="P1044" t="str">
            <v/>
          </cell>
          <cell r="Q1044" t="str">
            <v/>
          </cell>
          <cell r="R1044">
            <v>40557</v>
          </cell>
          <cell r="S1044" t="str">
            <v>2016/01/14</v>
          </cell>
          <cell r="T1044">
            <v>202</v>
          </cell>
          <cell r="U1044">
            <v>98.5</v>
          </cell>
        </row>
        <row r="1045">
          <cell r="C1045">
            <v>41144</v>
          </cell>
          <cell r="D1045" t="str">
            <v>健喬四</v>
          </cell>
          <cell r="E1045">
            <v>0</v>
          </cell>
          <cell r="F1045" t="str">
            <v/>
          </cell>
          <cell r="G1045">
            <v>1.8</v>
          </cell>
          <cell r="H1045">
            <v>24.4</v>
          </cell>
          <cell r="I1045">
            <v>5</v>
          </cell>
          <cell r="J1045" t="str">
            <v>詢圈</v>
          </cell>
          <cell r="K1045" t="str">
            <v/>
          </cell>
          <cell r="L1045" t="str">
            <v>生技醫療業</v>
          </cell>
          <cell r="M1045" t="str">
            <v>台灣主要學名藥產銷及代理商</v>
          </cell>
          <cell r="N1045" t="str">
            <v/>
          </cell>
          <cell r="O1045" t="str">
            <v/>
          </cell>
          <cell r="P1045" t="str">
            <v/>
          </cell>
          <cell r="Q1045" t="str">
            <v/>
          </cell>
          <cell r="R1045">
            <v>40171</v>
          </cell>
          <cell r="S1045" t="str">
            <v>2014/12/24</v>
          </cell>
          <cell r="T1045">
            <v>206</v>
          </cell>
          <cell r="U1045">
            <v>149</v>
          </cell>
        </row>
        <row r="1046">
          <cell r="C1046">
            <v>41145</v>
          </cell>
          <cell r="D1046" t="str">
            <v>健喬五</v>
          </cell>
          <cell r="E1046" t="str">
            <v>彰化銀行</v>
          </cell>
          <cell r="F1046" t="str">
            <v>有擔保</v>
          </cell>
          <cell r="G1046">
            <v>5</v>
          </cell>
          <cell r="H1046">
            <v>39.54</v>
          </cell>
          <cell r="I1046">
            <v>5</v>
          </cell>
          <cell r="J1046" t="str">
            <v>詢圈</v>
          </cell>
          <cell r="K1046" t="str">
            <v>工銀證券</v>
          </cell>
          <cell r="L1046" t="str">
            <v>生技醫療業</v>
          </cell>
          <cell r="M1046" t="str">
            <v>台灣主要學名藥產銷及代理商</v>
          </cell>
          <cell r="N1046">
            <v>39.6</v>
          </cell>
          <cell r="O1046">
            <v>100</v>
          </cell>
          <cell r="P1046">
            <v>100</v>
          </cell>
          <cell r="Q1046">
            <v>1.01</v>
          </cell>
          <cell r="R1046">
            <v>41950</v>
          </cell>
          <cell r="S1046" t="str">
            <v>2019/11/07</v>
          </cell>
          <cell r="T1046">
            <v>124</v>
          </cell>
          <cell r="U1046">
            <v>100.6</v>
          </cell>
        </row>
        <row r="1047">
          <cell r="C1047">
            <v>41191</v>
          </cell>
          <cell r="D1047" t="str">
            <v>旭富一</v>
          </cell>
          <cell r="E1047">
            <v>5</v>
          </cell>
          <cell r="F1047" t="str">
            <v>無擔保</v>
          </cell>
          <cell r="G1047">
            <v>6</v>
          </cell>
          <cell r="H1047">
            <v>78</v>
          </cell>
          <cell r="I1047">
            <v>3</v>
          </cell>
          <cell r="J1047" t="str">
            <v>詢圈</v>
          </cell>
          <cell r="K1047" t="str">
            <v>永豐金證</v>
          </cell>
          <cell r="L1047" t="str">
            <v>生技醫療業</v>
          </cell>
          <cell r="M1047" t="str">
            <v>全球最大苯丙酮中間體供應商</v>
          </cell>
          <cell r="N1047">
            <v>12</v>
          </cell>
          <cell r="O1047">
            <v>100</v>
          </cell>
          <cell r="P1047">
            <v>100</v>
          </cell>
          <cell r="Q1047">
            <v>1.0329999999999999</v>
          </cell>
          <cell r="R1047">
            <v>41495</v>
          </cell>
          <cell r="S1047" t="str">
            <v>2016/07/30</v>
          </cell>
          <cell r="T1047">
            <v>192</v>
          </cell>
          <cell r="U1047">
            <v>104.1</v>
          </cell>
        </row>
        <row r="1048">
          <cell r="C1048">
            <v>41201</v>
          </cell>
          <cell r="D1048" t="str">
            <v>友華一</v>
          </cell>
          <cell r="E1048">
            <v>0</v>
          </cell>
          <cell r="F1048" t="str">
            <v/>
          </cell>
          <cell r="G1048">
            <v>1</v>
          </cell>
          <cell r="H1048" t="str">
            <v/>
          </cell>
          <cell r="I1048">
            <v>5</v>
          </cell>
          <cell r="J1048" t="str">
            <v>詢圈</v>
          </cell>
          <cell r="K1048" t="str">
            <v/>
          </cell>
          <cell r="L1048" t="str">
            <v>生技醫療業</v>
          </cell>
          <cell r="M1048" t="str">
            <v>台灣最大玻尿酸代理進口商</v>
          </cell>
          <cell r="N1048" t="str">
            <v/>
          </cell>
          <cell r="O1048" t="str">
            <v/>
          </cell>
          <cell r="P1048" t="str">
            <v/>
          </cell>
          <cell r="Q1048" t="str">
            <v/>
          </cell>
          <cell r="R1048">
            <v>38975</v>
          </cell>
          <cell r="S1048" t="str">
            <v>2011/09/15</v>
          </cell>
          <cell r="T1048">
            <v>490</v>
          </cell>
          <cell r="U1048">
            <v>103.2</v>
          </cell>
        </row>
        <row r="1049">
          <cell r="C1049">
            <v>41202</v>
          </cell>
          <cell r="D1049" t="str">
            <v>友華二</v>
          </cell>
          <cell r="E1049">
            <v>0</v>
          </cell>
          <cell r="F1049" t="str">
            <v/>
          </cell>
          <cell r="G1049" t="str">
            <v/>
          </cell>
          <cell r="H1049" t="str">
            <v/>
          </cell>
          <cell r="I1049" t="str">
            <v/>
          </cell>
          <cell r="J1049" t="str">
            <v>詢圈</v>
          </cell>
          <cell r="K1049" t="str">
            <v/>
          </cell>
          <cell r="L1049" t="str">
            <v>生技醫療業</v>
          </cell>
          <cell r="M1049" t="str">
            <v>台灣最大玻尿酸代理進口商</v>
          </cell>
          <cell r="N1049" t="str">
            <v/>
          </cell>
          <cell r="O1049" t="str">
            <v/>
          </cell>
          <cell r="P1049" t="str">
            <v/>
          </cell>
          <cell r="Q1049" t="str">
            <v/>
          </cell>
          <cell r="R1049" t="str">
            <v/>
          </cell>
          <cell r="S1049" t="str">
            <v/>
          </cell>
          <cell r="T1049">
            <v>176</v>
          </cell>
          <cell r="U1049">
            <v>88.1</v>
          </cell>
        </row>
        <row r="1050">
          <cell r="C1050">
            <v>41211</v>
          </cell>
          <cell r="D1050" t="str">
            <v>優盛一</v>
          </cell>
          <cell r="E1050">
            <v>0</v>
          </cell>
          <cell r="F1050" t="str">
            <v/>
          </cell>
          <cell r="G1050">
            <v>1</v>
          </cell>
          <cell r="H1050" t="str">
            <v/>
          </cell>
          <cell r="I1050">
            <v>5</v>
          </cell>
          <cell r="J1050" t="str">
            <v>詢圈</v>
          </cell>
          <cell r="K1050" t="str">
            <v/>
          </cell>
          <cell r="L1050" t="str">
            <v>生技醫療業</v>
          </cell>
          <cell r="M1050" t="str">
            <v>全球前三大電子式血壓計製造商</v>
          </cell>
          <cell r="N1050" t="str">
            <v/>
          </cell>
          <cell r="O1050" t="str">
            <v/>
          </cell>
          <cell r="P1050" t="str">
            <v/>
          </cell>
          <cell r="Q1050" t="str">
            <v/>
          </cell>
          <cell r="R1050">
            <v>39364</v>
          </cell>
          <cell r="S1050" t="str">
            <v>2012/10/09</v>
          </cell>
          <cell r="T1050">
            <v>112</v>
          </cell>
          <cell r="U1050">
            <v>83</v>
          </cell>
        </row>
        <row r="1051">
          <cell r="C1051">
            <v>41212</v>
          </cell>
          <cell r="D1051" t="str">
            <v>優盛二</v>
          </cell>
          <cell r="E1051">
            <v>6</v>
          </cell>
          <cell r="F1051" t="str">
            <v>無擔保</v>
          </cell>
          <cell r="G1051">
            <v>1.1000000000000001</v>
          </cell>
          <cell r="H1051">
            <v>19.8</v>
          </cell>
          <cell r="I1051">
            <v>3</v>
          </cell>
          <cell r="J1051" t="str">
            <v>詢圈</v>
          </cell>
          <cell r="K1051" t="str">
            <v>凱基證券</v>
          </cell>
          <cell r="L1051" t="str">
            <v>生技醫療業</v>
          </cell>
          <cell r="M1051" t="str">
            <v>全球前三大電子式血壓計製造商</v>
          </cell>
          <cell r="N1051">
            <v>8.49</v>
          </cell>
          <cell r="O1051">
            <v>101</v>
          </cell>
          <cell r="P1051">
            <v>100</v>
          </cell>
          <cell r="Q1051">
            <v>1.097</v>
          </cell>
          <cell r="R1051">
            <v>44127</v>
          </cell>
          <cell r="S1051" t="str">
            <v>2023/10/23</v>
          </cell>
          <cell r="T1051">
            <v>180</v>
          </cell>
          <cell r="U1051">
            <v>97.3</v>
          </cell>
        </row>
        <row r="1052">
          <cell r="C1052">
            <v>41231</v>
          </cell>
          <cell r="D1052" t="str">
            <v>晟德一</v>
          </cell>
          <cell r="E1052">
            <v>0</v>
          </cell>
          <cell r="F1052" t="str">
            <v>無擔保</v>
          </cell>
          <cell r="G1052">
            <v>1.5</v>
          </cell>
          <cell r="H1052" t="str">
            <v/>
          </cell>
          <cell r="I1052">
            <v>5</v>
          </cell>
          <cell r="J1052" t="str">
            <v>詢圈</v>
          </cell>
          <cell r="K1052" t="str">
            <v>元富證券</v>
          </cell>
          <cell r="L1052" t="str">
            <v>生技醫療業</v>
          </cell>
          <cell r="M1052" t="str">
            <v>台灣最大水劑製造商</v>
          </cell>
          <cell r="N1052" t="str">
            <v/>
          </cell>
          <cell r="O1052" t="str">
            <v/>
          </cell>
          <cell r="P1052" t="str">
            <v/>
          </cell>
          <cell r="Q1052" t="str">
            <v/>
          </cell>
          <cell r="R1052" t="str">
            <v/>
          </cell>
          <cell r="S1052" t="str">
            <v/>
          </cell>
          <cell r="T1052">
            <v>399</v>
          </cell>
          <cell r="U1052">
            <v>98.5</v>
          </cell>
        </row>
        <row r="1053">
          <cell r="C1053">
            <v>41232</v>
          </cell>
          <cell r="D1053" t="str">
            <v>晟德二</v>
          </cell>
          <cell r="E1053">
            <v>0</v>
          </cell>
          <cell r="F1053" t="str">
            <v>無擔保</v>
          </cell>
          <cell r="G1053">
            <v>3</v>
          </cell>
          <cell r="H1053">
            <v>22.8</v>
          </cell>
          <cell r="I1053">
            <v>5</v>
          </cell>
          <cell r="J1053" t="str">
            <v>詢圈</v>
          </cell>
          <cell r="K1053" t="str">
            <v>元富證券</v>
          </cell>
          <cell r="L1053" t="str">
            <v>生技醫療業</v>
          </cell>
          <cell r="M1053" t="str">
            <v>台灣最大水劑製造商</v>
          </cell>
          <cell r="N1053" t="str">
            <v/>
          </cell>
          <cell r="O1053" t="str">
            <v/>
          </cell>
          <cell r="P1053" t="str">
            <v/>
          </cell>
          <cell r="Q1053" t="str">
            <v/>
          </cell>
          <cell r="R1053">
            <v>39458</v>
          </cell>
          <cell r="S1053" t="str">
            <v>2013/01/11</v>
          </cell>
          <cell r="T1053">
            <v>276</v>
          </cell>
          <cell r="U1053">
            <v>100.05</v>
          </cell>
        </row>
        <row r="1054">
          <cell r="C1054">
            <v>41233</v>
          </cell>
          <cell r="D1054" t="str">
            <v>晟德三</v>
          </cell>
          <cell r="E1054">
            <v>6</v>
          </cell>
          <cell r="F1054" t="str">
            <v>無擔保</v>
          </cell>
          <cell r="G1054">
            <v>34</v>
          </cell>
          <cell r="H1054">
            <v>71.099999999999994</v>
          </cell>
          <cell r="I1054">
            <v>5</v>
          </cell>
          <cell r="J1054" t="str">
            <v>詢圈</v>
          </cell>
          <cell r="K1054" t="str">
            <v>元富證券</v>
          </cell>
          <cell r="L1054" t="str">
            <v>生技醫療業</v>
          </cell>
          <cell r="M1054" t="str">
            <v>台灣最大水劑製造商</v>
          </cell>
          <cell r="N1054">
            <v>69.099999999999994</v>
          </cell>
          <cell r="O1054">
            <v>100</v>
          </cell>
          <cell r="P1054">
            <v>100</v>
          </cell>
          <cell r="Q1054">
            <v>1.0105</v>
          </cell>
          <cell r="R1054">
            <v>42198</v>
          </cell>
          <cell r="S1054" t="str">
            <v>2020/07/13</v>
          </cell>
          <cell r="T1054">
            <v>203</v>
          </cell>
          <cell r="U1054">
            <v>93.4</v>
          </cell>
        </row>
        <row r="1055">
          <cell r="C1055">
            <v>41234</v>
          </cell>
          <cell r="D1055" t="str">
            <v>晟德四</v>
          </cell>
          <cell r="E1055" t="str">
            <v>上海銀</v>
          </cell>
          <cell r="F1055" t="str">
            <v>有擔保</v>
          </cell>
          <cell r="G1055">
            <v>5</v>
          </cell>
          <cell r="H1055">
            <v>91</v>
          </cell>
          <cell r="I1055">
            <v>5</v>
          </cell>
          <cell r="J1055" t="str">
            <v>詢圈</v>
          </cell>
          <cell r="K1055" t="str">
            <v>元富證券</v>
          </cell>
          <cell r="L1055" t="str">
            <v>生技醫療業</v>
          </cell>
          <cell r="M1055" t="str">
            <v>台灣最大水劑製造商</v>
          </cell>
          <cell r="N1055">
            <v>69.099999999999994</v>
          </cell>
          <cell r="O1055">
            <v>100</v>
          </cell>
          <cell r="P1055">
            <v>100</v>
          </cell>
          <cell r="Q1055">
            <v>1.1648000000000001</v>
          </cell>
          <cell r="R1055">
            <v>44081</v>
          </cell>
          <cell r="S1055" t="str">
            <v>2025/09/07</v>
          </cell>
          <cell r="T1055">
            <v>117</v>
          </cell>
          <cell r="U1055">
            <v>99</v>
          </cell>
        </row>
        <row r="1056">
          <cell r="C1056">
            <v>41235</v>
          </cell>
          <cell r="D1056" t="str">
            <v>晟德五</v>
          </cell>
          <cell r="E1056">
            <v>6</v>
          </cell>
          <cell r="F1056" t="str">
            <v>無擔保</v>
          </cell>
          <cell r="G1056">
            <v>15</v>
          </cell>
          <cell r="H1056">
            <v>90</v>
          </cell>
          <cell r="I1056">
            <v>5</v>
          </cell>
          <cell r="J1056" t="str">
            <v>詢圈</v>
          </cell>
          <cell r="K1056" t="str">
            <v>元富證券</v>
          </cell>
          <cell r="L1056" t="str">
            <v>生技醫療業</v>
          </cell>
          <cell r="M1056" t="str">
            <v>台灣最大水劑製造商</v>
          </cell>
          <cell r="N1056">
            <v>69.099999999999994</v>
          </cell>
          <cell r="O1056">
            <v>100</v>
          </cell>
          <cell r="P1056">
            <v>100</v>
          </cell>
          <cell r="Q1056">
            <v>1.1232</v>
          </cell>
          <cell r="R1056">
            <v>44082</v>
          </cell>
          <cell r="S1056" t="str">
            <v>2025/09/08</v>
          </cell>
          <cell r="T1056">
            <v>118.05</v>
          </cell>
          <cell r="U1056">
            <v>96.2</v>
          </cell>
        </row>
        <row r="1057">
          <cell r="C1057">
            <v>41236</v>
          </cell>
          <cell r="D1057" t="str">
            <v>晟德六</v>
          </cell>
          <cell r="E1057" t="str">
            <v>永豐銀行</v>
          </cell>
          <cell r="F1057" t="str">
            <v>有擔保</v>
          </cell>
          <cell r="G1057">
            <v>7</v>
          </cell>
          <cell r="H1057">
            <v>48</v>
          </cell>
          <cell r="I1057">
            <v>5</v>
          </cell>
          <cell r="J1057" t="str">
            <v>競拍</v>
          </cell>
          <cell r="K1057" t="str">
            <v>元富證券</v>
          </cell>
          <cell r="L1057" t="str">
            <v>生技醫療業</v>
          </cell>
          <cell r="M1057" t="str">
            <v>台灣最大水劑製造商</v>
          </cell>
          <cell r="N1057">
            <v>69.099999999999994</v>
          </cell>
          <cell r="O1057">
            <v>110.08</v>
          </cell>
          <cell r="P1057">
            <v>100</v>
          </cell>
          <cell r="Q1057">
            <v>1.0407999999999999</v>
          </cell>
          <cell r="R1057">
            <v>45042</v>
          </cell>
          <cell r="S1057" t="str">
            <v>2028/04/26</v>
          </cell>
          <cell r="T1057">
            <v>139.9</v>
          </cell>
          <cell r="U1057">
            <v>104.1</v>
          </cell>
        </row>
        <row r="1058">
          <cell r="C1058">
            <v>41237</v>
          </cell>
          <cell r="D1058" t="str">
            <v>晟德七</v>
          </cell>
          <cell r="E1058">
            <v>6</v>
          </cell>
          <cell r="F1058" t="str">
            <v>無擔保</v>
          </cell>
          <cell r="G1058">
            <v>25</v>
          </cell>
          <cell r="H1058">
            <v>49</v>
          </cell>
          <cell r="I1058">
            <v>5</v>
          </cell>
          <cell r="J1058" t="str">
            <v>詢圈</v>
          </cell>
          <cell r="K1058" t="str">
            <v>元富證券</v>
          </cell>
          <cell r="L1058" t="str">
            <v>生技醫療業</v>
          </cell>
          <cell r="M1058" t="str">
            <v>台灣最大水劑製造商</v>
          </cell>
          <cell r="N1058">
            <v>69.099999999999994</v>
          </cell>
          <cell r="O1058">
            <v>100</v>
          </cell>
          <cell r="P1058">
            <v>100</v>
          </cell>
          <cell r="Q1058">
            <v>1.0238</v>
          </cell>
          <cell r="R1058">
            <v>45043</v>
          </cell>
          <cell r="S1058" t="str">
            <v>2028/04/27</v>
          </cell>
          <cell r="T1058">
            <v>136.75</v>
          </cell>
          <cell r="U1058">
            <v>97</v>
          </cell>
        </row>
        <row r="1059">
          <cell r="C1059">
            <v>41261</v>
          </cell>
          <cell r="D1059" t="str">
            <v>太醫一</v>
          </cell>
          <cell r="E1059">
            <v>0</v>
          </cell>
          <cell r="F1059" t="str">
            <v/>
          </cell>
          <cell r="G1059" t="str">
            <v/>
          </cell>
          <cell r="H1059" t="str">
            <v/>
          </cell>
          <cell r="I1059" t="str">
            <v/>
          </cell>
          <cell r="J1059" t="str">
            <v>詢圈</v>
          </cell>
          <cell r="K1059" t="str">
            <v/>
          </cell>
          <cell r="L1059" t="str">
            <v>生技醫療業</v>
          </cell>
          <cell r="M1059" t="str">
            <v>醫療耗材、導管及醫院氣器及相關工程大廠</v>
          </cell>
          <cell r="N1059" t="str">
            <v/>
          </cell>
          <cell r="O1059" t="str">
            <v/>
          </cell>
          <cell r="P1059" t="str">
            <v/>
          </cell>
          <cell r="Q1059" t="str">
            <v/>
          </cell>
          <cell r="R1059" t="str">
            <v/>
          </cell>
          <cell r="S1059" t="str">
            <v/>
          </cell>
          <cell r="T1059">
            <v>153</v>
          </cell>
          <cell r="U1059">
            <v>107</v>
          </cell>
        </row>
        <row r="1060">
          <cell r="C1060">
            <v>41262</v>
          </cell>
          <cell r="D1060" t="str">
            <v>太醫二</v>
          </cell>
          <cell r="E1060">
            <v>0</v>
          </cell>
          <cell r="F1060" t="str">
            <v/>
          </cell>
          <cell r="G1060">
            <v>2.1</v>
          </cell>
          <cell r="H1060">
            <v>20.6</v>
          </cell>
          <cell r="I1060">
            <v>5</v>
          </cell>
          <cell r="J1060" t="str">
            <v>詢圈</v>
          </cell>
          <cell r="K1060" t="str">
            <v/>
          </cell>
          <cell r="L1060" t="str">
            <v>生技醫療業</v>
          </cell>
          <cell r="M1060" t="str">
            <v>醫療耗材、導管及醫院氣器及相關工程大廠</v>
          </cell>
          <cell r="N1060" t="str">
            <v/>
          </cell>
          <cell r="O1060" t="str">
            <v/>
          </cell>
          <cell r="P1060" t="str">
            <v/>
          </cell>
          <cell r="Q1060" t="str">
            <v/>
          </cell>
          <cell r="R1060">
            <v>39761</v>
          </cell>
          <cell r="S1060" t="str">
            <v>2013/11/09</v>
          </cell>
          <cell r="T1060">
            <v>398</v>
          </cell>
          <cell r="U1060">
            <v>107</v>
          </cell>
        </row>
        <row r="1061">
          <cell r="C1061">
            <v>41281</v>
          </cell>
          <cell r="D1061" t="str">
            <v>中天一</v>
          </cell>
          <cell r="E1061">
            <v>0</v>
          </cell>
          <cell r="F1061" t="str">
            <v/>
          </cell>
          <cell r="G1061" t="str">
            <v/>
          </cell>
          <cell r="H1061" t="str">
            <v/>
          </cell>
          <cell r="I1061" t="str">
            <v/>
          </cell>
          <cell r="J1061" t="str">
            <v>詢圈</v>
          </cell>
          <cell r="K1061" t="str">
            <v/>
          </cell>
          <cell r="L1061" t="str">
            <v>生技醫療業</v>
          </cell>
          <cell r="M1061" t="str">
            <v>台灣首家符合GMP之發酵中藥廠，並經營棉花田有機食品通路</v>
          </cell>
          <cell r="N1061" t="str">
            <v/>
          </cell>
          <cell r="O1061" t="str">
            <v/>
          </cell>
          <cell r="P1061" t="str">
            <v/>
          </cell>
          <cell r="Q1061" t="str">
            <v/>
          </cell>
          <cell r="R1061" t="str">
            <v/>
          </cell>
          <cell r="S1061" t="str">
            <v/>
          </cell>
          <cell r="T1061">
            <v>141.19999999999999</v>
          </cell>
          <cell r="U1061">
            <v>102</v>
          </cell>
        </row>
        <row r="1062">
          <cell r="C1062">
            <v>41291</v>
          </cell>
          <cell r="D1062" t="str">
            <v>聯骨一</v>
          </cell>
          <cell r="E1062">
            <v>6</v>
          </cell>
          <cell r="F1062" t="str">
            <v>無擔保</v>
          </cell>
          <cell r="G1062">
            <v>2</v>
          </cell>
          <cell r="H1062">
            <v>41.8</v>
          </cell>
          <cell r="I1062">
            <v>3</v>
          </cell>
          <cell r="J1062" t="str">
            <v>詢圈</v>
          </cell>
          <cell r="K1062" t="str">
            <v>富邦證券</v>
          </cell>
          <cell r="L1062" t="str">
            <v>生技醫療業</v>
          </cell>
          <cell r="M1062" t="str">
            <v>台灣骨科植入物及器材龍頭廠</v>
          </cell>
          <cell r="N1062">
            <v>8.81</v>
          </cell>
          <cell r="O1062" t="str">
            <v/>
          </cell>
          <cell r="P1062" t="str">
            <v/>
          </cell>
          <cell r="Q1062">
            <v>1.06</v>
          </cell>
          <cell r="R1062">
            <v>41311</v>
          </cell>
          <cell r="S1062" t="str">
            <v>2016/01/27</v>
          </cell>
          <cell r="T1062">
            <v>207</v>
          </cell>
          <cell r="U1062">
            <v>101.55</v>
          </cell>
        </row>
        <row r="1063">
          <cell r="C1063">
            <v>41292</v>
          </cell>
          <cell r="D1063" t="str">
            <v>聯合二</v>
          </cell>
          <cell r="E1063">
            <v>6</v>
          </cell>
          <cell r="F1063" t="str">
            <v>無擔保</v>
          </cell>
          <cell r="G1063">
            <v>4</v>
          </cell>
          <cell r="H1063">
            <v>77.3</v>
          </cell>
          <cell r="I1063">
            <v>3</v>
          </cell>
          <cell r="J1063" t="str">
            <v>詢圈</v>
          </cell>
          <cell r="K1063" t="str">
            <v>富邦證券</v>
          </cell>
          <cell r="L1063" t="str">
            <v>生技醫療業</v>
          </cell>
          <cell r="M1063" t="str">
            <v>台灣骨科植入物及器材龍頭廠</v>
          </cell>
          <cell r="N1063">
            <v>8.81</v>
          </cell>
          <cell r="O1063">
            <v>100</v>
          </cell>
          <cell r="P1063">
            <v>101.50749999999999</v>
          </cell>
          <cell r="Q1063">
            <v>1.1000000000000001</v>
          </cell>
          <cell r="R1063">
            <v>42958</v>
          </cell>
          <cell r="S1063" t="str">
            <v>2020/08/11</v>
          </cell>
          <cell r="T1063">
            <v>113.5</v>
          </cell>
          <cell r="U1063">
            <v>98.15</v>
          </cell>
        </row>
        <row r="1064">
          <cell r="C1064">
            <v>41293</v>
          </cell>
          <cell r="D1064" t="str">
            <v>聯合三</v>
          </cell>
          <cell r="E1064">
            <v>6</v>
          </cell>
          <cell r="F1064" t="str">
            <v>無擔保</v>
          </cell>
          <cell r="G1064">
            <v>5</v>
          </cell>
          <cell r="H1064">
            <v>51.5</v>
          </cell>
          <cell r="I1064">
            <v>5</v>
          </cell>
          <cell r="J1064" t="str">
            <v>詢圈</v>
          </cell>
          <cell r="K1064" t="str">
            <v>凱基證券</v>
          </cell>
          <cell r="L1064" t="str">
            <v>生技醫療業</v>
          </cell>
          <cell r="M1064" t="str">
            <v>台灣骨科植入物及器材龍頭廠</v>
          </cell>
          <cell r="N1064">
            <v>8.81</v>
          </cell>
          <cell r="O1064">
            <v>100.5</v>
          </cell>
          <cell r="P1064">
            <v>100</v>
          </cell>
          <cell r="Q1064">
            <v>1.0907</v>
          </cell>
          <cell r="R1064">
            <v>43718</v>
          </cell>
          <cell r="S1064" t="str">
            <v>2024/09/10</v>
          </cell>
          <cell r="T1064">
            <v>105.15</v>
          </cell>
          <cell r="U1064">
            <v>95</v>
          </cell>
        </row>
        <row r="1065">
          <cell r="C1065">
            <v>41294</v>
          </cell>
          <cell r="D1065" t="str">
            <v>聯合四</v>
          </cell>
          <cell r="E1065">
            <v>6</v>
          </cell>
          <cell r="F1065" t="str">
            <v>無擔保</v>
          </cell>
          <cell r="G1065">
            <v>5</v>
          </cell>
          <cell r="H1065">
            <v>61.7</v>
          </cell>
          <cell r="I1065">
            <v>3</v>
          </cell>
          <cell r="J1065" t="str">
            <v>競拍</v>
          </cell>
          <cell r="K1065" t="str">
            <v>凱基證券</v>
          </cell>
          <cell r="L1065" t="str">
            <v>生技醫療業</v>
          </cell>
          <cell r="M1065" t="str">
            <v>台灣骨科植入物及器材龍頭廠</v>
          </cell>
          <cell r="N1065">
            <v>8.81</v>
          </cell>
          <cell r="O1065">
            <v>106.57</v>
          </cell>
          <cell r="P1065">
            <v>100</v>
          </cell>
          <cell r="Q1065">
            <v>1.0209999999999999</v>
          </cell>
          <cell r="R1065">
            <v>45076</v>
          </cell>
          <cell r="S1065" t="str">
            <v>2026/05/30</v>
          </cell>
          <cell r="T1065">
            <v>176</v>
          </cell>
          <cell r="U1065">
            <v>107.8</v>
          </cell>
        </row>
        <row r="1066">
          <cell r="C1066">
            <v>41301</v>
          </cell>
          <cell r="D1066" t="str">
            <v>健亞一</v>
          </cell>
          <cell r="E1066">
            <v>6</v>
          </cell>
          <cell r="F1066" t="str">
            <v>無擔保</v>
          </cell>
          <cell r="G1066">
            <v>2.5</v>
          </cell>
          <cell r="H1066">
            <v>70.099999999999994</v>
          </cell>
          <cell r="I1066">
            <v>3</v>
          </cell>
          <cell r="J1066" t="str">
            <v>詢圈</v>
          </cell>
          <cell r="K1066" t="str">
            <v>元大證券</v>
          </cell>
          <cell r="L1066" t="str">
            <v>生技醫療業</v>
          </cell>
          <cell r="M1066" t="str">
            <v>學名藥代工及新藥研發廠</v>
          </cell>
          <cell r="N1066">
            <v>10.9</v>
          </cell>
          <cell r="O1066">
            <v>100</v>
          </cell>
          <cell r="P1066">
            <v>100</v>
          </cell>
          <cell r="Q1066">
            <v>1.01</v>
          </cell>
          <cell r="R1066">
            <v>41999</v>
          </cell>
          <cell r="S1066" t="str">
            <v>2017/12/26</v>
          </cell>
          <cell r="T1066">
            <v>111.5</v>
          </cell>
          <cell r="U1066">
            <v>90.5</v>
          </cell>
        </row>
        <row r="1067">
          <cell r="C1067">
            <v>41311</v>
          </cell>
          <cell r="D1067" t="str">
            <v>晶宇一</v>
          </cell>
          <cell r="E1067">
            <v>0</v>
          </cell>
          <cell r="F1067" t="str">
            <v/>
          </cell>
          <cell r="G1067" t="str">
            <v/>
          </cell>
          <cell r="H1067" t="str">
            <v/>
          </cell>
          <cell r="I1067" t="str">
            <v/>
          </cell>
          <cell r="J1067" t="str">
            <v>詢圈</v>
          </cell>
          <cell r="K1067" t="str">
            <v/>
          </cell>
          <cell r="L1067" t="str">
            <v>生技醫療業</v>
          </cell>
          <cell r="M1067" t="str">
            <v>高分子生物檢驗晶片廠</v>
          </cell>
          <cell r="N1067" t="str">
            <v/>
          </cell>
          <cell r="O1067" t="str">
            <v/>
          </cell>
          <cell r="P1067" t="str">
            <v/>
          </cell>
          <cell r="Q1067" t="str">
            <v/>
          </cell>
          <cell r="R1067" t="str">
            <v/>
          </cell>
          <cell r="S1067" t="str">
            <v/>
          </cell>
          <cell r="T1067">
            <v>527</v>
          </cell>
          <cell r="U1067">
            <v>93</v>
          </cell>
        </row>
        <row r="1068">
          <cell r="C1068">
            <v>41371</v>
          </cell>
          <cell r="D1068" t="str">
            <v>麗豐一K</v>
          </cell>
          <cell r="E1068">
            <v>4</v>
          </cell>
          <cell r="F1068" t="str">
            <v>無擔保</v>
          </cell>
          <cell r="G1068">
            <v>9</v>
          </cell>
          <cell r="H1068">
            <v>288</v>
          </cell>
          <cell r="I1068">
            <v>3</v>
          </cell>
          <cell r="J1068" t="str">
            <v>詢圈</v>
          </cell>
          <cell r="K1068" t="str">
            <v>福邦證券</v>
          </cell>
          <cell r="L1068" t="str">
            <v>生技醫療業</v>
          </cell>
          <cell r="M1068" t="str">
            <v>克麗緹娜品牌之美容護膚產品通路商</v>
          </cell>
          <cell r="N1068">
            <v>7.95</v>
          </cell>
          <cell r="O1068">
            <v>100</v>
          </cell>
          <cell r="P1068">
            <v>100</v>
          </cell>
          <cell r="Q1068">
            <v>1.0282</v>
          </cell>
          <cell r="R1068">
            <v>42321</v>
          </cell>
          <cell r="S1068" t="str">
            <v>2018/11/13</v>
          </cell>
          <cell r="T1068">
            <v>131.5</v>
          </cell>
          <cell r="U1068">
            <v>98</v>
          </cell>
        </row>
        <row r="1069">
          <cell r="C1069">
            <v>41372</v>
          </cell>
          <cell r="D1069" t="str">
            <v>麗豐二K</v>
          </cell>
          <cell r="E1069">
            <v>4</v>
          </cell>
          <cell r="F1069" t="str">
            <v>無擔保</v>
          </cell>
          <cell r="G1069">
            <v>11</v>
          </cell>
          <cell r="H1069">
            <v>166</v>
          </cell>
          <cell r="I1069">
            <v>3</v>
          </cell>
          <cell r="J1069" t="str">
            <v>詢圈</v>
          </cell>
          <cell r="K1069" t="str">
            <v>富邦證券</v>
          </cell>
          <cell r="L1069" t="str">
            <v>生技醫療業</v>
          </cell>
          <cell r="M1069" t="str">
            <v>克麗緹娜品牌之美容護膚產品通路商</v>
          </cell>
          <cell r="N1069">
            <v>8.25</v>
          </cell>
          <cell r="O1069">
            <v>100.5</v>
          </cell>
          <cell r="P1069">
            <v>100</v>
          </cell>
          <cell r="Q1069">
            <v>1.0956999999999999</v>
          </cell>
          <cell r="R1069">
            <v>45516</v>
          </cell>
          <cell r="S1069" t="str">
            <v>2027/08/12</v>
          </cell>
          <cell r="T1069">
            <v>106.5</v>
          </cell>
          <cell r="U1069">
            <v>97.7</v>
          </cell>
        </row>
        <row r="1070">
          <cell r="C1070">
            <v>41381</v>
          </cell>
          <cell r="D1070" t="str">
            <v>曜亞一</v>
          </cell>
          <cell r="E1070" t="str">
            <v>兆豐銀</v>
          </cell>
          <cell r="F1070" t="str">
            <v>有擔保</v>
          </cell>
          <cell r="G1070">
            <v>3.2</v>
          </cell>
          <cell r="H1070">
            <v>170</v>
          </cell>
          <cell r="I1070">
            <v>3</v>
          </cell>
          <cell r="J1070" t="str">
            <v>詢圈</v>
          </cell>
          <cell r="K1070" t="str">
            <v>元富證券</v>
          </cell>
          <cell r="L1070" t="str">
            <v>生技醫療業</v>
          </cell>
          <cell r="M1070" t="str">
            <v>佳醫旗下台灣最大醫學美容器材代理商</v>
          </cell>
          <cell r="N1070">
            <v>3.3</v>
          </cell>
          <cell r="O1070" t="str">
            <v/>
          </cell>
          <cell r="P1070" t="str">
            <v/>
          </cell>
          <cell r="Q1070">
            <v>1.05</v>
          </cell>
          <cell r="R1070">
            <v>40767</v>
          </cell>
          <cell r="S1070" t="str">
            <v>2014/08/02</v>
          </cell>
          <cell r="T1070">
            <v>111.9</v>
          </cell>
          <cell r="U1070">
            <v>95</v>
          </cell>
        </row>
        <row r="1071">
          <cell r="C1071">
            <v>41382</v>
          </cell>
          <cell r="D1071" t="str">
            <v>曜亞二</v>
          </cell>
          <cell r="E1071" t="str">
            <v>合作金庫</v>
          </cell>
          <cell r="F1071" t="str">
            <v>有擔保</v>
          </cell>
          <cell r="G1071">
            <v>3</v>
          </cell>
          <cell r="H1071">
            <v>73.5</v>
          </cell>
          <cell r="I1071">
            <v>3</v>
          </cell>
          <cell r="J1071" t="str">
            <v>詢圈</v>
          </cell>
          <cell r="K1071" t="str">
            <v>國泰證券</v>
          </cell>
          <cell r="L1071" t="str">
            <v>生技醫療業</v>
          </cell>
          <cell r="M1071" t="str">
            <v>佳醫旗下台灣最大醫學美容器材代理商</v>
          </cell>
          <cell r="N1071">
            <v>3.3</v>
          </cell>
          <cell r="O1071">
            <v>100</v>
          </cell>
          <cell r="P1071">
            <v>100</v>
          </cell>
          <cell r="Q1071">
            <v>1.0104</v>
          </cell>
          <cell r="R1071">
            <v>42033</v>
          </cell>
          <cell r="S1071" t="str">
            <v>2018/01/29</v>
          </cell>
          <cell r="T1071">
            <v>127.3</v>
          </cell>
          <cell r="U1071">
            <v>99.75</v>
          </cell>
        </row>
        <row r="1072">
          <cell r="C1072">
            <v>41411</v>
          </cell>
          <cell r="D1072" t="str">
            <v>龍燈一K</v>
          </cell>
          <cell r="H1072">
            <v>61.5</v>
          </cell>
          <cell r="J1072" t="str">
            <v>詢圈</v>
          </cell>
          <cell r="K1072" t="str">
            <v>富邦證券</v>
          </cell>
          <cell r="O1072">
            <v>100</v>
          </cell>
          <cell r="P1072">
            <v>100</v>
          </cell>
          <cell r="Q1072">
            <v>0</v>
          </cell>
          <cell r="T1072">
            <v>125</v>
          </cell>
          <cell r="U1072">
            <v>92.5</v>
          </cell>
        </row>
        <row r="1073">
          <cell r="C1073">
            <v>41412</v>
          </cell>
          <cell r="D1073" t="str">
            <v>龍燈二K</v>
          </cell>
          <cell r="H1073">
            <v>36.700000000000003</v>
          </cell>
          <cell r="J1073" t="str">
            <v>詢圈</v>
          </cell>
          <cell r="K1073" t="str">
            <v>凱基證券</v>
          </cell>
          <cell r="O1073">
            <v>100</v>
          </cell>
          <cell r="P1073">
            <v>100</v>
          </cell>
          <cell r="Q1073">
            <v>0</v>
          </cell>
          <cell r="T1073">
            <v>112.5</v>
          </cell>
          <cell r="U1073">
            <v>99.7</v>
          </cell>
        </row>
        <row r="1074">
          <cell r="C1074">
            <v>41413</v>
          </cell>
          <cell r="D1074" t="str">
            <v>龍燈三K</v>
          </cell>
          <cell r="H1074">
            <v>34.799999999999997</v>
          </cell>
          <cell r="J1074" t="str">
            <v>詢圈</v>
          </cell>
          <cell r="K1074" t="str">
            <v>凱基證券</v>
          </cell>
          <cell r="O1074">
            <v>100</v>
          </cell>
          <cell r="P1074">
            <v>100</v>
          </cell>
          <cell r="Q1074">
            <v>0</v>
          </cell>
          <cell r="T1074">
            <v>104.9</v>
          </cell>
          <cell r="U1074">
            <v>95</v>
          </cell>
        </row>
        <row r="1075">
          <cell r="C1075">
            <v>41414</v>
          </cell>
          <cell r="D1075" t="str">
            <v>龍燈四K</v>
          </cell>
          <cell r="H1075">
            <v>15.9</v>
          </cell>
          <cell r="J1075" t="str">
            <v>詢圈</v>
          </cell>
          <cell r="K1075" t="str">
            <v>第一金證</v>
          </cell>
          <cell r="O1075">
            <v>100</v>
          </cell>
          <cell r="P1075">
            <v>100</v>
          </cell>
          <cell r="Q1075">
            <v>0</v>
          </cell>
          <cell r="T1075">
            <v>189</v>
          </cell>
          <cell r="U1075">
            <v>103.1</v>
          </cell>
        </row>
        <row r="1076">
          <cell r="C1076">
            <v>41415</v>
          </cell>
          <cell r="D1076" t="str">
            <v>龍燈五K</v>
          </cell>
          <cell r="H1076">
            <v>15.8</v>
          </cell>
          <cell r="J1076" t="str">
            <v>詢圈</v>
          </cell>
          <cell r="K1076" t="str">
            <v>第一金證</v>
          </cell>
          <cell r="O1076">
            <v>100</v>
          </cell>
          <cell r="P1076">
            <v>100</v>
          </cell>
          <cell r="Q1076">
            <v>0</v>
          </cell>
          <cell r="T1076">
            <v>188</v>
          </cell>
          <cell r="U1076">
            <v>78</v>
          </cell>
        </row>
        <row r="1077">
          <cell r="C1077">
            <v>41421</v>
          </cell>
          <cell r="D1077" t="str">
            <v>國光生一</v>
          </cell>
          <cell r="E1077" t="str">
            <v>聯保</v>
          </cell>
          <cell r="F1077" t="str">
            <v>有擔保</v>
          </cell>
          <cell r="G1077">
            <v>6</v>
          </cell>
          <cell r="H1077">
            <v>22.54</v>
          </cell>
          <cell r="I1077">
            <v>5</v>
          </cell>
          <cell r="J1077" t="str">
            <v>詢圈</v>
          </cell>
          <cell r="K1077" t="str">
            <v>土銀證券</v>
          </cell>
          <cell r="L1077" t="str">
            <v>生技醫療業</v>
          </cell>
          <cell r="M1077" t="str">
            <v>亞洲唯一獲得歐盟GMP認證之流感疫苗商</v>
          </cell>
          <cell r="N1077">
            <v>43</v>
          </cell>
          <cell r="O1077">
            <v>100</v>
          </cell>
          <cell r="P1077">
            <v>103.80670000000001</v>
          </cell>
          <cell r="Q1077">
            <v>1.02</v>
          </cell>
          <cell r="R1077">
            <v>42663</v>
          </cell>
          <cell r="S1077" t="str">
            <v>2021/10/20</v>
          </cell>
          <cell r="T1077">
            <v>365</v>
          </cell>
          <cell r="U1077">
            <v>105</v>
          </cell>
        </row>
        <row r="1078">
          <cell r="C1078">
            <v>41422</v>
          </cell>
          <cell r="D1078" t="str">
            <v>國光生二</v>
          </cell>
          <cell r="E1078" t="str">
            <v>聯保</v>
          </cell>
          <cell r="F1078" t="str">
            <v>有擔保</v>
          </cell>
          <cell r="G1078">
            <v>9</v>
          </cell>
          <cell r="H1078">
            <v>22.54</v>
          </cell>
          <cell r="I1078">
            <v>5</v>
          </cell>
          <cell r="J1078" t="str">
            <v>詢圈</v>
          </cell>
          <cell r="K1078" t="str">
            <v>土銀證券</v>
          </cell>
          <cell r="L1078" t="str">
            <v>生技醫療業</v>
          </cell>
          <cell r="M1078" t="str">
            <v>亞洲唯一獲得歐盟GMP認證之流感疫苗商</v>
          </cell>
          <cell r="N1078">
            <v>43</v>
          </cell>
          <cell r="O1078">
            <v>100</v>
          </cell>
          <cell r="P1078">
            <v>103.80670000000001</v>
          </cell>
          <cell r="Q1078">
            <v>1.02</v>
          </cell>
          <cell r="R1078">
            <v>42663</v>
          </cell>
          <cell r="S1078" t="str">
            <v>2021/10/20</v>
          </cell>
          <cell r="T1078">
            <v>364</v>
          </cell>
          <cell r="U1078">
            <v>104.15</v>
          </cell>
        </row>
        <row r="1079">
          <cell r="C1079">
            <v>41481</v>
          </cell>
          <cell r="D1079" t="str">
            <v>全宇生技一K</v>
          </cell>
          <cell r="E1079">
            <v>6</v>
          </cell>
          <cell r="F1079" t="str">
            <v>無擔保</v>
          </cell>
          <cell r="G1079">
            <v>5</v>
          </cell>
          <cell r="H1079">
            <v>79</v>
          </cell>
          <cell r="I1079">
            <v>3</v>
          </cell>
          <cell r="J1079" t="str">
            <v>詢圈</v>
          </cell>
          <cell r="K1079" t="str">
            <v>永豐金證</v>
          </cell>
          <cell r="L1079" t="str">
            <v>生技醫療業</v>
          </cell>
          <cell r="M1079" t="str">
            <v>馬來西亞生化複合肥料龍頭廠商</v>
          </cell>
          <cell r="N1079">
            <v>6.4</v>
          </cell>
          <cell r="O1079">
            <v>101.5</v>
          </cell>
          <cell r="P1079">
            <v>100</v>
          </cell>
          <cell r="Q1079">
            <v>1.1000000000000001</v>
          </cell>
          <cell r="R1079">
            <v>44825</v>
          </cell>
          <cell r="S1079" t="str">
            <v>2025/09/21</v>
          </cell>
          <cell r="T1079">
            <v>104.5</v>
          </cell>
          <cell r="U1079">
            <v>91</v>
          </cell>
        </row>
        <row r="1080">
          <cell r="C1080">
            <v>41531</v>
          </cell>
          <cell r="D1080" t="str">
            <v>鈺緯一</v>
          </cell>
          <cell r="E1080" t="str">
            <v>合庫銀行</v>
          </cell>
          <cell r="F1080" t="str">
            <v>有擔保</v>
          </cell>
          <cell r="G1080">
            <v>2</v>
          </cell>
          <cell r="H1080">
            <v>50.7</v>
          </cell>
          <cell r="I1080">
            <v>3</v>
          </cell>
          <cell r="J1080" t="str">
            <v>詢圈</v>
          </cell>
          <cell r="K1080" t="str">
            <v>群益證券</v>
          </cell>
          <cell r="L1080" t="str">
            <v>生技醫療業</v>
          </cell>
          <cell r="M1080" t="str">
            <v>佳世達旗下醫療顯示器廠</v>
          </cell>
          <cell r="N1080">
            <v>6.01</v>
          </cell>
          <cell r="O1080">
            <v>100</v>
          </cell>
          <cell r="P1080">
            <v>100</v>
          </cell>
          <cell r="Q1080">
            <v>1.0119</v>
          </cell>
          <cell r="R1080">
            <v>41634</v>
          </cell>
          <cell r="S1080" t="str">
            <v>2016/12/16</v>
          </cell>
          <cell r="T1080">
            <v>356</v>
          </cell>
          <cell r="U1080">
            <v>114.45</v>
          </cell>
        </row>
        <row r="1081">
          <cell r="C1081">
            <v>41532</v>
          </cell>
          <cell r="D1081" t="str">
            <v>鈺緯二</v>
          </cell>
          <cell r="E1081" t="str">
            <v>彰化銀行</v>
          </cell>
          <cell r="F1081" t="str">
            <v>有擔保</v>
          </cell>
          <cell r="G1081">
            <v>3</v>
          </cell>
          <cell r="H1081">
            <v>129.1</v>
          </cell>
          <cell r="I1081">
            <v>3</v>
          </cell>
          <cell r="J1081" t="str">
            <v>詢圈</v>
          </cell>
          <cell r="K1081" t="str">
            <v>群益證券</v>
          </cell>
          <cell r="L1081" t="str">
            <v>生技醫療業</v>
          </cell>
          <cell r="M1081" t="str">
            <v>佳世達旗下醫療顯示器廠</v>
          </cell>
          <cell r="N1081">
            <v>6.01</v>
          </cell>
          <cell r="O1081">
            <v>100</v>
          </cell>
          <cell r="P1081">
            <v>100</v>
          </cell>
          <cell r="Q1081">
            <v>1.0102</v>
          </cell>
          <cell r="R1081">
            <v>42116</v>
          </cell>
          <cell r="S1081" t="str">
            <v>2018/04/22</v>
          </cell>
          <cell r="T1081">
            <v>160</v>
          </cell>
          <cell r="U1081">
            <v>99.6</v>
          </cell>
        </row>
        <row r="1082">
          <cell r="C1082">
            <v>41551</v>
          </cell>
          <cell r="D1082" t="str">
            <v>訊映一</v>
          </cell>
          <cell r="E1082" t="str">
            <v>玉山銀</v>
          </cell>
          <cell r="F1082" t="str">
            <v>有擔保</v>
          </cell>
          <cell r="G1082">
            <v>3</v>
          </cell>
          <cell r="H1082">
            <v>28.92</v>
          </cell>
          <cell r="I1082">
            <v>3</v>
          </cell>
          <cell r="J1082" t="str">
            <v>詢圈</v>
          </cell>
          <cell r="K1082" t="str">
            <v xml:space="preserve"> 統一證券</v>
          </cell>
          <cell r="L1082" t="str">
            <v>生技醫療業</v>
          </cell>
          <cell r="M1082" t="str">
            <v>血糖儀、血糖試片、居家醫療器材廠商</v>
          </cell>
          <cell r="N1082">
            <v>14.6</v>
          </cell>
          <cell r="O1082">
            <v>100</v>
          </cell>
          <cell r="P1082">
            <v>0</v>
          </cell>
          <cell r="Q1082">
            <v>1.02</v>
          </cell>
          <cell r="R1082">
            <v>43669</v>
          </cell>
          <cell r="S1082" t="str">
            <v>2022/07/23</v>
          </cell>
          <cell r="T1082">
            <v>140.05000000000001</v>
          </cell>
          <cell r="U1082">
            <v>99.7</v>
          </cell>
        </row>
        <row r="1083">
          <cell r="C1083">
            <v>41552</v>
          </cell>
          <cell r="D1083" t="str">
            <v>訊映二</v>
          </cell>
          <cell r="E1083" t="str">
            <v>玉山銀行</v>
          </cell>
          <cell r="F1083" t="str">
            <v>有擔保</v>
          </cell>
          <cell r="G1083">
            <v>3</v>
          </cell>
          <cell r="H1083">
            <v>24.2</v>
          </cell>
          <cell r="I1083">
            <v>3</v>
          </cell>
          <cell r="J1083" t="str">
            <v>詢圈</v>
          </cell>
          <cell r="K1083" t="str">
            <v>統一證券</v>
          </cell>
          <cell r="L1083" t="str">
            <v>生技醫療業</v>
          </cell>
          <cell r="M1083" t="str">
            <v>血糖儀、血糖試片、居家醫療器材廠商</v>
          </cell>
          <cell r="N1083">
            <v>14.6</v>
          </cell>
          <cell r="O1083">
            <v>100</v>
          </cell>
          <cell r="P1083">
            <v>100</v>
          </cell>
          <cell r="Q1083">
            <v>1.02</v>
          </cell>
          <cell r="R1083">
            <v>44351</v>
          </cell>
          <cell r="S1083" t="str">
            <v>2024/06/04</v>
          </cell>
          <cell r="T1083">
            <v>199</v>
          </cell>
          <cell r="U1083">
            <v>108.1</v>
          </cell>
        </row>
        <row r="1084">
          <cell r="C1084">
            <v>41553</v>
          </cell>
          <cell r="D1084" t="str">
            <v>訊映三</v>
          </cell>
          <cell r="E1084">
            <v>6</v>
          </cell>
          <cell r="F1084" t="str">
            <v>無擔保</v>
          </cell>
          <cell r="G1084">
            <v>3</v>
          </cell>
          <cell r="H1084">
            <v>27.04</v>
          </cell>
          <cell r="I1084">
            <v>3</v>
          </cell>
          <cell r="J1084" t="str">
            <v>詢圈</v>
          </cell>
          <cell r="K1084" t="str">
            <v>統一證券</v>
          </cell>
          <cell r="L1084" t="str">
            <v>生技醫療業</v>
          </cell>
          <cell r="M1084" t="str">
            <v>血糖儀、血糖試片、居家醫療器材廠商</v>
          </cell>
          <cell r="N1084">
            <v>14.6</v>
          </cell>
          <cell r="O1084">
            <v>100</v>
          </cell>
          <cell r="P1084">
            <v>100</v>
          </cell>
          <cell r="Q1084">
            <v>1.06</v>
          </cell>
          <cell r="R1084">
            <v>44832</v>
          </cell>
          <cell r="S1084" t="str">
            <v>2025/09/28</v>
          </cell>
          <cell r="T1084">
            <v>158</v>
          </cell>
          <cell r="U1084">
            <v>95</v>
          </cell>
        </row>
        <row r="1085">
          <cell r="C1085">
            <v>41611</v>
          </cell>
          <cell r="D1085" t="str">
            <v>聿新科一</v>
          </cell>
          <cell r="E1085" t="str">
            <v>華南銀行</v>
          </cell>
          <cell r="F1085" t="str">
            <v>有擔保</v>
          </cell>
          <cell r="G1085">
            <v>2.5</v>
          </cell>
          <cell r="H1085">
            <v>65.5</v>
          </cell>
          <cell r="I1085">
            <v>3</v>
          </cell>
          <cell r="J1085" t="str">
            <v>詢圈</v>
          </cell>
          <cell r="K1085" t="str">
            <v>福邦證券</v>
          </cell>
          <cell r="L1085" t="str">
            <v>生技醫療業</v>
          </cell>
          <cell r="M1085" t="str">
            <v>血糖測試設備及保養品研發，並利用福壽螺萃取物開發天然蝦紅素</v>
          </cell>
          <cell r="N1085">
            <v>5.3</v>
          </cell>
          <cell r="O1085">
            <v>100</v>
          </cell>
          <cell r="P1085">
            <v>100</v>
          </cell>
          <cell r="Q1085">
            <v>1.01</v>
          </cell>
          <cell r="R1085">
            <v>41656</v>
          </cell>
          <cell r="S1085" t="str">
            <v>2017/01/07</v>
          </cell>
          <cell r="T1085">
            <v>233</v>
          </cell>
          <cell r="U1085">
            <v>101</v>
          </cell>
        </row>
        <row r="1086">
          <cell r="C1086">
            <v>41631</v>
          </cell>
          <cell r="D1086" t="str">
            <v>鐿鈦一</v>
          </cell>
          <cell r="E1086">
            <v>5</v>
          </cell>
          <cell r="F1086" t="str">
            <v>無擔保</v>
          </cell>
          <cell r="G1086">
            <v>5</v>
          </cell>
          <cell r="H1086">
            <v>188.7</v>
          </cell>
          <cell r="I1086">
            <v>5</v>
          </cell>
          <cell r="J1086" t="str">
            <v>詢圈</v>
          </cell>
          <cell r="K1086" t="str">
            <v>台新證券</v>
          </cell>
          <cell r="L1086" t="str">
            <v>生技醫療業</v>
          </cell>
          <cell r="M1086" t="str">
            <v>醫療器材用精密金屬零件製造商</v>
          </cell>
          <cell r="N1086">
            <v>4.9800000000000004</v>
          </cell>
          <cell r="O1086">
            <v>100</v>
          </cell>
          <cell r="P1086">
            <v>100</v>
          </cell>
          <cell r="Q1086">
            <v>1.06</v>
          </cell>
          <cell r="R1086">
            <v>41871</v>
          </cell>
          <cell r="S1086" t="str">
            <v>2019/08/20</v>
          </cell>
          <cell r="T1086">
            <v>115</v>
          </cell>
          <cell r="U1086">
            <v>98</v>
          </cell>
        </row>
        <row r="1087">
          <cell r="C1087">
            <v>41641</v>
          </cell>
          <cell r="D1087" t="str">
            <v>承業醫一</v>
          </cell>
          <cell r="E1087">
            <v>6</v>
          </cell>
          <cell r="F1087" t="str">
            <v>無擔保</v>
          </cell>
          <cell r="G1087">
            <v>10</v>
          </cell>
          <cell r="H1087">
            <v>82.5</v>
          </cell>
          <cell r="I1087">
            <v>3</v>
          </cell>
          <cell r="J1087" t="str">
            <v>詢圈</v>
          </cell>
          <cell r="K1087" t="str">
            <v>永豐金證</v>
          </cell>
          <cell r="L1087" t="str">
            <v>生技醫療業</v>
          </cell>
          <cell r="M1087" t="str">
            <v>台灣最大腫瘤醫學設備代理商</v>
          </cell>
          <cell r="N1087">
            <v>16.600000000000001</v>
          </cell>
          <cell r="O1087" t="str">
            <v/>
          </cell>
          <cell r="P1087" t="str">
            <v/>
          </cell>
          <cell r="Q1087">
            <v>1.012</v>
          </cell>
          <cell r="R1087">
            <v>41486</v>
          </cell>
          <cell r="S1087" t="str">
            <v>2016/07/21</v>
          </cell>
          <cell r="T1087">
            <v>118.5</v>
          </cell>
          <cell r="U1087">
            <v>100</v>
          </cell>
        </row>
        <row r="1088">
          <cell r="C1088">
            <v>41642</v>
          </cell>
          <cell r="D1088" t="str">
            <v>承業醫二</v>
          </cell>
          <cell r="E1088" t="str">
            <v>第一/中國信託</v>
          </cell>
          <cell r="F1088" t="str">
            <v>有擔保</v>
          </cell>
          <cell r="G1088">
            <v>10</v>
          </cell>
          <cell r="H1088">
            <v>58.8</v>
          </cell>
          <cell r="I1088">
            <v>3</v>
          </cell>
          <cell r="J1088" t="str">
            <v>詢圈</v>
          </cell>
          <cell r="K1088" t="str">
            <v>中信證券</v>
          </cell>
          <cell r="L1088" t="str">
            <v>生技醫療業</v>
          </cell>
          <cell r="M1088" t="str">
            <v>台灣最大腫瘤醫學設備代理商</v>
          </cell>
          <cell r="N1088">
            <v>16.600000000000001</v>
          </cell>
          <cell r="O1088">
            <v>100</v>
          </cell>
          <cell r="P1088">
            <v>100</v>
          </cell>
          <cell r="Q1088">
            <v>1.02</v>
          </cell>
          <cell r="R1088">
            <v>42318</v>
          </cell>
          <cell r="S1088" t="str">
            <v>2018/11/10</v>
          </cell>
          <cell r="T1088">
            <v>120.5</v>
          </cell>
          <cell r="U1088">
            <v>99.6</v>
          </cell>
        </row>
        <row r="1089">
          <cell r="C1089">
            <v>41643</v>
          </cell>
          <cell r="D1089" t="str">
            <v>承業醫三</v>
          </cell>
          <cell r="E1089" t="str">
            <v>第一/中信</v>
          </cell>
          <cell r="F1089" t="str">
            <v>有擔保</v>
          </cell>
          <cell r="G1089">
            <v>12</v>
          </cell>
          <cell r="H1089">
            <v>42</v>
          </cell>
          <cell r="I1089">
            <v>3</v>
          </cell>
          <cell r="J1089" t="str">
            <v>詢圈</v>
          </cell>
          <cell r="K1089" t="str">
            <v>元富證券</v>
          </cell>
          <cell r="L1089" t="str">
            <v>生技醫療業</v>
          </cell>
          <cell r="M1089" t="str">
            <v>台灣最大腫瘤醫學設備代理商</v>
          </cell>
          <cell r="N1089">
            <v>16.600000000000001</v>
          </cell>
          <cell r="O1089">
            <v>100</v>
          </cell>
          <cell r="P1089">
            <v>100</v>
          </cell>
          <cell r="Q1089">
            <v>1.0980000000000001</v>
          </cell>
          <cell r="R1089">
            <v>43041</v>
          </cell>
          <cell r="S1089" t="str">
            <v>2020/11/02</v>
          </cell>
          <cell r="T1089">
            <v>134.1</v>
          </cell>
          <cell r="U1089">
            <v>99.7</v>
          </cell>
        </row>
        <row r="1090">
          <cell r="C1090">
            <v>41644</v>
          </cell>
          <cell r="D1090" t="str">
            <v>承業醫四</v>
          </cell>
          <cell r="E1090" t="str">
            <v>聯保</v>
          </cell>
          <cell r="F1090" t="str">
            <v>有擔保</v>
          </cell>
          <cell r="G1090">
            <v>15</v>
          </cell>
          <cell r="H1090">
            <v>53.9</v>
          </cell>
          <cell r="I1090">
            <v>5</v>
          </cell>
          <cell r="J1090" t="str">
            <v>詢圈</v>
          </cell>
          <cell r="K1090" t="str">
            <v>富邦證券</v>
          </cell>
          <cell r="L1090" t="str">
            <v>生技醫療業</v>
          </cell>
          <cell r="M1090" t="str">
            <v>台灣最大腫瘤醫學設備代理商</v>
          </cell>
          <cell r="N1090">
            <v>16.600000000000001</v>
          </cell>
          <cell r="O1090">
            <v>101</v>
          </cell>
          <cell r="P1090">
            <v>102.52500000000001</v>
          </cell>
          <cell r="Q1090">
            <v>1.2</v>
          </cell>
          <cell r="R1090">
            <v>44047</v>
          </cell>
          <cell r="S1090" t="str">
            <v>2025/08/04</v>
          </cell>
          <cell r="T1090">
            <v>153</v>
          </cell>
          <cell r="U1090">
            <v>102.1</v>
          </cell>
        </row>
        <row r="1091">
          <cell r="C1091">
            <v>41645</v>
          </cell>
          <cell r="D1091" t="str">
            <v>承業醫五</v>
          </cell>
          <cell r="E1091">
            <v>6</v>
          </cell>
          <cell r="F1091" t="str">
            <v>無擔保</v>
          </cell>
          <cell r="G1091">
            <v>9</v>
          </cell>
          <cell r="H1091">
            <v>48.4</v>
          </cell>
          <cell r="I1091">
            <v>5</v>
          </cell>
          <cell r="J1091" t="str">
            <v>詢圈</v>
          </cell>
          <cell r="K1091" t="str">
            <v>台新證券</v>
          </cell>
          <cell r="L1091" t="str">
            <v>生技醫療業</v>
          </cell>
          <cell r="M1091" t="str">
            <v>台灣最大腫瘤醫學設備代理商</v>
          </cell>
          <cell r="N1091">
            <v>16.7</v>
          </cell>
          <cell r="O1091">
            <v>100.5</v>
          </cell>
          <cell r="P1091">
            <v>100</v>
          </cell>
          <cell r="Q1091">
            <v>1.052</v>
          </cell>
          <cell r="R1091">
            <v>45828</v>
          </cell>
          <cell r="S1091">
            <v>47654</v>
          </cell>
          <cell r="T1091">
            <v>121.3</v>
          </cell>
          <cell r="U1091">
            <v>104</v>
          </cell>
        </row>
        <row r="1092">
          <cell r="C1092">
            <v>41671</v>
          </cell>
          <cell r="D1092" t="str">
            <v>展旺一</v>
          </cell>
          <cell r="E1092" t="str">
            <v>土地銀行</v>
          </cell>
          <cell r="F1092" t="str">
            <v>有擔保</v>
          </cell>
          <cell r="G1092">
            <v>7</v>
          </cell>
          <cell r="H1092">
            <v>26</v>
          </cell>
          <cell r="I1092">
            <v>3</v>
          </cell>
          <cell r="J1092" t="str">
            <v>詢圈</v>
          </cell>
          <cell r="K1092" t="str">
            <v>土銀證券</v>
          </cell>
          <cell r="L1092" t="str">
            <v>生技醫療業</v>
          </cell>
          <cell r="M1092" t="str">
            <v>全球前三大培南類抗生素原料藥供應商</v>
          </cell>
          <cell r="N1092">
            <v>31.7</v>
          </cell>
          <cell r="O1092">
            <v>100</v>
          </cell>
          <cell r="P1092">
            <v>101.50749999999999</v>
          </cell>
          <cell r="Q1092">
            <v>1.0529999999999999</v>
          </cell>
          <cell r="R1092">
            <v>42900</v>
          </cell>
          <cell r="S1092" t="str">
            <v>2020/06/14</v>
          </cell>
          <cell r="T1092">
            <v>153</v>
          </cell>
          <cell r="U1092">
            <v>99.9</v>
          </cell>
        </row>
        <row r="1093">
          <cell r="C1093">
            <v>41672</v>
          </cell>
          <cell r="D1093" t="str">
            <v>松瑞藥二</v>
          </cell>
          <cell r="E1093" t="str">
            <v>第一銀行</v>
          </cell>
          <cell r="F1093" t="str">
            <v>有擔保</v>
          </cell>
          <cell r="G1093">
            <v>7</v>
          </cell>
          <cell r="H1093">
            <v>26.25</v>
          </cell>
          <cell r="I1093">
            <v>3</v>
          </cell>
          <cell r="J1093" t="str">
            <v>詢圈</v>
          </cell>
          <cell r="K1093" t="str">
            <v>土銀證券</v>
          </cell>
          <cell r="L1093" t="str">
            <v>生技醫療業</v>
          </cell>
          <cell r="M1093" t="str">
            <v>全球前三大培南類抗生素原料藥供應商</v>
          </cell>
          <cell r="N1093">
            <v>31.7</v>
          </cell>
          <cell r="O1093">
            <v>100</v>
          </cell>
          <cell r="P1093">
            <v>100.75190000000001</v>
          </cell>
          <cell r="Q1093">
            <v>1.0670999999999999</v>
          </cell>
          <cell r="R1093">
            <v>43976</v>
          </cell>
          <cell r="S1093" t="str">
            <v>2023/05/25</v>
          </cell>
          <cell r="T1093">
            <v>157</v>
          </cell>
          <cell r="U1093">
            <v>100.15</v>
          </cell>
        </row>
        <row r="1094">
          <cell r="C1094">
            <v>41681</v>
          </cell>
          <cell r="D1094" t="str">
            <v>醣聯一</v>
          </cell>
          <cell r="E1094" t="str">
            <v>台新銀</v>
          </cell>
          <cell r="F1094" t="str">
            <v>有擔保</v>
          </cell>
          <cell r="G1094">
            <v>3</v>
          </cell>
          <cell r="H1094">
            <v>90.7</v>
          </cell>
          <cell r="I1094">
            <v>3</v>
          </cell>
          <cell r="J1094" t="str">
            <v>詢圈</v>
          </cell>
          <cell r="K1094" t="str">
            <v>台新證券</v>
          </cell>
          <cell r="L1094" t="str">
            <v>生技醫療業</v>
          </cell>
          <cell r="M1094" t="str">
            <v>尖端醫轉投資醣質標靶藥物研發廠</v>
          </cell>
          <cell r="N1094">
            <v>10.9</v>
          </cell>
          <cell r="O1094" t="str">
            <v/>
          </cell>
          <cell r="P1094" t="str">
            <v/>
          </cell>
          <cell r="Q1094">
            <v>1.022</v>
          </cell>
          <cell r="R1094">
            <v>41491</v>
          </cell>
          <cell r="S1094" t="str">
            <v>2016/07/26</v>
          </cell>
          <cell r="T1094">
            <v>168</v>
          </cell>
          <cell r="U1094">
            <v>107</v>
          </cell>
        </row>
        <row r="1095">
          <cell r="C1095">
            <v>41682</v>
          </cell>
          <cell r="D1095" t="str">
            <v>醣聯二</v>
          </cell>
          <cell r="E1095" t="str">
            <v>台新銀</v>
          </cell>
          <cell r="F1095" t="str">
            <v>有擔保</v>
          </cell>
          <cell r="G1095">
            <v>3</v>
          </cell>
          <cell r="H1095">
            <v>19</v>
          </cell>
          <cell r="I1095">
            <v>3</v>
          </cell>
          <cell r="J1095" t="str">
            <v>詢圈</v>
          </cell>
          <cell r="K1095" t="str">
            <v>台新證券</v>
          </cell>
          <cell r="L1095" t="str">
            <v>生技醫療業</v>
          </cell>
          <cell r="M1095" t="str">
            <v>尖端醫轉投資醣質標靶藥物研發廠</v>
          </cell>
          <cell r="N1095">
            <v>10.9</v>
          </cell>
          <cell r="O1095">
            <v>100</v>
          </cell>
          <cell r="P1095">
            <v>100</v>
          </cell>
          <cell r="Q1095">
            <v>1.0249999999999999</v>
          </cell>
          <cell r="R1095">
            <v>43879</v>
          </cell>
          <cell r="S1095" t="str">
            <v>2023/02/18</v>
          </cell>
          <cell r="T1095">
            <v>199</v>
          </cell>
          <cell r="U1095">
            <v>100.35</v>
          </cell>
        </row>
        <row r="1096">
          <cell r="C1096">
            <v>41683</v>
          </cell>
          <cell r="D1096" t="str">
            <v>醣聯三</v>
          </cell>
          <cell r="E1096" t="str">
            <v>台新銀行</v>
          </cell>
          <cell r="F1096" t="str">
            <v>有擔保</v>
          </cell>
          <cell r="G1096">
            <v>4</v>
          </cell>
          <cell r="H1096">
            <v>27.5</v>
          </cell>
          <cell r="I1096">
            <v>3</v>
          </cell>
          <cell r="J1096" t="str">
            <v>競拍</v>
          </cell>
          <cell r="K1096" t="str">
            <v>台新證券</v>
          </cell>
          <cell r="L1096" t="str">
            <v>生技醫療業</v>
          </cell>
          <cell r="M1096" t="str">
            <v>尖端醫轉投資醣質標靶藥物研發廠</v>
          </cell>
          <cell r="N1096">
            <v>10.9</v>
          </cell>
          <cell r="O1096">
            <v>105.16</v>
          </cell>
          <cell r="P1096">
            <v>100</v>
          </cell>
          <cell r="Q1096">
            <v>1.0436000000000001</v>
          </cell>
          <cell r="R1096">
            <v>44739</v>
          </cell>
          <cell r="S1096" t="str">
            <v>2025/06/27</v>
          </cell>
          <cell r="T1096">
            <v>168</v>
          </cell>
          <cell r="U1096">
            <v>98.8</v>
          </cell>
        </row>
        <row r="1097">
          <cell r="C1097">
            <v>41711</v>
          </cell>
          <cell r="D1097" t="str">
            <v>瑞基一</v>
          </cell>
          <cell r="E1097" t="str">
            <v>板信銀行</v>
          </cell>
          <cell r="F1097" t="str">
            <v>有擔保</v>
          </cell>
          <cell r="G1097">
            <v>2</v>
          </cell>
          <cell r="H1097">
            <v>32</v>
          </cell>
          <cell r="I1097">
            <v>3</v>
          </cell>
          <cell r="J1097" t="str">
            <v>詢圈</v>
          </cell>
          <cell r="K1097" t="str">
            <v>富邦證券</v>
          </cell>
          <cell r="L1097" t="str">
            <v>農業科技業</v>
          </cell>
          <cell r="M1097" t="str">
            <v>全球最大蝦類白點病毒檢測試劑廠</v>
          </cell>
          <cell r="N1097">
            <v>5.75</v>
          </cell>
          <cell r="O1097">
            <v>100</v>
          </cell>
          <cell r="P1097">
            <v>100</v>
          </cell>
          <cell r="Q1097">
            <v>1.0389999999999999</v>
          </cell>
          <cell r="R1097">
            <v>42587</v>
          </cell>
          <cell r="S1097" t="str">
            <v>2019/08/05</v>
          </cell>
          <cell r="T1097">
            <v>137</v>
          </cell>
          <cell r="U1097">
            <v>100.8</v>
          </cell>
        </row>
        <row r="1098">
          <cell r="C1098">
            <v>41712</v>
          </cell>
          <cell r="D1098" t="str">
            <v>瑞基二</v>
          </cell>
          <cell r="E1098" t="str">
            <v>上海銀行</v>
          </cell>
          <cell r="F1098" t="str">
            <v>有擔保</v>
          </cell>
          <cell r="G1098">
            <v>2</v>
          </cell>
          <cell r="H1098">
            <v>143</v>
          </cell>
          <cell r="I1098">
            <v>3</v>
          </cell>
          <cell r="J1098" t="str">
            <v>詢圈</v>
          </cell>
          <cell r="K1098" t="str">
            <v>富邦證券</v>
          </cell>
          <cell r="L1098" t="str">
            <v>農業科技業</v>
          </cell>
          <cell r="M1098" t="str">
            <v>全球最大蝦類白點病毒檢測試劑廠</v>
          </cell>
          <cell r="N1098">
            <v>5.75</v>
          </cell>
          <cell r="O1098">
            <v>100.5</v>
          </cell>
          <cell r="P1098">
            <v>100</v>
          </cell>
          <cell r="Q1098">
            <v>1.046</v>
          </cell>
          <cell r="R1098">
            <v>44389</v>
          </cell>
          <cell r="S1098" t="str">
            <v>2024/07/12</v>
          </cell>
          <cell r="T1098">
            <v>159</v>
          </cell>
          <cell r="U1098">
            <v>99.6</v>
          </cell>
        </row>
        <row r="1099">
          <cell r="C1099">
            <v>41751</v>
          </cell>
          <cell r="D1099" t="str">
            <v>杏一一</v>
          </cell>
          <cell r="E1099">
            <v>5</v>
          </cell>
          <cell r="F1099" t="str">
            <v>無擔保</v>
          </cell>
          <cell r="G1099">
            <v>3</v>
          </cell>
          <cell r="H1099">
            <v>80.2</v>
          </cell>
          <cell r="I1099">
            <v>3</v>
          </cell>
          <cell r="J1099" t="str">
            <v>詢圈</v>
          </cell>
          <cell r="K1099" t="str">
            <v>國泰證券</v>
          </cell>
          <cell r="L1099" t="str">
            <v>生技醫療業</v>
          </cell>
          <cell r="M1099" t="str">
            <v>台灣醫療用品連鎖服務通路</v>
          </cell>
          <cell r="N1099">
            <v>4.22</v>
          </cell>
          <cell r="O1099">
            <v>100</v>
          </cell>
          <cell r="P1099">
            <v>100</v>
          </cell>
          <cell r="Q1099">
            <v>1.01</v>
          </cell>
          <cell r="R1099">
            <v>42789</v>
          </cell>
          <cell r="S1099" t="str">
            <v>2020/02/23</v>
          </cell>
          <cell r="T1099">
            <v>117</v>
          </cell>
          <cell r="U1099">
            <v>100.05</v>
          </cell>
        </row>
        <row r="1100">
          <cell r="C1100">
            <v>41752</v>
          </cell>
          <cell r="D1100" t="str">
            <v>杏一二</v>
          </cell>
          <cell r="E1100">
            <v>6</v>
          </cell>
          <cell r="F1100" t="str">
            <v>無擔保</v>
          </cell>
          <cell r="G1100">
            <v>3</v>
          </cell>
          <cell r="H1100">
            <v>77.3</v>
          </cell>
          <cell r="I1100">
            <v>5</v>
          </cell>
          <cell r="J1100" t="str">
            <v>競拍</v>
          </cell>
          <cell r="K1100" t="str">
            <v>國泰證券</v>
          </cell>
          <cell r="L1100" t="str">
            <v>生技醫療業</v>
          </cell>
          <cell r="M1100" t="str">
            <v>台灣醫療用品連鎖服務通路</v>
          </cell>
          <cell r="N1100">
            <v>4.22</v>
          </cell>
          <cell r="O1100">
            <v>103.62</v>
          </cell>
          <cell r="P1100">
            <v>100</v>
          </cell>
          <cell r="Q1100">
            <v>1.0503</v>
          </cell>
          <cell r="R1100">
            <v>43892</v>
          </cell>
          <cell r="S1100" t="str">
            <v>2025/03/02</v>
          </cell>
          <cell r="T1100">
            <v>236</v>
          </cell>
          <cell r="U1100">
            <v>100</v>
          </cell>
        </row>
        <row r="1101">
          <cell r="C1101">
            <v>41901</v>
          </cell>
          <cell r="D1101" t="str">
            <v>佐登一K</v>
          </cell>
          <cell r="E1101">
            <v>4</v>
          </cell>
          <cell r="F1101" t="str">
            <v>無擔保</v>
          </cell>
          <cell r="G1101">
            <v>7.5</v>
          </cell>
          <cell r="H1101">
            <v>111</v>
          </cell>
          <cell r="I1101">
            <v>3</v>
          </cell>
          <cell r="J1101" t="str">
            <v>詢圈</v>
          </cell>
          <cell r="K1101" t="str">
            <v>永豐金證</v>
          </cell>
          <cell r="L1101" t="str">
            <v>生技醫療業</v>
          </cell>
          <cell r="M1101" t="str">
            <v>專注研發生產、銷售保養品及課程服務領域</v>
          </cell>
          <cell r="N1101">
            <v>6.11</v>
          </cell>
          <cell r="O1101">
            <v>100</v>
          </cell>
          <cell r="P1101">
            <v>100</v>
          </cell>
          <cell r="Q1101">
            <v>1.0935999999999999</v>
          </cell>
          <cell r="R1101">
            <v>43462</v>
          </cell>
          <cell r="S1101" t="str">
            <v>2021/12/28</v>
          </cell>
          <cell r="T1101">
            <v>121</v>
          </cell>
          <cell r="U1101">
            <v>98</v>
          </cell>
        </row>
        <row r="1102">
          <cell r="C1102">
            <v>41902</v>
          </cell>
          <cell r="D1102" t="str">
            <v>佐登二K</v>
          </cell>
          <cell r="E1102">
            <v>5</v>
          </cell>
          <cell r="F1102" t="str">
            <v>無擔保</v>
          </cell>
          <cell r="G1102">
            <v>10</v>
          </cell>
          <cell r="H1102">
            <v>86</v>
          </cell>
          <cell r="I1102">
            <v>3</v>
          </cell>
          <cell r="J1102" t="str">
            <v>詢圈</v>
          </cell>
          <cell r="K1102" t="str">
            <v>永豐金證</v>
          </cell>
          <cell r="L1102" t="str">
            <v>生技醫療業</v>
          </cell>
          <cell r="M1102" t="str">
            <v>專注研發生產、銷售保養品及課程服務領域</v>
          </cell>
          <cell r="N1102">
            <v>6.11</v>
          </cell>
          <cell r="O1102">
            <v>101.5</v>
          </cell>
          <cell r="P1102">
            <v>100</v>
          </cell>
          <cell r="Q1102">
            <v>1.075</v>
          </cell>
          <cell r="R1102">
            <v>44522</v>
          </cell>
          <cell r="S1102" t="str">
            <v>2024/11/22</v>
          </cell>
          <cell r="T1102">
            <v>167</v>
          </cell>
          <cell r="U1102">
            <v>94.15</v>
          </cell>
        </row>
        <row r="1103">
          <cell r="C1103">
            <v>41903</v>
          </cell>
          <cell r="D1103" t="str">
            <v>佐登三K</v>
          </cell>
          <cell r="E1103">
            <v>5</v>
          </cell>
          <cell r="F1103" t="str">
            <v>無擔保</v>
          </cell>
          <cell r="G1103">
            <v>7</v>
          </cell>
          <cell r="H1103">
            <v>56.1</v>
          </cell>
          <cell r="I1103">
            <v>3</v>
          </cell>
          <cell r="J1103" t="str">
            <v>詢圈</v>
          </cell>
          <cell r="K1103" t="str">
            <v>統一證券</v>
          </cell>
          <cell r="L1103" t="str">
            <v>生技醫療業</v>
          </cell>
          <cell r="M1103" t="str">
            <v>專注研發生產、銷售保養品及課程服務領域</v>
          </cell>
          <cell r="N1103">
            <v>6.11</v>
          </cell>
          <cell r="O1103">
            <v>101.5</v>
          </cell>
          <cell r="P1103">
            <v>100</v>
          </cell>
          <cell r="Q1103">
            <v>1.0900000000000001</v>
          </cell>
          <cell r="R1103">
            <v>45484</v>
          </cell>
          <cell r="S1103" t="str">
            <v>2027/07/11</v>
          </cell>
          <cell r="T1103">
            <v>126</v>
          </cell>
          <cell r="U1103">
            <v>91.05</v>
          </cell>
        </row>
        <row r="1104">
          <cell r="C1104">
            <v>42071</v>
          </cell>
          <cell r="D1104" t="str">
            <v>環泰一</v>
          </cell>
          <cell r="E1104">
            <v>0</v>
          </cell>
          <cell r="F1104" t="str">
            <v/>
          </cell>
          <cell r="G1104" t="str">
            <v/>
          </cell>
          <cell r="H1104" t="str">
            <v/>
          </cell>
          <cell r="I1104" t="str">
            <v/>
          </cell>
          <cell r="J1104" t="str">
            <v>詢圈</v>
          </cell>
          <cell r="K1104" t="str">
            <v/>
          </cell>
          <cell r="L1104" t="str">
            <v>食品工業</v>
          </cell>
          <cell r="M1104" t="str">
            <v>台灣三大果糖廠之一</v>
          </cell>
          <cell r="N1104" t="str">
            <v/>
          </cell>
          <cell r="O1104" t="str">
            <v/>
          </cell>
          <cell r="P1104" t="str">
            <v/>
          </cell>
          <cell r="Q1104" t="str">
            <v/>
          </cell>
          <cell r="R1104" t="str">
            <v/>
          </cell>
          <cell r="S1104" t="str">
            <v/>
          </cell>
          <cell r="T1104">
            <v>171</v>
          </cell>
          <cell r="U1104">
            <v>97</v>
          </cell>
        </row>
        <row r="1105">
          <cell r="C1105">
            <v>42072</v>
          </cell>
          <cell r="D1105" t="str">
            <v>環泰二</v>
          </cell>
          <cell r="E1105" t="str">
            <v>新光銀擔保</v>
          </cell>
          <cell r="F1105" t="str">
            <v>有擔保</v>
          </cell>
          <cell r="G1105">
            <v>3</v>
          </cell>
          <cell r="H1105">
            <v>10.5</v>
          </cell>
          <cell r="I1105">
            <v>3</v>
          </cell>
          <cell r="J1105" t="str">
            <v>詢圈</v>
          </cell>
          <cell r="K1105" t="str">
            <v>宏遠證券</v>
          </cell>
          <cell r="L1105" t="str">
            <v>食品工業</v>
          </cell>
          <cell r="M1105" t="str">
            <v>台灣三大果糖廠之一</v>
          </cell>
          <cell r="N1105">
            <v>18.7</v>
          </cell>
          <cell r="O1105" t="str">
            <v/>
          </cell>
          <cell r="P1105" t="str">
            <v/>
          </cell>
          <cell r="Q1105">
            <v>1.05</v>
          </cell>
          <cell r="R1105">
            <v>40809</v>
          </cell>
          <cell r="S1105" t="str">
            <v>2014/09/13</v>
          </cell>
          <cell r="T1105">
            <v>228</v>
          </cell>
          <cell r="U1105">
            <v>102.5</v>
          </cell>
        </row>
        <row r="1106">
          <cell r="C1106">
            <v>43031</v>
          </cell>
          <cell r="D1106" t="str">
            <v>信立一</v>
          </cell>
          <cell r="E1106">
            <v>7</v>
          </cell>
          <cell r="F1106" t="str">
            <v>無擔保</v>
          </cell>
          <cell r="G1106">
            <v>3</v>
          </cell>
          <cell r="H1106">
            <v>27.93</v>
          </cell>
          <cell r="I1106">
            <v>3</v>
          </cell>
          <cell r="J1106" t="str">
            <v>詢圈</v>
          </cell>
          <cell r="K1106" t="str">
            <v>台中銀證</v>
          </cell>
          <cell r="L1106" t="str">
            <v>塑膠工業</v>
          </cell>
          <cell r="M1106" t="str">
            <v>台灣知名PU合成皮及PVC皮廠商</v>
          </cell>
          <cell r="N1106">
            <v>6.75</v>
          </cell>
          <cell r="O1106">
            <v>100</v>
          </cell>
          <cell r="P1106">
            <v>101.50749999999999</v>
          </cell>
          <cell r="Q1106">
            <v>1.06</v>
          </cell>
          <cell r="R1106">
            <v>44708</v>
          </cell>
          <cell r="S1106" t="str">
            <v>2025/05/27</v>
          </cell>
          <cell r="T1106">
            <v>227</v>
          </cell>
          <cell r="U1106">
            <v>96.1</v>
          </cell>
        </row>
        <row r="1107">
          <cell r="C1107">
            <v>43061</v>
          </cell>
          <cell r="D1107" t="str">
            <v>炎洲一</v>
          </cell>
          <cell r="E1107">
            <v>0</v>
          </cell>
          <cell r="F1107" t="str">
            <v/>
          </cell>
          <cell r="G1107" t="str">
            <v/>
          </cell>
          <cell r="H1107" t="str">
            <v/>
          </cell>
          <cell r="I1107" t="str">
            <v/>
          </cell>
          <cell r="J1107" t="str">
            <v>詢圈</v>
          </cell>
          <cell r="K1107" t="str">
            <v/>
          </cell>
          <cell r="L1107" t="str">
            <v>塑膠工業</v>
          </cell>
          <cell r="M1107" t="str">
            <v>全球第一大PVC膠帶生產商</v>
          </cell>
          <cell r="N1107" t="str">
            <v/>
          </cell>
          <cell r="O1107" t="str">
            <v/>
          </cell>
          <cell r="P1107" t="str">
            <v/>
          </cell>
          <cell r="Q1107" t="str">
            <v/>
          </cell>
          <cell r="R1107" t="str">
            <v/>
          </cell>
          <cell r="S1107" t="str">
            <v/>
          </cell>
          <cell r="T1107">
            <v>126.95</v>
          </cell>
          <cell r="U1107">
            <v>91.15</v>
          </cell>
        </row>
        <row r="1108">
          <cell r="C1108">
            <v>43062</v>
          </cell>
          <cell r="D1108" t="str">
            <v>炎洲二</v>
          </cell>
          <cell r="E1108">
            <v>0</v>
          </cell>
          <cell r="F1108" t="str">
            <v/>
          </cell>
          <cell r="G1108" t="str">
            <v/>
          </cell>
          <cell r="H1108" t="str">
            <v/>
          </cell>
          <cell r="I1108" t="str">
            <v/>
          </cell>
          <cell r="J1108" t="str">
            <v>詢圈</v>
          </cell>
          <cell r="K1108" t="str">
            <v/>
          </cell>
          <cell r="L1108" t="str">
            <v>塑膠工業</v>
          </cell>
          <cell r="M1108" t="str">
            <v>全球第一大PVC膠帶生產商</v>
          </cell>
          <cell r="N1108" t="str">
            <v/>
          </cell>
          <cell r="O1108" t="str">
            <v/>
          </cell>
          <cell r="P1108" t="str">
            <v/>
          </cell>
          <cell r="Q1108" t="str">
            <v/>
          </cell>
          <cell r="R1108" t="str">
            <v/>
          </cell>
          <cell r="S1108" t="str">
            <v/>
          </cell>
          <cell r="T1108">
            <v>184</v>
          </cell>
          <cell r="U1108">
            <v>96</v>
          </cell>
        </row>
        <row r="1109">
          <cell r="C1109">
            <v>43063</v>
          </cell>
          <cell r="D1109" t="str">
            <v>炎洲三</v>
          </cell>
          <cell r="E1109">
            <v>0</v>
          </cell>
          <cell r="F1109" t="str">
            <v/>
          </cell>
          <cell r="G1109" t="str">
            <v/>
          </cell>
          <cell r="H1109" t="str">
            <v/>
          </cell>
          <cell r="I1109" t="str">
            <v/>
          </cell>
          <cell r="J1109" t="str">
            <v>詢圈</v>
          </cell>
          <cell r="K1109" t="str">
            <v/>
          </cell>
          <cell r="L1109" t="str">
            <v>塑膠工業</v>
          </cell>
          <cell r="M1109" t="str">
            <v>全球第一大PVC膠帶生產商</v>
          </cell>
          <cell r="N1109" t="str">
            <v/>
          </cell>
          <cell r="O1109" t="str">
            <v/>
          </cell>
          <cell r="P1109" t="str">
            <v/>
          </cell>
          <cell r="Q1109" t="str">
            <v/>
          </cell>
          <cell r="R1109" t="str">
            <v/>
          </cell>
          <cell r="S1109" t="str">
            <v/>
          </cell>
          <cell r="T1109">
            <v>177</v>
          </cell>
          <cell r="U1109">
            <v>86</v>
          </cell>
        </row>
        <row r="1110">
          <cell r="C1110">
            <v>43064</v>
          </cell>
          <cell r="D1110" t="str">
            <v>炎洲四</v>
          </cell>
          <cell r="E1110">
            <v>0</v>
          </cell>
          <cell r="F1110" t="str">
            <v/>
          </cell>
          <cell r="G1110">
            <v>10</v>
          </cell>
          <cell r="H1110">
            <v>15.9</v>
          </cell>
          <cell r="I1110">
            <v>5</v>
          </cell>
          <cell r="J1110" t="str">
            <v>詢圈</v>
          </cell>
          <cell r="K1110" t="str">
            <v/>
          </cell>
          <cell r="L1110" t="str">
            <v>塑膠工業</v>
          </cell>
          <cell r="M1110" t="str">
            <v>全球第一大PVC膠帶生產商</v>
          </cell>
          <cell r="N1110" t="str">
            <v/>
          </cell>
          <cell r="O1110" t="str">
            <v/>
          </cell>
          <cell r="P1110" t="str">
            <v/>
          </cell>
          <cell r="Q1110" t="str">
            <v/>
          </cell>
          <cell r="R1110">
            <v>39700</v>
          </cell>
          <cell r="S1110" t="str">
            <v>2013/09/09</v>
          </cell>
          <cell r="T1110">
            <v>181</v>
          </cell>
          <cell r="U1110">
            <v>71</v>
          </cell>
        </row>
        <row r="1111">
          <cell r="C1111">
            <v>43065</v>
          </cell>
          <cell r="D1111" t="str">
            <v>炎洲五</v>
          </cell>
          <cell r="E1111">
            <v>0</v>
          </cell>
          <cell r="F1111" t="str">
            <v/>
          </cell>
          <cell r="G1111">
            <v>5</v>
          </cell>
          <cell r="H1111">
            <v>26.67</v>
          </cell>
          <cell r="I1111">
            <v>5</v>
          </cell>
          <cell r="J1111" t="str">
            <v>詢圈</v>
          </cell>
          <cell r="K1111" t="str">
            <v/>
          </cell>
          <cell r="L1111" t="str">
            <v>塑膠工業</v>
          </cell>
          <cell r="M1111" t="str">
            <v>全球第一大PVC膠帶生產商</v>
          </cell>
          <cell r="N1111" t="str">
            <v/>
          </cell>
          <cell r="O1111" t="str">
            <v/>
          </cell>
          <cell r="P1111" t="str">
            <v/>
          </cell>
          <cell r="Q1111" t="str">
            <v/>
          </cell>
          <cell r="R1111">
            <v>40274</v>
          </cell>
          <cell r="S1111" t="str">
            <v>2015/04/06</v>
          </cell>
          <cell r="T1111">
            <v>152</v>
          </cell>
          <cell r="U1111">
            <v>103</v>
          </cell>
        </row>
        <row r="1112">
          <cell r="C1112">
            <v>43066</v>
          </cell>
          <cell r="D1112" t="str">
            <v>炎洲六</v>
          </cell>
          <cell r="E1112">
            <v>0</v>
          </cell>
          <cell r="F1112" t="str">
            <v/>
          </cell>
          <cell r="G1112">
            <v>10</v>
          </cell>
          <cell r="H1112">
            <v>32.5</v>
          </cell>
          <cell r="I1112">
            <v>5</v>
          </cell>
          <cell r="J1112" t="str">
            <v>詢圈</v>
          </cell>
          <cell r="K1112" t="str">
            <v/>
          </cell>
          <cell r="L1112" t="str">
            <v>塑膠工業</v>
          </cell>
          <cell r="M1112" t="str">
            <v>全球第一大PVC膠帶生產商</v>
          </cell>
          <cell r="N1112" t="str">
            <v/>
          </cell>
          <cell r="O1112" t="str">
            <v/>
          </cell>
          <cell r="P1112" t="str">
            <v/>
          </cell>
          <cell r="Q1112" t="str">
            <v/>
          </cell>
          <cell r="R1112">
            <v>40606</v>
          </cell>
          <cell r="S1112" t="str">
            <v>2016/03/04</v>
          </cell>
          <cell r="T1112">
            <v>110</v>
          </cell>
          <cell r="U1112">
            <v>94.35</v>
          </cell>
        </row>
        <row r="1113">
          <cell r="C1113">
            <v>43067</v>
          </cell>
          <cell r="D1113" t="str">
            <v>炎洲七</v>
          </cell>
          <cell r="E1113">
            <v>6</v>
          </cell>
          <cell r="F1113" t="str">
            <v>無擔保</v>
          </cell>
          <cell r="G1113">
            <v>3</v>
          </cell>
          <cell r="H1113">
            <v>20.399999999999999</v>
          </cell>
          <cell r="I1113">
            <v>5</v>
          </cell>
          <cell r="J1113" t="str">
            <v>詢圈</v>
          </cell>
          <cell r="K1113" t="str">
            <v>元大證券</v>
          </cell>
          <cell r="L1113" t="str">
            <v>塑膠工業</v>
          </cell>
          <cell r="M1113" t="str">
            <v>全球第一大PVC膠帶生產商</v>
          </cell>
          <cell r="N1113">
            <v>65.8</v>
          </cell>
          <cell r="O1113">
            <v>100</v>
          </cell>
          <cell r="P1113">
            <v>100</v>
          </cell>
          <cell r="Q1113">
            <v>1.05</v>
          </cell>
          <cell r="R1113">
            <v>41346</v>
          </cell>
          <cell r="S1113" t="str">
            <v>2018/03/03</v>
          </cell>
          <cell r="T1113">
            <v>127.95</v>
          </cell>
          <cell r="U1113">
            <v>99.6</v>
          </cell>
        </row>
        <row r="1114">
          <cell r="C1114">
            <v>43068</v>
          </cell>
          <cell r="D1114" t="str">
            <v>炎洲八</v>
          </cell>
          <cell r="E1114" t="str">
            <v>兆豐銀</v>
          </cell>
          <cell r="F1114" t="str">
            <v>有擔保</v>
          </cell>
          <cell r="G1114">
            <v>5</v>
          </cell>
          <cell r="H1114">
            <v>14</v>
          </cell>
          <cell r="I1114">
            <v>5</v>
          </cell>
          <cell r="J1114" t="str">
            <v>詢圈</v>
          </cell>
          <cell r="K1114" t="str">
            <v>元大證券</v>
          </cell>
          <cell r="L1114" t="str">
            <v>塑膠工業</v>
          </cell>
          <cell r="M1114" t="str">
            <v>全球第一大PVC膠帶生產商</v>
          </cell>
          <cell r="N1114">
            <v>65.8</v>
          </cell>
          <cell r="O1114">
            <v>100</v>
          </cell>
          <cell r="P1114">
            <v>101.26</v>
          </cell>
          <cell r="Q1114">
            <v>1.04</v>
          </cell>
          <cell r="R1114">
            <v>43630</v>
          </cell>
          <cell r="S1114" t="str">
            <v>2024/06/14</v>
          </cell>
          <cell r="T1114">
            <v>190</v>
          </cell>
          <cell r="U1114">
            <v>101.05</v>
          </cell>
        </row>
        <row r="1115">
          <cell r="C1115">
            <v>43069</v>
          </cell>
          <cell r="D1115" t="str">
            <v>炎洲九</v>
          </cell>
          <cell r="E1115" t="str">
            <v>第一銀</v>
          </cell>
          <cell r="F1115" t="str">
            <v>有擔保</v>
          </cell>
          <cell r="G1115">
            <v>5</v>
          </cell>
          <cell r="H1115">
            <v>14</v>
          </cell>
          <cell r="I1115">
            <v>5</v>
          </cell>
          <cell r="J1115" t="str">
            <v>詢圈</v>
          </cell>
          <cell r="K1115" t="str">
            <v>元大證券</v>
          </cell>
          <cell r="L1115" t="str">
            <v>塑膠工業</v>
          </cell>
          <cell r="M1115" t="str">
            <v>全球第一大PVC膠帶生產商</v>
          </cell>
          <cell r="N1115">
            <v>65.8</v>
          </cell>
          <cell r="O1115">
            <v>100</v>
          </cell>
          <cell r="P1115">
            <v>101.26</v>
          </cell>
          <cell r="Q1115">
            <v>1.04</v>
          </cell>
          <cell r="R1115">
            <v>43630</v>
          </cell>
          <cell r="S1115" t="str">
            <v>2024/06/14</v>
          </cell>
          <cell r="T1115">
            <v>230</v>
          </cell>
          <cell r="U1115">
            <v>101.9</v>
          </cell>
        </row>
        <row r="1116">
          <cell r="C1116">
            <v>44021</v>
          </cell>
          <cell r="D1116" t="str">
            <v>福大一</v>
          </cell>
          <cell r="E1116" t="str">
            <v>板信銀行</v>
          </cell>
          <cell r="F1116" t="str">
            <v>有擔保</v>
          </cell>
          <cell r="G1116">
            <v>3</v>
          </cell>
          <cell r="H1116">
            <v>9</v>
          </cell>
          <cell r="I1116">
            <v>3</v>
          </cell>
          <cell r="J1116" t="str">
            <v>詢圈</v>
          </cell>
          <cell r="K1116" t="str">
            <v>統一證券</v>
          </cell>
          <cell r="L1116" t="str">
            <v>紡織纖維</v>
          </cell>
          <cell r="M1116" t="str">
            <v>經營紡織及太陽能電站業務</v>
          </cell>
          <cell r="N1116">
            <v>6.8</v>
          </cell>
          <cell r="O1116" t="str">
            <v/>
          </cell>
          <cell r="P1116" t="str">
            <v/>
          </cell>
          <cell r="Q1116">
            <v>1.1096999999999999</v>
          </cell>
          <cell r="R1116">
            <v>41361</v>
          </cell>
          <cell r="S1116" t="str">
            <v>2016/03/18</v>
          </cell>
          <cell r="T1116">
            <v>230</v>
          </cell>
          <cell r="U1116">
            <v>100.9</v>
          </cell>
        </row>
        <row r="1117">
          <cell r="C1117">
            <v>44141</v>
          </cell>
          <cell r="D1117" t="str">
            <v>如興一</v>
          </cell>
          <cell r="E1117">
            <v>0</v>
          </cell>
          <cell r="F1117" t="str">
            <v/>
          </cell>
          <cell r="G1117" t="str">
            <v/>
          </cell>
          <cell r="H1117" t="str">
            <v/>
          </cell>
          <cell r="I1117" t="str">
            <v/>
          </cell>
          <cell r="J1117" t="str">
            <v>詢圈</v>
          </cell>
          <cell r="K1117" t="str">
            <v/>
          </cell>
          <cell r="L1117" t="str">
            <v>紡織纖維</v>
          </cell>
          <cell r="M1117" t="str">
            <v>年興轉投資之國內知名成衣代工製造商之一</v>
          </cell>
          <cell r="N1117" t="str">
            <v/>
          </cell>
          <cell r="O1117" t="str">
            <v/>
          </cell>
          <cell r="P1117" t="str">
            <v/>
          </cell>
          <cell r="Q1117" t="str">
            <v/>
          </cell>
          <cell r="R1117" t="str">
            <v/>
          </cell>
          <cell r="S1117" t="str">
            <v/>
          </cell>
          <cell r="T1117">
            <v>118.5</v>
          </cell>
          <cell r="U1117">
            <v>105.95</v>
          </cell>
        </row>
        <row r="1118">
          <cell r="C1118">
            <v>44142</v>
          </cell>
          <cell r="D1118" t="str">
            <v>如興二</v>
          </cell>
          <cell r="E1118">
            <v>0</v>
          </cell>
          <cell r="F1118" t="str">
            <v/>
          </cell>
          <cell r="G1118" t="str">
            <v/>
          </cell>
          <cell r="H1118" t="str">
            <v/>
          </cell>
          <cell r="I1118" t="str">
            <v/>
          </cell>
          <cell r="J1118" t="str">
            <v>詢圈</v>
          </cell>
          <cell r="K1118" t="str">
            <v/>
          </cell>
          <cell r="L1118" t="str">
            <v>紡織纖維</v>
          </cell>
          <cell r="M1118" t="str">
            <v>年興轉投資之國內知名成衣代工製造商之一</v>
          </cell>
          <cell r="N1118" t="str">
            <v/>
          </cell>
          <cell r="O1118" t="str">
            <v/>
          </cell>
          <cell r="P1118" t="str">
            <v/>
          </cell>
          <cell r="Q1118" t="str">
            <v/>
          </cell>
          <cell r="R1118" t="str">
            <v/>
          </cell>
          <cell r="S1118" t="str">
            <v/>
          </cell>
          <cell r="T1118">
            <v>118</v>
          </cell>
          <cell r="U1118">
            <v>97.25</v>
          </cell>
        </row>
        <row r="1119">
          <cell r="C1119">
            <v>44143</v>
          </cell>
          <cell r="D1119" t="str">
            <v>如興三</v>
          </cell>
          <cell r="E1119" t="str">
            <v>遠銀</v>
          </cell>
          <cell r="F1119" t="str">
            <v>有擔保</v>
          </cell>
          <cell r="G1119">
            <v>2</v>
          </cell>
          <cell r="H1119">
            <v>11</v>
          </cell>
          <cell r="I1119">
            <v>3</v>
          </cell>
          <cell r="J1119" t="str">
            <v>詢圈</v>
          </cell>
          <cell r="K1119" t="str">
            <v>元大證券</v>
          </cell>
          <cell r="L1119" t="str">
            <v>紡織纖維</v>
          </cell>
          <cell r="M1119" t="str">
            <v>年興轉投資之國內知名成衣代工製造商之一</v>
          </cell>
          <cell r="N1119">
            <v>88.2</v>
          </cell>
          <cell r="O1119" t="str">
            <v/>
          </cell>
          <cell r="P1119" t="str">
            <v/>
          </cell>
          <cell r="Q1119">
            <v>1.01</v>
          </cell>
          <cell r="R1119">
            <v>40791</v>
          </cell>
          <cell r="S1119" t="str">
            <v>2014/08/26</v>
          </cell>
          <cell r="T1119">
            <v>192</v>
          </cell>
          <cell r="U1119">
            <v>98.7</v>
          </cell>
        </row>
        <row r="1120">
          <cell r="C1120">
            <v>44144</v>
          </cell>
          <cell r="D1120" t="str">
            <v>如興四</v>
          </cell>
          <cell r="E1120" t="str">
            <v>安泰銀行</v>
          </cell>
          <cell r="F1120" t="str">
            <v>有擔保</v>
          </cell>
          <cell r="G1120">
            <v>9.9</v>
          </cell>
          <cell r="H1120">
            <v>17.8</v>
          </cell>
          <cell r="I1120">
            <v>3</v>
          </cell>
          <cell r="J1120" t="str">
            <v>詢圈</v>
          </cell>
          <cell r="K1120" t="str">
            <v>凱基證券</v>
          </cell>
          <cell r="L1120" t="str">
            <v>紡織纖維</v>
          </cell>
          <cell r="M1120" t="str">
            <v>年興轉投資之國內知名成衣代工製造商之一</v>
          </cell>
          <cell r="N1120">
            <v>88.2</v>
          </cell>
          <cell r="O1120">
            <v>100</v>
          </cell>
          <cell r="P1120">
            <v>101.51</v>
          </cell>
          <cell r="Q1120">
            <v>1.01</v>
          </cell>
          <cell r="R1120">
            <v>42027</v>
          </cell>
          <cell r="S1120" t="str">
            <v>2018/01/23</v>
          </cell>
          <cell r="T1120">
            <v>163</v>
          </cell>
          <cell r="U1120">
            <v>101.75</v>
          </cell>
        </row>
        <row r="1121">
          <cell r="C1121">
            <v>44161</v>
          </cell>
          <cell r="D1121" t="str">
            <v>三圓一</v>
          </cell>
          <cell r="E1121" t="str">
            <v>合庫銀行</v>
          </cell>
          <cell r="F1121" t="str">
            <v>有擔保</v>
          </cell>
          <cell r="G1121">
            <v>10</v>
          </cell>
          <cell r="H1121">
            <v>134.5</v>
          </cell>
          <cell r="I1121">
            <v>5</v>
          </cell>
          <cell r="J1121" t="str">
            <v>詢圈</v>
          </cell>
          <cell r="K1121" t="str">
            <v>元富證券</v>
          </cell>
          <cell r="L1121" t="str">
            <v>建材營造業</v>
          </cell>
          <cell r="M1121" t="str">
            <v>從事國民住宅興建及出租出售業務</v>
          </cell>
          <cell r="N1121">
            <v>6.2</v>
          </cell>
          <cell r="O1121">
            <v>100</v>
          </cell>
          <cell r="P1121">
            <v>100</v>
          </cell>
          <cell r="Q1121">
            <v>1.028</v>
          </cell>
          <cell r="R1121">
            <v>41565</v>
          </cell>
          <cell r="S1121" t="str">
            <v>2018/10/08</v>
          </cell>
          <cell r="T1121">
            <v>146.1</v>
          </cell>
          <cell r="U1121">
            <v>99.05</v>
          </cell>
        </row>
        <row r="1122">
          <cell r="C1122">
            <v>44162</v>
          </cell>
          <cell r="D1122" t="str">
            <v>三圓二</v>
          </cell>
          <cell r="E1122" t="str">
            <v>台新銀行</v>
          </cell>
          <cell r="F1122" t="str">
            <v>有擔保</v>
          </cell>
          <cell r="G1122">
            <v>10</v>
          </cell>
          <cell r="H1122">
            <v>92</v>
          </cell>
          <cell r="I1122">
            <v>5</v>
          </cell>
          <cell r="J1122" t="str">
            <v>詢圈</v>
          </cell>
          <cell r="K1122" t="str">
            <v>台新證券</v>
          </cell>
          <cell r="L1122" t="str">
            <v>建材營造業</v>
          </cell>
          <cell r="M1122" t="str">
            <v>從事國民住宅興建及出租出售業務</v>
          </cell>
          <cell r="N1122">
            <v>6.2</v>
          </cell>
          <cell r="O1122">
            <v>100.3</v>
          </cell>
          <cell r="P1122">
            <v>103.80670000000001</v>
          </cell>
          <cell r="Q1122">
            <v>1.0395000000000001</v>
          </cell>
          <cell r="R1122">
            <v>42996</v>
          </cell>
          <cell r="S1122" t="str">
            <v>2022/09/18</v>
          </cell>
          <cell r="T1122">
            <v>136</v>
          </cell>
          <cell r="U1122">
            <v>99.9</v>
          </cell>
        </row>
        <row r="1123">
          <cell r="C1123">
            <v>44163</v>
          </cell>
          <cell r="D1123" t="str">
            <v>三圓三</v>
          </cell>
          <cell r="E1123" t="str">
            <v>第一銀行</v>
          </cell>
          <cell r="F1123" t="str">
            <v>有擔保</v>
          </cell>
          <cell r="G1123">
            <v>10</v>
          </cell>
          <cell r="H1123">
            <v>81</v>
          </cell>
          <cell r="I1123">
            <v>5</v>
          </cell>
          <cell r="J1123" t="str">
            <v>競拍</v>
          </cell>
          <cell r="K1123" t="str">
            <v>第一金證</v>
          </cell>
          <cell r="L1123" t="str">
            <v>建材營造業</v>
          </cell>
          <cell r="M1123" t="str">
            <v>從事國民住宅興建及出租出售業務</v>
          </cell>
          <cell r="N1123">
            <v>6.2</v>
          </cell>
          <cell r="O1123">
            <v>100.5</v>
          </cell>
          <cell r="P1123">
            <v>102.52</v>
          </cell>
          <cell r="Q1123">
            <v>1.0226999999999999</v>
          </cell>
          <cell r="R1123">
            <v>44834</v>
          </cell>
          <cell r="S1123" t="str">
            <v>2027/09/30</v>
          </cell>
          <cell r="T1123">
            <v>144.80000000000001</v>
          </cell>
          <cell r="U1123">
            <v>99.05</v>
          </cell>
        </row>
        <row r="1124">
          <cell r="C1124">
            <v>44301</v>
          </cell>
          <cell r="D1124" t="str">
            <v>耀億一</v>
          </cell>
          <cell r="E1124">
            <v>5</v>
          </cell>
          <cell r="F1124" t="str">
            <v>無擔保</v>
          </cell>
          <cell r="G1124">
            <v>3</v>
          </cell>
          <cell r="H1124">
            <v>37.700000000000003</v>
          </cell>
          <cell r="I1124">
            <v>3</v>
          </cell>
          <cell r="J1124" t="str">
            <v>詢圈</v>
          </cell>
          <cell r="K1124" t="str">
            <v>凱基證券</v>
          </cell>
          <cell r="L1124" t="str">
            <v>其他業</v>
          </cell>
          <cell r="M1124" t="str">
            <v>全球第一大之網球拍線製造商</v>
          </cell>
          <cell r="N1124">
            <v>5.63</v>
          </cell>
          <cell r="O1124" t="str">
            <v/>
          </cell>
          <cell r="P1124" t="str">
            <v/>
          </cell>
          <cell r="Q1124">
            <v>1.01</v>
          </cell>
          <cell r="R1124">
            <v>41120</v>
          </cell>
          <cell r="S1124" t="str">
            <v>2015/07/20</v>
          </cell>
          <cell r="T1124">
            <v>138</v>
          </cell>
          <cell r="U1124">
            <v>99</v>
          </cell>
        </row>
        <row r="1125">
          <cell r="C1125">
            <v>44331</v>
          </cell>
          <cell r="D1125" t="str">
            <v>興采一</v>
          </cell>
          <cell r="E1125">
            <v>6</v>
          </cell>
          <cell r="F1125" t="str">
            <v>無擔保</v>
          </cell>
          <cell r="G1125">
            <v>2.5</v>
          </cell>
          <cell r="H1125">
            <v>30</v>
          </cell>
          <cell r="I1125">
            <v>5</v>
          </cell>
          <cell r="J1125" t="str">
            <v>詢圈</v>
          </cell>
          <cell r="K1125" t="str">
            <v>凱基證券</v>
          </cell>
          <cell r="L1125" t="str">
            <v>紡織纖維</v>
          </cell>
          <cell r="M1125" t="str">
            <v>首創環保咖啡紗的功能性布料領導商</v>
          </cell>
          <cell r="N1125">
            <v>6.13</v>
          </cell>
          <cell r="O1125">
            <v>100.5</v>
          </cell>
          <cell r="P1125">
            <v>100</v>
          </cell>
          <cell r="Q1125">
            <v>1.0564</v>
          </cell>
          <cell r="R1125">
            <v>43482</v>
          </cell>
          <cell r="S1125" t="str">
            <v>2024/01/17</v>
          </cell>
          <cell r="T1125">
            <v>199</v>
          </cell>
          <cell r="U1125">
            <v>95.65</v>
          </cell>
        </row>
        <row r="1126">
          <cell r="C1126">
            <v>44332</v>
          </cell>
          <cell r="D1126" t="str">
            <v>興采二</v>
          </cell>
          <cell r="E1126">
            <v>6</v>
          </cell>
          <cell r="F1126" t="str">
            <v>無擔保</v>
          </cell>
          <cell r="G1126">
            <v>5</v>
          </cell>
          <cell r="H1126">
            <v>49</v>
          </cell>
          <cell r="I1126">
            <v>3</v>
          </cell>
          <cell r="J1126" t="str">
            <v>詢圈</v>
          </cell>
          <cell r="K1126" t="str">
            <v>凱基證券</v>
          </cell>
          <cell r="L1126" t="str">
            <v>紡織纖維</v>
          </cell>
          <cell r="M1126" t="str">
            <v>首創環保咖啡紗的功能性布料領導商</v>
          </cell>
          <cell r="N1126">
            <v>6.13</v>
          </cell>
          <cell r="O1126">
            <v>101</v>
          </cell>
          <cell r="P1126">
            <v>100</v>
          </cell>
          <cell r="Q1126">
            <v>1.0567</v>
          </cell>
          <cell r="R1126">
            <v>44126</v>
          </cell>
          <cell r="S1126" t="str">
            <v>2023/10/22</v>
          </cell>
          <cell r="T1126">
            <v>111.7</v>
          </cell>
          <cell r="U1126">
            <v>98.5</v>
          </cell>
        </row>
        <row r="1127">
          <cell r="C1127">
            <v>44381</v>
          </cell>
          <cell r="D1127" t="str">
            <v>廣越一</v>
          </cell>
          <cell r="E1127">
            <v>4</v>
          </cell>
          <cell r="F1127" t="str">
            <v>無擔保</v>
          </cell>
          <cell r="G1127">
            <v>15</v>
          </cell>
          <cell r="H1127">
            <v>163</v>
          </cell>
          <cell r="I1127">
            <v>3</v>
          </cell>
          <cell r="J1127" t="str">
            <v>詢圈</v>
          </cell>
          <cell r="K1127" t="str">
            <v>凱基證券</v>
          </cell>
          <cell r="L1127" t="str">
            <v>紡織纖維</v>
          </cell>
          <cell r="M1127" t="str">
            <v>為國際知名運動品牌之羽絨服製造商</v>
          </cell>
          <cell r="N1127">
            <v>10.3</v>
          </cell>
          <cell r="O1127">
            <v>101</v>
          </cell>
          <cell r="P1127">
            <v>100</v>
          </cell>
          <cell r="Q1127">
            <v>1.1265000000000001</v>
          </cell>
          <cell r="R1127">
            <v>43767</v>
          </cell>
          <cell r="S1127" t="str">
            <v>2022/10/29</v>
          </cell>
          <cell r="T1127">
            <v>114.25</v>
          </cell>
          <cell r="U1127">
            <v>97.95</v>
          </cell>
        </row>
        <row r="1128">
          <cell r="C1128">
            <v>44382</v>
          </cell>
          <cell r="D1128" t="str">
            <v>廣越二</v>
          </cell>
          <cell r="E1128">
            <v>5</v>
          </cell>
          <cell r="F1128" t="str">
            <v>無擔保</v>
          </cell>
          <cell r="G1128">
            <v>15</v>
          </cell>
          <cell r="H1128">
            <v>138</v>
          </cell>
          <cell r="I1128">
            <v>3</v>
          </cell>
          <cell r="J1128" t="str">
            <v>競拍</v>
          </cell>
          <cell r="K1128" t="str">
            <v>凱基證券</v>
          </cell>
          <cell r="L1128" t="str">
            <v>紡織纖維</v>
          </cell>
          <cell r="M1128" t="str">
            <v>為國際知名運動品牌之羽絨服製造商</v>
          </cell>
          <cell r="N1128">
            <v>10.3</v>
          </cell>
          <cell r="O1128">
            <v>101.64</v>
          </cell>
          <cell r="P1128">
            <v>100</v>
          </cell>
          <cell r="Q1128">
            <v>1.0267999999999999</v>
          </cell>
          <cell r="R1128">
            <v>44837</v>
          </cell>
          <cell r="S1128" t="str">
            <v>2025/10/03</v>
          </cell>
          <cell r="T1128">
            <v>108.8</v>
          </cell>
          <cell r="U1128">
            <v>98.7</v>
          </cell>
        </row>
        <row r="1129">
          <cell r="C1129">
            <v>44391</v>
          </cell>
          <cell r="D1129" t="str">
            <v>冠星一K</v>
          </cell>
          <cell r="E1129">
            <v>5</v>
          </cell>
          <cell r="F1129" t="str">
            <v>無擔保</v>
          </cell>
          <cell r="G1129">
            <v>5</v>
          </cell>
          <cell r="H1129">
            <v>103</v>
          </cell>
          <cell r="I1129">
            <v>3</v>
          </cell>
          <cell r="J1129" t="str">
            <v>競拍</v>
          </cell>
          <cell r="K1129" t="str">
            <v>凱基證券</v>
          </cell>
          <cell r="L1129" t="str">
            <v>紡織纖維</v>
          </cell>
          <cell r="M1129" t="str">
            <v>adidas運動服飾品牌最大的短纖布料供應商</v>
          </cell>
          <cell r="N1129">
            <v>3.83</v>
          </cell>
          <cell r="O1129">
            <v>102.32</v>
          </cell>
          <cell r="P1129">
            <v>100</v>
          </cell>
          <cell r="Q1129">
            <v>1.0204</v>
          </cell>
          <cell r="R1129">
            <v>45719</v>
          </cell>
          <cell r="S1129">
            <v>46815</v>
          </cell>
          <cell r="T1129">
            <v>108.65</v>
          </cell>
          <cell r="U1129">
            <v>92.85</v>
          </cell>
        </row>
        <row r="1130">
          <cell r="C1130">
            <v>45101</v>
          </cell>
          <cell r="D1130" t="str">
            <v>高鋒一</v>
          </cell>
          <cell r="E1130">
            <v>0</v>
          </cell>
          <cell r="F1130" t="str">
            <v/>
          </cell>
          <cell r="G1130" t="str">
            <v/>
          </cell>
          <cell r="H1130" t="str">
            <v/>
          </cell>
          <cell r="I1130" t="str">
            <v/>
          </cell>
          <cell r="J1130" t="str">
            <v>詢圈</v>
          </cell>
          <cell r="K1130" t="str">
            <v/>
          </cell>
          <cell r="L1130" t="str">
            <v>電機機械</v>
          </cell>
          <cell r="M1130" t="str">
            <v>台灣從事生產切削機及龍門機廠商</v>
          </cell>
          <cell r="N1130" t="str">
            <v/>
          </cell>
          <cell r="O1130" t="str">
            <v/>
          </cell>
          <cell r="P1130" t="str">
            <v/>
          </cell>
          <cell r="Q1130" t="str">
            <v/>
          </cell>
          <cell r="R1130" t="str">
            <v/>
          </cell>
          <cell r="S1130" t="str">
            <v/>
          </cell>
          <cell r="T1130">
            <v>107</v>
          </cell>
          <cell r="U1130">
            <v>71.099999999999994</v>
          </cell>
        </row>
        <row r="1131">
          <cell r="C1131">
            <v>45102</v>
          </cell>
          <cell r="D1131" t="str">
            <v>高鋒二</v>
          </cell>
          <cell r="E1131">
            <v>7</v>
          </cell>
          <cell r="F1131" t="str">
            <v>無擔保</v>
          </cell>
          <cell r="G1131">
            <v>9</v>
          </cell>
          <cell r="H1131">
            <v>49.2</v>
          </cell>
          <cell r="I1131">
            <v>3</v>
          </cell>
          <cell r="J1131" t="str">
            <v>詢圈</v>
          </cell>
          <cell r="K1131" t="str">
            <v>群益證券</v>
          </cell>
          <cell r="L1131" t="str">
            <v>電機機械</v>
          </cell>
          <cell r="M1131" t="str">
            <v>台灣從事生產切削機及龍門機廠商</v>
          </cell>
          <cell r="N1131">
            <v>10.8</v>
          </cell>
          <cell r="O1131">
            <v>100.5</v>
          </cell>
          <cell r="P1131">
            <v>100</v>
          </cell>
          <cell r="Q1131">
            <v>1.0528569999999999</v>
          </cell>
          <cell r="R1131">
            <v>45714</v>
          </cell>
          <cell r="S1131">
            <v>46809</v>
          </cell>
          <cell r="T1131">
            <v>121.6</v>
          </cell>
          <cell r="U1131">
            <v>90</v>
          </cell>
        </row>
        <row r="1132">
          <cell r="C1132">
            <v>45231</v>
          </cell>
          <cell r="D1132" t="str">
            <v>永彰一</v>
          </cell>
          <cell r="E1132">
            <v>6</v>
          </cell>
          <cell r="F1132" t="str">
            <v>無擔保</v>
          </cell>
          <cell r="G1132">
            <v>2</v>
          </cell>
          <cell r="H1132">
            <v>33</v>
          </cell>
          <cell r="I1132">
            <v>5</v>
          </cell>
          <cell r="J1132" t="str">
            <v>詢圈</v>
          </cell>
          <cell r="K1132" t="str">
            <v>大華證券</v>
          </cell>
          <cell r="L1132" t="str">
            <v>電機機械</v>
          </cell>
          <cell r="M1132" t="str">
            <v>永大轉投資汽車空調OEM廠商</v>
          </cell>
          <cell r="N1132">
            <v>6.4</v>
          </cell>
          <cell r="O1132">
            <v>100</v>
          </cell>
          <cell r="P1132">
            <v>100</v>
          </cell>
          <cell r="Q1132">
            <v>1.1000000000000001</v>
          </cell>
          <cell r="R1132">
            <v>41299</v>
          </cell>
          <cell r="S1132" t="str">
            <v>2018/01/15</v>
          </cell>
          <cell r="T1132">
            <v>113.3</v>
          </cell>
          <cell r="U1132">
            <v>97.1</v>
          </cell>
        </row>
        <row r="1133">
          <cell r="C1133">
            <v>45261</v>
          </cell>
          <cell r="D1133" t="str">
            <v>東台一</v>
          </cell>
          <cell r="E1133">
            <v>0</v>
          </cell>
          <cell r="F1133" t="str">
            <v/>
          </cell>
          <cell r="G1133" t="str">
            <v/>
          </cell>
          <cell r="H1133" t="str">
            <v/>
          </cell>
          <cell r="I1133" t="str">
            <v/>
          </cell>
          <cell r="J1133" t="str">
            <v>詢圈</v>
          </cell>
          <cell r="K1133" t="str">
            <v/>
          </cell>
          <cell r="L1133" t="str">
            <v>電機機械</v>
          </cell>
          <cell r="M1133" t="str">
            <v>全球PCB鑽孔機的領導者</v>
          </cell>
          <cell r="N1133" t="str">
            <v/>
          </cell>
          <cell r="O1133" t="str">
            <v/>
          </cell>
          <cell r="P1133" t="str">
            <v/>
          </cell>
          <cell r="Q1133" t="str">
            <v/>
          </cell>
          <cell r="R1133" t="str">
            <v/>
          </cell>
          <cell r="S1133" t="str">
            <v/>
          </cell>
          <cell r="T1133">
            <v>0</v>
          </cell>
          <cell r="U1133">
            <v>107</v>
          </cell>
        </row>
        <row r="1134">
          <cell r="C1134">
            <v>45271</v>
          </cell>
          <cell r="D1134" t="str">
            <v>方霖一</v>
          </cell>
          <cell r="E1134">
            <v>0</v>
          </cell>
          <cell r="F1134" t="str">
            <v/>
          </cell>
          <cell r="G1134" t="str">
            <v/>
          </cell>
          <cell r="H1134" t="str">
            <v/>
          </cell>
          <cell r="I1134" t="str">
            <v/>
          </cell>
          <cell r="J1134" t="str">
            <v>詢圈</v>
          </cell>
          <cell r="K1134" t="str">
            <v/>
          </cell>
          <cell r="L1134" t="str">
            <v>電機機械</v>
          </cell>
          <cell r="M1134" t="str">
            <v>台灣專業的中央空調系統冰水機組銷售商</v>
          </cell>
          <cell r="N1134" t="str">
            <v/>
          </cell>
          <cell r="O1134" t="str">
            <v/>
          </cell>
          <cell r="P1134" t="str">
            <v/>
          </cell>
          <cell r="Q1134" t="str">
            <v/>
          </cell>
          <cell r="R1134" t="str">
            <v/>
          </cell>
          <cell r="S1134" t="str">
            <v/>
          </cell>
          <cell r="T1134">
            <v>132.6</v>
          </cell>
          <cell r="U1134">
            <v>100</v>
          </cell>
        </row>
        <row r="1135">
          <cell r="C1135">
            <v>45272</v>
          </cell>
          <cell r="D1135" t="str">
            <v>方霖二</v>
          </cell>
          <cell r="E1135">
            <v>0</v>
          </cell>
          <cell r="F1135" t="str">
            <v/>
          </cell>
          <cell r="G1135">
            <v>3</v>
          </cell>
          <cell r="H1135">
            <v>16.52</v>
          </cell>
          <cell r="I1135">
            <v>3</v>
          </cell>
          <cell r="J1135" t="str">
            <v>詢圈</v>
          </cell>
          <cell r="K1135" t="str">
            <v/>
          </cell>
          <cell r="L1135" t="str">
            <v>電機機械</v>
          </cell>
          <cell r="M1135" t="str">
            <v>台灣專業的中央空調系統冰水機組銷售商</v>
          </cell>
          <cell r="N1135" t="str">
            <v/>
          </cell>
          <cell r="O1135" t="str">
            <v/>
          </cell>
          <cell r="P1135" t="str">
            <v/>
          </cell>
          <cell r="Q1135" t="str">
            <v/>
          </cell>
          <cell r="R1135">
            <v>40385</v>
          </cell>
          <cell r="S1135" t="str">
            <v>2013/07/26</v>
          </cell>
          <cell r="T1135">
            <v>149</v>
          </cell>
          <cell r="U1135">
            <v>98.15</v>
          </cell>
        </row>
        <row r="1136">
          <cell r="C1136">
            <v>45321</v>
          </cell>
          <cell r="D1136" t="str">
            <v xml:space="preserve">瑞智一    </v>
          </cell>
          <cell r="E1136">
            <v>0</v>
          </cell>
          <cell r="F1136" t="str">
            <v/>
          </cell>
          <cell r="G1136" t="str">
            <v/>
          </cell>
          <cell r="H1136" t="str">
            <v/>
          </cell>
          <cell r="I1136" t="str">
            <v/>
          </cell>
          <cell r="J1136" t="str">
            <v>詢圈</v>
          </cell>
          <cell r="K1136" t="str">
            <v/>
          </cell>
          <cell r="L1136" t="str">
            <v>電機機械</v>
          </cell>
          <cell r="M1136" t="str">
            <v>聲寶旗下，全球前四大壓縮機廠</v>
          </cell>
          <cell r="N1136" t="str">
            <v/>
          </cell>
          <cell r="O1136" t="str">
            <v/>
          </cell>
          <cell r="P1136" t="str">
            <v/>
          </cell>
          <cell r="Q1136" t="str">
            <v/>
          </cell>
          <cell r="R1136" t="str">
            <v/>
          </cell>
          <cell r="S1136" t="str">
            <v/>
          </cell>
          <cell r="T1136">
            <v>244</v>
          </cell>
          <cell r="U1136">
            <v>106</v>
          </cell>
        </row>
        <row r="1137">
          <cell r="C1137">
            <v>45322</v>
          </cell>
          <cell r="D1137" t="str">
            <v>瑞智二</v>
          </cell>
          <cell r="E1137">
            <v>4</v>
          </cell>
          <cell r="F1137" t="str">
            <v>無擔保</v>
          </cell>
          <cell r="G1137">
            <v>10</v>
          </cell>
          <cell r="H1137">
            <v>31</v>
          </cell>
          <cell r="I1137">
            <v>3</v>
          </cell>
          <cell r="J1137" t="str">
            <v>詢圈</v>
          </cell>
          <cell r="K1137" t="str">
            <v>元大證券</v>
          </cell>
          <cell r="L1137" t="str">
            <v>電機機械</v>
          </cell>
          <cell r="M1137" t="str">
            <v>聲寶旗下，全球前四大壓縮機廠</v>
          </cell>
          <cell r="N1137">
            <v>50.5</v>
          </cell>
          <cell r="O1137">
            <v>100</v>
          </cell>
          <cell r="P1137">
            <v>100</v>
          </cell>
          <cell r="Q1137">
            <v>1.05</v>
          </cell>
          <cell r="R1137">
            <v>42194</v>
          </cell>
          <cell r="S1137" t="str">
            <v>2018/07/09</v>
          </cell>
          <cell r="T1137">
            <v>142</v>
          </cell>
          <cell r="U1137">
            <v>96.5</v>
          </cell>
        </row>
        <row r="1138">
          <cell r="C1138">
            <v>45331</v>
          </cell>
          <cell r="D1138" t="str">
            <v>協易一</v>
          </cell>
          <cell r="E1138">
            <v>0</v>
          </cell>
          <cell r="F1138" t="str">
            <v/>
          </cell>
          <cell r="G1138" t="str">
            <v/>
          </cell>
          <cell r="H1138" t="str">
            <v/>
          </cell>
          <cell r="I1138" t="str">
            <v/>
          </cell>
          <cell r="J1138" t="str">
            <v>詢圈</v>
          </cell>
          <cell r="K1138" t="str">
            <v/>
          </cell>
          <cell r="L1138" t="str">
            <v>電機機械</v>
          </cell>
          <cell r="M1138" t="str">
            <v>台灣沖床大廠</v>
          </cell>
          <cell r="N1138" t="str">
            <v/>
          </cell>
          <cell r="O1138" t="str">
            <v/>
          </cell>
          <cell r="P1138" t="str">
            <v/>
          </cell>
          <cell r="Q1138" t="str">
            <v/>
          </cell>
          <cell r="R1138" t="str">
            <v/>
          </cell>
          <cell r="S1138" t="str">
            <v/>
          </cell>
          <cell r="T1138">
            <v>149.5</v>
          </cell>
          <cell r="U1138">
            <v>82</v>
          </cell>
        </row>
        <row r="1139">
          <cell r="C1139">
            <v>45341</v>
          </cell>
          <cell r="D1139" t="str">
            <v>三林一</v>
          </cell>
          <cell r="E1139">
            <v>0</v>
          </cell>
          <cell r="F1139" t="str">
            <v/>
          </cell>
          <cell r="G1139" t="str">
            <v/>
          </cell>
          <cell r="H1139" t="str">
            <v/>
          </cell>
          <cell r="I1139" t="str">
            <v/>
          </cell>
          <cell r="J1139" t="str">
            <v>詢圈</v>
          </cell>
          <cell r="K1139" t="str">
            <v/>
          </cell>
          <cell r="L1139" t="str">
            <v>電機機械</v>
          </cell>
          <cell r="M1139" t="str">
            <v>台灣粉末冶金及齒輪箱設計開發知名廠商</v>
          </cell>
          <cell r="N1139" t="str">
            <v/>
          </cell>
          <cell r="O1139" t="str">
            <v/>
          </cell>
          <cell r="P1139" t="str">
            <v/>
          </cell>
          <cell r="Q1139" t="str">
            <v/>
          </cell>
          <cell r="R1139" t="str">
            <v/>
          </cell>
          <cell r="S1139" t="str">
            <v/>
          </cell>
          <cell r="T1139">
            <v>101.5</v>
          </cell>
          <cell r="U1139">
            <v>91.5</v>
          </cell>
        </row>
        <row r="1140">
          <cell r="C1140">
            <v>45342</v>
          </cell>
          <cell r="D1140" t="str">
            <v>慶騰二</v>
          </cell>
          <cell r="E1140" t="str">
            <v>中國信託、富邦銀</v>
          </cell>
          <cell r="F1140" t="str">
            <v>有擔保</v>
          </cell>
          <cell r="G1140">
            <v>2</v>
          </cell>
          <cell r="H1140">
            <v>12.8</v>
          </cell>
          <cell r="I1140">
            <v>3</v>
          </cell>
          <cell r="J1140" t="str">
            <v>詢圈</v>
          </cell>
          <cell r="K1140" t="str">
            <v>中信證券</v>
          </cell>
          <cell r="L1140" t="str">
            <v>電機機械</v>
          </cell>
          <cell r="M1140" t="str">
            <v>台灣粉末冶金及齒輪箱設計開發知名廠商</v>
          </cell>
          <cell r="N1140">
            <v>8.68</v>
          </cell>
          <cell r="O1140" t="str">
            <v/>
          </cell>
          <cell r="P1140" t="str">
            <v/>
          </cell>
          <cell r="Q1140">
            <v>1.01</v>
          </cell>
          <cell r="R1140">
            <v>41548</v>
          </cell>
          <cell r="S1140" t="str">
            <v>2016/09/21</v>
          </cell>
          <cell r="T1140">
            <v>185</v>
          </cell>
          <cell r="U1140">
            <v>99</v>
          </cell>
        </row>
        <row r="1141">
          <cell r="C1141">
            <v>45343</v>
          </cell>
          <cell r="D1141" t="str">
            <v>慶騰三</v>
          </cell>
          <cell r="E1141" t="str">
            <v>中國信託銀</v>
          </cell>
          <cell r="F1141" t="str">
            <v>有擔保</v>
          </cell>
          <cell r="G1141">
            <v>2.5</v>
          </cell>
          <cell r="H1141">
            <v>17.2</v>
          </cell>
          <cell r="I1141">
            <v>3</v>
          </cell>
          <cell r="J1141" t="str">
            <v>詢圈</v>
          </cell>
          <cell r="K1141" t="str">
            <v>中信證券</v>
          </cell>
          <cell r="L1141" t="str">
            <v>電機機械</v>
          </cell>
          <cell r="M1141" t="str">
            <v>台灣粉末冶金及齒輪箱設計開發知名廠商</v>
          </cell>
          <cell r="N1141">
            <v>8.68</v>
          </cell>
          <cell r="O1141">
            <v>100</v>
          </cell>
          <cell r="P1141">
            <v>100</v>
          </cell>
          <cell r="Q1141">
            <v>1.01</v>
          </cell>
          <cell r="R1141">
            <v>42482</v>
          </cell>
          <cell r="S1141" t="str">
            <v>2019/04/22</v>
          </cell>
          <cell r="T1141">
            <v>260</v>
          </cell>
          <cell r="U1141">
            <v>99.65</v>
          </cell>
        </row>
        <row r="1142">
          <cell r="C1142">
            <v>45381</v>
          </cell>
          <cell r="D1142" t="str">
            <v>大詠城一</v>
          </cell>
          <cell r="E1142">
            <v>6</v>
          </cell>
          <cell r="F1142" t="str">
            <v>無擔保</v>
          </cell>
          <cell r="G1142">
            <v>1.5</v>
          </cell>
          <cell r="H1142">
            <v>20.09</v>
          </cell>
          <cell r="I1142">
            <v>3</v>
          </cell>
          <cell r="J1142" t="str">
            <v>詢圈</v>
          </cell>
          <cell r="K1142" t="str">
            <v>富邦證券</v>
          </cell>
          <cell r="L1142" t="str">
            <v>電機機械</v>
          </cell>
          <cell r="M1142" t="str">
            <v>台灣工具機鑄件廠</v>
          </cell>
          <cell r="N1142">
            <v>5.75</v>
          </cell>
          <cell r="O1142">
            <v>100.6</v>
          </cell>
          <cell r="P1142">
            <v>100</v>
          </cell>
          <cell r="Q1142">
            <v>1.06</v>
          </cell>
          <cell r="R1142">
            <v>44837</v>
          </cell>
          <cell r="S1142" t="str">
            <v>2025/10/03</v>
          </cell>
          <cell r="T1142">
            <v>146.6</v>
          </cell>
          <cell r="U1142">
            <v>97.5</v>
          </cell>
        </row>
        <row r="1143">
          <cell r="C1143">
            <v>45401</v>
          </cell>
          <cell r="D1143" t="str">
            <v>全球傳動一</v>
          </cell>
          <cell r="E1143" t="str">
            <v>第一銀行</v>
          </cell>
          <cell r="F1143" t="str">
            <v>有擔保</v>
          </cell>
          <cell r="G1143">
            <v>5</v>
          </cell>
          <cell r="H1143">
            <v>40.5</v>
          </cell>
          <cell r="I1143">
            <v>3</v>
          </cell>
          <cell r="J1143" t="str">
            <v>競拍</v>
          </cell>
          <cell r="K1143" t="str">
            <v>凱基證券</v>
          </cell>
          <cell r="L1143" t="str">
            <v>電機機械</v>
          </cell>
          <cell r="M1143" t="str">
            <v>台灣知名的精密滾珠螺桿廠</v>
          </cell>
          <cell r="N1143">
            <v>9.52</v>
          </cell>
          <cell r="O1143">
            <v>102.23</v>
          </cell>
          <cell r="P1143">
            <v>100</v>
          </cell>
          <cell r="Q1143">
            <v>1.0498000000000001</v>
          </cell>
          <cell r="R1143">
            <v>44858</v>
          </cell>
          <cell r="S1143" t="str">
            <v>2025/10/24</v>
          </cell>
          <cell r="T1143">
            <v>166</v>
          </cell>
          <cell r="U1143">
            <v>99.65</v>
          </cell>
        </row>
        <row r="1144">
          <cell r="C1144">
            <v>45402</v>
          </cell>
          <cell r="D1144" t="str">
            <v>全球傳動二</v>
          </cell>
          <cell r="E1144">
            <v>6</v>
          </cell>
          <cell r="F1144" t="str">
            <v>無擔保</v>
          </cell>
          <cell r="G1144">
            <v>3</v>
          </cell>
          <cell r="H1144">
            <v>37</v>
          </cell>
          <cell r="I1144">
            <v>3</v>
          </cell>
          <cell r="J1144" t="str">
            <v>競拍</v>
          </cell>
          <cell r="K1144" t="str">
            <v>凱基證券</v>
          </cell>
          <cell r="L1144" t="str">
            <v>電機機械</v>
          </cell>
          <cell r="M1144" t="str">
            <v>台灣知名的精密滾珠螺桿廠</v>
          </cell>
          <cell r="N1144">
            <v>9.52</v>
          </cell>
          <cell r="O1144">
            <v>100.17</v>
          </cell>
          <cell r="P1144">
            <v>100</v>
          </cell>
          <cell r="Q1144">
            <v>1.0221</v>
          </cell>
          <cell r="R1144">
            <v>44907</v>
          </cell>
          <cell r="S1144" t="str">
            <v>2025/12/12</v>
          </cell>
          <cell r="T1144">
            <v>176</v>
          </cell>
          <cell r="U1144">
            <v>99.3</v>
          </cell>
        </row>
        <row r="1145">
          <cell r="C1145">
            <v>45411</v>
          </cell>
          <cell r="D1145" t="str">
            <v>晟田一</v>
          </cell>
          <cell r="E1145" t="str">
            <v>台灣銀行</v>
          </cell>
          <cell r="F1145" t="str">
            <v>有擔保</v>
          </cell>
          <cell r="G1145">
            <v>3</v>
          </cell>
          <cell r="H1145">
            <v>50</v>
          </cell>
          <cell r="I1145">
            <v>3</v>
          </cell>
          <cell r="J1145" t="str">
            <v>詢圈</v>
          </cell>
          <cell r="K1145" t="str">
            <v>凱基證券</v>
          </cell>
          <cell r="L1145" t="str">
            <v>其他業</v>
          </cell>
          <cell r="M1145" t="str">
            <v>台灣唯一生產飛機起落架零組件廠商</v>
          </cell>
          <cell r="N1145">
            <v>6.76</v>
          </cell>
          <cell r="O1145">
            <v>100</v>
          </cell>
          <cell r="P1145">
            <v>100</v>
          </cell>
          <cell r="Q1145">
            <v>1.0388999999999999</v>
          </cell>
          <cell r="R1145">
            <v>41999</v>
          </cell>
          <cell r="S1145" t="str">
            <v>2017/12/26</v>
          </cell>
          <cell r="T1145">
            <v>113</v>
          </cell>
          <cell r="U1145">
            <v>99.6</v>
          </cell>
        </row>
        <row r="1146">
          <cell r="C1146">
            <v>45412</v>
          </cell>
          <cell r="D1146" t="str">
            <v>晟田二</v>
          </cell>
          <cell r="E1146">
            <v>6</v>
          </cell>
          <cell r="F1146" t="str">
            <v>無擔保</v>
          </cell>
          <cell r="G1146">
            <v>1</v>
          </cell>
          <cell r="H1146">
            <v>49</v>
          </cell>
          <cell r="I1146">
            <v>3</v>
          </cell>
          <cell r="J1146" t="str">
            <v>詢圈</v>
          </cell>
          <cell r="K1146" t="str">
            <v>凱基證券</v>
          </cell>
          <cell r="L1146" t="str">
            <v>其他業</v>
          </cell>
          <cell r="M1146" t="str">
            <v>台灣唯一生產飛機起落架零組件廠商</v>
          </cell>
          <cell r="N1146">
            <v>6.76</v>
          </cell>
          <cell r="O1146">
            <v>100</v>
          </cell>
          <cell r="P1146">
            <v>0</v>
          </cell>
          <cell r="Q1146">
            <v>1.015056</v>
          </cell>
          <cell r="R1146">
            <v>42000</v>
          </cell>
          <cell r="S1146" t="str">
            <v>2017/12/27</v>
          </cell>
          <cell r="T1146">
            <v>109.45</v>
          </cell>
          <cell r="U1146">
            <v>98</v>
          </cell>
        </row>
        <row r="1147">
          <cell r="C1147">
            <v>45413</v>
          </cell>
          <cell r="D1147" t="str">
            <v>晟田三</v>
          </cell>
          <cell r="E1147" t="str">
            <v>台灣銀行</v>
          </cell>
          <cell r="F1147" t="str">
            <v>有擔保</v>
          </cell>
          <cell r="G1147">
            <v>3</v>
          </cell>
          <cell r="H1147">
            <v>30.18</v>
          </cell>
          <cell r="I1147">
            <v>3</v>
          </cell>
          <cell r="J1147" t="str">
            <v>詢圈</v>
          </cell>
          <cell r="K1147" t="str">
            <v>凱基證券</v>
          </cell>
          <cell r="L1147" t="str">
            <v>其他業</v>
          </cell>
          <cell r="M1147" t="str">
            <v>台灣唯一生產飛機起落架零組件廠商</v>
          </cell>
          <cell r="N1147">
            <v>6.76</v>
          </cell>
          <cell r="O1147">
            <v>100.5</v>
          </cell>
          <cell r="P1147">
            <v>103.0301</v>
          </cell>
          <cell r="Q1147">
            <v>1.03</v>
          </cell>
          <cell r="R1147">
            <v>42675</v>
          </cell>
          <cell r="S1147" t="str">
            <v>2019/11/01</v>
          </cell>
          <cell r="T1147">
            <v>123</v>
          </cell>
          <cell r="U1147">
            <v>102.5</v>
          </cell>
        </row>
        <row r="1148">
          <cell r="C1148">
            <v>45414</v>
          </cell>
          <cell r="D1148" t="str">
            <v>晟田四</v>
          </cell>
          <cell r="E1148">
            <v>7</v>
          </cell>
          <cell r="F1148" t="str">
            <v>無擔保</v>
          </cell>
          <cell r="G1148">
            <v>2</v>
          </cell>
          <cell r="H1148">
            <v>29.6</v>
          </cell>
          <cell r="I1148">
            <v>5</v>
          </cell>
          <cell r="J1148" t="str">
            <v>詢圈</v>
          </cell>
          <cell r="K1148" t="str">
            <v>凱基證券</v>
          </cell>
          <cell r="L1148" t="str">
            <v>其他業</v>
          </cell>
          <cell r="M1148" t="str">
            <v>台灣唯一生產飛機起落架零組件廠商</v>
          </cell>
          <cell r="N1148">
            <v>6.76</v>
          </cell>
          <cell r="O1148">
            <v>100</v>
          </cell>
          <cell r="P1148">
            <v>100</v>
          </cell>
          <cell r="Q1148">
            <v>1.0103</v>
          </cell>
          <cell r="R1148">
            <v>42676</v>
          </cell>
          <cell r="S1148" t="str">
            <v>2021/11/02</v>
          </cell>
          <cell r="T1148">
            <v>124.5</v>
          </cell>
          <cell r="U1148">
            <v>90.05</v>
          </cell>
        </row>
        <row r="1149">
          <cell r="C1149">
            <v>45421</v>
          </cell>
          <cell r="D1149" t="str">
            <v>科嶠一</v>
          </cell>
          <cell r="E1149">
            <v>7</v>
          </cell>
          <cell r="F1149" t="str">
            <v>無擔保</v>
          </cell>
          <cell r="G1149">
            <v>3</v>
          </cell>
          <cell r="H1149">
            <v>86.8</v>
          </cell>
          <cell r="I1149">
            <v>3</v>
          </cell>
          <cell r="J1149" t="str">
            <v>詢圈</v>
          </cell>
          <cell r="K1149" t="str">
            <v>富邦證券</v>
          </cell>
          <cell r="L1149" t="str">
            <v>電子零組件業</v>
          </cell>
          <cell r="M1149" t="str">
            <v>PCB用自動化乾燥設備製造大廠</v>
          </cell>
          <cell r="N1149">
            <v>3.23</v>
          </cell>
          <cell r="O1149">
            <v>100.5</v>
          </cell>
          <cell r="P1149">
            <v>100</v>
          </cell>
          <cell r="Q1149">
            <v>1.0680000000000001</v>
          </cell>
          <cell r="R1149">
            <v>45541</v>
          </cell>
          <cell r="S1149" t="str">
            <v>2027/09/06</v>
          </cell>
          <cell r="T1149">
            <v>139.94999999999999</v>
          </cell>
          <cell r="U1149">
            <v>90</v>
          </cell>
        </row>
        <row r="1150">
          <cell r="C1150">
            <v>45491</v>
          </cell>
          <cell r="D1150" t="str">
            <v>桓達一</v>
          </cell>
          <cell r="E1150">
            <v>5</v>
          </cell>
          <cell r="F1150" t="str">
            <v>無擔保</v>
          </cell>
          <cell r="G1150">
            <v>5</v>
          </cell>
          <cell r="H1150">
            <v>166</v>
          </cell>
          <cell r="I1150">
            <v>3</v>
          </cell>
          <cell r="J1150" t="str">
            <v>競拍</v>
          </cell>
          <cell r="K1150" t="str">
            <v>凱基證券</v>
          </cell>
          <cell r="L1150" t="str">
            <v>電機機械</v>
          </cell>
          <cell r="M1150" t="str">
            <v>台灣最大製程自動化感測器廠</v>
          </cell>
          <cell r="N1150">
            <v>5.48</v>
          </cell>
          <cell r="O1150">
            <v>117.27</v>
          </cell>
          <cell r="P1150">
            <v>100</v>
          </cell>
          <cell r="Q1150">
            <v>1.0605</v>
          </cell>
          <cell r="R1150">
            <v>45602</v>
          </cell>
          <cell r="S1150" t="str">
            <v>2027/11/07</v>
          </cell>
          <cell r="T1150">
            <v>141</v>
          </cell>
          <cell r="U1150">
            <v>100</v>
          </cell>
        </row>
        <row r="1151">
          <cell r="C1151">
            <v>45501</v>
          </cell>
          <cell r="D1151" t="str">
            <v>長佳一</v>
          </cell>
          <cell r="E1151" t="str">
            <v>遠東銀行</v>
          </cell>
          <cell r="F1151" t="str">
            <v>有擔保</v>
          </cell>
          <cell r="G1151">
            <v>1.5</v>
          </cell>
          <cell r="H1151">
            <v>20.2</v>
          </cell>
          <cell r="I1151">
            <v>3</v>
          </cell>
          <cell r="J1151" t="str">
            <v>詢圈</v>
          </cell>
          <cell r="K1151" t="str">
            <v>國票證券</v>
          </cell>
          <cell r="L1151" t="str">
            <v>電機機械</v>
          </cell>
          <cell r="M1151" t="str">
            <v>專業的機電工程整合公司</v>
          </cell>
          <cell r="N1151">
            <v>3.78</v>
          </cell>
          <cell r="O1151">
            <v>100</v>
          </cell>
          <cell r="P1151">
            <v>100</v>
          </cell>
          <cell r="Q1151">
            <v>1.01</v>
          </cell>
          <cell r="R1151">
            <v>42443</v>
          </cell>
          <cell r="S1151" t="str">
            <v>2019/03/14</v>
          </cell>
          <cell r="T1151">
            <v>125.4</v>
          </cell>
          <cell r="U1151">
            <v>99.9</v>
          </cell>
        </row>
        <row r="1152">
          <cell r="C1152">
            <v>45511</v>
          </cell>
          <cell r="D1152" t="str">
            <v>智伸科一</v>
          </cell>
          <cell r="E1152">
            <v>5</v>
          </cell>
          <cell r="F1152" t="str">
            <v>無擔保</v>
          </cell>
          <cell r="G1152">
            <v>15</v>
          </cell>
          <cell r="H1152">
            <v>193</v>
          </cell>
          <cell r="I1152">
            <v>3</v>
          </cell>
          <cell r="J1152" t="str">
            <v>詢圈</v>
          </cell>
          <cell r="K1152" t="str">
            <v>兆豐證券</v>
          </cell>
          <cell r="L1152" t="str">
            <v>汽車工業</v>
          </cell>
          <cell r="M1152" t="str">
            <v>汽車動力及安全零組件大廠商</v>
          </cell>
          <cell r="N1152">
            <v>11.5</v>
          </cell>
          <cell r="O1152">
            <v>100.5</v>
          </cell>
          <cell r="P1152">
            <v>100.75</v>
          </cell>
          <cell r="Q1152">
            <v>1.0996999999999999</v>
          </cell>
          <cell r="R1152">
            <v>43136</v>
          </cell>
          <cell r="S1152" t="str">
            <v>2021/02/05</v>
          </cell>
          <cell r="T1152">
            <v>132.80000000000001</v>
          </cell>
          <cell r="U1152">
            <v>96</v>
          </cell>
        </row>
        <row r="1153">
          <cell r="C1153">
            <v>45551</v>
          </cell>
          <cell r="D1153" t="str">
            <v>氣立一</v>
          </cell>
          <cell r="E1153">
            <v>6</v>
          </cell>
          <cell r="F1153" t="str">
            <v>無擔保</v>
          </cell>
          <cell r="G1153">
            <v>6</v>
          </cell>
          <cell r="H1153">
            <v>80.5</v>
          </cell>
          <cell r="I1153">
            <v>3</v>
          </cell>
          <cell r="J1153" t="str">
            <v>詢圈</v>
          </cell>
          <cell r="K1153" t="str">
            <v>富邦證券</v>
          </cell>
          <cell r="L1153" t="str">
            <v>電機機械</v>
          </cell>
          <cell r="M1153" t="str">
            <v>台灣氣壓自動化零組件廠商</v>
          </cell>
          <cell r="N1153">
            <v>6.93</v>
          </cell>
          <cell r="O1153">
            <v>100.5</v>
          </cell>
          <cell r="P1153">
            <v>100</v>
          </cell>
          <cell r="Q1153">
            <v>1.02</v>
          </cell>
          <cell r="R1153">
            <v>43257</v>
          </cell>
          <cell r="S1153" t="str">
            <v>2021/06/06</v>
          </cell>
          <cell r="T1153">
            <v>109.55</v>
          </cell>
          <cell r="U1153">
            <v>95.05</v>
          </cell>
        </row>
        <row r="1154">
          <cell r="C1154">
            <v>45552</v>
          </cell>
          <cell r="D1154" t="str">
            <v>氣立二</v>
          </cell>
          <cell r="E1154" t="str">
            <v>彰化銀行</v>
          </cell>
          <cell r="F1154" t="str">
            <v>有擔保</v>
          </cell>
          <cell r="G1154">
            <v>6.24</v>
          </cell>
          <cell r="H1154">
            <v>52.7</v>
          </cell>
          <cell r="I1154">
            <v>3</v>
          </cell>
          <cell r="J1154" t="str">
            <v>詢圈</v>
          </cell>
          <cell r="K1154" t="str">
            <v>富邦證券</v>
          </cell>
          <cell r="L1154" t="str">
            <v>電機機械</v>
          </cell>
          <cell r="M1154" t="str">
            <v>台灣氣壓自動化零組件廠商</v>
          </cell>
          <cell r="N1154">
            <v>6.93</v>
          </cell>
          <cell r="O1154">
            <v>103.5</v>
          </cell>
          <cell r="P1154">
            <v>100</v>
          </cell>
          <cell r="Q1154">
            <v>1.029296</v>
          </cell>
          <cell r="R1154">
            <v>43949</v>
          </cell>
          <cell r="S1154" t="str">
            <v>2023/04/28</v>
          </cell>
          <cell r="T1154">
            <v>128</v>
          </cell>
          <cell r="U1154">
            <v>99.65</v>
          </cell>
        </row>
        <row r="1155">
          <cell r="C1155">
            <v>45553</v>
          </cell>
          <cell r="D1155" t="str">
            <v>氣立三</v>
          </cell>
          <cell r="E1155" t="str">
            <v>彰化銀行</v>
          </cell>
          <cell r="F1155" t="str">
            <v>有擔保</v>
          </cell>
          <cell r="G1155">
            <v>6</v>
          </cell>
          <cell r="H1155">
            <v>60</v>
          </cell>
          <cell r="I1155">
            <v>3</v>
          </cell>
          <cell r="J1155" t="str">
            <v>競拍</v>
          </cell>
          <cell r="K1155" t="str">
            <v>富邦證券</v>
          </cell>
          <cell r="L1155" t="str">
            <v>電機機械</v>
          </cell>
          <cell r="M1155" t="str">
            <v>台灣氣壓自動化零組件廠商</v>
          </cell>
          <cell r="N1155">
            <v>6.93</v>
          </cell>
          <cell r="O1155">
            <v>103.5</v>
          </cell>
          <cell r="P1155">
            <v>100</v>
          </cell>
          <cell r="Q1155">
            <v>1.0563</v>
          </cell>
          <cell r="R1155">
            <v>44809</v>
          </cell>
          <cell r="S1155" t="str">
            <v>2025/09/05</v>
          </cell>
          <cell r="T1155">
            <v>118.75</v>
          </cell>
          <cell r="U1155">
            <v>99.2</v>
          </cell>
        </row>
        <row r="1156">
          <cell r="C1156">
            <v>45561</v>
          </cell>
          <cell r="D1156" t="str">
            <v>旭然一</v>
          </cell>
          <cell r="E1156" t="str">
            <v>合庫銀行</v>
          </cell>
          <cell r="F1156" t="str">
            <v>有擔保</v>
          </cell>
          <cell r="G1156">
            <v>1</v>
          </cell>
          <cell r="H1156">
            <v>39.68</v>
          </cell>
          <cell r="I1156">
            <v>3</v>
          </cell>
          <cell r="J1156" t="str">
            <v>詢圈</v>
          </cell>
          <cell r="K1156" t="str">
            <v>合庫證券</v>
          </cell>
          <cell r="L1156" t="str">
            <v>其他業</v>
          </cell>
          <cell r="M1156" t="str">
            <v>台灣最大的工業過濾設備製造商</v>
          </cell>
          <cell r="N1156">
            <v>4.1900000000000004</v>
          </cell>
          <cell r="O1156">
            <v>103</v>
          </cell>
          <cell r="P1156">
            <v>100</v>
          </cell>
          <cell r="Q1156">
            <v>1.1499999999999999</v>
          </cell>
          <cell r="R1156">
            <v>44187</v>
          </cell>
          <cell r="S1156" t="str">
            <v>2023/12/22</v>
          </cell>
          <cell r="T1156">
            <v>113.2</v>
          </cell>
          <cell r="U1156">
            <v>99.8</v>
          </cell>
        </row>
        <row r="1157">
          <cell r="C1157">
            <v>45562</v>
          </cell>
          <cell r="D1157" t="str">
            <v>旭然二</v>
          </cell>
          <cell r="E1157">
            <v>7</v>
          </cell>
          <cell r="F1157" t="str">
            <v>無擔保</v>
          </cell>
          <cell r="G1157">
            <v>2</v>
          </cell>
          <cell r="H1157">
            <v>37.75</v>
          </cell>
          <cell r="I1157">
            <v>3</v>
          </cell>
          <cell r="J1157" t="str">
            <v>詢圈</v>
          </cell>
          <cell r="K1157" t="str">
            <v>合庫證券</v>
          </cell>
          <cell r="L1157" t="str">
            <v>其他業</v>
          </cell>
          <cell r="M1157" t="str">
            <v>台灣最大的工業過濾設備製造商</v>
          </cell>
          <cell r="N1157">
            <v>4.1900000000000004</v>
          </cell>
          <cell r="O1157">
            <v>100</v>
          </cell>
          <cell r="P1157">
            <v>100</v>
          </cell>
          <cell r="Q1157">
            <v>1.1000000000000001</v>
          </cell>
          <cell r="R1157">
            <v>44188</v>
          </cell>
          <cell r="S1157" t="str">
            <v>2023/12/23</v>
          </cell>
          <cell r="T1157">
            <v>104.15</v>
          </cell>
          <cell r="U1157">
            <v>92</v>
          </cell>
        </row>
        <row r="1158">
          <cell r="C1158">
            <v>45601</v>
          </cell>
          <cell r="D1158" t="str">
            <v>強信一K</v>
          </cell>
          <cell r="E1158">
            <v>5</v>
          </cell>
          <cell r="F1158" t="str">
            <v>無擔保</v>
          </cell>
          <cell r="G1158">
            <v>3</v>
          </cell>
          <cell r="H1158">
            <v>50.7</v>
          </cell>
          <cell r="I1158">
            <v>3</v>
          </cell>
          <cell r="J1158" t="str">
            <v>詢圈</v>
          </cell>
          <cell r="K1158" t="str">
            <v>富邦證券</v>
          </cell>
          <cell r="L1158" t="str">
            <v>電機機械</v>
          </cell>
          <cell r="M1158" t="str">
            <v>全球工業縫紉機零配件大廠</v>
          </cell>
          <cell r="N1158">
            <v>6.81</v>
          </cell>
          <cell r="O1158">
            <v>100.3</v>
          </cell>
          <cell r="P1158">
            <v>100</v>
          </cell>
          <cell r="Q1158">
            <v>1.02</v>
          </cell>
          <cell r="R1158">
            <v>43136</v>
          </cell>
          <cell r="S1158" t="str">
            <v>2021/02/05</v>
          </cell>
          <cell r="T1158">
            <v>156</v>
          </cell>
          <cell r="U1158">
            <v>99.65</v>
          </cell>
        </row>
        <row r="1159">
          <cell r="C1159">
            <v>45631</v>
          </cell>
          <cell r="D1159" t="str">
            <v>百德一</v>
          </cell>
          <cell r="E1159">
            <v>7</v>
          </cell>
          <cell r="F1159" t="str">
            <v>無擔保</v>
          </cell>
          <cell r="G1159">
            <v>2</v>
          </cell>
          <cell r="H1159">
            <v>52.5</v>
          </cell>
          <cell r="I1159">
            <v>3</v>
          </cell>
          <cell r="J1159" t="str">
            <v>詢圈</v>
          </cell>
          <cell r="K1159" t="str">
            <v>富邦證券</v>
          </cell>
          <cell r="L1159" t="str">
            <v>電機機械</v>
          </cell>
          <cell r="M1159" t="str">
            <v>為台灣老字號的綜合加工機製造廠商</v>
          </cell>
          <cell r="N1159">
            <v>5.5</v>
          </cell>
          <cell r="O1159">
            <v>100</v>
          </cell>
          <cell r="P1159">
            <v>100</v>
          </cell>
          <cell r="Q1159">
            <v>1.0563</v>
          </cell>
          <cell r="R1159">
            <v>43747</v>
          </cell>
          <cell r="S1159" t="str">
            <v>2022/10/09</v>
          </cell>
          <cell r="T1159">
            <v>102.5</v>
          </cell>
          <cell r="U1159">
            <v>90.15</v>
          </cell>
        </row>
        <row r="1160">
          <cell r="C1160">
            <v>45641</v>
          </cell>
          <cell r="D1160" t="str">
            <v>元翎一</v>
          </cell>
          <cell r="E1160">
            <v>5</v>
          </cell>
          <cell r="F1160" t="str">
            <v>無擔保</v>
          </cell>
          <cell r="G1160">
            <v>5.5</v>
          </cell>
          <cell r="H1160">
            <v>27</v>
          </cell>
          <cell r="I1160">
            <v>3</v>
          </cell>
          <cell r="J1160" t="str">
            <v>詢圈</v>
          </cell>
          <cell r="K1160" t="str">
            <v>永豐金證</v>
          </cell>
          <cell r="L1160" t="str">
            <v>電機機械</v>
          </cell>
          <cell r="M1160" t="str">
            <v>全球前二大迷你高壓氣體鋼瓶製造廠</v>
          </cell>
          <cell r="N1160">
            <v>20.3</v>
          </cell>
          <cell r="O1160">
            <v>100</v>
          </cell>
          <cell r="P1160">
            <v>101.50749999999999</v>
          </cell>
          <cell r="Q1160">
            <v>1.0509999999999999</v>
          </cell>
          <cell r="R1160">
            <v>45195</v>
          </cell>
          <cell r="S1160" t="str">
            <v>2026/09/26</v>
          </cell>
          <cell r="T1160">
            <v>113</v>
          </cell>
          <cell r="U1160">
            <v>91.8</v>
          </cell>
        </row>
        <row r="1161">
          <cell r="C1161">
            <v>45661</v>
          </cell>
          <cell r="D1161" t="str">
            <v>時碩工業一</v>
          </cell>
          <cell r="E1161">
            <v>5</v>
          </cell>
          <cell r="F1161" t="str">
            <v>無擔保</v>
          </cell>
          <cell r="G1161">
            <v>9</v>
          </cell>
          <cell r="H1161">
            <v>50</v>
          </cell>
          <cell r="I1161">
            <v>5</v>
          </cell>
          <cell r="J1161" t="str">
            <v>詢圈</v>
          </cell>
          <cell r="K1161" t="str">
            <v>凱基證券</v>
          </cell>
          <cell r="L1161" t="str">
            <v>電機機械</v>
          </cell>
          <cell r="M1161" t="str">
            <v>台灣精密金屬零件加工廠商</v>
          </cell>
          <cell r="N1161">
            <v>9.08</v>
          </cell>
          <cell r="O1161">
            <v>101</v>
          </cell>
          <cell r="P1161">
            <v>102.52509999999999</v>
          </cell>
          <cell r="Q1161">
            <v>1.0742</v>
          </cell>
          <cell r="R1161">
            <v>43704</v>
          </cell>
          <cell r="S1161" t="str">
            <v>2024/08/27</v>
          </cell>
          <cell r="T1161">
            <v>270</v>
          </cell>
          <cell r="U1161">
            <v>99.5</v>
          </cell>
        </row>
        <row r="1162">
          <cell r="C1162">
            <v>45662</v>
          </cell>
          <cell r="D1162" t="str">
            <v>時碩工業二</v>
          </cell>
          <cell r="E1162">
            <v>5</v>
          </cell>
          <cell r="F1162" t="str">
            <v>無擔保</v>
          </cell>
          <cell r="G1162">
            <v>9</v>
          </cell>
          <cell r="H1162">
            <v>47</v>
          </cell>
          <cell r="I1162">
            <v>3</v>
          </cell>
          <cell r="J1162" t="str">
            <v>競拍</v>
          </cell>
          <cell r="K1162" t="str">
            <v>凱基證券</v>
          </cell>
          <cell r="L1162" t="str">
            <v>電機機械</v>
          </cell>
          <cell r="M1162" t="str">
            <v>台灣精密金屬零件加工廠商</v>
          </cell>
          <cell r="N1162">
            <v>9.08</v>
          </cell>
          <cell r="O1162">
            <v>111.8</v>
          </cell>
          <cell r="P1162">
            <v>100</v>
          </cell>
          <cell r="Q1162">
            <v>1.0430999999999999</v>
          </cell>
          <cell r="R1162">
            <v>44564</v>
          </cell>
          <cell r="S1162" t="str">
            <v>2025/01/03</v>
          </cell>
          <cell r="T1162">
            <v>264</v>
          </cell>
          <cell r="U1162">
            <v>105</v>
          </cell>
        </row>
        <row r="1163">
          <cell r="C1163">
            <v>45663</v>
          </cell>
          <cell r="D1163" t="str">
            <v>時碩工業三</v>
          </cell>
          <cell r="E1163">
            <v>5</v>
          </cell>
          <cell r="F1163" t="str">
            <v>無擔保</v>
          </cell>
          <cell r="G1163">
            <v>8</v>
          </cell>
          <cell r="H1163">
            <v>52</v>
          </cell>
          <cell r="I1163">
            <v>3</v>
          </cell>
          <cell r="J1163" t="str">
            <v>競拍</v>
          </cell>
          <cell r="K1163" t="str">
            <v>凱基證券</v>
          </cell>
          <cell r="L1163" t="str">
            <v>電機機械</v>
          </cell>
          <cell r="M1163" t="str">
            <v>台灣精密金屬零件加工廠商</v>
          </cell>
          <cell r="N1163">
            <v>9.08</v>
          </cell>
          <cell r="O1163">
            <v>106.15</v>
          </cell>
          <cell r="P1163">
            <v>100</v>
          </cell>
          <cell r="Q1163">
            <v>1.0270999999999999</v>
          </cell>
          <cell r="R1163">
            <v>45257</v>
          </cell>
          <cell r="S1163" t="str">
            <v>2026/11/27</v>
          </cell>
          <cell r="T1163">
            <v>223</v>
          </cell>
          <cell r="U1163">
            <v>106</v>
          </cell>
        </row>
        <row r="1164">
          <cell r="C1164">
            <v>45691</v>
          </cell>
          <cell r="D1164" t="str">
            <v>六方科一K</v>
          </cell>
          <cell r="E1164">
            <v>6</v>
          </cell>
          <cell r="F1164" t="str">
            <v>無擔保</v>
          </cell>
          <cell r="G1164">
            <v>5</v>
          </cell>
          <cell r="H1164">
            <v>212</v>
          </cell>
          <cell r="I1164">
            <v>3</v>
          </cell>
          <cell r="J1164" t="str">
            <v>競拍</v>
          </cell>
          <cell r="K1164" t="str">
            <v>元大證券</v>
          </cell>
          <cell r="L1164" t="str">
            <v>汽車工業</v>
          </cell>
          <cell r="M1164" t="str">
            <v>泰國精密金屬零組件加工生產商</v>
          </cell>
          <cell r="N1164">
            <v>3.1</v>
          </cell>
          <cell r="O1164">
            <v>105.25</v>
          </cell>
          <cell r="P1164">
            <v>100</v>
          </cell>
          <cell r="Q1164">
            <v>1.0389999999999999</v>
          </cell>
          <cell r="R1164">
            <v>45672</v>
          </cell>
          <cell r="S1164" t="str">
            <v>2028/01/15</v>
          </cell>
          <cell r="T1164">
            <v>115</v>
          </cell>
          <cell r="U1164">
            <v>95</v>
          </cell>
        </row>
        <row r="1165">
          <cell r="C1165">
            <v>45721</v>
          </cell>
          <cell r="D1165" t="str">
            <v>駐龍一</v>
          </cell>
          <cell r="E1165">
            <v>6</v>
          </cell>
          <cell r="F1165" t="str">
            <v>無擔保</v>
          </cell>
          <cell r="G1165">
            <v>5</v>
          </cell>
          <cell r="H1165">
            <v>175</v>
          </cell>
          <cell r="I1165">
            <v>3</v>
          </cell>
          <cell r="J1165" t="str">
            <v>競拍</v>
          </cell>
          <cell r="K1165" t="str">
            <v>台新證券</v>
          </cell>
          <cell r="L1165" t="str">
            <v>電機機械</v>
          </cell>
          <cell r="M1165" t="str">
            <v>飛機機身結構件研製及銷售商</v>
          </cell>
          <cell r="N1165">
            <v>3.9</v>
          </cell>
          <cell r="O1165">
            <v>116.21</v>
          </cell>
          <cell r="P1165">
            <v>100</v>
          </cell>
          <cell r="Q1165">
            <v>1.1217999999999999</v>
          </cell>
          <cell r="R1165">
            <v>45489</v>
          </cell>
          <cell r="S1165" t="str">
            <v>2027/07/16</v>
          </cell>
          <cell r="T1165">
            <v>121</v>
          </cell>
          <cell r="U1165">
            <v>103.5</v>
          </cell>
        </row>
        <row r="1166">
          <cell r="C1166">
            <v>45801</v>
          </cell>
          <cell r="D1166" t="str">
            <v>捷流閥業一</v>
          </cell>
          <cell r="E1166">
            <v>4</v>
          </cell>
          <cell r="F1166" t="str">
            <v>無擔保</v>
          </cell>
          <cell r="G1166">
            <v>3</v>
          </cell>
          <cell r="H1166">
            <v>96</v>
          </cell>
          <cell r="I1166">
            <v>3</v>
          </cell>
          <cell r="J1166" t="str">
            <v>詢圈</v>
          </cell>
          <cell r="K1166" t="str">
            <v>元大證券</v>
          </cell>
          <cell r="L1166" t="str">
            <v>電機機械</v>
          </cell>
          <cell r="M1166" t="str">
            <v>專業閥門製造商</v>
          </cell>
          <cell r="N1166">
            <v>4.3099999999999996</v>
          </cell>
          <cell r="O1166">
            <v>100</v>
          </cell>
          <cell r="P1166">
            <v>100</v>
          </cell>
          <cell r="Q1166">
            <v>1.0774999999999999</v>
          </cell>
          <cell r="R1166">
            <v>44677</v>
          </cell>
          <cell r="S1166" t="str">
            <v>2025/04/26</v>
          </cell>
          <cell r="T1166">
            <v>130</v>
          </cell>
          <cell r="U1166">
            <v>99.5</v>
          </cell>
        </row>
        <row r="1167">
          <cell r="C1167">
            <v>45881</v>
          </cell>
          <cell r="D1167" t="str">
            <v>玖鼎電力一</v>
          </cell>
          <cell r="E1167" t="str">
            <v/>
          </cell>
          <cell r="F1167" t="str">
            <v/>
          </cell>
          <cell r="G1167" t="str">
            <v/>
          </cell>
          <cell r="H1167" t="str">
            <v/>
          </cell>
          <cell r="I1167" t="str">
            <v/>
          </cell>
          <cell r="J1167" t="str">
            <v>詢圈</v>
          </cell>
          <cell r="K1167" t="str">
            <v/>
          </cell>
          <cell r="L1167" t="str">
            <v/>
          </cell>
          <cell r="M1167" t="str">
            <v/>
          </cell>
          <cell r="N1167" t="str">
            <v/>
          </cell>
          <cell r="O1167" t="str">
            <v/>
          </cell>
          <cell r="P1167" t="str">
            <v/>
          </cell>
          <cell r="Q1167" t="str">
            <v/>
          </cell>
          <cell r="R1167" t="str">
            <v/>
          </cell>
          <cell r="S1167" t="str">
            <v/>
          </cell>
          <cell r="T1167">
            <v>0</v>
          </cell>
          <cell r="U1167">
            <v>0</v>
          </cell>
        </row>
        <row r="1168">
          <cell r="C1168">
            <v>47031</v>
          </cell>
          <cell r="D1168" t="str">
            <v>揚華一</v>
          </cell>
          <cell r="H1168" t="str">
            <v/>
          </cell>
          <cell r="J1168" t="str">
            <v>詢圈</v>
          </cell>
          <cell r="K1168">
            <v>0</v>
          </cell>
          <cell r="O1168" t="str">
            <v/>
          </cell>
          <cell r="P1168" t="str">
            <v/>
          </cell>
          <cell r="Q1168">
            <v>0</v>
          </cell>
          <cell r="T1168">
            <v>105</v>
          </cell>
          <cell r="U1168">
            <v>21.75</v>
          </cell>
        </row>
        <row r="1169">
          <cell r="C1169">
            <v>47141</v>
          </cell>
          <cell r="D1169" t="str">
            <v>永捷一</v>
          </cell>
          <cell r="E1169" t="str">
            <v>遠銀</v>
          </cell>
          <cell r="F1169" t="str">
            <v>有擔保</v>
          </cell>
          <cell r="G1169">
            <v>1.5</v>
          </cell>
          <cell r="H1169">
            <v>14.2</v>
          </cell>
          <cell r="I1169">
            <v>3</v>
          </cell>
          <cell r="J1169" t="str">
            <v>詢圈</v>
          </cell>
          <cell r="K1169" t="str">
            <v>元大證券</v>
          </cell>
          <cell r="L1169" t="str">
            <v>化學工業</v>
          </cell>
          <cell r="M1169" t="str">
            <v>台灣PU樹脂大廠</v>
          </cell>
          <cell r="N1169">
            <v>14</v>
          </cell>
          <cell r="O1169" t="str">
            <v/>
          </cell>
          <cell r="P1169" t="str">
            <v/>
          </cell>
          <cell r="Q1169">
            <v>1.0143</v>
          </cell>
          <cell r="R1169">
            <v>41082</v>
          </cell>
          <cell r="S1169" t="str">
            <v>2015/06/12</v>
          </cell>
          <cell r="T1169">
            <v>131.15</v>
          </cell>
          <cell r="U1169">
            <v>100.9</v>
          </cell>
        </row>
        <row r="1170">
          <cell r="C1170">
            <v>47142</v>
          </cell>
          <cell r="D1170" t="str">
            <v>永捷二</v>
          </cell>
          <cell r="E1170">
            <v>6</v>
          </cell>
          <cell r="F1170" t="str">
            <v>無擔保</v>
          </cell>
          <cell r="G1170">
            <v>1</v>
          </cell>
          <cell r="H1170">
            <v>14.2</v>
          </cell>
          <cell r="I1170">
            <v>3</v>
          </cell>
          <cell r="J1170" t="str">
            <v>詢圈</v>
          </cell>
          <cell r="K1170" t="str">
            <v>元大證券</v>
          </cell>
          <cell r="L1170" t="str">
            <v>化學工業</v>
          </cell>
          <cell r="M1170" t="str">
            <v>台灣PU樹脂大廠</v>
          </cell>
          <cell r="N1170">
            <v>14</v>
          </cell>
          <cell r="O1170" t="str">
            <v/>
          </cell>
          <cell r="P1170" t="str">
            <v/>
          </cell>
          <cell r="Q1170">
            <v>1.0106999999999999</v>
          </cell>
          <cell r="R1170">
            <v>41085</v>
          </cell>
          <cell r="S1170" t="str">
            <v>2015/06/15</v>
          </cell>
          <cell r="T1170">
            <v>129.80000000000001</v>
          </cell>
          <cell r="U1170">
            <v>98</v>
          </cell>
        </row>
        <row r="1171">
          <cell r="C1171">
            <v>47143</v>
          </cell>
          <cell r="D1171" t="str">
            <v>永捷三</v>
          </cell>
          <cell r="E1171" t="str">
            <v>板信銀行</v>
          </cell>
          <cell r="F1171" t="str">
            <v>有擔保</v>
          </cell>
          <cell r="G1171">
            <v>1.5</v>
          </cell>
          <cell r="H1171">
            <v>10.7</v>
          </cell>
          <cell r="I1171">
            <v>3</v>
          </cell>
          <cell r="J1171" t="str">
            <v>詢圈</v>
          </cell>
          <cell r="K1171" t="str">
            <v>中信證券</v>
          </cell>
          <cell r="L1171" t="str">
            <v>化學工業</v>
          </cell>
          <cell r="M1171" t="str">
            <v>台灣PU樹脂大廠</v>
          </cell>
          <cell r="N1171">
            <v>14</v>
          </cell>
          <cell r="O1171">
            <v>100</v>
          </cell>
          <cell r="P1171">
            <v>100</v>
          </cell>
          <cell r="Q1171">
            <v>1.0189999999999999</v>
          </cell>
          <cell r="R1171">
            <v>41978</v>
          </cell>
          <cell r="S1171" t="str">
            <v>2017/12/05</v>
          </cell>
          <cell r="T1171">
            <v>179</v>
          </cell>
          <cell r="U1171">
            <v>103.5</v>
          </cell>
        </row>
        <row r="1172">
          <cell r="C1172">
            <v>47144</v>
          </cell>
          <cell r="D1172" t="str">
            <v>永捷四</v>
          </cell>
          <cell r="E1172">
            <v>6</v>
          </cell>
          <cell r="F1172" t="str">
            <v>無擔保</v>
          </cell>
          <cell r="G1172">
            <v>1</v>
          </cell>
          <cell r="H1172">
            <v>10.8</v>
          </cell>
          <cell r="I1172">
            <v>3</v>
          </cell>
          <cell r="J1172" t="str">
            <v>詢圈</v>
          </cell>
          <cell r="K1172" t="str">
            <v>中信證券</v>
          </cell>
          <cell r="L1172" t="str">
            <v>化學工業</v>
          </cell>
          <cell r="M1172" t="str">
            <v>台灣PU樹脂大廠</v>
          </cell>
          <cell r="N1172">
            <v>14</v>
          </cell>
          <cell r="O1172">
            <v>100</v>
          </cell>
          <cell r="P1172">
            <v>100</v>
          </cell>
          <cell r="Q1172">
            <v>1.05</v>
          </cell>
          <cell r="R1172">
            <v>41981</v>
          </cell>
          <cell r="S1172" t="str">
            <v>2017/12/08</v>
          </cell>
          <cell r="T1172">
            <v>165</v>
          </cell>
          <cell r="U1172">
            <v>96.6</v>
          </cell>
        </row>
        <row r="1173">
          <cell r="C1173">
            <v>47145</v>
          </cell>
          <cell r="D1173" t="str">
            <v>永捷五</v>
          </cell>
          <cell r="E1173" t="str">
            <v>第一銀行</v>
          </cell>
          <cell r="F1173" t="str">
            <v>有擔保</v>
          </cell>
          <cell r="G1173">
            <v>3</v>
          </cell>
          <cell r="H1173">
            <v>16.5</v>
          </cell>
          <cell r="I1173">
            <v>3</v>
          </cell>
          <cell r="J1173" t="str">
            <v>詢圈</v>
          </cell>
          <cell r="K1173" t="str">
            <v>元富證券</v>
          </cell>
          <cell r="L1173" t="str">
            <v>化學工業</v>
          </cell>
          <cell r="M1173" t="str">
            <v>台灣PU樹脂大廠</v>
          </cell>
          <cell r="N1173">
            <v>14</v>
          </cell>
          <cell r="O1173">
            <v>100</v>
          </cell>
          <cell r="P1173">
            <v>100</v>
          </cell>
          <cell r="Q1173">
            <v>1.0963000000000001</v>
          </cell>
          <cell r="R1173">
            <v>43290</v>
          </cell>
          <cell r="S1173" t="str">
            <v>2021/07/09</v>
          </cell>
          <cell r="T1173">
            <v>123.1</v>
          </cell>
          <cell r="U1173">
            <v>101.5</v>
          </cell>
        </row>
        <row r="1174">
          <cell r="C1174">
            <v>47146</v>
          </cell>
          <cell r="D1174" t="str">
            <v>永捷六</v>
          </cell>
          <cell r="E1174" t="str">
            <v>第一銀行</v>
          </cell>
          <cell r="F1174" t="str">
            <v>有擔保</v>
          </cell>
          <cell r="G1174">
            <v>3</v>
          </cell>
          <cell r="H1174">
            <v>16.8</v>
          </cell>
          <cell r="I1174">
            <v>5</v>
          </cell>
          <cell r="J1174" t="str">
            <v>競拍</v>
          </cell>
          <cell r="K1174" t="str">
            <v>富邦證券</v>
          </cell>
          <cell r="L1174" t="str">
            <v>化學工業</v>
          </cell>
          <cell r="M1174" t="str">
            <v>台灣PU樹脂大廠</v>
          </cell>
          <cell r="N1174">
            <v>14</v>
          </cell>
          <cell r="O1174">
            <v>105.37</v>
          </cell>
          <cell r="P1174">
            <v>100</v>
          </cell>
          <cell r="Q1174">
            <v>1.17</v>
          </cell>
          <cell r="R1174">
            <v>44484</v>
          </cell>
          <cell r="S1174" t="str">
            <v>2026/10/15</v>
          </cell>
          <cell r="T1174">
            <v>180</v>
          </cell>
          <cell r="U1174">
            <v>100.2</v>
          </cell>
        </row>
        <row r="1175">
          <cell r="C1175">
            <v>47147</v>
          </cell>
          <cell r="D1175" t="str">
            <v>永捷七</v>
          </cell>
          <cell r="E1175">
            <v>7</v>
          </cell>
          <cell r="F1175" t="str">
            <v>無擔保</v>
          </cell>
          <cell r="G1175">
            <v>3</v>
          </cell>
          <cell r="H1175">
            <v>14</v>
          </cell>
          <cell r="I1175">
            <v>3</v>
          </cell>
          <cell r="J1175" t="str">
            <v>競拍</v>
          </cell>
          <cell r="K1175" t="str">
            <v>富邦證券</v>
          </cell>
          <cell r="L1175" t="str">
            <v>化學工業</v>
          </cell>
          <cell r="M1175" t="str">
            <v>台灣PU樹脂大廠</v>
          </cell>
          <cell r="N1175">
            <v>14</v>
          </cell>
          <cell r="O1175">
            <v>103.76</v>
          </cell>
          <cell r="P1175">
            <v>100</v>
          </cell>
          <cell r="Q1175">
            <v>1.02</v>
          </cell>
          <cell r="R1175">
            <v>44505</v>
          </cell>
          <cell r="S1175" t="str">
            <v>2024/11/05</v>
          </cell>
          <cell r="T1175">
            <v>206</v>
          </cell>
          <cell r="U1175">
            <v>100</v>
          </cell>
        </row>
        <row r="1176">
          <cell r="C1176">
            <v>47161</v>
          </cell>
          <cell r="D1176" t="str">
            <v xml:space="preserve">大立一    </v>
          </cell>
          <cell r="E1176">
            <v>0</v>
          </cell>
          <cell r="F1176" t="str">
            <v/>
          </cell>
          <cell r="G1176" t="str">
            <v/>
          </cell>
          <cell r="H1176" t="str">
            <v/>
          </cell>
          <cell r="I1176" t="str">
            <v/>
          </cell>
          <cell r="J1176" t="str">
            <v>詢圈</v>
          </cell>
          <cell r="K1176" t="str">
            <v/>
          </cell>
          <cell r="L1176" t="str">
            <v>化學工業</v>
          </cell>
          <cell r="M1176" t="str">
            <v>台灣主要從事生產合成樹脂廠商</v>
          </cell>
          <cell r="N1176" t="str">
            <v/>
          </cell>
          <cell r="O1176" t="str">
            <v/>
          </cell>
          <cell r="P1176" t="str">
            <v/>
          </cell>
          <cell r="Q1176" t="str">
            <v/>
          </cell>
          <cell r="R1176" t="str">
            <v/>
          </cell>
          <cell r="S1176" t="str">
            <v/>
          </cell>
          <cell r="T1176">
            <v>113.5</v>
          </cell>
          <cell r="U1176">
            <v>78.5</v>
          </cell>
        </row>
        <row r="1177">
          <cell r="C1177">
            <v>47162</v>
          </cell>
          <cell r="D1177" t="str">
            <v>大立二</v>
          </cell>
          <cell r="E1177" t="str">
            <v>合庫銀</v>
          </cell>
          <cell r="F1177" t="str">
            <v>有擔保</v>
          </cell>
          <cell r="G1177">
            <v>2</v>
          </cell>
          <cell r="H1177">
            <v>18.59</v>
          </cell>
          <cell r="I1177">
            <v>3</v>
          </cell>
          <cell r="J1177" t="str">
            <v>詢圈</v>
          </cell>
          <cell r="K1177" t="str">
            <v>合庫證券</v>
          </cell>
          <cell r="L1177" t="str">
            <v>化學工業</v>
          </cell>
          <cell r="M1177" t="str">
            <v>台灣主要從事生產合成樹脂廠商</v>
          </cell>
          <cell r="N1177">
            <v>8.49</v>
          </cell>
          <cell r="O1177">
            <v>100.4</v>
          </cell>
          <cell r="P1177">
            <v>100</v>
          </cell>
          <cell r="Q1177">
            <v>1.05</v>
          </cell>
          <cell r="R1177">
            <v>43529</v>
          </cell>
          <cell r="S1177" t="str">
            <v>2022/03/05</v>
          </cell>
          <cell r="T1177">
            <v>115.5</v>
          </cell>
          <cell r="U1177">
            <v>99.8</v>
          </cell>
        </row>
        <row r="1178">
          <cell r="C1178">
            <v>47201</v>
          </cell>
          <cell r="D1178" t="str">
            <v>德淵一</v>
          </cell>
          <cell r="E1178" t="str">
            <v>臺企銀</v>
          </cell>
          <cell r="F1178" t="str">
            <v>有擔保</v>
          </cell>
          <cell r="G1178">
            <v>2.5</v>
          </cell>
          <cell r="H1178">
            <v>15.3</v>
          </cell>
          <cell r="I1178">
            <v>3</v>
          </cell>
          <cell r="J1178" t="str">
            <v>詢圈</v>
          </cell>
          <cell r="K1178" t="str">
            <v>元富證券</v>
          </cell>
          <cell r="L1178" t="str">
            <v>化學工業</v>
          </cell>
          <cell r="M1178" t="str">
            <v>台灣最大熱熔膠供應商</v>
          </cell>
          <cell r="N1178">
            <v>10.4</v>
          </cell>
          <cell r="O1178">
            <v>100</v>
          </cell>
          <cell r="P1178">
            <v>100</v>
          </cell>
          <cell r="Q1178">
            <v>1.02</v>
          </cell>
          <cell r="R1178">
            <v>42688</v>
          </cell>
          <cell r="S1178" t="str">
            <v>2019/11/14</v>
          </cell>
          <cell r="T1178">
            <v>118</v>
          </cell>
          <cell r="U1178">
            <v>99.85</v>
          </cell>
        </row>
        <row r="1179">
          <cell r="C1179">
            <v>47202</v>
          </cell>
          <cell r="D1179" t="str">
            <v>德淵二</v>
          </cell>
          <cell r="E1179" t="str">
            <v>台企銀</v>
          </cell>
          <cell r="F1179" t="str">
            <v>有擔保</v>
          </cell>
          <cell r="G1179">
            <v>2</v>
          </cell>
          <cell r="H1179">
            <v>15.7</v>
          </cell>
          <cell r="I1179">
            <v>5</v>
          </cell>
          <cell r="J1179" t="str">
            <v>詢圈</v>
          </cell>
          <cell r="K1179" t="str">
            <v>福邦證券</v>
          </cell>
          <cell r="L1179" t="str">
            <v>化學工業</v>
          </cell>
          <cell r="M1179" t="str">
            <v>台灣最大熱熔膠供應商</v>
          </cell>
          <cell r="N1179">
            <v>10.4</v>
          </cell>
          <cell r="O1179">
            <v>100</v>
          </cell>
          <cell r="P1179">
            <v>100</v>
          </cell>
          <cell r="Q1179">
            <v>1.1200000000000001</v>
          </cell>
          <cell r="R1179">
            <v>43761</v>
          </cell>
          <cell r="S1179" t="str">
            <v>2024/10/23</v>
          </cell>
          <cell r="T1179">
            <v>175</v>
          </cell>
          <cell r="U1179">
            <v>100</v>
          </cell>
        </row>
        <row r="1180">
          <cell r="C1180">
            <v>47203</v>
          </cell>
          <cell r="D1180" t="str">
            <v>德淵三</v>
          </cell>
          <cell r="E1180">
            <v>5</v>
          </cell>
          <cell r="F1180" t="str">
            <v>無擔保</v>
          </cell>
          <cell r="G1180">
            <v>2</v>
          </cell>
          <cell r="H1180">
            <v>14.3</v>
          </cell>
          <cell r="I1180">
            <v>3</v>
          </cell>
          <cell r="J1180" t="str">
            <v>詢圈</v>
          </cell>
          <cell r="K1180" t="str">
            <v>福邦證券</v>
          </cell>
          <cell r="L1180" t="str">
            <v>化學工業</v>
          </cell>
          <cell r="M1180" t="str">
            <v>台灣最大熱熔膠供應商</v>
          </cell>
          <cell r="N1180">
            <v>10.4</v>
          </cell>
          <cell r="O1180">
            <v>100</v>
          </cell>
          <cell r="P1180">
            <v>100</v>
          </cell>
          <cell r="Q1180">
            <v>1.0249999999999999</v>
          </cell>
          <cell r="R1180">
            <v>43762</v>
          </cell>
          <cell r="S1180" t="str">
            <v>2022/10/24</v>
          </cell>
          <cell r="T1180">
            <v>152</v>
          </cell>
          <cell r="U1180">
            <v>92</v>
          </cell>
        </row>
        <row r="1181">
          <cell r="C1181">
            <v>47211</v>
          </cell>
          <cell r="D1181" t="str">
            <v>美琪一</v>
          </cell>
          <cell r="E1181">
            <v>0</v>
          </cell>
          <cell r="F1181" t="str">
            <v/>
          </cell>
          <cell r="G1181" t="str">
            <v/>
          </cell>
          <cell r="H1181" t="str">
            <v/>
          </cell>
          <cell r="I1181" t="str">
            <v/>
          </cell>
          <cell r="J1181" t="str">
            <v>詢圈</v>
          </cell>
          <cell r="K1181" t="str">
            <v/>
          </cell>
          <cell r="L1181" t="str">
            <v>化學工業</v>
          </cell>
          <cell r="M1181" t="str">
            <v>全球最大PTA氧化觸媒供應商，也生產正極材料</v>
          </cell>
          <cell r="N1181" t="str">
            <v/>
          </cell>
          <cell r="O1181" t="str">
            <v/>
          </cell>
          <cell r="P1181" t="str">
            <v/>
          </cell>
          <cell r="Q1181" t="str">
            <v/>
          </cell>
          <cell r="R1181" t="str">
            <v/>
          </cell>
          <cell r="S1181" t="str">
            <v/>
          </cell>
          <cell r="T1181">
            <v>105.6</v>
          </cell>
          <cell r="U1181">
            <v>96.5</v>
          </cell>
        </row>
        <row r="1182">
          <cell r="C1182">
            <v>47221</v>
          </cell>
          <cell r="D1182" t="str">
            <v>國精一</v>
          </cell>
          <cell r="E1182">
            <v>0</v>
          </cell>
          <cell r="F1182" t="str">
            <v/>
          </cell>
          <cell r="G1182" t="str">
            <v/>
          </cell>
          <cell r="H1182" t="str">
            <v/>
          </cell>
          <cell r="I1182" t="str">
            <v/>
          </cell>
          <cell r="J1182" t="str">
            <v>詢圈</v>
          </cell>
          <cell r="K1182" t="str">
            <v/>
          </cell>
          <cell r="L1182" t="str">
            <v>化學工業</v>
          </cell>
          <cell r="M1182" t="str">
            <v>台灣不飽和聚酯樹脂大廠</v>
          </cell>
          <cell r="N1182" t="str">
            <v/>
          </cell>
          <cell r="O1182" t="str">
            <v/>
          </cell>
          <cell r="P1182" t="str">
            <v/>
          </cell>
          <cell r="Q1182" t="str">
            <v/>
          </cell>
          <cell r="R1182" t="str">
            <v/>
          </cell>
          <cell r="S1182" t="str">
            <v/>
          </cell>
          <cell r="T1182">
            <v>136.4</v>
          </cell>
          <cell r="U1182">
            <v>97.05</v>
          </cell>
        </row>
        <row r="1183">
          <cell r="C1183">
            <v>47222</v>
          </cell>
          <cell r="D1183" t="str">
            <v>國精二</v>
          </cell>
          <cell r="E1183">
            <v>0</v>
          </cell>
          <cell r="F1183" t="str">
            <v/>
          </cell>
          <cell r="G1183">
            <v>2</v>
          </cell>
          <cell r="H1183">
            <v>18.100000000000001</v>
          </cell>
          <cell r="I1183">
            <v>3</v>
          </cell>
          <cell r="J1183" t="str">
            <v>詢圈</v>
          </cell>
          <cell r="K1183" t="str">
            <v/>
          </cell>
          <cell r="L1183" t="str">
            <v>化學工業</v>
          </cell>
          <cell r="M1183" t="str">
            <v>台灣不飽和聚酯樹脂大廠</v>
          </cell>
          <cell r="N1183" t="str">
            <v/>
          </cell>
          <cell r="O1183" t="str">
            <v/>
          </cell>
          <cell r="P1183" t="str">
            <v/>
          </cell>
          <cell r="Q1183" t="str">
            <v/>
          </cell>
          <cell r="R1183">
            <v>40326</v>
          </cell>
          <cell r="S1183" t="str">
            <v>2013/05/28</v>
          </cell>
          <cell r="T1183">
            <v>161</v>
          </cell>
          <cell r="U1183">
            <v>100.3</v>
          </cell>
        </row>
        <row r="1184">
          <cell r="C1184">
            <v>47291</v>
          </cell>
          <cell r="D1184" t="str">
            <v>熒茂一</v>
          </cell>
          <cell r="E1184" t="str">
            <v>土銀擔</v>
          </cell>
          <cell r="F1184" t="str">
            <v>有擔保</v>
          </cell>
          <cell r="G1184">
            <v>2</v>
          </cell>
          <cell r="H1184">
            <v>46.3</v>
          </cell>
          <cell r="I1184">
            <v>3</v>
          </cell>
          <cell r="J1184" t="str">
            <v>詢圈</v>
          </cell>
          <cell r="K1184" t="str">
            <v>台新證券</v>
          </cell>
          <cell r="L1184" t="str">
            <v>光電業</v>
          </cell>
          <cell r="M1184" t="str">
            <v>強茂轉投資之觸控面板廠</v>
          </cell>
          <cell r="N1184">
            <v>7.77</v>
          </cell>
          <cell r="O1184" t="str">
            <v/>
          </cell>
          <cell r="P1184" t="str">
            <v/>
          </cell>
          <cell r="Q1184">
            <v>1.02</v>
          </cell>
          <cell r="R1184">
            <v>40729</v>
          </cell>
          <cell r="S1184" t="str">
            <v>2014/06/25</v>
          </cell>
          <cell r="T1184">
            <v>110</v>
          </cell>
          <cell r="U1184">
            <v>99.3</v>
          </cell>
        </row>
        <row r="1185">
          <cell r="C1185">
            <v>47331</v>
          </cell>
          <cell r="D1185" t="str">
            <v>上緯一</v>
          </cell>
          <cell r="H1185">
            <v>43</v>
          </cell>
          <cell r="J1185" t="str">
            <v>詢圈</v>
          </cell>
          <cell r="K1185" t="str">
            <v>台新證券</v>
          </cell>
          <cell r="O1185">
            <v>100</v>
          </cell>
          <cell r="P1185">
            <v>100</v>
          </cell>
          <cell r="Q1185">
            <v>0</v>
          </cell>
          <cell r="T1185">
            <v>750</v>
          </cell>
          <cell r="U1185">
            <v>107</v>
          </cell>
        </row>
        <row r="1186">
          <cell r="C1186">
            <v>47332</v>
          </cell>
          <cell r="D1186" t="str">
            <v>上緯二</v>
          </cell>
          <cell r="H1186">
            <v>287</v>
          </cell>
          <cell r="J1186" t="str">
            <v>詢圈</v>
          </cell>
          <cell r="K1186" t="str">
            <v>元大證券</v>
          </cell>
          <cell r="O1186">
            <v>100</v>
          </cell>
          <cell r="P1186">
            <v>100</v>
          </cell>
          <cell r="Q1186">
            <v>0</v>
          </cell>
          <cell r="T1186">
            <v>132</v>
          </cell>
          <cell r="U1186">
            <v>97.5</v>
          </cell>
        </row>
        <row r="1187">
          <cell r="C1187">
            <v>47351</v>
          </cell>
          <cell r="D1187" t="str">
            <v>豪展一</v>
          </cell>
          <cell r="E1187" t="str">
            <v>合庫銀行</v>
          </cell>
          <cell r="F1187" t="str">
            <v>有擔保</v>
          </cell>
          <cell r="G1187">
            <v>1</v>
          </cell>
          <cell r="H1187">
            <v>18.7</v>
          </cell>
          <cell r="I1187">
            <v>3</v>
          </cell>
          <cell r="J1187" t="str">
            <v>詢圈</v>
          </cell>
          <cell r="K1187" t="str">
            <v>第一金證</v>
          </cell>
          <cell r="L1187" t="str">
            <v>生技醫療業</v>
          </cell>
          <cell r="M1187" t="str">
            <v>全球前三大紅外線額耳溫槍生產商</v>
          </cell>
          <cell r="N1187">
            <v>3.68</v>
          </cell>
          <cell r="O1187" t="str">
            <v/>
          </cell>
          <cell r="P1187" t="str">
            <v/>
          </cell>
          <cell r="Q1187">
            <v>1.0565</v>
          </cell>
          <cell r="R1187">
            <v>41607</v>
          </cell>
          <cell r="S1187" t="str">
            <v>2016/11/19</v>
          </cell>
          <cell r="T1187">
            <v>219</v>
          </cell>
          <cell r="U1187">
            <v>105.5</v>
          </cell>
        </row>
        <row r="1188">
          <cell r="C1188">
            <v>47352</v>
          </cell>
          <cell r="D1188" t="str">
            <v>豪展二</v>
          </cell>
          <cell r="E1188">
            <v>6</v>
          </cell>
          <cell r="F1188" t="str">
            <v>無擔保</v>
          </cell>
          <cell r="G1188">
            <v>2</v>
          </cell>
          <cell r="H1188">
            <v>46</v>
          </cell>
          <cell r="I1188">
            <v>3</v>
          </cell>
          <cell r="J1188" t="str">
            <v>詢圈</v>
          </cell>
          <cell r="K1188" t="str">
            <v>第一金證</v>
          </cell>
          <cell r="L1188" t="str">
            <v>生技醫療業</v>
          </cell>
          <cell r="M1188" t="str">
            <v>全球前三大紅外線額耳溫槍生產商</v>
          </cell>
          <cell r="N1188">
            <v>3.68</v>
          </cell>
          <cell r="O1188">
            <v>101</v>
          </cell>
          <cell r="P1188">
            <v>100</v>
          </cell>
          <cell r="Q1188">
            <v>1.0698000000000001</v>
          </cell>
          <cell r="R1188">
            <v>43173</v>
          </cell>
          <cell r="S1188" t="str">
            <v>2021/03/14</v>
          </cell>
          <cell r="T1188">
            <v>233</v>
          </cell>
          <cell r="U1188">
            <v>99</v>
          </cell>
        </row>
        <row r="1189">
          <cell r="C1189">
            <v>47361</v>
          </cell>
          <cell r="D1189" t="str">
            <v>泰博一</v>
          </cell>
          <cell r="E1189" t="str">
            <v>玉山銀</v>
          </cell>
          <cell r="F1189" t="str">
            <v>有擔保</v>
          </cell>
          <cell r="G1189">
            <v>6</v>
          </cell>
          <cell r="H1189">
            <v>80</v>
          </cell>
          <cell r="I1189">
            <v>3</v>
          </cell>
          <cell r="J1189" t="str">
            <v>詢圈</v>
          </cell>
          <cell r="K1189" t="str">
            <v>凱基證券</v>
          </cell>
          <cell r="L1189" t="str">
            <v>生技醫療業</v>
          </cell>
          <cell r="M1189" t="str">
            <v>亞洲唯一擁有HCT(血球容積)變化檢測技術的廠商</v>
          </cell>
          <cell r="N1189">
            <v>9.5399999999999991</v>
          </cell>
          <cell r="O1189" t="str">
            <v/>
          </cell>
          <cell r="P1189" t="str">
            <v/>
          </cell>
          <cell r="Q1189">
            <v>1.0596000000000001</v>
          </cell>
          <cell r="R1189">
            <v>41507</v>
          </cell>
          <cell r="S1189" t="str">
            <v>2016/08/11</v>
          </cell>
          <cell r="T1189">
            <v>171</v>
          </cell>
          <cell r="U1189">
            <v>107</v>
          </cell>
        </row>
        <row r="1190">
          <cell r="C1190">
            <v>47362</v>
          </cell>
          <cell r="D1190" t="str">
            <v>泰博二</v>
          </cell>
          <cell r="E1190" t="str">
            <v>玉山銀行</v>
          </cell>
          <cell r="F1190" t="str">
            <v>有擔保</v>
          </cell>
          <cell r="G1190">
            <v>6</v>
          </cell>
          <cell r="H1190">
            <v>135</v>
          </cell>
          <cell r="I1190">
            <v>3</v>
          </cell>
          <cell r="J1190" t="str">
            <v>詢圈</v>
          </cell>
          <cell r="K1190" t="str">
            <v>凱基證券</v>
          </cell>
          <cell r="L1190" t="str">
            <v>生技醫療業</v>
          </cell>
          <cell r="M1190" t="str">
            <v>亞洲唯一擁有HCT(血球容積)變化檢測技術的廠商</v>
          </cell>
          <cell r="N1190">
            <v>9.5399999999999991</v>
          </cell>
          <cell r="O1190">
            <v>100</v>
          </cell>
          <cell r="P1190">
            <v>105.1</v>
          </cell>
          <cell r="Q1190">
            <v>1.1521999999999999</v>
          </cell>
          <cell r="R1190">
            <v>42079</v>
          </cell>
          <cell r="S1190" t="str">
            <v>2020/03/16</v>
          </cell>
          <cell r="T1190">
            <v>195</v>
          </cell>
          <cell r="U1190">
            <v>100</v>
          </cell>
        </row>
        <row r="1191">
          <cell r="C1191">
            <v>47363</v>
          </cell>
          <cell r="D1191" t="str">
            <v>泰博三</v>
          </cell>
          <cell r="E1191" t="str">
            <v>玉山銀</v>
          </cell>
          <cell r="F1191" t="str">
            <v>有擔保</v>
          </cell>
          <cell r="G1191">
            <v>15</v>
          </cell>
          <cell r="H1191">
            <v>140</v>
          </cell>
          <cell r="I1191">
            <v>5</v>
          </cell>
          <cell r="J1191" t="str">
            <v>競拍</v>
          </cell>
          <cell r="K1191" t="str">
            <v>凱基證券</v>
          </cell>
          <cell r="L1191" t="str">
            <v>生技醫療業</v>
          </cell>
          <cell r="M1191" t="str">
            <v>亞洲唯一擁有HCT(血球容積)變化檢測技術的廠商</v>
          </cell>
          <cell r="N1191">
            <v>9.5399999999999991</v>
          </cell>
          <cell r="O1191">
            <v>109.33</v>
          </cell>
          <cell r="P1191">
            <v>102.53</v>
          </cell>
          <cell r="Q1191">
            <v>1.0566</v>
          </cell>
          <cell r="R1191">
            <v>43698</v>
          </cell>
          <cell r="S1191" t="str">
            <v>2024/08/21</v>
          </cell>
          <cell r="T1191">
            <v>238</v>
          </cell>
          <cell r="U1191">
            <v>111</v>
          </cell>
        </row>
        <row r="1192">
          <cell r="C1192">
            <v>47371</v>
          </cell>
          <cell r="D1192" t="str">
            <v>華廣一</v>
          </cell>
          <cell r="E1192">
            <v>5</v>
          </cell>
          <cell r="F1192" t="str">
            <v>無擔保</v>
          </cell>
          <cell r="G1192">
            <v>6</v>
          </cell>
          <cell r="H1192">
            <v>100</v>
          </cell>
          <cell r="I1192">
            <v>3</v>
          </cell>
          <cell r="J1192" t="str">
            <v>詢圈</v>
          </cell>
          <cell r="K1192" t="str">
            <v>富邦證券</v>
          </cell>
          <cell r="L1192" t="str">
            <v>生技醫療業</v>
          </cell>
          <cell r="M1192" t="str">
            <v>以Bionime為自有品牌生產居家醫療用血糖機及測試片廠商</v>
          </cell>
          <cell r="N1192">
            <v>6.08</v>
          </cell>
          <cell r="O1192" t="str">
            <v/>
          </cell>
          <cell r="P1192" t="str">
            <v/>
          </cell>
          <cell r="Q1192">
            <v>1.1000000000000001</v>
          </cell>
          <cell r="R1192">
            <v>40914</v>
          </cell>
          <cell r="S1192" t="str">
            <v>2014/12/27</v>
          </cell>
          <cell r="T1192">
            <v>108</v>
          </cell>
          <cell r="U1192">
            <v>94.8</v>
          </cell>
        </row>
        <row r="1193">
          <cell r="C1193">
            <v>47391</v>
          </cell>
          <cell r="D1193" t="str">
            <v>康普一</v>
          </cell>
          <cell r="E1193" t="str">
            <v>中信銀</v>
          </cell>
          <cell r="F1193" t="str">
            <v>有擔保</v>
          </cell>
          <cell r="G1193">
            <v>4</v>
          </cell>
          <cell r="H1193">
            <v>21.9</v>
          </cell>
          <cell r="I1193">
            <v>5</v>
          </cell>
          <cell r="J1193" t="str">
            <v>詢圈</v>
          </cell>
          <cell r="K1193" t="str">
            <v>福邦證券</v>
          </cell>
          <cell r="L1193" t="str">
            <v>化學工業</v>
          </cell>
          <cell r="M1193" t="str">
            <v>台灣特用化學材、電池材料、PTA氧化觸媒大廠</v>
          </cell>
          <cell r="N1193">
            <v>11.9</v>
          </cell>
          <cell r="O1193">
            <v>100</v>
          </cell>
          <cell r="P1193">
            <v>100</v>
          </cell>
          <cell r="Q1193">
            <v>1.05</v>
          </cell>
          <cell r="R1193">
            <v>41150</v>
          </cell>
          <cell r="S1193" t="str">
            <v>2017/08/19</v>
          </cell>
          <cell r="T1193">
            <v>343</v>
          </cell>
          <cell r="U1193">
            <v>104.35</v>
          </cell>
        </row>
        <row r="1194">
          <cell r="C1194">
            <v>47392</v>
          </cell>
          <cell r="D1194" t="str">
            <v>康普二</v>
          </cell>
          <cell r="E1194" t="str">
            <v>彰化銀行</v>
          </cell>
          <cell r="F1194" t="str">
            <v>有擔保</v>
          </cell>
          <cell r="G1194">
            <v>6</v>
          </cell>
          <cell r="H1194">
            <v>58</v>
          </cell>
          <cell r="I1194">
            <v>5</v>
          </cell>
          <cell r="J1194" t="str">
            <v>詢圈</v>
          </cell>
          <cell r="K1194" t="str">
            <v>福邦證券</v>
          </cell>
          <cell r="L1194" t="str">
            <v>化學工業</v>
          </cell>
          <cell r="M1194" t="str">
            <v>台灣特用化學材、電池材料、PTA氧化觸媒大廠</v>
          </cell>
          <cell r="N1194">
            <v>11.9</v>
          </cell>
          <cell r="O1194">
            <v>100</v>
          </cell>
          <cell r="P1194">
            <v>100</v>
          </cell>
          <cell r="Q1194">
            <v>1.02</v>
          </cell>
          <cell r="R1194">
            <v>42179</v>
          </cell>
          <cell r="S1194" t="str">
            <v>2020/06/24</v>
          </cell>
          <cell r="T1194">
            <v>273</v>
          </cell>
          <cell r="U1194">
            <v>102</v>
          </cell>
        </row>
        <row r="1195">
          <cell r="C1195">
            <v>47393</v>
          </cell>
          <cell r="D1195" t="str">
            <v>康普三</v>
          </cell>
          <cell r="E1195" t="str">
            <v>彰化銀行</v>
          </cell>
          <cell r="F1195" t="str">
            <v>有擔保</v>
          </cell>
          <cell r="G1195">
            <v>7</v>
          </cell>
          <cell r="H1195">
            <v>110</v>
          </cell>
          <cell r="I1195">
            <v>5</v>
          </cell>
          <cell r="J1195" t="str">
            <v>競拍</v>
          </cell>
          <cell r="K1195" t="str">
            <v>福邦證券</v>
          </cell>
          <cell r="L1195" t="str">
            <v>化學工業</v>
          </cell>
          <cell r="M1195" t="str">
            <v>台灣特用化學材、電池材料、PTA氧化觸媒大廠</v>
          </cell>
          <cell r="N1195">
            <v>11.9</v>
          </cell>
          <cell r="O1195">
            <v>116.01</v>
          </cell>
          <cell r="P1195">
            <v>100</v>
          </cell>
          <cell r="Q1195">
            <v>1.0509999999999999</v>
          </cell>
          <cell r="R1195">
            <v>44497</v>
          </cell>
          <cell r="S1195" t="str">
            <v>2026/10/28</v>
          </cell>
          <cell r="T1195">
            <v>161</v>
          </cell>
          <cell r="U1195">
            <v>98.05</v>
          </cell>
        </row>
        <row r="1196">
          <cell r="C1196">
            <v>47441</v>
          </cell>
          <cell r="D1196" t="str">
            <v>皇將一</v>
          </cell>
          <cell r="E1196" t="str">
            <v>土銀</v>
          </cell>
          <cell r="F1196" t="str">
            <v>有擔保</v>
          </cell>
          <cell r="G1196">
            <v>1.5</v>
          </cell>
          <cell r="H1196">
            <v>33.25</v>
          </cell>
          <cell r="I1196">
            <v>3</v>
          </cell>
          <cell r="J1196" t="str">
            <v>詢圈</v>
          </cell>
          <cell r="K1196" t="str">
            <v>福邦證券</v>
          </cell>
          <cell r="L1196" t="str">
            <v>生技醫療業</v>
          </cell>
          <cell r="M1196" t="str">
            <v>台灣製藥設備及檢驗儀器製造廠</v>
          </cell>
          <cell r="N1196">
            <v>5.5</v>
          </cell>
          <cell r="O1196">
            <v>100</v>
          </cell>
          <cell r="P1196">
            <v>100</v>
          </cell>
          <cell r="Q1196">
            <v>1.04</v>
          </cell>
          <cell r="R1196">
            <v>43755</v>
          </cell>
          <cell r="S1196" t="str">
            <v>2022/10/17</v>
          </cell>
          <cell r="T1196">
            <v>138</v>
          </cell>
          <cell r="U1196">
            <v>99.45</v>
          </cell>
        </row>
        <row r="1197">
          <cell r="C1197">
            <v>47442</v>
          </cell>
          <cell r="D1197" t="str">
            <v>皇將二</v>
          </cell>
          <cell r="E1197" t="str">
            <v>土地銀行</v>
          </cell>
          <cell r="F1197" t="str">
            <v>有擔保</v>
          </cell>
          <cell r="G1197">
            <v>1.5</v>
          </cell>
          <cell r="H1197">
            <v>27</v>
          </cell>
          <cell r="I1197">
            <v>3</v>
          </cell>
          <cell r="J1197" t="str">
            <v>競拍</v>
          </cell>
          <cell r="K1197" t="str">
            <v>福邦證券</v>
          </cell>
          <cell r="L1197" t="str">
            <v>生技醫療業</v>
          </cell>
          <cell r="M1197" t="str">
            <v>台灣製藥設備及檢驗儀器製造廠</v>
          </cell>
          <cell r="N1197">
            <v>5.5</v>
          </cell>
          <cell r="O1197">
            <v>104.82</v>
          </cell>
          <cell r="P1197">
            <v>100</v>
          </cell>
          <cell r="Q1197">
            <v>1.0377000000000001</v>
          </cell>
          <cell r="R1197">
            <v>44902</v>
          </cell>
          <cell r="S1197" t="str">
            <v>2025/12/07</v>
          </cell>
          <cell r="T1197">
            <v>172</v>
          </cell>
          <cell r="U1197">
            <v>100.35</v>
          </cell>
        </row>
        <row r="1198">
          <cell r="C1198">
            <v>47451</v>
          </cell>
          <cell r="D1198" t="str">
            <v>合富一K</v>
          </cell>
          <cell r="E1198">
            <v>6</v>
          </cell>
          <cell r="F1198" t="str">
            <v>無擔保</v>
          </cell>
          <cell r="G1198">
            <v>4</v>
          </cell>
          <cell r="H1198">
            <v>100</v>
          </cell>
          <cell r="I1198">
            <v>3</v>
          </cell>
          <cell r="J1198" t="str">
            <v>詢圈</v>
          </cell>
          <cell r="K1198" t="str">
            <v>宏遠證券</v>
          </cell>
          <cell r="L1198" t="str">
            <v>生技醫療業</v>
          </cell>
          <cell r="M1198" t="str">
            <v>大陸最大台資醫療通路集團</v>
          </cell>
          <cell r="N1198">
            <v>7.74</v>
          </cell>
          <cell r="O1198">
            <v>100</v>
          </cell>
          <cell r="P1198">
            <v>0</v>
          </cell>
          <cell r="Q1198">
            <v>1.0170999999999999</v>
          </cell>
          <cell r="R1198">
            <v>41696</v>
          </cell>
          <cell r="S1198" t="str">
            <v>2017/02/16</v>
          </cell>
          <cell r="T1198">
            <v>144.4</v>
          </cell>
          <cell r="U1198">
            <v>97.8</v>
          </cell>
        </row>
        <row r="1199">
          <cell r="C1199">
            <v>47461</v>
          </cell>
          <cell r="D1199" t="str">
            <v>台耀一</v>
          </cell>
          <cell r="E1199">
            <v>6</v>
          </cell>
          <cell r="F1199" t="str">
            <v>無擔保</v>
          </cell>
          <cell r="G1199">
            <v>5</v>
          </cell>
          <cell r="H1199">
            <v>48.2</v>
          </cell>
          <cell r="I1199">
            <v>3</v>
          </cell>
          <cell r="J1199" t="str">
            <v>詢圈</v>
          </cell>
          <cell r="K1199" t="str">
            <v>凱基證券</v>
          </cell>
          <cell r="L1199" t="str">
            <v>生技醫療業</v>
          </cell>
          <cell r="M1199" t="str">
            <v>全球維他命D衍生物製造大廠</v>
          </cell>
          <cell r="N1199">
            <v>12</v>
          </cell>
          <cell r="O1199" t="str">
            <v/>
          </cell>
          <cell r="P1199" t="str">
            <v/>
          </cell>
          <cell r="Q1199">
            <v>1.01</v>
          </cell>
          <cell r="R1199">
            <v>41262</v>
          </cell>
          <cell r="S1199" t="str">
            <v>2015/12/09</v>
          </cell>
          <cell r="T1199">
            <v>176</v>
          </cell>
          <cell r="U1199">
            <v>98.85</v>
          </cell>
        </row>
        <row r="1200">
          <cell r="C1200">
            <v>47462</v>
          </cell>
          <cell r="D1200" t="str">
            <v>台耀二</v>
          </cell>
          <cell r="E1200">
            <v>7</v>
          </cell>
          <cell r="F1200" t="str">
            <v>無擔保</v>
          </cell>
          <cell r="G1200">
            <v>5.0010000000000003</v>
          </cell>
          <cell r="H1200">
            <v>85</v>
          </cell>
          <cell r="I1200">
            <v>3</v>
          </cell>
          <cell r="J1200" t="str">
            <v>詢圈</v>
          </cell>
          <cell r="K1200" t="str">
            <v>凱基證券</v>
          </cell>
          <cell r="L1200" t="str">
            <v>生技醫療業</v>
          </cell>
          <cell r="M1200" t="str">
            <v>全球維他命D衍生物製造大廠</v>
          </cell>
          <cell r="N1200">
            <v>12</v>
          </cell>
          <cell r="O1200">
            <v>100.2</v>
          </cell>
          <cell r="P1200">
            <v>101.50749999999999</v>
          </cell>
          <cell r="Q1200">
            <v>1.169</v>
          </cell>
          <cell r="R1200">
            <v>41851</v>
          </cell>
          <cell r="S1200" t="str">
            <v>2017/07/21</v>
          </cell>
          <cell r="T1200">
            <v>140.5</v>
          </cell>
          <cell r="U1200">
            <v>91.5</v>
          </cell>
        </row>
        <row r="1201">
          <cell r="C1201">
            <v>47463</v>
          </cell>
          <cell r="D1201" t="str">
            <v>台耀三</v>
          </cell>
          <cell r="E1201">
            <v>6</v>
          </cell>
          <cell r="F1201" t="str">
            <v>無擔保</v>
          </cell>
          <cell r="G1201">
            <v>7</v>
          </cell>
          <cell r="H1201">
            <v>60</v>
          </cell>
          <cell r="I1201">
            <v>3</v>
          </cell>
          <cell r="J1201" t="str">
            <v>詢圈</v>
          </cell>
          <cell r="K1201" t="str">
            <v>凱基證券</v>
          </cell>
          <cell r="L1201" t="str">
            <v>生技醫療業</v>
          </cell>
          <cell r="M1201" t="str">
            <v>全球維他命D衍生物製造大廠</v>
          </cell>
          <cell r="N1201">
            <v>12</v>
          </cell>
          <cell r="O1201">
            <v>100.5</v>
          </cell>
          <cell r="P1201">
            <v>100</v>
          </cell>
          <cell r="Q1201">
            <v>1.1319999999999999</v>
          </cell>
          <cell r="R1201">
            <v>43301</v>
          </cell>
          <cell r="S1201" t="str">
            <v>2021/07/20</v>
          </cell>
          <cell r="T1201">
            <v>175</v>
          </cell>
          <cell r="U1201">
            <v>93.25</v>
          </cell>
        </row>
        <row r="1202">
          <cell r="C1202">
            <v>47471</v>
          </cell>
          <cell r="D1202" t="str">
            <v>強生一</v>
          </cell>
          <cell r="E1202">
            <v>6</v>
          </cell>
          <cell r="F1202" t="str">
            <v>無擔保</v>
          </cell>
          <cell r="G1202">
            <v>4</v>
          </cell>
          <cell r="H1202">
            <v>72.55</v>
          </cell>
          <cell r="I1202">
            <v>3</v>
          </cell>
          <cell r="J1202" t="str">
            <v>詢圈</v>
          </cell>
          <cell r="K1202" t="str">
            <v>統一證券</v>
          </cell>
          <cell r="L1202" t="str">
            <v>生技醫療業</v>
          </cell>
          <cell r="M1202" t="str">
            <v>台灣中小型利基型學名藥廠</v>
          </cell>
          <cell r="N1202">
            <v>4.37</v>
          </cell>
          <cell r="O1202">
            <v>100</v>
          </cell>
          <cell r="P1202">
            <v>100</v>
          </cell>
          <cell r="Q1202">
            <v>1.0665</v>
          </cell>
          <cell r="R1202">
            <v>45089</v>
          </cell>
          <cell r="S1202" t="str">
            <v>2026/06/12</v>
          </cell>
          <cell r="T1202">
            <v>173</v>
          </cell>
          <cell r="U1202">
            <v>110</v>
          </cell>
        </row>
        <row r="1203">
          <cell r="C1203">
            <v>47601</v>
          </cell>
          <cell r="D1203" t="str">
            <v>勤凱一</v>
          </cell>
          <cell r="E1203" t="str">
            <v>彰化銀行</v>
          </cell>
          <cell r="F1203" t="str">
            <v>有擔保</v>
          </cell>
          <cell r="G1203">
            <v>1.5</v>
          </cell>
          <cell r="H1203">
            <v>75.2</v>
          </cell>
          <cell r="I1203">
            <v>3</v>
          </cell>
          <cell r="J1203" t="str">
            <v>詢圈</v>
          </cell>
          <cell r="K1203" t="str">
            <v>富邦證券</v>
          </cell>
          <cell r="L1203" t="str">
            <v>其他業電子業</v>
          </cell>
          <cell r="M1203" t="str">
            <v>台灣被動元件、太陽能導電漿料大廠</v>
          </cell>
          <cell r="N1203">
            <v>3.21</v>
          </cell>
          <cell r="O1203">
            <v>103</v>
          </cell>
          <cell r="P1203">
            <v>100</v>
          </cell>
          <cell r="Q1203">
            <v>1.02</v>
          </cell>
          <cell r="R1203">
            <v>44068</v>
          </cell>
          <cell r="S1203" t="str">
            <v>2023/08/25</v>
          </cell>
          <cell r="T1203">
            <v>213</v>
          </cell>
          <cell r="U1203">
            <v>101</v>
          </cell>
        </row>
        <row r="1204">
          <cell r="C1204">
            <v>47631</v>
          </cell>
          <cell r="D1204" t="str">
            <v>材料一K</v>
          </cell>
          <cell r="E1204">
            <v>5</v>
          </cell>
          <cell r="F1204" t="str">
            <v>無擔保</v>
          </cell>
          <cell r="G1204">
            <v>5</v>
          </cell>
          <cell r="H1204">
            <v>173</v>
          </cell>
          <cell r="I1204">
            <v>5</v>
          </cell>
          <cell r="J1204" t="str">
            <v>詢圈</v>
          </cell>
          <cell r="K1204" t="str">
            <v>國泰證券</v>
          </cell>
          <cell r="L1204" t="str">
            <v>化學工業</v>
          </cell>
          <cell r="M1204" t="str">
            <v>全球第五大醋酸纖維絲束大廠</v>
          </cell>
          <cell r="N1204">
            <v>8.6300000000000008</v>
          </cell>
          <cell r="O1204">
            <v>101</v>
          </cell>
          <cell r="P1204">
            <v>100</v>
          </cell>
          <cell r="Q1204">
            <v>1.036</v>
          </cell>
          <cell r="R1204">
            <v>42895</v>
          </cell>
          <cell r="S1204" t="str">
            <v>2022/06/09</v>
          </cell>
          <cell r="T1204">
            <v>125</v>
          </cell>
          <cell r="U1204">
            <v>99</v>
          </cell>
        </row>
        <row r="1205">
          <cell r="C1205">
            <v>47632</v>
          </cell>
          <cell r="D1205" t="str">
            <v>材料二K</v>
          </cell>
          <cell r="E1205">
            <v>5</v>
          </cell>
          <cell r="F1205" t="str">
            <v>無擔保</v>
          </cell>
          <cell r="G1205">
            <v>6.06</v>
          </cell>
          <cell r="H1205">
            <v>130.69999999999999</v>
          </cell>
          <cell r="I1205">
            <v>5</v>
          </cell>
          <cell r="J1205" t="str">
            <v>詢圈</v>
          </cell>
          <cell r="K1205" t="str">
            <v>永豐金證</v>
          </cell>
          <cell r="L1205" t="str">
            <v>化學工業</v>
          </cell>
          <cell r="M1205" t="str">
            <v>全球第五大醋酸纖維絲束大廠</v>
          </cell>
          <cell r="N1205">
            <v>8.6300000000000008</v>
          </cell>
          <cell r="O1205">
            <v>101</v>
          </cell>
          <cell r="P1205">
            <v>100</v>
          </cell>
          <cell r="Q1205">
            <v>1.02</v>
          </cell>
          <cell r="R1205">
            <v>44099</v>
          </cell>
          <cell r="S1205" t="str">
            <v>2025/09/25</v>
          </cell>
          <cell r="T1205">
            <v>1035</v>
          </cell>
          <cell r="U1205">
            <v>99.1</v>
          </cell>
        </row>
        <row r="1206">
          <cell r="C1206">
            <v>47633</v>
          </cell>
          <cell r="D1206" t="str">
            <v>材料三K</v>
          </cell>
          <cell r="E1206">
            <v>5</v>
          </cell>
          <cell r="F1206" t="str">
            <v>無擔保</v>
          </cell>
          <cell r="G1206">
            <v>5</v>
          </cell>
          <cell r="H1206">
            <v>102.1</v>
          </cell>
          <cell r="I1206">
            <v>5</v>
          </cell>
          <cell r="J1206" t="str">
            <v>競拍</v>
          </cell>
          <cell r="K1206" t="str">
            <v>富邦證券</v>
          </cell>
          <cell r="L1206" t="str">
            <v>化學工業</v>
          </cell>
          <cell r="M1206" t="str">
            <v>全球第五大醋酸纖維絲束大廠</v>
          </cell>
          <cell r="N1206">
            <v>8.6300000000000008</v>
          </cell>
          <cell r="O1206">
            <v>101</v>
          </cell>
          <cell r="P1206">
            <v>100</v>
          </cell>
          <cell r="Q1206">
            <v>1.02</v>
          </cell>
          <cell r="R1206">
            <v>44692</v>
          </cell>
          <cell r="S1206" t="str">
            <v>2027/05/11</v>
          </cell>
          <cell r="T1206">
            <v>601</v>
          </cell>
          <cell r="U1206">
            <v>100</v>
          </cell>
        </row>
        <row r="1207">
          <cell r="C1207">
            <v>47641</v>
          </cell>
          <cell r="D1207" t="str">
            <v>雙鍵一</v>
          </cell>
          <cell r="E1207">
            <v>5</v>
          </cell>
          <cell r="F1207" t="str">
            <v>無擔保</v>
          </cell>
          <cell r="G1207">
            <v>6</v>
          </cell>
          <cell r="H1207">
            <v>82.5</v>
          </cell>
          <cell r="I1207">
            <v>3</v>
          </cell>
          <cell r="J1207" t="str">
            <v>詢圈</v>
          </cell>
          <cell r="K1207" t="str">
            <v>富邦證券</v>
          </cell>
          <cell r="L1207" t="str">
            <v>化學工業</v>
          </cell>
          <cell r="M1207" t="str">
            <v>全球第三大光固化起始劑生產商</v>
          </cell>
          <cell r="N1207">
            <v>8.5500000000000007</v>
          </cell>
          <cell r="O1207">
            <v>100</v>
          </cell>
          <cell r="P1207">
            <v>100</v>
          </cell>
          <cell r="Q1207">
            <v>1.0235000000000001</v>
          </cell>
          <cell r="R1207">
            <v>43327</v>
          </cell>
          <cell r="S1207" t="str">
            <v>2021/08/15</v>
          </cell>
          <cell r="T1207">
            <v>131.9</v>
          </cell>
          <cell r="U1207">
            <v>99.75</v>
          </cell>
        </row>
        <row r="1208">
          <cell r="C1208">
            <v>48031</v>
          </cell>
          <cell r="D1208" t="str">
            <v>VHQ一K</v>
          </cell>
          <cell r="H1208">
            <v>167.2</v>
          </cell>
          <cell r="J1208" t="str">
            <v>詢圈</v>
          </cell>
          <cell r="K1208" t="str">
            <v>永豐金證</v>
          </cell>
          <cell r="O1208">
            <v>100</v>
          </cell>
          <cell r="P1208">
            <v>100</v>
          </cell>
          <cell r="Q1208">
            <v>0</v>
          </cell>
          <cell r="T1208">
            <v>145</v>
          </cell>
          <cell r="U1208">
            <v>94</v>
          </cell>
        </row>
        <row r="1209">
          <cell r="C1209">
            <v>48032</v>
          </cell>
          <cell r="D1209" t="str">
            <v>VHQ二K</v>
          </cell>
          <cell r="H1209">
            <v>127</v>
          </cell>
          <cell r="J1209" t="str">
            <v>詢圈</v>
          </cell>
          <cell r="K1209" t="str">
            <v>第一金證</v>
          </cell>
          <cell r="O1209">
            <v>100</v>
          </cell>
          <cell r="P1209">
            <v>103.0301</v>
          </cell>
          <cell r="Q1209">
            <v>0</v>
          </cell>
          <cell r="T1209">
            <v>101.65</v>
          </cell>
          <cell r="U1209">
            <v>20.05</v>
          </cell>
        </row>
        <row r="1210">
          <cell r="C1210">
            <v>48041</v>
          </cell>
          <cell r="D1210" t="str">
            <v>大略一K</v>
          </cell>
          <cell r="E1210">
            <v>6</v>
          </cell>
          <cell r="F1210" t="str">
            <v>無擔保</v>
          </cell>
          <cell r="G1210">
            <v>4</v>
          </cell>
          <cell r="H1210">
            <v>56.5</v>
          </cell>
          <cell r="I1210">
            <v>3</v>
          </cell>
          <cell r="J1210" t="str">
            <v>詢圈</v>
          </cell>
          <cell r="K1210" t="str">
            <v>富邦證券</v>
          </cell>
          <cell r="L1210" t="str">
            <v>觀光餐旅</v>
          </cell>
          <cell r="M1210" t="str">
            <v/>
          </cell>
          <cell r="N1210">
            <v>4.53</v>
          </cell>
          <cell r="O1210">
            <v>100</v>
          </cell>
          <cell r="P1210">
            <v>100</v>
          </cell>
          <cell r="Q1210">
            <v>1.0113000000000001</v>
          </cell>
          <cell r="R1210">
            <v>42912</v>
          </cell>
          <cell r="S1210" t="str">
            <v>2020/06/26</v>
          </cell>
          <cell r="T1210">
            <v>102.45</v>
          </cell>
          <cell r="U1210">
            <v>87.9</v>
          </cell>
        </row>
        <row r="1211">
          <cell r="C1211">
            <v>48061</v>
          </cell>
          <cell r="D1211" t="str">
            <v>昇華一</v>
          </cell>
          <cell r="E1211" t="str">
            <v>元大銀行</v>
          </cell>
          <cell r="F1211" t="str">
            <v>有擔保</v>
          </cell>
          <cell r="G1211">
            <v>3</v>
          </cell>
          <cell r="H1211">
            <v>63.1</v>
          </cell>
          <cell r="I1211">
            <v>3</v>
          </cell>
          <cell r="J1211" t="str">
            <v>詢圈</v>
          </cell>
          <cell r="K1211" t="str">
            <v>國票證券</v>
          </cell>
          <cell r="L1211" t="str">
            <v>文化創意業</v>
          </cell>
          <cell r="N1211">
            <v>20</v>
          </cell>
          <cell r="O1211">
            <v>100</v>
          </cell>
          <cell r="P1211">
            <v>100</v>
          </cell>
          <cell r="Q1211">
            <v>1.02</v>
          </cell>
          <cell r="R1211">
            <v>42858</v>
          </cell>
          <cell r="S1211" t="str">
            <v>2020/05/03</v>
          </cell>
          <cell r="T1211">
            <v>130</v>
          </cell>
          <cell r="U1211">
            <v>95</v>
          </cell>
        </row>
        <row r="1212">
          <cell r="C1212">
            <v>48062</v>
          </cell>
          <cell r="D1212" t="str">
            <v>昇華二</v>
          </cell>
          <cell r="E1212" t="str">
            <v>D</v>
          </cell>
          <cell r="F1212" t="str">
            <v>無擔保</v>
          </cell>
          <cell r="G1212">
            <v>1.5</v>
          </cell>
          <cell r="H1212">
            <v>62.3</v>
          </cell>
          <cell r="I1212">
            <v>3</v>
          </cell>
          <cell r="J1212" t="str">
            <v>詢圈</v>
          </cell>
          <cell r="K1212" t="str">
            <v>國票證券</v>
          </cell>
          <cell r="L1212" t="str">
            <v>文化創意業</v>
          </cell>
          <cell r="N1212">
            <v>20</v>
          </cell>
          <cell r="O1212">
            <v>100</v>
          </cell>
          <cell r="P1212">
            <v>100</v>
          </cell>
          <cell r="Q1212">
            <v>1.01</v>
          </cell>
          <cell r="R1212">
            <v>42859</v>
          </cell>
          <cell r="S1212" t="str">
            <v>2020/05/04</v>
          </cell>
          <cell r="T1212">
            <v>129.5</v>
          </cell>
          <cell r="U1212">
            <v>61.25</v>
          </cell>
        </row>
        <row r="1213">
          <cell r="C1213">
            <v>48071</v>
          </cell>
          <cell r="D1213" t="str">
            <v>日成一K</v>
          </cell>
          <cell r="E1213">
            <v>6</v>
          </cell>
          <cell r="F1213" t="str">
            <v>無擔保</v>
          </cell>
          <cell r="G1213">
            <v>2.5</v>
          </cell>
          <cell r="H1213">
            <v>30.5</v>
          </cell>
          <cell r="I1213">
            <v>3</v>
          </cell>
          <cell r="J1213" t="str">
            <v>詢圈</v>
          </cell>
          <cell r="K1213" t="str">
            <v>台新證券</v>
          </cell>
          <cell r="L1213" t="str">
            <v>貿易百貨業</v>
          </cell>
          <cell r="M1213" t="str">
            <v>泰國前三大珠寶ODM 及OEM廠商</v>
          </cell>
          <cell r="N1213">
            <v>3.84</v>
          </cell>
          <cell r="O1213">
            <v>100.5</v>
          </cell>
          <cell r="P1213">
            <v>100</v>
          </cell>
          <cell r="Q1213">
            <v>1.03</v>
          </cell>
          <cell r="R1213">
            <v>44167</v>
          </cell>
          <cell r="S1213" t="str">
            <v>2023/12/02</v>
          </cell>
          <cell r="T1213">
            <v>106.95</v>
          </cell>
          <cell r="U1213">
            <v>95</v>
          </cell>
        </row>
        <row r="1214">
          <cell r="C1214">
            <v>49031</v>
          </cell>
          <cell r="D1214" t="str">
            <v>聯光一</v>
          </cell>
          <cell r="E1214">
            <v>0</v>
          </cell>
          <cell r="F1214" t="str">
            <v/>
          </cell>
          <cell r="G1214">
            <v>2</v>
          </cell>
          <cell r="H1214">
            <v>11.2</v>
          </cell>
          <cell r="I1214">
            <v>5</v>
          </cell>
          <cell r="J1214" t="str">
            <v>詢圈</v>
          </cell>
          <cell r="K1214" t="str">
            <v/>
          </cell>
          <cell r="L1214" t="str">
            <v>通信網路業</v>
          </cell>
          <cell r="M1214" t="str">
            <v>光通訊工程承包及光纖光纜製造商</v>
          </cell>
          <cell r="N1214" t="str">
            <v/>
          </cell>
          <cell r="O1214" t="str">
            <v/>
          </cell>
          <cell r="P1214" t="str">
            <v/>
          </cell>
          <cell r="Q1214" t="str">
            <v/>
          </cell>
          <cell r="R1214">
            <v>40418</v>
          </cell>
          <cell r="S1214" t="str">
            <v>2015/08/28</v>
          </cell>
          <cell r="T1214">
            <v>138</v>
          </cell>
          <cell r="U1214">
            <v>101</v>
          </cell>
        </row>
        <row r="1215">
          <cell r="C1215">
            <v>49061</v>
          </cell>
          <cell r="D1215" t="str">
            <v xml:space="preserve">正文一    </v>
          </cell>
          <cell r="E1215">
            <v>0</v>
          </cell>
          <cell r="F1215" t="str">
            <v/>
          </cell>
          <cell r="G1215" t="str">
            <v/>
          </cell>
          <cell r="H1215" t="str">
            <v/>
          </cell>
          <cell r="I1215" t="str">
            <v/>
          </cell>
          <cell r="J1215" t="str">
            <v>詢圈</v>
          </cell>
          <cell r="K1215" t="str">
            <v/>
          </cell>
          <cell r="L1215" t="str">
            <v>通信網路業</v>
          </cell>
          <cell r="M1215" t="str">
            <v>台灣無線區域網路代工大廠</v>
          </cell>
          <cell r="N1215" t="str">
            <v/>
          </cell>
          <cell r="O1215" t="str">
            <v/>
          </cell>
          <cell r="P1215" t="str">
            <v/>
          </cell>
          <cell r="Q1215" t="str">
            <v/>
          </cell>
          <cell r="R1215" t="str">
            <v/>
          </cell>
          <cell r="S1215" t="str">
            <v/>
          </cell>
          <cell r="T1215">
            <v>179</v>
          </cell>
          <cell r="U1215">
            <v>108.6</v>
          </cell>
        </row>
        <row r="1216">
          <cell r="C1216">
            <v>49062</v>
          </cell>
          <cell r="D1216" t="str">
            <v>正文二</v>
          </cell>
          <cell r="E1216">
            <v>0</v>
          </cell>
          <cell r="F1216" t="str">
            <v/>
          </cell>
          <cell r="G1216">
            <v>10</v>
          </cell>
          <cell r="H1216">
            <v>34.799999999999997</v>
          </cell>
          <cell r="I1216">
            <v>2</v>
          </cell>
          <cell r="J1216" t="str">
            <v>詢圈</v>
          </cell>
          <cell r="K1216" t="str">
            <v/>
          </cell>
          <cell r="L1216" t="str">
            <v>通信網路業</v>
          </cell>
          <cell r="M1216" t="str">
            <v>台灣無線區域網路代工大廠</v>
          </cell>
          <cell r="N1216" t="str">
            <v/>
          </cell>
          <cell r="O1216" t="str">
            <v/>
          </cell>
          <cell r="P1216" t="str">
            <v/>
          </cell>
          <cell r="Q1216" t="str">
            <v/>
          </cell>
          <cell r="R1216">
            <v>39907</v>
          </cell>
          <cell r="S1216" t="str">
            <v>2011/04/04</v>
          </cell>
          <cell r="T1216">
            <v>170</v>
          </cell>
          <cell r="U1216">
            <v>96</v>
          </cell>
        </row>
        <row r="1217">
          <cell r="C1217">
            <v>49063</v>
          </cell>
          <cell r="D1217" t="str">
            <v>正文三</v>
          </cell>
          <cell r="E1217">
            <v>5</v>
          </cell>
          <cell r="F1217" t="str">
            <v>無擔保</v>
          </cell>
          <cell r="G1217">
            <v>20</v>
          </cell>
          <cell r="H1217">
            <v>32.450000000000003</v>
          </cell>
          <cell r="I1217">
            <v>5</v>
          </cell>
          <cell r="J1217" t="str">
            <v>詢圈</v>
          </cell>
          <cell r="K1217" t="str">
            <v>元大證券</v>
          </cell>
          <cell r="L1217" t="str">
            <v>通信網路業</v>
          </cell>
          <cell r="M1217" t="str">
            <v>台灣無線區域網路代工大廠</v>
          </cell>
          <cell r="N1217">
            <v>40</v>
          </cell>
          <cell r="O1217">
            <v>100</v>
          </cell>
          <cell r="P1217">
            <v>100</v>
          </cell>
          <cell r="Q1217">
            <v>1.05</v>
          </cell>
          <cell r="R1217">
            <v>40749</v>
          </cell>
          <cell r="S1217" t="str">
            <v>2016/07/15</v>
          </cell>
          <cell r="T1217">
            <v>133.30000000000001</v>
          </cell>
          <cell r="U1217">
            <v>93.7</v>
          </cell>
        </row>
        <row r="1218">
          <cell r="C1218">
            <v>49064</v>
          </cell>
          <cell r="D1218" t="str">
            <v>正文四</v>
          </cell>
          <cell r="E1218">
            <v>5</v>
          </cell>
          <cell r="F1218" t="str">
            <v>無擔保</v>
          </cell>
          <cell r="G1218">
            <v>10</v>
          </cell>
          <cell r="H1218">
            <v>20</v>
          </cell>
          <cell r="I1218">
            <v>3</v>
          </cell>
          <cell r="J1218" t="str">
            <v>詢圈</v>
          </cell>
          <cell r="K1218" t="str">
            <v>中信證券</v>
          </cell>
          <cell r="L1218" t="str">
            <v>通信網路業</v>
          </cell>
          <cell r="M1218" t="str">
            <v>台灣無線區域網路代工大廠</v>
          </cell>
          <cell r="N1218">
            <v>40</v>
          </cell>
          <cell r="O1218">
            <v>100</v>
          </cell>
          <cell r="P1218">
            <v>100</v>
          </cell>
          <cell r="Q1218">
            <v>1.075</v>
          </cell>
          <cell r="R1218">
            <v>42444</v>
          </cell>
          <cell r="S1218" t="str">
            <v>2019/03/15</v>
          </cell>
          <cell r="T1218">
            <v>190</v>
          </cell>
          <cell r="U1218">
            <v>102</v>
          </cell>
        </row>
        <row r="1219">
          <cell r="C1219">
            <v>49065</v>
          </cell>
          <cell r="D1219" t="str">
            <v>正文五</v>
          </cell>
          <cell r="E1219">
            <v>5</v>
          </cell>
          <cell r="F1219" t="str">
            <v>無擔保</v>
          </cell>
          <cell r="G1219">
            <v>12</v>
          </cell>
          <cell r="H1219">
            <v>26.9</v>
          </cell>
          <cell r="I1219">
            <v>3</v>
          </cell>
          <cell r="J1219" t="str">
            <v>詢圈</v>
          </cell>
          <cell r="K1219" t="str">
            <v>凱基證券</v>
          </cell>
          <cell r="L1219" t="str">
            <v>通信網路業</v>
          </cell>
          <cell r="M1219" t="str">
            <v>台灣無線區域網路代工大廠</v>
          </cell>
          <cell r="N1219">
            <v>40</v>
          </cell>
          <cell r="O1219">
            <v>100.2</v>
          </cell>
          <cell r="P1219">
            <v>100</v>
          </cell>
          <cell r="Q1219">
            <v>1.08</v>
          </cell>
          <cell r="R1219">
            <v>43539</v>
          </cell>
          <cell r="S1219" t="str">
            <v>2022/03/15</v>
          </cell>
          <cell r="T1219">
            <v>139</v>
          </cell>
          <cell r="U1219">
            <v>98.5</v>
          </cell>
        </row>
        <row r="1220">
          <cell r="C1220">
            <v>49066</v>
          </cell>
          <cell r="D1220" t="str">
            <v>正文六</v>
          </cell>
          <cell r="E1220">
            <v>6</v>
          </cell>
          <cell r="F1220" t="str">
            <v>無擔保</v>
          </cell>
          <cell r="G1220">
            <v>15</v>
          </cell>
          <cell r="H1220">
            <v>30.8</v>
          </cell>
          <cell r="I1220">
            <v>3</v>
          </cell>
          <cell r="J1220" t="str">
            <v>競拍</v>
          </cell>
          <cell r="K1220" t="str">
            <v>凱基證券</v>
          </cell>
          <cell r="L1220" t="str">
            <v>通信網路業</v>
          </cell>
          <cell r="M1220" t="str">
            <v>台灣無線區域網路代工大廠</v>
          </cell>
          <cell r="N1220">
            <v>40</v>
          </cell>
          <cell r="O1220">
            <v>103.82</v>
          </cell>
          <cell r="P1220">
            <v>100</v>
          </cell>
          <cell r="Q1220">
            <v>1.022</v>
          </cell>
          <cell r="R1220">
            <v>45079</v>
          </cell>
          <cell r="S1220" t="str">
            <v>2026/06/02</v>
          </cell>
          <cell r="T1220">
            <v>163</v>
          </cell>
          <cell r="U1220">
            <v>102.5</v>
          </cell>
        </row>
        <row r="1221">
          <cell r="C1221">
            <v>49091</v>
          </cell>
          <cell r="D1221" t="str">
            <v>復興一</v>
          </cell>
          <cell r="E1221">
            <v>0</v>
          </cell>
          <cell r="F1221" t="str">
            <v/>
          </cell>
          <cell r="G1221" t="str">
            <v/>
          </cell>
          <cell r="H1221" t="str">
            <v/>
          </cell>
          <cell r="I1221" t="str">
            <v/>
          </cell>
          <cell r="J1221" t="str">
            <v>詢圈</v>
          </cell>
          <cell r="K1221" t="str">
            <v/>
          </cell>
          <cell r="L1221" t="str">
            <v>通信網路業</v>
          </cell>
          <cell r="M1221" t="str">
            <v>全球最大LNB用板製造商</v>
          </cell>
          <cell r="N1221" t="str">
            <v/>
          </cell>
          <cell r="O1221" t="str">
            <v/>
          </cell>
          <cell r="P1221" t="str">
            <v/>
          </cell>
          <cell r="Q1221" t="str">
            <v/>
          </cell>
          <cell r="R1221" t="str">
            <v/>
          </cell>
          <cell r="S1221" t="str">
            <v/>
          </cell>
          <cell r="T1221">
            <v>132</v>
          </cell>
          <cell r="U1221">
            <v>107</v>
          </cell>
        </row>
        <row r="1222">
          <cell r="C1222">
            <v>49092</v>
          </cell>
          <cell r="D1222" t="str">
            <v>復興二</v>
          </cell>
          <cell r="E1222">
            <v>0</v>
          </cell>
          <cell r="F1222" t="str">
            <v/>
          </cell>
          <cell r="G1222" t="str">
            <v/>
          </cell>
          <cell r="H1222" t="str">
            <v/>
          </cell>
          <cell r="I1222" t="str">
            <v/>
          </cell>
          <cell r="J1222" t="str">
            <v>詢圈</v>
          </cell>
          <cell r="K1222" t="str">
            <v/>
          </cell>
          <cell r="L1222" t="str">
            <v>通信網路業</v>
          </cell>
          <cell r="M1222" t="str">
            <v>全球最大LNB用板製造商</v>
          </cell>
          <cell r="N1222" t="str">
            <v/>
          </cell>
          <cell r="O1222" t="str">
            <v/>
          </cell>
          <cell r="P1222" t="str">
            <v/>
          </cell>
          <cell r="Q1222" t="str">
            <v/>
          </cell>
          <cell r="R1222" t="str">
            <v/>
          </cell>
          <cell r="S1222" t="str">
            <v/>
          </cell>
          <cell r="T1222">
            <v>195</v>
          </cell>
          <cell r="U1222">
            <v>100</v>
          </cell>
        </row>
        <row r="1223">
          <cell r="C1223">
            <v>49093</v>
          </cell>
          <cell r="D1223" t="str">
            <v>復興三</v>
          </cell>
          <cell r="E1223">
            <v>0</v>
          </cell>
          <cell r="F1223" t="str">
            <v/>
          </cell>
          <cell r="G1223" t="str">
            <v/>
          </cell>
          <cell r="H1223" t="str">
            <v/>
          </cell>
          <cell r="I1223" t="str">
            <v/>
          </cell>
          <cell r="J1223" t="str">
            <v>詢圈</v>
          </cell>
          <cell r="K1223" t="str">
            <v/>
          </cell>
          <cell r="L1223" t="str">
            <v>通信網路業</v>
          </cell>
          <cell r="M1223" t="str">
            <v>全球最大LNB用板製造商</v>
          </cell>
          <cell r="N1223" t="str">
            <v/>
          </cell>
          <cell r="O1223" t="str">
            <v/>
          </cell>
          <cell r="P1223" t="str">
            <v/>
          </cell>
          <cell r="Q1223" t="str">
            <v/>
          </cell>
          <cell r="R1223" t="str">
            <v/>
          </cell>
          <cell r="S1223" t="str">
            <v/>
          </cell>
          <cell r="T1223">
            <v>148</v>
          </cell>
          <cell r="U1223">
            <v>87.2</v>
          </cell>
        </row>
        <row r="1224">
          <cell r="C1224">
            <v>49094</v>
          </cell>
          <cell r="D1224" t="str">
            <v>復興四</v>
          </cell>
          <cell r="E1224">
            <v>0</v>
          </cell>
          <cell r="F1224" t="str">
            <v/>
          </cell>
          <cell r="G1224">
            <v>3</v>
          </cell>
          <cell r="H1224">
            <v>45.48</v>
          </cell>
          <cell r="I1224">
            <v>5</v>
          </cell>
          <cell r="J1224" t="str">
            <v>詢圈</v>
          </cell>
          <cell r="K1224" t="str">
            <v/>
          </cell>
          <cell r="L1224" t="str">
            <v>通信網路業</v>
          </cell>
          <cell r="M1224" t="str">
            <v>全球最大LNB用板製造商</v>
          </cell>
          <cell r="N1224" t="str">
            <v/>
          </cell>
          <cell r="O1224" t="str">
            <v/>
          </cell>
          <cell r="P1224" t="str">
            <v/>
          </cell>
          <cell r="Q1224" t="str">
            <v/>
          </cell>
          <cell r="R1224">
            <v>40417</v>
          </cell>
          <cell r="S1224" t="str">
            <v>2015/08/27</v>
          </cell>
          <cell r="T1224">
            <v>144</v>
          </cell>
          <cell r="U1224">
            <v>94.5</v>
          </cell>
        </row>
        <row r="1225">
          <cell r="C1225">
            <v>49101</v>
          </cell>
          <cell r="D1225" t="str">
            <v>陽慶一</v>
          </cell>
          <cell r="E1225">
            <v>0</v>
          </cell>
          <cell r="F1225" t="str">
            <v/>
          </cell>
          <cell r="G1225" t="str">
            <v/>
          </cell>
          <cell r="H1225" t="str">
            <v/>
          </cell>
          <cell r="I1225" t="str">
            <v/>
          </cell>
          <cell r="J1225" t="str">
            <v>詢圈</v>
          </cell>
          <cell r="K1225" t="str">
            <v/>
          </cell>
          <cell r="L1225" t="str">
            <v/>
          </cell>
          <cell r="M1225" t="str">
            <v/>
          </cell>
          <cell r="N1225" t="str">
            <v/>
          </cell>
          <cell r="O1225" t="str">
            <v/>
          </cell>
          <cell r="P1225" t="str">
            <v/>
          </cell>
          <cell r="Q1225" t="str">
            <v/>
          </cell>
          <cell r="R1225" t="str">
            <v/>
          </cell>
          <cell r="S1225" t="str">
            <v/>
          </cell>
          <cell r="T1225">
            <v>102.5</v>
          </cell>
          <cell r="U1225">
            <v>38</v>
          </cell>
        </row>
        <row r="1226">
          <cell r="C1226">
            <v>49121</v>
          </cell>
          <cell r="D1226" t="str">
            <v>聯控一</v>
          </cell>
          <cell r="E1226">
            <v>5</v>
          </cell>
          <cell r="F1226" t="str">
            <v>無擔保</v>
          </cell>
          <cell r="G1226">
            <v>4</v>
          </cell>
          <cell r="H1226">
            <v>60</v>
          </cell>
          <cell r="I1226">
            <v>3</v>
          </cell>
          <cell r="J1226" t="str">
            <v>詢圈</v>
          </cell>
          <cell r="K1226" t="str">
            <v>中信證券</v>
          </cell>
          <cell r="L1226" t="str">
            <v>電子零組件業</v>
          </cell>
          <cell r="M1226" t="str">
            <v>主要從事消費性電子零件的模組沖壓廠</v>
          </cell>
          <cell r="N1226">
            <v>6.22</v>
          </cell>
          <cell r="O1226" t="str">
            <v/>
          </cell>
          <cell r="P1226" t="str">
            <v/>
          </cell>
          <cell r="Q1226">
            <v>1.0684</v>
          </cell>
          <cell r="R1226">
            <v>41744</v>
          </cell>
          <cell r="S1226" t="str">
            <v>2017/04/05</v>
          </cell>
          <cell r="T1226">
            <v>183</v>
          </cell>
          <cell r="U1226">
            <v>107</v>
          </cell>
        </row>
        <row r="1227">
          <cell r="C1227">
            <v>49122</v>
          </cell>
          <cell r="D1227" t="str">
            <v>聯德控股二K</v>
          </cell>
          <cell r="E1227">
            <v>5</v>
          </cell>
          <cell r="F1227" t="str">
            <v>無擔保</v>
          </cell>
          <cell r="G1227">
            <v>6</v>
          </cell>
          <cell r="H1227">
            <v>220</v>
          </cell>
          <cell r="I1227">
            <v>3</v>
          </cell>
          <cell r="J1227" t="str">
            <v>詢圈</v>
          </cell>
          <cell r="K1227" t="str">
            <v>凱基證券</v>
          </cell>
          <cell r="L1227" t="str">
            <v>電子零組件業</v>
          </cell>
          <cell r="M1227" t="str">
            <v>主要從事消費性電子零件的模組沖壓廠</v>
          </cell>
          <cell r="N1227">
            <v>6.22</v>
          </cell>
          <cell r="O1227">
            <v>100.5</v>
          </cell>
          <cell r="P1227">
            <v>0</v>
          </cell>
          <cell r="Q1227">
            <v>1.0853999999999999</v>
          </cell>
          <cell r="R1227">
            <v>43311</v>
          </cell>
          <cell r="S1227" t="str">
            <v>2021/07/30</v>
          </cell>
          <cell r="T1227">
            <v>126</v>
          </cell>
          <cell r="U1227">
            <v>97.2</v>
          </cell>
        </row>
        <row r="1228">
          <cell r="C1228">
            <v>49123</v>
          </cell>
          <cell r="D1228" t="str">
            <v>聯德控股三K</v>
          </cell>
          <cell r="E1228">
            <v>5</v>
          </cell>
          <cell r="F1228" t="str">
            <v>無擔保</v>
          </cell>
          <cell r="G1228">
            <v>7</v>
          </cell>
          <cell r="H1228">
            <v>94.8</v>
          </cell>
          <cell r="I1228">
            <v>3</v>
          </cell>
          <cell r="J1228" t="str">
            <v>詢圈</v>
          </cell>
          <cell r="K1228" t="str">
            <v>群益證券</v>
          </cell>
          <cell r="L1228" t="str">
            <v>電子零組件業</v>
          </cell>
          <cell r="M1228" t="str">
            <v>主要從事消費性電子零件的模組沖壓廠</v>
          </cell>
          <cell r="N1228">
            <v>6.22</v>
          </cell>
          <cell r="O1228">
            <v>100</v>
          </cell>
          <cell r="P1228">
            <v>0</v>
          </cell>
          <cell r="Q1228">
            <v>1.0208999999999999</v>
          </cell>
          <cell r="R1228">
            <v>44047</v>
          </cell>
          <cell r="S1228" t="str">
            <v>2023/08/04</v>
          </cell>
          <cell r="T1228">
            <v>210</v>
          </cell>
          <cell r="U1228">
            <v>110</v>
          </cell>
        </row>
        <row r="1229">
          <cell r="C1229">
            <v>49124</v>
          </cell>
          <cell r="D1229" t="str">
            <v>聯德控股四K</v>
          </cell>
          <cell r="E1229">
            <v>5</v>
          </cell>
          <cell r="F1229" t="str">
            <v>無擔保</v>
          </cell>
          <cell r="G1229">
            <v>16</v>
          </cell>
          <cell r="H1229">
            <v>162.30000000000001</v>
          </cell>
          <cell r="I1229">
            <v>3</v>
          </cell>
          <cell r="J1229" t="str">
            <v>詢圈</v>
          </cell>
          <cell r="K1229" t="str">
            <v>富邦證券</v>
          </cell>
          <cell r="L1229" t="str">
            <v>電子零組件業</v>
          </cell>
          <cell r="M1229" t="str">
            <v>主要從事消費性電子零件的模組沖壓廠</v>
          </cell>
          <cell r="N1229">
            <v>6.22</v>
          </cell>
          <cell r="O1229">
            <v>100.5</v>
          </cell>
          <cell r="P1229">
            <v>100</v>
          </cell>
          <cell r="Q1229">
            <v>1.1000000000000001</v>
          </cell>
          <cell r="R1229">
            <v>44495</v>
          </cell>
          <cell r="S1229" t="str">
            <v>2024/10/26</v>
          </cell>
          <cell r="T1229">
            <v>118.5</v>
          </cell>
          <cell r="U1229">
            <v>92</v>
          </cell>
        </row>
        <row r="1230">
          <cell r="C1230">
            <v>49161</v>
          </cell>
          <cell r="D1230" t="str">
            <v>事欣科一</v>
          </cell>
          <cell r="E1230">
            <v>5</v>
          </cell>
          <cell r="F1230" t="str">
            <v>無擔保</v>
          </cell>
          <cell r="G1230">
            <v>2.8</v>
          </cell>
          <cell r="H1230">
            <v>35.700000000000003</v>
          </cell>
          <cell r="I1230">
            <v>5</v>
          </cell>
          <cell r="J1230" t="str">
            <v>詢圈</v>
          </cell>
          <cell r="K1230" t="str">
            <v>凱基證券</v>
          </cell>
          <cell r="L1230" t="str">
            <v>電腦及週邊設備業</v>
          </cell>
          <cell r="M1230" t="str">
            <v>工業電腦及博弈機台組件事業製造廠商</v>
          </cell>
          <cell r="N1230">
            <v>9.82</v>
          </cell>
          <cell r="O1230">
            <v>101.25</v>
          </cell>
          <cell r="P1230">
            <v>100</v>
          </cell>
          <cell r="Q1230">
            <v>1.05</v>
          </cell>
          <cell r="R1230">
            <v>41934</v>
          </cell>
          <cell r="S1230" t="str">
            <v>2019/10/22</v>
          </cell>
          <cell r="T1230">
            <v>186</v>
          </cell>
          <cell r="U1230">
            <v>98.5</v>
          </cell>
        </row>
        <row r="1231">
          <cell r="C1231">
            <v>49162</v>
          </cell>
          <cell r="D1231" t="str">
            <v>事欣科二</v>
          </cell>
          <cell r="E1231">
            <v>7</v>
          </cell>
          <cell r="F1231" t="str">
            <v>無擔保</v>
          </cell>
          <cell r="G1231">
            <v>5</v>
          </cell>
          <cell r="H1231">
            <v>39</v>
          </cell>
          <cell r="I1231">
            <v>5</v>
          </cell>
          <cell r="J1231" t="str">
            <v>詢圈</v>
          </cell>
          <cell r="K1231" t="str">
            <v>台新證券</v>
          </cell>
          <cell r="L1231" t="str">
            <v>電腦及週邊設備業</v>
          </cell>
          <cell r="M1231" t="str">
            <v>工業電腦及博弈機台組件事業製造廠商</v>
          </cell>
          <cell r="N1231">
            <v>9.82</v>
          </cell>
          <cell r="O1231">
            <v>100.5</v>
          </cell>
          <cell r="P1231">
            <v>100</v>
          </cell>
          <cell r="Q1231">
            <v>1.1499999999999999</v>
          </cell>
          <cell r="R1231">
            <v>43812</v>
          </cell>
          <cell r="S1231" t="str">
            <v>2024/12/13</v>
          </cell>
          <cell r="T1231">
            <v>128.69999999999999</v>
          </cell>
          <cell r="U1231">
            <v>77.05</v>
          </cell>
        </row>
        <row r="1232">
          <cell r="C1232">
            <v>49163</v>
          </cell>
          <cell r="D1232" t="str">
            <v>事欣科三</v>
          </cell>
          <cell r="E1232">
            <v>7</v>
          </cell>
          <cell r="F1232" t="str">
            <v>無擔保</v>
          </cell>
          <cell r="G1232">
            <v>5</v>
          </cell>
          <cell r="H1232">
            <v>29.2</v>
          </cell>
          <cell r="I1232">
            <v>5</v>
          </cell>
          <cell r="J1232" t="str">
            <v>詢圈</v>
          </cell>
          <cell r="K1232" t="str">
            <v>統一證券</v>
          </cell>
          <cell r="L1232" t="str">
            <v>電腦及週邊設備業</v>
          </cell>
          <cell r="M1232" t="str">
            <v>工業電腦及博弈機台組件事業製造廠商</v>
          </cell>
          <cell r="N1232">
            <v>9.82</v>
          </cell>
          <cell r="O1232">
            <v>100</v>
          </cell>
          <cell r="P1232">
            <v>100</v>
          </cell>
          <cell r="Q1232">
            <v>1.06</v>
          </cell>
          <cell r="R1232">
            <v>44630</v>
          </cell>
          <cell r="S1232" t="str">
            <v>2027/03/10</v>
          </cell>
          <cell r="T1232">
            <v>215</v>
          </cell>
          <cell r="U1232">
            <v>93.2</v>
          </cell>
        </row>
        <row r="1233">
          <cell r="C1233">
            <v>49164</v>
          </cell>
          <cell r="D1233" t="str">
            <v>事欣科四</v>
          </cell>
          <cell r="E1233">
            <v>7</v>
          </cell>
          <cell r="F1233" t="str">
            <v>無擔保</v>
          </cell>
          <cell r="G1233">
            <v>4</v>
          </cell>
          <cell r="H1233">
            <v>35.299999999999997</v>
          </cell>
          <cell r="I1233">
            <v>5</v>
          </cell>
          <cell r="J1233" t="str">
            <v>詢圈</v>
          </cell>
          <cell r="K1233" t="str">
            <v>統一證券</v>
          </cell>
          <cell r="L1233" t="str">
            <v>電腦及週邊設備業</v>
          </cell>
          <cell r="M1233" t="str">
            <v>工業電腦及博弈機台組件事業製造廠商</v>
          </cell>
          <cell r="N1233">
            <v>9.82</v>
          </cell>
          <cell r="O1233">
            <v>100</v>
          </cell>
          <cell r="P1233">
            <v>100</v>
          </cell>
          <cell r="Q1233">
            <v>1.0516000000000001</v>
          </cell>
          <cell r="R1233">
            <v>45077</v>
          </cell>
          <cell r="S1233" t="str">
            <v>2028/05/31</v>
          </cell>
          <cell r="T1233">
            <v>199</v>
          </cell>
          <cell r="U1233">
            <v>99.55</v>
          </cell>
        </row>
        <row r="1234">
          <cell r="C1234">
            <v>49191</v>
          </cell>
          <cell r="D1234" t="str">
            <v>新唐一</v>
          </cell>
          <cell r="E1234">
            <v>4</v>
          </cell>
          <cell r="F1234" t="str">
            <v>無擔保</v>
          </cell>
          <cell r="G1234">
            <v>20</v>
          </cell>
          <cell r="H1234">
            <v>39.9</v>
          </cell>
          <cell r="I1234">
            <v>7</v>
          </cell>
          <cell r="J1234" t="str">
            <v>競拍</v>
          </cell>
          <cell r="K1234" t="str">
            <v>中信證券</v>
          </cell>
          <cell r="L1234" t="str">
            <v>半導體業</v>
          </cell>
          <cell r="M1234" t="str">
            <v>華邦旗下整合元件製造(IDM)廠，提供IC設計與製造服務</v>
          </cell>
          <cell r="N1234">
            <v>42</v>
          </cell>
          <cell r="O1234">
            <v>100</v>
          </cell>
          <cell r="P1234">
            <v>109.09</v>
          </cell>
          <cell r="Q1234">
            <v>1.0828</v>
          </cell>
          <cell r="R1234">
            <v>43971</v>
          </cell>
          <cell r="S1234" t="str">
            <v>2027/05/20</v>
          </cell>
          <cell r="T1234">
            <v>450</v>
          </cell>
          <cell r="U1234">
            <v>97</v>
          </cell>
        </row>
        <row r="1235">
          <cell r="C1235">
            <v>49241</v>
          </cell>
          <cell r="D1235" t="str">
            <v>欣厚一</v>
          </cell>
          <cell r="E1235">
            <v>5</v>
          </cell>
          <cell r="F1235" t="str">
            <v>無擔保</v>
          </cell>
          <cell r="G1235">
            <v>2</v>
          </cell>
          <cell r="H1235">
            <v>42.9</v>
          </cell>
          <cell r="I1235">
            <v>3</v>
          </cell>
          <cell r="J1235" t="str">
            <v>詢圈</v>
          </cell>
          <cell r="K1235" t="str">
            <v>永豐金證</v>
          </cell>
          <cell r="L1235" t="str">
            <v>電腦及週邊設備業</v>
          </cell>
          <cell r="M1235" t="str">
            <v>馬來西亞鍵盤週邊及音響面板塑膠件生產企業</v>
          </cell>
          <cell r="N1235">
            <v>3.72</v>
          </cell>
          <cell r="O1235" t="str">
            <v/>
          </cell>
          <cell r="P1235" t="str">
            <v/>
          </cell>
          <cell r="Q1235">
            <v>1.01</v>
          </cell>
          <cell r="R1235">
            <v>40975</v>
          </cell>
          <cell r="S1235" t="str">
            <v>2015/02/24</v>
          </cell>
          <cell r="T1235">
            <v>127.2</v>
          </cell>
          <cell r="U1235">
            <v>92.2</v>
          </cell>
        </row>
        <row r="1236">
          <cell r="C1236">
            <v>49271</v>
          </cell>
          <cell r="D1236" t="str">
            <v>泰鼎一</v>
          </cell>
          <cell r="E1236">
            <v>5</v>
          </cell>
          <cell r="F1236" t="str">
            <v>無擔保</v>
          </cell>
          <cell r="G1236">
            <v>6</v>
          </cell>
          <cell r="H1236">
            <v>40</v>
          </cell>
          <cell r="I1236">
            <v>5</v>
          </cell>
          <cell r="J1236" t="str">
            <v>詢圈</v>
          </cell>
          <cell r="K1236" t="str">
            <v>華南永昌</v>
          </cell>
          <cell r="L1236" t="str">
            <v>電子零組件業</v>
          </cell>
          <cell r="M1236" t="str">
            <v>泰國台商最大印刷電路板公司</v>
          </cell>
          <cell r="N1236">
            <v>19</v>
          </cell>
          <cell r="O1236" t="str">
            <v/>
          </cell>
          <cell r="P1236" t="str">
            <v/>
          </cell>
          <cell r="Q1236">
            <v>1.05</v>
          </cell>
          <cell r="R1236">
            <v>41243</v>
          </cell>
          <cell r="S1236" t="str">
            <v>2017/11/20</v>
          </cell>
          <cell r="T1236">
            <v>142.6</v>
          </cell>
          <cell r="U1236">
            <v>103</v>
          </cell>
        </row>
        <row r="1237">
          <cell r="C1237">
            <v>49272</v>
          </cell>
          <cell r="D1237" t="str">
            <v>泰鼎二K</v>
          </cell>
          <cell r="E1237">
            <v>5</v>
          </cell>
          <cell r="F1237" t="str">
            <v>無擔保</v>
          </cell>
          <cell r="G1237">
            <v>7</v>
          </cell>
          <cell r="H1237">
            <v>45</v>
          </cell>
          <cell r="I1237">
            <v>5</v>
          </cell>
          <cell r="J1237" t="str">
            <v>詢圈</v>
          </cell>
          <cell r="K1237" t="str">
            <v>凱基證券</v>
          </cell>
          <cell r="L1237" t="str">
            <v>電子零組件業</v>
          </cell>
          <cell r="M1237" t="str">
            <v>泰國台商最大印刷電路板公司</v>
          </cell>
          <cell r="N1237">
            <v>19</v>
          </cell>
          <cell r="O1237">
            <v>100</v>
          </cell>
          <cell r="P1237">
            <v>100</v>
          </cell>
          <cell r="Q1237">
            <v>1.016</v>
          </cell>
          <cell r="R1237">
            <v>41834</v>
          </cell>
          <cell r="S1237" t="str">
            <v>2019/07/11</v>
          </cell>
          <cell r="T1237">
            <v>163</v>
          </cell>
          <cell r="U1237">
            <v>95.6</v>
          </cell>
        </row>
        <row r="1238">
          <cell r="C1238">
            <v>49273</v>
          </cell>
          <cell r="D1238" t="str">
            <v>泰鼎三K</v>
          </cell>
          <cell r="E1238">
            <v>5</v>
          </cell>
          <cell r="F1238" t="str">
            <v>無擔保</v>
          </cell>
          <cell r="G1238">
            <v>6</v>
          </cell>
          <cell r="H1238">
            <v>21.5</v>
          </cell>
          <cell r="I1238">
            <v>3</v>
          </cell>
          <cell r="J1238" t="str">
            <v>詢圈</v>
          </cell>
          <cell r="K1238" t="str">
            <v>凱基證券</v>
          </cell>
          <cell r="L1238" t="str">
            <v>電子零組件業</v>
          </cell>
          <cell r="M1238" t="str">
            <v>泰國台商最大印刷電路板公司</v>
          </cell>
          <cell r="N1238">
            <v>19</v>
          </cell>
          <cell r="O1238">
            <v>100</v>
          </cell>
          <cell r="P1238">
            <v>0</v>
          </cell>
          <cell r="Q1238">
            <v>1.028</v>
          </cell>
          <cell r="R1238">
            <v>43227</v>
          </cell>
          <cell r="S1238" t="str">
            <v>2021/05/07</v>
          </cell>
          <cell r="T1238">
            <v>221</v>
          </cell>
          <cell r="U1238">
            <v>105.55</v>
          </cell>
        </row>
        <row r="1239">
          <cell r="C1239">
            <v>49331</v>
          </cell>
          <cell r="D1239" t="str">
            <v>友輝一</v>
          </cell>
          <cell r="E1239">
            <v>5</v>
          </cell>
          <cell r="F1239" t="str">
            <v>無擔保</v>
          </cell>
          <cell r="G1239">
            <v>10</v>
          </cell>
          <cell r="H1239">
            <v>136</v>
          </cell>
          <cell r="I1239">
            <v>5</v>
          </cell>
          <cell r="J1239" t="str">
            <v>詢圈</v>
          </cell>
          <cell r="K1239" t="str">
            <v>大華證券</v>
          </cell>
          <cell r="L1239" t="str">
            <v>光電業</v>
          </cell>
          <cell r="M1239" t="str">
            <v>新纖轉投資的聚光片廠</v>
          </cell>
          <cell r="N1239">
            <v>8.0399999999999991</v>
          </cell>
          <cell r="O1239">
            <v>100.2</v>
          </cell>
          <cell r="P1239">
            <v>100</v>
          </cell>
          <cell r="Q1239">
            <v>1.012</v>
          </cell>
          <cell r="R1239">
            <v>41305</v>
          </cell>
          <cell r="S1239" t="str">
            <v>2018/01/21</v>
          </cell>
          <cell r="T1239">
            <v>116</v>
          </cell>
          <cell r="U1239">
            <v>97</v>
          </cell>
        </row>
        <row r="1240">
          <cell r="C1240">
            <v>49391</v>
          </cell>
          <cell r="D1240" t="str">
            <v>亞電一</v>
          </cell>
          <cell r="E1240" t="str">
            <v>遠銀</v>
          </cell>
          <cell r="F1240" t="str">
            <v>有擔保</v>
          </cell>
          <cell r="G1240">
            <v>3</v>
          </cell>
          <cell r="H1240">
            <v>21.57</v>
          </cell>
          <cell r="I1240">
            <v>3</v>
          </cell>
          <cell r="J1240" t="str">
            <v>詢圈</v>
          </cell>
          <cell r="K1240" t="str">
            <v>統一證券</v>
          </cell>
          <cell r="L1240" t="str">
            <v>電子零組件業</v>
          </cell>
          <cell r="M1240" t="str">
            <v>台灣第二大FCCL廠商</v>
          </cell>
          <cell r="N1240">
            <v>9.82</v>
          </cell>
          <cell r="O1240" t="str">
            <v/>
          </cell>
          <cell r="P1240" t="str">
            <v/>
          </cell>
          <cell r="Q1240">
            <v>1.05</v>
          </cell>
          <cell r="R1240">
            <v>41081</v>
          </cell>
          <cell r="S1240" t="str">
            <v>2015/06/11</v>
          </cell>
          <cell r="T1240">
            <v>134</v>
          </cell>
          <cell r="U1240">
            <v>99.7</v>
          </cell>
        </row>
        <row r="1241">
          <cell r="C1241">
            <v>49392</v>
          </cell>
          <cell r="D1241" t="str">
            <v>亞電二</v>
          </cell>
          <cell r="E1241" t="str">
            <v>遠東銀行</v>
          </cell>
          <cell r="F1241" t="str">
            <v>有擔保</v>
          </cell>
          <cell r="G1241">
            <v>3</v>
          </cell>
          <cell r="H1241">
            <v>18.93</v>
          </cell>
          <cell r="I1241">
            <v>3</v>
          </cell>
          <cell r="J1241" t="str">
            <v>詢圈</v>
          </cell>
          <cell r="K1241" t="str">
            <v>統一證券</v>
          </cell>
          <cell r="L1241" t="str">
            <v>電子零組件業</v>
          </cell>
          <cell r="M1241" t="str">
            <v>台灣第二大FCCL廠商</v>
          </cell>
          <cell r="N1241">
            <v>9.82</v>
          </cell>
          <cell r="O1241">
            <v>100</v>
          </cell>
          <cell r="P1241">
            <v>0</v>
          </cell>
          <cell r="Q1241">
            <v>1.054</v>
          </cell>
          <cell r="R1241">
            <v>41754</v>
          </cell>
          <cell r="S1241" t="str">
            <v>2017/04/15</v>
          </cell>
          <cell r="T1241">
            <v>147.19999999999999</v>
          </cell>
          <cell r="U1241">
            <v>101.5</v>
          </cell>
        </row>
        <row r="1242">
          <cell r="C1242">
            <v>49431</v>
          </cell>
          <cell r="D1242" t="str">
            <v>康控一K</v>
          </cell>
          <cell r="E1242">
            <v>6</v>
          </cell>
          <cell r="F1242" t="str">
            <v>無擔保</v>
          </cell>
          <cell r="G1242">
            <v>15</v>
          </cell>
          <cell r="H1242">
            <v>121.1</v>
          </cell>
          <cell r="I1242">
            <v>3</v>
          </cell>
          <cell r="J1242" t="str">
            <v>競拍</v>
          </cell>
          <cell r="K1242" t="str">
            <v>中信證券</v>
          </cell>
          <cell r="L1242" t="str">
            <v>電子零組件業</v>
          </cell>
          <cell r="M1242" t="str">
            <v>汽車零組件及聲學元件製造商</v>
          </cell>
          <cell r="N1242">
            <v>11.6</v>
          </cell>
          <cell r="O1242">
            <v>102.07</v>
          </cell>
          <cell r="P1242">
            <v>100</v>
          </cell>
          <cell r="Q1242">
            <v>1.02</v>
          </cell>
          <cell r="R1242">
            <v>43557</v>
          </cell>
          <cell r="S1242" t="str">
            <v>2022/04/02</v>
          </cell>
          <cell r="T1242">
            <v>180</v>
          </cell>
          <cell r="U1242">
            <v>97.3</v>
          </cell>
        </row>
        <row r="1243">
          <cell r="C1243">
            <v>49441</v>
          </cell>
          <cell r="D1243" t="str">
            <v>兆遠一</v>
          </cell>
          <cell r="H1243">
            <v>34.549999999999997</v>
          </cell>
          <cell r="J1243" t="str">
            <v>詢圈</v>
          </cell>
          <cell r="K1243" t="str">
            <v>兆豐證券</v>
          </cell>
          <cell r="O1243">
            <v>100</v>
          </cell>
          <cell r="P1243">
            <v>100</v>
          </cell>
          <cell r="Q1243">
            <v>0</v>
          </cell>
          <cell r="T1243">
            <v>148</v>
          </cell>
          <cell r="U1243">
            <v>90</v>
          </cell>
        </row>
        <row r="1244">
          <cell r="C1244">
            <v>49561</v>
          </cell>
          <cell r="D1244" t="str">
            <v>光鋐一</v>
          </cell>
          <cell r="E1244">
            <v>7</v>
          </cell>
          <cell r="F1244" t="str">
            <v>無擔保</v>
          </cell>
          <cell r="G1244">
            <v>5</v>
          </cell>
          <cell r="H1244">
            <v>34.520000000000003</v>
          </cell>
          <cell r="I1244">
            <v>5</v>
          </cell>
          <cell r="J1244" t="str">
            <v>詢圈</v>
          </cell>
          <cell r="K1244" t="str">
            <v>凱基證券</v>
          </cell>
          <cell r="L1244" t="str">
            <v>光電業</v>
          </cell>
          <cell r="M1244" t="str">
            <v>泛鴻海集團LED磊晶廠</v>
          </cell>
          <cell r="N1244">
            <v>10</v>
          </cell>
          <cell r="O1244">
            <v>100</v>
          </cell>
          <cell r="P1244">
            <v>100</v>
          </cell>
          <cell r="Q1244">
            <v>1.2</v>
          </cell>
          <cell r="R1244">
            <v>41814</v>
          </cell>
          <cell r="S1244" t="str">
            <v>2019/06/14</v>
          </cell>
          <cell r="T1244">
            <v>100.8</v>
          </cell>
          <cell r="U1244">
            <v>93.1</v>
          </cell>
        </row>
        <row r="1245">
          <cell r="C1245">
            <v>49671</v>
          </cell>
          <cell r="D1245" t="str">
            <v>十銓一</v>
          </cell>
          <cell r="E1245" t="str">
            <v>彰化銀</v>
          </cell>
          <cell r="F1245" t="str">
            <v>有擔保</v>
          </cell>
          <cell r="G1245">
            <v>5</v>
          </cell>
          <cell r="H1245">
            <v>33.9</v>
          </cell>
          <cell r="I1245">
            <v>3</v>
          </cell>
          <cell r="J1245" t="str">
            <v>競拍</v>
          </cell>
          <cell r="K1245" t="str">
            <v>群益證券</v>
          </cell>
          <cell r="L1245" t="str">
            <v>半導體業</v>
          </cell>
          <cell r="M1245" t="str">
            <v>全球知名DRAM模組廠</v>
          </cell>
          <cell r="N1245">
            <v>7.15</v>
          </cell>
          <cell r="O1245">
            <v>112.21</v>
          </cell>
          <cell r="P1245">
            <v>0</v>
          </cell>
          <cell r="Q1245">
            <v>1.0688</v>
          </cell>
          <cell r="R1245">
            <v>43878</v>
          </cell>
          <cell r="S1245" t="str">
            <v>2023/02/17</v>
          </cell>
          <cell r="T1245">
            <v>184</v>
          </cell>
          <cell r="U1245">
            <v>107</v>
          </cell>
        </row>
        <row r="1246">
          <cell r="C1246">
            <v>49672</v>
          </cell>
          <cell r="D1246" t="str">
            <v>十銓二</v>
          </cell>
          <cell r="E1246" t="str">
            <v>第一銀</v>
          </cell>
          <cell r="F1246" t="str">
            <v>有擔保</v>
          </cell>
          <cell r="G1246">
            <v>8</v>
          </cell>
          <cell r="H1246">
            <v>42</v>
          </cell>
          <cell r="I1246">
            <v>3</v>
          </cell>
          <cell r="J1246" t="str">
            <v>競拍</v>
          </cell>
          <cell r="K1246" t="str">
            <v>第一金證</v>
          </cell>
          <cell r="L1246" t="str">
            <v>半導體業</v>
          </cell>
          <cell r="M1246" t="str">
            <v>全球知名DRAM模組廠</v>
          </cell>
          <cell r="N1246">
            <v>7.15</v>
          </cell>
          <cell r="O1246">
            <v>106.47</v>
          </cell>
          <cell r="P1246">
            <v>100</v>
          </cell>
          <cell r="Q1246">
            <v>1.1468</v>
          </cell>
          <cell r="R1246">
            <v>44111</v>
          </cell>
          <cell r="S1246" t="str">
            <v>2023/10/07</v>
          </cell>
          <cell r="T1246">
            <v>187</v>
          </cell>
          <cell r="U1246">
            <v>105</v>
          </cell>
        </row>
        <row r="1247">
          <cell r="C1247">
            <v>49673</v>
          </cell>
          <cell r="D1247" t="str">
            <v>十銓三</v>
          </cell>
          <cell r="E1247" t="str">
            <v>彰化銀行</v>
          </cell>
          <cell r="F1247" t="str">
            <v>有擔保</v>
          </cell>
          <cell r="G1247">
            <v>12</v>
          </cell>
          <cell r="H1247">
            <v>81</v>
          </cell>
          <cell r="I1247">
            <v>3</v>
          </cell>
          <cell r="J1247" t="str">
            <v>競拍</v>
          </cell>
          <cell r="K1247" t="str">
            <v>永豐金證</v>
          </cell>
          <cell r="L1247" t="str">
            <v>半導體業</v>
          </cell>
          <cell r="M1247" t="str">
            <v>全球知名DRAM模組廠</v>
          </cell>
          <cell r="N1247">
            <v>7.15</v>
          </cell>
          <cell r="O1247">
            <v>116.16</v>
          </cell>
          <cell r="P1247">
            <v>100</v>
          </cell>
          <cell r="Q1247">
            <v>1.0214000000000001</v>
          </cell>
          <cell r="R1247">
            <v>45317</v>
          </cell>
          <cell r="S1247" t="str">
            <v>2027/01/26</v>
          </cell>
          <cell r="T1247">
            <v>214</v>
          </cell>
          <cell r="U1247">
            <v>114</v>
          </cell>
        </row>
        <row r="1248">
          <cell r="C1248">
            <v>49681</v>
          </cell>
          <cell r="D1248" t="str">
            <v>立積一</v>
          </cell>
          <cell r="E1248">
            <v>4</v>
          </cell>
          <cell r="F1248" t="str">
            <v>無擔保</v>
          </cell>
          <cell r="G1248">
            <v>3</v>
          </cell>
          <cell r="H1248">
            <v>137.19999999999999</v>
          </cell>
          <cell r="I1248">
            <v>3</v>
          </cell>
          <cell r="J1248" t="str">
            <v>競拍</v>
          </cell>
          <cell r="K1248" t="str">
            <v>台新證券</v>
          </cell>
          <cell r="L1248" t="str">
            <v>半導體業</v>
          </cell>
          <cell r="M1248" t="str">
            <v>台灣採用矽及砷化鎵技術的RF射頻前端IC廠</v>
          </cell>
          <cell r="N1248">
            <v>9.0500000000000007</v>
          </cell>
          <cell r="O1248">
            <v>104.98</v>
          </cell>
          <cell r="P1248">
            <v>100</v>
          </cell>
          <cell r="Q1248">
            <v>1.02</v>
          </cell>
          <cell r="R1248">
            <v>44771</v>
          </cell>
          <cell r="S1248" t="str">
            <v>2025/07/29</v>
          </cell>
          <cell r="T1248">
            <v>208</v>
          </cell>
          <cell r="U1248">
            <v>99.55</v>
          </cell>
        </row>
        <row r="1249">
          <cell r="C1249">
            <v>49711</v>
          </cell>
          <cell r="D1249" t="str">
            <v>英特一</v>
          </cell>
          <cell r="E1249">
            <v>6</v>
          </cell>
          <cell r="F1249" t="str">
            <v>無擔保</v>
          </cell>
          <cell r="G1249">
            <v>3</v>
          </cell>
          <cell r="H1249">
            <v>70</v>
          </cell>
          <cell r="I1249">
            <v>3</v>
          </cell>
          <cell r="J1249" t="str">
            <v>詢圈</v>
          </cell>
          <cell r="K1249" t="str">
            <v>中信證券</v>
          </cell>
          <cell r="L1249" t="str">
            <v>半導體業</v>
          </cell>
          <cell r="M1249" t="str">
            <v>以MBE技術製造III-V族磊晶廠</v>
          </cell>
          <cell r="N1249">
            <v>3.68</v>
          </cell>
          <cell r="O1249" t="str">
            <v/>
          </cell>
          <cell r="P1249" t="str">
            <v/>
          </cell>
          <cell r="Q1249">
            <v>1.0417000000000001</v>
          </cell>
          <cell r="R1249">
            <v>41828</v>
          </cell>
          <cell r="S1249" t="str">
            <v>2017/06/29</v>
          </cell>
          <cell r="T1249">
            <v>195</v>
          </cell>
          <cell r="U1249">
            <v>105</v>
          </cell>
        </row>
        <row r="1250">
          <cell r="C1250">
            <v>49712</v>
          </cell>
          <cell r="D1250" t="str">
            <v>IET二K</v>
          </cell>
          <cell r="E1250">
            <v>6</v>
          </cell>
          <cell r="F1250" t="str">
            <v>無擔保</v>
          </cell>
          <cell r="G1250">
            <v>2</v>
          </cell>
          <cell r="H1250">
            <v>62.5</v>
          </cell>
          <cell r="I1250">
            <v>3</v>
          </cell>
          <cell r="J1250" t="str">
            <v>詢圈</v>
          </cell>
          <cell r="K1250" t="str">
            <v>永豐金證</v>
          </cell>
          <cell r="L1250" t="str">
            <v>半導體業</v>
          </cell>
          <cell r="M1250" t="str">
            <v>以MBE技術製造III-V族磊晶廠</v>
          </cell>
          <cell r="N1250">
            <v>3.68</v>
          </cell>
          <cell r="O1250">
            <v>100</v>
          </cell>
          <cell r="P1250">
            <v>100</v>
          </cell>
          <cell r="Q1250">
            <v>1.085</v>
          </cell>
          <cell r="R1250">
            <v>45250</v>
          </cell>
          <cell r="S1250" t="str">
            <v>2026/11/20</v>
          </cell>
          <cell r="T1250">
            <v>302</v>
          </cell>
          <cell r="U1250">
            <v>104</v>
          </cell>
        </row>
        <row r="1251">
          <cell r="C1251">
            <v>49741</v>
          </cell>
          <cell r="D1251" t="str">
            <v>亞泰一</v>
          </cell>
          <cell r="E1251">
            <v>5</v>
          </cell>
          <cell r="F1251" t="str">
            <v>無擔保</v>
          </cell>
          <cell r="G1251">
            <v>3.5</v>
          </cell>
          <cell r="H1251">
            <v>36</v>
          </cell>
          <cell r="I1251">
            <v>3</v>
          </cell>
          <cell r="J1251" t="str">
            <v>詢圈</v>
          </cell>
          <cell r="K1251" t="str">
            <v>凱基證券</v>
          </cell>
          <cell r="L1251" t="str">
            <v>電子零組件業</v>
          </cell>
          <cell r="M1251" t="str">
            <v>全球前三大接觸式CIS影像感測器業者</v>
          </cell>
          <cell r="N1251">
            <v>7.25</v>
          </cell>
          <cell r="O1251" t="str">
            <v/>
          </cell>
          <cell r="P1251" t="str">
            <v/>
          </cell>
          <cell r="Q1251">
            <v>1.0405</v>
          </cell>
          <cell r="R1251">
            <v>41113</v>
          </cell>
          <cell r="S1251" t="str">
            <v>2015/07/13</v>
          </cell>
          <cell r="T1251">
            <v>168</v>
          </cell>
          <cell r="U1251">
            <v>100.1</v>
          </cell>
        </row>
        <row r="1252">
          <cell r="C1252">
            <v>49742</v>
          </cell>
          <cell r="D1252" t="str">
            <v>亞泰二</v>
          </cell>
          <cell r="E1252">
            <v>5</v>
          </cell>
          <cell r="F1252" t="str">
            <v>無擔保</v>
          </cell>
          <cell r="G1252">
            <v>4.5</v>
          </cell>
          <cell r="H1252">
            <v>50.5</v>
          </cell>
          <cell r="I1252">
            <v>3</v>
          </cell>
          <cell r="J1252" t="str">
            <v>詢圈</v>
          </cell>
          <cell r="K1252" t="str">
            <v>凱基證券</v>
          </cell>
          <cell r="L1252" t="str">
            <v>電子零組件業</v>
          </cell>
          <cell r="M1252" t="str">
            <v>全球前三大接觸式CIS影像感測器業者</v>
          </cell>
          <cell r="N1252">
            <v>7.25</v>
          </cell>
          <cell r="O1252">
            <v>100</v>
          </cell>
          <cell r="P1252">
            <v>0</v>
          </cell>
          <cell r="Q1252">
            <v>1.05</v>
          </cell>
          <cell r="R1252">
            <v>41754</v>
          </cell>
          <cell r="S1252" t="str">
            <v>2017/04/15</v>
          </cell>
          <cell r="T1252">
            <v>123</v>
          </cell>
          <cell r="U1252">
            <v>98.55</v>
          </cell>
        </row>
        <row r="1253">
          <cell r="C1253">
            <v>49771</v>
          </cell>
          <cell r="D1253" t="str">
            <v>眾達一K</v>
          </cell>
          <cell r="E1253" t="str">
            <v>中國信託</v>
          </cell>
          <cell r="F1253" t="str">
            <v>有擔保</v>
          </cell>
          <cell r="G1253">
            <v>4</v>
          </cell>
          <cell r="H1253">
            <v>90.9</v>
          </cell>
          <cell r="I1253">
            <v>3</v>
          </cell>
          <cell r="J1253" t="str">
            <v>詢圈</v>
          </cell>
          <cell r="K1253" t="str">
            <v>統一證券</v>
          </cell>
          <cell r="L1253" t="str">
            <v>通信網路業</v>
          </cell>
          <cell r="M1253" t="str">
            <v>光收發模組封裝及代工廠商</v>
          </cell>
          <cell r="N1253">
            <v>8.02</v>
          </cell>
          <cell r="O1253">
            <v>100</v>
          </cell>
          <cell r="P1253">
            <v>0</v>
          </cell>
          <cell r="Q1253">
            <v>1.01</v>
          </cell>
          <cell r="R1253">
            <v>42914</v>
          </cell>
          <cell r="S1253" t="str">
            <v>2020/06/28</v>
          </cell>
          <cell r="T1253">
            <v>174</v>
          </cell>
          <cell r="U1253">
            <v>107.05</v>
          </cell>
        </row>
        <row r="1254">
          <cell r="C1254">
            <v>49791</v>
          </cell>
          <cell r="D1254" t="str">
            <v>華星光一</v>
          </cell>
          <cell r="E1254">
            <v>4</v>
          </cell>
          <cell r="F1254" t="str">
            <v>無擔保</v>
          </cell>
          <cell r="G1254">
            <v>8</v>
          </cell>
          <cell r="H1254">
            <v>79</v>
          </cell>
          <cell r="I1254">
            <v>3</v>
          </cell>
          <cell r="J1254" t="str">
            <v>詢圈</v>
          </cell>
          <cell r="K1254" t="str">
            <v>永豐金證</v>
          </cell>
          <cell r="L1254" t="str">
            <v>通信網路業</v>
          </cell>
          <cell r="M1254" t="str">
            <v>台灣光收發模組一貫廠</v>
          </cell>
          <cell r="N1254">
            <v>14.1</v>
          </cell>
          <cell r="O1254">
            <v>100</v>
          </cell>
          <cell r="P1254">
            <v>100</v>
          </cell>
          <cell r="Q1254">
            <v>1.0277000000000001</v>
          </cell>
          <cell r="R1254">
            <v>42360</v>
          </cell>
          <cell r="S1254" t="str">
            <v>2018/12/22</v>
          </cell>
          <cell r="T1254">
            <v>112</v>
          </cell>
          <cell r="U1254">
            <v>98</v>
          </cell>
        </row>
        <row r="1255">
          <cell r="C1255">
            <v>49792</v>
          </cell>
          <cell r="D1255" t="str">
            <v>華星光二</v>
          </cell>
          <cell r="E1255">
            <v>7</v>
          </cell>
          <cell r="F1255" t="str">
            <v>無擔保</v>
          </cell>
          <cell r="G1255">
            <v>3</v>
          </cell>
          <cell r="H1255">
            <v>30</v>
          </cell>
          <cell r="I1255">
            <v>3</v>
          </cell>
          <cell r="J1255" t="str">
            <v>詢圈</v>
          </cell>
          <cell r="K1255" t="str">
            <v>永豐金證</v>
          </cell>
          <cell r="L1255" t="str">
            <v>通信網路業</v>
          </cell>
          <cell r="M1255" t="str">
            <v>台灣光收發模組一貫廠</v>
          </cell>
          <cell r="N1255">
            <v>14.1</v>
          </cell>
          <cell r="O1255">
            <v>100</v>
          </cell>
          <cell r="P1255">
            <v>100</v>
          </cell>
          <cell r="Q1255">
            <v>1.018</v>
          </cell>
          <cell r="R1255">
            <v>43171</v>
          </cell>
          <cell r="S1255" t="str">
            <v>2021/03/12</v>
          </cell>
          <cell r="T1255">
            <v>125</v>
          </cell>
          <cell r="U1255">
            <v>86</v>
          </cell>
        </row>
        <row r="1256">
          <cell r="C1256">
            <v>49793</v>
          </cell>
          <cell r="D1256" t="str">
            <v>華星光三</v>
          </cell>
          <cell r="E1256">
            <v>6</v>
          </cell>
          <cell r="F1256" t="str">
            <v>無擔保</v>
          </cell>
          <cell r="G1256">
            <v>6</v>
          </cell>
          <cell r="H1256">
            <v>178</v>
          </cell>
          <cell r="I1256">
            <v>3</v>
          </cell>
          <cell r="J1256" t="str">
            <v>詢圈</v>
          </cell>
          <cell r="K1256" t="str">
            <v>富邦證券</v>
          </cell>
          <cell r="O1256">
            <v>100</v>
          </cell>
          <cell r="P1256">
            <v>100</v>
          </cell>
          <cell r="Q1256">
            <v>1.6970000000000001</v>
          </cell>
          <cell r="R1256">
            <v>45635</v>
          </cell>
          <cell r="S1256">
            <v>46730</v>
          </cell>
          <cell r="T1256">
            <v>230</v>
          </cell>
          <cell r="U1256">
            <v>101.5</v>
          </cell>
        </row>
        <row r="1257">
          <cell r="C1257">
            <v>49794</v>
          </cell>
          <cell r="D1257" t="str">
            <v>華星光四</v>
          </cell>
          <cell r="E1257">
            <v>6</v>
          </cell>
          <cell r="F1257" t="str">
            <v>無擔保</v>
          </cell>
          <cell r="G1257">
            <v>2</v>
          </cell>
          <cell r="H1257">
            <v>206</v>
          </cell>
          <cell r="I1257">
            <v>3</v>
          </cell>
          <cell r="J1257" t="str">
            <v>競拍</v>
          </cell>
          <cell r="K1257" t="str">
            <v>富邦證券</v>
          </cell>
          <cell r="O1257">
            <v>112.08</v>
          </cell>
          <cell r="P1257">
            <v>100</v>
          </cell>
          <cell r="Q1257">
            <v>1.06</v>
          </cell>
          <cell r="R1257">
            <v>45651</v>
          </cell>
          <cell r="S1257">
            <v>46746</v>
          </cell>
          <cell r="T1257">
            <v>137.5</v>
          </cell>
          <cell r="U1257">
            <v>99</v>
          </cell>
        </row>
        <row r="1258">
          <cell r="C1258">
            <v>49911</v>
          </cell>
          <cell r="D1258" t="str">
            <v>環宇一K</v>
          </cell>
          <cell r="E1258" t="str">
            <v>兆豐銀行</v>
          </cell>
          <cell r="F1258" t="str">
            <v>有擔保</v>
          </cell>
          <cell r="G1258">
            <v>3</v>
          </cell>
          <cell r="H1258">
            <v>79.3</v>
          </cell>
          <cell r="I1258">
            <v>3</v>
          </cell>
          <cell r="J1258" t="str">
            <v>詢圈</v>
          </cell>
          <cell r="K1258" t="str">
            <v>兆豐證券</v>
          </cell>
          <cell r="L1258" t="str">
            <v>半導體業</v>
          </cell>
          <cell r="M1258" t="str">
            <v>全球III-V族專業晶圓代工廠</v>
          </cell>
          <cell r="N1258">
            <v>11.1</v>
          </cell>
          <cell r="O1258">
            <v>100</v>
          </cell>
          <cell r="P1258">
            <v>100</v>
          </cell>
          <cell r="Q1258">
            <v>1.01</v>
          </cell>
          <cell r="R1258">
            <v>42137</v>
          </cell>
          <cell r="S1258" t="str">
            <v>2018/05/13</v>
          </cell>
          <cell r="T1258">
            <v>177</v>
          </cell>
          <cell r="U1258">
            <v>106</v>
          </cell>
        </row>
        <row r="1259">
          <cell r="C1259">
            <v>49912</v>
          </cell>
          <cell r="D1259" t="str">
            <v>環宇二K</v>
          </cell>
          <cell r="E1259">
            <v>5</v>
          </cell>
          <cell r="F1259" t="str">
            <v>無擔保</v>
          </cell>
          <cell r="G1259">
            <v>3</v>
          </cell>
          <cell r="H1259">
            <v>81.2</v>
          </cell>
          <cell r="I1259">
            <v>3</v>
          </cell>
          <cell r="J1259" t="str">
            <v>詢圈</v>
          </cell>
          <cell r="K1259" t="str">
            <v>兆豐證券</v>
          </cell>
          <cell r="L1259" t="str">
            <v>半導體業</v>
          </cell>
          <cell r="M1259" t="str">
            <v>全球III-V族專業晶圓代工廠</v>
          </cell>
          <cell r="N1259">
            <v>11.1</v>
          </cell>
          <cell r="O1259">
            <v>100</v>
          </cell>
          <cell r="P1259">
            <v>100</v>
          </cell>
          <cell r="Q1259">
            <v>1.0109999999999999</v>
          </cell>
          <cell r="R1259">
            <v>42138</v>
          </cell>
          <cell r="S1259" t="str">
            <v>2018/05/14</v>
          </cell>
          <cell r="T1259">
            <v>171</v>
          </cell>
          <cell r="U1259">
            <v>101</v>
          </cell>
        </row>
        <row r="1260">
          <cell r="C1260">
            <v>49951</v>
          </cell>
          <cell r="D1260" t="str">
            <v>晶達一</v>
          </cell>
          <cell r="E1260">
            <v>6</v>
          </cell>
          <cell r="F1260" t="str">
            <v>無擔保</v>
          </cell>
          <cell r="G1260">
            <v>3.2</v>
          </cell>
          <cell r="H1260">
            <v>39.799999999999997</v>
          </cell>
          <cell r="I1260">
            <v>3</v>
          </cell>
          <cell r="J1260" t="str">
            <v>詢圈</v>
          </cell>
          <cell r="K1260" t="str">
            <v>永豐金證</v>
          </cell>
          <cell r="L1260" t="str">
            <v>光電業</v>
          </cell>
          <cell r="M1260" t="str">
            <v>工業用高亮度面板專業廠商</v>
          </cell>
          <cell r="N1260">
            <v>4.21</v>
          </cell>
          <cell r="O1260">
            <v>100</v>
          </cell>
          <cell r="P1260">
            <v>100</v>
          </cell>
          <cell r="Q1260">
            <v>1.03</v>
          </cell>
          <cell r="R1260">
            <v>42373</v>
          </cell>
          <cell r="S1260" t="str">
            <v>2019/01/04</v>
          </cell>
          <cell r="T1260">
            <v>148.6</v>
          </cell>
          <cell r="U1260">
            <v>100.25</v>
          </cell>
        </row>
        <row r="1261">
          <cell r="C1261">
            <v>50091</v>
          </cell>
          <cell r="D1261" t="str">
            <v>榮剛一</v>
          </cell>
          <cell r="E1261">
            <v>0</v>
          </cell>
          <cell r="F1261" t="str">
            <v/>
          </cell>
          <cell r="G1261" t="str">
            <v/>
          </cell>
          <cell r="H1261" t="str">
            <v/>
          </cell>
          <cell r="I1261" t="str">
            <v/>
          </cell>
          <cell r="J1261" t="str">
            <v>詢圈</v>
          </cell>
          <cell r="K1261" t="str">
            <v/>
          </cell>
          <cell r="L1261" t="str">
            <v>鋼鐵工業</v>
          </cell>
          <cell r="M1261" t="str">
            <v>全球前十大合金棒鋼廠</v>
          </cell>
          <cell r="N1261" t="str">
            <v/>
          </cell>
          <cell r="O1261" t="str">
            <v/>
          </cell>
          <cell r="P1261" t="str">
            <v/>
          </cell>
          <cell r="Q1261" t="str">
            <v/>
          </cell>
          <cell r="R1261" t="str">
            <v/>
          </cell>
          <cell r="S1261" t="str">
            <v/>
          </cell>
          <cell r="T1261">
            <v>304</v>
          </cell>
          <cell r="U1261">
            <v>99</v>
          </cell>
        </row>
        <row r="1262">
          <cell r="C1262">
            <v>50092</v>
          </cell>
          <cell r="D1262" t="str">
            <v>榮剛二</v>
          </cell>
          <cell r="E1262">
            <v>0</v>
          </cell>
          <cell r="F1262" t="str">
            <v/>
          </cell>
          <cell r="G1262" t="str">
            <v/>
          </cell>
          <cell r="H1262" t="str">
            <v/>
          </cell>
          <cell r="I1262" t="str">
            <v/>
          </cell>
          <cell r="J1262" t="str">
            <v>詢圈</v>
          </cell>
          <cell r="K1262" t="str">
            <v/>
          </cell>
          <cell r="L1262" t="str">
            <v>鋼鐵工業</v>
          </cell>
          <cell r="M1262" t="str">
            <v>全球前十大合金棒鋼廠</v>
          </cell>
          <cell r="N1262" t="str">
            <v/>
          </cell>
          <cell r="O1262" t="str">
            <v/>
          </cell>
          <cell r="P1262" t="str">
            <v/>
          </cell>
          <cell r="Q1262" t="str">
            <v/>
          </cell>
          <cell r="R1262" t="str">
            <v/>
          </cell>
          <cell r="S1262" t="str">
            <v/>
          </cell>
          <cell r="T1262">
            <v>139.5</v>
          </cell>
          <cell r="U1262">
            <v>90</v>
          </cell>
        </row>
        <row r="1263">
          <cell r="C1263">
            <v>50093</v>
          </cell>
          <cell r="D1263" t="str">
            <v>榮剛三</v>
          </cell>
          <cell r="E1263">
            <v>0</v>
          </cell>
          <cell r="F1263" t="str">
            <v/>
          </cell>
          <cell r="G1263">
            <v>6</v>
          </cell>
          <cell r="H1263">
            <v>21.1</v>
          </cell>
          <cell r="I1263">
            <v>3</v>
          </cell>
          <cell r="J1263" t="str">
            <v>詢圈</v>
          </cell>
          <cell r="K1263" t="str">
            <v/>
          </cell>
          <cell r="L1263" t="str">
            <v>鋼鐵工業</v>
          </cell>
          <cell r="M1263" t="str">
            <v>全球前十大合金棒鋼廠</v>
          </cell>
          <cell r="N1263" t="str">
            <v/>
          </cell>
          <cell r="O1263" t="str">
            <v/>
          </cell>
          <cell r="P1263" t="str">
            <v/>
          </cell>
          <cell r="Q1263" t="str">
            <v/>
          </cell>
          <cell r="R1263">
            <v>40194</v>
          </cell>
          <cell r="S1263" t="str">
            <v>2013/01/16</v>
          </cell>
          <cell r="T1263">
            <v>183</v>
          </cell>
          <cell r="U1263">
            <v>108</v>
          </cell>
        </row>
        <row r="1264">
          <cell r="C1264">
            <v>50094</v>
          </cell>
          <cell r="D1264" t="str">
            <v>榮剛四</v>
          </cell>
          <cell r="E1264">
            <v>0</v>
          </cell>
          <cell r="F1264" t="str">
            <v/>
          </cell>
          <cell r="G1264">
            <v>8</v>
          </cell>
          <cell r="H1264">
            <v>27.2</v>
          </cell>
          <cell r="I1264">
            <v>3</v>
          </cell>
          <cell r="J1264" t="str">
            <v>詢圈</v>
          </cell>
          <cell r="K1264" t="str">
            <v/>
          </cell>
          <cell r="L1264" t="str">
            <v>鋼鐵工業</v>
          </cell>
          <cell r="M1264" t="str">
            <v>全球前十大合金棒鋼廠</v>
          </cell>
          <cell r="N1264" t="str">
            <v/>
          </cell>
          <cell r="O1264" t="str">
            <v/>
          </cell>
          <cell r="P1264" t="str">
            <v/>
          </cell>
          <cell r="Q1264" t="str">
            <v/>
          </cell>
          <cell r="R1264">
            <v>40559</v>
          </cell>
          <cell r="S1264" t="str">
            <v>2014/01/16</v>
          </cell>
          <cell r="T1264">
            <v>142.30000000000001</v>
          </cell>
          <cell r="U1264">
            <v>99.6</v>
          </cell>
        </row>
        <row r="1265">
          <cell r="C1265">
            <v>50095</v>
          </cell>
          <cell r="D1265" t="str">
            <v>榮剛五</v>
          </cell>
          <cell r="E1265">
            <v>0</v>
          </cell>
          <cell r="F1265" t="str">
            <v/>
          </cell>
          <cell r="G1265">
            <v>4</v>
          </cell>
          <cell r="H1265">
            <v>26.7</v>
          </cell>
          <cell r="I1265">
            <v>3</v>
          </cell>
          <cell r="J1265" t="str">
            <v>詢圈</v>
          </cell>
          <cell r="K1265" t="str">
            <v/>
          </cell>
          <cell r="L1265" t="str">
            <v>鋼鐵工業</v>
          </cell>
          <cell r="M1265" t="str">
            <v>全球前十大合金棒鋼廠</v>
          </cell>
          <cell r="N1265" t="str">
            <v/>
          </cell>
          <cell r="O1265" t="str">
            <v/>
          </cell>
          <cell r="P1265" t="str">
            <v/>
          </cell>
          <cell r="Q1265" t="str">
            <v/>
          </cell>
          <cell r="R1265">
            <v>40560</v>
          </cell>
          <cell r="S1265" t="str">
            <v>2014/01/17</v>
          </cell>
          <cell r="T1265">
            <v>145</v>
          </cell>
          <cell r="U1265">
            <v>98.7</v>
          </cell>
        </row>
        <row r="1266">
          <cell r="C1266">
            <v>50096</v>
          </cell>
          <cell r="D1266" t="str">
            <v>榮剛六</v>
          </cell>
          <cell r="E1266">
            <v>5</v>
          </cell>
          <cell r="F1266" t="str">
            <v>無擔保</v>
          </cell>
          <cell r="G1266">
            <v>30</v>
          </cell>
          <cell r="H1266">
            <v>33.9</v>
          </cell>
          <cell r="I1266">
            <v>3</v>
          </cell>
          <cell r="J1266" t="str">
            <v>詢圈</v>
          </cell>
          <cell r="K1266" t="str">
            <v>兆豐證券</v>
          </cell>
          <cell r="L1266" t="str">
            <v>鋼鐵工業</v>
          </cell>
          <cell r="M1266" t="str">
            <v>全球前十大合金棒鋼廠</v>
          </cell>
          <cell r="N1266">
            <v>53</v>
          </cell>
          <cell r="O1266">
            <v>101</v>
          </cell>
          <cell r="P1266">
            <v>101.50749999999999</v>
          </cell>
          <cell r="Q1266">
            <v>1.06</v>
          </cell>
          <cell r="R1266">
            <v>44788</v>
          </cell>
          <cell r="S1266" t="str">
            <v>2025/08/15</v>
          </cell>
          <cell r="T1266">
            <v>186</v>
          </cell>
          <cell r="U1266">
            <v>97</v>
          </cell>
        </row>
        <row r="1267">
          <cell r="C1267">
            <v>50097</v>
          </cell>
          <cell r="D1267" t="str">
            <v>榮剛七</v>
          </cell>
          <cell r="E1267">
            <v>5</v>
          </cell>
          <cell r="F1267" t="str">
            <v>無擔保</v>
          </cell>
          <cell r="G1267">
            <v>50</v>
          </cell>
          <cell r="H1267">
            <v>59.2</v>
          </cell>
          <cell r="I1267">
            <v>3</v>
          </cell>
          <cell r="J1267" t="str">
            <v>詢圈</v>
          </cell>
          <cell r="K1267" t="str">
            <v>凱基證券</v>
          </cell>
          <cell r="L1267" t="str">
            <v>鋼鐵工業</v>
          </cell>
          <cell r="M1267" t="str">
            <v>全球前十大合金棒鋼廠</v>
          </cell>
          <cell r="N1267">
            <v>53</v>
          </cell>
          <cell r="O1267">
            <v>100.5</v>
          </cell>
          <cell r="P1267">
            <v>101.51</v>
          </cell>
          <cell r="Q1267">
            <v>1.1000000000000001</v>
          </cell>
          <cell r="R1267">
            <v>45138</v>
          </cell>
          <cell r="S1267" t="str">
            <v>2026/07/31</v>
          </cell>
          <cell r="T1267">
            <v>119.7</v>
          </cell>
          <cell r="U1267">
            <v>97.45</v>
          </cell>
        </row>
        <row r="1268">
          <cell r="C1268">
            <v>50111</v>
          </cell>
          <cell r="D1268" t="str">
            <v>久陽一</v>
          </cell>
          <cell r="E1268" t="str">
            <v>新光銀行擔</v>
          </cell>
          <cell r="F1268" t="str">
            <v>有擔保</v>
          </cell>
          <cell r="G1268">
            <v>1</v>
          </cell>
          <cell r="H1268">
            <v>35.4</v>
          </cell>
          <cell r="I1268">
            <v>3</v>
          </cell>
          <cell r="J1268" t="str">
            <v>詢圈</v>
          </cell>
          <cell r="K1268" t="str">
            <v>兆豐證券</v>
          </cell>
          <cell r="L1268" t="str">
            <v>鋼鐵工業</v>
          </cell>
          <cell r="M1268" t="str">
            <v>台鋼集團旗下螺絲大廠</v>
          </cell>
          <cell r="N1268">
            <v>10</v>
          </cell>
          <cell r="O1268" t="str">
            <v/>
          </cell>
          <cell r="P1268" t="str">
            <v/>
          </cell>
          <cell r="Q1268">
            <v>1.01</v>
          </cell>
          <cell r="R1268">
            <v>40737</v>
          </cell>
          <cell r="S1268" t="str">
            <v>2014/07/03</v>
          </cell>
          <cell r="T1268">
            <v>118</v>
          </cell>
          <cell r="U1268">
            <v>98</v>
          </cell>
        </row>
        <row r="1269">
          <cell r="C1269">
            <v>50112</v>
          </cell>
          <cell r="D1269" t="str">
            <v>久陽二</v>
          </cell>
          <cell r="E1269" t="str">
            <v>安泰銀</v>
          </cell>
          <cell r="F1269" t="str">
            <v>有擔保</v>
          </cell>
          <cell r="G1269">
            <v>1</v>
          </cell>
          <cell r="H1269">
            <v>20</v>
          </cell>
          <cell r="I1269">
            <v>3</v>
          </cell>
          <cell r="J1269" t="str">
            <v>詢圈</v>
          </cell>
          <cell r="K1269" t="str">
            <v>兆豐證券</v>
          </cell>
          <cell r="L1269" t="str">
            <v>鋼鐵工業</v>
          </cell>
          <cell r="M1269" t="str">
            <v>台鋼集團旗下螺絲大廠</v>
          </cell>
          <cell r="N1269">
            <v>10</v>
          </cell>
          <cell r="O1269">
            <v>100</v>
          </cell>
          <cell r="P1269">
            <v>101.51</v>
          </cell>
          <cell r="Q1269">
            <v>1.0724</v>
          </cell>
          <cell r="R1269">
            <v>43633</v>
          </cell>
          <cell r="S1269" t="str">
            <v>2022/06/17</v>
          </cell>
          <cell r="T1269">
            <v>253</v>
          </cell>
          <cell r="U1269">
            <v>101</v>
          </cell>
        </row>
        <row r="1270">
          <cell r="C1270">
            <v>50113</v>
          </cell>
          <cell r="D1270" t="str">
            <v>久陽三</v>
          </cell>
          <cell r="E1270">
            <v>7</v>
          </cell>
          <cell r="F1270" t="str">
            <v>無擔保</v>
          </cell>
          <cell r="G1270">
            <v>2</v>
          </cell>
          <cell r="H1270">
            <v>20</v>
          </cell>
          <cell r="I1270">
            <v>3</v>
          </cell>
          <cell r="J1270" t="str">
            <v>詢圈</v>
          </cell>
          <cell r="K1270" t="str">
            <v>兆豐證券</v>
          </cell>
          <cell r="L1270" t="str">
            <v>鋼鐵工業</v>
          </cell>
          <cell r="M1270" t="str">
            <v>台鋼集團旗下螺絲大廠</v>
          </cell>
          <cell r="N1270">
            <v>10</v>
          </cell>
          <cell r="O1270">
            <v>100</v>
          </cell>
          <cell r="P1270">
            <v>102.27</v>
          </cell>
          <cell r="Q1270">
            <v>1.0724</v>
          </cell>
          <cell r="R1270">
            <v>43634</v>
          </cell>
          <cell r="S1270" t="str">
            <v>2022/06/18</v>
          </cell>
          <cell r="T1270">
            <v>237</v>
          </cell>
          <cell r="U1270">
            <v>85</v>
          </cell>
        </row>
        <row r="1271">
          <cell r="C1271">
            <v>50114</v>
          </cell>
          <cell r="D1271" t="str">
            <v>久陽四</v>
          </cell>
          <cell r="E1271">
            <v>7</v>
          </cell>
          <cell r="F1271" t="str">
            <v>無擔保</v>
          </cell>
          <cell r="G1271">
            <v>3.5</v>
          </cell>
          <cell r="H1271">
            <v>27</v>
          </cell>
          <cell r="I1271">
            <v>3</v>
          </cell>
          <cell r="J1271" t="str">
            <v>詢圈</v>
          </cell>
          <cell r="K1271" t="str">
            <v>兆豐證券</v>
          </cell>
          <cell r="L1271" t="str">
            <v>鋼鐵工業</v>
          </cell>
          <cell r="M1271" t="str">
            <v>台鋼集團旗下螺絲大廠</v>
          </cell>
          <cell r="N1271">
            <v>10</v>
          </cell>
          <cell r="O1271">
            <v>100.5</v>
          </cell>
          <cell r="P1271">
            <v>102.26690000000001</v>
          </cell>
          <cell r="Q1271">
            <v>1.0727</v>
          </cell>
          <cell r="R1271">
            <v>44834</v>
          </cell>
          <cell r="S1271" t="str">
            <v>2025/09/30</v>
          </cell>
          <cell r="T1271">
            <v>112.7</v>
          </cell>
          <cell r="U1271">
            <v>90</v>
          </cell>
        </row>
        <row r="1272">
          <cell r="C1272">
            <v>50141</v>
          </cell>
          <cell r="D1272" t="str">
            <v>建錩一</v>
          </cell>
          <cell r="E1272">
            <v>0</v>
          </cell>
          <cell r="F1272" t="str">
            <v/>
          </cell>
          <cell r="G1272" t="str">
            <v/>
          </cell>
          <cell r="H1272" t="str">
            <v/>
          </cell>
          <cell r="I1272" t="str">
            <v/>
          </cell>
          <cell r="J1272" t="str">
            <v>詢圈</v>
          </cell>
          <cell r="K1272" t="str">
            <v/>
          </cell>
          <cell r="L1272" t="str">
            <v>鋼鐵工業</v>
          </cell>
          <cell r="M1272" t="str">
            <v>不鏽鋼板裁剪及分條加工廠</v>
          </cell>
          <cell r="N1272" t="str">
            <v/>
          </cell>
          <cell r="O1272" t="str">
            <v/>
          </cell>
          <cell r="P1272" t="str">
            <v/>
          </cell>
          <cell r="Q1272" t="str">
            <v/>
          </cell>
          <cell r="R1272" t="str">
            <v/>
          </cell>
          <cell r="S1272" t="str">
            <v/>
          </cell>
          <cell r="T1272">
            <v>185</v>
          </cell>
          <cell r="U1272">
            <v>81</v>
          </cell>
        </row>
        <row r="1273">
          <cell r="C1273">
            <v>50151</v>
          </cell>
          <cell r="D1273" t="str">
            <v>華祺一</v>
          </cell>
          <cell r="E1273">
            <v>0</v>
          </cell>
          <cell r="F1273" t="str">
            <v/>
          </cell>
          <cell r="G1273" t="str">
            <v/>
          </cell>
          <cell r="H1273" t="str">
            <v/>
          </cell>
          <cell r="I1273" t="str">
            <v/>
          </cell>
          <cell r="J1273" t="str">
            <v>詢圈</v>
          </cell>
          <cell r="K1273" t="str">
            <v/>
          </cell>
          <cell r="L1273" t="str">
            <v>鋼鐵工業</v>
          </cell>
          <cell r="M1273" t="str">
            <v>全球知名不鏽鋼螺絲製造廠</v>
          </cell>
          <cell r="N1273" t="str">
            <v/>
          </cell>
          <cell r="O1273" t="str">
            <v/>
          </cell>
          <cell r="P1273" t="str">
            <v/>
          </cell>
          <cell r="Q1273" t="str">
            <v/>
          </cell>
          <cell r="R1273" t="str">
            <v/>
          </cell>
          <cell r="S1273" t="str">
            <v/>
          </cell>
          <cell r="T1273">
            <v>118</v>
          </cell>
          <cell r="U1273">
            <v>95</v>
          </cell>
        </row>
        <row r="1274">
          <cell r="C1274">
            <v>52031</v>
          </cell>
          <cell r="D1274" t="str">
            <v>訊連一</v>
          </cell>
          <cell r="E1274">
            <v>0</v>
          </cell>
          <cell r="F1274" t="str">
            <v/>
          </cell>
          <cell r="G1274" t="str">
            <v/>
          </cell>
          <cell r="H1274" t="str">
            <v/>
          </cell>
          <cell r="I1274" t="str">
            <v/>
          </cell>
          <cell r="J1274" t="str">
            <v>詢圈</v>
          </cell>
          <cell r="K1274" t="str">
            <v/>
          </cell>
          <cell r="L1274" t="str">
            <v>資訊服務業</v>
          </cell>
          <cell r="M1274" t="str">
            <v>全球知名多媒體影音軟體公司</v>
          </cell>
          <cell r="N1274" t="str">
            <v/>
          </cell>
          <cell r="O1274" t="str">
            <v/>
          </cell>
          <cell r="P1274" t="str">
            <v/>
          </cell>
          <cell r="Q1274" t="str">
            <v/>
          </cell>
          <cell r="R1274" t="str">
            <v/>
          </cell>
          <cell r="S1274" t="str">
            <v/>
          </cell>
          <cell r="T1274">
            <v>157</v>
          </cell>
          <cell r="U1274">
            <v>106</v>
          </cell>
        </row>
        <row r="1275">
          <cell r="C1275">
            <v>52041</v>
          </cell>
          <cell r="D1275" t="str">
            <v>得捷一</v>
          </cell>
          <cell r="E1275">
            <v>0</v>
          </cell>
          <cell r="F1275" t="str">
            <v/>
          </cell>
          <cell r="G1275" t="str">
            <v/>
          </cell>
          <cell r="H1275" t="str">
            <v/>
          </cell>
          <cell r="I1275" t="str">
            <v/>
          </cell>
          <cell r="J1275" t="str">
            <v>詢圈</v>
          </cell>
          <cell r="K1275" t="str">
            <v/>
          </cell>
          <cell r="L1275" t="str">
            <v/>
          </cell>
          <cell r="M1275" t="str">
            <v/>
          </cell>
          <cell r="N1275" t="str">
            <v/>
          </cell>
          <cell r="O1275" t="str">
            <v/>
          </cell>
          <cell r="P1275" t="str">
            <v/>
          </cell>
          <cell r="Q1275" t="str">
            <v/>
          </cell>
          <cell r="R1275" t="str">
            <v/>
          </cell>
          <cell r="S1275" t="str">
            <v/>
          </cell>
          <cell r="T1275">
            <v>100</v>
          </cell>
          <cell r="U1275">
            <v>38.15</v>
          </cell>
        </row>
        <row r="1276">
          <cell r="C1276">
            <v>52071</v>
          </cell>
          <cell r="D1276" t="str">
            <v>飛雅一</v>
          </cell>
          <cell r="E1276">
            <v>0</v>
          </cell>
          <cell r="F1276" t="str">
            <v/>
          </cell>
          <cell r="G1276" t="str">
            <v/>
          </cell>
          <cell r="H1276" t="str">
            <v/>
          </cell>
          <cell r="I1276" t="str">
            <v/>
          </cell>
          <cell r="J1276" t="str">
            <v>詢圈</v>
          </cell>
          <cell r="K1276" t="str">
            <v/>
          </cell>
          <cell r="L1276" t="str">
            <v/>
          </cell>
          <cell r="M1276" t="str">
            <v/>
          </cell>
          <cell r="N1276" t="str">
            <v/>
          </cell>
          <cell r="O1276" t="str">
            <v/>
          </cell>
          <cell r="P1276" t="str">
            <v/>
          </cell>
          <cell r="Q1276" t="str">
            <v/>
          </cell>
          <cell r="R1276" t="str">
            <v/>
          </cell>
          <cell r="S1276" t="str">
            <v/>
          </cell>
          <cell r="T1276">
            <v>0</v>
          </cell>
          <cell r="U1276">
            <v>83.75</v>
          </cell>
        </row>
        <row r="1277">
          <cell r="C1277">
            <v>52091</v>
          </cell>
          <cell r="D1277" t="str">
            <v>新鼎一</v>
          </cell>
          <cell r="E1277">
            <v>5</v>
          </cell>
          <cell r="F1277" t="str">
            <v>無擔保</v>
          </cell>
          <cell r="G1277">
            <v>3</v>
          </cell>
          <cell r="H1277">
            <v>177</v>
          </cell>
          <cell r="I1277">
            <v>3</v>
          </cell>
          <cell r="J1277" t="str">
            <v>競拍</v>
          </cell>
          <cell r="K1277" t="str">
            <v>凱基證券</v>
          </cell>
          <cell r="L1277" t="str">
            <v>其他業</v>
          </cell>
          <cell r="M1277" t="str">
            <v>中鼎旗下石化、煉油廠、交通機電等資訊系統工程SI廠</v>
          </cell>
          <cell r="N1277">
            <v>2.81</v>
          </cell>
          <cell r="O1277">
            <v>109.46</v>
          </cell>
          <cell r="P1277">
            <v>100</v>
          </cell>
          <cell r="Q1277">
            <v>1.0226</v>
          </cell>
          <cell r="R1277">
            <v>45205</v>
          </cell>
          <cell r="S1277" t="str">
            <v>2026/10/06</v>
          </cell>
          <cell r="T1277">
            <v>128.19999999999999</v>
          </cell>
          <cell r="U1277">
            <v>93.5</v>
          </cell>
        </row>
        <row r="1278">
          <cell r="C1278">
            <v>52111</v>
          </cell>
          <cell r="D1278" t="str">
            <v>蒙恬一</v>
          </cell>
          <cell r="E1278">
            <v>0</v>
          </cell>
          <cell r="F1278" t="str">
            <v/>
          </cell>
          <cell r="G1278" t="str">
            <v/>
          </cell>
          <cell r="H1278" t="str">
            <v/>
          </cell>
          <cell r="I1278" t="str">
            <v/>
          </cell>
          <cell r="J1278" t="str">
            <v>詢圈</v>
          </cell>
          <cell r="K1278" t="str">
            <v/>
          </cell>
          <cell r="L1278" t="str">
            <v>資訊服務業</v>
          </cell>
          <cell r="M1278" t="str">
            <v>台灣手寫辨識軟硬體廠商</v>
          </cell>
          <cell r="N1278" t="str">
            <v/>
          </cell>
          <cell r="O1278" t="str">
            <v/>
          </cell>
          <cell r="P1278" t="str">
            <v/>
          </cell>
          <cell r="Q1278" t="str">
            <v/>
          </cell>
          <cell r="R1278" t="str">
            <v/>
          </cell>
          <cell r="S1278" t="str">
            <v/>
          </cell>
          <cell r="T1278">
            <v>201</v>
          </cell>
          <cell r="U1278">
            <v>100.5</v>
          </cell>
        </row>
        <row r="1279">
          <cell r="C1279">
            <v>52121</v>
          </cell>
          <cell r="D1279" t="str">
            <v>凌網一</v>
          </cell>
          <cell r="E1279">
            <v>6</v>
          </cell>
          <cell r="F1279" t="str">
            <v>無擔保</v>
          </cell>
          <cell r="G1279">
            <v>4</v>
          </cell>
          <cell r="H1279">
            <v>66.5</v>
          </cell>
          <cell r="I1279">
            <v>5</v>
          </cell>
          <cell r="J1279" t="str">
            <v>詢圈</v>
          </cell>
          <cell r="K1279" t="str">
            <v>統一證券</v>
          </cell>
          <cell r="L1279" t="str">
            <v>資訊服務業</v>
          </cell>
          <cell r="M1279" t="str">
            <v>以知識管理為主的系統整合廠</v>
          </cell>
          <cell r="N1279">
            <v>3.46</v>
          </cell>
          <cell r="O1279">
            <v>101</v>
          </cell>
          <cell r="P1279">
            <v>100</v>
          </cell>
          <cell r="Q1279">
            <v>1.0506</v>
          </cell>
          <cell r="R1279">
            <v>45580</v>
          </cell>
          <cell r="S1279" t="str">
            <v>2029/10/15</v>
          </cell>
          <cell r="T1279">
            <v>109</v>
          </cell>
          <cell r="U1279">
            <v>93.9</v>
          </cell>
        </row>
        <row r="1280">
          <cell r="C1280">
            <v>52131</v>
          </cell>
          <cell r="D1280" t="str">
            <v>捷鴻一</v>
          </cell>
          <cell r="E1280">
            <v>0</v>
          </cell>
          <cell r="F1280" t="str">
            <v/>
          </cell>
          <cell r="G1280" t="str">
            <v/>
          </cell>
          <cell r="H1280" t="str">
            <v/>
          </cell>
          <cell r="I1280" t="str">
            <v/>
          </cell>
          <cell r="J1280" t="str">
            <v>詢圈</v>
          </cell>
          <cell r="K1280" t="str">
            <v/>
          </cell>
          <cell r="L1280" t="str">
            <v>建材營造業</v>
          </cell>
          <cell r="M1280" t="str">
            <v>推案集中於大台北地區之建商</v>
          </cell>
          <cell r="N1280" t="str">
            <v/>
          </cell>
          <cell r="O1280" t="str">
            <v/>
          </cell>
          <cell r="P1280" t="str">
            <v/>
          </cell>
          <cell r="Q1280" t="str">
            <v/>
          </cell>
          <cell r="R1280" t="str">
            <v/>
          </cell>
          <cell r="S1280" t="str">
            <v/>
          </cell>
          <cell r="T1280">
            <v>176</v>
          </cell>
          <cell r="U1280">
            <v>98</v>
          </cell>
        </row>
        <row r="1281">
          <cell r="C1281">
            <v>52132</v>
          </cell>
          <cell r="D1281" t="str">
            <v>亞昕二</v>
          </cell>
          <cell r="E1281">
            <v>0</v>
          </cell>
          <cell r="F1281" t="str">
            <v/>
          </cell>
          <cell r="G1281">
            <v>5</v>
          </cell>
          <cell r="H1281">
            <v>34.01</v>
          </cell>
          <cell r="I1281">
            <v>3</v>
          </cell>
          <cell r="J1281" t="str">
            <v>詢圈</v>
          </cell>
          <cell r="K1281" t="str">
            <v/>
          </cell>
          <cell r="L1281" t="str">
            <v>建材營造業</v>
          </cell>
          <cell r="M1281" t="str">
            <v>推案集中於大台北地區之建商</v>
          </cell>
          <cell r="N1281" t="str">
            <v/>
          </cell>
          <cell r="O1281" t="str">
            <v/>
          </cell>
          <cell r="P1281" t="str">
            <v/>
          </cell>
          <cell r="Q1281" t="str">
            <v/>
          </cell>
          <cell r="R1281">
            <v>40467</v>
          </cell>
          <cell r="S1281" t="str">
            <v>2013/10/16</v>
          </cell>
          <cell r="T1281">
            <v>144</v>
          </cell>
          <cell r="U1281">
            <v>101</v>
          </cell>
        </row>
        <row r="1282">
          <cell r="C1282">
            <v>52133</v>
          </cell>
          <cell r="D1282" t="str">
            <v>亞昕三</v>
          </cell>
          <cell r="E1282" t="str">
            <v>板信銀行</v>
          </cell>
          <cell r="F1282" t="str">
            <v>有擔保</v>
          </cell>
          <cell r="G1282">
            <v>4</v>
          </cell>
          <cell r="H1282">
            <v>27.5</v>
          </cell>
          <cell r="I1282">
            <v>3</v>
          </cell>
          <cell r="J1282" t="str">
            <v>詢圈</v>
          </cell>
          <cell r="K1282" t="str">
            <v>國票證券</v>
          </cell>
          <cell r="L1282" t="str">
            <v>建材營造業</v>
          </cell>
          <cell r="M1282" t="str">
            <v>推案集中於大台北地區之建商</v>
          </cell>
          <cell r="N1282">
            <v>51.1</v>
          </cell>
          <cell r="O1282">
            <v>100</v>
          </cell>
          <cell r="P1282">
            <v>100</v>
          </cell>
          <cell r="Q1282">
            <v>1.01</v>
          </cell>
          <cell r="R1282">
            <v>41445</v>
          </cell>
          <cell r="S1282" t="str">
            <v>2016/06/10</v>
          </cell>
          <cell r="T1282">
            <v>108</v>
          </cell>
          <cell r="U1282">
            <v>98.3</v>
          </cell>
        </row>
        <row r="1283">
          <cell r="C1283">
            <v>52134</v>
          </cell>
          <cell r="D1283" t="str">
            <v>亞昕四</v>
          </cell>
          <cell r="E1283">
            <v>7</v>
          </cell>
          <cell r="F1283" t="str">
            <v>無擔保</v>
          </cell>
          <cell r="G1283">
            <v>1</v>
          </cell>
          <cell r="H1283">
            <v>27.6</v>
          </cell>
          <cell r="I1283">
            <v>3</v>
          </cell>
          <cell r="J1283" t="str">
            <v>詢圈</v>
          </cell>
          <cell r="K1283" t="str">
            <v>國票證券</v>
          </cell>
          <cell r="L1283" t="str">
            <v>建材營造業</v>
          </cell>
          <cell r="M1283" t="str">
            <v>推案集中於大台北地區之建商</v>
          </cell>
          <cell r="N1283">
            <v>51.1</v>
          </cell>
          <cell r="O1283">
            <v>100</v>
          </cell>
          <cell r="P1283">
            <v>100</v>
          </cell>
          <cell r="Q1283">
            <v>1.01</v>
          </cell>
          <cell r="R1283">
            <v>41446</v>
          </cell>
          <cell r="S1283" t="str">
            <v>2016/06/11</v>
          </cell>
          <cell r="T1283">
            <v>104.5</v>
          </cell>
          <cell r="U1283">
            <v>99.1</v>
          </cell>
        </row>
        <row r="1284">
          <cell r="C1284">
            <v>52135</v>
          </cell>
          <cell r="D1284" t="str">
            <v>亞昕五</v>
          </cell>
          <cell r="E1284" t="str">
            <v xml:space="preserve">第一銀行 </v>
          </cell>
          <cell r="F1284" t="str">
            <v>有擔保</v>
          </cell>
          <cell r="G1284">
            <v>4</v>
          </cell>
          <cell r="H1284">
            <v>22.9</v>
          </cell>
          <cell r="I1284">
            <v>3</v>
          </cell>
          <cell r="J1284" t="str">
            <v>詢圈</v>
          </cell>
          <cell r="K1284" t="str">
            <v>兆豐證券</v>
          </cell>
          <cell r="L1284" t="str">
            <v>建材營造業</v>
          </cell>
          <cell r="M1284" t="str">
            <v>推案集中於大台北地區之建商</v>
          </cell>
          <cell r="N1284">
            <v>51.1</v>
          </cell>
          <cell r="O1284">
            <v>100</v>
          </cell>
          <cell r="P1284">
            <v>103.03</v>
          </cell>
          <cell r="Q1284">
            <v>1.01</v>
          </cell>
          <cell r="R1284">
            <v>41736</v>
          </cell>
          <cell r="S1284" t="str">
            <v>2017/03/27</v>
          </cell>
          <cell r="T1284">
            <v>122.5</v>
          </cell>
          <cell r="U1284">
            <v>101</v>
          </cell>
        </row>
        <row r="1285">
          <cell r="C1285">
            <v>52136</v>
          </cell>
          <cell r="D1285" t="str">
            <v>亞昕六</v>
          </cell>
          <cell r="E1285" t="str">
            <v>土地銀行</v>
          </cell>
          <cell r="F1285" t="str">
            <v>有擔保</v>
          </cell>
          <cell r="G1285">
            <v>5</v>
          </cell>
          <cell r="H1285">
            <v>14.7</v>
          </cell>
          <cell r="I1285">
            <v>3</v>
          </cell>
          <cell r="J1285" t="str">
            <v>詢圈</v>
          </cell>
          <cell r="K1285" t="str">
            <v>土銀證券</v>
          </cell>
          <cell r="L1285" t="str">
            <v>建材營造業</v>
          </cell>
          <cell r="M1285" t="str">
            <v>推案集中於大台北地區之建商</v>
          </cell>
          <cell r="N1285">
            <v>51.1</v>
          </cell>
          <cell r="O1285">
            <v>100</v>
          </cell>
          <cell r="P1285">
            <v>103.4898</v>
          </cell>
          <cell r="Q1285">
            <v>1.01</v>
          </cell>
          <cell r="R1285">
            <v>42328</v>
          </cell>
          <cell r="S1285" t="str">
            <v>2018/11/20</v>
          </cell>
          <cell r="T1285">
            <v>180</v>
          </cell>
          <cell r="U1285">
            <v>104.2</v>
          </cell>
        </row>
        <row r="1286">
          <cell r="C1286">
            <v>52137</v>
          </cell>
          <cell r="D1286" t="str">
            <v>亞昕七</v>
          </cell>
          <cell r="E1286" t="str">
            <v>農業金庫</v>
          </cell>
          <cell r="F1286" t="str">
            <v>有擔保</v>
          </cell>
          <cell r="G1286">
            <v>10.1</v>
          </cell>
          <cell r="H1286">
            <v>16.89</v>
          </cell>
          <cell r="I1286">
            <v>5</v>
          </cell>
          <cell r="J1286" t="str">
            <v>詢圈</v>
          </cell>
          <cell r="K1286" t="str">
            <v>富邦證券</v>
          </cell>
          <cell r="L1286" t="str">
            <v>建材營造業</v>
          </cell>
          <cell r="M1286" t="str">
            <v>推案集中於大台北地區之建商</v>
          </cell>
          <cell r="N1286">
            <v>51.1</v>
          </cell>
          <cell r="O1286">
            <v>101</v>
          </cell>
          <cell r="P1286">
            <v>0</v>
          </cell>
          <cell r="Q1286">
            <v>1.03</v>
          </cell>
          <cell r="R1286">
            <v>43885</v>
          </cell>
          <cell r="S1286" t="str">
            <v>2025/02/24</v>
          </cell>
          <cell r="T1286">
            <v>448</v>
          </cell>
          <cell r="U1286">
            <v>102</v>
          </cell>
        </row>
        <row r="1287">
          <cell r="C1287">
            <v>52151</v>
          </cell>
          <cell r="D1287" t="str">
            <v>科嘉一K</v>
          </cell>
          <cell r="E1287" t="str">
            <v>中國信託</v>
          </cell>
          <cell r="F1287" t="str">
            <v>有擔保</v>
          </cell>
          <cell r="G1287">
            <v>1.5</v>
          </cell>
          <cell r="H1287">
            <v>44.7</v>
          </cell>
          <cell r="I1287">
            <v>3</v>
          </cell>
          <cell r="J1287" t="str">
            <v>詢圈</v>
          </cell>
          <cell r="K1287" t="str">
            <v>國泰證券</v>
          </cell>
          <cell r="L1287" t="str">
            <v>電腦及週邊設備業</v>
          </cell>
          <cell r="M1287" t="str">
            <v>全球知名NB薄膜觸控開關製造商</v>
          </cell>
          <cell r="N1287">
            <v>6.43</v>
          </cell>
          <cell r="O1287">
            <v>101.5</v>
          </cell>
          <cell r="P1287">
            <v>100</v>
          </cell>
          <cell r="Q1287">
            <v>1.01</v>
          </cell>
          <cell r="R1287">
            <v>42164</v>
          </cell>
          <cell r="S1287" t="str">
            <v>2018/06/09</v>
          </cell>
          <cell r="T1287">
            <v>115</v>
          </cell>
          <cell r="U1287">
            <v>99.55</v>
          </cell>
        </row>
        <row r="1288">
          <cell r="C1288">
            <v>52231</v>
          </cell>
          <cell r="D1288" t="str">
            <v>安力一K</v>
          </cell>
          <cell r="E1288">
            <v>6</v>
          </cell>
          <cell r="F1288" t="str">
            <v>無擔保</v>
          </cell>
          <cell r="G1288">
            <v>4</v>
          </cell>
          <cell r="H1288">
            <v>75.8</v>
          </cell>
          <cell r="I1288">
            <v>3</v>
          </cell>
          <cell r="J1288" t="str">
            <v>詢圈</v>
          </cell>
          <cell r="K1288" t="str">
            <v>富邦證券</v>
          </cell>
          <cell r="L1288" t="str">
            <v>電腦及週邊設備業</v>
          </cell>
          <cell r="M1288" t="str">
            <v>行動裝置散熱及機構件廠商</v>
          </cell>
          <cell r="N1288">
            <v>4.45</v>
          </cell>
          <cell r="O1288">
            <v>100.5</v>
          </cell>
          <cell r="P1288">
            <v>100</v>
          </cell>
          <cell r="Q1288">
            <v>1.05</v>
          </cell>
          <cell r="R1288">
            <v>44134</v>
          </cell>
          <cell r="S1288" t="str">
            <v>2023/10/30</v>
          </cell>
          <cell r="T1288">
            <v>157</v>
          </cell>
          <cell r="U1288">
            <v>95.5</v>
          </cell>
        </row>
        <row r="1289">
          <cell r="C1289">
            <v>52251</v>
          </cell>
          <cell r="D1289" t="str">
            <v>東科一K</v>
          </cell>
          <cell r="E1289" t="str">
            <v>中國信託銀</v>
          </cell>
          <cell r="F1289" t="str">
            <v>有擔保</v>
          </cell>
          <cell r="G1289">
            <v>3.5</v>
          </cell>
          <cell r="H1289">
            <v>39.200000000000003</v>
          </cell>
          <cell r="I1289">
            <v>3</v>
          </cell>
          <cell r="J1289" t="str">
            <v>競拍</v>
          </cell>
          <cell r="K1289" t="str">
            <v>凱基證券</v>
          </cell>
          <cell r="L1289" t="str">
            <v>其他業電子業</v>
          </cell>
          <cell r="M1289" t="str">
            <v>全球最大影音揚聲器OEM製造商</v>
          </cell>
          <cell r="N1289">
            <v>7.17</v>
          </cell>
          <cell r="O1289">
            <v>106.42</v>
          </cell>
          <cell r="P1289">
            <v>100</v>
          </cell>
          <cell r="Q1289">
            <v>1.03</v>
          </cell>
          <cell r="R1289">
            <v>44893</v>
          </cell>
          <cell r="S1289" t="str">
            <v>2025/11/28</v>
          </cell>
          <cell r="T1289">
            <v>456</v>
          </cell>
          <cell r="U1289">
            <v>104.1</v>
          </cell>
        </row>
        <row r="1290">
          <cell r="C1290">
            <v>52301</v>
          </cell>
          <cell r="D1290" t="str">
            <v>雷笛克光學一</v>
          </cell>
          <cell r="E1290">
            <v>6</v>
          </cell>
          <cell r="F1290" t="str">
            <v>無擔保</v>
          </cell>
          <cell r="G1290">
            <v>2.2999999999999998</v>
          </cell>
          <cell r="H1290">
            <v>92</v>
          </cell>
          <cell r="I1290">
            <v>3</v>
          </cell>
          <cell r="J1290" t="str">
            <v>詢圈</v>
          </cell>
          <cell r="K1290" t="str">
            <v>凱基證券</v>
          </cell>
          <cell r="L1290" t="str">
            <v>光電業</v>
          </cell>
          <cell r="M1290" t="str">
            <v>主要從事LED二次光學透鏡之研發、製造及生產</v>
          </cell>
          <cell r="N1290">
            <v>4.7</v>
          </cell>
          <cell r="O1290">
            <v>100</v>
          </cell>
          <cell r="P1290">
            <v>100</v>
          </cell>
          <cell r="Q1290">
            <v>1.0167999999999999</v>
          </cell>
          <cell r="R1290">
            <v>41487</v>
          </cell>
          <cell r="S1290" t="str">
            <v>2016/07/22</v>
          </cell>
          <cell r="T1290">
            <v>138.9</v>
          </cell>
          <cell r="U1290">
            <v>100.75</v>
          </cell>
        </row>
        <row r="1291">
          <cell r="C1291">
            <v>52302</v>
          </cell>
          <cell r="D1291" t="str">
            <v>雷笛克光學二</v>
          </cell>
          <cell r="E1291">
            <v>6</v>
          </cell>
          <cell r="F1291" t="str">
            <v>無擔保</v>
          </cell>
          <cell r="G1291">
            <v>2</v>
          </cell>
          <cell r="H1291">
            <v>56</v>
          </cell>
          <cell r="I1291">
            <v>3</v>
          </cell>
          <cell r="J1291" t="str">
            <v>詢圈</v>
          </cell>
          <cell r="K1291" t="str">
            <v>凱基證券</v>
          </cell>
          <cell r="L1291" t="str">
            <v>光電業</v>
          </cell>
          <cell r="M1291" t="str">
            <v>主要從事LED二次光學透鏡之研發、製造及生產</v>
          </cell>
          <cell r="N1291">
            <v>4.7</v>
          </cell>
          <cell r="O1291">
            <v>100</v>
          </cell>
          <cell r="P1291">
            <v>100</v>
          </cell>
          <cell r="Q1291">
            <v>1.0107999999999999</v>
          </cell>
          <cell r="R1291">
            <v>42304</v>
          </cell>
          <cell r="S1291" t="str">
            <v>2018/10/27</v>
          </cell>
          <cell r="T1291">
            <v>125</v>
          </cell>
          <cell r="U1291">
            <v>99.6</v>
          </cell>
        </row>
        <row r="1292">
          <cell r="C1292">
            <v>52303</v>
          </cell>
          <cell r="D1292" t="str">
            <v>雷笛克光學三</v>
          </cell>
          <cell r="E1292" t="str">
            <v>富邦銀行</v>
          </cell>
          <cell r="F1292" t="str">
            <v>有擔保</v>
          </cell>
          <cell r="G1292">
            <v>3</v>
          </cell>
          <cell r="H1292">
            <v>22.8</v>
          </cell>
          <cell r="I1292">
            <v>3</v>
          </cell>
          <cell r="J1292" t="str">
            <v>競拍</v>
          </cell>
          <cell r="K1292" t="str">
            <v>富邦證券</v>
          </cell>
          <cell r="L1292" t="str">
            <v>光電業</v>
          </cell>
          <cell r="M1292" t="str">
            <v>主要從事LED二次光學透鏡之研發、製造及生產</v>
          </cell>
          <cell r="N1292">
            <v>4.7</v>
          </cell>
          <cell r="O1292">
            <v>111.88</v>
          </cell>
          <cell r="P1292">
            <v>100</v>
          </cell>
          <cell r="Q1292">
            <v>1.02</v>
          </cell>
          <cell r="R1292">
            <v>45131</v>
          </cell>
          <cell r="S1292" t="str">
            <v>2026/07/24</v>
          </cell>
          <cell r="T1292">
            <v>197</v>
          </cell>
          <cell r="U1292">
            <v>105.05</v>
          </cell>
        </row>
        <row r="1293">
          <cell r="C1293">
            <v>52441</v>
          </cell>
          <cell r="D1293" t="str">
            <v>弘凱一</v>
          </cell>
          <cell r="E1293">
            <v>6</v>
          </cell>
          <cell r="F1293" t="str">
            <v>無擔保</v>
          </cell>
          <cell r="G1293">
            <v>5</v>
          </cell>
          <cell r="H1293">
            <v>46</v>
          </cell>
          <cell r="I1293">
            <v>5</v>
          </cell>
          <cell r="J1293" t="str">
            <v>詢圈</v>
          </cell>
          <cell r="K1293" t="str">
            <v>宏遠證券</v>
          </cell>
          <cell r="L1293" t="str">
            <v>光電業</v>
          </cell>
          <cell r="M1293" t="str">
            <v>LED產品主要應用於高端消費及車燈市場</v>
          </cell>
          <cell r="N1293">
            <v>6.79</v>
          </cell>
          <cell r="O1293">
            <v>100.5</v>
          </cell>
          <cell r="P1293">
            <v>100</v>
          </cell>
          <cell r="Q1293">
            <v>1.0672999999999999</v>
          </cell>
          <cell r="R1293">
            <v>45560</v>
          </cell>
          <cell r="S1293" t="str">
            <v>2029/09/25</v>
          </cell>
          <cell r="T1293">
            <v>123</v>
          </cell>
          <cell r="U1293">
            <v>94.7</v>
          </cell>
        </row>
        <row r="1294">
          <cell r="C1294">
            <v>52451</v>
          </cell>
          <cell r="D1294" t="str">
            <v>智晶一</v>
          </cell>
          <cell r="E1294" t="str">
            <v>合作金庫</v>
          </cell>
          <cell r="F1294" t="str">
            <v>有擔保</v>
          </cell>
          <cell r="G1294">
            <v>3</v>
          </cell>
          <cell r="H1294">
            <v>64.900000000000006</v>
          </cell>
          <cell r="I1294">
            <v>3</v>
          </cell>
          <cell r="J1294" t="str">
            <v>競拍</v>
          </cell>
          <cell r="K1294" t="str">
            <v>合庫證券</v>
          </cell>
          <cell r="L1294" t="str">
            <v>光電業</v>
          </cell>
          <cell r="M1294" t="str">
            <v>PMOLED出貨量居全球第二大</v>
          </cell>
          <cell r="N1294">
            <v>4.5</v>
          </cell>
          <cell r="O1294">
            <v>107.29</v>
          </cell>
          <cell r="P1294">
            <v>100</v>
          </cell>
          <cell r="Q1294">
            <v>1.02</v>
          </cell>
          <cell r="R1294">
            <v>44798</v>
          </cell>
          <cell r="S1294" t="str">
            <v>2025/08/25</v>
          </cell>
          <cell r="T1294">
            <v>122</v>
          </cell>
          <cell r="U1294">
            <v>99.05</v>
          </cell>
        </row>
        <row r="1295">
          <cell r="C1295">
            <v>52452</v>
          </cell>
          <cell r="D1295" t="str">
            <v>智晶二</v>
          </cell>
          <cell r="H1295">
            <v>35</v>
          </cell>
          <cell r="J1295" t="str">
            <v>競拍</v>
          </cell>
          <cell r="K1295" t="str">
            <v>台新證券</v>
          </cell>
          <cell r="O1295">
            <v>101.1</v>
          </cell>
          <cell r="P1295">
            <v>100</v>
          </cell>
          <cell r="Q1295">
            <v>0</v>
          </cell>
          <cell r="T1295">
            <v>103.7</v>
          </cell>
          <cell r="U1295">
            <v>87.3</v>
          </cell>
        </row>
        <row r="1296">
          <cell r="C1296">
            <v>52551</v>
          </cell>
          <cell r="D1296" t="str">
            <v>美桀一</v>
          </cell>
          <cell r="H1296">
            <v>39</v>
          </cell>
          <cell r="J1296" t="str">
            <v>詢圈</v>
          </cell>
          <cell r="K1296" t="str">
            <v>凱基證券</v>
          </cell>
          <cell r="O1296">
            <v>100.5</v>
          </cell>
          <cell r="P1296">
            <v>101.51</v>
          </cell>
          <cell r="Q1296">
            <v>0</v>
          </cell>
          <cell r="T1296">
            <v>260</v>
          </cell>
          <cell r="U1296">
            <v>100</v>
          </cell>
        </row>
        <row r="1297">
          <cell r="C1297">
            <v>52591</v>
          </cell>
          <cell r="D1297" t="str">
            <v>清惠一</v>
          </cell>
          <cell r="H1297">
            <v>20.69</v>
          </cell>
          <cell r="J1297" t="str">
            <v>詢圈</v>
          </cell>
          <cell r="K1297" t="str">
            <v>統一證券</v>
          </cell>
          <cell r="O1297">
            <v>100</v>
          </cell>
          <cell r="P1297">
            <v>100</v>
          </cell>
          <cell r="Q1297">
            <v>0</v>
          </cell>
          <cell r="T1297">
            <v>120</v>
          </cell>
          <cell r="U1297">
            <v>94</v>
          </cell>
        </row>
        <row r="1298">
          <cell r="C1298">
            <v>52631</v>
          </cell>
          <cell r="D1298" t="str">
            <v>智崴一</v>
          </cell>
          <cell r="E1298" t="str">
            <v>台新銀</v>
          </cell>
          <cell r="F1298" t="str">
            <v>有擔保</v>
          </cell>
          <cell r="G1298">
            <v>1.5</v>
          </cell>
          <cell r="H1298">
            <v>75</v>
          </cell>
          <cell r="I1298">
            <v>3</v>
          </cell>
          <cell r="J1298" t="str">
            <v>詢圈</v>
          </cell>
          <cell r="K1298" t="str">
            <v>台新證券</v>
          </cell>
          <cell r="L1298" t="str">
            <v>文化創意業</v>
          </cell>
          <cell r="M1298" t="str">
            <v>台灣最大體感遊戲設備商</v>
          </cell>
          <cell r="N1298">
            <v>6.48</v>
          </cell>
          <cell r="O1298" t="str">
            <v/>
          </cell>
          <cell r="P1298" t="str">
            <v/>
          </cell>
          <cell r="Q1298">
            <v>1.0349999999999999</v>
          </cell>
          <cell r="R1298">
            <v>41453</v>
          </cell>
          <cell r="S1298" t="str">
            <v>2016/06/18</v>
          </cell>
          <cell r="T1298">
            <v>822</v>
          </cell>
          <cell r="U1298">
            <v>107</v>
          </cell>
        </row>
        <row r="1299">
          <cell r="C1299">
            <v>52632</v>
          </cell>
          <cell r="D1299" t="str">
            <v>智崴二</v>
          </cell>
          <cell r="E1299">
            <v>6</v>
          </cell>
          <cell r="F1299" t="str">
            <v>無擔保</v>
          </cell>
          <cell r="G1299">
            <v>1.5</v>
          </cell>
          <cell r="H1299">
            <v>75</v>
          </cell>
          <cell r="I1299">
            <v>3</v>
          </cell>
          <cell r="J1299" t="str">
            <v>詢圈</v>
          </cell>
          <cell r="K1299" t="str">
            <v>台新證券</v>
          </cell>
          <cell r="L1299" t="str">
            <v>文化創意業</v>
          </cell>
          <cell r="M1299" t="str">
            <v>台灣最大體感遊戲設備商</v>
          </cell>
          <cell r="N1299">
            <v>6.48</v>
          </cell>
          <cell r="O1299" t="str">
            <v/>
          </cell>
          <cell r="P1299" t="str">
            <v/>
          </cell>
          <cell r="Q1299">
            <v>1.0135000000000001</v>
          </cell>
          <cell r="R1299">
            <v>41456</v>
          </cell>
          <cell r="S1299" t="str">
            <v>2018/06/21</v>
          </cell>
          <cell r="T1299">
            <v>629</v>
          </cell>
          <cell r="U1299">
            <v>103.3</v>
          </cell>
        </row>
        <row r="1300">
          <cell r="C1300">
            <v>52633</v>
          </cell>
          <cell r="D1300" t="str">
            <v>智崴三</v>
          </cell>
          <cell r="E1300">
            <v>7</v>
          </cell>
          <cell r="F1300" t="str">
            <v>無擔保</v>
          </cell>
          <cell r="G1300">
            <v>7</v>
          </cell>
          <cell r="H1300">
            <v>105</v>
          </cell>
          <cell r="I1300">
            <v>5</v>
          </cell>
          <cell r="J1300" t="str">
            <v>競拍</v>
          </cell>
          <cell r="K1300" t="str">
            <v>台新證券</v>
          </cell>
          <cell r="L1300" t="str">
            <v>文化創意業</v>
          </cell>
          <cell r="M1300" t="str">
            <v>台灣最大體感遊戲設備商</v>
          </cell>
          <cell r="N1300">
            <v>6.48</v>
          </cell>
          <cell r="O1300">
            <v>101.64</v>
          </cell>
          <cell r="P1300">
            <v>102.52509999999999</v>
          </cell>
          <cell r="Q1300">
            <v>1.0210999999999999</v>
          </cell>
          <cell r="R1300">
            <v>44116</v>
          </cell>
          <cell r="S1300" t="str">
            <v>2025/10/12</v>
          </cell>
          <cell r="T1300">
            <v>195</v>
          </cell>
          <cell r="U1300">
            <v>100.25</v>
          </cell>
        </row>
        <row r="1301">
          <cell r="C1301">
            <v>52634</v>
          </cell>
          <cell r="D1301" t="str">
            <v>智崴四</v>
          </cell>
          <cell r="E1301">
            <v>7</v>
          </cell>
          <cell r="F1301" t="str">
            <v>無擔保</v>
          </cell>
          <cell r="G1301">
            <v>5</v>
          </cell>
          <cell r="H1301">
            <v>106.5</v>
          </cell>
          <cell r="I1301">
            <v>3</v>
          </cell>
          <cell r="J1301" t="str">
            <v>詢圈</v>
          </cell>
          <cell r="K1301" t="str">
            <v>台新證券</v>
          </cell>
          <cell r="L1301" t="str">
            <v>文化創意業</v>
          </cell>
          <cell r="M1301" t="str">
            <v>台灣最大體感遊戲設備商</v>
          </cell>
          <cell r="N1301">
            <v>6.48</v>
          </cell>
          <cell r="O1301">
            <v>100</v>
          </cell>
          <cell r="P1301">
            <v>101.5085</v>
          </cell>
          <cell r="Q1301">
            <v>1.0661</v>
          </cell>
          <cell r="R1301">
            <v>44119</v>
          </cell>
          <cell r="S1301" t="str">
            <v>2024/10/15</v>
          </cell>
          <cell r="T1301">
            <v>193</v>
          </cell>
          <cell r="U1301">
            <v>99.9</v>
          </cell>
        </row>
        <row r="1302">
          <cell r="C1302">
            <v>52635</v>
          </cell>
          <cell r="D1302" t="str">
            <v>智崴五</v>
          </cell>
          <cell r="E1302" t="str">
            <v>台中銀行</v>
          </cell>
          <cell r="F1302" t="str">
            <v>有擔保</v>
          </cell>
          <cell r="G1302">
            <v>8</v>
          </cell>
          <cell r="H1302">
            <v>112</v>
          </cell>
          <cell r="I1302">
            <v>3</v>
          </cell>
          <cell r="J1302" t="str">
            <v>競拍</v>
          </cell>
          <cell r="K1302" t="str">
            <v>台新證券</v>
          </cell>
          <cell r="L1302" t="str">
            <v>文化創意業</v>
          </cell>
          <cell r="M1302" t="str">
            <v>台灣最大體感遊戲設備商</v>
          </cell>
          <cell r="N1302">
            <v>6.48</v>
          </cell>
          <cell r="O1302">
            <v>114.83</v>
          </cell>
          <cell r="P1302">
            <v>100</v>
          </cell>
          <cell r="Q1302">
            <v>1.0227999999999999</v>
          </cell>
          <cell r="R1302">
            <v>45355</v>
          </cell>
          <cell r="S1302" t="str">
            <v>2027/03/04</v>
          </cell>
          <cell r="T1302">
            <v>181</v>
          </cell>
          <cell r="U1302">
            <v>101</v>
          </cell>
        </row>
        <row r="1303">
          <cell r="C1303">
            <v>52811</v>
          </cell>
          <cell r="D1303" t="str">
            <v>大峽谷一K</v>
          </cell>
          <cell r="H1303">
            <v>84</v>
          </cell>
          <cell r="J1303" t="str">
            <v>詢圈</v>
          </cell>
          <cell r="K1303" t="str">
            <v>永豐金證</v>
          </cell>
          <cell r="O1303">
            <v>100</v>
          </cell>
          <cell r="P1303">
            <v>100</v>
          </cell>
          <cell r="Q1303">
            <v>0</v>
          </cell>
          <cell r="T1303">
            <v>102.2</v>
          </cell>
          <cell r="U1303">
            <v>81</v>
          </cell>
        </row>
        <row r="1304">
          <cell r="C1304">
            <v>52841</v>
          </cell>
          <cell r="D1304" t="str">
            <v>jpp一K</v>
          </cell>
          <cell r="E1304">
            <v>6</v>
          </cell>
          <cell r="F1304" t="str">
            <v>無擔保</v>
          </cell>
          <cell r="G1304">
            <v>2</v>
          </cell>
          <cell r="H1304">
            <v>59.9</v>
          </cell>
          <cell r="I1304">
            <v>3</v>
          </cell>
          <cell r="J1304" t="str">
            <v>詢圈</v>
          </cell>
          <cell r="K1304" t="str">
            <v>元大證券</v>
          </cell>
          <cell r="L1304" t="str">
            <v>其他業</v>
          </cell>
          <cell r="M1304" t="str">
            <v>客製化精密金屬機構件供應商</v>
          </cell>
          <cell r="N1304">
            <v>4.79</v>
          </cell>
          <cell r="O1304">
            <v>100</v>
          </cell>
          <cell r="P1304">
            <v>100</v>
          </cell>
          <cell r="Q1304">
            <v>1.01</v>
          </cell>
          <cell r="R1304">
            <v>42300</v>
          </cell>
          <cell r="S1304" t="str">
            <v>2018/10/23</v>
          </cell>
          <cell r="T1304">
            <v>144</v>
          </cell>
          <cell r="U1304">
            <v>102.5</v>
          </cell>
        </row>
        <row r="1305">
          <cell r="C1305">
            <v>52842</v>
          </cell>
          <cell r="D1305" t="str">
            <v>jpp二K</v>
          </cell>
          <cell r="E1305">
            <v>6</v>
          </cell>
          <cell r="F1305" t="str">
            <v>無擔保</v>
          </cell>
          <cell r="G1305">
            <v>2</v>
          </cell>
          <cell r="H1305">
            <v>55</v>
          </cell>
          <cell r="I1305">
            <v>3</v>
          </cell>
          <cell r="J1305" t="str">
            <v>詢圈</v>
          </cell>
          <cell r="K1305" t="str">
            <v>福邦證券</v>
          </cell>
          <cell r="L1305" t="str">
            <v>其他業</v>
          </cell>
          <cell r="M1305" t="str">
            <v>客製化精密金屬機構件供應商</v>
          </cell>
          <cell r="N1305">
            <v>4.79</v>
          </cell>
          <cell r="O1305">
            <v>100</v>
          </cell>
          <cell r="P1305">
            <v>101.50749999999999</v>
          </cell>
          <cell r="Q1305">
            <v>1.0536000000000001</v>
          </cell>
          <cell r="R1305">
            <v>43797</v>
          </cell>
          <cell r="S1305" t="str">
            <v>2022/11/28</v>
          </cell>
          <cell r="T1305">
            <v>124.85</v>
          </cell>
          <cell r="U1305">
            <v>87</v>
          </cell>
        </row>
        <row r="1306">
          <cell r="C1306">
            <v>52843</v>
          </cell>
          <cell r="D1306" t="str">
            <v>jpp三K</v>
          </cell>
          <cell r="E1306">
            <v>5</v>
          </cell>
          <cell r="F1306" t="str">
            <v>無擔保</v>
          </cell>
          <cell r="G1306">
            <v>3</v>
          </cell>
          <cell r="H1306">
            <v>155.6</v>
          </cell>
          <cell r="I1306">
            <v>3</v>
          </cell>
          <cell r="J1306" t="str">
            <v>詢圈</v>
          </cell>
          <cell r="K1306" t="str">
            <v>凱基證券</v>
          </cell>
          <cell r="L1306" t="str">
            <v>其他業</v>
          </cell>
          <cell r="M1306" t="str">
            <v>客製化精密金屬機構件供應商</v>
          </cell>
          <cell r="N1306">
            <v>4.79</v>
          </cell>
          <cell r="O1306">
            <v>100.5</v>
          </cell>
          <cell r="P1306">
            <v>100</v>
          </cell>
          <cell r="Q1306">
            <v>1.0606</v>
          </cell>
          <cell r="R1306">
            <v>45600</v>
          </cell>
          <cell r="S1306" t="str">
            <v>2027/11/04</v>
          </cell>
          <cell r="T1306">
            <v>202</v>
          </cell>
          <cell r="U1306">
            <v>95.05</v>
          </cell>
        </row>
        <row r="1307">
          <cell r="C1307">
            <v>52851</v>
          </cell>
          <cell r="D1307" t="str">
            <v>界霖一</v>
          </cell>
          <cell r="E1307">
            <v>6</v>
          </cell>
          <cell r="F1307" t="str">
            <v>無擔保</v>
          </cell>
          <cell r="G1307">
            <v>7.2</v>
          </cell>
          <cell r="H1307">
            <v>48.8</v>
          </cell>
          <cell r="I1307">
            <v>5</v>
          </cell>
          <cell r="J1307" t="str">
            <v>詢圈</v>
          </cell>
          <cell r="K1307" t="str">
            <v>宏遠證券</v>
          </cell>
          <cell r="L1307" t="str">
            <v>半導體業</v>
          </cell>
          <cell r="M1307" t="str">
            <v>台灣功率單體及光電導線架供應商</v>
          </cell>
          <cell r="N1307">
            <v>10.199999999999999</v>
          </cell>
          <cell r="O1307">
            <v>100</v>
          </cell>
          <cell r="P1307">
            <v>100</v>
          </cell>
          <cell r="Q1307">
            <v>1.0251999999999999</v>
          </cell>
          <cell r="R1307">
            <v>41891</v>
          </cell>
          <cell r="S1307" t="str">
            <v>2019/09/09</v>
          </cell>
          <cell r="T1307">
            <v>260</v>
          </cell>
          <cell r="U1307">
            <v>93</v>
          </cell>
        </row>
        <row r="1308">
          <cell r="C1308">
            <v>52852</v>
          </cell>
          <cell r="D1308" t="str">
            <v>界霖二</v>
          </cell>
          <cell r="E1308">
            <v>6</v>
          </cell>
          <cell r="F1308" t="str">
            <v>無擔保</v>
          </cell>
          <cell r="G1308">
            <v>6</v>
          </cell>
          <cell r="H1308">
            <v>85</v>
          </cell>
          <cell r="I1308">
            <v>5</v>
          </cell>
          <cell r="J1308" t="str">
            <v>詢圈</v>
          </cell>
          <cell r="K1308" t="str">
            <v>台新證券</v>
          </cell>
          <cell r="L1308" t="str">
            <v>半導體業</v>
          </cell>
          <cell r="M1308" t="str">
            <v>台灣功率單體及光電導線架供應商</v>
          </cell>
          <cell r="N1308">
            <v>10.199999999999999</v>
          </cell>
          <cell r="O1308">
            <v>100</v>
          </cell>
          <cell r="P1308">
            <v>100</v>
          </cell>
          <cell r="Q1308">
            <v>1.1273</v>
          </cell>
          <cell r="R1308">
            <v>43390</v>
          </cell>
          <cell r="S1308" t="str">
            <v>2023/10/17</v>
          </cell>
          <cell r="T1308">
            <v>177</v>
          </cell>
          <cell r="U1308">
            <v>98.1</v>
          </cell>
        </row>
        <row r="1309">
          <cell r="C1309">
            <v>52881</v>
          </cell>
          <cell r="D1309" t="str">
            <v>豐祥一K</v>
          </cell>
          <cell r="E1309">
            <v>4</v>
          </cell>
          <cell r="F1309" t="str">
            <v>無擔保</v>
          </cell>
          <cell r="G1309">
            <v>5</v>
          </cell>
          <cell r="H1309">
            <v>153</v>
          </cell>
          <cell r="I1309">
            <v>3</v>
          </cell>
          <cell r="J1309" t="str">
            <v>競拍</v>
          </cell>
          <cell r="K1309" t="str">
            <v>元大證券</v>
          </cell>
          <cell r="L1309" t="str">
            <v>電機機械</v>
          </cell>
          <cell r="M1309" t="str">
            <v>越南主要汽機車零件供應商，跨足醫療器材零件</v>
          </cell>
          <cell r="N1309">
            <v>6.65</v>
          </cell>
          <cell r="O1309">
            <v>103.82</v>
          </cell>
          <cell r="P1309">
            <v>100</v>
          </cell>
          <cell r="Q1309">
            <v>1.03</v>
          </cell>
          <cell r="R1309">
            <v>44720</v>
          </cell>
          <cell r="S1309" t="str">
            <v>2025/06/08</v>
          </cell>
          <cell r="T1309">
            <v>170</v>
          </cell>
          <cell r="U1309">
            <v>96</v>
          </cell>
        </row>
        <row r="1310">
          <cell r="C1310">
            <v>52891</v>
          </cell>
          <cell r="D1310" t="str">
            <v>宜鼎一</v>
          </cell>
          <cell r="E1310">
            <v>5</v>
          </cell>
          <cell r="F1310" t="str">
            <v>無擔保</v>
          </cell>
          <cell r="G1310">
            <v>5</v>
          </cell>
          <cell r="H1310">
            <v>100.8</v>
          </cell>
          <cell r="I1310">
            <v>3</v>
          </cell>
          <cell r="J1310" t="str">
            <v>詢圈</v>
          </cell>
          <cell r="K1310" t="str">
            <v>富邦證券</v>
          </cell>
          <cell r="L1310" t="str">
            <v>電腦及週邊設備業</v>
          </cell>
          <cell r="M1310" t="str">
            <v>台灣專攻工業用嵌入式儲存裝置供應商</v>
          </cell>
          <cell r="N1310">
            <v>8.84</v>
          </cell>
          <cell r="O1310">
            <v>100</v>
          </cell>
          <cell r="P1310">
            <v>100</v>
          </cell>
          <cell r="Q1310">
            <v>1.05</v>
          </cell>
          <cell r="R1310">
            <v>42292</v>
          </cell>
          <cell r="S1310" t="str">
            <v>2018/10/15</v>
          </cell>
          <cell r="T1310">
            <v>192</v>
          </cell>
          <cell r="U1310">
            <v>103.2</v>
          </cell>
        </row>
        <row r="1311">
          <cell r="C1311">
            <v>52911</v>
          </cell>
          <cell r="D1311" t="str">
            <v>邑昇一</v>
          </cell>
          <cell r="E1311" t="str">
            <v>彰銀</v>
          </cell>
          <cell r="F1311" t="str">
            <v>有擔保</v>
          </cell>
          <cell r="G1311">
            <v>1</v>
          </cell>
          <cell r="H1311">
            <v>20.6</v>
          </cell>
          <cell r="I1311">
            <v>3</v>
          </cell>
          <cell r="J1311" t="str">
            <v>詢圈</v>
          </cell>
          <cell r="K1311" t="str">
            <v>兆豐證券</v>
          </cell>
          <cell r="L1311" t="str">
            <v>電子零組件業</v>
          </cell>
          <cell r="M1311" t="str">
            <v>台灣印刷電路板與自行車燈具業者</v>
          </cell>
          <cell r="N1311">
            <v>4.09</v>
          </cell>
          <cell r="O1311">
            <v>100</v>
          </cell>
          <cell r="P1311">
            <v>0</v>
          </cell>
          <cell r="Q1311">
            <v>1.0349999999999999</v>
          </cell>
          <cell r="R1311">
            <v>43689</v>
          </cell>
          <cell r="S1311" t="str">
            <v>2022/08/12</v>
          </cell>
          <cell r="T1311">
            <v>238</v>
          </cell>
          <cell r="U1311">
            <v>108</v>
          </cell>
        </row>
        <row r="1312">
          <cell r="C1312">
            <v>53061</v>
          </cell>
          <cell r="D1312" t="str">
            <v>訊康一</v>
          </cell>
          <cell r="E1312">
            <v>0</v>
          </cell>
          <cell r="F1312" t="str">
            <v/>
          </cell>
          <cell r="G1312" t="str">
            <v/>
          </cell>
          <cell r="H1312" t="str">
            <v/>
          </cell>
          <cell r="I1312" t="str">
            <v/>
          </cell>
          <cell r="J1312" t="str">
            <v>詢圈</v>
          </cell>
          <cell r="K1312" t="str">
            <v/>
          </cell>
          <cell r="L1312" t="str">
            <v>運動休閒</v>
          </cell>
          <cell r="M1312" t="str">
            <v>全球最大規模鏈條製造廠商</v>
          </cell>
          <cell r="N1312" t="str">
            <v/>
          </cell>
          <cell r="O1312" t="str">
            <v/>
          </cell>
          <cell r="P1312" t="str">
            <v/>
          </cell>
          <cell r="Q1312" t="str">
            <v/>
          </cell>
          <cell r="R1312" t="str">
            <v/>
          </cell>
          <cell r="S1312" t="str">
            <v/>
          </cell>
          <cell r="T1312">
            <v>110</v>
          </cell>
          <cell r="U1312">
            <v>100</v>
          </cell>
        </row>
        <row r="1313">
          <cell r="C1313">
            <v>53063</v>
          </cell>
          <cell r="D1313" t="str">
            <v>桂盟三</v>
          </cell>
          <cell r="E1313" t="str">
            <v>中國信託/玉山</v>
          </cell>
          <cell r="F1313" t="str">
            <v>有擔保</v>
          </cell>
          <cell r="G1313">
            <v>10</v>
          </cell>
          <cell r="H1313">
            <v>205.2</v>
          </cell>
          <cell r="I1313">
            <v>3</v>
          </cell>
          <cell r="J1313" t="str">
            <v>競拍</v>
          </cell>
          <cell r="K1313" t="str">
            <v>凱基證券</v>
          </cell>
          <cell r="L1313" t="str">
            <v>運動休閒</v>
          </cell>
          <cell r="M1313" t="str">
            <v>全球最大規模鏈條製造廠商</v>
          </cell>
          <cell r="N1313">
            <v>12.6</v>
          </cell>
          <cell r="O1313">
            <v>107.5</v>
          </cell>
          <cell r="P1313">
            <v>100</v>
          </cell>
          <cell r="Q1313">
            <v>1.0502</v>
          </cell>
          <cell r="R1313">
            <v>44134</v>
          </cell>
          <cell r="S1313" t="str">
            <v>2023/10/30</v>
          </cell>
          <cell r="T1313">
            <v>156</v>
          </cell>
          <cell r="U1313">
            <v>99.6</v>
          </cell>
        </row>
        <row r="1314">
          <cell r="C1314">
            <v>53064</v>
          </cell>
          <cell r="D1314" t="str">
            <v>桂盟四</v>
          </cell>
          <cell r="E1314" t="str">
            <v>瑞穗銀行</v>
          </cell>
          <cell r="F1314" t="str">
            <v>有擔保</v>
          </cell>
          <cell r="G1314">
            <v>10</v>
          </cell>
          <cell r="H1314">
            <v>130.5</v>
          </cell>
          <cell r="I1314">
            <v>3</v>
          </cell>
          <cell r="J1314" t="str">
            <v>競拍</v>
          </cell>
          <cell r="K1314" t="str">
            <v>凱基證券</v>
          </cell>
          <cell r="L1314" t="str">
            <v>運動休閒</v>
          </cell>
          <cell r="M1314" t="str">
            <v>全球最大規模鏈條製造廠商</v>
          </cell>
          <cell r="N1314">
            <v>12.6</v>
          </cell>
          <cell r="O1314">
            <v>108.44</v>
          </cell>
          <cell r="P1314">
            <v>100</v>
          </cell>
          <cell r="Q1314">
            <v>1.0235000000000001</v>
          </cell>
          <cell r="R1314">
            <v>45238</v>
          </cell>
          <cell r="S1314" t="str">
            <v>2026/11/08</v>
          </cell>
          <cell r="T1314">
            <v>129</v>
          </cell>
          <cell r="U1314">
            <v>98.5</v>
          </cell>
        </row>
        <row r="1315">
          <cell r="C1315">
            <v>53091</v>
          </cell>
          <cell r="D1315" t="str">
            <v>系統電一</v>
          </cell>
          <cell r="E1315">
            <v>0</v>
          </cell>
          <cell r="F1315" t="str">
            <v/>
          </cell>
          <cell r="G1315">
            <v>2.2999999999999998</v>
          </cell>
          <cell r="H1315">
            <v>10.9</v>
          </cell>
          <cell r="I1315">
            <v>3</v>
          </cell>
          <cell r="J1315" t="str">
            <v>詢圈</v>
          </cell>
          <cell r="K1315" t="str">
            <v/>
          </cell>
          <cell r="L1315" t="str">
            <v>電子零組件業</v>
          </cell>
          <cell r="M1315" t="str">
            <v>台灣知名TPMS及車電零件廠</v>
          </cell>
          <cell r="N1315" t="str">
            <v/>
          </cell>
          <cell r="O1315" t="str">
            <v/>
          </cell>
          <cell r="P1315" t="str">
            <v/>
          </cell>
          <cell r="Q1315" t="str">
            <v/>
          </cell>
          <cell r="R1315">
            <v>40061</v>
          </cell>
          <cell r="S1315" t="str">
            <v>2012/09/05</v>
          </cell>
          <cell r="T1315">
            <v>182</v>
          </cell>
          <cell r="U1315">
            <v>107</v>
          </cell>
        </row>
        <row r="1316">
          <cell r="C1316">
            <v>53092</v>
          </cell>
          <cell r="D1316" t="str">
            <v>系統電二</v>
          </cell>
          <cell r="E1316" t="str">
            <v>新光銀行擔保</v>
          </cell>
          <cell r="F1316" t="str">
            <v>有擔保</v>
          </cell>
          <cell r="G1316">
            <v>4.5</v>
          </cell>
          <cell r="H1316">
            <v>10.45</v>
          </cell>
          <cell r="I1316">
            <v>3</v>
          </cell>
          <cell r="J1316" t="str">
            <v>詢圈</v>
          </cell>
          <cell r="K1316" t="str">
            <v>元大證券</v>
          </cell>
          <cell r="L1316" t="str">
            <v>電子零組件業</v>
          </cell>
          <cell r="M1316" t="str">
            <v>台灣知名TPMS及車電零件廠</v>
          </cell>
          <cell r="N1316">
            <v>19</v>
          </cell>
          <cell r="O1316" t="str">
            <v/>
          </cell>
          <cell r="P1316" t="str">
            <v/>
          </cell>
          <cell r="Q1316">
            <v>1.1586000000000001</v>
          </cell>
          <cell r="R1316">
            <v>40974</v>
          </cell>
          <cell r="S1316" t="str">
            <v>2015/02/24</v>
          </cell>
          <cell r="T1316">
            <v>155</v>
          </cell>
          <cell r="U1316">
            <v>99.6</v>
          </cell>
        </row>
        <row r="1317">
          <cell r="C1317">
            <v>53093</v>
          </cell>
          <cell r="D1317" t="str">
            <v>系統電三</v>
          </cell>
          <cell r="E1317" t="str">
            <v>板信銀行</v>
          </cell>
          <cell r="F1317" t="str">
            <v>有擔保</v>
          </cell>
          <cell r="G1317">
            <v>4</v>
          </cell>
          <cell r="H1317">
            <v>14.85</v>
          </cell>
          <cell r="I1317">
            <v>3</v>
          </cell>
          <cell r="J1317" t="str">
            <v>詢圈</v>
          </cell>
          <cell r="K1317" t="str">
            <v>統一證券</v>
          </cell>
          <cell r="L1317" t="str">
            <v>電子零組件業</v>
          </cell>
          <cell r="M1317" t="str">
            <v>台灣知名TPMS及車電零件廠</v>
          </cell>
          <cell r="N1317">
            <v>19</v>
          </cell>
          <cell r="O1317">
            <v>100</v>
          </cell>
          <cell r="P1317">
            <v>100</v>
          </cell>
          <cell r="Q1317">
            <v>1.0347999999999999</v>
          </cell>
          <cell r="R1317">
            <v>42016</v>
          </cell>
          <cell r="S1317" t="str">
            <v>2018/01/12</v>
          </cell>
          <cell r="T1317">
            <v>139.05000000000001</v>
          </cell>
          <cell r="U1317">
            <v>99.15</v>
          </cell>
        </row>
        <row r="1318">
          <cell r="C1318">
            <v>53094</v>
          </cell>
          <cell r="D1318" t="str">
            <v>系統電四</v>
          </cell>
          <cell r="E1318" t="str">
            <v>華南銀行</v>
          </cell>
          <cell r="F1318" t="str">
            <v>有擔保</v>
          </cell>
          <cell r="G1318">
            <v>5</v>
          </cell>
          <cell r="H1318">
            <v>35</v>
          </cell>
          <cell r="I1318">
            <v>3</v>
          </cell>
          <cell r="J1318" t="str">
            <v>詢圈</v>
          </cell>
          <cell r="K1318" t="str">
            <v>富邦證券</v>
          </cell>
          <cell r="L1318" t="str">
            <v>電子零組件業</v>
          </cell>
          <cell r="M1318" t="str">
            <v>台灣知名TPMS及車電零件廠</v>
          </cell>
          <cell r="N1318">
            <v>19</v>
          </cell>
          <cell r="O1318">
            <v>100.2</v>
          </cell>
          <cell r="P1318">
            <v>100</v>
          </cell>
          <cell r="Q1318">
            <v>1.0237000000000001</v>
          </cell>
          <cell r="R1318">
            <v>44124</v>
          </cell>
          <cell r="S1318" t="str">
            <v>2023/10/20</v>
          </cell>
          <cell r="T1318">
            <v>138.94999999999999</v>
          </cell>
          <cell r="U1318">
            <v>99.75</v>
          </cell>
        </row>
        <row r="1319">
          <cell r="C1319">
            <v>53095</v>
          </cell>
          <cell r="D1319" t="str">
            <v>系統電五</v>
          </cell>
          <cell r="E1319">
            <v>6</v>
          </cell>
          <cell r="F1319" t="str">
            <v>無擔保</v>
          </cell>
          <cell r="G1319">
            <v>5</v>
          </cell>
          <cell r="H1319">
            <v>39.700000000000003</v>
          </cell>
          <cell r="I1319">
            <v>3</v>
          </cell>
          <cell r="J1319" t="str">
            <v>詢圈</v>
          </cell>
          <cell r="K1319" t="str">
            <v>統一證券</v>
          </cell>
          <cell r="L1319" t="str">
            <v>電子零組件業</v>
          </cell>
          <cell r="M1319" t="str">
            <v>台灣知名TPMS及車電零件廠</v>
          </cell>
          <cell r="N1319">
            <v>19</v>
          </cell>
          <cell r="O1319">
            <v>100.5</v>
          </cell>
          <cell r="P1319">
            <v>100</v>
          </cell>
          <cell r="Q1319">
            <v>1.0509999999999999</v>
          </cell>
          <cell r="R1319">
            <v>45146</v>
          </cell>
          <cell r="S1319" t="str">
            <v>2026/08/08</v>
          </cell>
          <cell r="T1319">
            <v>239</v>
          </cell>
          <cell r="U1319">
            <v>97.8</v>
          </cell>
        </row>
        <row r="1320">
          <cell r="C1320">
            <v>53101</v>
          </cell>
          <cell r="D1320" t="str">
            <v>天剛一</v>
          </cell>
          <cell r="E1320">
            <v>0</v>
          </cell>
          <cell r="F1320" t="str">
            <v/>
          </cell>
          <cell r="G1320" t="str">
            <v/>
          </cell>
          <cell r="H1320" t="str">
            <v/>
          </cell>
          <cell r="I1320" t="str">
            <v/>
          </cell>
          <cell r="J1320" t="str">
            <v>詢圈</v>
          </cell>
          <cell r="K1320" t="str">
            <v/>
          </cell>
          <cell r="L1320" t="str">
            <v>資訊服務業</v>
          </cell>
          <cell r="M1320" t="str">
            <v>金融系統整合廠</v>
          </cell>
          <cell r="N1320" t="str">
            <v/>
          </cell>
          <cell r="O1320" t="str">
            <v/>
          </cell>
          <cell r="P1320" t="str">
            <v/>
          </cell>
          <cell r="Q1320" t="str">
            <v/>
          </cell>
          <cell r="R1320" t="str">
            <v/>
          </cell>
          <cell r="S1320" t="str">
            <v/>
          </cell>
          <cell r="T1320">
            <v>121.5</v>
          </cell>
          <cell r="U1320">
            <v>60</v>
          </cell>
        </row>
        <row r="1321">
          <cell r="C1321">
            <v>53151</v>
          </cell>
          <cell r="D1321" t="str">
            <v>光聯一</v>
          </cell>
          <cell r="E1321">
            <v>0</v>
          </cell>
          <cell r="F1321" t="str">
            <v/>
          </cell>
          <cell r="G1321" t="str">
            <v/>
          </cell>
          <cell r="H1321" t="str">
            <v/>
          </cell>
          <cell r="I1321" t="str">
            <v/>
          </cell>
          <cell r="J1321" t="str">
            <v>詢圈</v>
          </cell>
          <cell r="K1321" t="str">
            <v/>
          </cell>
          <cell r="L1321" t="str">
            <v>光電業</v>
          </cell>
          <cell r="M1321" t="str">
            <v>各尺寸液晶顯示器模組整合加工與銷售</v>
          </cell>
          <cell r="N1321" t="str">
            <v/>
          </cell>
          <cell r="O1321" t="str">
            <v/>
          </cell>
          <cell r="P1321" t="str">
            <v/>
          </cell>
          <cell r="Q1321" t="str">
            <v/>
          </cell>
          <cell r="R1321" t="str">
            <v/>
          </cell>
          <cell r="S1321" t="str">
            <v/>
          </cell>
          <cell r="T1321">
            <v>100</v>
          </cell>
          <cell r="U1321">
            <v>99</v>
          </cell>
        </row>
        <row r="1322">
          <cell r="C1322">
            <v>53152</v>
          </cell>
          <cell r="D1322" t="str">
            <v>光聯二</v>
          </cell>
          <cell r="E1322">
            <v>0</v>
          </cell>
          <cell r="F1322" t="str">
            <v/>
          </cell>
          <cell r="G1322" t="str">
            <v/>
          </cell>
          <cell r="H1322" t="str">
            <v/>
          </cell>
          <cell r="I1322" t="str">
            <v/>
          </cell>
          <cell r="J1322" t="str">
            <v>詢圈</v>
          </cell>
          <cell r="K1322" t="str">
            <v/>
          </cell>
          <cell r="L1322" t="str">
            <v>光電業</v>
          </cell>
          <cell r="M1322" t="str">
            <v>各尺寸液晶顯示器模組整合加工與銷售</v>
          </cell>
          <cell r="N1322" t="str">
            <v/>
          </cell>
          <cell r="O1322" t="str">
            <v/>
          </cell>
          <cell r="P1322" t="str">
            <v/>
          </cell>
          <cell r="Q1322" t="str">
            <v/>
          </cell>
          <cell r="R1322" t="str">
            <v/>
          </cell>
          <cell r="S1322" t="str">
            <v/>
          </cell>
          <cell r="T1322">
            <v>133</v>
          </cell>
          <cell r="U1322">
            <v>97</v>
          </cell>
        </row>
        <row r="1323">
          <cell r="C1323">
            <v>53153</v>
          </cell>
          <cell r="D1323" t="str">
            <v>光聯三</v>
          </cell>
          <cell r="E1323">
            <v>0</v>
          </cell>
          <cell r="F1323" t="str">
            <v/>
          </cell>
          <cell r="G1323">
            <v>2</v>
          </cell>
          <cell r="H1323">
            <v>7.98</v>
          </cell>
          <cell r="I1323">
            <v>3</v>
          </cell>
          <cell r="J1323" t="str">
            <v>詢圈</v>
          </cell>
          <cell r="K1323" t="str">
            <v/>
          </cell>
          <cell r="L1323" t="str">
            <v>光電業</v>
          </cell>
          <cell r="M1323" t="str">
            <v>各尺寸液晶顯示器模組整合加工與銷售</v>
          </cell>
          <cell r="N1323" t="str">
            <v/>
          </cell>
          <cell r="O1323" t="str">
            <v/>
          </cell>
          <cell r="P1323" t="str">
            <v/>
          </cell>
          <cell r="Q1323" t="str">
            <v/>
          </cell>
          <cell r="R1323">
            <v>40165</v>
          </cell>
          <cell r="S1323" t="str">
            <v>2012/12/18</v>
          </cell>
          <cell r="T1323">
            <v>115</v>
          </cell>
          <cell r="U1323">
            <v>101.5</v>
          </cell>
        </row>
        <row r="1324">
          <cell r="C1324">
            <v>53211</v>
          </cell>
          <cell r="D1324" t="str">
            <v>美而快一</v>
          </cell>
          <cell r="E1324">
            <v>7</v>
          </cell>
          <cell r="F1324" t="str">
            <v>無擔保</v>
          </cell>
          <cell r="G1324">
            <v>2</v>
          </cell>
          <cell r="H1324">
            <v>92</v>
          </cell>
          <cell r="I1324">
            <v>3</v>
          </cell>
          <cell r="J1324" t="str">
            <v>競拍</v>
          </cell>
          <cell r="K1324" t="str">
            <v>台新證券</v>
          </cell>
          <cell r="L1324" t="str">
            <v>數位雲端</v>
          </cell>
          <cell r="M1324" t="str">
            <v>台灣服飾電商業者</v>
          </cell>
          <cell r="N1324">
            <v>4.95</v>
          </cell>
          <cell r="O1324">
            <v>105.95</v>
          </cell>
          <cell r="P1324">
            <v>100</v>
          </cell>
          <cell r="Q1324">
            <v>1.0350999999999999</v>
          </cell>
          <cell r="R1324">
            <v>45355</v>
          </cell>
          <cell r="S1324" t="str">
            <v>2027/03/04</v>
          </cell>
          <cell r="T1324">
            <v>150</v>
          </cell>
          <cell r="U1324">
            <v>93</v>
          </cell>
        </row>
        <row r="1325">
          <cell r="C1325">
            <v>53281</v>
          </cell>
          <cell r="D1325" t="str">
            <v>華容一</v>
          </cell>
          <cell r="E1325">
            <v>0</v>
          </cell>
          <cell r="F1325" t="str">
            <v/>
          </cell>
          <cell r="G1325" t="str">
            <v/>
          </cell>
          <cell r="H1325" t="str">
            <v/>
          </cell>
          <cell r="I1325" t="str">
            <v/>
          </cell>
          <cell r="J1325" t="str">
            <v>詢圈</v>
          </cell>
          <cell r="K1325" t="str">
            <v/>
          </cell>
          <cell r="L1325" t="str">
            <v>電子零組件業</v>
          </cell>
          <cell r="M1325" t="str">
            <v>台灣塑膠膜電容器供應商</v>
          </cell>
          <cell r="N1325" t="str">
            <v/>
          </cell>
          <cell r="O1325" t="str">
            <v/>
          </cell>
          <cell r="P1325" t="str">
            <v/>
          </cell>
          <cell r="Q1325" t="str">
            <v/>
          </cell>
          <cell r="R1325" t="str">
            <v/>
          </cell>
          <cell r="S1325" t="str">
            <v/>
          </cell>
          <cell r="T1325">
            <v>149.9</v>
          </cell>
          <cell r="U1325">
            <v>124</v>
          </cell>
        </row>
        <row r="1326">
          <cell r="C1326">
            <v>53282</v>
          </cell>
          <cell r="D1326" t="str">
            <v>華容二</v>
          </cell>
          <cell r="E1326">
            <v>0</v>
          </cell>
          <cell r="F1326" t="str">
            <v/>
          </cell>
          <cell r="G1326">
            <v>5</v>
          </cell>
          <cell r="H1326">
            <v>8.24</v>
          </cell>
          <cell r="I1326">
            <v>3</v>
          </cell>
          <cell r="J1326" t="str">
            <v>詢圈</v>
          </cell>
          <cell r="K1326" t="str">
            <v/>
          </cell>
          <cell r="L1326" t="str">
            <v>電子零組件業</v>
          </cell>
          <cell r="M1326" t="str">
            <v>台灣塑膠膜電容器供應商</v>
          </cell>
          <cell r="N1326" t="str">
            <v/>
          </cell>
          <cell r="O1326" t="str">
            <v/>
          </cell>
          <cell r="P1326" t="str">
            <v/>
          </cell>
          <cell r="Q1326" t="str">
            <v/>
          </cell>
          <cell r="R1326">
            <v>39447</v>
          </cell>
          <cell r="S1326" t="str">
            <v>2010/12/31</v>
          </cell>
          <cell r="T1326">
            <v>173</v>
          </cell>
          <cell r="U1326">
            <v>100</v>
          </cell>
        </row>
        <row r="1327">
          <cell r="C1327">
            <v>53451</v>
          </cell>
          <cell r="D1327" t="str">
            <v>天揚一</v>
          </cell>
          <cell r="E1327">
            <v>0</v>
          </cell>
          <cell r="F1327" t="str">
            <v/>
          </cell>
          <cell r="G1327" t="str">
            <v/>
          </cell>
          <cell r="H1327" t="str">
            <v/>
          </cell>
          <cell r="I1327" t="str">
            <v/>
          </cell>
          <cell r="J1327" t="str">
            <v>詢圈</v>
          </cell>
          <cell r="K1327" t="str">
            <v/>
          </cell>
          <cell r="L1327" t="str">
            <v>其他業</v>
          </cell>
          <cell r="N1327" t="str">
            <v/>
          </cell>
          <cell r="O1327" t="str">
            <v/>
          </cell>
          <cell r="P1327" t="str">
            <v/>
          </cell>
          <cell r="Q1327" t="str">
            <v/>
          </cell>
          <cell r="R1327" t="str">
            <v/>
          </cell>
          <cell r="S1327" t="str">
            <v/>
          </cell>
          <cell r="T1327">
            <v>115</v>
          </cell>
          <cell r="U1327">
            <v>59</v>
          </cell>
        </row>
        <row r="1328">
          <cell r="C1328">
            <v>53461</v>
          </cell>
          <cell r="D1328" t="str">
            <v>力晶一</v>
          </cell>
          <cell r="E1328">
            <v>0</v>
          </cell>
          <cell r="F1328" t="str">
            <v/>
          </cell>
          <cell r="G1328">
            <v>40</v>
          </cell>
          <cell r="H1328">
            <v>15.94</v>
          </cell>
          <cell r="I1328">
            <v>5</v>
          </cell>
          <cell r="J1328" t="str">
            <v>詢圈</v>
          </cell>
          <cell r="K1328" t="str">
            <v/>
          </cell>
          <cell r="L1328" t="str">
            <v/>
          </cell>
          <cell r="M1328" t="str">
            <v/>
          </cell>
          <cell r="N1328" t="str">
            <v/>
          </cell>
          <cell r="O1328" t="str">
            <v/>
          </cell>
          <cell r="P1328" t="str">
            <v/>
          </cell>
          <cell r="Q1328" t="str">
            <v/>
          </cell>
          <cell r="R1328">
            <v>38520</v>
          </cell>
          <cell r="S1328" t="str">
            <v>2010/06/17</v>
          </cell>
          <cell r="T1328">
            <v>119.8</v>
          </cell>
          <cell r="U1328">
            <v>27.2</v>
          </cell>
        </row>
        <row r="1329">
          <cell r="C1329">
            <v>53462</v>
          </cell>
          <cell r="D1329" t="str">
            <v>力晶二</v>
          </cell>
          <cell r="E1329">
            <v>0</v>
          </cell>
          <cell r="F1329" t="str">
            <v/>
          </cell>
          <cell r="G1329">
            <v>60</v>
          </cell>
          <cell r="H1329">
            <v>15.82</v>
          </cell>
          <cell r="I1329">
            <v>5</v>
          </cell>
          <cell r="J1329" t="str">
            <v>詢圈</v>
          </cell>
          <cell r="K1329" t="str">
            <v/>
          </cell>
          <cell r="L1329" t="str">
            <v/>
          </cell>
          <cell r="M1329" t="str">
            <v/>
          </cell>
          <cell r="N1329" t="str">
            <v/>
          </cell>
          <cell r="O1329" t="str">
            <v/>
          </cell>
          <cell r="P1329" t="str">
            <v/>
          </cell>
          <cell r="Q1329" t="str">
            <v/>
          </cell>
          <cell r="R1329">
            <v>38520</v>
          </cell>
          <cell r="S1329" t="str">
            <v>2010/06/17</v>
          </cell>
          <cell r="T1329">
            <v>121</v>
          </cell>
          <cell r="U1329">
            <v>28.5</v>
          </cell>
        </row>
        <row r="1330">
          <cell r="C1330">
            <v>53491</v>
          </cell>
          <cell r="D1330" t="str">
            <v>旭展一</v>
          </cell>
          <cell r="E1330">
            <v>0</v>
          </cell>
          <cell r="F1330" t="str">
            <v/>
          </cell>
          <cell r="G1330" t="str">
            <v/>
          </cell>
          <cell r="H1330" t="str">
            <v/>
          </cell>
          <cell r="I1330" t="str">
            <v/>
          </cell>
          <cell r="J1330" t="str">
            <v>詢圈</v>
          </cell>
          <cell r="K1330" t="str">
            <v/>
          </cell>
          <cell r="L1330" t="str">
            <v/>
          </cell>
          <cell r="M1330" t="str">
            <v/>
          </cell>
          <cell r="N1330" t="str">
            <v/>
          </cell>
          <cell r="O1330" t="str">
            <v/>
          </cell>
          <cell r="P1330" t="str">
            <v/>
          </cell>
          <cell r="Q1330" t="str">
            <v/>
          </cell>
          <cell r="R1330" t="str">
            <v/>
          </cell>
          <cell r="S1330" t="str">
            <v/>
          </cell>
          <cell r="T1330">
            <v>114</v>
          </cell>
          <cell r="U1330">
            <v>59</v>
          </cell>
        </row>
        <row r="1331">
          <cell r="C1331">
            <v>53511</v>
          </cell>
          <cell r="D1331" t="str">
            <v>鈺創一</v>
          </cell>
          <cell r="E1331">
            <v>0</v>
          </cell>
          <cell r="F1331" t="str">
            <v/>
          </cell>
          <cell r="G1331" t="str">
            <v/>
          </cell>
          <cell r="H1331" t="str">
            <v/>
          </cell>
          <cell r="I1331" t="str">
            <v/>
          </cell>
          <cell r="J1331" t="str">
            <v>詢圈</v>
          </cell>
          <cell r="K1331" t="str">
            <v/>
          </cell>
          <cell r="L1331" t="str">
            <v>半導體業</v>
          </cell>
          <cell r="M1331" t="str">
            <v>台灣利基型記憶體IC設計廠商</v>
          </cell>
          <cell r="N1331" t="str">
            <v/>
          </cell>
          <cell r="O1331" t="str">
            <v/>
          </cell>
          <cell r="P1331" t="str">
            <v/>
          </cell>
          <cell r="Q1331" t="str">
            <v/>
          </cell>
          <cell r="R1331" t="str">
            <v/>
          </cell>
          <cell r="S1331" t="str">
            <v/>
          </cell>
          <cell r="T1331">
            <v>119.5</v>
          </cell>
          <cell r="U1331">
            <v>118.1</v>
          </cell>
        </row>
        <row r="1332">
          <cell r="C1332">
            <v>53512</v>
          </cell>
          <cell r="D1332" t="str">
            <v>鈺創二</v>
          </cell>
          <cell r="E1332">
            <v>0</v>
          </cell>
          <cell r="F1332" t="str">
            <v/>
          </cell>
          <cell r="G1332">
            <v>5</v>
          </cell>
          <cell r="H1332">
            <v>27.75</v>
          </cell>
          <cell r="I1332">
            <v>5</v>
          </cell>
          <cell r="J1332" t="str">
            <v>詢圈</v>
          </cell>
          <cell r="K1332" t="str">
            <v/>
          </cell>
          <cell r="L1332" t="str">
            <v>半導體業</v>
          </cell>
          <cell r="M1332" t="str">
            <v>台灣利基型記憶體IC設計廠商</v>
          </cell>
          <cell r="N1332" t="str">
            <v/>
          </cell>
          <cell r="O1332" t="str">
            <v/>
          </cell>
          <cell r="P1332" t="str">
            <v/>
          </cell>
          <cell r="Q1332" t="str">
            <v/>
          </cell>
          <cell r="R1332">
            <v>40336</v>
          </cell>
          <cell r="S1332" t="str">
            <v>2015/06/07</v>
          </cell>
          <cell r="T1332">
            <v>110</v>
          </cell>
          <cell r="U1332">
            <v>96.5</v>
          </cell>
        </row>
        <row r="1333">
          <cell r="C1333">
            <v>53513</v>
          </cell>
          <cell r="D1333" t="str">
            <v>鈺創三</v>
          </cell>
          <cell r="E1333">
            <v>7</v>
          </cell>
          <cell r="F1333" t="str">
            <v>無擔保</v>
          </cell>
          <cell r="G1333">
            <v>8</v>
          </cell>
          <cell r="H1333">
            <v>63.9</v>
          </cell>
          <cell r="I1333">
            <v>5</v>
          </cell>
          <cell r="J1333" t="str">
            <v>詢圈</v>
          </cell>
          <cell r="K1333" t="str">
            <v>第一金證</v>
          </cell>
          <cell r="L1333" t="str">
            <v>半導體業</v>
          </cell>
          <cell r="M1333" t="str">
            <v>台灣利基型記憶體IC設計廠商</v>
          </cell>
          <cell r="N1333">
            <v>28.9</v>
          </cell>
          <cell r="O1333">
            <v>100.8</v>
          </cell>
          <cell r="P1333">
            <v>100</v>
          </cell>
          <cell r="Q1333">
            <v>1.06</v>
          </cell>
          <cell r="R1333">
            <v>44705</v>
          </cell>
          <cell r="S1333" t="str">
            <v>2027/05/24</v>
          </cell>
          <cell r="T1333">
            <v>113.5</v>
          </cell>
          <cell r="U1333">
            <v>90</v>
          </cell>
        </row>
        <row r="1334">
          <cell r="C1334">
            <v>53551</v>
          </cell>
          <cell r="D1334" t="str">
            <v>佳總一</v>
          </cell>
          <cell r="E1334">
            <v>0</v>
          </cell>
          <cell r="F1334" t="str">
            <v/>
          </cell>
          <cell r="G1334" t="str">
            <v/>
          </cell>
          <cell r="H1334" t="str">
            <v/>
          </cell>
          <cell r="I1334" t="str">
            <v/>
          </cell>
          <cell r="J1334" t="str">
            <v>詢圈</v>
          </cell>
          <cell r="K1334" t="str">
            <v/>
          </cell>
          <cell r="L1334" t="str">
            <v>電子零組件業</v>
          </cell>
          <cell r="M1334" t="str">
            <v>多層電路板供應商</v>
          </cell>
          <cell r="N1334" t="str">
            <v/>
          </cell>
          <cell r="O1334" t="str">
            <v/>
          </cell>
          <cell r="P1334" t="str">
            <v/>
          </cell>
          <cell r="Q1334" t="str">
            <v/>
          </cell>
          <cell r="R1334" t="str">
            <v/>
          </cell>
          <cell r="S1334" t="str">
            <v/>
          </cell>
          <cell r="T1334">
            <v>645</v>
          </cell>
          <cell r="U1334">
            <v>99</v>
          </cell>
        </row>
        <row r="1335">
          <cell r="C1335">
            <v>53552</v>
          </cell>
          <cell r="D1335" t="str">
            <v>佳總二</v>
          </cell>
          <cell r="E1335">
            <v>0</v>
          </cell>
          <cell r="F1335" t="str">
            <v/>
          </cell>
          <cell r="G1335">
            <v>2.5</v>
          </cell>
          <cell r="H1335">
            <v>12</v>
          </cell>
          <cell r="I1335">
            <v>5</v>
          </cell>
          <cell r="J1335" t="str">
            <v>詢圈</v>
          </cell>
          <cell r="K1335" t="str">
            <v/>
          </cell>
          <cell r="L1335" t="str">
            <v>電子零組件業</v>
          </cell>
          <cell r="M1335" t="str">
            <v>多層電路板供應商</v>
          </cell>
          <cell r="N1335" t="str">
            <v/>
          </cell>
          <cell r="O1335" t="str">
            <v/>
          </cell>
          <cell r="P1335" t="str">
            <v/>
          </cell>
          <cell r="Q1335" t="str">
            <v/>
          </cell>
          <cell r="R1335">
            <v>39098</v>
          </cell>
          <cell r="S1335" t="str">
            <v>2012/01/16</v>
          </cell>
          <cell r="T1335">
            <v>300</v>
          </cell>
          <cell r="U1335">
            <v>105.2</v>
          </cell>
        </row>
        <row r="1336">
          <cell r="C1336">
            <v>53553</v>
          </cell>
          <cell r="D1336" t="str">
            <v>佳總三</v>
          </cell>
          <cell r="E1336" t="str">
            <v>遠銀</v>
          </cell>
          <cell r="F1336" t="str">
            <v>有擔保</v>
          </cell>
          <cell r="G1336">
            <v>1.5</v>
          </cell>
          <cell r="H1336">
            <v>7.5</v>
          </cell>
          <cell r="I1336">
            <v>3</v>
          </cell>
          <cell r="J1336" t="str">
            <v>詢圈</v>
          </cell>
          <cell r="K1336" t="str">
            <v>台新證券</v>
          </cell>
          <cell r="L1336" t="str">
            <v>電子零組件業</v>
          </cell>
          <cell r="M1336" t="str">
            <v>多層電路板供應商</v>
          </cell>
          <cell r="N1336">
            <v>16.600000000000001</v>
          </cell>
          <cell r="O1336" t="str">
            <v/>
          </cell>
          <cell r="P1336" t="str">
            <v/>
          </cell>
          <cell r="Q1336">
            <v>1.0901000000000001</v>
          </cell>
          <cell r="R1336">
            <v>40926</v>
          </cell>
          <cell r="S1336" t="str">
            <v>2015/01/08</v>
          </cell>
          <cell r="T1336">
            <v>230</v>
          </cell>
          <cell r="U1336">
            <v>105.1</v>
          </cell>
        </row>
        <row r="1337">
          <cell r="C1337">
            <v>53711</v>
          </cell>
          <cell r="D1337" t="str">
            <v>中光一</v>
          </cell>
          <cell r="E1337">
            <v>0</v>
          </cell>
          <cell r="F1337" t="str">
            <v/>
          </cell>
          <cell r="G1337" t="str">
            <v/>
          </cell>
          <cell r="H1337" t="str">
            <v/>
          </cell>
          <cell r="I1337" t="str">
            <v/>
          </cell>
          <cell r="J1337" t="str">
            <v>詢圈</v>
          </cell>
          <cell r="K1337" t="str">
            <v/>
          </cell>
          <cell r="L1337" t="str">
            <v>光電業</v>
          </cell>
          <cell r="M1337" t="str">
            <v>背光模組及投影機製造大廠</v>
          </cell>
          <cell r="N1337" t="str">
            <v/>
          </cell>
          <cell r="O1337" t="str">
            <v/>
          </cell>
          <cell r="P1337" t="str">
            <v/>
          </cell>
          <cell r="Q1337" t="str">
            <v/>
          </cell>
          <cell r="R1337" t="str">
            <v/>
          </cell>
          <cell r="S1337" t="str">
            <v/>
          </cell>
          <cell r="T1337">
            <v>115.1</v>
          </cell>
          <cell r="U1337">
            <v>106.95</v>
          </cell>
        </row>
        <row r="1338">
          <cell r="C1338">
            <v>53811</v>
          </cell>
          <cell r="D1338" t="str">
            <v>合正一</v>
          </cell>
          <cell r="E1338">
            <v>0</v>
          </cell>
          <cell r="F1338" t="str">
            <v/>
          </cell>
          <cell r="G1338" t="str">
            <v/>
          </cell>
          <cell r="H1338" t="str">
            <v/>
          </cell>
          <cell r="I1338" t="str">
            <v/>
          </cell>
          <cell r="J1338" t="str">
            <v>詢圈</v>
          </cell>
          <cell r="K1338" t="str">
            <v/>
          </cell>
          <cell r="L1338" t="str">
            <v>電子零組件業</v>
          </cell>
          <cell r="M1338" t="str">
            <v>主要從事配電變壓器業務</v>
          </cell>
          <cell r="N1338" t="str">
            <v/>
          </cell>
          <cell r="O1338" t="str">
            <v/>
          </cell>
          <cell r="P1338" t="str">
            <v/>
          </cell>
          <cell r="Q1338" t="str">
            <v/>
          </cell>
          <cell r="R1338" t="str">
            <v/>
          </cell>
          <cell r="S1338" t="str">
            <v/>
          </cell>
          <cell r="T1338">
            <v>132.65</v>
          </cell>
          <cell r="U1338">
            <v>85</v>
          </cell>
        </row>
        <row r="1339">
          <cell r="C1339">
            <v>53812</v>
          </cell>
          <cell r="D1339" t="str">
            <v>合正二</v>
          </cell>
          <cell r="E1339">
            <v>0</v>
          </cell>
          <cell r="F1339" t="str">
            <v/>
          </cell>
          <cell r="G1339" t="str">
            <v/>
          </cell>
          <cell r="H1339" t="str">
            <v/>
          </cell>
          <cell r="I1339" t="str">
            <v/>
          </cell>
          <cell r="J1339" t="str">
            <v>詢圈</v>
          </cell>
          <cell r="K1339" t="str">
            <v/>
          </cell>
          <cell r="L1339" t="str">
            <v>電子零組件業</v>
          </cell>
          <cell r="M1339" t="str">
            <v>主要從事配電變壓器業務</v>
          </cell>
          <cell r="N1339" t="str">
            <v/>
          </cell>
          <cell r="O1339" t="str">
            <v/>
          </cell>
          <cell r="P1339" t="str">
            <v/>
          </cell>
          <cell r="Q1339" t="str">
            <v/>
          </cell>
          <cell r="R1339" t="str">
            <v/>
          </cell>
          <cell r="S1339" t="str">
            <v/>
          </cell>
          <cell r="T1339">
            <v>211</v>
          </cell>
          <cell r="U1339">
            <v>95.2</v>
          </cell>
        </row>
        <row r="1340">
          <cell r="C1340">
            <v>53813</v>
          </cell>
          <cell r="D1340" t="str">
            <v>合正三</v>
          </cell>
          <cell r="E1340">
            <v>0</v>
          </cell>
          <cell r="F1340" t="str">
            <v/>
          </cell>
          <cell r="G1340">
            <v>3</v>
          </cell>
          <cell r="H1340">
            <v>5.43</v>
          </cell>
          <cell r="I1340">
            <v>3</v>
          </cell>
          <cell r="J1340" t="str">
            <v>詢圈</v>
          </cell>
          <cell r="K1340" t="str">
            <v/>
          </cell>
          <cell r="L1340" t="str">
            <v>電子零組件業</v>
          </cell>
          <cell r="M1340" t="str">
            <v>主要從事配電變壓器業務</v>
          </cell>
          <cell r="N1340" t="str">
            <v/>
          </cell>
          <cell r="O1340" t="str">
            <v/>
          </cell>
          <cell r="P1340" t="str">
            <v/>
          </cell>
          <cell r="Q1340" t="str">
            <v/>
          </cell>
          <cell r="R1340">
            <v>39588</v>
          </cell>
          <cell r="S1340" t="str">
            <v>2011/05/20</v>
          </cell>
          <cell r="T1340">
            <v>155</v>
          </cell>
          <cell r="U1340">
            <v>91.8</v>
          </cell>
        </row>
        <row r="1341">
          <cell r="C1341">
            <v>53861</v>
          </cell>
          <cell r="D1341" t="str">
            <v>青雲一</v>
          </cell>
          <cell r="E1341">
            <v>0</v>
          </cell>
          <cell r="F1341" t="str">
            <v/>
          </cell>
          <cell r="G1341" t="str">
            <v/>
          </cell>
          <cell r="H1341" t="str">
            <v/>
          </cell>
          <cell r="I1341" t="str">
            <v/>
          </cell>
          <cell r="J1341" t="str">
            <v>詢圈</v>
          </cell>
          <cell r="K1341" t="str">
            <v/>
          </cell>
          <cell r="L1341" t="str">
            <v>電腦及週邊設備業</v>
          </cell>
          <cell r="M1341" t="str">
            <v>高階伺服器記憶體模組及板卡的代理商</v>
          </cell>
          <cell r="N1341" t="str">
            <v/>
          </cell>
          <cell r="O1341" t="str">
            <v/>
          </cell>
          <cell r="P1341" t="str">
            <v/>
          </cell>
          <cell r="Q1341" t="str">
            <v/>
          </cell>
          <cell r="R1341" t="str">
            <v/>
          </cell>
          <cell r="S1341" t="str">
            <v/>
          </cell>
          <cell r="T1341">
            <v>0</v>
          </cell>
          <cell r="U1341">
            <v>101</v>
          </cell>
        </row>
        <row r="1342">
          <cell r="C1342">
            <v>53882</v>
          </cell>
          <cell r="D1342" t="str">
            <v>中磊二</v>
          </cell>
          <cell r="E1342">
            <v>0</v>
          </cell>
          <cell r="F1342" t="str">
            <v/>
          </cell>
          <cell r="G1342" t="str">
            <v/>
          </cell>
          <cell r="H1342" t="str">
            <v/>
          </cell>
          <cell r="I1342" t="str">
            <v/>
          </cell>
          <cell r="J1342" t="str">
            <v>詢圈</v>
          </cell>
          <cell r="K1342" t="str">
            <v/>
          </cell>
          <cell r="L1342" t="str">
            <v>通信網路業</v>
          </cell>
          <cell r="M1342" t="str">
            <v>台灣寬頻及電信設備代工大廠</v>
          </cell>
          <cell r="N1342" t="str">
            <v/>
          </cell>
          <cell r="O1342" t="str">
            <v/>
          </cell>
          <cell r="P1342" t="str">
            <v/>
          </cell>
          <cell r="Q1342" t="str">
            <v/>
          </cell>
          <cell r="R1342" t="str">
            <v/>
          </cell>
          <cell r="S1342" t="str">
            <v/>
          </cell>
          <cell r="T1342">
            <v>170</v>
          </cell>
          <cell r="U1342">
            <v>115</v>
          </cell>
        </row>
        <row r="1343">
          <cell r="C1343">
            <v>53883</v>
          </cell>
          <cell r="D1343" t="str">
            <v>中磊三</v>
          </cell>
          <cell r="E1343">
            <v>0</v>
          </cell>
          <cell r="F1343" t="str">
            <v/>
          </cell>
          <cell r="G1343">
            <v>6</v>
          </cell>
          <cell r="H1343">
            <v>21.16</v>
          </cell>
          <cell r="I1343">
            <v>5</v>
          </cell>
          <cell r="J1343" t="str">
            <v>詢圈</v>
          </cell>
          <cell r="K1343" t="str">
            <v/>
          </cell>
          <cell r="L1343" t="str">
            <v>通信網路業</v>
          </cell>
          <cell r="M1343" t="str">
            <v>台灣寬頻及電信設備代工大廠</v>
          </cell>
          <cell r="N1343" t="str">
            <v/>
          </cell>
          <cell r="O1343" t="str">
            <v/>
          </cell>
          <cell r="P1343" t="str">
            <v/>
          </cell>
          <cell r="Q1343" t="str">
            <v/>
          </cell>
          <cell r="R1343">
            <v>40386</v>
          </cell>
          <cell r="S1343" t="str">
            <v>2015/07/27</v>
          </cell>
          <cell r="T1343">
            <v>316</v>
          </cell>
          <cell r="U1343">
            <v>107</v>
          </cell>
        </row>
        <row r="1344">
          <cell r="C1344">
            <v>53884</v>
          </cell>
          <cell r="D1344" t="str">
            <v>中磊四</v>
          </cell>
          <cell r="E1344">
            <v>5</v>
          </cell>
          <cell r="F1344" t="str">
            <v>無擔保</v>
          </cell>
          <cell r="G1344">
            <v>6</v>
          </cell>
          <cell r="H1344">
            <v>40.76</v>
          </cell>
          <cell r="I1344">
            <v>5</v>
          </cell>
          <cell r="J1344" t="str">
            <v>詢圈</v>
          </cell>
          <cell r="K1344" t="str">
            <v>凱基證券</v>
          </cell>
          <cell r="L1344" t="str">
            <v>通信網路業</v>
          </cell>
          <cell r="M1344" t="str">
            <v>台灣寬頻及電信設備代工大廠</v>
          </cell>
          <cell r="N1344">
            <v>26.9</v>
          </cell>
          <cell r="O1344">
            <v>100</v>
          </cell>
          <cell r="P1344">
            <v>100</v>
          </cell>
          <cell r="Q1344">
            <v>1.1000000000000001</v>
          </cell>
          <cell r="R1344">
            <v>40785</v>
          </cell>
          <cell r="S1344" t="str">
            <v>2016/08/20</v>
          </cell>
          <cell r="T1344">
            <v>210</v>
          </cell>
          <cell r="U1344">
            <v>97.9</v>
          </cell>
        </row>
        <row r="1345">
          <cell r="C1345">
            <v>53885</v>
          </cell>
          <cell r="D1345" t="str">
            <v>中磊五</v>
          </cell>
          <cell r="E1345">
            <v>5</v>
          </cell>
          <cell r="F1345" t="str">
            <v>無擔保</v>
          </cell>
          <cell r="G1345">
            <v>6</v>
          </cell>
          <cell r="H1345">
            <v>49.67</v>
          </cell>
          <cell r="I1345">
            <v>5</v>
          </cell>
          <cell r="J1345" t="str">
            <v>詢圈</v>
          </cell>
          <cell r="K1345" t="str">
            <v>凱基證券</v>
          </cell>
          <cell r="L1345" t="str">
            <v>通信網路業</v>
          </cell>
          <cell r="M1345" t="str">
            <v>台灣寬頻及電信設備代工大廠</v>
          </cell>
          <cell r="N1345">
            <v>26.9</v>
          </cell>
          <cell r="O1345">
            <v>100</v>
          </cell>
          <cell r="P1345">
            <v>0</v>
          </cell>
          <cell r="Q1345">
            <v>1.05</v>
          </cell>
          <cell r="R1345">
            <v>41152</v>
          </cell>
          <cell r="S1345" t="str">
            <v>2017/08/21</v>
          </cell>
          <cell r="T1345">
            <v>200</v>
          </cell>
          <cell r="U1345">
            <v>97.7</v>
          </cell>
        </row>
        <row r="1346">
          <cell r="C1346">
            <v>53886</v>
          </cell>
          <cell r="D1346" t="str">
            <v>中磊六</v>
          </cell>
          <cell r="E1346">
            <v>5</v>
          </cell>
          <cell r="F1346" t="str">
            <v>無擔保</v>
          </cell>
          <cell r="G1346">
            <v>30</v>
          </cell>
          <cell r="H1346">
            <v>100</v>
          </cell>
          <cell r="I1346">
            <v>5</v>
          </cell>
          <cell r="J1346" t="str">
            <v>詢圈</v>
          </cell>
          <cell r="K1346" t="str">
            <v>台新證券</v>
          </cell>
          <cell r="L1346" t="str">
            <v>通信網路業</v>
          </cell>
          <cell r="M1346" t="str">
            <v>台灣寬頻及電信設備代工大廠</v>
          </cell>
          <cell r="N1346">
            <v>26.9</v>
          </cell>
          <cell r="O1346">
            <v>101</v>
          </cell>
          <cell r="P1346">
            <v>100</v>
          </cell>
          <cell r="Q1346">
            <v>1.2388999999999999</v>
          </cell>
          <cell r="R1346">
            <v>44698</v>
          </cell>
          <cell r="S1346" t="str">
            <v>2027/05/17</v>
          </cell>
          <cell r="T1346">
            <v>150</v>
          </cell>
          <cell r="U1346">
            <v>99.6</v>
          </cell>
        </row>
        <row r="1347">
          <cell r="C1347">
            <v>53887</v>
          </cell>
          <cell r="D1347" t="str">
            <v>中磊七</v>
          </cell>
          <cell r="E1347">
            <v>4</v>
          </cell>
          <cell r="F1347" t="str">
            <v>無擔保</v>
          </cell>
          <cell r="G1347">
            <v>30</v>
          </cell>
          <cell r="H1347">
            <v>145</v>
          </cell>
          <cell r="I1347">
            <v>3</v>
          </cell>
          <cell r="J1347" t="str">
            <v>詢圈</v>
          </cell>
          <cell r="K1347" t="str">
            <v>台新證券</v>
          </cell>
          <cell r="L1347" t="str">
            <v>通信網路業</v>
          </cell>
          <cell r="M1347" t="str">
            <v>台灣寬頻及電信設備代工大廠</v>
          </cell>
          <cell r="N1347">
            <v>26.9</v>
          </cell>
          <cell r="O1347">
            <v>103</v>
          </cell>
          <cell r="P1347">
            <v>100</v>
          </cell>
          <cell r="Q1347">
            <v>1.1915</v>
          </cell>
          <cell r="R1347">
            <v>45266</v>
          </cell>
          <cell r="S1347" t="str">
            <v>2028/12/06</v>
          </cell>
          <cell r="T1347">
            <v>120</v>
          </cell>
          <cell r="U1347">
            <v>99.5</v>
          </cell>
        </row>
        <row r="1348">
          <cell r="C1348">
            <v>53921</v>
          </cell>
          <cell r="D1348" t="str">
            <v>應華一</v>
          </cell>
          <cell r="E1348">
            <v>0</v>
          </cell>
          <cell r="F1348" t="str">
            <v/>
          </cell>
          <cell r="G1348" t="str">
            <v/>
          </cell>
          <cell r="H1348" t="str">
            <v/>
          </cell>
          <cell r="I1348" t="str">
            <v/>
          </cell>
          <cell r="J1348" t="str">
            <v>詢圈</v>
          </cell>
          <cell r="K1348" t="str">
            <v/>
          </cell>
          <cell r="L1348" t="str">
            <v>光電業</v>
          </cell>
          <cell r="M1348" t="str">
            <v>3C、手工具機、汽車等應用之零組件廠</v>
          </cell>
          <cell r="N1348" t="str">
            <v/>
          </cell>
          <cell r="O1348" t="str">
            <v/>
          </cell>
          <cell r="P1348" t="str">
            <v/>
          </cell>
          <cell r="Q1348" t="str">
            <v/>
          </cell>
          <cell r="R1348" t="str">
            <v/>
          </cell>
          <cell r="S1348" t="str">
            <v/>
          </cell>
          <cell r="T1348">
            <v>164</v>
          </cell>
          <cell r="U1348">
            <v>84.3</v>
          </cell>
        </row>
        <row r="1349">
          <cell r="C1349">
            <v>53922</v>
          </cell>
          <cell r="D1349" t="str">
            <v>應華二</v>
          </cell>
          <cell r="E1349">
            <v>0</v>
          </cell>
          <cell r="F1349" t="str">
            <v/>
          </cell>
          <cell r="G1349">
            <v>7</v>
          </cell>
          <cell r="H1349">
            <v>190</v>
          </cell>
          <cell r="I1349">
            <v>5</v>
          </cell>
          <cell r="J1349" t="str">
            <v>詢圈</v>
          </cell>
          <cell r="K1349" t="str">
            <v/>
          </cell>
          <cell r="L1349" t="str">
            <v>光電業</v>
          </cell>
          <cell r="M1349" t="str">
            <v>3C、手工具機、汽車等應用之零組件廠</v>
          </cell>
          <cell r="N1349" t="str">
            <v/>
          </cell>
          <cell r="O1349" t="str">
            <v/>
          </cell>
          <cell r="P1349" t="str">
            <v/>
          </cell>
          <cell r="Q1349" t="str">
            <v/>
          </cell>
          <cell r="R1349">
            <v>40176</v>
          </cell>
          <cell r="S1349" t="str">
            <v>2014/12/29</v>
          </cell>
          <cell r="T1349">
            <v>118.8</v>
          </cell>
          <cell r="U1349">
            <v>96.5</v>
          </cell>
        </row>
        <row r="1350">
          <cell r="C1350">
            <v>53923</v>
          </cell>
          <cell r="D1350" t="str">
            <v>應華三</v>
          </cell>
          <cell r="E1350">
            <v>4</v>
          </cell>
          <cell r="F1350" t="str">
            <v>無擔保</v>
          </cell>
          <cell r="G1350">
            <v>6</v>
          </cell>
          <cell r="H1350">
            <v>45.7</v>
          </cell>
          <cell r="I1350">
            <v>3</v>
          </cell>
          <cell r="J1350" t="str">
            <v>詢圈</v>
          </cell>
          <cell r="K1350" t="str">
            <v>凱基證券</v>
          </cell>
          <cell r="L1350" t="str">
            <v>光電業</v>
          </cell>
          <cell r="M1350" t="str">
            <v>3C、手工具機、汽車等應用之零組件廠</v>
          </cell>
          <cell r="N1350">
            <v>16.899999999999999</v>
          </cell>
          <cell r="O1350" t="str">
            <v/>
          </cell>
          <cell r="P1350" t="str">
            <v/>
          </cell>
          <cell r="Q1350">
            <v>1.01</v>
          </cell>
          <cell r="R1350">
            <v>41388</v>
          </cell>
          <cell r="S1350" t="str">
            <v>2016/04/14</v>
          </cell>
          <cell r="T1350">
            <v>196</v>
          </cell>
          <cell r="U1350">
            <v>106.8</v>
          </cell>
        </row>
        <row r="1351">
          <cell r="C1351">
            <v>53924</v>
          </cell>
          <cell r="D1351" t="str">
            <v>應華四</v>
          </cell>
          <cell r="H1351">
            <v>54.2</v>
          </cell>
          <cell r="J1351" t="str">
            <v>詢圈</v>
          </cell>
          <cell r="K1351" t="str">
            <v>凱基證券</v>
          </cell>
          <cell r="O1351">
            <v>100</v>
          </cell>
          <cell r="P1351">
            <v>0</v>
          </cell>
          <cell r="Q1351">
            <v>0</v>
          </cell>
          <cell r="T1351">
            <v>132.9</v>
          </cell>
          <cell r="U1351">
            <v>98</v>
          </cell>
        </row>
        <row r="1352">
          <cell r="C1352">
            <v>54031</v>
          </cell>
          <cell r="D1352" t="str">
            <v xml:space="preserve">中菲一    </v>
          </cell>
          <cell r="E1352">
            <v>0</v>
          </cell>
          <cell r="F1352" t="str">
            <v/>
          </cell>
          <cell r="G1352" t="str">
            <v/>
          </cell>
          <cell r="H1352" t="str">
            <v/>
          </cell>
          <cell r="I1352" t="str">
            <v/>
          </cell>
          <cell r="J1352" t="str">
            <v>詢圈</v>
          </cell>
          <cell r="K1352" t="str">
            <v/>
          </cell>
          <cell r="L1352" t="str">
            <v>資訊服務業</v>
          </cell>
          <cell r="M1352" t="str">
            <v>金融與物流業系統整合、軟體服務之廠商</v>
          </cell>
          <cell r="N1352" t="str">
            <v/>
          </cell>
          <cell r="O1352" t="str">
            <v/>
          </cell>
          <cell r="P1352" t="str">
            <v/>
          </cell>
          <cell r="Q1352" t="str">
            <v/>
          </cell>
          <cell r="R1352" t="str">
            <v/>
          </cell>
          <cell r="S1352" t="str">
            <v/>
          </cell>
          <cell r="T1352">
            <v>229</v>
          </cell>
          <cell r="U1352">
            <v>100</v>
          </cell>
        </row>
        <row r="1353">
          <cell r="C1353">
            <v>54252</v>
          </cell>
          <cell r="D1353" t="str">
            <v>台半二</v>
          </cell>
          <cell r="E1353">
            <v>0</v>
          </cell>
          <cell r="F1353" t="str">
            <v/>
          </cell>
          <cell r="G1353" t="str">
            <v/>
          </cell>
          <cell r="H1353" t="str">
            <v/>
          </cell>
          <cell r="I1353" t="str">
            <v/>
          </cell>
          <cell r="J1353" t="str">
            <v>詢圈</v>
          </cell>
          <cell r="K1353" t="str">
            <v/>
          </cell>
          <cell r="L1353" t="str">
            <v>半導體業</v>
          </cell>
          <cell r="M1353" t="str">
            <v>台灣整流二極體大廠</v>
          </cell>
          <cell r="N1353" t="str">
            <v/>
          </cell>
          <cell r="O1353" t="str">
            <v/>
          </cell>
          <cell r="P1353" t="str">
            <v/>
          </cell>
          <cell r="Q1353" t="str">
            <v/>
          </cell>
          <cell r="R1353" t="str">
            <v/>
          </cell>
          <cell r="S1353" t="str">
            <v/>
          </cell>
          <cell r="T1353">
            <v>187</v>
          </cell>
          <cell r="U1353">
            <v>107</v>
          </cell>
        </row>
        <row r="1354">
          <cell r="C1354">
            <v>54253</v>
          </cell>
          <cell r="D1354" t="str">
            <v>台半三</v>
          </cell>
          <cell r="E1354">
            <v>0</v>
          </cell>
          <cell r="F1354" t="str">
            <v/>
          </cell>
          <cell r="G1354" t="str">
            <v/>
          </cell>
          <cell r="H1354" t="str">
            <v/>
          </cell>
          <cell r="I1354" t="str">
            <v/>
          </cell>
          <cell r="J1354" t="str">
            <v>詢圈</v>
          </cell>
          <cell r="K1354" t="str">
            <v/>
          </cell>
          <cell r="L1354" t="str">
            <v>半導體業</v>
          </cell>
          <cell r="M1354" t="str">
            <v>台灣整流二極體大廠</v>
          </cell>
          <cell r="N1354" t="str">
            <v/>
          </cell>
          <cell r="O1354" t="str">
            <v/>
          </cell>
          <cell r="P1354" t="str">
            <v/>
          </cell>
          <cell r="Q1354" t="str">
            <v/>
          </cell>
          <cell r="R1354" t="str">
            <v/>
          </cell>
          <cell r="S1354" t="str">
            <v/>
          </cell>
          <cell r="T1354">
            <v>377</v>
          </cell>
          <cell r="U1354">
            <v>107</v>
          </cell>
        </row>
        <row r="1355">
          <cell r="C1355">
            <v>54254</v>
          </cell>
          <cell r="D1355" t="str">
            <v>台半四</v>
          </cell>
          <cell r="E1355">
            <v>0</v>
          </cell>
          <cell r="F1355" t="str">
            <v/>
          </cell>
          <cell r="G1355">
            <v>12.5</v>
          </cell>
          <cell r="H1355">
            <v>33.409999999999997</v>
          </cell>
          <cell r="I1355">
            <v>5</v>
          </cell>
          <cell r="J1355" t="str">
            <v>詢圈</v>
          </cell>
          <cell r="K1355" t="str">
            <v/>
          </cell>
          <cell r="L1355" t="str">
            <v>半導體業</v>
          </cell>
          <cell r="M1355" t="str">
            <v>台灣整流二極體大廠</v>
          </cell>
          <cell r="N1355" t="str">
            <v/>
          </cell>
          <cell r="O1355" t="str">
            <v/>
          </cell>
          <cell r="P1355" t="str">
            <v/>
          </cell>
          <cell r="Q1355" t="str">
            <v/>
          </cell>
          <cell r="R1355">
            <v>39398</v>
          </cell>
          <cell r="S1355" t="str">
            <v>2012/11/12</v>
          </cell>
          <cell r="T1355">
            <v>125</v>
          </cell>
          <cell r="U1355">
            <v>73.5</v>
          </cell>
        </row>
        <row r="1356">
          <cell r="C1356">
            <v>54255</v>
          </cell>
          <cell r="D1356" t="str">
            <v>台半五</v>
          </cell>
          <cell r="E1356">
            <v>3</v>
          </cell>
          <cell r="F1356" t="str">
            <v>無擔保</v>
          </cell>
          <cell r="G1356">
            <v>10</v>
          </cell>
          <cell r="H1356">
            <v>63</v>
          </cell>
          <cell r="I1356">
            <v>3</v>
          </cell>
          <cell r="J1356" t="str">
            <v>詢圈</v>
          </cell>
          <cell r="K1356" t="str">
            <v>凱基證券</v>
          </cell>
          <cell r="L1356" t="str">
            <v>半導體業</v>
          </cell>
          <cell r="M1356" t="str">
            <v>台灣整流二極體大廠</v>
          </cell>
          <cell r="N1356">
            <v>26.3</v>
          </cell>
          <cell r="O1356">
            <v>100.1</v>
          </cell>
          <cell r="P1356">
            <v>100</v>
          </cell>
          <cell r="Q1356">
            <v>1.02</v>
          </cell>
          <cell r="R1356">
            <v>43161</v>
          </cell>
          <cell r="S1356" t="str">
            <v>2021/03/02</v>
          </cell>
          <cell r="T1356">
            <v>257</v>
          </cell>
          <cell r="U1356">
            <v>99.5</v>
          </cell>
        </row>
        <row r="1357">
          <cell r="C1357">
            <v>54261</v>
          </cell>
          <cell r="D1357" t="str">
            <v xml:space="preserve">振發一    </v>
          </cell>
          <cell r="E1357">
            <v>0</v>
          </cell>
          <cell r="F1357" t="str">
            <v/>
          </cell>
          <cell r="G1357" t="str">
            <v/>
          </cell>
          <cell r="H1357" t="str">
            <v/>
          </cell>
          <cell r="I1357" t="str">
            <v/>
          </cell>
          <cell r="J1357" t="str">
            <v>詢圈</v>
          </cell>
          <cell r="K1357" t="str">
            <v/>
          </cell>
          <cell r="L1357" t="str">
            <v>電腦及週邊設備業</v>
          </cell>
          <cell r="M1357" t="str">
            <v>台灣PC外殼生產商</v>
          </cell>
          <cell r="N1357" t="str">
            <v/>
          </cell>
          <cell r="O1357" t="str">
            <v/>
          </cell>
          <cell r="P1357" t="str">
            <v/>
          </cell>
          <cell r="Q1357" t="str">
            <v/>
          </cell>
          <cell r="R1357" t="str">
            <v/>
          </cell>
          <cell r="S1357" t="str">
            <v/>
          </cell>
          <cell r="T1357">
            <v>285</v>
          </cell>
          <cell r="U1357">
            <v>100</v>
          </cell>
        </row>
        <row r="1358">
          <cell r="C1358">
            <v>54341</v>
          </cell>
          <cell r="D1358" t="str">
            <v>崇越一</v>
          </cell>
          <cell r="E1358">
            <v>0</v>
          </cell>
          <cell r="F1358" t="str">
            <v/>
          </cell>
          <cell r="G1358" t="str">
            <v/>
          </cell>
          <cell r="H1358" t="str">
            <v/>
          </cell>
          <cell r="I1358" t="str">
            <v/>
          </cell>
          <cell r="J1358" t="str">
            <v>詢圈</v>
          </cell>
          <cell r="K1358">
            <v>0</v>
          </cell>
          <cell r="L1358" t="str">
            <v>電子通路業</v>
          </cell>
          <cell r="M1358" t="str">
            <v>日本信越晶圓產品在台代理商</v>
          </cell>
          <cell r="N1358" t="str">
            <v/>
          </cell>
          <cell r="O1358" t="str">
            <v/>
          </cell>
          <cell r="P1358">
            <v>0</v>
          </cell>
          <cell r="Q1358" t="str">
            <v/>
          </cell>
          <cell r="R1358" t="str">
            <v/>
          </cell>
          <cell r="S1358" t="str">
            <v/>
          </cell>
          <cell r="T1358">
            <v>277</v>
          </cell>
          <cell r="U1358">
            <v>100</v>
          </cell>
        </row>
        <row r="1359">
          <cell r="C1359">
            <v>54342</v>
          </cell>
          <cell r="D1359" t="str">
            <v>崇越二</v>
          </cell>
          <cell r="E1359">
            <v>4</v>
          </cell>
          <cell r="F1359" t="str">
            <v>無擔保</v>
          </cell>
          <cell r="G1359">
            <v>10</v>
          </cell>
          <cell r="H1359">
            <v>200</v>
          </cell>
          <cell r="I1359">
            <v>3</v>
          </cell>
          <cell r="J1359" t="str">
            <v>詢圈</v>
          </cell>
          <cell r="K1359" t="str">
            <v>福邦證券</v>
          </cell>
          <cell r="L1359" t="str">
            <v>電子通路業</v>
          </cell>
          <cell r="M1359" t="str">
            <v>日本信越晶圓產品在台代理商</v>
          </cell>
          <cell r="N1359">
            <v>18.899999999999999</v>
          </cell>
          <cell r="O1359">
            <v>101</v>
          </cell>
          <cell r="P1359">
            <v>100</v>
          </cell>
          <cell r="Q1359">
            <v>1.0667</v>
          </cell>
          <cell r="R1359">
            <v>45106</v>
          </cell>
          <cell r="S1359" t="str">
            <v>2026/06/29</v>
          </cell>
          <cell r="T1359">
            <v>193</v>
          </cell>
          <cell r="U1359">
            <v>104.1</v>
          </cell>
        </row>
        <row r="1360">
          <cell r="C1360">
            <v>54421</v>
          </cell>
          <cell r="D1360" t="str">
            <v>世峰一</v>
          </cell>
          <cell r="E1360">
            <v>0</v>
          </cell>
          <cell r="F1360" t="str">
            <v/>
          </cell>
          <cell r="G1360" t="str">
            <v/>
          </cell>
          <cell r="H1360" t="str">
            <v/>
          </cell>
          <cell r="I1360" t="str">
            <v/>
          </cell>
          <cell r="J1360" t="str">
            <v>詢圈</v>
          </cell>
          <cell r="K1360" t="str">
            <v/>
          </cell>
          <cell r="L1360" t="str">
            <v/>
          </cell>
          <cell r="M1360" t="str">
            <v/>
          </cell>
          <cell r="N1360" t="str">
            <v/>
          </cell>
          <cell r="O1360" t="str">
            <v/>
          </cell>
          <cell r="P1360" t="str">
            <v/>
          </cell>
          <cell r="Q1360" t="str">
            <v/>
          </cell>
          <cell r="R1360" t="str">
            <v/>
          </cell>
          <cell r="S1360" t="str">
            <v/>
          </cell>
          <cell r="T1360">
            <v>103.45</v>
          </cell>
          <cell r="U1360">
            <v>32.5</v>
          </cell>
        </row>
        <row r="1361">
          <cell r="C1361">
            <v>54422</v>
          </cell>
          <cell r="D1361" t="str">
            <v>世峰二</v>
          </cell>
          <cell r="E1361">
            <v>0</v>
          </cell>
          <cell r="F1361" t="str">
            <v/>
          </cell>
          <cell r="G1361" t="str">
            <v/>
          </cell>
          <cell r="H1361" t="str">
            <v/>
          </cell>
          <cell r="I1361" t="str">
            <v/>
          </cell>
          <cell r="J1361" t="str">
            <v>詢圈</v>
          </cell>
          <cell r="K1361" t="str">
            <v/>
          </cell>
          <cell r="L1361" t="str">
            <v/>
          </cell>
          <cell r="M1361" t="str">
            <v/>
          </cell>
          <cell r="N1361" t="str">
            <v/>
          </cell>
          <cell r="O1361" t="str">
            <v/>
          </cell>
          <cell r="P1361" t="str">
            <v/>
          </cell>
          <cell r="Q1361" t="str">
            <v/>
          </cell>
          <cell r="R1361" t="str">
            <v/>
          </cell>
          <cell r="S1361" t="str">
            <v/>
          </cell>
          <cell r="T1361">
            <v>193</v>
          </cell>
          <cell r="U1361">
            <v>123.95</v>
          </cell>
        </row>
        <row r="1362">
          <cell r="C1362">
            <v>54501</v>
          </cell>
          <cell r="D1362" t="str">
            <v>南良一</v>
          </cell>
          <cell r="E1362" t="str">
            <v>土地銀行</v>
          </cell>
          <cell r="F1362" t="str">
            <v>有擔保</v>
          </cell>
          <cell r="G1362">
            <v>5</v>
          </cell>
          <cell r="H1362">
            <v>18.8</v>
          </cell>
          <cell r="I1362">
            <v>5</v>
          </cell>
          <cell r="J1362" t="str">
            <v>競拍</v>
          </cell>
          <cell r="K1362" t="str">
            <v>富邦證券</v>
          </cell>
          <cell r="L1362" t="str">
            <v>其他業</v>
          </cell>
          <cell r="M1362" t="str">
            <v>主要經營特殊紡織品、高彈性發泡材料及電源供應器</v>
          </cell>
          <cell r="N1362">
            <v>12.2</v>
          </cell>
          <cell r="O1362">
            <v>116.23</v>
          </cell>
          <cell r="P1362">
            <v>100</v>
          </cell>
          <cell r="Q1362">
            <v>1.0256000000000001</v>
          </cell>
          <cell r="R1362">
            <v>45006</v>
          </cell>
          <cell r="S1362" t="str">
            <v>2028/03/21</v>
          </cell>
          <cell r="T1362">
            <v>134</v>
          </cell>
          <cell r="U1362">
            <v>101.65</v>
          </cell>
        </row>
        <row r="1363">
          <cell r="C1363">
            <v>54521</v>
          </cell>
          <cell r="D1363" t="str">
            <v>佶優一</v>
          </cell>
          <cell r="E1363" t="str">
            <v>台中商銀擔保</v>
          </cell>
          <cell r="F1363" t="str">
            <v>有擔保</v>
          </cell>
          <cell r="G1363">
            <v>7</v>
          </cell>
          <cell r="H1363">
            <v>13.93</v>
          </cell>
          <cell r="I1363">
            <v>3</v>
          </cell>
          <cell r="J1363" t="str">
            <v>詢圈</v>
          </cell>
          <cell r="K1363" t="str">
            <v>統一證券</v>
          </cell>
          <cell r="L1363" t="str">
            <v>其他業電子業</v>
          </cell>
          <cell r="M1363" t="str">
            <v>全球塑膠粒及PCR環保塑膠原料整合平台商</v>
          </cell>
          <cell r="N1363">
            <v>14.9</v>
          </cell>
          <cell r="O1363" t="str">
            <v/>
          </cell>
          <cell r="P1363" t="str">
            <v/>
          </cell>
          <cell r="Q1363">
            <v>1.0326</v>
          </cell>
          <cell r="R1363">
            <v>40808</v>
          </cell>
          <cell r="S1363" t="str">
            <v>2014/09/12</v>
          </cell>
          <cell r="T1363">
            <v>133.5</v>
          </cell>
          <cell r="U1363">
            <v>99.8</v>
          </cell>
        </row>
        <row r="1364">
          <cell r="C1364">
            <v>54551</v>
          </cell>
          <cell r="D1364" t="str">
            <v>訊利一</v>
          </cell>
          <cell r="E1364">
            <v>0</v>
          </cell>
          <cell r="F1364" t="str">
            <v/>
          </cell>
          <cell r="G1364" t="str">
            <v/>
          </cell>
          <cell r="H1364" t="str">
            <v/>
          </cell>
          <cell r="I1364" t="str">
            <v/>
          </cell>
          <cell r="J1364" t="str">
            <v>詢圈</v>
          </cell>
          <cell r="K1364" t="str">
            <v/>
          </cell>
          <cell r="L1364" t="str">
            <v>建材營造業</v>
          </cell>
          <cell r="M1364" t="str">
            <v>從事不動產開發興建及不動產租賃業務</v>
          </cell>
          <cell r="N1364" t="str">
            <v/>
          </cell>
          <cell r="O1364" t="str">
            <v/>
          </cell>
          <cell r="P1364" t="str">
            <v/>
          </cell>
          <cell r="Q1364" t="str">
            <v/>
          </cell>
          <cell r="R1364" t="str">
            <v/>
          </cell>
          <cell r="S1364" t="str">
            <v/>
          </cell>
          <cell r="T1364">
            <v>121.3</v>
          </cell>
          <cell r="U1364">
            <v>90</v>
          </cell>
        </row>
        <row r="1365">
          <cell r="C1365">
            <v>54552</v>
          </cell>
          <cell r="D1365" t="str">
            <v>訊利二</v>
          </cell>
          <cell r="E1365">
            <v>0</v>
          </cell>
          <cell r="F1365" t="str">
            <v/>
          </cell>
          <cell r="G1365" t="str">
            <v/>
          </cell>
          <cell r="H1365" t="str">
            <v/>
          </cell>
          <cell r="I1365" t="str">
            <v/>
          </cell>
          <cell r="J1365" t="str">
            <v>詢圈</v>
          </cell>
          <cell r="K1365" t="str">
            <v/>
          </cell>
          <cell r="L1365" t="str">
            <v>建材營造業</v>
          </cell>
          <cell r="M1365" t="str">
            <v>從事不動產開發興建及不動產租賃業務</v>
          </cell>
          <cell r="N1365" t="str">
            <v/>
          </cell>
          <cell r="O1365" t="str">
            <v/>
          </cell>
          <cell r="P1365" t="str">
            <v/>
          </cell>
          <cell r="Q1365" t="str">
            <v/>
          </cell>
          <cell r="R1365" t="str">
            <v/>
          </cell>
          <cell r="S1365" t="str">
            <v/>
          </cell>
          <cell r="T1365">
            <v>193</v>
          </cell>
          <cell r="U1365">
            <v>97.2</v>
          </cell>
        </row>
        <row r="1366">
          <cell r="C1366">
            <v>54571</v>
          </cell>
          <cell r="D1366" t="str">
            <v>宣德一</v>
          </cell>
          <cell r="E1366">
            <v>0</v>
          </cell>
          <cell r="F1366" t="str">
            <v/>
          </cell>
          <cell r="G1366" t="str">
            <v/>
          </cell>
          <cell r="H1366" t="str">
            <v/>
          </cell>
          <cell r="I1366" t="str">
            <v/>
          </cell>
          <cell r="J1366" t="str">
            <v>詢圈</v>
          </cell>
          <cell r="K1366" t="str">
            <v/>
          </cell>
          <cell r="L1366" t="str">
            <v>電子零組件業</v>
          </cell>
          <cell r="M1366" t="str">
            <v>台灣知名NB連接器廠</v>
          </cell>
          <cell r="N1366" t="str">
            <v/>
          </cell>
          <cell r="O1366" t="str">
            <v/>
          </cell>
          <cell r="P1366" t="str">
            <v/>
          </cell>
          <cell r="Q1366" t="str">
            <v/>
          </cell>
          <cell r="R1366" t="str">
            <v/>
          </cell>
          <cell r="S1366" t="str">
            <v/>
          </cell>
          <cell r="T1366">
            <v>139.6</v>
          </cell>
          <cell r="U1366">
            <v>70</v>
          </cell>
        </row>
        <row r="1367">
          <cell r="C1367">
            <v>54572</v>
          </cell>
          <cell r="D1367" t="str">
            <v>宣德二</v>
          </cell>
          <cell r="E1367">
            <v>6</v>
          </cell>
          <cell r="F1367" t="str">
            <v>無擔保</v>
          </cell>
          <cell r="G1367">
            <v>10</v>
          </cell>
          <cell r="H1367">
            <v>100</v>
          </cell>
          <cell r="I1367">
            <v>3</v>
          </cell>
          <cell r="J1367" t="str">
            <v>詢圈</v>
          </cell>
          <cell r="K1367" t="str">
            <v>台新證券</v>
          </cell>
          <cell r="L1367" t="str">
            <v>電子零組件業</v>
          </cell>
          <cell r="M1367" t="str">
            <v>台灣知名NB連接器廠</v>
          </cell>
          <cell r="N1367">
            <v>17.100000000000001</v>
          </cell>
          <cell r="O1367">
            <v>100</v>
          </cell>
          <cell r="P1367">
            <v>100</v>
          </cell>
          <cell r="Q1367">
            <v>1.0526</v>
          </cell>
          <cell r="R1367">
            <v>44265</v>
          </cell>
          <cell r="S1367" t="str">
            <v>2024/03/10</v>
          </cell>
          <cell r="T1367">
            <v>121</v>
          </cell>
          <cell r="U1367">
            <v>97.9</v>
          </cell>
        </row>
        <row r="1368">
          <cell r="C1368">
            <v>54573</v>
          </cell>
          <cell r="D1368" t="str">
            <v>宣德三</v>
          </cell>
          <cell r="E1368">
            <v>5</v>
          </cell>
          <cell r="F1368" t="str">
            <v>無擔保</v>
          </cell>
          <cell r="G1368">
            <v>20</v>
          </cell>
          <cell r="H1368">
            <v>69.5</v>
          </cell>
          <cell r="I1368">
            <v>3</v>
          </cell>
          <cell r="J1368" t="str">
            <v>詢圈</v>
          </cell>
          <cell r="K1368" t="str">
            <v>凱基證券</v>
          </cell>
          <cell r="L1368" t="str">
            <v>電子零組件業</v>
          </cell>
          <cell r="M1368" t="str">
            <v>台灣知名NB連接器廠</v>
          </cell>
          <cell r="N1368">
            <v>17.100000000000001</v>
          </cell>
          <cell r="O1368">
            <v>101</v>
          </cell>
          <cell r="P1368">
            <v>100</v>
          </cell>
          <cell r="Q1368">
            <v>1.0518000000000001</v>
          </cell>
          <cell r="R1368">
            <v>45357</v>
          </cell>
          <cell r="S1368" t="str">
            <v>2027/03/06</v>
          </cell>
          <cell r="T1368">
            <v>114.25</v>
          </cell>
          <cell r="U1368">
            <v>85.65</v>
          </cell>
        </row>
        <row r="1369">
          <cell r="C1369">
            <v>54641</v>
          </cell>
          <cell r="D1369" t="str">
            <v>霖宏一</v>
          </cell>
          <cell r="E1369" t="str">
            <v>台新銀擔</v>
          </cell>
          <cell r="F1369" t="str">
            <v>有擔保</v>
          </cell>
          <cell r="G1369">
            <v>2</v>
          </cell>
          <cell r="H1369">
            <v>21.3</v>
          </cell>
          <cell r="I1369">
            <v>3</v>
          </cell>
          <cell r="J1369" t="str">
            <v>詢圈</v>
          </cell>
          <cell r="K1369" t="str">
            <v>台新證券</v>
          </cell>
          <cell r="L1369" t="str">
            <v>電子零組件業</v>
          </cell>
          <cell r="M1369" t="str">
            <v>LCD TV,印表機等消費性PCB廠</v>
          </cell>
          <cell r="N1369">
            <v>7.11</v>
          </cell>
          <cell r="O1369" t="str">
            <v/>
          </cell>
          <cell r="P1369" t="str">
            <v/>
          </cell>
          <cell r="Q1369">
            <v>1.0143</v>
          </cell>
          <cell r="R1369">
            <v>40749</v>
          </cell>
          <cell r="S1369" t="str">
            <v>2014/07/15</v>
          </cell>
          <cell r="T1369">
            <v>152</v>
          </cell>
          <cell r="U1369">
            <v>101.1</v>
          </cell>
        </row>
        <row r="1370">
          <cell r="C1370">
            <v>54661</v>
          </cell>
          <cell r="D1370" t="str">
            <v>泰林一</v>
          </cell>
          <cell r="E1370">
            <v>0</v>
          </cell>
          <cell r="F1370" t="str">
            <v/>
          </cell>
          <cell r="G1370" t="str">
            <v/>
          </cell>
          <cell r="H1370" t="str">
            <v/>
          </cell>
          <cell r="I1370" t="str">
            <v/>
          </cell>
          <cell r="J1370" t="str">
            <v>詢圈</v>
          </cell>
          <cell r="K1370" t="str">
            <v/>
          </cell>
          <cell r="L1370" t="str">
            <v/>
          </cell>
          <cell r="M1370" t="str">
            <v/>
          </cell>
          <cell r="N1370" t="str">
            <v/>
          </cell>
          <cell r="O1370" t="str">
            <v/>
          </cell>
          <cell r="P1370" t="str">
            <v/>
          </cell>
          <cell r="Q1370" t="str">
            <v/>
          </cell>
          <cell r="R1370" t="str">
            <v/>
          </cell>
          <cell r="S1370" t="str">
            <v/>
          </cell>
          <cell r="T1370">
            <v>103</v>
          </cell>
          <cell r="U1370">
            <v>103</v>
          </cell>
        </row>
        <row r="1371">
          <cell r="C1371">
            <v>54662</v>
          </cell>
          <cell r="D1371" t="str">
            <v>泰林二</v>
          </cell>
          <cell r="E1371">
            <v>0</v>
          </cell>
          <cell r="F1371" t="str">
            <v/>
          </cell>
          <cell r="G1371" t="str">
            <v/>
          </cell>
          <cell r="H1371" t="str">
            <v/>
          </cell>
          <cell r="I1371" t="str">
            <v/>
          </cell>
          <cell r="J1371" t="str">
            <v>詢圈</v>
          </cell>
          <cell r="K1371" t="str">
            <v/>
          </cell>
          <cell r="L1371" t="str">
            <v/>
          </cell>
          <cell r="M1371" t="str">
            <v/>
          </cell>
          <cell r="N1371" t="str">
            <v/>
          </cell>
          <cell r="O1371" t="str">
            <v/>
          </cell>
          <cell r="P1371" t="str">
            <v/>
          </cell>
          <cell r="Q1371" t="str">
            <v/>
          </cell>
          <cell r="R1371" t="str">
            <v/>
          </cell>
          <cell r="S1371" t="str">
            <v/>
          </cell>
          <cell r="T1371">
            <v>192</v>
          </cell>
          <cell r="U1371">
            <v>100</v>
          </cell>
        </row>
        <row r="1372">
          <cell r="C1372">
            <v>54691</v>
          </cell>
          <cell r="D1372" t="str">
            <v>博德一</v>
          </cell>
          <cell r="E1372">
            <v>0</v>
          </cell>
          <cell r="F1372" t="str">
            <v/>
          </cell>
          <cell r="G1372">
            <v>10</v>
          </cell>
          <cell r="H1372">
            <v>28.5</v>
          </cell>
          <cell r="I1372">
            <v>5</v>
          </cell>
          <cell r="J1372" t="str">
            <v>詢圈</v>
          </cell>
          <cell r="K1372" t="str">
            <v/>
          </cell>
          <cell r="L1372" t="str">
            <v>電子零組件業</v>
          </cell>
          <cell r="M1372" t="str">
            <v>全球前三大NB板與STB板廠之一</v>
          </cell>
          <cell r="N1372" t="str">
            <v/>
          </cell>
          <cell r="O1372" t="str">
            <v/>
          </cell>
          <cell r="P1372" t="str">
            <v/>
          </cell>
          <cell r="Q1372" t="str">
            <v/>
          </cell>
          <cell r="R1372">
            <v>40414</v>
          </cell>
          <cell r="S1372" t="str">
            <v>2015/08/24</v>
          </cell>
          <cell r="T1372">
            <v>104.8</v>
          </cell>
          <cell r="U1372">
            <v>93.05</v>
          </cell>
        </row>
        <row r="1373">
          <cell r="C1373">
            <v>54731</v>
          </cell>
          <cell r="D1373" t="str">
            <v>矽成一</v>
          </cell>
          <cell r="E1373">
            <v>0</v>
          </cell>
          <cell r="F1373" t="str">
            <v/>
          </cell>
          <cell r="G1373" t="str">
            <v/>
          </cell>
          <cell r="H1373" t="str">
            <v/>
          </cell>
          <cell r="I1373" t="str">
            <v/>
          </cell>
          <cell r="J1373" t="str">
            <v>詢圈</v>
          </cell>
          <cell r="K1373" t="str">
            <v/>
          </cell>
          <cell r="L1373" t="str">
            <v/>
          </cell>
          <cell r="M1373" t="str">
            <v/>
          </cell>
          <cell r="N1373" t="str">
            <v/>
          </cell>
          <cell r="O1373" t="str">
            <v/>
          </cell>
          <cell r="P1373" t="str">
            <v/>
          </cell>
          <cell r="Q1373" t="str">
            <v/>
          </cell>
          <cell r="R1373" t="str">
            <v/>
          </cell>
          <cell r="S1373" t="str">
            <v/>
          </cell>
          <cell r="T1373">
            <v>115</v>
          </cell>
          <cell r="U1373">
            <v>83</v>
          </cell>
        </row>
        <row r="1374">
          <cell r="C1374">
            <v>54751</v>
          </cell>
          <cell r="D1374" t="str">
            <v>德宏一</v>
          </cell>
          <cell r="E1374">
            <v>0</v>
          </cell>
          <cell r="F1374" t="str">
            <v/>
          </cell>
          <cell r="G1374" t="str">
            <v/>
          </cell>
          <cell r="H1374" t="str">
            <v/>
          </cell>
          <cell r="I1374" t="str">
            <v/>
          </cell>
          <cell r="J1374" t="str">
            <v>詢圈</v>
          </cell>
          <cell r="K1374" t="str">
            <v/>
          </cell>
          <cell r="L1374" t="str">
            <v>電子零組件業</v>
          </cell>
          <cell r="M1374" t="str">
            <v>台灣專業電子級玻纖布廠</v>
          </cell>
          <cell r="N1374" t="str">
            <v/>
          </cell>
          <cell r="O1374" t="str">
            <v/>
          </cell>
          <cell r="P1374" t="str">
            <v/>
          </cell>
          <cell r="Q1374" t="str">
            <v/>
          </cell>
          <cell r="R1374" t="str">
            <v/>
          </cell>
          <cell r="S1374" t="str">
            <v/>
          </cell>
          <cell r="T1374">
            <v>99.8</v>
          </cell>
          <cell r="U1374">
            <v>83.2</v>
          </cell>
        </row>
        <row r="1375">
          <cell r="C1375">
            <v>54752</v>
          </cell>
          <cell r="D1375" t="str">
            <v>德宏二</v>
          </cell>
          <cell r="E1375">
            <v>0</v>
          </cell>
          <cell r="F1375" t="str">
            <v/>
          </cell>
          <cell r="G1375" t="str">
            <v/>
          </cell>
          <cell r="H1375" t="str">
            <v/>
          </cell>
          <cell r="I1375" t="str">
            <v/>
          </cell>
          <cell r="J1375" t="str">
            <v>詢圈</v>
          </cell>
          <cell r="K1375" t="str">
            <v/>
          </cell>
          <cell r="L1375" t="str">
            <v>電子零組件業</v>
          </cell>
          <cell r="M1375" t="str">
            <v>台灣專業電子級玻纖布廠</v>
          </cell>
          <cell r="N1375" t="str">
            <v/>
          </cell>
          <cell r="O1375" t="str">
            <v/>
          </cell>
          <cell r="P1375" t="str">
            <v/>
          </cell>
          <cell r="Q1375" t="str">
            <v/>
          </cell>
          <cell r="R1375" t="str">
            <v/>
          </cell>
          <cell r="S1375" t="str">
            <v/>
          </cell>
          <cell r="T1375">
            <v>111</v>
          </cell>
          <cell r="U1375">
            <v>98</v>
          </cell>
        </row>
        <row r="1376">
          <cell r="C1376">
            <v>54753</v>
          </cell>
          <cell r="D1376" t="str">
            <v>德宏三</v>
          </cell>
          <cell r="E1376">
            <v>0</v>
          </cell>
          <cell r="F1376" t="str">
            <v/>
          </cell>
          <cell r="G1376">
            <v>2</v>
          </cell>
          <cell r="H1376">
            <v>17.23</v>
          </cell>
          <cell r="I1376">
            <v>3</v>
          </cell>
          <cell r="J1376" t="str">
            <v>詢圈</v>
          </cell>
          <cell r="K1376" t="str">
            <v/>
          </cell>
          <cell r="L1376" t="str">
            <v>電子零組件業</v>
          </cell>
          <cell r="M1376" t="str">
            <v>台灣專業電子級玻纖布廠</v>
          </cell>
          <cell r="N1376" t="str">
            <v/>
          </cell>
          <cell r="O1376" t="str">
            <v/>
          </cell>
          <cell r="P1376" t="str">
            <v/>
          </cell>
          <cell r="Q1376" t="str">
            <v/>
          </cell>
          <cell r="R1376">
            <v>40431</v>
          </cell>
          <cell r="S1376" t="str">
            <v>2013/09/10</v>
          </cell>
          <cell r="T1376">
            <v>124</v>
          </cell>
          <cell r="U1376">
            <v>99.3</v>
          </cell>
        </row>
        <row r="1377">
          <cell r="C1377">
            <v>54754</v>
          </cell>
          <cell r="D1377" t="str">
            <v>德宏四</v>
          </cell>
          <cell r="E1377" t="str">
            <v>合庫擔保</v>
          </cell>
          <cell r="F1377" t="str">
            <v>有擔保</v>
          </cell>
          <cell r="G1377">
            <v>2</v>
          </cell>
          <cell r="H1377">
            <v>10.18</v>
          </cell>
          <cell r="I1377">
            <v>4</v>
          </cell>
          <cell r="J1377" t="str">
            <v>詢圈</v>
          </cell>
          <cell r="K1377" t="str">
            <v>合作金庫</v>
          </cell>
          <cell r="L1377" t="str">
            <v>電子零組件業</v>
          </cell>
          <cell r="M1377" t="str">
            <v>台灣專業電子級玻纖布廠</v>
          </cell>
          <cell r="N1377">
            <v>12.7</v>
          </cell>
          <cell r="O1377">
            <v>100</v>
          </cell>
          <cell r="P1377">
            <v>105.09</v>
          </cell>
          <cell r="Q1377">
            <v>1.1000000000000001</v>
          </cell>
          <cell r="R1377">
            <v>41061</v>
          </cell>
          <cell r="S1377" t="str">
            <v>2016/05/22</v>
          </cell>
          <cell r="T1377">
            <v>118</v>
          </cell>
          <cell r="U1377">
            <v>102.6</v>
          </cell>
        </row>
        <row r="1378">
          <cell r="C1378">
            <v>54755</v>
          </cell>
          <cell r="D1378" t="str">
            <v>德宏五</v>
          </cell>
          <cell r="E1378" t="str">
            <v>合庫擔保</v>
          </cell>
          <cell r="F1378" t="str">
            <v>有擔保</v>
          </cell>
          <cell r="G1378">
            <v>2</v>
          </cell>
          <cell r="H1378">
            <v>10.18</v>
          </cell>
          <cell r="I1378">
            <v>5</v>
          </cell>
          <cell r="J1378" t="str">
            <v>詢圈</v>
          </cell>
          <cell r="K1378" t="str">
            <v>合作金庫</v>
          </cell>
          <cell r="L1378" t="str">
            <v>電子零組件業</v>
          </cell>
          <cell r="M1378" t="str">
            <v>台灣專業電子級玻纖布廠</v>
          </cell>
          <cell r="N1378">
            <v>12.7</v>
          </cell>
          <cell r="O1378">
            <v>100</v>
          </cell>
          <cell r="P1378">
            <v>100</v>
          </cell>
          <cell r="Q1378">
            <v>1.1000000000000001</v>
          </cell>
          <cell r="R1378">
            <v>41061</v>
          </cell>
          <cell r="S1378" t="str">
            <v>2017/05/22</v>
          </cell>
          <cell r="T1378">
            <v>113.5</v>
          </cell>
          <cell r="U1378">
            <v>101.1</v>
          </cell>
        </row>
        <row r="1379">
          <cell r="C1379">
            <v>54756</v>
          </cell>
          <cell r="D1379" t="str">
            <v>德宏六</v>
          </cell>
          <cell r="E1379" t="str">
            <v>永豐銀擔保</v>
          </cell>
          <cell r="F1379" t="str">
            <v>有擔保</v>
          </cell>
          <cell r="G1379">
            <v>3</v>
          </cell>
          <cell r="H1379">
            <v>10.18</v>
          </cell>
          <cell r="I1379">
            <v>3</v>
          </cell>
          <cell r="J1379" t="str">
            <v>詢圈</v>
          </cell>
          <cell r="K1379" t="str">
            <v>合庫證券</v>
          </cell>
          <cell r="L1379" t="str">
            <v>電子零組件業</v>
          </cell>
          <cell r="M1379" t="str">
            <v>台灣專業電子級玻纖布廠</v>
          </cell>
          <cell r="N1379">
            <v>12.7</v>
          </cell>
          <cell r="O1379" t="str">
            <v/>
          </cell>
          <cell r="P1379" t="str">
            <v/>
          </cell>
          <cell r="Q1379">
            <v>1.1000000000000001</v>
          </cell>
          <cell r="R1379">
            <v>41061</v>
          </cell>
          <cell r="S1379" t="str">
            <v>2015/05/22</v>
          </cell>
          <cell r="T1379">
            <v>113.5</v>
          </cell>
          <cell r="U1379">
            <v>101.1</v>
          </cell>
        </row>
        <row r="1380">
          <cell r="C1380">
            <v>54757</v>
          </cell>
          <cell r="D1380" t="str">
            <v>德宏七</v>
          </cell>
          <cell r="E1380" t="str">
            <v>遠東銀行</v>
          </cell>
          <cell r="F1380" t="str">
            <v>有擔保</v>
          </cell>
          <cell r="G1380">
            <v>2</v>
          </cell>
          <cell r="H1380">
            <v>7.5</v>
          </cell>
          <cell r="I1380">
            <v>3</v>
          </cell>
          <cell r="J1380" t="str">
            <v>詢圈</v>
          </cell>
          <cell r="K1380" t="str">
            <v>國泰證券</v>
          </cell>
          <cell r="L1380" t="str">
            <v>電子零組件業</v>
          </cell>
          <cell r="M1380" t="str">
            <v>台灣專業電子級玻纖布廠</v>
          </cell>
          <cell r="N1380">
            <v>12.7</v>
          </cell>
          <cell r="O1380">
            <v>100</v>
          </cell>
          <cell r="P1380">
            <v>0</v>
          </cell>
          <cell r="Q1380">
            <v>1.0246</v>
          </cell>
          <cell r="R1380">
            <v>41694</v>
          </cell>
          <cell r="S1380" t="str">
            <v>2017/02/14</v>
          </cell>
          <cell r="T1380">
            <v>141</v>
          </cell>
          <cell r="U1380">
            <v>101.55</v>
          </cell>
        </row>
        <row r="1381">
          <cell r="C1381">
            <v>54758</v>
          </cell>
          <cell r="D1381" t="str">
            <v>德宏八</v>
          </cell>
          <cell r="E1381" t="str">
            <v>遠東銀行</v>
          </cell>
          <cell r="F1381" t="str">
            <v>有擔保</v>
          </cell>
          <cell r="G1381">
            <v>2</v>
          </cell>
          <cell r="H1381">
            <v>8.15</v>
          </cell>
          <cell r="I1381">
            <v>3</v>
          </cell>
          <cell r="J1381" t="str">
            <v>詢圈</v>
          </cell>
          <cell r="K1381" t="str">
            <v>國泰證券</v>
          </cell>
          <cell r="L1381" t="str">
            <v>電子零組件業</v>
          </cell>
          <cell r="M1381" t="str">
            <v>台灣專業電子級玻纖布廠</v>
          </cell>
          <cell r="N1381">
            <v>12.7</v>
          </cell>
          <cell r="O1381">
            <v>100</v>
          </cell>
          <cell r="P1381">
            <v>103.7971</v>
          </cell>
          <cell r="Q1381">
            <v>1.0316000000000001</v>
          </cell>
          <cell r="R1381">
            <v>42039</v>
          </cell>
          <cell r="S1381" t="str">
            <v>2018/02/04</v>
          </cell>
          <cell r="T1381">
            <v>110</v>
          </cell>
          <cell r="U1381">
            <v>100.4</v>
          </cell>
        </row>
        <row r="1382">
          <cell r="C1382">
            <v>54759</v>
          </cell>
          <cell r="D1382" t="str">
            <v>德宏九</v>
          </cell>
          <cell r="E1382" t="str">
            <v>永豐銀行</v>
          </cell>
          <cell r="F1382" t="str">
            <v>有擔保</v>
          </cell>
          <cell r="G1382">
            <v>2</v>
          </cell>
          <cell r="H1382">
            <v>4.8</v>
          </cell>
          <cell r="I1382">
            <v>3</v>
          </cell>
          <cell r="J1382" t="str">
            <v>詢圈</v>
          </cell>
          <cell r="K1382" t="str">
            <v>永豐金證</v>
          </cell>
          <cell r="L1382" t="str">
            <v>電子零組件業</v>
          </cell>
          <cell r="M1382" t="str">
            <v>台灣專業電子級玻纖布廠</v>
          </cell>
          <cell r="N1382">
            <v>12.7</v>
          </cell>
          <cell r="O1382">
            <v>100</v>
          </cell>
          <cell r="P1382">
            <v>102.26690000000001</v>
          </cell>
          <cell r="Q1382">
            <v>1.1594</v>
          </cell>
          <cell r="R1382">
            <v>42243</v>
          </cell>
          <cell r="S1382" t="str">
            <v>2018/08/27</v>
          </cell>
          <cell r="T1382">
            <v>156</v>
          </cell>
          <cell r="U1382">
            <v>100.5</v>
          </cell>
        </row>
        <row r="1383">
          <cell r="C1383">
            <v>54781</v>
          </cell>
          <cell r="D1383" t="str">
            <v>智冠一</v>
          </cell>
          <cell r="E1383">
            <v>0</v>
          </cell>
          <cell r="F1383" t="str">
            <v/>
          </cell>
          <cell r="G1383" t="str">
            <v/>
          </cell>
          <cell r="H1383" t="str">
            <v/>
          </cell>
          <cell r="I1383" t="str">
            <v/>
          </cell>
          <cell r="J1383" t="str">
            <v>詢圈</v>
          </cell>
          <cell r="K1383" t="str">
            <v/>
          </cell>
          <cell r="L1383" t="str">
            <v>文化創意業</v>
          </cell>
          <cell r="N1383" t="str">
            <v/>
          </cell>
          <cell r="O1383" t="str">
            <v/>
          </cell>
          <cell r="P1383" t="str">
            <v/>
          </cell>
          <cell r="Q1383" t="str">
            <v/>
          </cell>
          <cell r="R1383" t="str">
            <v/>
          </cell>
          <cell r="S1383" t="str">
            <v/>
          </cell>
          <cell r="T1383">
            <v>185</v>
          </cell>
          <cell r="U1383">
            <v>107.55</v>
          </cell>
        </row>
        <row r="1384">
          <cell r="C1384">
            <v>54901</v>
          </cell>
          <cell r="D1384" t="str">
            <v>同亨ㄧ</v>
          </cell>
          <cell r="E1384">
            <v>0</v>
          </cell>
          <cell r="F1384" t="str">
            <v/>
          </cell>
          <cell r="G1384">
            <v>4</v>
          </cell>
          <cell r="H1384">
            <v>37.799999999999997</v>
          </cell>
          <cell r="I1384">
            <v>4</v>
          </cell>
          <cell r="J1384" t="str">
            <v>詢圈</v>
          </cell>
          <cell r="K1384" t="str">
            <v/>
          </cell>
          <cell r="L1384" t="str">
            <v>電腦及週邊設備業</v>
          </cell>
          <cell r="M1384" t="str">
            <v>全球知名POS刷卡機DMS廠</v>
          </cell>
          <cell r="N1384" t="str">
            <v/>
          </cell>
          <cell r="O1384" t="str">
            <v/>
          </cell>
          <cell r="P1384" t="str">
            <v/>
          </cell>
          <cell r="Q1384" t="str">
            <v/>
          </cell>
          <cell r="R1384">
            <v>39632</v>
          </cell>
          <cell r="S1384" t="str">
            <v>2012/07/03</v>
          </cell>
          <cell r="T1384">
            <v>136</v>
          </cell>
          <cell r="U1384">
            <v>92.05</v>
          </cell>
        </row>
        <row r="1385">
          <cell r="C1385">
            <v>54911</v>
          </cell>
          <cell r="D1385" t="str">
            <v>連展一</v>
          </cell>
          <cell r="E1385">
            <v>0</v>
          </cell>
          <cell r="F1385" t="str">
            <v/>
          </cell>
          <cell r="G1385" t="str">
            <v/>
          </cell>
          <cell r="H1385" t="str">
            <v/>
          </cell>
          <cell r="I1385" t="str">
            <v/>
          </cell>
          <cell r="J1385" t="str">
            <v>詢圈</v>
          </cell>
          <cell r="K1385" t="str">
            <v/>
          </cell>
          <cell r="L1385" t="str">
            <v/>
          </cell>
          <cell r="M1385" t="str">
            <v/>
          </cell>
          <cell r="N1385" t="str">
            <v/>
          </cell>
          <cell r="O1385" t="str">
            <v/>
          </cell>
          <cell r="P1385" t="str">
            <v/>
          </cell>
          <cell r="Q1385" t="str">
            <v/>
          </cell>
          <cell r="R1385" t="str">
            <v/>
          </cell>
          <cell r="S1385" t="str">
            <v/>
          </cell>
          <cell r="T1385">
            <v>143</v>
          </cell>
          <cell r="U1385">
            <v>68</v>
          </cell>
        </row>
        <row r="1386">
          <cell r="C1386">
            <v>54912</v>
          </cell>
          <cell r="D1386" t="str">
            <v>連展二</v>
          </cell>
          <cell r="E1386">
            <v>0</v>
          </cell>
          <cell r="F1386" t="str">
            <v/>
          </cell>
          <cell r="G1386">
            <v>3</v>
          </cell>
          <cell r="H1386">
            <v>18.399999999999999</v>
          </cell>
          <cell r="I1386">
            <v>3</v>
          </cell>
          <cell r="J1386" t="str">
            <v>詢圈</v>
          </cell>
          <cell r="K1386" t="str">
            <v/>
          </cell>
          <cell r="L1386" t="str">
            <v/>
          </cell>
          <cell r="M1386" t="str">
            <v/>
          </cell>
          <cell r="N1386" t="str">
            <v/>
          </cell>
          <cell r="O1386" t="str">
            <v/>
          </cell>
          <cell r="P1386" t="str">
            <v/>
          </cell>
          <cell r="Q1386" t="str">
            <v/>
          </cell>
          <cell r="R1386">
            <v>40020</v>
          </cell>
          <cell r="S1386" t="str">
            <v>2012/07/26</v>
          </cell>
          <cell r="T1386">
            <v>153</v>
          </cell>
          <cell r="U1386">
            <v>94.1</v>
          </cell>
        </row>
        <row r="1387">
          <cell r="C1387">
            <v>54913</v>
          </cell>
          <cell r="D1387" t="str">
            <v>連展三</v>
          </cell>
          <cell r="H1387">
            <v>10.1</v>
          </cell>
          <cell r="J1387" t="str">
            <v>詢圈</v>
          </cell>
          <cell r="K1387" t="str">
            <v>凱基證券</v>
          </cell>
          <cell r="O1387">
            <v>100</v>
          </cell>
          <cell r="P1387">
            <v>100</v>
          </cell>
          <cell r="Q1387">
            <v>0</v>
          </cell>
          <cell r="T1387">
            <v>151</v>
          </cell>
          <cell r="U1387">
            <v>98.55</v>
          </cell>
        </row>
        <row r="1388">
          <cell r="C1388">
            <v>54931</v>
          </cell>
          <cell r="D1388" t="str">
            <v>三聯一</v>
          </cell>
          <cell r="E1388">
            <v>0</v>
          </cell>
          <cell r="F1388" t="str">
            <v/>
          </cell>
          <cell r="G1388" t="str">
            <v/>
          </cell>
          <cell r="H1388" t="str">
            <v/>
          </cell>
          <cell r="I1388" t="str">
            <v/>
          </cell>
          <cell r="J1388" t="str">
            <v>詢圈</v>
          </cell>
          <cell r="K1388" t="str">
            <v/>
          </cell>
          <cell r="L1388" t="str">
            <v>其他業電子業</v>
          </cell>
          <cell r="M1388" t="str">
            <v>感測、監測系統整合服務商</v>
          </cell>
          <cell r="N1388" t="str">
            <v/>
          </cell>
          <cell r="O1388" t="str">
            <v/>
          </cell>
          <cell r="P1388" t="str">
            <v/>
          </cell>
          <cell r="Q1388" t="str">
            <v/>
          </cell>
          <cell r="R1388" t="str">
            <v/>
          </cell>
          <cell r="S1388" t="str">
            <v/>
          </cell>
          <cell r="T1388">
            <v>160</v>
          </cell>
          <cell r="U1388">
            <v>95</v>
          </cell>
        </row>
        <row r="1389">
          <cell r="C1389">
            <v>54981</v>
          </cell>
          <cell r="D1389" t="str">
            <v>凱威一</v>
          </cell>
          <cell r="E1389">
            <v>0</v>
          </cell>
          <cell r="F1389" t="str">
            <v/>
          </cell>
          <cell r="G1389" t="str">
            <v/>
          </cell>
          <cell r="H1389" t="str">
            <v/>
          </cell>
          <cell r="I1389" t="str">
            <v/>
          </cell>
          <cell r="J1389" t="str">
            <v>詢圈</v>
          </cell>
          <cell r="K1389" t="str">
            <v/>
          </cell>
          <cell r="L1389" t="str">
            <v>電子零組件業</v>
          </cell>
          <cell r="M1389" t="str">
            <v>台灣PCB鑽頭製造商</v>
          </cell>
          <cell r="N1389" t="str">
            <v/>
          </cell>
          <cell r="O1389" t="str">
            <v/>
          </cell>
          <cell r="P1389" t="str">
            <v/>
          </cell>
          <cell r="Q1389" t="str">
            <v/>
          </cell>
          <cell r="R1389" t="str">
            <v/>
          </cell>
          <cell r="S1389" t="str">
            <v/>
          </cell>
          <cell r="T1389">
            <v>0</v>
          </cell>
          <cell r="U1389">
            <v>100.5</v>
          </cell>
        </row>
        <row r="1390">
          <cell r="C1390">
            <v>54982</v>
          </cell>
          <cell r="D1390" t="str">
            <v>凱崴二</v>
          </cell>
          <cell r="E1390" t="str">
            <v>新光銀擔保</v>
          </cell>
          <cell r="F1390" t="str">
            <v>有擔保</v>
          </cell>
          <cell r="G1390">
            <v>3.5</v>
          </cell>
          <cell r="H1390">
            <v>10.5</v>
          </cell>
          <cell r="I1390">
            <v>3</v>
          </cell>
          <cell r="J1390" t="str">
            <v>詢圈</v>
          </cell>
          <cell r="K1390" t="str">
            <v>宏遠證券</v>
          </cell>
          <cell r="L1390" t="str">
            <v>電子零組件業</v>
          </cell>
          <cell r="M1390" t="str">
            <v>台灣PCB鑽頭製造商</v>
          </cell>
          <cell r="N1390">
            <v>19.2</v>
          </cell>
          <cell r="O1390" t="str">
            <v/>
          </cell>
          <cell r="P1390" t="str">
            <v/>
          </cell>
          <cell r="Q1390">
            <v>1.0355000000000001</v>
          </cell>
          <cell r="R1390">
            <v>40840</v>
          </cell>
          <cell r="S1390" t="str">
            <v>2014/10/14</v>
          </cell>
          <cell r="T1390">
            <v>128.9</v>
          </cell>
          <cell r="U1390">
            <v>100</v>
          </cell>
        </row>
        <row r="1391">
          <cell r="C1391">
            <v>54983</v>
          </cell>
          <cell r="D1391" t="str">
            <v>凱崴三</v>
          </cell>
          <cell r="E1391">
            <v>8</v>
          </cell>
          <cell r="F1391" t="str">
            <v>無擔保</v>
          </cell>
          <cell r="G1391">
            <v>2</v>
          </cell>
          <cell r="H1391">
            <v>21</v>
          </cell>
          <cell r="I1391">
            <v>3</v>
          </cell>
          <cell r="J1391" t="str">
            <v>詢圈</v>
          </cell>
          <cell r="K1391" t="str">
            <v>宏遠證券</v>
          </cell>
          <cell r="L1391" t="str">
            <v>電子零組件業</v>
          </cell>
          <cell r="M1391" t="str">
            <v>台灣PCB鑽頭製造商</v>
          </cell>
          <cell r="N1391">
            <v>19.2</v>
          </cell>
          <cell r="O1391">
            <v>100</v>
          </cell>
          <cell r="P1391">
            <v>100</v>
          </cell>
          <cell r="Q1391">
            <v>1.0288999999999999</v>
          </cell>
          <cell r="R1391">
            <v>44326</v>
          </cell>
          <cell r="S1391" t="str">
            <v>2024/05/10</v>
          </cell>
          <cell r="T1391">
            <v>110</v>
          </cell>
          <cell r="U1391">
            <v>94</v>
          </cell>
        </row>
        <row r="1392">
          <cell r="C1392">
            <v>55051</v>
          </cell>
          <cell r="D1392" t="str">
            <v>和旺一</v>
          </cell>
          <cell r="E1392">
            <v>0</v>
          </cell>
          <cell r="F1392" t="str">
            <v/>
          </cell>
          <cell r="G1392">
            <v>4.25</v>
          </cell>
          <cell r="H1392" t="str">
            <v/>
          </cell>
          <cell r="I1392">
            <v>3</v>
          </cell>
          <cell r="J1392" t="str">
            <v>詢圈</v>
          </cell>
          <cell r="K1392" t="str">
            <v/>
          </cell>
          <cell r="L1392" t="str">
            <v/>
          </cell>
          <cell r="M1392" t="str">
            <v/>
          </cell>
          <cell r="N1392" t="str">
            <v/>
          </cell>
          <cell r="O1392" t="str">
            <v/>
          </cell>
          <cell r="P1392" t="str">
            <v/>
          </cell>
          <cell r="Q1392" t="str">
            <v/>
          </cell>
          <cell r="R1392">
            <v>39615</v>
          </cell>
          <cell r="S1392" t="str">
            <v>2011/06/16</v>
          </cell>
          <cell r="T1392">
            <v>309</v>
          </cell>
          <cell r="U1392">
            <v>93</v>
          </cell>
        </row>
        <row r="1393">
          <cell r="C1393">
            <v>55052</v>
          </cell>
          <cell r="D1393" t="str">
            <v>和旺二</v>
          </cell>
          <cell r="E1393">
            <v>0</v>
          </cell>
          <cell r="F1393" t="str">
            <v/>
          </cell>
          <cell r="G1393">
            <v>7</v>
          </cell>
          <cell r="H1393">
            <v>45.75</v>
          </cell>
          <cell r="I1393">
            <v>3</v>
          </cell>
          <cell r="J1393" t="str">
            <v>詢圈</v>
          </cell>
          <cell r="K1393" t="str">
            <v/>
          </cell>
          <cell r="L1393" t="str">
            <v/>
          </cell>
          <cell r="M1393" t="str">
            <v/>
          </cell>
          <cell r="N1393" t="str">
            <v/>
          </cell>
          <cell r="O1393" t="str">
            <v/>
          </cell>
          <cell r="P1393" t="str">
            <v/>
          </cell>
          <cell r="Q1393" t="str">
            <v/>
          </cell>
          <cell r="R1393">
            <v>40472</v>
          </cell>
          <cell r="S1393" t="str">
            <v>2013/10/21</v>
          </cell>
          <cell r="T1393">
            <v>124</v>
          </cell>
          <cell r="U1393">
            <v>99</v>
          </cell>
        </row>
        <row r="1394">
          <cell r="C1394">
            <v>55121</v>
          </cell>
          <cell r="D1394" t="str">
            <v>力麒一</v>
          </cell>
          <cell r="E1394">
            <v>0</v>
          </cell>
          <cell r="F1394" t="str">
            <v/>
          </cell>
          <cell r="G1394" t="str">
            <v/>
          </cell>
          <cell r="H1394" t="str">
            <v/>
          </cell>
          <cell r="I1394" t="str">
            <v/>
          </cell>
          <cell r="J1394" t="str">
            <v>詢圈</v>
          </cell>
          <cell r="K1394" t="str">
            <v/>
          </cell>
          <cell r="L1394" t="str">
            <v>建材營造業</v>
          </cell>
          <cell r="M1394" t="str">
            <v>力麗集團旗下建商、環衛營造商</v>
          </cell>
          <cell r="N1394" t="str">
            <v/>
          </cell>
          <cell r="O1394" t="str">
            <v/>
          </cell>
          <cell r="P1394" t="str">
            <v/>
          </cell>
          <cell r="Q1394" t="str">
            <v/>
          </cell>
          <cell r="R1394" t="str">
            <v/>
          </cell>
          <cell r="S1394" t="str">
            <v/>
          </cell>
          <cell r="T1394">
            <v>189</v>
          </cell>
          <cell r="U1394">
            <v>96.6</v>
          </cell>
        </row>
        <row r="1395">
          <cell r="C1395">
            <v>55122</v>
          </cell>
          <cell r="D1395" t="str">
            <v>力麒二</v>
          </cell>
          <cell r="E1395">
            <v>0</v>
          </cell>
          <cell r="F1395" t="str">
            <v/>
          </cell>
          <cell r="G1395">
            <v>6</v>
          </cell>
          <cell r="H1395" t="str">
            <v/>
          </cell>
          <cell r="I1395">
            <v>5</v>
          </cell>
          <cell r="J1395" t="str">
            <v>詢圈</v>
          </cell>
          <cell r="K1395" t="str">
            <v/>
          </cell>
          <cell r="L1395" t="str">
            <v>建材營造業</v>
          </cell>
          <cell r="M1395" t="str">
            <v>力麗集團旗下建商、環衛營造商</v>
          </cell>
          <cell r="N1395" t="str">
            <v/>
          </cell>
          <cell r="O1395" t="str">
            <v/>
          </cell>
          <cell r="P1395" t="str">
            <v/>
          </cell>
          <cell r="Q1395" t="str">
            <v/>
          </cell>
          <cell r="R1395">
            <v>39380</v>
          </cell>
          <cell r="S1395" t="str">
            <v>2012/10/25</v>
          </cell>
          <cell r="T1395">
            <v>185</v>
          </cell>
          <cell r="U1395">
            <v>55</v>
          </cell>
        </row>
        <row r="1396">
          <cell r="C1396">
            <v>55123</v>
          </cell>
          <cell r="D1396" t="str">
            <v>力麒三</v>
          </cell>
          <cell r="E1396">
            <v>0</v>
          </cell>
          <cell r="F1396" t="str">
            <v/>
          </cell>
          <cell r="G1396">
            <v>10</v>
          </cell>
          <cell r="H1396">
            <v>14.2</v>
          </cell>
          <cell r="I1396">
            <v>5</v>
          </cell>
          <cell r="J1396" t="str">
            <v>詢圈</v>
          </cell>
          <cell r="K1396" t="str">
            <v/>
          </cell>
          <cell r="L1396" t="str">
            <v>建材營造業</v>
          </cell>
          <cell r="M1396" t="str">
            <v>力麗集團旗下建商、環衛營造商</v>
          </cell>
          <cell r="N1396" t="str">
            <v/>
          </cell>
          <cell r="O1396" t="str">
            <v/>
          </cell>
          <cell r="P1396" t="str">
            <v/>
          </cell>
          <cell r="Q1396" t="str">
            <v/>
          </cell>
          <cell r="R1396">
            <v>40075</v>
          </cell>
          <cell r="S1396" t="str">
            <v>2014/09/19</v>
          </cell>
          <cell r="T1396">
            <v>165</v>
          </cell>
          <cell r="U1396">
            <v>102</v>
          </cell>
        </row>
        <row r="1397">
          <cell r="C1397">
            <v>55124</v>
          </cell>
          <cell r="D1397" t="str">
            <v>力麒四</v>
          </cell>
          <cell r="E1397">
            <v>0</v>
          </cell>
          <cell r="F1397" t="str">
            <v/>
          </cell>
          <cell r="G1397">
            <v>10</v>
          </cell>
          <cell r="H1397">
            <v>17.5</v>
          </cell>
          <cell r="I1397">
            <v>3</v>
          </cell>
          <cell r="J1397" t="str">
            <v>詢圈</v>
          </cell>
          <cell r="K1397" t="str">
            <v/>
          </cell>
          <cell r="L1397" t="str">
            <v>建材營造業</v>
          </cell>
          <cell r="M1397" t="str">
            <v>力麗集團旗下建商、環衛營造商</v>
          </cell>
          <cell r="N1397" t="str">
            <v/>
          </cell>
          <cell r="O1397" t="str">
            <v/>
          </cell>
          <cell r="P1397" t="str">
            <v/>
          </cell>
          <cell r="Q1397" t="str">
            <v/>
          </cell>
          <cell r="R1397">
            <v>40452</v>
          </cell>
          <cell r="S1397" t="str">
            <v>2013/10/01</v>
          </cell>
          <cell r="T1397">
            <v>116</v>
          </cell>
          <cell r="U1397">
            <v>90</v>
          </cell>
        </row>
        <row r="1398">
          <cell r="C1398">
            <v>55191</v>
          </cell>
          <cell r="D1398" t="str">
            <v>隆大一</v>
          </cell>
          <cell r="E1398" t="str">
            <v>泰國盤谷銀</v>
          </cell>
          <cell r="F1398" t="str">
            <v>有擔保</v>
          </cell>
          <cell r="G1398">
            <v>2</v>
          </cell>
          <cell r="H1398">
            <v>15.63</v>
          </cell>
          <cell r="I1398">
            <v>3</v>
          </cell>
          <cell r="J1398" t="str">
            <v>詢圈</v>
          </cell>
          <cell r="K1398" t="str">
            <v>合庫證券</v>
          </cell>
          <cell r="L1398" t="str">
            <v>建材營造業</v>
          </cell>
          <cell r="M1398" t="str">
            <v>綜合營造及住宅大樓開發商</v>
          </cell>
          <cell r="N1398">
            <v>21.9</v>
          </cell>
          <cell r="O1398">
            <v>100</v>
          </cell>
          <cell r="P1398">
            <v>100</v>
          </cell>
          <cell r="Q1398">
            <v>1.01</v>
          </cell>
          <cell r="R1398">
            <v>42263</v>
          </cell>
          <cell r="S1398" t="str">
            <v>2018/09/16</v>
          </cell>
          <cell r="T1398">
            <v>105.2</v>
          </cell>
          <cell r="U1398">
            <v>99.75</v>
          </cell>
        </row>
        <row r="1399">
          <cell r="C1399">
            <v>55192</v>
          </cell>
          <cell r="D1399" t="str">
            <v>隆大二</v>
          </cell>
          <cell r="E1399">
            <v>7</v>
          </cell>
          <cell r="F1399" t="str">
            <v>無擔保</v>
          </cell>
          <cell r="G1399">
            <v>1</v>
          </cell>
          <cell r="H1399">
            <v>15.66</v>
          </cell>
          <cell r="I1399">
            <v>3</v>
          </cell>
          <cell r="J1399" t="str">
            <v>詢圈</v>
          </cell>
          <cell r="K1399" t="str">
            <v>合庫證券</v>
          </cell>
          <cell r="L1399" t="str">
            <v>建材營造業</v>
          </cell>
          <cell r="M1399" t="str">
            <v>綜合營造及住宅大樓開發商</v>
          </cell>
          <cell r="N1399">
            <v>21.9</v>
          </cell>
          <cell r="O1399">
            <v>100</v>
          </cell>
          <cell r="P1399">
            <v>100</v>
          </cell>
          <cell r="Q1399">
            <v>1.01</v>
          </cell>
          <cell r="R1399">
            <v>42264</v>
          </cell>
          <cell r="S1399" t="str">
            <v>2018/09/17</v>
          </cell>
          <cell r="T1399">
            <v>104</v>
          </cell>
          <cell r="U1399">
            <v>93</v>
          </cell>
        </row>
        <row r="1400">
          <cell r="C1400">
            <v>55193</v>
          </cell>
          <cell r="D1400" t="str">
            <v>隆大三</v>
          </cell>
          <cell r="E1400" t="str">
            <v>合庫銀行</v>
          </cell>
          <cell r="F1400" t="str">
            <v>有擔保</v>
          </cell>
          <cell r="G1400">
            <v>2</v>
          </cell>
          <cell r="H1400">
            <v>11.66</v>
          </cell>
          <cell r="I1400">
            <v>5</v>
          </cell>
          <cell r="J1400" t="str">
            <v>詢圈</v>
          </cell>
          <cell r="K1400" t="str">
            <v>合庫證券</v>
          </cell>
          <cell r="L1400" t="str">
            <v>建材營造業</v>
          </cell>
          <cell r="M1400" t="str">
            <v>綜合營造及住宅大樓開發商</v>
          </cell>
          <cell r="N1400">
            <v>21.9</v>
          </cell>
          <cell r="O1400">
            <v>100</v>
          </cell>
          <cell r="P1400">
            <v>100</v>
          </cell>
          <cell r="Q1400">
            <v>1.1000000000000001</v>
          </cell>
          <cell r="R1400">
            <v>42996</v>
          </cell>
          <cell r="S1400" t="str">
            <v>2022/09/18</v>
          </cell>
          <cell r="T1400">
            <v>159</v>
          </cell>
          <cell r="U1400">
            <v>105</v>
          </cell>
        </row>
        <row r="1401">
          <cell r="C1401">
            <v>55194</v>
          </cell>
          <cell r="D1401" t="str">
            <v>隆大四</v>
          </cell>
          <cell r="E1401" t="str">
            <v>盤谷銀行</v>
          </cell>
          <cell r="F1401" t="str">
            <v>有擔保</v>
          </cell>
          <cell r="G1401">
            <v>2</v>
          </cell>
          <cell r="H1401">
            <v>11.66</v>
          </cell>
          <cell r="I1401">
            <v>5</v>
          </cell>
          <cell r="J1401" t="str">
            <v>詢圈</v>
          </cell>
          <cell r="K1401" t="str">
            <v>合庫證券</v>
          </cell>
          <cell r="L1401" t="str">
            <v>建材營造業</v>
          </cell>
          <cell r="M1401" t="str">
            <v>綜合營造及住宅大樓開發商</v>
          </cell>
          <cell r="N1401">
            <v>21.9</v>
          </cell>
          <cell r="O1401">
            <v>100</v>
          </cell>
          <cell r="P1401">
            <v>100</v>
          </cell>
          <cell r="Q1401">
            <v>1.1000000000000001</v>
          </cell>
          <cell r="R1401">
            <v>42997</v>
          </cell>
          <cell r="S1401" t="str">
            <v>2022/09/19</v>
          </cell>
          <cell r="T1401">
            <v>159</v>
          </cell>
          <cell r="U1401">
            <v>103.3</v>
          </cell>
        </row>
        <row r="1402">
          <cell r="C1402">
            <v>55221</v>
          </cell>
          <cell r="D1402" t="str">
            <v>遠雄一</v>
          </cell>
          <cell r="E1402">
            <v>0</v>
          </cell>
          <cell r="F1402" t="str">
            <v/>
          </cell>
          <cell r="G1402" t="str">
            <v/>
          </cell>
          <cell r="H1402" t="str">
            <v/>
          </cell>
          <cell r="I1402" t="str">
            <v/>
          </cell>
          <cell r="J1402" t="str">
            <v>詢圈</v>
          </cell>
          <cell r="K1402" t="str">
            <v/>
          </cell>
          <cell r="L1402" t="str">
            <v>建材營造業</v>
          </cell>
          <cell r="M1402" t="str">
            <v>以營建地產、休閒娛樂為核心的企業集團</v>
          </cell>
          <cell r="N1402" t="str">
            <v/>
          </cell>
          <cell r="O1402" t="str">
            <v/>
          </cell>
          <cell r="P1402" t="str">
            <v/>
          </cell>
          <cell r="Q1402" t="str">
            <v/>
          </cell>
          <cell r="R1402" t="str">
            <v/>
          </cell>
          <cell r="S1402" t="str">
            <v/>
          </cell>
          <cell r="T1402">
            <v>280</v>
          </cell>
          <cell r="U1402">
            <v>99.5</v>
          </cell>
        </row>
        <row r="1403">
          <cell r="C1403">
            <v>55222</v>
          </cell>
          <cell r="D1403" t="str">
            <v>遠雄二</v>
          </cell>
          <cell r="E1403">
            <v>0</v>
          </cell>
          <cell r="F1403" t="str">
            <v/>
          </cell>
          <cell r="G1403" t="str">
            <v/>
          </cell>
          <cell r="H1403" t="str">
            <v/>
          </cell>
          <cell r="I1403" t="str">
            <v/>
          </cell>
          <cell r="J1403" t="str">
            <v>詢圈</v>
          </cell>
          <cell r="K1403" t="str">
            <v/>
          </cell>
          <cell r="L1403" t="str">
            <v>建材營造業</v>
          </cell>
          <cell r="M1403" t="str">
            <v>以營建地產、休閒娛樂為核心的企業集團</v>
          </cell>
          <cell r="N1403" t="str">
            <v/>
          </cell>
          <cell r="O1403" t="str">
            <v/>
          </cell>
          <cell r="P1403" t="str">
            <v/>
          </cell>
          <cell r="Q1403" t="str">
            <v/>
          </cell>
          <cell r="R1403" t="str">
            <v/>
          </cell>
          <cell r="S1403" t="str">
            <v/>
          </cell>
          <cell r="T1403">
            <v>280</v>
          </cell>
          <cell r="U1403">
            <v>100</v>
          </cell>
        </row>
        <row r="1404">
          <cell r="C1404">
            <v>55223</v>
          </cell>
          <cell r="D1404" t="str">
            <v>遠雄三</v>
          </cell>
          <cell r="E1404">
            <v>0</v>
          </cell>
          <cell r="F1404" t="str">
            <v/>
          </cell>
          <cell r="G1404">
            <v>5</v>
          </cell>
          <cell r="H1404">
            <v>87.68</v>
          </cell>
          <cell r="I1404">
            <v>3</v>
          </cell>
          <cell r="J1404" t="str">
            <v>詢圈</v>
          </cell>
          <cell r="K1404" t="str">
            <v/>
          </cell>
          <cell r="L1404" t="str">
            <v>建材營造業</v>
          </cell>
          <cell r="M1404" t="str">
            <v>以營建地產、休閒娛樂為核心的企業集團</v>
          </cell>
          <cell r="N1404" t="str">
            <v/>
          </cell>
          <cell r="O1404" t="str">
            <v/>
          </cell>
          <cell r="P1404" t="str">
            <v/>
          </cell>
          <cell r="Q1404" t="str">
            <v/>
          </cell>
          <cell r="R1404">
            <v>39619</v>
          </cell>
          <cell r="S1404" t="str">
            <v>2011/06/20</v>
          </cell>
          <cell r="T1404">
            <v>114</v>
          </cell>
          <cell r="U1404">
            <v>89</v>
          </cell>
        </row>
        <row r="1405">
          <cell r="C1405">
            <v>55224</v>
          </cell>
          <cell r="D1405" t="str">
            <v>遠雄四</v>
          </cell>
          <cell r="E1405">
            <v>0</v>
          </cell>
          <cell r="F1405" t="str">
            <v/>
          </cell>
          <cell r="G1405">
            <v>10</v>
          </cell>
          <cell r="H1405">
            <v>87.68</v>
          </cell>
          <cell r="I1405">
            <v>5</v>
          </cell>
          <cell r="J1405" t="str">
            <v>詢圈</v>
          </cell>
          <cell r="K1405" t="str">
            <v/>
          </cell>
          <cell r="L1405" t="str">
            <v>建材營造業</v>
          </cell>
          <cell r="M1405" t="str">
            <v>以營建地產、休閒娛樂為核心的企業集團</v>
          </cell>
          <cell r="N1405" t="str">
            <v/>
          </cell>
          <cell r="O1405" t="str">
            <v/>
          </cell>
          <cell r="P1405" t="str">
            <v/>
          </cell>
          <cell r="Q1405" t="str">
            <v/>
          </cell>
          <cell r="R1405">
            <v>39619</v>
          </cell>
          <cell r="S1405" t="str">
            <v>2013/06/20</v>
          </cell>
          <cell r="T1405">
            <v>114</v>
          </cell>
          <cell r="U1405">
            <v>75</v>
          </cell>
        </row>
        <row r="1406">
          <cell r="C1406">
            <v>55225</v>
          </cell>
          <cell r="D1406" t="str">
            <v>遠雄五</v>
          </cell>
          <cell r="E1406" t="str">
            <v>合庫擔保</v>
          </cell>
          <cell r="F1406" t="str">
            <v>有擔保</v>
          </cell>
          <cell r="G1406">
            <v>8</v>
          </cell>
          <cell r="H1406">
            <v>65</v>
          </cell>
          <cell r="I1406">
            <v>3</v>
          </cell>
          <cell r="J1406" t="str">
            <v>詢圈</v>
          </cell>
          <cell r="K1406" t="str">
            <v>元富證券</v>
          </cell>
          <cell r="L1406" t="str">
            <v>建材營造業</v>
          </cell>
          <cell r="M1406" t="str">
            <v>以營建地產、休閒娛樂為核心的企業集團</v>
          </cell>
          <cell r="N1406">
            <v>78.2</v>
          </cell>
          <cell r="O1406" t="str">
            <v/>
          </cell>
          <cell r="P1406" t="str">
            <v/>
          </cell>
          <cell r="Q1406">
            <v>1.0497000000000001</v>
          </cell>
          <cell r="R1406">
            <v>40976</v>
          </cell>
          <cell r="S1406" t="str">
            <v>2015/02/26</v>
          </cell>
          <cell r="T1406">
            <v>108.5</v>
          </cell>
          <cell r="U1406">
            <v>97</v>
          </cell>
        </row>
        <row r="1407">
          <cell r="C1407">
            <v>55226</v>
          </cell>
          <cell r="D1407" t="str">
            <v>遠雄六</v>
          </cell>
          <cell r="E1407">
            <v>4</v>
          </cell>
          <cell r="F1407" t="str">
            <v>無擔保</v>
          </cell>
          <cell r="G1407">
            <v>12</v>
          </cell>
          <cell r="H1407">
            <v>65</v>
          </cell>
          <cell r="I1407">
            <v>5</v>
          </cell>
          <cell r="J1407" t="str">
            <v>詢圈</v>
          </cell>
          <cell r="K1407" t="str">
            <v>元富證券</v>
          </cell>
          <cell r="L1407" t="str">
            <v>建材營造業</v>
          </cell>
          <cell r="M1407" t="str">
            <v>以營建地產、休閒娛樂為核心的企業集團</v>
          </cell>
          <cell r="N1407">
            <v>78.2</v>
          </cell>
          <cell r="O1407">
            <v>100</v>
          </cell>
          <cell r="P1407">
            <v>100</v>
          </cell>
          <cell r="Q1407">
            <v>1.0449999999999999</v>
          </cell>
          <cell r="R1407">
            <v>40977</v>
          </cell>
          <cell r="S1407" t="str">
            <v>2017/02/27</v>
          </cell>
          <cell r="T1407">
            <v>105</v>
          </cell>
          <cell r="U1407">
            <v>95</v>
          </cell>
        </row>
        <row r="1408">
          <cell r="C1408">
            <v>55231</v>
          </cell>
          <cell r="D1408" t="str">
            <v>宏都一</v>
          </cell>
          <cell r="E1408">
            <v>0</v>
          </cell>
          <cell r="F1408" t="str">
            <v/>
          </cell>
          <cell r="G1408">
            <v>3</v>
          </cell>
          <cell r="H1408">
            <v>20.23</v>
          </cell>
          <cell r="I1408">
            <v>5</v>
          </cell>
          <cell r="J1408" t="str">
            <v>詢圈</v>
          </cell>
          <cell r="K1408" t="str">
            <v/>
          </cell>
          <cell r="L1408" t="str">
            <v>建材營造業</v>
          </cell>
          <cell r="M1408" t="str">
            <v>嘉義地區建商</v>
          </cell>
          <cell r="N1408" t="str">
            <v/>
          </cell>
          <cell r="O1408" t="str">
            <v/>
          </cell>
          <cell r="P1408" t="str">
            <v/>
          </cell>
          <cell r="Q1408" t="str">
            <v/>
          </cell>
          <cell r="R1408">
            <v>39246</v>
          </cell>
          <cell r="S1408" t="str">
            <v>2012/06/13</v>
          </cell>
          <cell r="T1408">
            <v>137.19999999999999</v>
          </cell>
          <cell r="U1408">
            <v>56</v>
          </cell>
        </row>
        <row r="1409">
          <cell r="C1409">
            <v>55291</v>
          </cell>
          <cell r="D1409" t="str">
            <v>志嘉一</v>
          </cell>
          <cell r="E1409" t="str">
            <v>彰化銀行</v>
          </cell>
          <cell r="F1409" t="str">
            <v>有擔保</v>
          </cell>
          <cell r="G1409">
            <v>4</v>
          </cell>
          <cell r="H1409">
            <v>15.6</v>
          </cell>
          <cell r="I1409">
            <v>3</v>
          </cell>
          <cell r="J1409" t="str">
            <v>詢圈</v>
          </cell>
          <cell r="K1409" t="str">
            <v>中信證券</v>
          </cell>
          <cell r="L1409" t="str">
            <v>建材營造業</v>
          </cell>
          <cell r="M1409" t="str">
            <v>推案集中於新竹地區之建商</v>
          </cell>
          <cell r="N1409">
            <v>6.88</v>
          </cell>
          <cell r="O1409">
            <v>100</v>
          </cell>
          <cell r="P1409">
            <v>100</v>
          </cell>
          <cell r="Q1409">
            <v>1.03</v>
          </cell>
          <cell r="R1409">
            <v>42027</v>
          </cell>
          <cell r="S1409" t="str">
            <v>2018/01/23</v>
          </cell>
          <cell r="T1409">
            <v>105</v>
          </cell>
          <cell r="U1409">
            <v>97</v>
          </cell>
        </row>
        <row r="1410">
          <cell r="C1410">
            <v>55341</v>
          </cell>
          <cell r="D1410" t="str">
            <v>長虹一</v>
          </cell>
          <cell r="E1410">
            <v>0</v>
          </cell>
          <cell r="F1410" t="str">
            <v/>
          </cell>
          <cell r="G1410" t="str">
            <v/>
          </cell>
          <cell r="H1410" t="str">
            <v/>
          </cell>
          <cell r="I1410" t="str">
            <v/>
          </cell>
          <cell r="J1410" t="str">
            <v>詢圈</v>
          </cell>
          <cell r="K1410" t="str">
            <v/>
          </cell>
          <cell r="L1410" t="str">
            <v>建材營造業</v>
          </cell>
          <cell r="M1410" t="str">
            <v>以廠辦及住宅開發案為主之建商</v>
          </cell>
          <cell r="N1410" t="str">
            <v/>
          </cell>
          <cell r="O1410" t="str">
            <v/>
          </cell>
          <cell r="P1410" t="str">
            <v/>
          </cell>
          <cell r="Q1410" t="str">
            <v/>
          </cell>
          <cell r="R1410" t="str">
            <v/>
          </cell>
          <cell r="S1410" t="str">
            <v/>
          </cell>
          <cell r="T1410">
            <v>503</v>
          </cell>
          <cell r="U1410">
            <v>102.7</v>
          </cell>
        </row>
        <row r="1411">
          <cell r="C1411">
            <v>55342</v>
          </cell>
          <cell r="D1411" t="str">
            <v>長虹二</v>
          </cell>
          <cell r="E1411">
            <v>0</v>
          </cell>
          <cell r="F1411" t="str">
            <v/>
          </cell>
          <cell r="G1411">
            <v>4</v>
          </cell>
          <cell r="H1411" t="str">
            <v/>
          </cell>
          <cell r="I1411">
            <v>4</v>
          </cell>
          <cell r="J1411" t="str">
            <v>詢圈</v>
          </cell>
          <cell r="K1411" t="str">
            <v/>
          </cell>
          <cell r="L1411" t="str">
            <v>建材營造業</v>
          </cell>
          <cell r="M1411" t="str">
            <v>以廠辦及住宅開發案為主之建商</v>
          </cell>
          <cell r="N1411" t="str">
            <v/>
          </cell>
          <cell r="O1411" t="str">
            <v/>
          </cell>
          <cell r="P1411" t="str">
            <v/>
          </cell>
          <cell r="Q1411" t="str">
            <v/>
          </cell>
          <cell r="R1411">
            <v>38972</v>
          </cell>
          <cell r="S1411" t="str">
            <v>2010/09/12</v>
          </cell>
          <cell r="T1411">
            <v>585</v>
          </cell>
          <cell r="U1411">
            <v>94.5</v>
          </cell>
        </row>
        <row r="1412">
          <cell r="C1412">
            <v>55343</v>
          </cell>
          <cell r="D1412" t="str">
            <v>長虹三</v>
          </cell>
          <cell r="E1412">
            <v>5</v>
          </cell>
          <cell r="F1412" t="str">
            <v>無擔保</v>
          </cell>
          <cell r="G1412">
            <v>8</v>
          </cell>
          <cell r="H1412">
            <v>73.83</v>
          </cell>
          <cell r="I1412">
            <v>5</v>
          </cell>
          <cell r="J1412" t="str">
            <v>詢圈</v>
          </cell>
          <cell r="K1412" t="str">
            <v>永豐金證</v>
          </cell>
          <cell r="L1412" t="str">
            <v>建材營造業</v>
          </cell>
          <cell r="M1412" t="str">
            <v>以廠辦及住宅開發案為主之建商</v>
          </cell>
          <cell r="N1412">
            <v>29</v>
          </cell>
          <cell r="O1412">
            <v>100</v>
          </cell>
          <cell r="P1412">
            <v>105.101</v>
          </cell>
          <cell r="Q1412">
            <v>1.01</v>
          </cell>
          <cell r="R1412">
            <v>40708</v>
          </cell>
          <cell r="S1412" t="str">
            <v>2016/06/04</v>
          </cell>
          <cell r="T1412">
            <v>190</v>
          </cell>
          <cell r="U1412">
            <v>97</v>
          </cell>
        </row>
        <row r="1413">
          <cell r="C1413">
            <v>55361</v>
          </cell>
          <cell r="D1413" t="str">
            <v>聖暉一</v>
          </cell>
          <cell r="E1413">
            <v>4</v>
          </cell>
          <cell r="F1413" t="str">
            <v>無擔保</v>
          </cell>
          <cell r="G1413">
            <v>8</v>
          </cell>
          <cell r="H1413">
            <v>196.4</v>
          </cell>
          <cell r="I1413">
            <v>3</v>
          </cell>
          <cell r="J1413" t="str">
            <v>詢圈</v>
          </cell>
          <cell r="K1413" t="str">
            <v>國票證券</v>
          </cell>
          <cell r="L1413" t="str">
            <v>其他業電子業</v>
          </cell>
          <cell r="M1413" t="str">
            <v>以無塵室工程為主，並跨足機電系統整合服務廠商</v>
          </cell>
          <cell r="N1413">
            <v>6.2</v>
          </cell>
          <cell r="O1413">
            <v>101</v>
          </cell>
          <cell r="P1413">
            <v>100</v>
          </cell>
          <cell r="Q1413">
            <v>1.0203</v>
          </cell>
          <cell r="R1413">
            <v>44162</v>
          </cell>
          <cell r="S1413" t="str">
            <v>2023/11/27</v>
          </cell>
          <cell r="T1413">
            <v>202</v>
          </cell>
          <cell r="U1413">
            <v>108</v>
          </cell>
        </row>
        <row r="1414">
          <cell r="C1414">
            <v>55381</v>
          </cell>
          <cell r="D1414" t="str">
            <v>東明一K</v>
          </cell>
          <cell r="E1414">
            <v>5</v>
          </cell>
          <cell r="F1414" t="str">
            <v>無擔保</v>
          </cell>
          <cell r="G1414">
            <v>5.2</v>
          </cell>
          <cell r="H1414">
            <v>50</v>
          </cell>
          <cell r="I1414">
            <v>3</v>
          </cell>
          <cell r="J1414" t="str">
            <v>詢圈</v>
          </cell>
          <cell r="K1414" t="str">
            <v>凱基證券</v>
          </cell>
          <cell r="L1414" t="str">
            <v>鋼鐵工業</v>
          </cell>
          <cell r="M1414" t="str">
            <v>大陸不鏽鋼緊固件龍頭大廠</v>
          </cell>
          <cell r="N1414">
            <v>20.100000000000001</v>
          </cell>
          <cell r="O1414">
            <v>100.3</v>
          </cell>
          <cell r="P1414">
            <v>102.27</v>
          </cell>
          <cell r="Q1414">
            <v>1.139</v>
          </cell>
          <cell r="R1414">
            <v>43335</v>
          </cell>
          <cell r="S1414" t="str">
            <v>2021/08/23</v>
          </cell>
          <cell r="T1414">
            <v>130</v>
          </cell>
          <cell r="U1414">
            <v>95</v>
          </cell>
        </row>
        <row r="1415">
          <cell r="C1415">
            <v>55431</v>
          </cell>
          <cell r="D1415" t="str">
            <v>桓鼎一K</v>
          </cell>
          <cell r="E1415" t="str">
            <v>中國信託銀</v>
          </cell>
          <cell r="F1415" t="str">
            <v>有擔保</v>
          </cell>
          <cell r="G1415">
            <v>2</v>
          </cell>
          <cell r="H1415">
            <v>62.8</v>
          </cell>
          <cell r="I1415">
            <v>3</v>
          </cell>
          <cell r="J1415" t="str">
            <v>詢圈</v>
          </cell>
          <cell r="K1415" t="str">
            <v>國票證券</v>
          </cell>
          <cell r="L1415" t="str">
            <v>建材營造業</v>
          </cell>
          <cell r="M1415" t="str">
            <v>亞洲知名金屬龍骨生產廠商</v>
          </cell>
          <cell r="N1415">
            <v>3.93</v>
          </cell>
          <cell r="O1415">
            <v>101</v>
          </cell>
          <cell r="P1415">
            <v>100</v>
          </cell>
          <cell r="Q1415">
            <v>1.0798000000000001</v>
          </cell>
          <cell r="R1415">
            <v>44389</v>
          </cell>
          <cell r="S1415" t="str">
            <v>2024/07/12</v>
          </cell>
          <cell r="T1415">
            <v>123</v>
          </cell>
          <cell r="U1415">
            <v>99.6</v>
          </cell>
        </row>
        <row r="1416">
          <cell r="C1416">
            <v>55432</v>
          </cell>
          <cell r="D1416" t="str">
            <v>桓鼎二K</v>
          </cell>
          <cell r="E1416">
            <v>6</v>
          </cell>
          <cell r="F1416" t="str">
            <v>無擔保</v>
          </cell>
          <cell r="G1416">
            <v>1</v>
          </cell>
          <cell r="H1416">
            <v>62</v>
          </cell>
          <cell r="I1416">
            <v>3</v>
          </cell>
          <cell r="J1416" t="str">
            <v>詢圈</v>
          </cell>
          <cell r="K1416" t="str">
            <v>國票證券</v>
          </cell>
          <cell r="L1416" t="str">
            <v>建材營造業</v>
          </cell>
          <cell r="M1416" t="str">
            <v>亞洲知名金屬龍骨生產廠商</v>
          </cell>
          <cell r="N1416">
            <v>3.93</v>
          </cell>
          <cell r="O1416">
            <v>100</v>
          </cell>
          <cell r="P1416">
            <v>100</v>
          </cell>
          <cell r="Q1416">
            <v>1.0508</v>
          </cell>
          <cell r="R1416">
            <v>44390</v>
          </cell>
          <cell r="S1416" t="str">
            <v>2024/07/13</v>
          </cell>
          <cell r="T1416">
            <v>112.1</v>
          </cell>
          <cell r="U1416">
            <v>99.85</v>
          </cell>
        </row>
        <row r="1417">
          <cell r="C1417">
            <v>55433</v>
          </cell>
          <cell r="D1417" t="str">
            <v>桓鼎三K</v>
          </cell>
          <cell r="E1417">
            <v>6</v>
          </cell>
          <cell r="F1417" t="str">
            <v>無擔保</v>
          </cell>
          <cell r="G1417">
            <v>1</v>
          </cell>
          <cell r="H1417">
            <v>55</v>
          </cell>
          <cell r="I1417">
            <v>3</v>
          </cell>
          <cell r="J1417" t="str">
            <v>詢圈</v>
          </cell>
          <cell r="K1417" t="str">
            <v>國票證券</v>
          </cell>
          <cell r="L1417" t="str">
            <v>建材營造業</v>
          </cell>
          <cell r="M1417" t="str">
            <v>亞洲知名金屬龍骨生產廠商</v>
          </cell>
          <cell r="N1417">
            <v>3.93</v>
          </cell>
          <cell r="O1417">
            <v>100</v>
          </cell>
          <cell r="P1417">
            <v>100</v>
          </cell>
          <cell r="Q1417">
            <v>1.0618000000000001</v>
          </cell>
          <cell r="R1417">
            <v>44909</v>
          </cell>
          <cell r="S1417" t="str">
            <v>2025/12/14</v>
          </cell>
          <cell r="T1417">
            <v>102</v>
          </cell>
          <cell r="U1417">
            <v>101</v>
          </cell>
        </row>
        <row r="1418">
          <cell r="C1418">
            <v>55434</v>
          </cell>
          <cell r="D1418" t="str">
            <v>桓鼎四K</v>
          </cell>
          <cell r="E1418">
            <v>6</v>
          </cell>
          <cell r="F1418" t="str">
            <v>無擔保</v>
          </cell>
          <cell r="G1418">
            <v>1</v>
          </cell>
          <cell r="H1418">
            <v>55.8</v>
          </cell>
          <cell r="I1418">
            <v>3</v>
          </cell>
          <cell r="J1418" t="str">
            <v>詢圈</v>
          </cell>
          <cell r="K1418" t="str">
            <v>國票證券</v>
          </cell>
          <cell r="L1418" t="str">
            <v>建材營造業</v>
          </cell>
          <cell r="M1418" t="str">
            <v>亞洲知名金屬龍骨生產廠商</v>
          </cell>
          <cell r="N1418">
            <v>3.93</v>
          </cell>
          <cell r="O1418">
            <v>100</v>
          </cell>
          <cell r="P1418">
            <v>107.6891</v>
          </cell>
          <cell r="Q1418">
            <v>1.0528</v>
          </cell>
          <cell r="R1418">
            <v>44978</v>
          </cell>
          <cell r="S1418" t="str">
            <v>2026/02/21</v>
          </cell>
          <cell r="T1418">
            <v>192</v>
          </cell>
          <cell r="U1418">
            <v>93</v>
          </cell>
        </row>
        <row r="1419">
          <cell r="C1419">
            <v>55461</v>
          </cell>
          <cell r="D1419" t="str">
            <v>永固一K</v>
          </cell>
          <cell r="E1419">
            <v>6</v>
          </cell>
          <cell r="F1419" t="str">
            <v>無擔保</v>
          </cell>
          <cell r="G1419">
            <v>8</v>
          </cell>
          <cell r="H1419">
            <v>78.8</v>
          </cell>
          <cell r="I1419">
            <v>3</v>
          </cell>
          <cell r="J1419" t="str">
            <v>競拍</v>
          </cell>
          <cell r="K1419" t="str">
            <v>中信證券</v>
          </cell>
          <cell r="L1419" t="str">
            <v>建材營造業</v>
          </cell>
          <cell r="M1419" t="str">
            <v>大陸重慶地區預拌混凝土領導廠商</v>
          </cell>
          <cell r="N1419">
            <v>8.24</v>
          </cell>
          <cell r="O1419">
            <v>102.41</v>
          </cell>
          <cell r="P1419">
            <v>101.51</v>
          </cell>
          <cell r="Q1419">
            <v>1.0233000000000001</v>
          </cell>
          <cell r="R1419">
            <v>44181</v>
          </cell>
          <cell r="S1419" t="str">
            <v>2023/12/16</v>
          </cell>
          <cell r="T1419">
            <v>111</v>
          </cell>
          <cell r="U1419">
            <v>88</v>
          </cell>
        </row>
        <row r="1420">
          <cell r="C1420">
            <v>56031</v>
          </cell>
          <cell r="D1420" t="str">
            <v>陸海一</v>
          </cell>
          <cell r="E1420">
            <v>0</v>
          </cell>
          <cell r="F1420" t="str">
            <v/>
          </cell>
          <cell r="G1420">
            <v>2</v>
          </cell>
          <cell r="H1420">
            <v>16.059999999999999</v>
          </cell>
          <cell r="I1420">
            <v>3</v>
          </cell>
          <cell r="J1420" t="str">
            <v>詢圈</v>
          </cell>
          <cell r="K1420" t="str">
            <v/>
          </cell>
          <cell r="L1420" t="str">
            <v>航運業</v>
          </cell>
          <cell r="M1420" t="str">
            <v>從事內陸貨櫃運輸、裝卸及重機件運輸、吊裝業務之業者</v>
          </cell>
          <cell r="N1420" t="str">
            <v/>
          </cell>
          <cell r="O1420" t="str">
            <v/>
          </cell>
          <cell r="P1420" t="str">
            <v/>
          </cell>
          <cell r="Q1420" t="str">
            <v/>
          </cell>
          <cell r="R1420">
            <v>40652</v>
          </cell>
          <cell r="S1420" t="str">
            <v>2014/04/19</v>
          </cell>
          <cell r="T1420">
            <v>113.4</v>
          </cell>
          <cell r="U1420">
            <v>95.5</v>
          </cell>
        </row>
        <row r="1421">
          <cell r="C1421">
            <v>56081</v>
          </cell>
          <cell r="D1421" t="str">
            <v>四維一</v>
          </cell>
          <cell r="E1421">
            <v>0</v>
          </cell>
          <cell r="F1421" t="str">
            <v/>
          </cell>
          <cell r="G1421" t="str">
            <v/>
          </cell>
          <cell r="H1421" t="str">
            <v/>
          </cell>
          <cell r="I1421" t="str">
            <v/>
          </cell>
          <cell r="J1421" t="str">
            <v>詢圈</v>
          </cell>
          <cell r="K1421" t="str">
            <v/>
          </cell>
          <cell r="L1421" t="str">
            <v>航運業</v>
          </cell>
          <cell r="M1421" t="str">
            <v>以輕型散裝船為主的散裝航運業者</v>
          </cell>
          <cell r="N1421" t="str">
            <v/>
          </cell>
          <cell r="O1421" t="str">
            <v/>
          </cell>
          <cell r="P1421" t="str">
            <v/>
          </cell>
          <cell r="Q1421" t="str">
            <v/>
          </cell>
          <cell r="R1421" t="str">
            <v/>
          </cell>
          <cell r="S1421" t="str">
            <v/>
          </cell>
          <cell r="T1421">
            <v>113.1</v>
          </cell>
          <cell r="U1421">
            <v>103.5</v>
          </cell>
        </row>
        <row r="1422">
          <cell r="C1422">
            <v>56082</v>
          </cell>
          <cell r="D1422" t="str">
            <v>四維航二</v>
          </cell>
          <cell r="E1422">
            <v>0</v>
          </cell>
          <cell r="F1422" t="str">
            <v/>
          </cell>
          <cell r="G1422" t="str">
            <v/>
          </cell>
          <cell r="H1422" t="str">
            <v/>
          </cell>
          <cell r="I1422" t="str">
            <v/>
          </cell>
          <cell r="J1422" t="str">
            <v>詢圈</v>
          </cell>
          <cell r="K1422" t="str">
            <v/>
          </cell>
          <cell r="L1422" t="str">
            <v>航運業</v>
          </cell>
          <cell r="M1422" t="str">
            <v>以輕型散裝船為主的散裝航運業者</v>
          </cell>
          <cell r="N1422" t="str">
            <v/>
          </cell>
          <cell r="O1422" t="str">
            <v/>
          </cell>
          <cell r="P1422" t="str">
            <v/>
          </cell>
          <cell r="Q1422" t="str">
            <v/>
          </cell>
          <cell r="R1422" t="str">
            <v/>
          </cell>
          <cell r="S1422" t="str">
            <v/>
          </cell>
          <cell r="T1422">
            <v>302</v>
          </cell>
          <cell r="U1422">
            <v>107</v>
          </cell>
        </row>
        <row r="1423">
          <cell r="C1423">
            <v>56083</v>
          </cell>
          <cell r="D1423" t="str">
            <v>四維航三</v>
          </cell>
          <cell r="E1423">
            <v>0</v>
          </cell>
          <cell r="F1423" t="str">
            <v/>
          </cell>
          <cell r="G1423">
            <v>4.5</v>
          </cell>
          <cell r="H1423">
            <v>45.98</v>
          </cell>
          <cell r="I1423">
            <v>5</v>
          </cell>
          <cell r="J1423" t="str">
            <v>詢圈</v>
          </cell>
          <cell r="K1423" t="str">
            <v/>
          </cell>
          <cell r="L1423" t="str">
            <v>航運業</v>
          </cell>
          <cell r="M1423" t="str">
            <v>以輕型散裝船為主的散裝航運業者</v>
          </cell>
          <cell r="N1423" t="str">
            <v/>
          </cell>
          <cell r="O1423" t="str">
            <v/>
          </cell>
          <cell r="P1423" t="str">
            <v/>
          </cell>
          <cell r="Q1423" t="str">
            <v/>
          </cell>
          <cell r="R1423">
            <v>40182</v>
          </cell>
          <cell r="S1423" t="str">
            <v>2015/01/04</v>
          </cell>
          <cell r="T1423">
            <v>114.45</v>
          </cell>
          <cell r="U1423">
            <v>95</v>
          </cell>
        </row>
        <row r="1424">
          <cell r="C1424">
            <v>56084</v>
          </cell>
          <cell r="D1424" t="str">
            <v>四維航四</v>
          </cell>
          <cell r="E1424" t="str">
            <v>彰化銀行</v>
          </cell>
          <cell r="F1424" t="str">
            <v>有擔保</v>
          </cell>
          <cell r="G1424">
            <v>4.0199999999999996</v>
          </cell>
          <cell r="H1424">
            <v>18.559999999999999</v>
          </cell>
          <cell r="I1424">
            <v>3</v>
          </cell>
          <cell r="J1424" t="str">
            <v>詢圈</v>
          </cell>
          <cell r="K1424" t="str">
            <v>兆豐證券</v>
          </cell>
          <cell r="L1424" t="str">
            <v>航運業</v>
          </cell>
          <cell r="M1424" t="str">
            <v>以輕型散裝船為主的散裝航運業者</v>
          </cell>
          <cell r="N1424">
            <v>38.9</v>
          </cell>
          <cell r="O1424">
            <v>100</v>
          </cell>
          <cell r="P1424">
            <v>100.2041</v>
          </cell>
          <cell r="Q1424">
            <v>1.02</v>
          </cell>
          <cell r="R1424">
            <v>42046</v>
          </cell>
          <cell r="S1424" t="str">
            <v>2018/02/11</v>
          </cell>
          <cell r="T1424">
            <v>136</v>
          </cell>
          <cell r="U1424">
            <v>98</v>
          </cell>
        </row>
        <row r="1425">
          <cell r="C1425">
            <v>56085</v>
          </cell>
          <cell r="D1425" t="str">
            <v>四維航五</v>
          </cell>
          <cell r="E1425">
            <v>8</v>
          </cell>
          <cell r="F1425" t="str">
            <v>無擔保</v>
          </cell>
          <cell r="G1425">
            <v>2.5</v>
          </cell>
          <cell r="H1425">
            <v>18.559999999999999</v>
          </cell>
          <cell r="I1425">
            <v>3</v>
          </cell>
          <cell r="J1425" t="str">
            <v>詢圈</v>
          </cell>
          <cell r="K1425" t="str">
            <v>兆豐證券</v>
          </cell>
          <cell r="L1425" t="str">
            <v>航運業</v>
          </cell>
          <cell r="M1425" t="str">
            <v>以輕型散裝船為主的散裝航運業者</v>
          </cell>
          <cell r="N1425">
            <v>38.9</v>
          </cell>
          <cell r="O1425">
            <v>100</v>
          </cell>
          <cell r="P1425">
            <v>103.0301</v>
          </cell>
          <cell r="Q1425">
            <v>1.0243</v>
          </cell>
          <cell r="R1425">
            <v>42047</v>
          </cell>
          <cell r="S1425" t="str">
            <v>2018/02/12</v>
          </cell>
          <cell r="T1425">
            <v>105</v>
          </cell>
          <cell r="U1425">
            <v>94.5</v>
          </cell>
        </row>
        <row r="1426">
          <cell r="C1426">
            <v>56086</v>
          </cell>
          <cell r="D1426" t="str">
            <v>四維航六</v>
          </cell>
          <cell r="E1426" t="str">
            <v>陽信銀行</v>
          </cell>
          <cell r="F1426" t="str">
            <v>有擔保</v>
          </cell>
          <cell r="G1426">
            <v>5</v>
          </cell>
          <cell r="H1426">
            <v>23.8</v>
          </cell>
          <cell r="I1426">
            <v>3</v>
          </cell>
          <cell r="J1426" t="str">
            <v>競拍</v>
          </cell>
          <cell r="K1426" t="str">
            <v>永豐金證</v>
          </cell>
          <cell r="L1426" t="str">
            <v>航運業</v>
          </cell>
          <cell r="M1426" t="str">
            <v>以輕型散裝船為主的散裝航運業者</v>
          </cell>
          <cell r="N1426">
            <v>38.9</v>
          </cell>
          <cell r="O1426">
            <v>107.71</v>
          </cell>
          <cell r="P1426">
            <v>100</v>
          </cell>
          <cell r="Q1426">
            <v>1.0311999999999999</v>
          </cell>
          <cell r="R1426">
            <v>45098</v>
          </cell>
          <cell r="S1426" t="str">
            <v>2026/06/21</v>
          </cell>
          <cell r="T1426">
            <v>128</v>
          </cell>
          <cell r="U1426">
            <v>100</v>
          </cell>
        </row>
        <row r="1427">
          <cell r="C1427">
            <v>56087</v>
          </cell>
          <cell r="D1427" t="str">
            <v>四維航七</v>
          </cell>
          <cell r="E1427" t="str">
            <v>第一銀行</v>
          </cell>
          <cell r="F1427" t="str">
            <v>有擔保</v>
          </cell>
          <cell r="G1427">
            <v>6</v>
          </cell>
          <cell r="H1427">
            <v>19.3</v>
          </cell>
          <cell r="I1427">
            <v>3</v>
          </cell>
          <cell r="J1427" t="str">
            <v>競拍</v>
          </cell>
          <cell r="K1427" t="str">
            <v>永豐金證</v>
          </cell>
          <cell r="L1427" t="str">
            <v>航運業</v>
          </cell>
          <cell r="M1427" t="str">
            <v>以輕型散裝船為主的散裝航運業者</v>
          </cell>
          <cell r="N1427">
            <v>38.9</v>
          </cell>
          <cell r="O1427">
            <v>102.44</v>
          </cell>
          <cell r="P1427">
            <v>100</v>
          </cell>
          <cell r="Q1427">
            <v>1.0321</v>
          </cell>
          <cell r="R1427">
            <v>45643</v>
          </cell>
          <cell r="S1427" t="str">
            <v>2027/12/17</v>
          </cell>
          <cell r="T1427">
            <v>125</v>
          </cell>
          <cell r="U1427">
            <v>101</v>
          </cell>
        </row>
        <row r="1428">
          <cell r="C1428">
            <v>58201</v>
          </cell>
          <cell r="D1428" t="str">
            <v>日盛一</v>
          </cell>
          <cell r="E1428">
            <v>0</v>
          </cell>
          <cell r="F1428" t="str">
            <v/>
          </cell>
          <cell r="G1428" t="str">
            <v/>
          </cell>
          <cell r="H1428" t="str">
            <v/>
          </cell>
          <cell r="I1428" t="str">
            <v/>
          </cell>
          <cell r="J1428" t="str">
            <v>詢圈</v>
          </cell>
          <cell r="K1428" t="str">
            <v/>
          </cell>
          <cell r="L1428" t="str">
            <v/>
          </cell>
          <cell r="M1428" t="str">
            <v/>
          </cell>
          <cell r="N1428" t="str">
            <v/>
          </cell>
          <cell r="O1428" t="str">
            <v/>
          </cell>
          <cell r="P1428" t="str">
            <v/>
          </cell>
          <cell r="Q1428" t="str">
            <v/>
          </cell>
          <cell r="R1428" t="str">
            <v/>
          </cell>
          <cell r="S1428" t="str">
            <v/>
          </cell>
          <cell r="T1428">
            <v>172</v>
          </cell>
          <cell r="U1428">
            <v>92</v>
          </cell>
        </row>
        <row r="1429">
          <cell r="C1429">
            <v>58711</v>
          </cell>
          <cell r="D1429" t="str">
            <v>中租一K</v>
          </cell>
          <cell r="E1429" t="str">
            <v>FitchBBB-</v>
          </cell>
          <cell r="F1429" t="str">
            <v>無擔保</v>
          </cell>
          <cell r="G1429">
            <v>60</v>
          </cell>
          <cell r="H1429">
            <v>299</v>
          </cell>
          <cell r="I1429">
            <v>3</v>
          </cell>
          <cell r="J1429" t="str">
            <v>詢圈</v>
          </cell>
          <cell r="K1429" t="str">
            <v>凱基證券</v>
          </cell>
          <cell r="L1429" t="str">
            <v>其他業</v>
          </cell>
          <cell r="M1429" t="str">
            <v>台灣租賃業龍頭公司</v>
          </cell>
          <cell r="N1429">
            <v>176</v>
          </cell>
          <cell r="O1429">
            <v>100.5</v>
          </cell>
          <cell r="P1429">
            <v>100</v>
          </cell>
          <cell r="Q1429">
            <v>1.1499999999999999</v>
          </cell>
          <cell r="R1429">
            <v>44546</v>
          </cell>
          <cell r="S1429" t="str">
            <v>2024/12/16</v>
          </cell>
          <cell r="T1429">
            <v>113.1</v>
          </cell>
          <cell r="U1429">
            <v>94.05</v>
          </cell>
        </row>
        <row r="1430">
          <cell r="C1430">
            <v>59041</v>
          </cell>
          <cell r="D1430" t="str">
            <v>寶雅一</v>
          </cell>
          <cell r="E1430">
            <v>0</v>
          </cell>
          <cell r="F1430" t="str">
            <v/>
          </cell>
          <cell r="G1430" t="str">
            <v/>
          </cell>
          <cell r="H1430" t="str">
            <v/>
          </cell>
          <cell r="I1430" t="str">
            <v/>
          </cell>
          <cell r="J1430" t="str">
            <v>詢圈</v>
          </cell>
          <cell r="K1430" t="str">
            <v/>
          </cell>
          <cell r="L1430" t="str">
            <v>居家生活</v>
          </cell>
          <cell r="M1430" t="str">
            <v>台灣美妝及生活用品百貨龍頭</v>
          </cell>
          <cell r="N1430" t="str">
            <v/>
          </cell>
          <cell r="O1430" t="str">
            <v/>
          </cell>
          <cell r="P1430" t="str">
            <v/>
          </cell>
          <cell r="Q1430" t="str">
            <v/>
          </cell>
          <cell r="R1430" t="str">
            <v/>
          </cell>
          <cell r="S1430" t="str">
            <v/>
          </cell>
          <cell r="T1430">
            <v>168</v>
          </cell>
          <cell r="U1430">
            <v>100</v>
          </cell>
        </row>
        <row r="1431">
          <cell r="C1431">
            <v>59051</v>
          </cell>
          <cell r="D1431" t="str">
            <v>南仁1A</v>
          </cell>
          <cell r="E1431">
            <v>0</v>
          </cell>
          <cell r="F1431" t="str">
            <v/>
          </cell>
          <cell r="G1431" t="str">
            <v/>
          </cell>
          <cell r="H1431" t="str">
            <v/>
          </cell>
          <cell r="I1431" t="str">
            <v/>
          </cell>
          <cell r="J1431" t="str">
            <v>詢圈</v>
          </cell>
          <cell r="K1431" t="str">
            <v/>
          </cell>
          <cell r="L1431" t="str">
            <v>觀光餐旅</v>
          </cell>
          <cell r="M1431" t="str">
            <v>高速公路休息站及海生館、小墾丁渡假村之經營業者</v>
          </cell>
          <cell r="N1431" t="str">
            <v/>
          </cell>
          <cell r="O1431" t="str">
            <v/>
          </cell>
          <cell r="P1431" t="str">
            <v/>
          </cell>
          <cell r="Q1431" t="str">
            <v/>
          </cell>
          <cell r="R1431" t="str">
            <v/>
          </cell>
          <cell r="S1431" t="str">
            <v/>
          </cell>
          <cell r="T1431">
            <v>242</v>
          </cell>
          <cell r="U1431">
            <v>107</v>
          </cell>
        </row>
        <row r="1432">
          <cell r="C1432">
            <v>59052</v>
          </cell>
          <cell r="D1432" t="str">
            <v>南仁1B</v>
          </cell>
          <cell r="E1432">
            <v>0</v>
          </cell>
          <cell r="F1432" t="str">
            <v/>
          </cell>
          <cell r="G1432" t="str">
            <v/>
          </cell>
          <cell r="H1432" t="str">
            <v/>
          </cell>
          <cell r="I1432" t="str">
            <v/>
          </cell>
          <cell r="J1432" t="str">
            <v>詢圈</v>
          </cell>
          <cell r="K1432" t="str">
            <v/>
          </cell>
          <cell r="L1432" t="str">
            <v>觀光餐旅</v>
          </cell>
          <cell r="M1432" t="str">
            <v>高速公路休息站及海生館、小墾丁渡假村之經營業者</v>
          </cell>
          <cell r="N1432" t="str">
            <v/>
          </cell>
          <cell r="O1432" t="str">
            <v/>
          </cell>
          <cell r="P1432" t="str">
            <v/>
          </cell>
          <cell r="Q1432" t="str">
            <v/>
          </cell>
          <cell r="R1432" t="str">
            <v/>
          </cell>
          <cell r="S1432" t="str">
            <v/>
          </cell>
          <cell r="T1432">
            <v>176</v>
          </cell>
          <cell r="U1432">
            <v>103</v>
          </cell>
        </row>
        <row r="1433">
          <cell r="C1433">
            <v>59053</v>
          </cell>
          <cell r="D1433" t="str">
            <v xml:space="preserve">南仁湖二 </v>
          </cell>
          <cell r="E1433" t="str">
            <v>聯保</v>
          </cell>
          <cell r="F1433" t="str">
            <v>有擔保</v>
          </cell>
          <cell r="G1433">
            <v>10</v>
          </cell>
          <cell r="H1433">
            <v>12</v>
          </cell>
          <cell r="I1433">
            <v>5</v>
          </cell>
          <cell r="J1433" t="str">
            <v>詢圈</v>
          </cell>
          <cell r="K1433" t="str">
            <v>元大證券</v>
          </cell>
          <cell r="L1433" t="str">
            <v>觀光餐旅</v>
          </cell>
          <cell r="M1433" t="str">
            <v>高速公路休息站及海生館、小墾丁渡假村之經營業者</v>
          </cell>
          <cell r="N1433">
            <v>25</v>
          </cell>
          <cell r="O1433" t="str">
            <v/>
          </cell>
          <cell r="P1433" t="str">
            <v/>
          </cell>
          <cell r="Q1433">
            <v>1.0589999999999999</v>
          </cell>
          <cell r="R1433">
            <v>40805</v>
          </cell>
          <cell r="S1433" t="str">
            <v>2012/09/09</v>
          </cell>
          <cell r="T1433">
            <v>150</v>
          </cell>
          <cell r="U1433">
            <v>60</v>
          </cell>
        </row>
        <row r="1434">
          <cell r="C1434">
            <v>59054</v>
          </cell>
          <cell r="D1434" t="str">
            <v>南仁湖三</v>
          </cell>
          <cell r="H1434">
            <v>12</v>
          </cell>
          <cell r="J1434" t="str">
            <v>詢圈</v>
          </cell>
          <cell r="K1434" t="str">
            <v>元大證券</v>
          </cell>
          <cell r="O1434">
            <v>100</v>
          </cell>
          <cell r="P1434">
            <v>100</v>
          </cell>
          <cell r="Q1434">
            <v>0</v>
          </cell>
          <cell r="T1434">
            <v>127.3</v>
          </cell>
          <cell r="U1434">
            <v>100</v>
          </cell>
        </row>
        <row r="1435">
          <cell r="C1435">
            <v>59055</v>
          </cell>
          <cell r="D1435" t="str">
            <v>南仁湖四</v>
          </cell>
          <cell r="E1435" t="str">
            <v>土地銀行</v>
          </cell>
          <cell r="F1435" t="str">
            <v>有擔保</v>
          </cell>
          <cell r="G1435">
            <v>6</v>
          </cell>
          <cell r="H1435">
            <v>13.2</v>
          </cell>
          <cell r="I1435">
            <v>5</v>
          </cell>
          <cell r="J1435" t="str">
            <v>詢圈</v>
          </cell>
          <cell r="K1435" t="str">
            <v>統一證券</v>
          </cell>
          <cell r="L1435" t="str">
            <v>觀光餐旅</v>
          </cell>
          <cell r="M1435" t="str">
            <v>高速公路休息站及海生館、小墾丁渡假村之經營業者</v>
          </cell>
          <cell r="N1435">
            <v>25</v>
          </cell>
          <cell r="O1435">
            <v>100</v>
          </cell>
          <cell r="P1435">
            <v>100</v>
          </cell>
          <cell r="Q1435">
            <v>1.02</v>
          </cell>
          <cell r="R1435">
            <v>44334</v>
          </cell>
          <cell r="S1435" t="str">
            <v>2026/05/18</v>
          </cell>
          <cell r="T1435">
            <v>200</v>
          </cell>
          <cell r="U1435">
            <v>101.05</v>
          </cell>
        </row>
        <row r="1436">
          <cell r="C1436">
            <v>60042</v>
          </cell>
          <cell r="D1436" t="str">
            <v>元京證二</v>
          </cell>
          <cell r="E1436">
            <v>0</v>
          </cell>
          <cell r="F1436" t="str">
            <v/>
          </cell>
          <cell r="G1436" t="str">
            <v/>
          </cell>
          <cell r="H1436" t="str">
            <v/>
          </cell>
          <cell r="I1436" t="str">
            <v/>
          </cell>
          <cell r="J1436" t="str">
            <v>詢圈</v>
          </cell>
          <cell r="K1436" t="str">
            <v/>
          </cell>
          <cell r="L1436" t="str">
            <v/>
          </cell>
          <cell r="M1436" t="str">
            <v/>
          </cell>
          <cell r="N1436" t="str">
            <v/>
          </cell>
          <cell r="O1436" t="str">
            <v/>
          </cell>
          <cell r="P1436" t="str">
            <v/>
          </cell>
          <cell r="Q1436" t="str">
            <v/>
          </cell>
          <cell r="R1436" t="str">
            <v/>
          </cell>
          <cell r="S1436" t="str">
            <v/>
          </cell>
          <cell r="T1436">
            <v>179</v>
          </cell>
          <cell r="U1436">
            <v>115</v>
          </cell>
        </row>
        <row r="1437">
          <cell r="C1437">
            <v>60151</v>
          </cell>
          <cell r="D1437" t="str">
            <v>宏遠證一</v>
          </cell>
          <cell r="E1437" t="str">
            <v>FitchBBB</v>
          </cell>
          <cell r="F1437" t="str">
            <v>無擔保</v>
          </cell>
          <cell r="G1437">
            <v>7</v>
          </cell>
          <cell r="H1437">
            <v>19.600000000000001</v>
          </cell>
          <cell r="I1437">
            <v>5</v>
          </cell>
          <cell r="J1437" t="str">
            <v>競拍</v>
          </cell>
          <cell r="K1437" t="str">
            <v>凱基證券</v>
          </cell>
          <cell r="L1437" t="str">
            <v>證券業</v>
          </cell>
          <cell r="M1437" t="str">
            <v>三商壽轉投資的中小型券商</v>
          </cell>
          <cell r="N1437">
            <v>35.1</v>
          </cell>
          <cell r="O1437">
            <v>117.8</v>
          </cell>
          <cell r="P1437">
            <v>100</v>
          </cell>
          <cell r="Q1437">
            <v>1.02</v>
          </cell>
          <cell r="R1437">
            <v>44358</v>
          </cell>
          <cell r="S1437" t="str">
            <v>2026/06/11</v>
          </cell>
          <cell r="T1437">
            <v>133.6</v>
          </cell>
          <cell r="U1437">
            <v>92.7</v>
          </cell>
        </row>
        <row r="1438">
          <cell r="C1438">
            <v>60152</v>
          </cell>
          <cell r="D1438" t="str">
            <v>宏遠證二</v>
          </cell>
          <cell r="E1438" t="str">
            <v>FitchBBB</v>
          </cell>
          <cell r="F1438" t="str">
            <v>無擔保</v>
          </cell>
          <cell r="G1438">
            <v>6</v>
          </cell>
          <cell r="H1438">
            <v>10.92</v>
          </cell>
          <cell r="I1438">
            <v>5</v>
          </cell>
          <cell r="J1438" t="str">
            <v>競拍</v>
          </cell>
          <cell r="K1438" t="str">
            <v>凱基證券</v>
          </cell>
          <cell r="L1438" t="str">
            <v>證券業</v>
          </cell>
          <cell r="M1438" t="str">
            <v>三商壽轉投資的中小型券商</v>
          </cell>
          <cell r="N1438">
            <v>35.1</v>
          </cell>
          <cell r="O1438">
            <v>101.36</v>
          </cell>
          <cell r="P1438">
            <v>102.52509999999999</v>
          </cell>
          <cell r="Q1438">
            <v>1.0205</v>
          </cell>
          <cell r="R1438">
            <v>45296</v>
          </cell>
          <cell r="S1438" t="str">
            <v>2029/01/05</v>
          </cell>
          <cell r="T1438">
            <v>125.1</v>
          </cell>
          <cell r="U1438">
            <v>97.6</v>
          </cell>
        </row>
        <row r="1439">
          <cell r="C1439">
            <v>60161</v>
          </cell>
          <cell r="D1439" t="str">
            <v>康和一</v>
          </cell>
          <cell r="E1439">
            <v>0</v>
          </cell>
          <cell r="F1439" t="str">
            <v/>
          </cell>
          <cell r="G1439" t="str">
            <v/>
          </cell>
          <cell r="H1439" t="str">
            <v/>
          </cell>
          <cell r="I1439" t="str">
            <v/>
          </cell>
          <cell r="J1439" t="str">
            <v>詢圈</v>
          </cell>
          <cell r="K1439" t="str">
            <v/>
          </cell>
          <cell r="L1439" t="str">
            <v>證券業</v>
          </cell>
          <cell r="M1439" t="str">
            <v>台灣綜合型證券商，其中期貨業務市占排名前十大</v>
          </cell>
          <cell r="N1439" t="str">
            <v/>
          </cell>
          <cell r="O1439" t="str">
            <v/>
          </cell>
          <cell r="P1439" t="str">
            <v/>
          </cell>
          <cell r="Q1439" t="str">
            <v/>
          </cell>
          <cell r="R1439" t="str">
            <v/>
          </cell>
          <cell r="S1439" t="str">
            <v/>
          </cell>
          <cell r="T1439">
            <v>211</v>
          </cell>
          <cell r="U1439">
            <v>98</v>
          </cell>
        </row>
        <row r="1440">
          <cell r="C1440">
            <v>60221</v>
          </cell>
          <cell r="D1440" t="str">
            <v>大眾證一</v>
          </cell>
          <cell r="E1440">
            <v>0</v>
          </cell>
          <cell r="F1440" t="str">
            <v/>
          </cell>
          <cell r="G1440">
            <v>10</v>
          </cell>
          <cell r="H1440">
            <v>12</v>
          </cell>
          <cell r="I1440">
            <v>5</v>
          </cell>
          <cell r="J1440" t="str">
            <v>詢圈</v>
          </cell>
          <cell r="K1440" t="str">
            <v/>
          </cell>
          <cell r="L1440" t="str">
            <v/>
          </cell>
          <cell r="M1440" t="str">
            <v/>
          </cell>
          <cell r="N1440" t="str">
            <v/>
          </cell>
          <cell r="O1440" t="str">
            <v/>
          </cell>
          <cell r="P1440" t="str">
            <v/>
          </cell>
          <cell r="Q1440" t="str">
            <v/>
          </cell>
          <cell r="R1440">
            <v>39444</v>
          </cell>
          <cell r="S1440" t="str">
            <v>2012/12/28</v>
          </cell>
          <cell r="T1440">
            <v>171</v>
          </cell>
          <cell r="U1440">
            <v>86.5</v>
          </cell>
        </row>
        <row r="1441">
          <cell r="C1441">
            <v>61041</v>
          </cell>
          <cell r="D1441" t="str">
            <v>創惟一</v>
          </cell>
          <cell r="E1441">
            <v>5</v>
          </cell>
          <cell r="F1441" t="str">
            <v>無擔保</v>
          </cell>
          <cell r="G1441">
            <v>5</v>
          </cell>
          <cell r="H1441">
            <v>132</v>
          </cell>
          <cell r="I1441">
            <v>5</v>
          </cell>
          <cell r="J1441" t="str">
            <v>詢圈</v>
          </cell>
          <cell r="K1441" t="str">
            <v>富邦證券</v>
          </cell>
          <cell r="L1441" t="str">
            <v>半導體業</v>
          </cell>
          <cell r="M1441" t="str">
            <v>儲存設備USB控制晶片設計專業大廠</v>
          </cell>
          <cell r="N1441">
            <v>9.07</v>
          </cell>
          <cell r="O1441">
            <v>100.5</v>
          </cell>
          <cell r="P1441">
            <v>100</v>
          </cell>
          <cell r="Q1441">
            <v>1.06</v>
          </cell>
          <cell r="R1441">
            <v>44799</v>
          </cell>
          <cell r="S1441" t="str">
            <v>2027/08/26</v>
          </cell>
          <cell r="T1441">
            <v>146</v>
          </cell>
          <cell r="U1441">
            <v>97</v>
          </cell>
        </row>
        <row r="1442">
          <cell r="C1442">
            <v>61051</v>
          </cell>
          <cell r="D1442" t="str">
            <v>瑞傳一</v>
          </cell>
          <cell r="E1442">
            <v>0</v>
          </cell>
          <cell r="F1442" t="str">
            <v/>
          </cell>
          <cell r="G1442" t="str">
            <v/>
          </cell>
          <cell r="H1442" t="str">
            <v/>
          </cell>
          <cell r="I1442" t="str">
            <v/>
          </cell>
          <cell r="J1442" t="str">
            <v>詢圈</v>
          </cell>
          <cell r="K1442" t="str">
            <v/>
          </cell>
          <cell r="L1442" t="str">
            <v/>
          </cell>
          <cell r="M1442" t="str">
            <v/>
          </cell>
          <cell r="N1442" t="str">
            <v/>
          </cell>
          <cell r="O1442" t="str">
            <v/>
          </cell>
          <cell r="P1442" t="str">
            <v/>
          </cell>
          <cell r="Q1442" t="str">
            <v/>
          </cell>
          <cell r="R1442" t="str">
            <v/>
          </cell>
          <cell r="S1442" t="str">
            <v/>
          </cell>
          <cell r="T1442">
            <v>126</v>
          </cell>
          <cell r="U1442">
            <v>115</v>
          </cell>
        </row>
        <row r="1443">
          <cell r="C1443">
            <v>61052</v>
          </cell>
          <cell r="D1443" t="str">
            <v>瑞傳二</v>
          </cell>
          <cell r="E1443">
            <v>0</v>
          </cell>
          <cell r="F1443" t="str">
            <v/>
          </cell>
          <cell r="G1443" t="str">
            <v/>
          </cell>
          <cell r="H1443" t="str">
            <v/>
          </cell>
          <cell r="I1443" t="str">
            <v/>
          </cell>
          <cell r="J1443" t="str">
            <v>詢圈</v>
          </cell>
          <cell r="K1443" t="str">
            <v/>
          </cell>
          <cell r="L1443" t="str">
            <v/>
          </cell>
          <cell r="M1443" t="str">
            <v/>
          </cell>
          <cell r="N1443" t="str">
            <v/>
          </cell>
          <cell r="O1443" t="str">
            <v/>
          </cell>
          <cell r="P1443" t="str">
            <v/>
          </cell>
          <cell r="Q1443" t="str">
            <v/>
          </cell>
          <cell r="R1443" t="str">
            <v/>
          </cell>
          <cell r="S1443" t="str">
            <v/>
          </cell>
          <cell r="T1443">
            <v>158</v>
          </cell>
          <cell r="U1443">
            <v>100.5</v>
          </cell>
        </row>
        <row r="1444">
          <cell r="C1444">
            <v>61053</v>
          </cell>
          <cell r="D1444" t="str">
            <v>瑞傳三</v>
          </cell>
          <cell r="H1444">
            <v>41</v>
          </cell>
          <cell r="J1444" t="str">
            <v>詢圈</v>
          </cell>
          <cell r="K1444" t="str">
            <v>華南永昌</v>
          </cell>
          <cell r="O1444">
            <v>100</v>
          </cell>
          <cell r="P1444">
            <v>100</v>
          </cell>
          <cell r="Q1444">
            <v>0</v>
          </cell>
          <cell r="T1444">
            <v>152</v>
          </cell>
          <cell r="U1444">
            <v>105</v>
          </cell>
        </row>
        <row r="1445">
          <cell r="C1445">
            <v>61071</v>
          </cell>
          <cell r="D1445" t="str">
            <v>華美一</v>
          </cell>
          <cell r="H1445">
            <v>93.22</v>
          </cell>
          <cell r="J1445" t="str">
            <v>詢圈</v>
          </cell>
          <cell r="K1445" t="str">
            <v>宏遠證券</v>
          </cell>
          <cell r="O1445">
            <v>100</v>
          </cell>
          <cell r="P1445">
            <v>100</v>
          </cell>
          <cell r="Q1445">
            <v>0</v>
          </cell>
          <cell r="T1445">
            <v>162</v>
          </cell>
          <cell r="U1445">
            <v>99.2</v>
          </cell>
        </row>
        <row r="1446">
          <cell r="C1446">
            <v>61081</v>
          </cell>
          <cell r="D1446" t="str">
            <v>競國一</v>
          </cell>
          <cell r="E1446">
            <v>0</v>
          </cell>
          <cell r="F1446" t="str">
            <v/>
          </cell>
          <cell r="G1446" t="str">
            <v/>
          </cell>
          <cell r="H1446" t="str">
            <v/>
          </cell>
          <cell r="I1446" t="str">
            <v/>
          </cell>
          <cell r="J1446" t="str">
            <v>詢圈</v>
          </cell>
          <cell r="K1446" t="str">
            <v/>
          </cell>
          <cell r="L1446" t="str">
            <v>電子零組件業</v>
          </cell>
          <cell r="M1446" t="str">
            <v>台灣CMOS sensor載板最大供應廠</v>
          </cell>
          <cell r="N1446" t="str">
            <v/>
          </cell>
          <cell r="O1446" t="str">
            <v/>
          </cell>
          <cell r="P1446" t="str">
            <v/>
          </cell>
          <cell r="Q1446" t="str">
            <v/>
          </cell>
          <cell r="R1446" t="str">
            <v/>
          </cell>
          <cell r="S1446" t="str">
            <v/>
          </cell>
          <cell r="T1446">
            <v>173</v>
          </cell>
          <cell r="U1446">
            <v>107</v>
          </cell>
        </row>
        <row r="1447">
          <cell r="C1447">
            <v>61082</v>
          </cell>
          <cell r="D1447" t="str">
            <v>競國二</v>
          </cell>
          <cell r="E1447">
            <v>0</v>
          </cell>
          <cell r="F1447" t="str">
            <v/>
          </cell>
          <cell r="G1447">
            <v>3.5</v>
          </cell>
          <cell r="H1447">
            <v>14.3</v>
          </cell>
          <cell r="I1447">
            <v>5</v>
          </cell>
          <cell r="J1447" t="str">
            <v>詢圈</v>
          </cell>
          <cell r="K1447" t="str">
            <v/>
          </cell>
          <cell r="L1447" t="str">
            <v>電子零組件業</v>
          </cell>
          <cell r="M1447" t="str">
            <v>台灣CMOS sensor載板最大供應廠</v>
          </cell>
          <cell r="N1447" t="str">
            <v/>
          </cell>
          <cell r="O1447" t="str">
            <v/>
          </cell>
          <cell r="P1447" t="str">
            <v/>
          </cell>
          <cell r="Q1447" t="str">
            <v/>
          </cell>
          <cell r="R1447">
            <v>39664</v>
          </cell>
          <cell r="S1447" t="str">
            <v>2013/08/04</v>
          </cell>
          <cell r="T1447">
            <v>305</v>
          </cell>
          <cell r="U1447">
            <v>64.849999999999994</v>
          </cell>
        </row>
        <row r="1448">
          <cell r="C1448">
            <v>61083</v>
          </cell>
          <cell r="D1448" t="str">
            <v>競國三</v>
          </cell>
          <cell r="E1448">
            <v>0</v>
          </cell>
          <cell r="F1448" t="str">
            <v/>
          </cell>
          <cell r="G1448">
            <v>3.5</v>
          </cell>
          <cell r="H1448">
            <v>31.5</v>
          </cell>
          <cell r="I1448">
            <v>5</v>
          </cell>
          <cell r="J1448" t="str">
            <v>詢圈</v>
          </cell>
          <cell r="K1448" t="str">
            <v/>
          </cell>
          <cell r="L1448" t="str">
            <v>電子零組件業</v>
          </cell>
          <cell r="M1448" t="str">
            <v>台灣CMOS sensor載板最大供應廠</v>
          </cell>
          <cell r="N1448" t="str">
            <v/>
          </cell>
          <cell r="O1448" t="str">
            <v/>
          </cell>
          <cell r="P1448" t="str">
            <v/>
          </cell>
          <cell r="Q1448" t="str">
            <v/>
          </cell>
          <cell r="R1448">
            <v>40455</v>
          </cell>
          <cell r="S1448" t="str">
            <v>2015/10/04</v>
          </cell>
          <cell r="T1448">
            <v>114</v>
          </cell>
          <cell r="U1448">
            <v>90</v>
          </cell>
        </row>
        <row r="1449">
          <cell r="C1449">
            <v>61101</v>
          </cell>
          <cell r="D1449" t="str">
            <v>艾群一</v>
          </cell>
          <cell r="E1449">
            <v>0</v>
          </cell>
          <cell r="F1449" t="str">
            <v/>
          </cell>
          <cell r="G1449" t="str">
            <v/>
          </cell>
          <cell r="H1449" t="str">
            <v/>
          </cell>
          <cell r="I1449" t="str">
            <v/>
          </cell>
          <cell r="J1449" t="str">
            <v>詢圈</v>
          </cell>
          <cell r="K1449" t="str">
            <v/>
          </cell>
          <cell r="L1449" t="str">
            <v/>
          </cell>
          <cell r="M1449" t="str">
            <v/>
          </cell>
          <cell r="N1449" t="str">
            <v/>
          </cell>
          <cell r="O1449" t="str">
            <v/>
          </cell>
          <cell r="P1449" t="str">
            <v/>
          </cell>
          <cell r="Q1449" t="str">
            <v/>
          </cell>
          <cell r="R1449" t="str">
            <v/>
          </cell>
          <cell r="S1449" t="str">
            <v/>
          </cell>
          <cell r="T1449">
            <v>198</v>
          </cell>
          <cell r="U1449">
            <v>78.5</v>
          </cell>
        </row>
        <row r="1450">
          <cell r="C1450">
            <v>61102</v>
          </cell>
          <cell r="D1450" t="str">
            <v>艾群二</v>
          </cell>
          <cell r="E1450">
            <v>0</v>
          </cell>
          <cell r="F1450" t="str">
            <v/>
          </cell>
          <cell r="G1450" t="str">
            <v/>
          </cell>
          <cell r="H1450" t="str">
            <v/>
          </cell>
          <cell r="I1450" t="str">
            <v/>
          </cell>
          <cell r="J1450" t="str">
            <v>詢圈</v>
          </cell>
          <cell r="K1450" t="str">
            <v/>
          </cell>
          <cell r="L1450" t="str">
            <v/>
          </cell>
          <cell r="M1450" t="str">
            <v/>
          </cell>
          <cell r="N1450" t="str">
            <v/>
          </cell>
          <cell r="O1450" t="str">
            <v/>
          </cell>
          <cell r="P1450" t="str">
            <v/>
          </cell>
          <cell r="Q1450" t="str">
            <v/>
          </cell>
          <cell r="R1450" t="str">
            <v/>
          </cell>
          <cell r="S1450" t="str">
            <v/>
          </cell>
          <cell r="T1450">
            <v>110</v>
          </cell>
          <cell r="U1450">
            <v>73</v>
          </cell>
        </row>
        <row r="1451">
          <cell r="C1451">
            <v>61111</v>
          </cell>
          <cell r="D1451" t="str">
            <v>大資資一</v>
          </cell>
          <cell r="E1451">
            <v>0</v>
          </cell>
          <cell r="F1451" t="str">
            <v/>
          </cell>
          <cell r="G1451" t="str">
            <v/>
          </cell>
          <cell r="H1451" t="str">
            <v/>
          </cell>
          <cell r="I1451" t="str">
            <v/>
          </cell>
          <cell r="J1451" t="str">
            <v>詢圈</v>
          </cell>
          <cell r="K1451" t="str">
            <v/>
          </cell>
          <cell r="L1451" t="str">
            <v>文化創意業</v>
          </cell>
          <cell r="N1451" t="str">
            <v/>
          </cell>
          <cell r="O1451" t="str">
            <v/>
          </cell>
          <cell r="P1451" t="str">
            <v/>
          </cell>
          <cell r="Q1451" t="str">
            <v/>
          </cell>
          <cell r="R1451" t="str">
            <v/>
          </cell>
          <cell r="S1451" t="str">
            <v/>
          </cell>
          <cell r="T1451">
            <v>110.5</v>
          </cell>
          <cell r="U1451">
            <v>101.05</v>
          </cell>
        </row>
        <row r="1452">
          <cell r="C1452">
            <v>61112</v>
          </cell>
          <cell r="D1452" t="str">
            <v>大宇資二</v>
          </cell>
          <cell r="E1452">
            <v>8</v>
          </cell>
          <cell r="F1452" t="str">
            <v>無擔保</v>
          </cell>
          <cell r="G1452">
            <v>3</v>
          </cell>
          <cell r="H1452">
            <v>67</v>
          </cell>
          <cell r="I1452">
            <v>3</v>
          </cell>
          <cell r="J1452" t="str">
            <v>詢圈</v>
          </cell>
          <cell r="K1452" t="str">
            <v>第一金證</v>
          </cell>
          <cell r="L1452" t="str">
            <v>文化創意業</v>
          </cell>
          <cell r="M1452" t="str">
            <v>台灣以自有品牌自創產品之線上遊戲開發商</v>
          </cell>
          <cell r="N1452">
            <v>10.9</v>
          </cell>
          <cell r="O1452">
            <v>101</v>
          </cell>
          <cell r="P1452">
            <v>100</v>
          </cell>
          <cell r="Q1452">
            <v>1.0585</v>
          </cell>
          <cell r="R1452">
            <v>45545</v>
          </cell>
          <cell r="S1452" t="str">
            <v>2027/09/10</v>
          </cell>
          <cell r="T1452">
            <v>110.95</v>
          </cell>
          <cell r="U1452">
            <v>91.9</v>
          </cell>
        </row>
        <row r="1453">
          <cell r="C1453">
            <v>61121</v>
          </cell>
          <cell r="D1453" t="str">
            <v>聚碩一</v>
          </cell>
          <cell r="E1453">
            <v>0</v>
          </cell>
          <cell r="F1453" t="str">
            <v/>
          </cell>
          <cell r="G1453" t="str">
            <v/>
          </cell>
          <cell r="H1453" t="str">
            <v/>
          </cell>
          <cell r="I1453" t="str">
            <v/>
          </cell>
          <cell r="J1453" t="str">
            <v>詢圈</v>
          </cell>
          <cell r="K1453" t="str">
            <v/>
          </cell>
          <cell r="L1453" t="str">
            <v>資訊服務業</v>
          </cell>
          <cell r="M1453" t="str">
            <v>資訊應用軟硬體服務供應中介之加值型通路商</v>
          </cell>
          <cell r="N1453" t="str">
            <v/>
          </cell>
          <cell r="O1453" t="str">
            <v/>
          </cell>
          <cell r="P1453" t="str">
            <v/>
          </cell>
          <cell r="Q1453" t="str">
            <v/>
          </cell>
          <cell r="R1453" t="str">
            <v/>
          </cell>
          <cell r="S1453" t="str">
            <v/>
          </cell>
          <cell r="T1453">
            <v>110.5</v>
          </cell>
          <cell r="U1453">
            <v>97.5</v>
          </cell>
        </row>
        <row r="1454">
          <cell r="C1454">
            <v>61141</v>
          </cell>
          <cell r="D1454" t="str">
            <v>翔昇一</v>
          </cell>
          <cell r="E1454">
            <v>0</v>
          </cell>
          <cell r="F1454" t="str">
            <v/>
          </cell>
          <cell r="G1454" t="str">
            <v/>
          </cell>
          <cell r="H1454" t="str">
            <v/>
          </cell>
          <cell r="I1454" t="str">
            <v/>
          </cell>
          <cell r="J1454" t="str">
            <v>詢圈</v>
          </cell>
          <cell r="K1454" t="str">
            <v/>
          </cell>
          <cell r="L1454" t="str">
            <v>電子零組件業</v>
          </cell>
          <cell r="M1454" t="str">
            <v>電子材料之代理及加工廠商</v>
          </cell>
          <cell r="N1454" t="str">
            <v/>
          </cell>
          <cell r="O1454" t="str">
            <v/>
          </cell>
          <cell r="P1454" t="str">
            <v/>
          </cell>
          <cell r="Q1454" t="str">
            <v/>
          </cell>
          <cell r="R1454" t="str">
            <v/>
          </cell>
          <cell r="S1454" t="str">
            <v/>
          </cell>
          <cell r="T1454">
            <v>171</v>
          </cell>
          <cell r="U1454">
            <v>100.05</v>
          </cell>
        </row>
        <row r="1455">
          <cell r="C1455">
            <v>61151</v>
          </cell>
          <cell r="D1455" t="str">
            <v>鎰勝一</v>
          </cell>
          <cell r="E1455">
            <v>0</v>
          </cell>
          <cell r="F1455" t="str">
            <v/>
          </cell>
          <cell r="G1455" t="str">
            <v/>
          </cell>
          <cell r="H1455" t="str">
            <v/>
          </cell>
          <cell r="I1455" t="str">
            <v/>
          </cell>
          <cell r="J1455" t="str">
            <v>詢圈</v>
          </cell>
          <cell r="K1455" t="str">
            <v/>
          </cell>
          <cell r="L1455" t="str">
            <v>電子零組件業</v>
          </cell>
          <cell r="M1455" t="str">
            <v>全球IT產品電源線材大廠</v>
          </cell>
          <cell r="N1455" t="str">
            <v/>
          </cell>
          <cell r="O1455" t="str">
            <v/>
          </cell>
          <cell r="P1455" t="str">
            <v/>
          </cell>
          <cell r="Q1455" t="str">
            <v/>
          </cell>
          <cell r="R1455" t="str">
            <v/>
          </cell>
          <cell r="S1455" t="str">
            <v/>
          </cell>
          <cell r="T1455">
            <v>166</v>
          </cell>
          <cell r="U1455">
            <v>102</v>
          </cell>
        </row>
        <row r="1456">
          <cell r="C1456">
            <v>61152</v>
          </cell>
          <cell r="D1456" t="str">
            <v>鎰勝二</v>
          </cell>
          <cell r="E1456">
            <v>0</v>
          </cell>
          <cell r="F1456" t="str">
            <v/>
          </cell>
          <cell r="G1456">
            <v>6</v>
          </cell>
          <cell r="H1456">
            <v>31.7</v>
          </cell>
          <cell r="I1456">
            <v>5</v>
          </cell>
          <cell r="J1456" t="str">
            <v>詢圈</v>
          </cell>
          <cell r="K1456" t="str">
            <v/>
          </cell>
          <cell r="L1456" t="str">
            <v>電子零組件業</v>
          </cell>
          <cell r="M1456" t="str">
            <v>全球IT產品電源線材大廠</v>
          </cell>
          <cell r="N1456" t="str">
            <v/>
          </cell>
          <cell r="O1456" t="str">
            <v/>
          </cell>
          <cell r="P1456" t="str">
            <v/>
          </cell>
          <cell r="Q1456" t="str">
            <v/>
          </cell>
          <cell r="R1456">
            <v>39041</v>
          </cell>
          <cell r="S1456" t="str">
            <v>2011/11/20</v>
          </cell>
          <cell r="T1456">
            <v>216</v>
          </cell>
          <cell r="U1456">
            <v>86.5</v>
          </cell>
        </row>
        <row r="1457">
          <cell r="C1457">
            <v>61153</v>
          </cell>
          <cell r="D1457" t="str">
            <v>鎰勝三</v>
          </cell>
          <cell r="E1457">
            <v>4</v>
          </cell>
          <cell r="F1457" t="str">
            <v>無擔保</v>
          </cell>
          <cell r="G1457">
            <v>8</v>
          </cell>
          <cell r="H1457">
            <v>43</v>
          </cell>
          <cell r="I1457">
            <v>5</v>
          </cell>
          <cell r="J1457" t="str">
            <v>詢圈</v>
          </cell>
          <cell r="K1457" t="str">
            <v>永豐金證</v>
          </cell>
          <cell r="L1457" t="str">
            <v>電子零組件業</v>
          </cell>
          <cell r="M1457" t="str">
            <v>全球IT產品電源線材大廠</v>
          </cell>
          <cell r="N1457">
            <v>18.8</v>
          </cell>
          <cell r="O1457">
            <v>100</v>
          </cell>
          <cell r="P1457">
            <v>100</v>
          </cell>
          <cell r="Q1457">
            <v>1.0208999999999999</v>
          </cell>
          <cell r="R1457">
            <v>41082</v>
          </cell>
          <cell r="S1457" t="str">
            <v>2017/06/12</v>
          </cell>
          <cell r="T1457">
            <v>175</v>
          </cell>
          <cell r="U1457">
            <v>100</v>
          </cell>
        </row>
        <row r="1458">
          <cell r="C1458">
            <v>61171</v>
          </cell>
          <cell r="D1458" t="str">
            <v>迎廣一</v>
          </cell>
          <cell r="E1458">
            <v>8</v>
          </cell>
          <cell r="F1458" t="str">
            <v>無擔保</v>
          </cell>
          <cell r="G1458">
            <v>5</v>
          </cell>
          <cell r="H1458">
            <v>84</v>
          </cell>
          <cell r="I1458">
            <v>3</v>
          </cell>
          <cell r="J1458" t="str">
            <v>競拍</v>
          </cell>
          <cell r="K1458" t="str">
            <v>台新證券</v>
          </cell>
          <cell r="L1458" t="str">
            <v>電腦及週邊設備業</v>
          </cell>
          <cell r="M1458" t="str">
            <v>PC機殼及伺服器組裝廠</v>
          </cell>
          <cell r="N1458">
            <v>8.86</v>
          </cell>
          <cell r="O1458">
            <v>111.35</v>
          </cell>
          <cell r="P1458">
            <v>100</v>
          </cell>
          <cell r="Q1458">
            <v>1.0209999999999999</v>
          </cell>
          <cell r="R1458">
            <v>45439</v>
          </cell>
          <cell r="S1458" t="str">
            <v>2027/05/27</v>
          </cell>
          <cell r="T1458">
            <v>174</v>
          </cell>
          <cell r="U1458">
            <v>98.1</v>
          </cell>
        </row>
        <row r="1459">
          <cell r="C1459">
            <v>61181</v>
          </cell>
          <cell r="D1459" t="str">
            <v>建達一</v>
          </cell>
          <cell r="E1459">
            <v>0</v>
          </cell>
          <cell r="F1459" t="str">
            <v/>
          </cell>
          <cell r="G1459" t="str">
            <v/>
          </cell>
          <cell r="H1459" t="str">
            <v/>
          </cell>
          <cell r="I1459" t="str">
            <v/>
          </cell>
          <cell r="J1459" t="str">
            <v>詢圈</v>
          </cell>
          <cell r="K1459" t="str">
            <v/>
          </cell>
          <cell r="L1459" t="str">
            <v>電子通路業</v>
          </cell>
          <cell r="M1459" t="str">
            <v>3C電腦周邊產品代理通路商</v>
          </cell>
          <cell r="N1459" t="str">
            <v/>
          </cell>
          <cell r="O1459" t="str">
            <v/>
          </cell>
          <cell r="P1459" t="str">
            <v/>
          </cell>
          <cell r="Q1459" t="str">
            <v/>
          </cell>
          <cell r="R1459" t="str">
            <v/>
          </cell>
          <cell r="S1459" t="str">
            <v/>
          </cell>
          <cell r="T1459">
            <v>265</v>
          </cell>
          <cell r="U1459">
            <v>86</v>
          </cell>
        </row>
        <row r="1460">
          <cell r="C1460">
            <v>61182</v>
          </cell>
          <cell r="D1460" t="str">
            <v>建達二</v>
          </cell>
          <cell r="E1460">
            <v>0</v>
          </cell>
          <cell r="F1460" t="str">
            <v/>
          </cell>
          <cell r="G1460">
            <v>3</v>
          </cell>
          <cell r="H1460">
            <v>25.83</v>
          </cell>
          <cell r="I1460">
            <v>5</v>
          </cell>
          <cell r="J1460" t="str">
            <v>詢圈</v>
          </cell>
          <cell r="K1460" t="str">
            <v/>
          </cell>
          <cell r="L1460" t="str">
            <v>電子通路業</v>
          </cell>
          <cell r="M1460" t="str">
            <v>3C電腦周邊產品代理通路商</v>
          </cell>
          <cell r="N1460" t="str">
            <v/>
          </cell>
          <cell r="O1460" t="str">
            <v/>
          </cell>
          <cell r="P1460" t="str">
            <v/>
          </cell>
          <cell r="Q1460" t="str">
            <v/>
          </cell>
          <cell r="R1460">
            <v>39292</v>
          </cell>
          <cell r="S1460" t="str">
            <v>2012/07/29</v>
          </cell>
          <cell r="T1460">
            <v>112.1</v>
          </cell>
          <cell r="U1460">
            <v>80</v>
          </cell>
        </row>
        <row r="1461">
          <cell r="C1461">
            <v>61191</v>
          </cell>
          <cell r="D1461" t="str">
            <v>大傳一</v>
          </cell>
          <cell r="E1461">
            <v>0</v>
          </cell>
          <cell r="F1461" t="str">
            <v/>
          </cell>
          <cell r="G1461" t="str">
            <v/>
          </cell>
          <cell r="H1461" t="str">
            <v/>
          </cell>
          <cell r="I1461" t="str">
            <v/>
          </cell>
          <cell r="J1461" t="str">
            <v>詢圈</v>
          </cell>
          <cell r="K1461" t="str">
            <v/>
          </cell>
          <cell r="L1461" t="str">
            <v/>
          </cell>
          <cell r="M1461" t="str">
            <v/>
          </cell>
          <cell r="N1461" t="str">
            <v/>
          </cell>
          <cell r="O1461" t="str">
            <v/>
          </cell>
          <cell r="P1461" t="str">
            <v/>
          </cell>
          <cell r="Q1461" t="str">
            <v/>
          </cell>
          <cell r="R1461" t="str">
            <v/>
          </cell>
          <cell r="S1461" t="str">
            <v/>
          </cell>
          <cell r="T1461">
            <v>120.4</v>
          </cell>
          <cell r="U1461">
            <v>92</v>
          </cell>
        </row>
        <row r="1462">
          <cell r="C1462">
            <v>61192</v>
          </cell>
          <cell r="D1462" t="str">
            <v>大傳二</v>
          </cell>
          <cell r="E1462">
            <v>0</v>
          </cell>
          <cell r="F1462" t="str">
            <v/>
          </cell>
          <cell r="G1462" t="str">
            <v/>
          </cell>
          <cell r="H1462" t="str">
            <v/>
          </cell>
          <cell r="I1462" t="str">
            <v/>
          </cell>
          <cell r="J1462" t="str">
            <v>詢圈</v>
          </cell>
          <cell r="K1462" t="str">
            <v/>
          </cell>
          <cell r="L1462" t="str">
            <v/>
          </cell>
          <cell r="M1462" t="str">
            <v/>
          </cell>
          <cell r="N1462" t="str">
            <v/>
          </cell>
          <cell r="O1462" t="str">
            <v/>
          </cell>
          <cell r="P1462" t="str">
            <v/>
          </cell>
          <cell r="Q1462" t="str">
            <v/>
          </cell>
          <cell r="R1462" t="str">
            <v/>
          </cell>
          <cell r="S1462" t="str">
            <v/>
          </cell>
          <cell r="T1462">
            <v>106</v>
          </cell>
          <cell r="U1462">
            <v>82.5</v>
          </cell>
        </row>
        <row r="1463">
          <cell r="C1463">
            <v>61201</v>
          </cell>
          <cell r="D1463" t="str">
            <v>輔祥一</v>
          </cell>
          <cell r="E1463">
            <v>0</v>
          </cell>
          <cell r="F1463" t="str">
            <v/>
          </cell>
          <cell r="G1463" t="str">
            <v/>
          </cell>
          <cell r="H1463" t="str">
            <v/>
          </cell>
          <cell r="I1463" t="str">
            <v/>
          </cell>
          <cell r="J1463" t="str">
            <v>詢圈</v>
          </cell>
          <cell r="K1463" t="str">
            <v/>
          </cell>
          <cell r="L1463" t="str">
            <v>光電業</v>
          </cell>
          <cell r="M1463" t="str">
            <v>友達旗下背光模組零組件供應商</v>
          </cell>
          <cell r="N1463" t="str">
            <v/>
          </cell>
          <cell r="O1463" t="str">
            <v/>
          </cell>
          <cell r="P1463" t="str">
            <v/>
          </cell>
          <cell r="Q1463" t="str">
            <v/>
          </cell>
          <cell r="R1463" t="str">
            <v/>
          </cell>
          <cell r="S1463" t="str">
            <v/>
          </cell>
          <cell r="T1463">
            <v>245</v>
          </cell>
          <cell r="U1463">
            <v>94</v>
          </cell>
        </row>
        <row r="1464">
          <cell r="C1464">
            <v>61202</v>
          </cell>
          <cell r="D1464" t="str">
            <v>輔祥二</v>
          </cell>
          <cell r="E1464">
            <v>0</v>
          </cell>
          <cell r="F1464" t="str">
            <v/>
          </cell>
          <cell r="G1464" t="str">
            <v/>
          </cell>
          <cell r="H1464" t="str">
            <v/>
          </cell>
          <cell r="I1464" t="str">
            <v/>
          </cell>
          <cell r="J1464" t="str">
            <v>詢圈</v>
          </cell>
          <cell r="K1464" t="str">
            <v/>
          </cell>
          <cell r="L1464" t="str">
            <v>光電業</v>
          </cell>
          <cell r="M1464" t="str">
            <v>友達旗下背光模組零組件供應商</v>
          </cell>
          <cell r="N1464" t="str">
            <v/>
          </cell>
          <cell r="O1464" t="str">
            <v/>
          </cell>
          <cell r="P1464" t="str">
            <v/>
          </cell>
          <cell r="Q1464" t="str">
            <v/>
          </cell>
          <cell r="R1464" t="str">
            <v/>
          </cell>
          <cell r="S1464" t="str">
            <v/>
          </cell>
          <cell r="T1464">
            <v>235</v>
          </cell>
          <cell r="U1464">
            <v>94</v>
          </cell>
        </row>
        <row r="1465">
          <cell r="C1465">
            <v>61203</v>
          </cell>
          <cell r="D1465" t="str">
            <v>輔祥三</v>
          </cell>
          <cell r="E1465">
            <v>0</v>
          </cell>
          <cell r="F1465" t="str">
            <v/>
          </cell>
          <cell r="G1465">
            <v>9</v>
          </cell>
          <cell r="H1465">
            <v>25.8</v>
          </cell>
          <cell r="I1465">
            <v>5</v>
          </cell>
          <cell r="J1465" t="str">
            <v>詢圈</v>
          </cell>
          <cell r="K1465" t="str">
            <v/>
          </cell>
          <cell r="L1465" t="str">
            <v>光電業</v>
          </cell>
          <cell r="M1465" t="str">
            <v>友達旗下背光模組零組件供應商</v>
          </cell>
          <cell r="N1465" t="str">
            <v/>
          </cell>
          <cell r="O1465" t="str">
            <v/>
          </cell>
          <cell r="P1465" t="str">
            <v/>
          </cell>
          <cell r="Q1465" t="str">
            <v/>
          </cell>
          <cell r="R1465">
            <v>39147</v>
          </cell>
          <cell r="S1465" t="str">
            <v>2012/03/06</v>
          </cell>
          <cell r="T1465">
            <v>176</v>
          </cell>
          <cell r="U1465">
            <v>61.5</v>
          </cell>
        </row>
        <row r="1466">
          <cell r="C1466">
            <v>61204</v>
          </cell>
          <cell r="D1466" t="str">
            <v>輔祥四</v>
          </cell>
          <cell r="E1466">
            <v>0</v>
          </cell>
          <cell r="F1466" t="str">
            <v/>
          </cell>
          <cell r="G1466">
            <v>3</v>
          </cell>
          <cell r="H1466">
            <v>42.4</v>
          </cell>
          <cell r="I1466">
            <v>5</v>
          </cell>
          <cell r="J1466" t="str">
            <v>詢圈</v>
          </cell>
          <cell r="K1466" t="str">
            <v/>
          </cell>
          <cell r="L1466" t="str">
            <v>光電業</v>
          </cell>
          <cell r="M1466" t="str">
            <v>友達旗下背光模組零組件供應商</v>
          </cell>
          <cell r="N1466" t="str">
            <v/>
          </cell>
          <cell r="O1466" t="str">
            <v/>
          </cell>
          <cell r="P1466" t="str">
            <v/>
          </cell>
          <cell r="Q1466" t="str">
            <v/>
          </cell>
          <cell r="R1466">
            <v>39587</v>
          </cell>
          <cell r="S1466" t="str">
            <v>2013/05/19</v>
          </cell>
          <cell r="T1466">
            <v>113</v>
          </cell>
          <cell r="U1466">
            <v>98</v>
          </cell>
        </row>
        <row r="1467">
          <cell r="C1467">
            <v>61211</v>
          </cell>
          <cell r="D1467" t="str">
            <v>新普一</v>
          </cell>
          <cell r="E1467">
            <v>0</v>
          </cell>
          <cell r="F1467" t="str">
            <v/>
          </cell>
          <cell r="G1467" t="str">
            <v/>
          </cell>
          <cell r="H1467" t="str">
            <v/>
          </cell>
          <cell r="I1467" t="str">
            <v/>
          </cell>
          <cell r="J1467" t="str">
            <v>詢圈</v>
          </cell>
          <cell r="K1467" t="str">
            <v/>
          </cell>
          <cell r="L1467" t="str">
            <v>電腦及週邊設備業</v>
          </cell>
          <cell r="M1467" t="str">
            <v>全球最大NB電池模組廠之一</v>
          </cell>
          <cell r="N1467" t="str">
            <v/>
          </cell>
          <cell r="O1467" t="str">
            <v/>
          </cell>
          <cell r="P1467" t="str">
            <v/>
          </cell>
          <cell r="Q1467" t="str">
            <v/>
          </cell>
          <cell r="R1467" t="str">
            <v/>
          </cell>
          <cell r="S1467" t="str">
            <v/>
          </cell>
          <cell r="T1467">
            <v>196</v>
          </cell>
          <cell r="U1467">
            <v>126</v>
          </cell>
        </row>
        <row r="1468">
          <cell r="C1468">
            <v>61221</v>
          </cell>
          <cell r="D1468" t="str">
            <v>擎邦一</v>
          </cell>
          <cell r="E1468">
            <v>0</v>
          </cell>
          <cell r="F1468" t="str">
            <v/>
          </cell>
          <cell r="G1468" t="str">
            <v/>
          </cell>
          <cell r="H1468" t="str">
            <v/>
          </cell>
          <cell r="I1468" t="str">
            <v/>
          </cell>
          <cell r="J1468" t="str">
            <v>詢圈</v>
          </cell>
          <cell r="K1468" t="str">
            <v/>
          </cell>
          <cell r="L1468" t="str">
            <v>電機機械</v>
          </cell>
          <cell r="M1468" t="str">
            <v>整廠工程之承攬、規劃、設計、施工服務廠商</v>
          </cell>
          <cell r="N1468" t="str">
            <v/>
          </cell>
          <cell r="O1468" t="str">
            <v/>
          </cell>
          <cell r="P1468" t="str">
            <v/>
          </cell>
          <cell r="Q1468" t="str">
            <v/>
          </cell>
          <cell r="R1468" t="str">
            <v/>
          </cell>
          <cell r="S1468" t="str">
            <v/>
          </cell>
          <cell r="T1468">
            <v>228</v>
          </cell>
          <cell r="U1468">
            <v>88</v>
          </cell>
        </row>
        <row r="1469">
          <cell r="C1469">
            <v>61222</v>
          </cell>
          <cell r="D1469" t="str">
            <v>擎邦二</v>
          </cell>
          <cell r="E1469">
            <v>0</v>
          </cell>
          <cell r="F1469" t="str">
            <v/>
          </cell>
          <cell r="G1469" t="str">
            <v/>
          </cell>
          <cell r="H1469" t="str">
            <v/>
          </cell>
          <cell r="I1469" t="str">
            <v/>
          </cell>
          <cell r="J1469" t="str">
            <v>詢圈</v>
          </cell>
          <cell r="K1469" t="str">
            <v/>
          </cell>
          <cell r="L1469" t="str">
            <v>電機機械</v>
          </cell>
          <cell r="M1469" t="str">
            <v>整廠工程之承攬、規劃、設計、施工服務廠商</v>
          </cell>
          <cell r="N1469" t="str">
            <v/>
          </cell>
          <cell r="O1469" t="str">
            <v/>
          </cell>
          <cell r="P1469" t="str">
            <v/>
          </cell>
          <cell r="Q1469" t="str">
            <v/>
          </cell>
          <cell r="R1469" t="str">
            <v/>
          </cell>
          <cell r="S1469" t="str">
            <v/>
          </cell>
          <cell r="T1469">
            <v>185</v>
          </cell>
          <cell r="U1469">
            <v>98</v>
          </cell>
        </row>
        <row r="1470">
          <cell r="C1470">
            <v>61231</v>
          </cell>
          <cell r="D1470" t="str">
            <v>上奇一</v>
          </cell>
          <cell r="E1470">
            <v>0</v>
          </cell>
          <cell r="F1470" t="str">
            <v/>
          </cell>
          <cell r="G1470" t="str">
            <v/>
          </cell>
          <cell r="H1470" t="str">
            <v/>
          </cell>
          <cell r="I1470" t="str">
            <v/>
          </cell>
          <cell r="J1470" t="str">
            <v>詢圈</v>
          </cell>
          <cell r="K1470" t="str">
            <v/>
          </cell>
          <cell r="L1470" t="str">
            <v>資訊服務業</v>
          </cell>
          <cell r="M1470" t="str">
            <v>電腦軟硬體、OA產品及耗材代理商</v>
          </cell>
          <cell r="N1470" t="str">
            <v/>
          </cell>
          <cell r="O1470" t="str">
            <v/>
          </cell>
          <cell r="P1470" t="str">
            <v/>
          </cell>
          <cell r="Q1470" t="str">
            <v/>
          </cell>
          <cell r="R1470" t="str">
            <v/>
          </cell>
          <cell r="S1470" t="str">
            <v/>
          </cell>
          <cell r="T1470">
            <v>110</v>
          </cell>
          <cell r="U1470">
            <v>84</v>
          </cell>
        </row>
        <row r="1471">
          <cell r="C1471">
            <v>61232</v>
          </cell>
          <cell r="D1471" t="str">
            <v>上奇二</v>
          </cell>
          <cell r="E1471">
            <v>0</v>
          </cell>
          <cell r="F1471" t="str">
            <v/>
          </cell>
          <cell r="G1471">
            <v>3</v>
          </cell>
          <cell r="H1471">
            <v>62</v>
          </cell>
          <cell r="I1471">
            <v>5</v>
          </cell>
          <cell r="J1471" t="str">
            <v>詢圈</v>
          </cell>
          <cell r="K1471" t="str">
            <v/>
          </cell>
          <cell r="L1471" t="str">
            <v>資訊服務業</v>
          </cell>
          <cell r="M1471" t="str">
            <v>電腦軟硬體、OA產品及耗材代理商</v>
          </cell>
          <cell r="N1471" t="str">
            <v/>
          </cell>
          <cell r="O1471" t="str">
            <v/>
          </cell>
          <cell r="P1471" t="str">
            <v/>
          </cell>
          <cell r="Q1471" t="str">
            <v/>
          </cell>
          <cell r="R1471">
            <v>40596</v>
          </cell>
          <cell r="S1471" t="str">
            <v>2016/02/22</v>
          </cell>
          <cell r="T1471">
            <v>114</v>
          </cell>
          <cell r="U1471">
            <v>95</v>
          </cell>
        </row>
        <row r="1472">
          <cell r="C1472">
            <v>61251</v>
          </cell>
          <cell r="D1472" t="str">
            <v>廣運一</v>
          </cell>
          <cell r="E1472">
            <v>0</v>
          </cell>
          <cell r="F1472" t="str">
            <v/>
          </cell>
          <cell r="G1472" t="str">
            <v/>
          </cell>
          <cell r="H1472" t="str">
            <v/>
          </cell>
          <cell r="I1472" t="str">
            <v/>
          </cell>
          <cell r="J1472" t="str">
            <v>詢圈</v>
          </cell>
          <cell r="K1472" t="str">
            <v/>
          </cell>
          <cell r="L1472" t="str">
            <v>光電業</v>
          </cell>
          <cell r="M1472" t="str">
            <v>經營自動化物流系統及太陽能電池等業務</v>
          </cell>
          <cell r="N1472" t="str">
            <v/>
          </cell>
          <cell r="O1472" t="str">
            <v/>
          </cell>
          <cell r="P1472" t="str">
            <v/>
          </cell>
          <cell r="Q1472" t="str">
            <v/>
          </cell>
          <cell r="R1472" t="str">
            <v/>
          </cell>
          <cell r="S1472" t="str">
            <v/>
          </cell>
          <cell r="T1472">
            <v>210</v>
          </cell>
          <cell r="U1472">
            <v>160</v>
          </cell>
        </row>
        <row r="1473">
          <cell r="C1473">
            <v>61252</v>
          </cell>
          <cell r="D1473" t="str">
            <v>廣運二</v>
          </cell>
          <cell r="E1473">
            <v>0</v>
          </cell>
          <cell r="F1473" t="str">
            <v/>
          </cell>
          <cell r="G1473" t="str">
            <v/>
          </cell>
          <cell r="H1473" t="str">
            <v/>
          </cell>
          <cell r="I1473" t="str">
            <v/>
          </cell>
          <cell r="J1473" t="str">
            <v>詢圈</v>
          </cell>
          <cell r="K1473" t="str">
            <v/>
          </cell>
          <cell r="L1473" t="str">
            <v>光電業</v>
          </cell>
          <cell r="M1473" t="str">
            <v>經營自動化物流系統及太陽能電池等業務</v>
          </cell>
          <cell r="N1473" t="str">
            <v/>
          </cell>
          <cell r="O1473" t="str">
            <v/>
          </cell>
          <cell r="P1473" t="str">
            <v/>
          </cell>
          <cell r="Q1473" t="str">
            <v/>
          </cell>
          <cell r="R1473" t="str">
            <v/>
          </cell>
          <cell r="S1473" t="str">
            <v/>
          </cell>
          <cell r="T1473">
            <v>159</v>
          </cell>
          <cell r="U1473">
            <v>72.7</v>
          </cell>
        </row>
        <row r="1474">
          <cell r="C1474">
            <v>61253</v>
          </cell>
          <cell r="D1474" t="str">
            <v>廣運三</v>
          </cell>
          <cell r="E1474">
            <v>0</v>
          </cell>
          <cell r="F1474" t="str">
            <v/>
          </cell>
          <cell r="G1474">
            <v>15</v>
          </cell>
          <cell r="H1474">
            <v>30.8</v>
          </cell>
          <cell r="I1474">
            <v>5</v>
          </cell>
          <cell r="J1474" t="str">
            <v>詢圈</v>
          </cell>
          <cell r="K1474" t="str">
            <v/>
          </cell>
          <cell r="L1474" t="str">
            <v>光電業</v>
          </cell>
          <cell r="M1474" t="str">
            <v>經營自動化物流系統及太陽能電池等業務</v>
          </cell>
          <cell r="N1474" t="str">
            <v/>
          </cell>
          <cell r="O1474" t="str">
            <v/>
          </cell>
          <cell r="P1474" t="str">
            <v/>
          </cell>
          <cell r="Q1474" t="str">
            <v/>
          </cell>
          <cell r="R1474">
            <v>39266</v>
          </cell>
          <cell r="S1474" t="str">
            <v>2012/07/03</v>
          </cell>
          <cell r="T1474">
            <v>135.9</v>
          </cell>
          <cell r="U1474">
            <v>84.5</v>
          </cell>
        </row>
        <row r="1475">
          <cell r="C1475">
            <v>61254</v>
          </cell>
          <cell r="D1475" t="str">
            <v>廣運四</v>
          </cell>
          <cell r="E1475">
            <v>0</v>
          </cell>
          <cell r="F1475" t="str">
            <v/>
          </cell>
          <cell r="G1475">
            <v>8</v>
          </cell>
          <cell r="H1475">
            <v>25.9</v>
          </cell>
          <cell r="I1475">
            <v>3</v>
          </cell>
          <cell r="J1475" t="str">
            <v>詢圈</v>
          </cell>
          <cell r="K1475" t="str">
            <v/>
          </cell>
          <cell r="L1475" t="str">
            <v>光電業</v>
          </cell>
          <cell r="M1475" t="str">
            <v>經營自動化物流系統及太陽能電池等業務</v>
          </cell>
          <cell r="N1475" t="str">
            <v/>
          </cell>
          <cell r="O1475" t="str">
            <v/>
          </cell>
          <cell r="P1475" t="str">
            <v/>
          </cell>
          <cell r="Q1475" t="str">
            <v/>
          </cell>
          <cell r="R1475">
            <v>39921</v>
          </cell>
          <cell r="S1475" t="str">
            <v>2012/04/18</v>
          </cell>
          <cell r="T1475">
            <v>141.9</v>
          </cell>
          <cell r="U1475">
            <v>98.5</v>
          </cell>
        </row>
        <row r="1476">
          <cell r="C1476">
            <v>61255</v>
          </cell>
          <cell r="D1476" t="str">
            <v>廣運五</v>
          </cell>
          <cell r="E1476">
            <v>6</v>
          </cell>
          <cell r="F1476" t="str">
            <v>無擔保</v>
          </cell>
          <cell r="G1476">
            <v>6</v>
          </cell>
          <cell r="H1476">
            <v>114</v>
          </cell>
          <cell r="I1476">
            <v>3</v>
          </cell>
          <cell r="J1476" t="str">
            <v>競拍</v>
          </cell>
          <cell r="K1476" t="str">
            <v>元大證券</v>
          </cell>
          <cell r="L1476" t="str">
            <v>光電業</v>
          </cell>
          <cell r="M1476" t="str">
            <v>經營自動化物流系統及太陽能電池等業務</v>
          </cell>
          <cell r="N1476">
            <v>24.9</v>
          </cell>
          <cell r="O1476">
            <v>118.47</v>
          </cell>
          <cell r="P1476">
            <v>100</v>
          </cell>
          <cell r="Q1476">
            <v>1.0224</v>
          </cell>
          <cell r="R1476">
            <v>45464</v>
          </cell>
          <cell r="S1476" t="str">
            <v>2027/06/21</v>
          </cell>
          <cell r="T1476">
            <v>125</v>
          </cell>
          <cell r="U1476">
            <v>94.85</v>
          </cell>
        </row>
        <row r="1477">
          <cell r="C1477">
            <v>61261</v>
          </cell>
          <cell r="D1477" t="str">
            <v>信音一</v>
          </cell>
          <cell r="E1477">
            <v>0</v>
          </cell>
          <cell r="F1477" t="str">
            <v/>
          </cell>
          <cell r="G1477" t="str">
            <v/>
          </cell>
          <cell r="H1477" t="str">
            <v/>
          </cell>
          <cell r="I1477" t="str">
            <v/>
          </cell>
          <cell r="J1477" t="str">
            <v>詢圈</v>
          </cell>
          <cell r="K1477" t="str">
            <v/>
          </cell>
          <cell r="L1477" t="str">
            <v>電子零組件業</v>
          </cell>
          <cell r="M1477" t="str">
            <v>電腦及通訊用之連接器製造商</v>
          </cell>
          <cell r="N1477" t="str">
            <v/>
          </cell>
          <cell r="O1477" t="str">
            <v/>
          </cell>
          <cell r="P1477" t="str">
            <v/>
          </cell>
          <cell r="Q1477" t="str">
            <v/>
          </cell>
          <cell r="R1477" t="str">
            <v/>
          </cell>
          <cell r="S1477" t="str">
            <v/>
          </cell>
          <cell r="T1477">
            <v>210</v>
          </cell>
          <cell r="U1477">
            <v>95</v>
          </cell>
        </row>
        <row r="1478">
          <cell r="C1478">
            <v>61262</v>
          </cell>
          <cell r="D1478" t="str">
            <v>信音二</v>
          </cell>
          <cell r="E1478" t="str">
            <v>玉山/第一</v>
          </cell>
          <cell r="F1478" t="str">
            <v>有擔保</v>
          </cell>
          <cell r="G1478">
            <v>2.5</v>
          </cell>
          <cell r="H1478">
            <v>9.15</v>
          </cell>
          <cell r="I1478">
            <v>3</v>
          </cell>
          <cell r="J1478" t="str">
            <v>詢圈</v>
          </cell>
          <cell r="K1478" t="str">
            <v>台新證券</v>
          </cell>
          <cell r="L1478" t="str">
            <v>電子零組件業</v>
          </cell>
          <cell r="M1478" t="str">
            <v>電腦及通訊用之連接器製造商</v>
          </cell>
          <cell r="N1478">
            <v>11.7</v>
          </cell>
          <cell r="O1478">
            <v>100</v>
          </cell>
          <cell r="P1478">
            <v>100</v>
          </cell>
          <cell r="Q1478">
            <v>1.0505</v>
          </cell>
          <cell r="R1478">
            <v>42453</v>
          </cell>
          <cell r="S1478" t="str">
            <v>2019/03/24</v>
          </cell>
          <cell r="T1478">
            <v>211</v>
          </cell>
          <cell r="U1478">
            <v>109.9</v>
          </cell>
        </row>
        <row r="1479">
          <cell r="C1479">
            <v>61263</v>
          </cell>
          <cell r="D1479" t="str">
            <v>信音三</v>
          </cell>
          <cell r="E1479">
            <v>6</v>
          </cell>
          <cell r="F1479" t="str">
            <v>無擔保</v>
          </cell>
          <cell r="G1479">
            <v>5</v>
          </cell>
          <cell r="H1479">
            <v>28.5</v>
          </cell>
          <cell r="I1479">
            <v>3</v>
          </cell>
          <cell r="J1479" t="str">
            <v>競拍</v>
          </cell>
          <cell r="K1479" t="str">
            <v>元大證券</v>
          </cell>
          <cell r="L1479" t="str">
            <v>電子零組件業</v>
          </cell>
          <cell r="M1479" t="str">
            <v>電腦及通訊用之連接器製造商</v>
          </cell>
          <cell r="N1479">
            <v>11.7</v>
          </cell>
          <cell r="O1479">
            <v>104.18</v>
          </cell>
          <cell r="P1479">
            <v>100</v>
          </cell>
          <cell r="Q1479">
            <v>1.0383</v>
          </cell>
          <cell r="R1479">
            <v>45260</v>
          </cell>
          <cell r="S1479" t="str">
            <v>2026/11/30</v>
          </cell>
          <cell r="T1479">
            <v>152</v>
          </cell>
          <cell r="U1479">
            <v>99.6</v>
          </cell>
        </row>
        <row r="1480">
          <cell r="C1480">
            <v>61271</v>
          </cell>
          <cell r="D1480" t="str">
            <v>九豪一</v>
          </cell>
          <cell r="E1480">
            <v>0</v>
          </cell>
          <cell r="F1480" t="str">
            <v/>
          </cell>
          <cell r="G1480" t="str">
            <v/>
          </cell>
          <cell r="H1480" t="str">
            <v/>
          </cell>
          <cell r="I1480" t="str">
            <v/>
          </cell>
          <cell r="J1480" t="str">
            <v>詢圈</v>
          </cell>
          <cell r="K1480" t="str">
            <v/>
          </cell>
          <cell r="L1480" t="str">
            <v>電子零組件業</v>
          </cell>
          <cell r="M1480" t="str">
            <v>高階精密陶瓷基板之專業製造廠</v>
          </cell>
          <cell r="N1480" t="str">
            <v/>
          </cell>
          <cell r="O1480" t="str">
            <v/>
          </cell>
          <cell r="P1480" t="str">
            <v/>
          </cell>
          <cell r="Q1480" t="str">
            <v/>
          </cell>
          <cell r="R1480" t="str">
            <v/>
          </cell>
          <cell r="S1480" t="str">
            <v/>
          </cell>
          <cell r="T1480">
            <v>0</v>
          </cell>
          <cell r="U1480">
            <v>100</v>
          </cell>
        </row>
        <row r="1481">
          <cell r="C1481">
            <v>61272</v>
          </cell>
          <cell r="D1481" t="str">
            <v>九豪二</v>
          </cell>
          <cell r="E1481">
            <v>0</v>
          </cell>
          <cell r="F1481" t="str">
            <v/>
          </cell>
          <cell r="G1481" t="str">
            <v/>
          </cell>
          <cell r="H1481" t="str">
            <v/>
          </cell>
          <cell r="I1481" t="str">
            <v/>
          </cell>
          <cell r="J1481" t="str">
            <v>詢圈</v>
          </cell>
          <cell r="K1481" t="str">
            <v/>
          </cell>
          <cell r="L1481" t="str">
            <v>電子零組件業</v>
          </cell>
          <cell r="M1481" t="str">
            <v>高階精密陶瓷基板之專業製造廠</v>
          </cell>
          <cell r="N1481" t="str">
            <v/>
          </cell>
          <cell r="O1481" t="str">
            <v/>
          </cell>
          <cell r="P1481" t="str">
            <v/>
          </cell>
          <cell r="Q1481" t="str">
            <v/>
          </cell>
          <cell r="R1481" t="str">
            <v/>
          </cell>
          <cell r="S1481" t="str">
            <v/>
          </cell>
          <cell r="T1481">
            <v>100</v>
          </cell>
          <cell r="U1481">
            <v>100</v>
          </cell>
        </row>
        <row r="1482">
          <cell r="C1482">
            <v>61273</v>
          </cell>
          <cell r="D1482" t="str">
            <v>九豪三</v>
          </cell>
          <cell r="E1482">
            <v>0</v>
          </cell>
          <cell r="F1482" t="str">
            <v/>
          </cell>
          <cell r="G1482">
            <v>2</v>
          </cell>
          <cell r="H1482">
            <v>21.3</v>
          </cell>
          <cell r="I1482">
            <v>5</v>
          </cell>
          <cell r="J1482" t="str">
            <v>詢圈</v>
          </cell>
          <cell r="K1482" t="str">
            <v/>
          </cell>
          <cell r="L1482" t="str">
            <v>電子零組件業</v>
          </cell>
          <cell r="M1482" t="str">
            <v>高階精密陶瓷基板之專業製造廠</v>
          </cell>
          <cell r="N1482" t="str">
            <v/>
          </cell>
          <cell r="O1482" t="str">
            <v/>
          </cell>
          <cell r="P1482" t="str">
            <v/>
          </cell>
          <cell r="Q1482" t="str">
            <v/>
          </cell>
          <cell r="R1482">
            <v>40271</v>
          </cell>
          <cell r="S1482" t="str">
            <v>2015/04/03</v>
          </cell>
          <cell r="T1482">
            <v>148.4</v>
          </cell>
          <cell r="U1482">
            <v>98</v>
          </cell>
        </row>
        <row r="1483">
          <cell r="C1483">
            <v>61274</v>
          </cell>
          <cell r="D1483" t="str">
            <v>九豪四</v>
          </cell>
          <cell r="E1483" t="str">
            <v>大眾/新光</v>
          </cell>
          <cell r="F1483" t="str">
            <v>有擔保</v>
          </cell>
          <cell r="G1483">
            <v>4</v>
          </cell>
          <cell r="H1483">
            <v>16.7</v>
          </cell>
          <cell r="I1483">
            <v>3</v>
          </cell>
          <cell r="J1483" t="str">
            <v>詢圈</v>
          </cell>
          <cell r="K1483" t="str">
            <v>福邦證券</v>
          </cell>
          <cell r="L1483" t="str">
            <v>電子零組件業</v>
          </cell>
          <cell r="M1483" t="str">
            <v>高階精密陶瓷基板之專業製造廠</v>
          </cell>
          <cell r="N1483">
            <v>10.8</v>
          </cell>
          <cell r="O1483">
            <v>100</v>
          </cell>
          <cell r="P1483">
            <v>100</v>
          </cell>
          <cell r="Q1483">
            <v>1.117</v>
          </cell>
          <cell r="R1483">
            <v>42165</v>
          </cell>
          <cell r="S1483" t="str">
            <v>2018/06/10</v>
          </cell>
          <cell r="T1483">
            <v>160</v>
          </cell>
          <cell r="U1483">
            <v>100</v>
          </cell>
        </row>
        <row r="1484">
          <cell r="C1484">
            <v>61291</v>
          </cell>
          <cell r="D1484" t="str">
            <v>普誠一</v>
          </cell>
          <cell r="E1484">
            <v>0</v>
          </cell>
          <cell r="F1484" t="str">
            <v/>
          </cell>
          <cell r="G1484" t="str">
            <v/>
          </cell>
          <cell r="H1484" t="str">
            <v/>
          </cell>
          <cell r="I1484" t="str">
            <v/>
          </cell>
          <cell r="J1484" t="str">
            <v>詢圈</v>
          </cell>
          <cell r="K1484" t="str">
            <v/>
          </cell>
          <cell r="L1484" t="str">
            <v>半導體業</v>
          </cell>
          <cell r="M1484" t="str">
            <v>台灣消費性IC設計廠商，及車用IC設計公司</v>
          </cell>
          <cell r="N1484" t="str">
            <v/>
          </cell>
          <cell r="O1484" t="str">
            <v/>
          </cell>
          <cell r="P1484" t="str">
            <v/>
          </cell>
          <cell r="Q1484" t="str">
            <v/>
          </cell>
          <cell r="R1484" t="str">
            <v/>
          </cell>
          <cell r="S1484" t="str">
            <v/>
          </cell>
          <cell r="T1484">
            <v>123.5</v>
          </cell>
          <cell r="U1484">
            <v>100</v>
          </cell>
        </row>
        <row r="1485">
          <cell r="C1485">
            <v>61311</v>
          </cell>
          <cell r="D1485" t="str">
            <v>悠克一</v>
          </cell>
          <cell r="E1485">
            <v>0</v>
          </cell>
          <cell r="F1485" t="str">
            <v/>
          </cell>
          <cell r="G1485" t="str">
            <v/>
          </cell>
          <cell r="H1485" t="str">
            <v/>
          </cell>
          <cell r="I1485" t="str">
            <v/>
          </cell>
          <cell r="J1485" t="str">
            <v>詢圈</v>
          </cell>
          <cell r="K1485" t="str">
            <v/>
          </cell>
          <cell r="L1485" t="str">
            <v/>
          </cell>
          <cell r="M1485" t="str">
            <v/>
          </cell>
          <cell r="N1485" t="str">
            <v/>
          </cell>
          <cell r="O1485" t="str">
            <v/>
          </cell>
          <cell r="P1485" t="str">
            <v/>
          </cell>
          <cell r="Q1485" t="str">
            <v/>
          </cell>
          <cell r="R1485" t="str">
            <v/>
          </cell>
          <cell r="S1485" t="str">
            <v/>
          </cell>
          <cell r="T1485">
            <v>230</v>
          </cell>
          <cell r="U1485">
            <v>150</v>
          </cell>
        </row>
        <row r="1486">
          <cell r="C1486">
            <v>61312</v>
          </cell>
          <cell r="D1486" t="str">
            <v>悠克二</v>
          </cell>
          <cell r="H1486">
            <v>16.7</v>
          </cell>
          <cell r="J1486" t="str">
            <v>詢圈</v>
          </cell>
          <cell r="K1486" t="str">
            <v>統一證券</v>
          </cell>
          <cell r="O1486">
            <v>100</v>
          </cell>
          <cell r="P1486">
            <v>100</v>
          </cell>
          <cell r="Q1486">
            <v>0</v>
          </cell>
          <cell r="T1486">
            <v>199</v>
          </cell>
          <cell r="U1486">
            <v>102</v>
          </cell>
        </row>
        <row r="1487">
          <cell r="C1487">
            <v>61321</v>
          </cell>
          <cell r="D1487" t="str">
            <v>銳普一</v>
          </cell>
          <cell r="E1487">
            <v>0</v>
          </cell>
          <cell r="F1487" t="str">
            <v/>
          </cell>
          <cell r="G1487" t="str">
            <v/>
          </cell>
          <cell r="H1487" t="str">
            <v/>
          </cell>
          <cell r="I1487" t="str">
            <v/>
          </cell>
          <cell r="J1487" t="str">
            <v>詢圈</v>
          </cell>
          <cell r="K1487" t="str">
            <v/>
          </cell>
          <cell r="L1487" t="str">
            <v/>
          </cell>
          <cell r="M1487" t="str">
            <v/>
          </cell>
          <cell r="N1487" t="str">
            <v/>
          </cell>
          <cell r="O1487" t="str">
            <v/>
          </cell>
          <cell r="P1487" t="str">
            <v/>
          </cell>
          <cell r="Q1487" t="str">
            <v/>
          </cell>
          <cell r="R1487" t="str">
            <v/>
          </cell>
          <cell r="S1487" t="str">
            <v/>
          </cell>
          <cell r="T1487">
            <v>182</v>
          </cell>
          <cell r="U1487">
            <v>63</v>
          </cell>
        </row>
        <row r="1488">
          <cell r="C1488">
            <v>61331</v>
          </cell>
          <cell r="D1488" t="str">
            <v>金橋一</v>
          </cell>
          <cell r="E1488">
            <v>0</v>
          </cell>
          <cell r="F1488" t="str">
            <v/>
          </cell>
          <cell r="G1488" t="str">
            <v/>
          </cell>
          <cell r="H1488" t="str">
            <v/>
          </cell>
          <cell r="I1488" t="str">
            <v/>
          </cell>
          <cell r="J1488" t="str">
            <v>詢圈</v>
          </cell>
          <cell r="K1488" t="str">
            <v/>
          </cell>
          <cell r="L1488" t="str">
            <v>電子零組件業</v>
          </cell>
          <cell r="M1488" t="str">
            <v>經營電腦週邊及高頻通訊為主的連接線廠</v>
          </cell>
          <cell r="N1488" t="str">
            <v/>
          </cell>
          <cell r="O1488" t="str">
            <v/>
          </cell>
          <cell r="P1488" t="str">
            <v/>
          </cell>
          <cell r="Q1488" t="str">
            <v/>
          </cell>
          <cell r="R1488" t="str">
            <v/>
          </cell>
          <cell r="S1488" t="str">
            <v/>
          </cell>
          <cell r="T1488">
            <v>187</v>
          </cell>
          <cell r="U1488">
            <v>93</v>
          </cell>
        </row>
        <row r="1489">
          <cell r="C1489">
            <v>61332</v>
          </cell>
          <cell r="D1489" t="str">
            <v>金橋二</v>
          </cell>
          <cell r="E1489">
            <v>0</v>
          </cell>
          <cell r="F1489" t="str">
            <v/>
          </cell>
          <cell r="G1489">
            <v>2.5</v>
          </cell>
          <cell r="H1489">
            <v>12.2</v>
          </cell>
          <cell r="I1489">
            <v>5</v>
          </cell>
          <cell r="J1489" t="str">
            <v>詢圈</v>
          </cell>
          <cell r="K1489" t="str">
            <v/>
          </cell>
          <cell r="L1489" t="str">
            <v>電子零組件業</v>
          </cell>
          <cell r="M1489" t="str">
            <v>經營電腦週邊及高頻通訊為主的連接線廠</v>
          </cell>
          <cell r="N1489" t="str">
            <v/>
          </cell>
          <cell r="O1489" t="str">
            <v/>
          </cell>
          <cell r="P1489" t="str">
            <v/>
          </cell>
          <cell r="Q1489" t="str">
            <v/>
          </cell>
          <cell r="R1489">
            <v>40208</v>
          </cell>
          <cell r="S1489" t="str">
            <v>2015/01/30</v>
          </cell>
          <cell r="T1489">
            <v>153</v>
          </cell>
          <cell r="U1489">
            <v>88</v>
          </cell>
        </row>
        <row r="1490">
          <cell r="C1490">
            <v>61341</v>
          </cell>
          <cell r="D1490" t="str">
            <v>萬旭一</v>
          </cell>
          <cell r="E1490" t="str">
            <v>大眾銀行</v>
          </cell>
          <cell r="F1490" t="str">
            <v>有擔保</v>
          </cell>
          <cell r="G1490">
            <v>1</v>
          </cell>
          <cell r="H1490">
            <v>10.199999999999999</v>
          </cell>
          <cell r="I1490">
            <v>3</v>
          </cell>
          <cell r="J1490" t="str">
            <v>詢圈</v>
          </cell>
          <cell r="K1490" t="str">
            <v>元大證券</v>
          </cell>
          <cell r="L1490" t="str">
            <v>電子零組件業</v>
          </cell>
          <cell r="M1490" t="str">
            <v>主要經營極細銅軸線、天線、信號線等線材業者</v>
          </cell>
          <cell r="N1490">
            <v>7.26</v>
          </cell>
          <cell r="O1490">
            <v>100</v>
          </cell>
          <cell r="P1490">
            <v>100</v>
          </cell>
          <cell r="Q1490">
            <v>1.01</v>
          </cell>
          <cell r="R1490">
            <v>41687</v>
          </cell>
          <cell r="S1490" t="str">
            <v>2017/03/07</v>
          </cell>
          <cell r="T1490">
            <v>155</v>
          </cell>
          <cell r="U1490">
            <v>99.7</v>
          </cell>
        </row>
        <row r="1491">
          <cell r="C1491">
            <v>61342</v>
          </cell>
          <cell r="D1491" t="str">
            <v>萬旭二</v>
          </cell>
          <cell r="E1491" t="str">
            <v>中國信託</v>
          </cell>
          <cell r="F1491" t="str">
            <v>有擔保</v>
          </cell>
          <cell r="G1491">
            <v>2</v>
          </cell>
          <cell r="H1491">
            <v>21.6</v>
          </cell>
          <cell r="I1491">
            <v>3</v>
          </cell>
          <cell r="J1491" t="str">
            <v>競拍</v>
          </cell>
          <cell r="K1491" t="str">
            <v>中信證券</v>
          </cell>
          <cell r="L1491" t="str">
            <v>電子零組件業</v>
          </cell>
          <cell r="M1491" t="str">
            <v>主要經營極細銅軸線、天線、信號線等線材業者</v>
          </cell>
          <cell r="N1491">
            <v>7.26</v>
          </cell>
          <cell r="O1491">
            <v>116.23</v>
          </cell>
          <cell r="P1491">
            <v>100</v>
          </cell>
          <cell r="Q1491">
            <v>1.02</v>
          </cell>
          <cell r="R1491">
            <v>44726</v>
          </cell>
          <cell r="S1491" t="str">
            <v>2025/06/14</v>
          </cell>
          <cell r="T1491">
            <v>205</v>
          </cell>
          <cell r="U1491">
            <v>102.5</v>
          </cell>
        </row>
        <row r="1492">
          <cell r="C1492">
            <v>61351</v>
          </cell>
          <cell r="D1492" t="str">
            <v>佳營一</v>
          </cell>
          <cell r="E1492">
            <v>0</v>
          </cell>
          <cell r="F1492" t="str">
            <v/>
          </cell>
          <cell r="G1492" t="str">
            <v/>
          </cell>
          <cell r="H1492" t="str">
            <v/>
          </cell>
          <cell r="I1492" t="str">
            <v/>
          </cell>
          <cell r="J1492" t="str">
            <v>詢圈</v>
          </cell>
          <cell r="K1492" t="str">
            <v/>
          </cell>
          <cell r="L1492" t="str">
            <v/>
          </cell>
          <cell r="M1492" t="str">
            <v/>
          </cell>
          <cell r="N1492" t="str">
            <v/>
          </cell>
          <cell r="O1492" t="str">
            <v/>
          </cell>
          <cell r="P1492" t="str">
            <v/>
          </cell>
          <cell r="Q1492" t="str">
            <v/>
          </cell>
          <cell r="R1492" t="str">
            <v/>
          </cell>
          <cell r="S1492" t="str">
            <v/>
          </cell>
          <cell r="T1492">
            <v>105</v>
          </cell>
          <cell r="U1492">
            <v>58.5</v>
          </cell>
        </row>
        <row r="1493">
          <cell r="C1493">
            <v>61361</v>
          </cell>
          <cell r="D1493" t="str">
            <v>富爾一</v>
          </cell>
          <cell r="E1493">
            <v>0</v>
          </cell>
          <cell r="F1493" t="str">
            <v/>
          </cell>
          <cell r="G1493" t="str">
            <v/>
          </cell>
          <cell r="H1493" t="str">
            <v/>
          </cell>
          <cell r="I1493" t="str">
            <v/>
          </cell>
          <cell r="J1493" t="str">
            <v>詢圈</v>
          </cell>
          <cell r="K1493" t="str">
            <v/>
          </cell>
          <cell r="L1493" t="str">
            <v>通信網路業</v>
          </cell>
          <cell r="M1493" t="str">
            <v>經營數位行銷服務及電子軟硬體代理業務</v>
          </cell>
          <cell r="N1493" t="str">
            <v/>
          </cell>
          <cell r="O1493" t="str">
            <v/>
          </cell>
          <cell r="P1493" t="str">
            <v/>
          </cell>
          <cell r="Q1493" t="str">
            <v/>
          </cell>
          <cell r="R1493" t="str">
            <v/>
          </cell>
          <cell r="S1493" t="str">
            <v/>
          </cell>
          <cell r="T1493">
            <v>104</v>
          </cell>
          <cell r="U1493">
            <v>96</v>
          </cell>
        </row>
        <row r="1494">
          <cell r="C1494">
            <v>61362</v>
          </cell>
          <cell r="D1494" t="str">
            <v>富爾二</v>
          </cell>
          <cell r="E1494">
            <v>0</v>
          </cell>
          <cell r="F1494" t="str">
            <v/>
          </cell>
          <cell r="G1494" t="str">
            <v/>
          </cell>
          <cell r="H1494" t="str">
            <v/>
          </cell>
          <cell r="I1494" t="str">
            <v/>
          </cell>
          <cell r="J1494" t="str">
            <v>詢圈</v>
          </cell>
          <cell r="K1494" t="str">
            <v/>
          </cell>
          <cell r="L1494" t="str">
            <v>通信網路業</v>
          </cell>
          <cell r="M1494" t="str">
            <v>經營數位行銷服務及電子軟硬體代理業務</v>
          </cell>
          <cell r="N1494" t="str">
            <v/>
          </cell>
          <cell r="O1494" t="str">
            <v/>
          </cell>
          <cell r="P1494" t="str">
            <v/>
          </cell>
          <cell r="Q1494" t="str">
            <v/>
          </cell>
          <cell r="R1494" t="str">
            <v/>
          </cell>
          <cell r="S1494" t="str">
            <v/>
          </cell>
          <cell r="T1494">
            <v>102</v>
          </cell>
          <cell r="U1494">
            <v>89.5</v>
          </cell>
        </row>
        <row r="1495">
          <cell r="C1495">
            <v>61381</v>
          </cell>
          <cell r="D1495" t="str">
            <v>茂達一</v>
          </cell>
          <cell r="E1495">
            <v>0</v>
          </cell>
          <cell r="F1495" t="str">
            <v/>
          </cell>
          <cell r="G1495" t="str">
            <v/>
          </cell>
          <cell r="H1495" t="str">
            <v/>
          </cell>
          <cell r="I1495" t="str">
            <v/>
          </cell>
          <cell r="J1495" t="str">
            <v>詢圈</v>
          </cell>
          <cell r="K1495" t="str">
            <v/>
          </cell>
          <cell r="L1495" t="str">
            <v>半導體業</v>
          </cell>
          <cell r="M1495" t="str">
            <v>以主機板客戶為主的電源管理IC大廠</v>
          </cell>
          <cell r="N1495" t="str">
            <v/>
          </cell>
          <cell r="O1495" t="str">
            <v/>
          </cell>
          <cell r="P1495" t="str">
            <v/>
          </cell>
          <cell r="Q1495" t="str">
            <v/>
          </cell>
          <cell r="R1495" t="str">
            <v/>
          </cell>
          <cell r="S1495" t="str">
            <v/>
          </cell>
          <cell r="T1495">
            <v>428</v>
          </cell>
          <cell r="U1495">
            <v>99.5</v>
          </cell>
        </row>
        <row r="1496">
          <cell r="C1496">
            <v>61391</v>
          </cell>
          <cell r="D1496" t="str">
            <v>亞翔一</v>
          </cell>
          <cell r="E1496">
            <v>0</v>
          </cell>
          <cell r="F1496" t="str">
            <v>有擔保</v>
          </cell>
          <cell r="G1496">
            <v>6.5</v>
          </cell>
          <cell r="H1496">
            <v>73</v>
          </cell>
          <cell r="I1496" t="str">
            <v/>
          </cell>
          <cell r="J1496" t="str">
            <v>詢圈</v>
          </cell>
          <cell r="K1496" t="str">
            <v>統一證券</v>
          </cell>
          <cell r="L1496" t="str">
            <v>其他業電子業</v>
          </cell>
          <cell r="M1496" t="str">
            <v>台灣無塵室及機電系統整合服務等製造商</v>
          </cell>
          <cell r="N1496" t="str">
            <v/>
          </cell>
          <cell r="O1496" t="str">
            <v/>
          </cell>
          <cell r="P1496" t="str">
            <v/>
          </cell>
          <cell r="Q1496" t="str">
            <v/>
          </cell>
          <cell r="R1496" t="str">
            <v/>
          </cell>
          <cell r="S1496" t="str">
            <v/>
          </cell>
          <cell r="T1496">
            <v>307</v>
          </cell>
          <cell r="U1496">
            <v>181</v>
          </cell>
        </row>
        <row r="1497">
          <cell r="C1497">
            <v>61392</v>
          </cell>
          <cell r="D1497" t="str">
            <v>亞翔二</v>
          </cell>
          <cell r="E1497" t="str">
            <v>兆豐銀</v>
          </cell>
          <cell r="F1497" t="str">
            <v>有擔保</v>
          </cell>
          <cell r="G1497">
            <v>7</v>
          </cell>
          <cell r="H1497">
            <v>32.979999999999997</v>
          </cell>
          <cell r="I1497">
            <v>3</v>
          </cell>
          <cell r="J1497" t="str">
            <v>詢圈</v>
          </cell>
          <cell r="K1497" t="str">
            <v>統一證券</v>
          </cell>
          <cell r="L1497" t="str">
            <v>其他業電子業</v>
          </cell>
          <cell r="M1497" t="str">
            <v>台灣無塵室及機電系統整合服務等製造商</v>
          </cell>
          <cell r="N1497">
            <v>22.6</v>
          </cell>
          <cell r="O1497" t="str">
            <v/>
          </cell>
          <cell r="P1497" t="str">
            <v/>
          </cell>
          <cell r="Q1497">
            <v>1.0101</v>
          </cell>
          <cell r="R1497">
            <v>41067</v>
          </cell>
          <cell r="S1497" t="str">
            <v>2015/05/28</v>
          </cell>
          <cell r="T1497">
            <v>116</v>
          </cell>
          <cell r="U1497">
            <v>99.55</v>
          </cell>
        </row>
        <row r="1498">
          <cell r="C1498">
            <v>61393</v>
          </cell>
          <cell r="D1498" t="str">
            <v>亞翔三</v>
          </cell>
          <cell r="E1498" t="str">
            <v>兆豐銀行</v>
          </cell>
          <cell r="F1498" t="str">
            <v>有擔保</v>
          </cell>
          <cell r="G1498">
            <v>7</v>
          </cell>
          <cell r="H1498">
            <v>19</v>
          </cell>
          <cell r="I1498">
            <v>3</v>
          </cell>
          <cell r="J1498" t="str">
            <v>詢圈</v>
          </cell>
          <cell r="K1498" t="str">
            <v>統一證券</v>
          </cell>
          <cell r="L1498" t="str">
            <v>其他業電子業</v>
          </cell>
          <cell r="M1498" t="str">
            <v>台灣無塵室及機電系統整合服務等製造商</v>
          </cell>
          <cell r="N1498">
            <v>22.6</v>
          </cell>
          <cell r="O1498">
            <v>100</v>
          </cell>
          <cell r="P1498">
            <v>100</v>
          </cell>
          <cell r="Q1498">
            <v>1.0555000000000001</v>
          </cell>
          <cell r="R1498">
            <v>42236</v>
          </cell>
          <cell r="S1498" t="str">
            <v>2018/08/20</v>
          </cell>
          <cell r="T1498">
            <v>252</v>
          </cell>
          <cell r="U1498">
            <v>99.95</v>
          </cell>
        </row>
        <row r="1499">
          <cell r="C1499">
            <v>61394</v>
          </cell>
          <cell r="D1499" t="str">
            <v>亞翔四</v>
          </cell>
          <cell r="E1499">
            <v>5</v>
          </cell>
          <cell r="F1499" t="str">
            <v>無擔保</v>
          </cell>
          <cell r="G1499">
            <v>5</v>
          </cell>
          <cell r="H1499">
            <v>172.5</v>
          </cell>
          <cell r="I1499">
            <v>3</v>
          </cell>
          <cell r="J1499" t="str">
            <v>詢圈</v>
          </cell>
          <cell r="K1499" t="str">
            <v>統一證券</v>
          </cell>
          <cell r="L1499" t="str">
            <v>其他業電子業</v>
          </cell>
          <cell r="M1499" t="str">
            <v>台灣無塵室及機電系統整合服務等製造商</v>
          </cell>
          <cell r="N1499">
            <v>22.6</v>
          </cell>
          <cell r="O1499">
            <v>100</v>
          </cell>
          <cell r="P1499">
            <v>100</v>
          </cell>
          <cell r="Q1499">
            <v>1.052</v>
          </cell>
          <cell r="R1499">
            <v>45316</v>
          </cell>
          <cell r="S1499" t="str">
            <v>2027/01/25</v>
          </cell>
          <cell r="T1499">
            <v>310</v>
          </cell>
          <cell r="U1499">
            <v>110</v>
          </cell>
        </row>
        <row r="1500">
          <cell r="C1500">
            <v>61411</v>
          </cell>
          <cell r="D1500" t="str">
            <v>柏承一</v>
          </cell>
          <cell r="E1500">
            <v>0</v>
          </cell>
          <cell r="F1500" t="str">
            <v/>
          </cell>
          <cell r="G1500" t="str">
            <v/>
          </cell>
          <cell r="H1500" t="str">
            <v/>
          </cell>
          <cell r="I1500" t="str">
            <v/>
          </cell>
          <cell r="J1500" t="str">
            <v>詢圈</v>
          </cell>
          <cell r="K1500" t="str">
            <v/>
          </cell>
          <cell r="L1500" t="str">
            <v>電子零組件業</v>
          </cell>
          <cell r="M1500" t="str">
            <v>少量多樣的利基型PCB廠</v>
          </cell>
          <cell r="N1500" t="str">
            <v/>
          </cell>
          <cell r="O1500" t="str">
            <v/>
          </cell>
          <cell r="P1500" t="str">
            <v/>
          </cell>
          <cell r="Q1500" t="str">
            <v/>
          </cell>
          <cell r="R1500" t="str">
            <v/>
          </cell>
          <cell r="S1500" t="str">
            <v/>
          </cell>
          <cell r="T1500">
            <v>123.5</v>
          </cell>
          <cell r="U1500">
            <v>102.5</v>
          </cell>
        </row>
        <row r="1501">
          <cell r="C1501">
            <v>61412</v>
          </cell>
          <cell r="D1501" t="str">
            <v>柏承二</v>
          </cell>
          <cell r="E1501">
            <v>0</v>
          </cell>
          <cell r="F1501" t="str">
            <v/>
          </cell>
          <cell r="G1501" t="str">
            <v/>
          </cell>
          <cell r="H1501" t="str">
            <v/>
          </cell>
          <cell r="I1501" t="str">
            <v/>
          </cell>
          <cell r="J1501" t="str">
            <v>詢圈</v>
          </cell>
          <cell r="K1501" t="str">
            <v/>
          </cell>
          <cell r="L1501" t="str">
            <v>電子零組件業</v>
          </cell>
          <cell r="M1501" t="str">
            <v>少量多樣的利基型PCB廠</v>
          </cell>
          <cell r="N1501" t="str">
            <v/>
          </cell>
          <cell r="O1501" t="str">
            <v/>
          </cell>
          <cell r="P1501" t="str">
            <v/>
          </cell>
          <cell r="Q1501" t="str">
            <v/>
          </cell>
          <cell r="R1501" t="str">
            <v/>
          </cell>
          <cell r="S1501" t="str">
            <v/>
          </cell>
          <cell r="T1501">
            <v>246</v>
          </cell>
          <cell r="U1501">
            <v>92</v>
          </cell>
        </row>
        <row r="1502">
          <cell r="C1502">
            <v>61421</v>
          </cell>
          <cell r="D1502" t="str">
            <v>友勁一</v>
          </cell>
          <cell r="E1502">
            <v>0</v>
          </cell>
          <cell r="F1502" t="str">
            <v/>
          </cell>
          <cell r="G1502">
            <v>8</v>
          </cell>
          <cell r="H1502">
            <v>21.75</v>
          </cell>
          <cell r="I1502">
            <v>5</v>
          </cell>
          <cell r="J1502" t="str">
            <v>詢圈</v>
          </cell>
          <cell r="K1502" t="str">
            <v/>
          </cell>
          <cell r="L1502" t="str">
            <v>通信網路業</v>
          </cell>
          <cell r="M1502" t="str">
            <v>友訊轉投資無線網路與寬頻產品製造商</v>
          </cell>
          <cell r="N1502" t="str">
            <v/>
          </cell>
          <cell r="O1502" t="str">
            <v/>
          </cell>
          <cell r="P1502" t="str">
            <v/>
          </cell>
          <cell r="Q1502" t="str">
            <v/>
          </cell>
          <cell r="R1502">
            <v>39157</v>
          </cell>
          <cell r="S1502" t="str">
            <v>2012/03/16</v>
          </cell>
          <cell r="T1502">
            <v>187</v>
          </cell>
          <cell r="U1502">
            <v>80</v>
          </cell>
        </row>
        <row r="1503">
          <cell r="C1503">
            <v>61451</v>
          </cell>
          <cell r="D1503" t="str">
            <v>勁永一</v>
          </cell>
          <cell r="E1503">
            <v>0</v>
          </cell>
          <cell r="F1503" t="str">
            <v/>
          </cell>
          <cell r="G1503" t="str">
            <v/>
          </cell>
          <cell r="H1503" t="str">
            <v/>
          </cell>
          <cell r="I1503" t="str">
            <v/>
          </cell>
          <cell r="J1503" t="str">
            <v>詢圈</v>
          </cell>
          <cell r="K1503" t="str">
            <v/>
          </cell>
          <cell r="L1503" t="str">
            <v/>
          </cell>
          <cell r="M1503" t="str">
            <v/>
          </cell>
          <cell r="N1503" t="str">
            <v/>
          </cell>
          <cell r="O1503" t="str">
            <v/>
          </cell>
          <cell r="P1503" t="str">
            <v/>
          </cell>
          <cell r="Q1503" t="str">
            <v/>
          </cell>
          <cell r="R1503" t="str">
            <v/>
          </cell>
          <cell r="S1503" t="str">
            <v/>
          </cell>
          <cell r="T1503">
            <v>166</v>
          </cell>
          <cell r="U1503">
            <v>56.35</v>
          </cell>
        </row>
        <row r="1504">
          <cell r="C1504">
            <v>61461</v>
          </cell>
          <cell r="D1504" t="str">
            <v>耕興一</v>
          </cell>
          <cell r="E1504">
            <v>0</v>
          </cell>
          <cell r="F1504" t="str">
            <v/>
          </cell>
          <cell r="G1504" t="str">
            <v/>
          </cell>
          <cell r="H1504" t="str">
            <v/>
          </cell>
          <cell r="I1504" t="str">
            <v/>
          </cell>
          <cell r="J1504" t="str">
            <v>詢圈</v>
          </cell>
          <cell r="K1504" t="str">
            <v/>
          </cell>
          <cell r="L1504" t="str">
            <v>其他業電子業</v>
          </cell>
          <cell r="M1504" t="str">
            <v>國內最具規模之手機及網通專業認證實驗室</v>
          </cell>
          <cell r="N1504" t="str">
            <v/>
          </cell>
          <cell r="O1504" t="str">
            <v/>
          </cell>
          <cell r="P1504" t="str">
            <v/>
          </cell>
          <cell r="Q1504" t="str">
            <v/>
          </cell>
          <cell r="R1504" t="str">
            <v/>
          </cell>
          <cell r="S1504" t="str">
            <v/>
          </cell>
          <cell r="T1504">
            <v>140</v>
          </cell>
          <cell r="U1504">
            <v>94</v>
          </cell>
        </row>
        <row r="1505">
          <cell r="C1505">
            <v>61462</v>
          </cell>
          <cell r="D1505" t="str">
            <v>耕興二</v>
          </cell>
          <cell r="E1505">
            <v>4</v>
          </cell>
          <cell r="F1505" t="str">
            <v>無擔保</v>
          </cell>
          <cell r="G1505">
            <v>6</v>
          </cell>
          <cell r="H1505">
            <v>156.1</v>
          </cell>
          <cell r="I1505">
            <v>3</v>
          </cell>
          <cell r="J1505" t="str">
            <v>詢圈</v>
          </cell>
          <cell r="K1505" t="str">
            <v>凱基證券</v>
          </cell>
          <cell r="L1505" t="str">
            <v>其他業電子業</v>
          </cell>
          <cell r="M1505" t="str">
            <v>國內最具規模之手機及網通專業認證實驗室</v>
          </cell>
          <cell r="N1505">
            <v>10.199999999999999</v>
          </cell>
          <cell r="O1505">
            <v>100.8</v>
          </cell>
          <cell r="P1505">
            <v>100</v>
          </cell>
          <cell r="Q1505">
            <v>1.02</v>
          </cell>
          <cell r="R1505">
            <v>41919</v>
          </cell>
          <cell r="S1505" t="str">
            <v>2017/10/07</v>
          </cell>
          <cell r="T1505">
            <v>150</v>
          </cell>
          <cell r="U1505">
            <v>103</v>
          </cell>
        </row>
        <row r="1506">
          <cell r="C1506">
            <v>61471</v>
          </cell>
          <cell r="D1506" t="str">
            <v>頎邦一</v>
          </cell>
          <cell r="E1506">
            <v>0</v>
          </cell>
          <cell r="F1506" t="str">
            <v/>
          </cell>
          <cell r="G1506" t="str">
            <v/>
          </cell>
          <cell r="H1506" t="str">
            <v/>
          </cell>
          <cell r="I1506" t="str">
            <v/>
          </cell>
          <cell r="J1506" t="str">
            <v>詢圈</v>
          </cell>
          <cell r="K1506" t="str">
            <v/>
          </cell>
          <cell r="L1506" t="str">
            <v>半導體業</v>
          </cell>
          <cell r="M1506" t="str">
            <v>全球最大LCD驅動IC封裝及金凸塊供應商</v>
          </cell>
          <cell r="N1506" t="str">
            <v/>
          </cell>
          <cell r="O1506" t="str">
            <v/>
          </cell>
          <cell r="P1506" t="str">
            <v/>
          </cell>
          <cell r="Q1506" t="str">
            <v/>
          </cell>
          <cell r="R1506" t="str">
            <v/>
          </cell>
          <cell r="S1506" t="str">
            <v/>
          </cell>
          <cell r="T1506">
            <v>219</v>
          </cell>
          <cell r="U1506">
            <v>91</v>
          </cell>
        </row>
        <row r="1507">
          <cell r="C1507">
            <v>61472</v>
          </cell>
          <cell r="D1507" t="str">
            <v>頎邦二</v>
          </cell>
          <cell r="E1507">
            <v>0</v>
          </cell>
          <cell r="F1507" t="str">
            <v/>
          </cell>
          <cell r="G1507">
            <v>20</v>
          </cell>
          <cell r="H1507">
            <v>22.6</v>
          </cell>
          <cell r="I1507">
            <v>5</v>
          </cell>
          <cell r="J1507" t="str">
            <v>詢圈</v>
          </cell>
          <cell r="K1507" t="str">
            <v/>
          </cell>
          <cell r="L1507" t="str">
            <v>半導體業</v>
          </cell>
          <cell r="M1507" t="str">
            <v>全球最大LCD驅動IC封裝及金凸塊供應商</v>
          </cell>
          <cell r="N1507" t="str">
            <v/>
          </cell>
          <cell r="O1507" t="str">
            <v/>
          </cell>
          <cell r="P1507" t="str">
            <v/>
          </cell>
          <cell r="Q1507" t="str">
            <v/>
          </cell>
          <cell r="R1507">
            <v>39165</v>
          </cell>
          <cell r="S1507" t="str">
            <v>2012/03/24</v>
          </cell>
          <cell r="T1507">
            <v>228</v>
          </cell>
          <cell r="U1507">
            <v>89</v>
          </cell>
        </row>
        <row r="1508">
          <cell r="C1508">
            <v>61501</v>
          </cell>
          <cell r="D1508" t="str">
            <v>撼訊一</v>
          </cell>
          <cell r="E1508">
            <v>0</v>
          </cell>
          <cell r="F1508" t="str">
            <v/>
          </cell>
          <cell r="G1508" t="str">
            <v/>
          </cell>
          <cell r="H1508" t="str">
            <v/>
          </cell>
          <cell r="I1508" t="str">
            <v/>
          </cell>
          <cell r="J1508" t="str">
            <v>詢圈</v>
          </cell>
          <cell r="K1508" t="str">
            <v/>
          </cell>
          <cell r="L1508" t="str">
            <v>電腦及週邊設備業</v>
          </cell>
          <cell r="M1508" t="str">
            <v>以Power Color品牌行銷全球之第三大繪圖卡供應商</v>
          </cell>
          <cell r="N1508" t="str">
            <v/>
          </cell>
          <cell r="O1508" t="str">
            <v/>
          </cell>
          <cell r="P1508" t="str">
            <v/>
          </cell>
          <cell r="Q1508" t="str">
            <v/>
          </cell>
          <cell r="R1508" t="str">
            <v/>
          </cell>
          <cell r="S1508" t="str">
            <v/>
          </cell>
          <cell r="T1508">
            <v>162</v>
          </cell>
          <cell r="U1508">
            <v>150</v>
          </cell>
        </row>
        <row r="1509">
          <cell r="C1509">
            <v>61502</v>
          </cell>
          <cell r="D1509" t="str">
            <v>撼訊二</v>
          </cell>
          <cell r="E1509">
            <v>0</v>
          </cell>
          <cell r="F1509" t="str">
            <v/>
          </cell>
          <cell r="G1509" t="str">
            <v/>
          </cell>
          <cell r="H1509" t="str">
            <v/>
          </cell>
          <cell r="I1509" t="str">
            <v/>
          </cell>
          <cell r="J1509" t="str">
            <v>詢圈</v>
          </cell>
          <cell r="K1509" t="str">
            <v/>
          </cell>
          <cell r="L1509" t="str">
            <v>電腦及週邊設備業</v>
          </cell>
          <cell r="M1509" t="str">
            <v>以Power Color品牌行銷全球之第三大繪圖卡供應商</v>
          </cell>
          <cell r="N1509" t="str">
            <v/>
          </cell>
          <cell r="O1509" t="str">
            <v/>
          </cell>
          <cell r="P1509" t="str">
            <v/>
          </cell>
          <cell r="Q1509" t="str">
            <v/>
          </cell>
          <cell r="R1509" t="str">
            <v/>
          </cell>
          <cell r="S1509" t="str">
            <v/>
          </cell>
          <cell r="T1509">
            <v>200</v>
          </cell>
          <cell r="U1509">
            <v>75.150000000000006</v>
          </cell>
        </row>
        <row r="1510">
          <cell r="C1510">
            <v>61503</v>
          </cell>
          <cell r="D1510" t="str">
            <v>撼訊三</v>
          </cell>
          <cell r="E1510">
            <v>0</v>
          </cell>
          <cell r="F1510" t="str">
            <v/>
          </cell>
          <cell r="G1510">
            <v>4</v>
          </cell>
          <cell r="H1510">
            <v>63.85</v>
          </cell>
          <cell r="I1510">
            <v>5</v>
          </cell>
          <cell r="J1510" t="str">
            <v>詢圈</v>
          </cell>
          <cell r="K1510" t="str">
            <v/>
          </cell>
          <cell r="L1510" t="str">
            <v>電腦及週邊設備業</v>
          </cell>
          <cell r="M1510" t="str">
            <v>以Power Color品牌行銷全球之第三大繪圖卡供應商</v>
          </cell>
          <cell r="N1510" t="str">
            <v/>
          </cell>
          <cell r="O1510" t="str">
            <v/>
          </cell>
          <cell r="P1510" t="str">
            <v/>
          </cell>
          <cell r="Q1510" t="str">
            <v/>
          </cell>
          <cell r="R1510">
            <v>40279</v>
          </cell>
          <cell r="S1510" t="str">
            <v>2015/04/11</v>
          </cell>
          <cell r="T1510">
            <v>124.9</v>
          </cell>
          <cell r="U1510">
            <v>95</v>
          </cell>
        </row>
        <row r="1511">
          <cell r="C1511">
            <v>61504</v>
          </cell>
          <cell r="D1511" t="str">
            <v>撼訊四</v>
          </cell>
          <cell r="E1511">
            <v>8</v>
          </cell>
          <cell r="F1511" t="str">
            <v>無擔保</v>
          </cell>
          <cell r="G1511">
            <v>4</v>
          </cell>
          <cell r="H1511">
            <v>34.5</v>
          </cell>
          <cell r="I1511">
            <v>3</v>
          </cell>
          <cell r="J1511" t="str">
            <v>競拍</v>
          </cell>
          <cell r="K1511" t="str">
            <v>宏遠證券</v>
          </cell>
          <cell r="L1511" t="str">
            <v>電腦及週邊設備業</v>
          </cell>
          <cell r="M1511" t="str">
            <v>以Power Color品牌行銷全球之第三大繪圖卡供應商</v>
          </cell>
          <cell r="N1511">
            <v>4.83</v>
          </cell>
          <cell r="O1511">
            <v>106.83</v>
          </cell>
          <cell r="P1511">
            <v>100</v>
          </cell>
          <cell r="Q1511">
            <v>1.02</v>
          </cell>
          <cell r="R1511">
            <v>43950</v>
          </cell>
          <cell r="S1511" t="str">
            <v>2023/04/29</v>
          </cell>
          <cell r="T1511">
            <v>170</v>
          </cell>
          <cell r="U1511">
            <v>105.3</v>
          </cell>
        </row>
        <row r="1512">
          <cell r="C1512">
            <v>61505</v>
          </cell>
          <cell r="D1512" t="str">
            <v>撼訊五</v>
          </cell>
          <cell r="E1512">
            <v>8</v>
          </cell>
          <cell r="F1512" t="str">
            <v>無擔保</v>
          </cell>
          <cell r="G1512">
            <v>7</v>
          </cell>
          <cell r="H1512">
            <v>138.30000000000001</v>
          </cell>
          <cell r="I1512">
            <v>3</v>
          </cell>
          <cell r="J1512" t="str">
            <v>競拍</v>
          </cell>
          <cell r="K1512" t="str">
            <v>宏遠證券</v>
          </cell>
          <cell r="L1512" t="str">
            <v>電腦及週邊設備業</v>
          </cell>
          <cell r="M1512" t="str">
            <v>以Power Color品牌行銷全球之第三大繪圖卡供應商</v>
          </cell>
          <cell r="N1512">
            <v>4.83</v>
          </cell>
          <cell r="O1512">
            <v>104.29</v>
          </cell>
          <cell r="P1512">
            <v>101.5</v>
          </cell>
          <cell r="Q1512">
            <v>1.0206999999999999</v>
          </cell>
          <cell r="R1512">
            <v>44412</v>
          </cell>
          <cell r="S1512" t="str">
            <v>2024/08/04</v>
          </cell>
          <cell r="T1512">
            <v>147</v>
          </cell>
          <cell r="U1512">
            <v>92</v>
          </cell>
        </row>
        <row r="1513">
          <cell r="C1513">
            <v>61506</v>
          </cell>
          <cell r="D1513" t="str">
            <v>撼訊六</v>
          </cell>
          <cell r="E1513">
            <v>8</v>
          </cell>
          <cell r="F1513" t="str">
            <v>無擔保</v>
          </cell>
          <cell r="G1513">
            <v>4</v>
          </cell>
          <cell r="H1513">
            <v>90.2</v>
          </cell>
          <cell r="I1513">
            <v>3</v>
          </cell>
          <cell r="J1513" t="str">
            <v>競拍</v>
          </cell>
          <cell r="K1513" t="str">
            <v>宏遠證券</v>
          </cell>
          <cell r="L1513" t="str">
            <v>電子零組件業</v>
          </cell>
          <cell r="M1513" t="str">
            <v>以Power Color品牌行銷全球之第三大繪圖卡供應商</v>
          </cell>
          <cell r="N1513">
            <v>4.83</v>
          </cell>
          <cell r="O1513">
            <v>106.74</v>
          </cell>
          <cell r="P1513">
            <v>101.5</v>
          </cell>
          <cell r="Q1513">
            <v>1.02</v>
          </cell>
          <cell r="R1513">
            <v>45358</v>
          </cell>
          <cell r="S1513" t="str">
            <v>2027/03/07</v>
          </cell>
          <cell r="T1513">
            <v>117</v>
          </cell>
          <cell r="U1513">
            <v>93</v>
          </cell>
        </row>
        <row r="1514">
          <cell r="C1514">
            <v>61521</v>
          </cell>
          <cell r="D1514" t="str">
            <v>百一一</v>
          </cell>
          <cell r="E1514">
            <v>0</v>
          </cell>
          <cell r="F1514" t="str">
            <v/>
          </cell>
          <cell r="G1514" t="str">
            <v/>
          </cell>
          <cell r="H1514" t="str">
            <v/>
          </cell>
          <cell r="I1514" t="str">
            <v/>
          </cell>
          <cell r="J1514" t="str">
            <v>詢圈</v>
          </cell>
          <cell r="K1514" t="str">
            <v/>
          </cell>
          <cell r="L1514" t="str">
            <v>通信網路業</v>
          </cell>
          <cell r="M1514" t="str">
            <v>STB、LNB的ODM大廠</v>
          </cell>
          <cell r="N1514" t="str">
            <v/>
          </cell>
          <cell r="O1514" t="str">
            <v/>
          </cell>
          <cell r="P1514" t="str">
            <v/>
          </cell>
          <cell r="Q1514" t="str">
            <v/>
          </cell>
          <cell r="R1514" t="str">
            <v/>
          </cell>
          <cell r="S1514" t="str">
            <v/>
          </cell>
          <cell r="T1514">
            <v>224</v>
          </cell>
          <cell r="U1514">
            <v>127</v>
          </cell>
        </row>
        <row r="1515">
          <cell r="C1515">
            <v>61522</v>
          </cell>
          <cell r="D1515" t="str">
            <v>百一二</v>
          </cell>
          <cell r="E1515">
            <v>0</v>
          </cell>
          <cell r="F1515" t="str">
            <v/>
          </cell>
          <cell r="G1515">
            <v>2</v>
          </cell>
          <cell r="H1515">
            <v>24.96</v>
          </cell>
          <cell r="I1515">
            <v>5</v>
          </cell>
          <cell r="J1515" t="str">
            <v>詢圈</v>
          </cell>
          <cell r="K1515" t="str">
            <v/>
          </cell>
          <cell r="L1515" t="str">
            <v>通信網路業</v>
          </cell>
          <cell r="M1515" t="str">
            <v>STB、LNB的ODM大廠</v>
          </cell>
          <cell r="N1515" t="str">
            <v/>
          </cell>
          <cell r="O1515" t="str">
            <v/>
          </cell>
          <cell r="P1515" t="str">
            <v/>
          </cell>
          <cell r="Q1515" t="str">
            <v/>
          </cell>
          <cell r="R1515">
            <v>39196</v>
          </cell>
          <cell r="S1515" t="str">
            <v>2012/04/24</v>
          </cell>
          <cell r="T1515">
            <v>158</v>
          </cell>
          <cell r="U1515">
            <v>93</v>
          </cell>
        </row>
        <row r="1516">
          <cell r="C1516">
            <v>61531</v>
          </cell>
          <cell r="D1516" t="str">
            <v>嘉聯一</v>
          </cell>
          <cell r="E1516">
            <v>0</v>
          </cell>
          <cell r="F1516" t="str">
            <v/>
          </cell>
          <cell r="G1516" t="str">
            <v/>
          </cell>
          <cell r="H1516" t="str">
            <v/>
          </cell>
          <cell r="I1516" t="str">
            <v/>
          </cell>
          <cell r="J1516" t="str">
            <v>詢圈</v>
          </cell>
          <cell r="K1516" t="str">
            <v/>
          </cell>
          <cell r="L1516" t="str">
            <v>電子零組件業</v>
          </cell>
          <cell r="M1516" t="str">
            <v>台灣前三大軟板廠之一</v>
          </cell>
          <cell r="N1516" t="str">
            <v/>
          </cell>
          <cell r="O1516" t="str">
            <v/>
          </cell>
          <cell r="P1516" t="str">
            <v/>
          </cell>
          <cell r="Q1516" t="str">
            <v/>
          </cell>
          <cell r="R1516" t="str">
            <v/>
          </cell>
          <cell r="S1516" t="str">
            <v/>
          </cell>
          <cell r="T1516">
            <v>220</v>
          </cell>
          <cell r="U1516">
            <v>143</v>
          </cell>
        </row>
        <row r="1517">
          <cell r="C1517">
            <v>61532</v>
          </cell>
          <cell r="D1517" t="str">
            <v>嘉聯益二</v>
          </cell>
          <cell r="E1517">
            <v>0</v>
          </cell>
          <cell r="F1517" t="str">
            <v/>
          </cell>
          <cell r="G1517" t="str">
            <v/>
          </cell>
          <cell r="H1517" t="str">
            <v/>
          </cell>
          <cell r="I1517" t="str">
            <v/>
          </cell>
          <cell r="J1517" t="str">
            <v>詢圈</v>
          </cell>
          <cell r="K1517" t="str">
            <v/>
          </cell>
          <cell r="L1517" t="str">
            <v>電子零組件業</v>
          </cell>
          <cell r="M1517" t="str">
            <v>台灣前三大軟板廠之一</v>
          </cell>
          <cell r="N1517" t="str">
            <v/>
          </cell>
          <cell r="O1517" t="str">
            <v/>
          </cell>
          <cell r="P1517" t="str">
            <v/>
          </cell>
          <cell r="Q1517" t="str">
            <v/>
          </cell>
          <cell r="R1517" t="str">
            <v/>
          </cell>
          <cell r="S1517" t="str">
            <v/>
          </cell>
          <cell r="T1517">
            <v>124</v>
          </cell>
          <cell r="U1517">
            <v>90</v>
          </cell>
        </row>
        <row r="1518">
          <cell r="C1518">
            <v>61533</v>
          </cell>
          <cell r="D1518" t="str">
            <v>嘉聯益三</v>
          </cell>
          <cell r="E1518">
            <v>4</v>
          </cell>
          <cell r="F1518" t="str">
            <v>無擔保</v>
          </cell>
          <cell r="G1518">
            <v>8</v>
          </cell>
          <cell r="H1518">
            <v>68</v>
          </cell>
          <cell r="I1518">
            <v>5</v>
          </cell>
          <cell r="J1518" t="str">
            <v>詢圈</v>
          </cell>
          <cell r="K1518" t="str">
            <v>元大證券</v>
          </cell>
          <cell r="L1518" t="str">
            <v>電子零組件業</v>
          </cell>
          <cell r="M1518" t="str">
            <v>台灣前三大軟板廠之一</v>
          </cell>
          <cell r="N1518">
            <v>55.6</v>
          </cell>
          <cell r="O1518" t="str">
            <v/>
          </cell>
          <cell r="P1518" t="str">
            <v/>
          </cell>
          <cell r="Q1518">
            <v>1.0625</v>
          </cell>
          <cell r="R1518">
            <v>40777</v>
          </cell>
          <cell r="S1518" t="str">
            <v>2016/08/12</v>
          </cell>
          <cell r="T1518">
            <v>106</v>
          </cell>
          <cell r="U1518">
            <v>95</v>
          </cell>
        </row>
        <row r="1519">
          <cell r="C1519">
            <v>61534</v>
          </cell>
          <cell r="D1519" t="str">
            <v>嘉聯益四</v>
          </cell>
          <cell r="E1519">
            <v>4</v>
          </cell>
          <cell r="F1519" t="str">
            <v>無擔保</v>
          </cell>
          <cell r="G1519">
            <v>15</v>
          </cell>
          <cell r="H1519">
            <v>47</v>
          </cell>
          <cell r="I1519">
            <v>3</v>
          </cell>
          <cell r="J1519" t="str">
            <v>詢圈</v>
          </cell>
          <cell r="K1519" t="str">
            <v>台新證券</v>
          </cell>
          <cell r="L1519" t="str">
            <v>電子零組件業</v>
          </cell>
          <cell r="M1519" t="str">
            <v>台灣前三大軟板廠之一</v>
          </cell>
          <cell r="N1519">
            <v>55.6</v>
          </cell>
          <cell r="O1519">
            <v>100</v>
          </cell>
          <cell r="P1519">
            <v>100</v>
          </cell>
          <cell r="Q1519">
            <v>1.1111</v>
          </cell>
          <cell r="R1519">
            <v>41928</v>
          </cell>
          <cell r="S1519" t="str">
            <v>2017/10/16</v>
          </cell>
          <cell r="T1519">
            <v>155</v>
          </cell>
          <cell r="U1519">
            <v>92.5</v>
          </cell>
        </row>
        <row r="1520">
          <cell r="C1520">
            <v>61551</v>
          </cell>
          <cell r="D1520" t="str">
            <v>鈞寶一</v>
          </cell>
          <cell r="E1520">
            <v>0</v>
          </cell>
          <cell r="F1520" t="str">
            <v/>
          </cell>
          <cell r="G1520" t="str">
            <v/>
          </cell>
          <cell r="H1520" t="str">
            <v/>
          </cell>
          <cell r="I1520" t="str">
            <v/>
          </cell>
          <cell r="J1520" t="str">
            <v>詢圈</v>
          </cell>
          <cell r="K1520" t="str">
            <v/>
          </cell>
          <cell r="L1520" t="str">
            <v>電子零組件業</v>
          </cell>
          <cell r="M1520" t="str">
            <v>台灣電感及電磁波干擾對策之專業廠商</v>
          </cell>
          <cell r="N1520" t="str">
            <v/>
          </cell>
          <cell r="O1520" t="str">
            <v/>
          </cell>
          <cell r="P1520" t="str">
            <v/>
          </cell>
          <cell r="Q1520" t="str">
            <v/>
          </cell>
          <cell r="R1520" t="str">
            <v/>
          </cell>
          <cell r="S1520" t="str">
            <v/>
          </cell>
          <cell r="T1520">
            <v>202</v>
          </cell>
          <cell r="U1520">
            <v>114</v>
          </cell>
        </row>
        <row r="1521">
          <cell r="C1521">
            <v>61552</v>
          </cell>
          <cell r="D1521" t="str">
            <v>鈞寶二</v>
          </cell>
          <cell r="E1521">
            <v>0</v>
          </cell>
          <cell r="F1521" t="str">
            <v/>
          </cell>
          <cell r="G1521" t="str">
            <v/>
          </cell>
          <cell r="H1521" t="str">
            <v/>
          </cell>
          <cell r="I1521" t="str">
            <v/>
          </cell>
          <cell r="J1521" t="str">
            <v>詢圈</v>
          </cell>
          <cell r="K1521" t="str">
            <v/>
          </cell>
          <cell r="L1521" t="str">
            <v>電子零組件業</v>
          </cell>
          <cell r="M1521" t="str">
            <v>台灣電感及電磁波干擾對策之專業廠商</v>
          </cell>
          <cell r="N1521" t="str">
            <v/>
          </cell>
          <cell r="O1521" t="str">
            <v/>
          </cell>
          <cell r="P1521" t="str">
            <v/>
          </cell>
          <cell r="Q1521" t="str">
            <v/>
          </cell>
          <cell r="R1521" t="str">
            <v/>
          </cell>
          <cell r="S1521" t="str">
            <v/>
          </cell>
          <cell r="T1521">
            <v>182</v>
          </cell>
          <cell r="U1521">
            <v>114</v>
          </cell>
        </row>
        <row r="1522">
          <cell r="C1522">
            <v>61561</v>
          </cell>
          <cell r="D1522" t="str">
            <v>科橋一</v>
          </cell>
          <cell r="E1522">
            <v>0</v>
          </cell>
          <cell r="F1522" t="str">
            <v/>
          </cell>
          <cell r="G1522" t="str">
            <v/>
          </cell>
          <cell r="H1522" t="str">
            <v/>
          </cell>
          <cell r="I1522" t="str">
            <v/>
          </cell>
          <cell r="J1522" t="str">
            <v>詢圈</v>
          </cell>
          <cell r="K1522" t="str">
            <v/>
          </cell>
          <cell r="L1522" t="str">
            <v>電子零組件業</v>
          </cell>
          <cell r="M1522" t="str">
            <v>印刷電路板和磁性元件製造商</v>
          </cell>
          <cell r="N1522" t="str">
            <v/>
          </cell>
          <cell r="O1522" t="str">
            <v/>
          </cell>
          <cell r="P1522" t="str">
            <v/>
          </cell>
          <cell r="Q1522" t="str">
            <v/>
          </cell>
          <cell r="R1522" t="str">
            <v/>
          </cell>
          <cell r="S1522" t="str">
            <v/>
          </cell>
          <cell r="T1522">
            <v>126.9</v>
          </cell>
          <cell r="U1522">
            <v>101.15</v>
          </cell>
        </row>
        <row r="1523">
          <cell r="C1523">
            <v>61562</v>
          </cell>
          <cell r="D1523" t="str">
            <v>松上二</v>
          </cell>
          <cell r="E1523" t="str">
            <v>台新/永豐</v>
          </cell>
          <cell r="F1523" t="str">
            <v>有擔保</v>
          </cell>
          <cell r="G1523">
            <v>1.5</v>
          </cell>
          <cell r="H1523">
            <v>32.450000000000003</v>
          </cell>
          <cell r="I1523">
            <v>3</v>
          </cell>
          <cell r="J1523" t="str">
            <v>詢圈</v>
          </cell>
          <cell r="K1523" t="str">
            <v>台新證券</v>
          </cell>
          <cell r="L1523" t="str">
            <v>電子零組件業</v>
          </cell>
          <cell r="M1523" t="str">
            <v>印刷電路板和磁性元件製造商</v>
          </cell>
          <cell r="N1523">
            <v>9.68</v>
          </cell>
          <cell r="O1523">
            <v>100</v>
          </cell>
          <cell r="P1523">
            <v>100</v>
          </cell>
          <cell r="Q1523">
            <v>1.03</v>
          </cell>
          <cell r="R1523">
            <v>42902</v>
          </cell>
          <cell r="S1523" t="str">
            <v>2020/06/16</v>
          </cell>
          <cell r="T1523">
            <v>179</v>
          </cell>
          <cell r="U1523">
            <v>99.5</v>
          </cell>
        </row>
        <row r="1524">
          <cell r="C1524">
            <v>61563</v>
          </cell>
          <cell r="D1524" t="str">
            <v>松上三</v>
          </cell>
          <cell r="E1524">
            <v>6</v>
          </cell>
          <cell r="F1524" t="str">
            <v>無擔保</v>
          </cell>
          <cell r="G1524">
            <v>1</v>
          </cell>
          <cell r="H1524">
            <v>32.950000000000003</v>
          </cell>
          <cell r="I1524">
            <v>3</v>
          </cell>
          <cell r="J1524" t="str">
            <v>詢圈</v>
          </cell>
          <cell r="K1524" t="str">
            <v>台新證券</v>
          </cell>
          <cell r="L1524" t="str">
            <v>電子零組件業</v>
          </cell>
          <cell r="M1524" t="str">
            <v>印刷電路板和磁性元件製造商</v>
          </cell>
          <cell r="N1524">
            <v>9.68</v>
          </cell>
          <cell r="O1524">
            <v>100</v>
          </cell>
          <cell r="P1524">
            <v>100</v>
          </cell>
          <cell r="Q1524">
            <v>1.01</v>
          </cell>
          <cell r="R1524">
            <v>42905</v>
          </cell>
          <cell r="S1524" t="str">
            <v>2020/06/19</v>
          </cell>
          <cell r="T1524">
            <v>115</v>
          </cell>
          <cell r="U1524">
            <v>99.5</v>
          </cell>
        </row>
        <row r="1525">
          <cell r="C1525">
            <v>61564</v>
          </cell>
          <cell r="D1525" t="str">
            <v>松上四</v>
          </cell>
          <cell r="E1525">
            <v>6</v>
          </cell>
          <cell r="F1525" t="str">
            <v>無擔保</v>
          </cell>
          <cell r="G1525">
            <v>3</v>
          </cell>
          <cell r="H1525">
            <v>24.3</v>
          </cell>
          <cell r="I1525">
            <v>3</v>
          </cell>
          <cell r="J1525" t="str">
            <v>詢圈</v>
          </cell>
          <cell r="K1525" t="str">
            <v>台新證券</v>
          </cell>
          <cell r="L1525" t="str">
            <v>電子零組件業</v>
          </cell>
          <cell r="M1525" t="str">
            <v>印刷電路板和磁性元件製造商</v>
          </cell>
          <cell r="N1525">
            <v>9.68</v>
          </cell>
          <cell r="O1525">
            <v>100</v>
          </cell>
          <cell r="P1525">
            <v>100</v>
          </cell>
          <cell r="Q1525">
            <v>1.06</v>
          </cell>
          <cell r="R1525">
            <v>44573</v>
          </cell>
          <cell r="S1525" t="str">
            <v>2025/01/12</v>
          </cell>
          <cell r="T1525">
            <v>189</v>
          </cell>
          <cell r="U1525">
            <v>95.5</v>
          </cell>
        </row>
        <row r="1526">
          <cell r="C1526">
            <v>61581</v>
          </cell>
          <cell r="D1526" t="str">
            <v>禾昌一</v>
          </cell>
          <cell r="E1526">
            <v>0</v>
          </cell>
          <cell r="F1526" t="str">
            <v/>
          </cell>
          <cell r="G1526" t="str">
            <v/>
          </cell>
          <cell r="H1526" t="str">
            <v/>
          </cell>
          <cell r="I1526" t="str">
            <v/>
          </cell>
          <cell r="J1526" t="str">
            <v>詢圈</v>
          </cell>
          <cell r="K1526" t="str">
            <v/>
          </cell>
          <cell r="L1526" t="str">
            <v>電子零組件業</v>
          </cell>
          <cell r="M1526" t="str">
            <v>3C用連接器生產廠</v>
          </cell>
          <cell r="N1526" t="str">
            <v/>
          </cell>
          <cell r="O1526" t="str">
            <v/>
          </cell>
          <cell r="P1526" t="str">
            <v/>
          </cell>
          <cell r="Q1526" t="str">
            <v/>
          </cell>
          <cell r="R1526" t="str">
            <v/>
          </cell>
          <cell r="S1526" t="str">
            <v/>
          </cell>
          <cell r="T1526">
            <v>278</v>
          </cell>
          <cell r="U1526">
            <v>100</v>
          </cell>
        </row>
        <row r="1527">
          <cell r="C1527">
            <v>61591</v>
          </cell>
          <cell r="D1527" t="str">
            <v>詮鼎一</v>
          </cell>
          <cell r="E1527">
            <v>0</v>
          </cell>
          <cell r="F1527" t="str">
            <v/>
          </cell>
          <cell r="G1527" t="str">
            <v/>
          </cell>
          <cell r="H1527" t="str">
            <v/>
          </cell>
          <cell r="I1527" t="str">
            <v/>
          </cell>
          <cell r="J1527" t="str">
            <v>詢圈</v>
          </cell>
          <cell r="K1527" t="str">
            <v/>
          </cell>
          <cell r="L1527" t="str">
            <v/>
          </cell>
          <cell r="M1527" t="str">
            <v/>
          </cell>
          <cell r="N1527" t="str">
            <v/>
          </cell>
          <cell r="O1527" t="str">
            <v/>
          </cell>
          <cell r="P1527" t="str">
            <v/>
          </cell>
          <cell r="Q1527" t="str">
            <v/>
          </cell>
          <cell r="R1527" t="str">
            <v/>
          </cell>
          <cell r="S1527" t="str">
            <v/>
          </cell>
          <cell r="T1527">
            <v>122</v>
          </cell>
          <cell r="U1527">
            <v>106</v>
          </cell>
        </row>
        <row r="1528">
          <cell r="C1528">
            <v>61592</v>
          </cell>
          <cell r="D1528" t="str">
            <v>詮鼎二</v>
          </cell>
          <cell r="E1528">
            <v>0</v>
          </cell>
          <cell r="F1528" t="str">
            <v/>
          </cell>
          <cell r="G1528" t="str">
            <v/>
          </cell>
          <cell r="H1528" t="str">
            <v/>
          </cell>
          <cell r="I1528" t="str">
            <v/>
          </cell>
          <cell r="J1528" t="str">
            <v>詢圈</v>
          </cell>
          <cell r="K1528" t="str">
            <v/>
          </cell>
          <cell r="L1528" t="str">
            <v/>
          </cell>
          <cell r="M1528" t="str">
            <v/>
          </cell>
          <cell r="N1528" t="str">
            <v/>
          </cell>
          <cell r="O1528" t="str">
            <v/>
          </cell>
          <cell r="P1528" t="str">
            <v/>
          </cell>
          <cell r="Q1528" t="str">
            <v/>
          </cell>
          <cell r="R1528" t="str">
            <v/>
          </cell>
          <cell r="S1528" t="str">
            <v/>
          </cell>
          <cell r="T1528">
            <v>162</v>
          </cell>
          <cell r="U1528">
            <v>82</v>
          </cell>
        </row>
        <row r="1529">
          <cell r="C1529">
            <v>61593</v>
          </cell>
          <cell r="D1529" t="str">
            <v>詮鼎三</v>
          </cell>
          <cell r="E1529">
            <v>0</v>
          </cell>
          <cell r="F1529" t="str">
            <v/>
          </cell>
          <cell r="G1529" t="str">
            <v/>
          </cell>
          <cell r="H1529" t="str">
            <v/>
          </cell>
          <cell r="I1529" t="str">
            <v/>
          </cell>
          <cell r="J1529" t="str">
            <v>詢圈</v>
          </cell>
          <cell r="K1529" t="str">
            <v/>
          </cell>
          <cell r="L1529" t="str">
            <v/>
          </cell>
          <cell r="M1529" t="str">
            <v/>
          </cell>
          <cell r="N1529" t="str">
            <v/>
          </cell>
          <cell r="O1529" t="str">
            <v/>
          </cell>
          <cell r="P1529" t="str">
            <v/>
          </cell>
          <cell r="Q1529" t="str">
            <v/>
          </cell>
          <cell r="R1529" t="str">
            <v/>
          </cell>
          <cell r="S1529" t="str">
            <v/>
          </cell>
          <cell r="T1529">
            <v>114</v>
          </cell>
          <cell r="U1529">
            <v>82.8</v>
          </cell>
        </row>
        <row r="1530">
          <cell r="C1530">
            <v>61611</v>
          </cell>
          <cell r="D1530" t="str">
            <v>捷波一</v>
          </cell>
          <cell r="E1530">
            <v>0</v>
          </cell>
          <cell r="F1530" t="str">
            <v/>
          </cell>
          <cell r="G1530" t="str">
            <v/>
          </cell>
          <cell r="H1530" t="str">
            <v/>
          </cell>
          <cell r="I1530" t="str">
            <v/>
          </cell>
          <cell r="J1530" t="str">
            <v>詢圈</v>
          </cell>
          <cell r="K1530" t="str">
            <v/>
          </cell>
          <cell r="L1530" t="str">
            <v>電腦及週邊設備業</v>
          </cell>
          <cell r="M1530" t="str">
            <v>台灣工業電腦及主機板廠商</v>
          </cell>
          <cell r="N1530" t="str">
            <v/>
          </cell>
          <cell r="O1530" t="str">
            <v/>
          </cell>
          <cell r="P1530" t="str">
            <v/>
          </cell>
          <cell r="Q1530" t="str">
            <v/>
          </cell>
          <cell r="R1530" t="str">
            <v/>
          </cell>
          <cell r="S1530" t="str">
            <v/>
          </cell>
          <cell r="T1530">
            <v>190</v>
          </cell>
          <cell r="U1530">
            <v>82</v>
          </cell>
        </row>
        <row r="1531">
          <cell r="C1531">
            <v>61612</v>
          </cell>
          <cell r="D1531" t="str">
            <v>捷波二</v>
          </cell>
          <cell r="E1531">
            <v>0</v>
          </cell>
          <cell r="F1531" t="str">
            <v/>
          </cell>
          <cell r="G1531" t="str">
            <v/>
          </cell>
          <cell r="H1531" t="str">
            <v/>
          </cell>
          <cell r="I1531" t="str">
            <v/>
          </cell>
          <cell r="J1531" t="str">
            <v>詢圈</v>
          </cell>
          <cell r="K1531" t="str">
            <v/>
          </cell>
          <cell r="L1531" t="str">
            <v>電腦及週邊設備業</v>
          </cell>
          <cell r="M1531" t="str">
            <v>台灣工業電腦及主機板廠商</v>
          </cell>
          <cell r="N1531" t="str">
            <v/>
          </cell>
          <cell r="O1531" t="str">
            <v/>
          </cell>
          <cell r="P1531" t="str">
            <v/>
          </cell>
          <cell r="Q1531" t="str">
            <v/>
          </cell>
          <cell r="R1531" t="str">
            <v/>
          </cell>
          <cell r="S1531" t="str">
            <v/>
          </cell>
          <cell r="T1531">
            <v>205</v>
          </cell>
          <cell r="U1531">
            <v>70.8</v>
          </cell>
        </row>
        <row r="1532">
          <cell r="C1532">
            <v>61613</v>
          </cell>
          <cell r="D1532" t="str">
            <v>捷波三</v>
          </cell>
          <cell r="E1532" t="str">
            <v>彰銀擔保</v>
          </cell>
          <cell r="F1532" t="str">
            <v>有擔保</v>
          </cell>
          <cell r="G1532">
            <v>2</v>
          </cell>
          <cell r="H1532">
            <v>13.64</v>
          </cell>
          <cell r="I1532">
            <v>3</v>
          </cell>
          <cell r="J1532" t="str">
            <v>詢圈</v>
          </cell>
          <cell r="K1532" t="str">
            <v>統一證券</v>
          </cell>
          <cell r="L1532" t="str">
            <v>電腦及週邊設備業</v>
          </cell>
          <cell r="M1532" t="str">
            <v>台灣工業電腦及主機板廠商</v>
          </cell>
          <cell r="N1532">
            <v>7.5</v>
          </cell>
          <cell r="O1532" t="str">
            <v/>
          </cell>
          <cell r="P1532" t="str">
            <v/>
          </cell>
          <cell r="Q1532">
            <v>1.1000000000000001</v>
          </cell>
          <cell r="R1532">
            <v>40920</v>
          </cell>
          <cell r="S1532" t="str">
            <v>2015/01/02</v>
          </cell>
          <cell r="T1532">
            <v>123.2</v>
          </cell>
          <cell r="U1532">
            <v>99.5</v>
          </cell>
        </row>
        <row r="1533">
          <cell r="C1533">
            <v>61621</v>
          </cell>
          <cell r="D1533" t="str">
            <v>鴻源一</v>
          </cell>
          <cell r="E1533">
            <v>0</v>
          </cell>
          <cell r="F1533" t="str">
            <v/>
          </cell>
          <cell r="G1533" t="str">
            <v/>
          </cell>
          <cell r="H1533" t="str">
            <v/>
          </cell>
          <cell r="I1533" t="str">
            <v/>
          </cell>
          <cell r="J1533" t="str">
            <v>詢圈</v>
          </cell>
          <cell r="K1533" t="str">
            <v/>
          </cell>
          <cell r="L1533" t="str">
            <v/>
          </cell>
          <cell r="M1533" t="str">
            <v/>
          </cell>
          <cell r="N1533" t="str">
            <v/>
          </cell>
          <cell r="O1533" t="str">
            <v/>
          </cell>
          <cell r="P1533" t="str">
            <v/>
          </cell>
          <cell r="Q1533" t="str">
            <v/>
          </cell>
          <cell r="R1533" t="str">
            <v/>
          </cell>
          <cell r="S1533" t="str">
            <v/>
          </cell>
          <cell r="T1533">
            <v>121</v>
          </cell>
          <cell r="U1533">
            <v>81.849999999999994</v>
          </cell>
        </row>
        <row r="1534">
          <cell r="C1534">
            <v>61632</v>
          </cell>
          <cell r="D1534" t="str">
            <v>華電網二</v>
          </cell>
          <cell r="E1534">
            <v>0</v>
          </cell>
          <cell r="F1534" t="str">
            <v/>
          </cell>
          <cell r="G1534" t="str">
            <v/>
          </cell>
          <cell r="H1534" t="str">
            <v/>
          </cell>
          <cell r="I1534" t="str">
            <v/>
          </cell>
          <cell r="J1534" t="str">
            <v>詢圈</v>
          </cell>
          <cell r="K1534" t="str">
            <v/>
          </cell>
          <cell r="L1534" t="str">
            <v>通信網路業</v>
          </cell>
          <cell r="M1534" t="str">
            <v>電信系統整合大廠，並跨足智慧城控與交通機電業務</v>
          </cell>
          <cell r="N1534" t="str">
            <v/>
          </cell>
          <cell r="O1534" t="str">
            <v/>
          </cell>
          <cell r="P1534" t="str">
            <v/>
          </cell>
          <cell r="Q1534" t="str">
            <v/>
          </cell>
          <cell r="R1534" t="str">
            <v/>
          </cell>
          <cell r="S1534" t="str">
            <v/>
          </cell>
          <cell r="T1534">
            <v>136</v>
          </cell>
          <cell r="U1534">
            <v>104.1</v>
          </cell>
        </row>
        <row r="1535">
          <cell r="C1535">
            <v>61633</v>
          </cell>
          <cell r="D1535" t="str">
            <v>華電網三</v>
          </cell>
          <cell r="E1535" t="str">
            <v>土銀擔保</v>
          </cell>
          <cell r="F1535" t="str">
            <v>有擔保</v>
          </cell>
          <cell r="G1535">
            <v>2.5</v>
          </cell>
          <cell r="H1535">
            <v>15.81</v>
          </cell>
          <cell r="I1535">
            <v>3</v>
          </cell>
          <cell r="J1535" t="str">
            <v>詢圈</v>
          </cell>
          <cell r="K1535" t="str">
            <v>華南永昌</v>
          </cell>
          <cell r="L1535" t="str">
            <v>通信網路業</v>
          </cell>
          <cell r="M1535" t="str">
            <v>電信系統整合大廠，並跨足智慧城控與交通機電業務</v>
          </cell>
          <cell r="N1535">
            <v>14.1</v>
          </cell>
          <cell r="O1535" t="str">
            <v/>
          </cell>
          <cell r="P1535" t="str">
            <v/>
          </cell>
          <cell r="Q1535">
            <v>1.01</v>
          </cell>
          <cell r="R1535">
            <v>40981</v>
          </cell>
          <cell r="S1535" t="str">
            <v>2015/03/13</v>
          </cell>
          <cell r="T1535">
            <v>145.5</v>
          </cell>
          <cell r="U1535">
            <v>107</v>
          </cell>
        </row>
        <row r="1536">
          <cell r="C1536">
            <v>61634</v>
          </cell>
          <cell r="D1536" t="str">
            <v>華電網四</v>
          </cell>
          <cell r="E1536">
            <v>7</v>
          </cell>
          <cell r="F1536" t="str">
            <v>無擔保</v>
          </cell>
          <cell r="G1536">
            <v>3</v>
          </cell>
          <cell r="H1536">
            <v>16.63</v>
          </cell>
          <cell r="I1536">
            <v>3</v>
          </cell>
          <cell r="J1536" t="str">
            <v>詢圈</v>
          </cell>
          <cell r="K1536" t="str">
            <v>統一證券</v>
          </cell>
          <cell r="L1536" t="str">
            <v>通信網路業</v>
          </cell>
          <cell r="M1536" t="str">
            <v>電信系統整合大廠，並跨足智慧城控與交通機電業務</v>
          </cell>
          <cell r="N1536">
            <v>14.1</v>
          </cell>
          <cell r="O1536">
            <v>100</v>
          </cell>
          <cell r="P1536">
            <v>100</v>
          </cell>
          <cell r="Q1536">
            <v>1.02</v>
          </cell>
          <cell r="R1536">
            <v>44341</v>
          </cell>
          <cell r="S1536" t="str">
            <v>2024/05/25</v>
          </cell>
          <cell r="T1536">
            <v>170</v>
          </cell>
          <cell r="U1536">
            <v>98</v>
          </cell>
        </row>
        <row r="1537">
          <cell r="C1537">
            <v>61641</v>
          </cell>
          <cell r="D1537" t="str">
            <v>華興一</v>
          </cell>
          <cell r="E1537">
            <v>0</v>
          </cell>
          <cell r="F1537" t="str">
            <v/>
          </cell>
          <cell r="G1537" t="str">
            <v/>
          </cell>
          <cell r="H1537" t="str">
            <v/>
          </cell>
          <cell r="I1537" t="str">
            <v/>
          </cell>
          <cell r="J1537" t="str">
            <v>詢圈</v>
          </cell>
          <cell r="K1537" t="str">
            <v/>
          </cell>
          <cell r="L1537" t="str">
            <v>光電業</v>
          </cell>
          <cell r="M1537" t="str">
            <v>台灣LED照明元件及模組廠</v>
          </cell>
          <cell r="N1537" t="str">
            <v/>
          </cell>
          <cell r="O1537" t="str">
            <v/>
          </cell>
          <cell r="P1537" t="str">
            <v/>
          </cell>
          <cell r="Q1537" t="str">
            <v/>
          </cell>
          <cell r="R1537" t="str">
            <v/>
          </cell>
          <cell r="S1537" t="str">
            <v/>
          </cell>
          <cell r="T1537">
            <v>172</v>
          </cell>
          <cell r="U1537">
            <v>85</v>
          </cell>
        </row>
        <row r="1538">
          <cell r="C1538">
            <v>61642</v>
          </cell>
          <cell r="D1538" t="str">
            <v>華興二</v>
          </cell>
          <cell r="E1538">
            <v>0</v>
          </cell>
          <cell r="F1538" t="str">
            <v/>
          </cell>
          <cell r="G1538">
            <v>2</v>
          </cell>
          <cell r="H1538">
            <v>25.77</v>
          </cell>
          <cell r="I1538">
            <v>3</v>
          </cell>
          <cell r="J1538" t="str">
            <v>詢圈</v>
          </cell>
          <cell r="K1538" t="str">
            <v/>
          </cell>
          <cell r="L1538" t="str">
            <v>光電業</v>
          </cell>
          <cell r="M1538" t="str">
            <v>台灣LED照明元件及模組廠</v>
          </cell>
          <cell r="N1538" t="str">
            <v/>
          </cell>
          <cell r="O1538" t="str">
            <v/>
          </cell>
          <cell r="P1538" t="str">
            <v/>
          </cell>
          <cell r="Q1538" t="str">
            <v/>
          </cell>
          <cell r="R1538">
            <v>40209</v>
          </cell>
          <cell r="S1538" t="str">
            <v>2013/01/31</v>
          </cell>
          <cell r="T1538">
            <v>136.19999999999999</v>
          </cell>
          <cell r="U1538">
            <v>96</v>
          </cell>
        </row>
        <row r="1539">
          <cell r="C1539">
            <v>61661</v>
          </cell>
          <cell r="D1539" t="str">
            <v>凌華一</v>
          </cell>
          <cell r="E1539">
            <v>0</v>
          </cell>
          <cell r="F1539" t="str">
            <v/>
          </cell>
          <cell r="G1539" t="str">
            <v/>
          </cell>
          <cell r="H1539" t="str">
            <v/>
          </cell>
          <cell r="I1539" t="str">
            <v/>
          </cell>
          <cell r="J1539" t="str">
            <v>詢圈</v>
          </cell>
          <cell r="K1539" t="str">
            <v/>
          </cell>
          <cell r="L1539" t="str">
            <v>電腦及週邊設備業</v>
          </cell>
          <cell r="M1539" t="str">
            <v>台灣前三大工業電腦廠</v>
          </cell>
          <cell r="N1539" t="str">
            <v/>
          </cell>
          <cell r="O1539" t="str">
            <v/>
          </cell>
          <cell r="P1539" t="str">
            <v/>
          </cell>
          <cell r="Q1539" t="str">
            <v/>
          </cell>
          <cell r="R1539" t="str">
            <v/>
          </cell>
          <cell r="S1539" t="str">
            <v/>
          </cell>
          <cell r="T1539">
            <v>208</v>
          </cell>
          <cell r="U1539">
            <v>128</v>
          </cell>
        </row>
        <row r="1540">
          <cell r="C1540">
            <v>61671</v>
          </cell>
          <cell r="D1540" t="str">
            <v>久正一</v>
          </cell>
          <cell r="E1540">
            <v>0</v>
          </cell>
          <cell r="F1540" t="str">
            <v/>
          </cell>
          <cell r="G1540" t="str">
            <v/>
          </cell>
          <cell r="H1540" t="str">
            <v/>
          </cell>
          <cell r="I1540" t="str">
            <v/>
          </cell>
          <cell r="J1540" t="str">
            <v>詢圈</v>
          </cell>
          <cell r="K1540" t="str">
            <v/>
          </cell>
          <cell r="L1540" t="str">
            <v>光電業</v>
          </cell>
          <cell r="M1540" t="str">
            <v>中小尺寸TN/STN面板模組廠</v>
          </cell>
          <cell r="N1540" t="str">
            <v/>
          </cell>
          <cell r="O1540" t="str">
            <v/>
          </cell>
          <cell r="P1540" t="str">
            <v/>
          </cell>
          <cell r="Q1540" t="str">
            <v/>
          </cell>
          <cell r="R1540" t="str">
            <v/>
          </cell>
          <cell r="S1540" t="str">
            <v/>
          </cell>
          <cell r="T1540">
            <v>176</v>
          </cell>
          <cell r="U1540">
            <v>65</v>
          </cell>
        </row>
        <row r="1541">
          <cell r="C1541">
            <v>61681</v>
          </cell>
          <cell r="D1541" t="str">
            <v>宏齊一</v>
          </cell>
          <cell r="E1541">
            <v>0</v>
          </cell>
          <cell r="F1541" t="str">
            <v/>
          </cell>
          <cell r="G1541" t="str">
            <v/>
          </cell>
          <cell r="H1541" t="str">
            <v/>
          </cell>
          <cell r="I1541" t="str">
            <v/>
          </cell>
          <cell r="J1541" t="str">
            <v>詢圈</v>
          </cell>
          <cell r="K1541" t="str">
            <v/>
          </cell>
          <cell r="L1541" t="str">
            <v>光電業</v>
          </cell>
          <cell r="M1541" t="str">
            <v>專為Avago及Osram代工之LED封裝廠</v>
          </cell>
          <cell r="N1541" t="str">
            <v/>
          </cell>
          <cell r="O1541" t="str">
            <v/>
          </cell>
          <cell r="P1541" t="str">
            <v/>
          </cell>
          <cell r="Q1541" t="str">
            <v/>
          </cell>
          <cell r="R1541" t="str">
            <v/>
          </cell>
          <cell r="S1541" t="str">
            <v/>
          </cell>
          <cell r="T1541">
            <v>180</v>
          </cell>
          <cell r="U1541">
            <v>100.5</v>
          </cell>
        </row>
        <row r="1542">
          <cell r="C1542">
            <v>61682</v>
          </cell>
          <cell r="D1542" t="str">
            <v>宏齊二</v>
          </cell>
          <cell r="E1542">
            <v>0</v>
          </cell>
          <cell r="F1542" t="str">
            <v/>
          </cell>
          <cell r="G1542">
            <v>3</v>
          </cell>
          <cell r="H1542">
            <v>29.1</v>
          </cell>
          <cell r="I1542">
            <v>5</v>
          </cell>
          <cell r="J1542" t="str">
            <v>詢圈</v>
          </cell>
          <cell r="K1542" t="str">
            <v/>
          </cell>
          <cell r="L1542" t="str">
            <v>光電業</v>
          </cell>
          <cell r="M1542" t="str">
            <v>專為Avago及Osram代工之LED封裝廠</v>
          </cell>
          <cell r="N1542" t="str">
            <v/>
          </cell>
          <cell r="O1542" t="str">
            <v/>
          </cell>
          <cell r="P1542" t="str">
            <v/>
          </cell>
          <cell r="Q1542" t="str">
            <v/>
          </cell>
          <cell r="R1542">
            <v>39430</v>
          </cell>
          <cell r="S1542" t="str">
            <v>2012/12/14</v>
          </cell>
          <cell r="T1542">
            <v>155</v>
          </cell>
          <cell r="U1542">
            <v>89.6</v>
          </cell>
        </row>
        <row r="1543">
          <cell r="C1543">
            <v>61683</v>
          </cell>
          <cell r="D1543" t="str">
            <v>宏齊三</v>
          </cell>
          <cell r="E1543">
            <v>0</v>
          </cell>
          <cell r="F1543" t="str">
            <v/>
          </cell>
          <cell r="G1543">
            <v>10</v>
          </cell>
          <cell r="H1543">
            <v>36</v>
          </cell>
          <cell r="I1543">
            <v>5</v>
          </cell>
          <cell r="J1543" t="str">
            <v>詢圈</v>
          </cell>
          <cell r="K1543" t="str">
            <v/>
          </cell>
          <cell r="L1543" t="str">
            <v>光電業</v>
          </cell>
          <cell r="M1543" t="str">
            <v>專為Avago及Osram代工之LED封裝廠</v>
          </cell>
          <cell r="N1543" t="str">
            <v/>
          </cell>
          <cell r="O1543" t="str">
            <v/>
          </cell>
          <cell r="P1543" t="str">
            <v/>
          </cell>
          <cell r="Q1543" t="str">
            <v/>
          </cell>
          <cell r="R1543">
            <v>40341</v>
          </cell>
          <cell r="S1543" t="str">
            <v>2015/06/12</v>
          </cell>
          <cell r="T1543">
            <v>127</v>
          </cell>
          <cell r="U1543">
            <v>92.1</v>
          </cell>
        </row>
        <row r="1544">
          <cell r="C1544">
            <v>61684</v>
          </cell>
          <cell r="D1544" t="str">
            <v>宏齊四</v>
          </cell>
          <cell r="E1544" t="str">
            <v>中國信託/台北富邦</v>
          </cell>
          <cell r="F1544" t="str">
            <v>有擔保</v>
          </cell>
          <cell r="G1544">
            <v>6</v>
          </cell>
          <cell r="H1544">
            <v>23.8</v>
          </cell>
          <cell r="I1544">
            <v>3</v>
          </cell>
          <cell r="J1544" t="str">
            <v>詢圈</v>
          </cell>
          <cell r="K1544" t="str">
            <v>凱基證券</v>
          </cell>
          <cell r="L1544" t="str">
            <v>光電業</v>
          </cell>
          <cell r="M1544" t="str">
            <v>專為Avago及Osram代工之LED封裝廠</v>
          </cell>
          <cell r="N1544">
            <v>20.6</v>
          </cell>
          <cell r="O1544">
            <v>100</v>
          </cell>
          <cell r="P1544">
            <v>100</v>
          </cell>
          <cell r="Q1544">
            <v>1.02</v>
          </cell>
          <cell r="R1544">
            <v>41849</v>
          </cell>
          <cell r="S1544" t="str">
            <v>2017/07/19</v>
          </cell>
          <cell r="T1544">
            <v>110.3</v>
          </cell>
          <cell r="U1544">
            <v>98.7</v>
          </cell>
        </row>
        <row r="1545">
          <cell r="C1545">
            <v>61701</v>
          </cell>
          <cell r="D1545" t="str">
            <v>統振一</v>
          </cell>
          <cell r="E1545">
            <v>0</v>
          </cell>
          <cell r="F1545" t="str">
            <v/>
          </cell>
          <cell r="G1545" t="str">
            <v/>
          </cell>
          <cell r="H1545" t="str">
            <v/>
          </cell>
          <cell r="I1545" t="str">
            <v/>
          </cell>
          <cell r="J1545" t="str">
            <v>詢圈</v>
          </cell>
          <cell r="K1545" t="str">
            <v/>
          </cell>
          <cell r="L1545" t="str">
            <v>通信網路業</v>
          </cell>
          <cell r="M1545" t="str">
            <v>從事數據預付卡及移工金流服務業務</v>
          </cell>
          <cell r="N1545" t="str">
            <v/>
          </cell>
          <cell r="O1545" t="str">
            <v/>
          </cell>
          <cell r="P1545" t="str">
            <v/>
          </cell>
          <cell r="Q1545" t="str">
            <v/>
          </cell>
          <cell r="R1545" t="str">
            <v/>
          </cell>
          <cell r="S1545" t="str">
            <v/>
          </cell>
          <cell r="T1545">
            <v>140</v>
          </cell>
          <cell r="U1545">
            <v>88</v>
          </cell>
        </row>
        <row r="1546">
          <cell r="C1546">
            <v>61702</v>
          </cell>
          <cell r="D1546" t="str">
            <v>統振二</v>
          </cell>
          <cell r="E1546">
            <v>0</v>
          </cell>
          <cell r="F1546" t="str">
            <v/>
          </cell>
          <cell r="G1546">
            <v>3</v>
          </cell>
          <cell r="H1546">
            <v>24.1</v>
          </cell>
          <cell r="I1546">
            <v>3</v>
          </cell>
          <cell r="J1546" t="str">
            <v>詢圈</v>
          </cell>
          <cell r="K1546" t="str">
            <v/>
          </cell>
          <cell r="L1546" t="str">
            <v>通信網路業</v>
          </cell>
          <cell r="M1546" t="str">
            <v>從事數據預付卡及移工金流服務業務</v>
          </cell>
          <cell r="N1546" t="str">
            <v/>
          </cell>
          <cell r="O1546" t="str">
            <v/>
          </cell>
          <cell r="P1546" t="str">
            <v/>
          </cell>
          <cell r="Q1546" t="str">
            <v/>
          </cell>
          <cell r="R1546">
            <v>40463</v>
          </cell>
          <cell r="S1546" t="str">
            <v>2013/10/12</v>
          </cell>
          <cell r="T1546">
            <v>173</v>
          </cell>
          <cell r="U1546">
            <v>99</v>
          </cell>
        </row>
        <row r="1547">
          <cell r="C1547">
            <v>61703</v>
          </cell>
          <cell r="D1547" t="str">
            <v>統振三</v>
          </cell>
          <cell r="E1547" t="str">
            <v>彰化銀行</v>
          </cell>
          <cell r="F1547" t="str">
            <v>有擔保</v>
          </cell>
          <cell r="G1547">
            <v>2.5</v>
          </cell>
          <cell r="H1547">
            <v>13.77</v>
          </cell>
          <cell r="I1547">
            <v>3</v>
          </cell>
          <cell r="J1547" t="str">
            <v>詢圈</v>
          </cell>
          <cell r="K1547" t="str">
            <v>國票證券</v>
          </cell>
          <cell r="L1547" t="str">
            <v>通信網路業</v>
          </cell>
          <cell r="M1547" t="str">
            <v>從事數據預付卡及移工金流服務業務</v>
          </cell>
          <cell r="N1547">
            <v>9.9700000000000006</v>
          </cell>
          <cell r="O1547" t="str">
            <v/>
          </cell>
          <cell r="P1547" t="str">
            <v/>
          </cell>
          <cell r="Q1547">
            <v>1.02</v>
          </cell>
          <cell r="R1547">
            <v>41305</v>
          </cell>
          <cell r="S1547" t="str">
            <v>2016/01/21</v>
          </cell>
          <cell r="T1547">
            <v>142</v>
          </cell>
          <cell r="U1547">
            <v>99.2</v>
          </cell>
        </row>
        <row r="1548">
          <cell r="C1548">
            <v>61721</v>
          </cell>
          <cell r="D1548" t="str">
            <v>互億一</v>
          </cell>
          <cell r="E1548">
            <v>0</v>
          </cell>
          <cell r="F1548" t="str">
            <v/>
          </cell>
          <cell r="G1548" t="str">
            <v/>
          </cell>
          <cell r="H1548" t="str">
            <v/>
          </cell>
          <cell r="I1548" t="str">
            <v/>
          </cell>
          <cell r="J1548" t="str">
            <v>詢圈</v>
          </cell>
          <cell r="K1548" t="str">
            <v/>
          </cell>
          <cell r="L1548" t="str">
            <v/>
          </cell>
          <cell r="M1548" t="str">
            <v/>
          </cell>
          <cell r="N1548" t="str">
            <v/>
          </cell>
          <cell r="O1548" t="str">
            <v/>
          </cell>
          <cell r="P1548" t="str">
            <v/>
          </cell>
          <cell r="Q1548" t="str">
            <v/>
          </cell>
          <cell r="R1548" t="str">
            <v/>
          </cell>
          <cell r="S1548" t="str">
            <v/>
          </cell>
          <cell r="T1548">
            <v>199</v>
          </cell>
          <cell r="U1548">
            <v>155</v>
          </cell>
        </row>
        <row r="1549">
          <cell r="C1549">
            <v>61731</v>
          </cell>
          <cell r="D1549" t="str">
            <v>信昌一</v>
          </cell>
          <cell r="E1549">
            <v>0</v>
          </cell>
          <cell r="F1549" t="str">
            <v/>
          </cell>
          <cell r="G1549" t="str">
            <v/>
          </cell>
          <cell r="H1549" t="str">
            <v/>
          </cell>
          <cell r="I1549" t="str">
            <v/>
          </cell>
          <cell r="J1549" t="str">
            <v>詢圈</v>
          </cell>
          <cell r="K1549" t="str">
            <v/>
          </cell>
          <cell r="L1549" t="str">
            <v>電子零組件業</v>
          </cell>
          <cell r="M1549" t="str">
            <v>華新科旗下的MLCC及瓷粉原料供應商</v>
          </cell>
          <cell r="N1549" t="str">
            <v/>
          </cell>
          <cell r="O1549" t="str">
            <v/>
          </cell>
          <cell r="P1549" t="str">
            <v/>
          </cell>
          <cell r="Q1549" t="str">
            <v/>
          </cell>
          <cell r="R1549" t="str">
            <v/>
          </cell>
          <cell r="S1549" t="str">
            <v/>
          </cell>
          <cell r="T1549">
            <v>233</v>
          </cell>
          <cell r="U1549">
            <v>90.1</v>
          </cell>
        </row>
        <row r="1550">
          <cell r="C1550">
            <v>61732</v>
          </cell>
          <cell r="D1550" t="str">
            <v>互億二</v>
          </cell>
          <cell r="E1550">
            <v>0</v>
          </cell>
          <cell r="F1550" t="str">
            <v/>
          </cell>
          <cell r="G1550" t="str">
            <v/>
          </cell>
          <cell r="H1550" t="str">
            <v/>
          </cell>
          <cell r="I1550" t="str">
            <v/>
          </cell>
          <cell r="J1550" t="str">
            <v>詢圈</v>
          </cell>
          <cell r="K1550" t="str">
            <v/>
          </cell>
          <cell r="L1550" t="str">
            <v>電子零組件業</v>
          </cell>
          <cell r="M1550" t="str">
            <v>華新科旗下的MLCC及瓷粉原料供應商</v>
          </cell>
          <cell r="N1550" t="str">
            <v/>
          </cell>
          <cell r="O1550" t="str">
            <v/>
          </cell>
          <cell r="P1550" t="str">
            <v/>
          </cell>
          <cell r="Q1550" t="str">
            <v/>
          </cell>
          <cell r="R1550" t="str">
            <v/>
          </cell>
          <cell r="S1550" t="str">
            <v/>
          </cell>
          <cell r="T1550">
            <v>103</v>
          </cell>
          <cell r="U1550">
            <v>97</v>
          </cell>
        </row>
        <row r="1551">
          <cell r="C1551">
            <v>61741</v>
          </cell>
          <cell r="D1551" t="str">
            <v>安碁一</v>
          </cell>
          <cell r="E1551">
            <v>0</v>
          </cell>
          <cell r="F1551" t="str">
            <v/>
          </cell>
          <cell r="G1551" t="str">
            <v/>
          </cell>
          <cell r="H1551" t="str">
            <v/>
          </cell>
          <cell r="I1551" t="str">
            <v/>
          </cell>
          <cell r="J1551" t="str">
            <v>詢圈</v>
          </cell>
          <cell r="K1551" t="str">
            <v/>
          </cell>
          <cell r="L1551" t="str">
            <v>電子零組件業</v>
          </cell>
          <cell r="M1551" t="str">
            <v>台灣三大石英元件廠之一</v>
          </cell>
          <cell r="N1551" t="str">
            <v/>
          </cell>
          <cell r="O1551" t="str">
            <v/>
          </cell>
          <cell r="P1551" t="str">
            <v/>
          </cell>
          <cell r="Q1551" t="str">
            <v/>
          </cell>
          <cell r="R1551" t="str">
            <v/>
          </cell>
          <cell r="S1551" t="str">
            <v/>
          </cell>
          <cell r="T1551">
            <v>104.5</v>
          </cell>
          <cell r="U1551">
            <v>81</v>
          </cell>
        </row>
        <row r="1552">
          <cell r="C1552">
            <v>61742</v>
          </cell>
          <cell r="D1552" t="str">
            <v>安碁二</v>
          </cell>
          <cell r="E1552">
            <v>0</v>
          </cell>
          <cell r="F1552" t="str">
            <v/>
          </cell>
          <cell r="G1552" t="str">
            <v/>
          </cell>
          <cell r="H1552" t="str">
            <v/>
          </cell>
          <cell r="I1552" t="str">
            <v/>
          </cell>
          <cell r="J1552" t="str">
            <v>詢圈</v>
          </cell>
          <cell r="K1552" t="str">
            <v/>
          </cell>
          <cell r="L1552" t="str">
            <v>電子零組件業</v>
          </cell>
          <cell r="M1552" t="str">
            <v>台灣三大石英元件廠之一</v>
          </cell>
          <cell r="N1552" t="str">
            <v/>
          </cell>
          <cell r="O1552" t="str">
            <v/>
          </cell>
          <cell r="P1552" t="str">
            <v/>
          </cell>
          <cell r="Q1552" t="str">
            <v/>
          </cell>
          <cell r="R1552" t="str">
            <v/>
          </cell>
          <cell r="S1552" t="str">
            <v/>
          </cell>
          <cell r="T1552">
            <v>99</v>
          </cell>
          <cell r="U1552">
            <v>72.75</v>
          </cell>
        </row>
        <row r="1553">
          <cell r="C1553">
            <v>61751</v>
          </cell>
          <cell r="D1553" t="str">
            <v>立敦一</v>
          </cell>
          <cell r="E1553">
            <v>0</v>
          </cell>
          <cell r="F1553" t="str">
            <v/>
          </cell>
          <cell r="G1553" t="str">
            <v/>
          </cell>
          <cell r="H1553">
            <v>32.5</v>
          </cell>
          <cell r="I1553" t="str">
            <v/>
          </cell>
          <cell r="J1553" t="str">
            <v>詢圈</v>
          </cell>
          <cell r="K1553" t="str">
            <v/>
          </cell>
          <cell r="L1553" t="str">
            <v>電子零組件業</v>
          </cell>
          <cell r="M1553" t="str">
            <v>立隆電旗下的被動元件上游鋁箔製造廠</v>
          </cell>
          <cell r="N1553" t="str">
            <v/>
          </cell>
          <cell r="O1553" t="str">
            <v/>
          </cell>
          <cell r="P1553" t="str">
            <v/>
          </cell>
          <cell r="Q1553" t="str">
            <v/>
          </cell>
          <cell r="R1553" t="str">
            <v/>
          </cell>
          <cell r="S1553" t="str">
            <v/>
          </cell>
          <cell r="T1553">
            <v>134</v>
          </cell>
          <cell r="U1553">
            <v>93.6</v>
          </cell>
        </row>
        <row r="1554">
          <cell r="C1554">
            <v>61752</v>
          </cell>
          <cell r="D1554" t="str">
            <v>立敦二</v>
          </cell>
          <cell r="E1554" t="str">
            <v>中信/遠銀擔</v>
          </cell>
          <cell r="F1554" t="str">
            <v>有擔保</v>
          </cell>
          <cell r="G1554">
            <v>1.8</v>
          </cell>
          <cell r="H1554">
            <v>32.5</v>
          </cell>
          <cell r="I1554">
            <v>3</v>
          </cell>
          <cell r="J1554" t="str">
            <v>詢圈</v>
          </cell>
          <cell r="K1554" t="str">
            <v>中信證券</v>
          </cell>
          <cell r="L1554" t="str">
            <v>電子零組件業</v>
          </cell>
          <cell r="M1554" t="str">
            <v>立隆電旗下的被動元件上游鋁箔製造廠</v>
          </cell>
          <cell r="N1554">
            <v>14.3</v>
          </cell>
          <cell r="O1554" t="str">
            <v/>
          </cell>
          <cell r="P1554" t="str">
            <v/>
          </cell>
          <cell r="Q1554">
            <v>1.02</v>
          </cell>
          <cell r="R1554">
            <v>40718</v>
          </cell>
          <cell r="S1554" t="str">
            <v>2014/06/14</v>
          </cell>
          <cell r="T1554">
            <v>116.75</v>
          </cell>
          <cell r="U1554">
            <v>98</v>
          </cell>
        </row>
        <row r="1555">
          <cell r="C1555">
            <v>61753</v>
          </cell>
          <cell r="D1555" t="str">
            <v>立敦三</v>
          </cell>
          <cell r="E1555">
            <v>6</v>
          </cell>
          <cell r="F1555" t="str">
            <v>無擔保</v>
          </cell>
          <cell r="G1555">
            <v>2</v>
          </cell>
          <cell r="H1555">
            <v>31.7</v>
          </cell>
          <cell r="I1555">
            <v>3</v>
          </cell>
          <cell r="J1555" t="str">
            <v>詢圈</v>
          </cell>
          <cell r="K1555" t="str">
            <v>台新證券</v>
          </cell>
          <cell r="L1555" t="str">
            <v>電子零組件業</v>
          </cell>
          <cell r="M1555" t="str">
            <v>立隆電旗下的被動元件上游鋁箔製造廠</v>
          </cell>
          <cell r="N1555">
            <v>14.3</v>
          </cell>
          <cell r="O1555">
            <v>100</v>
          </cell>
          <cell r="P1555">
            <v>100</v>
          </cell>
          <cell r="Q1555">
            <v>1.1000000000000001</v>
          </cell>
          <cell r="R1555">
            <v>43528</v>
          </cell>
          <cell r="S1555" t="str">
            <v>2022/03/04</v>
          </cell>
          <cell r="T1555">
            <v>201</v>
          </cell>
          <cell r="U1555">
            <v>99</v>
          </cell>
        </row>
        <row r="1556">
          <cell r="C1556">
            <v>61754</v>
          </cell>
          <cell r="D1556" t="str">
            <v>立敦四</v>
          </cell>
          <cell r="E1556">
            <v>5</v>
          </cell>
          <cell r="F1556" t="str">
            <v>無擔保</v>
          </cell>
          <cell r="G1556">
            <v>5</v>
          </cell>
          <cell r="H1556">
            <v>47.7</v>
          </cell>
          <cell r="I1556">
            <v>3</v>
          </cell>
          <cell r="J1556" t="str">
            <v>詢圈</v>
          </cell>
          <cell r="K1556" t="str">
            <v>富邦證券</v>
          </cell>
          <cell r="L1556" t="str">
            <v>電子零組件業</v>
          </cell>
          <cell r="M1556" t="str">
            <v>立隆電旗下的被動元件上游鋁箔製造廠</v>
          </cell>
          <cell r="N1556">
            <v>14.3</v>
          </cell>
          <cell r="O1556">
            <v>101</v>
          </cell>
          <cell r="P1556">
            <v>100</v>
          </cell>
          <cell r="Q1556">
            <v>1.07</v>
          </cell>
          <cell r="R1556">
            <v>44392</v>
          </cell>
          <cell r="S1556" t="str">
            <v>2024/07/15</v>
          </cell>
          <cell r="T1556">
            <v>133.5</v>
          </cell>
          <cell r="U1556">
            <v>99.85</v>
          </cell>
        </row>
        <row r="1557">
          <cell r="C1557">
            <v>61761</v>
          </cell>
          <cell r="D1557" t="str">
            <v>瑞儀一</v>
          </cell>
          <cell r="E1557">
            <v>3</v>
          </cell>
          <cell r="F1557" t="str">
            <v>無擔保</v>
          </cell>
          <cell r="G1557">
            <v>30</v>
          </cell>
          <cell r="H1557">
            <v>151.19999999999999</v>
          </cell>
          <cell r="I1557">
            <v>5</v>
          </cell>
          <cell r="J1557" t="str">
            <v>詢圈</v>
          </cell>
          <cell r="K1557" t="str">
            <v>宏遠證券</v>
          </cell>
          <cell r="L1557" t="str">
            <v>光電業</v>
          </cell>
          <cell r="M1557" t="str">
            <v>全球最大背光模組(BLU)廠</v>
          </cell>
          <cell r="N1557">
            <v>46.5</v>
          </cell>
          <cell r="O1557">
            <v>100</v>
          </cell>
          <cell r="P1557">
            <v>100</v>
          </cell>
          <cell r="Q1557">
            <v>1.2</v>
          </cell>
          <cell r="R1557">
            <v>41663</v>
          </cell>
          <cell r="S1557" t="str">
            <v>2019/01/14</v>
          </cell>
          <cell r="T1557">
            <v>106.55</v>
          </cell>
          <cell r="U1557">
            <v>97.9</v>
          </cell>
        </row>
        <row r="1558">
          <cell r="C1558">
            <v>61771</v>
          </cell>
          <cell r="D1558" t="str">
            <v>十全一</v>
          </cell>
          <cell r="E1558">
            <v>0</v>
          </cell>
          <cell r="F1558" t="str">
            <v/>
          </cell>
          <cell r="G1558" t="str">
            <v/>
          </cell>
          <cell r="H1558" t="str">
            <v/>
          </cell>
          <cell r="I1558" t="str">
            <v/>
          </cell>
          <cell r="J1558" t="str">
            <v>詢圈</v>
          </cell>
          <cell r="K1558" t="str">
            <v/>
          </cell>
          <cell r="L1558" t="str">
            <v>建材營造業</v>
          </cell>
          <cell r="M1558" t="str">
            <v>推案集中於林口、竹北、高雄等地，近年業務拓展至美國西雅圖</v>
          </cell>
          <cell r="N1558" t="str">
            <v/>
          </cell>
          <cell r="O1558" t="str">
            <v/>
          </cell>
          <cell r="P1558" t="str">
            <v/>
          </cell>
          <cell r="Q1558" t="str">
            <v/>
          </cell>
          <cell r="R1558" t="str">
            <v/>
          </cell>
          <cell r="S1558" t="str">
            <v/>
          </cell>
          <cell r="T1558">
            <v>165</v>
          </cell>
          <cell r="U1558">
            <v>102.3</v>
          </cell>
        </row>
        <row r="1559">
          <cell r="C1559">
            <v>61772</v>
          </cell>
          <cell r="D1559" t="str">
            <v>達麗二</v>
          </cell>
          <cell r="E1559">
            <v>0</v>
          </cell>
          <cell r="F1559" t="str">
            <v/>
          </cell>
          <cell r="G1559">
            <v>3</v>
          </cell>
          <cell r="H1559">
            <v>14.51</v>
          </cell>
          <cell r="I1559">
            <v>3</v>
          </cell>
          <cell r="J1559" t="str">
            <v>詢圈</v>
          </cell>
          <cell r="K1559" t="str">
            <v/>
          </cell>
          <cell r="L1559" t="str">
            <v>建材營造業</v>
          </cell>
          <cell r="M1559" t="str">
            <v>推案集中於林口、竹北、高雄等地，近年業務拓展至美國西雅圖</v>
          </cell>
          <cell r="N1559" t="str">
            <v/>
          </cell>
          <cell r="O1559" t="str">
            <v/>
          </cell>
          <cell r="P1559" t="str">
            <v/>
          </cell>
          <cell r="Q1559" t="str">
            <v/>
          </cell>
          <cell r="R1559">
            <v>39419</v>
          </cell>
          <cell r="S1559" t="str">
            <v>2010/12/03</v>
          </cell>
          <cell r="T1559">
            <v>224</v>
          </cell>
          <cell r="U1559">
            <v>100.05</v>
          </cell>
        </row>
        <row r="1560">
          <cell r="C1560">
            <v>61773</v>
          </cell>
          <cell r="D1560" t="str">
            <v>達麗三</v>
          </cell>
          <cell r="E1560">
            <v>0</v>
          </cell>
          <cell r="F1560" t="str">
            <v/>
          </cell>
          <cell r="G1560">
            <v>3</v>
          </cell>
          <cell r="H1560">
            <v>22.12</v>
          </cell>
          <cell r="I1560">
            <v>3</v>
          </cell>
          <cell r="J1560" t="str">
            <v>詢圈</v>
          </cell>
          <cell r="K1560" t="str">
            <v/>
          </cell>
          <cell r="L1560" t="str">
            <v>建材營造業</v>
          </cell>
          <cell r="M1560" t="str">
            <v>推案集中於林口、竹北、高雄等地，近年業務拓展至美國西雅圖</v>
          </cell>
          <cell r="N1560" t="str">
            <v/>
          </cell>
          <cell r="O1560" t="str">
            <v/>
          </cell>
          <cell r="P1560" t="str">
            <v/>
          </cell>
          <cell r="Q1560" t="str">
            <v/>
          </cell>
          <cell r="R1560">
            <v>40228</v>
          </cell>
          <cell r="S1560" t="str">
            <v>2013/02/19</v>
          </cell>
          <cell r="T1560">
            <v>255</v>
          </cell>
          <cell r="U1560">
            <v>107</v>
          </cell>
        </row>
        <row r="1561">
          <cell r="C1561">
            <v>61774</v>
          </cell>
          <cell r="D1561" t="str">
            <v>達麗四</v>
          </cell>
          <cell r="E1561" t="str">
            <v>土銀擔保</v>
          </cell>
          <cell r="F1561" t="str">
            <v>有擔保</v>
          </cell>
          <cell r="G1561">
            <v>5</v>
          </cell>
          <cell r="H1561">
            <v>30.17</v>
          </cell>
          <cell r="I1561">
            <v>5</v>
          </cell>
          <cell r="J1561" t="str">
            <v>詢圈</v>
          </cell>
          <cell r="K1561" t="str">
            <v>土地銀行</v>
          </cell>
          <cell r="L1561" t="str">
            <v>建材營造業</v>
          </cell>
          <cell r="M1561" t="str">
            <v>推案集中於林口、竹北、高雄等地，近年業務拓展至美國西雅圖</v>
          </cell>
          <cell r="N1561">
            <v>40.799999999999997</v>
          </cell>
          <cell r="O1561">
            <v>100</v>
          </cell>
          <cell r="P1561">
            <v>100</v>
          </cell>
          <cell r="Q1561">
            <v>1.01</v>
          </cell>
          <cell r="R1561">
            <v>41144</v>
          </cell>
          <cell r="S1561" t="str">
            <v>2017/08/13</v>
          </cell>
          <cell r="T1561">
            <v>207</v>
          </cell>
          <cell r="U1561">
            <v>107</v>
          </cell>
        </row>
        <row r="1562">
          <cell r="C1562">
            <v>61775</v>
          </cell>
          <cell r="D1562" t="str">
            <v>達麗五</v>
          </cell>
          <cell r="E1562" t="str">
            <v>合庫銀行</v>
          </cell>
          <cell r="F1562" t="str">
            <v>有擔保</v>
          </cell>
          <cell r="G1562">
            <v>5</v>
          </cell>
          <cell r="H1562">
            <v>23.84</v>
          </cell>
          <cell r="I1562">
            <v>5</v>
          </cell>
          <cell r="J1562" t="str">
            <v>詢圈</v>
          </cell>
          <cell r="K1562" t="str">
            <v>合庫證券</v>
          </cell>
          <cell r="L1562" t="str">
            <v>建材營造業</v>
          </cell>
          <cell r="M1562" t="str">
            <v>推案集中於林口、竹北、高雄等地，近年業務拓展至美國西雅圖</v>
          </cell>
          <cell r="N1562">
            <v>40.799999999999997</v>
          </cell>
          <cell r="O1562">
            <v>100</v>
          </cell>
          <cell r="P1562">
            <v>106.41</v>
          </cell>
          <cell r="Q1562">
            <v>1.01</v>
          </cell>
          <cell r="R1562">
            <v>42254</v>
          </cell>
          <cell r="S1562" t="str">
            <v>2020/09/07</v>
          </cell>
          <cell r="T1562">
            <v>292</v>
          </cell>
          <cell r="U1562">
            <v>107</v>
          </cell>
        </row>
        <row r="1563">
          <cell r="C1563">
            <v>61776</v>
          </cell>
          <cell r="D1563" t="str">
            <v>達麗六</v>
          </cell>
          <cell r="E1563" t="str">
            <v>農業金庫</v>
          </cell>
          <cell r="F1563" t="str">
            <v>有擔保</v>
          </cell>
          <cell r="G1563">
            <v>5</v>
          </cell>
          <cell r="H1563">
            <v>23.98</v>
          </cell>
          <cell r="I1563">
            <v>5</v>
          </cell>
          <cell r="J1563" t="str">
            <v>詢圈</v>
          </cell>
          <cell r="K1563" t="str">
            <v>合庫證券</v>
          </cell>
          <cell r="L1563" t="str">
            <v>建材營造業</v>
          </cell>
          <cell r="M1563" t="str">
            <v>推案集中於林口、竹北、高雄等地，近年業務拓展至美國西雅圖</v>
          </cell>
          <cell r="N1563">
            <v>40.799999999999997</v>
          </cell>
          <cell r="O1563">
            <v>100</v>
          </cell>
          <cell r="P1563">
            <v>106.15</v>
          </cell>
          <cell r="Q1563">
            <v>1.01</v>
          </cell>
          <cell r="R1563">
            <v>42255</v>
          </cell>
          <cell r="S1563" t="str">
            <v>2020/09/08</v>
          </cell>
          <cell r="T1563">
            <v>298</v>
          </cell>
          <cell r="U1563">
            <v>107</v>
          </cell>
        </row>
        <row r="1564">
          <cell r="C1564">
            <v>61777</v>
          </cell>
          <cell r="D1564" t="str">
            <v>達麗七</v>
          </cell>
          <cell r="E1564">
            <v>7</v>
          </cell>
          <cell r="F1564" t="str">
            <v>無擔保</v>
          </cell>
          <cell r="G1564">
            <v>8</v>
          </cell>
          <cell r="H1564">
            <v>52.3</v>
          </cell>
          <cell r="I1564">
            <v>3</v>
          </cell>
          <cell r="J1564" t="str">
            <v>詢圈</v>
          </cell>
          <cell r="K1564" t="str">
            <v>國泰證券</v>
          </cell>
          <cell r="L1564" t="str">
            <v>建材營造業</v>
          </cell>
          <cell r="M1564" t="str">
            <v>推案集中於林口、竹北、高雄等地，近年業務拓展至美國西雅圖</v>
          </cell>
          <cell r="N1564">
            <v>42.9</v>
          </cell>
          <cell r="O1564">
            <v>100</v>
          </cell>
          <cell r="P1564">
            <v>103.03</v>
          </cell>
          <cell r="Q1564">
            <v>1.0501</v>
          </cell>
          <cell r="R1564">
            <v>45833</v>
          </cell>
          <cell r="S1564">
            <v>46929</v>
          </cell>
          <cell r="T1564">
            <v>122.05</v>
          </cell>
          <cell r="U1564">
            <v>100.5</v>
          </cell>
        </row>
        <row r="1565">
          <cell r="C1565">
            <v>61781</v>
          </cell>
          <cell r="D1565" t="str">
            <v>振遠一</v>
          </cell>
          <cell r="E1565">
            <v>0</v>
          </cell>
          <cell r="F1565" t="str">
            <v/>
          </cell>
          <cell r="G1565" t="str">
            <v/>
          </cell>
          <cell r="H1565" t="str">
            <v/>
          </cell>
          <cell r="I1565" t="str">
            <v/>
          </cell>
          <cell r="J1565" t="str">
            <v>詢圈</v>
          </cell>
          <cell r="K1565" t="str">
            <v/>
          </cell>
          <cell r="L1565" t="str">
            <v/>
          </cell>
          <cell r="M1565" t="str">
            <v/>
          </cell>
          <cell r="N1565" t="str">
            <v/>
          </cell>
          <cell r="O1565" t="str">
            <v/>
          </cell>
          <cell r="P1565" t="str">
            <v/>
          </cell>
          <cell r="Q1565" t="str">
            <v/>
          </cell>
          <cell r="R1565" t="str">
            <v/>
          </cell>
          <cell r="S1565" t="str">
            <v/>
          </cell>
          <cell r="T1565">
            <v>124</v>
          </cell>
          <cell r="U1565">
            <v>97</v>
          </cell>
        </row>
        <row r="1566">
          <cell r="C1566">
            <v>61782</v>
          </cell>
          <cell r="D1566" t="str">
            <v>振遠二</v>
          </cell>
          <cell r="E1566">
            <v>0</v>
          </cell>
          <cell r="F1566" t="str">
            <v/>
          </cell>
          <cell r="G1566" t="str">
            <v/>
          </cell>
          <cell r="H1566" t="str">
            <v/>
          </cell>
          <cell r="I1566" t="str">
            <v/>
          </cell>
          <cell r="J1566" t="str">
            <v>詢圈</v>
          </cell>
          <cell r="K1566" t="str">
            <v/>
          </cell>
          <cell r="L1566" t="str">
            <v/>
          </cell>
          <cell r="M1566" t="str">
            <v/>
          </cell>
          <cell r="N1566" t="str">
            <v/>
          </cell>
          <cell r="O1566" t="str">
            <v/>
          </cell>
          <cell r="P1566" t="str">
            <v/>
          </cell>
          <cell r="Q1566" t="str">
            <v/>
          </cell>
          <cell r="R1566" t="str">
            <v/>
          </cell>
          <cell r="S1566" t="str">
            <v/>
          </cell>
          <cell r="T1566">
            <v>131</v>
          </cell>
          <cell r="U1566">
            <v>77.849999999999994</v>
          </cell>
        </row>
        <row r="1567">
          <cell r="C1567">
            <v>61791</v>
          </cell>
          <cell r="D1567" t="str">
            <v>亞通一</v>
          </cell>
          <cell r="E1567" t="str">
            <v>上海銀</v>
          </cell>
          <cell r="F1567" t="str">
            <v>有擔保</v>
          </cell>
          <cell r="G1567">
            <v>4</v>
          </cell>
          <cell r="H1567">
            <v>37.700000000000003</v>
          </cell>
          <cell r="I1567">
            <v>3</v>
          </cell>
          <cell r="J1567" t="str">
            <v>詢圈</v>
          </cell>
          <cell r="K1567" t="str">
            <v>國票證券</v>
          </cell>
          <cell r="L1567" t="str">
            <v>其他業</v>
          </cell>
          <cell r="M1567" t="str">
            <v>海外以菲律賓為主，從事能源工程相關業務</v>
          </cell>
          <cell r="N1567">
            <v>11</v>
          </cell>
          <cell r="O1567">
            <v>101</v>
          </cell>
          <cell r="P1567">
            <v>101.50749999999999</v>
          </cell>
          <cell r="Q1567">
            <v>1.0222</v>
          </cell>
          <cell r="R1567">
            <v>44033</v>
          </cell>
          <cell r="S1567" t="str">
            <v>2023/07/21</v>
          </cell>
          <cell r="T1567">
            <v>129</v>
          </cell>
          <cell r="U1567">
            <v>101</v>
          </cell>
        </row>
        <row r="1568">
          <cell r="C1568">
            <v>61792</v>
          </cell>
          <cell r="D1568" t="str">
            <v>亞通二</v>
          </cell>
          <cell r="E1568" t="str">
            <v>板信銀行</v>
          </cell>
          <cell r="F1568" t="str">
            <v>有擔保</v>
          </cell>
          <cell r="G1568">
            <v>2</v>
          </cell>
          <cell r="H1568">
            <v>32.9</v>
          </cell>
          <cell r="I1568">
            <v>3</v>
          </cell>
          <cell r="J1568" t="str">
            <v>競拍</v>
          </cell>
          <cell r="K1568" t="str">
            <v>兆豐證券</v>
          </cell>
          <cell r="L1568" t="str">
            <v>其他業</v>
          </cell>
          <cell r="M1568" t="str">
            <v>海外以菲律賓為主，從事能源工程相關業務</v>
          </cell>
          <cell r="N1568">
            <v>11</v>
          </cell>
          <cell r="O1568">
            <v>115.29</v>
          </cell>
          <cell r="P1568">
            <v>101.50749999999999</v>
          </cell>
          <cell r="Q1568">
            <v>1.02</v>
          </cell>
          <cell r="R1568">
            <v>44369</v>
          </cell>
          <cell r="S1568" t="str">
            <v>2024/06/22</v>
          </cell>
          <cell r="T1568">
            <v>245</v>
          </cell>
          <cell r="U1568">
            <v>102</v>
          </cell>
        </row>
        <row r="1569">
          <cell r="C1569">
            <v>61793</v>
          </cell>
          <cell r="D1569" t="str">
            <v>亞通三</v>
          </cell>
          <cell r="E1569">
            <v>6</v>
          </cell>
          <cell r="F1569" t="str">
            <v>無擔保</v>
          </cell>
          <cell r="G1569">
            <v>3</v>
          </cell>
          <cell r="H1569">
            <v>37.5</v>
          </cell>
          <cell r="I1569">
            <v>3</v>
          </cell>
          <cell r="J1569" t="str">
            <v>詢圈</v>
          </cell>
          <cell r="K1569" t="str">
            <v>兆豐證券</v>
          </cell>
          <cell r="L1569" t="str">
            <v>其他業</v>
          </cell>
          <cell r="M1569" t="str">
            <v>海外以菲律賓為主，從事能源工程相關業務</v>
          </cell>
          <cell r="N1569">
            <v>11</v>
          </cell>
          <cell r="O1569">
            <v>100.5</v>
          </cell>
          <cell r="P1569">
            <v>101.50749999999999</v>
          </cell>
          <cell r="Q1569">
            <v>1.06</v>
          </cell>
          <cell r="R1569">
            <v>45132</v>
          </cell>
          <cell r="S1569" t="str">
            <v>2026/07/25</v>
          </cell>
          <cell r="T1569">
            <v>118</v>
          </cell>
          <cell r="U1569">
            <v>95.1</v>
          </cell>
        </row>
        <row r="1570">
          <cell r="C1570">
            <v>61794</v>
          </cell>
          <cell r="D1570" t="str">
            <v>亞通四</v>
          </cell>
          <cell r="E1570">
            <v>6</v>
          </cell>
          <cell r="F1570" t="str">
            <v>無擔保</v>
          </cell>
          <cell r="G1570">
            <v>6</v>
          </cell>
          <cell r="H1570">
            <v>30.2</v>
          </cell>
          <cell r="I1570">
            <v>3</v>
          </cell>
          <cell r="J1570" t="str">
            <v>詢圈</v>
          </cell>
          <cell r="K1570" t="str">
            <v>兆豐證券</v>
          </cell>
          <cell r="L1570" t="str">
            <v>其他業</v>
          </cell>
          <cell r="M1570" t="str">
            <v>海外以菲律賓為主，從事能源工程相關業務</v>
          </cell>
          <cell r="N1570">
            <v>11.7</v>
          </cell>
          <cell r="O1570">
            <v>100.5</v>
          </cell>
          <cell r="P1570">
            <v>101.50749999999999</v>
          </cell>
          <cell r="Q1570">
            <v>1.0589</v>
          </cell>
          <cell r="R1570">
            <v>45532</v>
          </cell>
          <cell r="S1570" t="str">
            <v>2027/08/28</v>
          </cell>
          <cell r="T1570">
            <v>127.9</v>
          </cell>
          <cell r="U1570">
            <v>94.65</v>
          </cell>
        </row>
        <row r="1571">
          <cell r="C1571">
            <v>61801</v>
          </cell>
          <cell r="D1571" t="str">
            <v>橘子一</v>
          </cell>
          <cell r="E1571" t="str">
            <v>玉山銀行</v>
          </cell>
          <cell r="F1571" t="str">
            <v>有擔保</v>
          </cell>
          <cell r="G1571">
            <v>7</v>
          </cell>
          <cell r="H1571">
            <v>41.5</v>
          </cell>
          <cell r="I1571">
            <v>3</v>
          </cell>
          <cell r="J1571" t="str">
            <v>詢圈</v>
          </cell>
          <cell r="K1571" t="str">
            <v>兆豐證券</v>
          </cell>
          <cell r="L1571" t="str">
            <v>文化創意業</v>
          </cell>
          <cell r="M1571" t="str">
            <v>台灣遊戲軟體開發與營運知名企業</v>
          </cell>
          <cell r="N1571">
            <v>17.5</v>
          </cell>
          <cell r="O1571">
            <v>100</v>
          </cell>
          <cell r="P1571">
            <v>100</v>
          </cell>
          <cell r="Q1571">
            <v>1.0362</v>
          </cell>
          <cell r="R1571">
            <v>42200</v>
          </cell>
          <cell r="S1571" t="str">
            <v>2018/07/15</v>
          </cell>
          <cell r="T1571">
            <v>300</v>
          </cell>
          <cell r="U1571">
            <v>100.2</v>
          </cell>
        </row>
        <row r="1572">
          <cell r="C1572">
            <v>61811</v>
          </cell>
          <cell r="D1572" t="str">
            <v>宇銓一</v>
          </cell>
          <cell r="E1572">
            <v>0</v>
          </cell>
          <cell r="F1572" t="str">
            <v/>
          </cell>
          <cell r="G1572" t="str">
            <v/>
          </cell>
          <cell r="H1572" t="str">
            <v/>
          </cell>
          <cell r="I1572" t="str">
            <v/>
          </cell>
          <cell r="J1572" t="str">
            <v>詢圈</v>
          </cell>
          <cell r="K1572" t="str">
            <v/>
          </cell>
          <cell r="L1572" t="str">
            <v/>
          </cell>
          <cell r="M1572" t="str">
            <v/>
          </cell>
          <cell r="N1572" t="str">
            <v/>
          </cell>
          <cell r="O1572" t="str">
            <v/>
          </cell>
          <cell r="P1572" t="str">
            <v/>
          </cell>
          <cell r="Q1572" t="str">
            <v/>
          </cell>
          <cell r="R1572" t="str">
            <v/>
          </cell>
          <cell r="S1572" t="str">
            <v/>
          </cell>
          <cell r="T1572">
            <v>139.19999999999999</v>
          </cell>
          <cell r="U1572">
            <v>98</v>
          </cell>
        </row>
        <row r="1573">
          <cell r="C1573">
            <v>61821</v>
          </cell>
          <cell r="D1573" t="str">
            <v>合晶一</v>
          </cell>
          <cell r="E1573">
            <v>0</v>
          </cell>
          <cell r="F1573" t="str">
            <v/>
          </cell>
          <cell r="G1573" t="str">
            <v/>
          </cell>
          <cell r="H1573" t="str">
            <v/>
          </cell>
          <cell r="I1573" t="str">
            <v/>
          </cell>
          <cell r="J1573" t="str">
            <v>詢圈</v>
          </cell>
          <cell r="K1573" t="str">
            <v/>
          </cell>
          <cell r="L1573" t="str">
            <v>半導體業</v>
          </cell>
          <cell r="M1573" t="str">
            <v>台灣6吋及8吋矽晶圓製造商</v>
          </cell>
          <cell r="N1573" t="str">
            <v/>
          </cell>
          <cell r="O1573" t="str">
            <v/>
          </cell>
          <cell r="P1573" t="str">
            <v/>
          </cell>
          <cell r="Q1573" t="str">
            <v/>
          </cell>
          <cell r="R1573" t="str">
            <v/>
          </cell>
          <cell r="S1573" t="str">
            <v/>
          </cell>
          <cell r="T1573">
            <v>272</v>
          </cell>
          <cell r="U1573">
            <v>100</v>
          </cell>
        </row>
        <row r="1574">
          <cell r="C1574">
            <v>61822</v>
          </cell>
          <cell r="D1574" t="str">
            <v>合晶二</v>
          </cell>
          <cell r="E1574">
            <v>0</v>
          </cell>
          <cell r="F1574" t="str">
            <v/>
          </cell>
          <cell r="G1574" t="str">
            <v/>
          </cell>
          <cell r="H1574" t="str">
            <v/>
          </cell>
          <cell r="I1574" t="str">
            <v/>
          </cell>
          <cell r="J1574" t="str">
            <v>詢圈</v>
          </cell>
          <cell r="K1574" t="str">
            <v/>
          </cell>
          <cell r="L1574" t="str">
            <v>半導體業</v>
          </cell>
          <cell r="M1574" t="str">
            <v>台灣6吋及8吋矽晶圓製造商</v>
          </cell>
          <cell r="N1574" t="str">
            <v/>
          </cell>
          <cell r="O1574" t="str">
            <v/>
          </cell>
          <cell r="P1574" t="str">
            <v/>
          </cell>
          <cell r="Q1574" t="str">
            <v/>
          </cell>
          <cell r="R1574" t="str">
            <v/>
          </cell>
          <cell r="S1574" t="str">
            <v/>
          </cell>
          <cell r="T1574">
            <v>428</v>
          </cell>
          <cell r="U1574">
            <v>105.5</v>
          </cell>
        </row>
        <row r="1575">
          <cell r="C1575">
            <v>61823</v>
          </cell>
          <cell r="D1575" t="str">
            <v>合晶三</v>
          </cell>
          <cell r="E1575">
            <v>0</v>
          </cell>
          <cell r="F1575" t="str">
            <v/>
          </cell>
          <cell r="G1575" t="str">
            <v/>
          </cell>
          <cell r="H1575" t="str">
            <v/>
          </cell>
          <cell r="I1575" t="str">
            <v/>
          </cell>
          <cell r="J1575" t="str">
            <v>詢圈</v>
          </cell>
          <cell r="K1575" t="str">
            <v/>
          </cell>
          <cell r="L1575" t="str">
            <v>半導體業</v>
          </cell>
          <cell r="M1575" t="str">
            <v>台灣6吋及8吋矽晶圓製造商</v>
          </cell>
          <cell r="N1575" t="str">
            <v/>
          </cell>
          <cell r="O1575" t="str">
            <v/>
          </cell>
          <cell r="P1575" t="str">
            <v/>
          </cell>
          <cell r="Q1575" t="str">
            <v/>
          </cell>
          <cell r="R1575" t="str">
            <v/>
          </cell>
          <cell r="S1575" t="str">
            <v/>
          </cell>
          <cell r="T1575">
            <v>427</v>
          </cell>
          <cell r="U1575">
            <v>100.5</v>
          </cell>
        </row>
        <row r="1576">
          <cell r="C1576">
            <v>61824</v>
          </cell>
          <cell r="D1576" t="str">
            <v>合晶四</v>
          </cell>
          <cell r="E1576">
            <v>0</v>
          </cell>
          <cell r="F1576" t="str">
            <v/>
          </cell>
          <cell r="G1576">
            <v>10</v>
          </cell>
          <cell r="H1576" t="str">
            <v/>
          </cell>
          <cell r="I1576">
            <v>5</v>
          </cell>
          <cell r="J1576" t="str">
            <v>詢圈</v>
          </cell>
          <cell r="K1576" t="str">
            <v/>
          </cell>
          <cell r="L1576" t="str">
            <v>半導體業</v>
          </cell>
          <cell r="M1576" t="str">
            <v>台灣6吋及8吋矽晶圓製造商</v>
          </cell>
          <cell r="N1576" t="str">
            <v/>
          </cell>
          <cell r="O1576" t="str">
            <v/>
          </cell>
          <cell r="P1576" t="str">
            <v/>
          </cell>
          <cell r="Q1576" t="str">
            <v/>
          </cell>
          <cell r="R1576">
            <v>39390</v>
          </cell>
          <cell r="S1576" t="str">
            <v>2012/11/04</v>
          </cell>
          <cell r="T1576">
            <v>117.1</v>
          </cell>
          <cell r="U1576">
            <v>81.75</v>
          </cell>
        </row>
        <row r="1577">
          <cell r="C1577">
            <v>61825</v>
          </cell>
          <cell r="D1577" t="str">
            <v>合晶五</v>
          </cell>
          <cell r="E1577" t="str">
            <v>台新/永豐</v>
          </cell>
          <cell r="F1577" t="str">
            <v>有擔保</v>
          </cell>
          <cell r="G1577">
            <v>6</v>
          </cell>
          <cell r="H1577">
            <v>14.1</v>
          </cell>
          <cell r="I1577">
            <v>3</v>
          </cell>
          <cell r="J1577" t="str">
            <v>詢圈</v>
          </cell>
          <cell r="K1577" t="str">
            <v>台新證券</v>
          </cell>
          <cell r="L1577" t="str">
            <v>半導體業</v>
          </cell>
          <cell r="M1577" t="str">
            <v>台灣6吋及8吋矽晶圓製造商</v>
          </cell>
          <cell r="N1577">
            <v>54.3</v>
          </cell>
          <cell r="O1577">
            <v>100</v>
          </cell>
          <cell r="P1577">
            <v>100</v>
          </cell>
          <cell r="Q1577">
            <v>1.0132000000000001</v>
          </cell>
          <cell r="R1577">
            <v>42109</v>
          </cell>
          <cell r="S1577" t="str">
            <v>2018/04/15</v>
          </cell>
          <cell r="T1577">
            <v>225</v>
          </cell>
          <cell r="U1577">
            <v>97.1</v>
          </cell>
        </row>
        <row r="1578">
          <cell r="C1578">
            <v>61826</v>
          </cell>
          <cell r="D1578" t="str">
            <v>合晶六</v>
          </cell>
          <cell r="E1578" t="str">
            <v>台新/安泰</v>
          </cell>
          <cell r="F1578" t="str">
            <v>有擔保</v>
          </cell>
          <cell r="G1578">
            <v>4.3</v>
          </cell>
          <cell r="H1578">
            <v>16.600000000000001</v>
          </cell>
          <cell r="I1578">
            <v>3</v>
          </cell>
          <cell r="J1578" t="str">
            <v>詢圈</v>
          </cell>
          <cell r="K1578" t="str">
            <v>台新證券</v>
          </cell>
          <cell r="L1578" t="str">
            <v>半導體業</v>
          </cell>
          <cell r="M1578" t="str">
            <v>台灣6吋及8吋矽晶圓製造商</v>
          </cell>
          <cell r="N1578">
            <v>54.3</v>
          </cell>
          <cell r="O1578">
            <v>100</v>
          </cell>
          <cell r="P1578">
            <v>100</v>
          </cell>
          <cell r="Q1578">
            <v>1.0132000000000001</v>
          </cell>
          <cell r="R1578">
            <v>42824</v>
          </cell>
          <cell r="S1578" t="str">
            <v>2020/03/30</v>
          </cell>
          <cell r="T1578">
            <v>308</v>
          </cell>
          <cell r="U1578">
            <v>110</v>
          </cell>
        </row>
        <row r="1579">
          <cell r="C1579">
            <v>61827</v>
          </cell>
          <cell r="D1579" t="str">
            <v>合晶七</v>
          </cell>
          <cell r="E1579">
            <v>6</v>
          </cell>
          <cell r="F1579" t="str">
            <v>無擔保</v>
          </cell>
          <cell r="G1579">
            <v>3</v>
          </cell>
          <cell r="H1579">
            <v>70</v>
          </cell>
          <cell r="I1579">
            <v>5</v>
          </cell>
          <cell r="J1579" t="str">
            <v>詢圈</v>
          </cell>
          <cell r="K1579" t="str">
            <v>富邦證券</v>
          </cell>
          <cell r="L1579" t="str">
            <v>半導體業</v>
          </cell>
          <cell r="M1579" t="str">
            <v>台灣6吋及8吋矽晶圓製造商</v>
          </cell>
          <cell r="N1579">
            <v>54.3</v>
          </cell>
          <cell r="O1579">
            <v>100</v>
          </cell>
          <cell r="P1579">
            <v>102.01600000000001</v>
          </cell>
          <cell r="Q1579">
            <v>1.0653999999999999</v>
          </cell>
          <cell r="R1579">
            <v>44404</v>
          </cell>
          <cell r="S1579" t="str">
            <v>2026/07/27</v>
          </cell>
          <cell r="T1579">
            <v>154</v>
          </cell>
          <cell r="U1579">
            <v>91</v>
          </cell>
        </row>
        <row r="1580">
          <cell r="C1580">
            <v>61828</v>
          </cell>
          <cell r="D1580" t="str">
            <v>合晶八</v>
          </cell>
          <cell r="E1580">
            <v>6</v>
          </cell>
          <cell r="F1580" t="str">
            <v>無擔保</v>
          </cell>
          <cell r="G1580">
            <v>15</v>
          </cell>
          <cell r="H1580">
            <v>33.799999999999997</v>
          </cell>
          <cell r="I1580">
            <v>5</v>
          </cell>
          <cell r="J1580" t="str">
            <v>競拍</v>
          </cell>
          <cell r="K1580" t="str">
            <v>富邦證券</v>
          </cell>
          <cell r="L1580" t="str">
            <v>半導體業</v>
          </cell>
          <cell r="M1580" t="str">
            <v>台灣6吋及8吋矽晶圓製造商</v>
          </cell>
          <cell r="N1580">
            <v>54.3</v>
          </cell>
          <cell r="O1580">
            <v>102.2</v>
          </cell>
          <cell r="P1580">
            <v>100</v>
          </cell>
          <cell r="Q1580">
            <v>1.02</v>
          </cell>
          <cell r="R1580">
            <v>45562</v>
          </cell>
          <cell r="S1580" t="str">
            <v>2029/09/27</v>
          </cell>
          <cell r="T1580">
            <v>112.5</v>
          </cell>
          <cell r="U1580">
            <v>85</v>
          </cell>
        </row>
        <row r="1581">
          <cell r="C1581">
            <v>61841</v>
          </cell>
          <cell r="D1581" t="str">
            <v>大豐電一</v>
          </cell>
          <cell r="E1581">
            <v>6</v>
          </cell>
          <cell r="F1581" t="str">
            <v>無擔保</v>
          </cell>
          <cell r="G1581">
            <v>12</v>
          </cell>
          <cell r="H1581">
            <v>77.5</v>
          </cell>
          <cell r="I1581">
            <v>3</v>
          </cell>
          <cell r="J1581" t="str">
            <v>詢圈</v>
          </cell>
          <cell r="K1581" t="str">
            <v>宏遠證券</v>
          </cell>
          <cell r="L1581" t="str">
            <v>其他業</v>
          </cell>
          <cell r="M1581" t="str">
            <v>新北市最大有線電視公司</v>
          </cell>
          <cell r="N1581">
            <v>15.8</v>
          </cell>
          <cell r="O1581">
            <v>100</v>
          </cell>
          <cell r="P1581">
            <v>100</v>
          </cell>
          <cell r="Q1581">
            <v>1.25</v>
          </cell>
          <cell r="R1581">
            <v>41411</v>
          </cell>
          <cell r="S1581" t="str">
            <v>2016/05/07</v>
          </cell>
          <cell r="T1581">
            <v>113.2</v>
          </cell>
          <cell r="U1581">
            <v>100</v>
          </cell>
        </row>
        <row r="1582">
          <cell r="C1582">
            <v>61842</v>
          </cell>
          <cell r="D1582" t="str">
            <v>大豐電二</v>
          </cell>
          <cell r="E1582" t="str">
            <v>無擔保</v>
          </cell>
          <cell r="F1582" t="str">
            <v>有擔保</v>
          </cell>
          <cell r="G1582">
            <v>20</v>
          </cell>
          <cell r="H1582">
            <v>54.5</v>
          </cell>
          <cell r="I1582">
            <v>3</v>
          </cell>
          <cell r="J1582" t="str">
            <v>詢圈</v>
          </cell>
          <cell r="K1582" t="str">
            <v>宏遠證券</v>
          </cell>
          <cell r="L1582" t="str">
            <v>其他業</v>
          </cell>
          <cell r="M1582" t="str">
            <v>新北市最大有線電視公司</v>
          </cell>
          <cell r="N1582">
            <v>15.8</v>
          </cell>
          <cell r="O1582">
            <v>100</v>
          </cell>
          <cell r="P1582">
            <v>104.56780000000001</v>
          </cell>
          <cell r="Q1582">
            <v>1.0966</v>
          </cell>
          <cell r="R1582">
            <v>42388</v>
          </cell>
          <cell r="S1582" t="str">
            <v>2019/01/19</v>
          </cell>
          <cell r="T1582">
            <v>105.3</v>
          </cell>
          <cell r="U1582">
            <v>99.4</v>
          </cell>
        </row>
        <row r="1583">
          <cell r="C1583">
            <v>61843</v>
          </cell>
          <cell r="D1583" t="str">
            <v>大豐電三</v>
          </cell>
          <cell r="E1583">
            <v>6</v>
          </cell>
          <cell r="F1583" t="str">
            <v>無擔保</v>
          </cell>
          <cell r="G1583">
            <v>15</v>
          </cell>
          <cell r="H1583">
            <v>55.5</v>
          </cell>
          <cell r="I1583">
            <v>3</v>
          </cell>
          <cell r="J1583" t="str">
            <v>詢圈</v>
          </cell>
          <cell r="K1583" t="str">
            <v>國泰證券</v>
          </cell>
          <cell r="L1583" t="str">
            <v>其他業</v>
          </cell>
          <cell r="M1583" t="str">
            <v>新北市最大有線電視公司</v>
          </cell>
          <cell r="N1583">
            <v>15.8</v>
          </cell>
          <cell r="O1583">
            <v>100.1</v>
          </cell>
          <cell r="P1583">
            <v>101.50749999999999</v>
          </cell>
          <cell r="Q1583">
            <v>1.0713999999999999</v>
          </cell>
          <cell r="R1583">
            <v>45357</v>
          </cell>
          <cell r="S1583" t="str">
            <v>2027/03/06</v>
          </cell>
          <cell r="T1583">
            <v>136</v>
          </cell>
          <cell r="U1583">
            <v>98</v>
          </cell>
        </row>
        <row r="1584">
          <cell r="C1584">
            <v>61851</v>
          </cell>
          <cell r="D1584" t="str">
            <v>幃翔一</v>
          </cell>
          <cell r="E1584">
            <v>0</v>
          </cell>
          <cell r="F1584" t="str">
            <v/>
          </cell>
          <cell r="G1584" t="str">
            <v/>
          </cell>
          <cell r="H1584" t="str">
            <v/>
          </cell>
          <cell r="I1584" t="str">
            <v/>
          </cell>
          <cell r="J1584" t="str">
            <v>詢圈</v>
          </cell>
          <cell r="K1584" t="str">
            <v/>
          </cell>
          <cell r="L1584" t="str">
            <v>電子零組件業</v>
          </cell>
          <cell r="M1584" t="str">
            <v>生產各類應用連接器</v>
          </cell>
          <cell r="N1584" t="str">
            <v/>
          </cell>
          <cell r="O1584" t="str">
            <v/>
          </cell>
          <cell r="P1584" t="str">
            <v/>
          </cell>
          <cell r="Q1584" t="str">
            <v/>
          </cell>
          <cell r="R1584" t="str">
            <v/>
          </cell>
          <cell r="S1584" t="str">
            <v/>
          </cell>
          <cell r="T1584">
            <v>136</v>
          </cell>
          <cell r="U1584">
            <v>93</v>
          </cell>
        </row>
        <row r="1585">
          <cell r="C1585">
            <v>61861</v>
          </cell>
          <cell r="D1585" t="str">
            <v>晶磊一</v>
          </cell>
          <cell r="E1585">
            <v>0</v>
          </cell>
          <cell r="F1585" t="str">
            <v/>
          </cell>
          <cell r="G1585" t="str">
            <v/>
          </cell>
          <cell r="H1585" t="str">
            <v/>
          </cell>
          <cell r="I1585" t="str">
            <v/>
          </cell>
          <cell r="J1585" t="str">
            <v>詢圈</v>
          </cell>
          <cell r="K1585" t="str">
            <v/>
          </cell>
          <cell r="L1585" t="str">
            <v>建材營造業</v>
          </cell>
          <cell r="M1585" t="str">
            <v>推案以台鐵、高鐵及捷運沿線為主之建商</v>
          </cell>
          <cell r="N1585" t="str">
            <v/>
          </cell>
          <cell r="O1585" t="str">
            <v/>
          </cell>
          <cell r="P1585" t="str">
            <v/>
          </cell>
          <cell r="Q1585" t="str">
            <v/>
          </cell>
          <cell r="R1585" t="str">
            <v/>
          </cell>
          <cell r="S1585" t="str">
            <v/>
          </cell>
          <cell r="T1585">
            <v>190</v>
          </cell>
          <cell r="U1585">
            <v>96.35</v>
          </cell>
        </row>
        <row r="1586">
          <cell r="C1586">
            <v>61862</v>
          </cell>
          <cell r="D1586" t="str">
            <v>晶磊二</v>
          </cell>
          <cell r="E1586">
            <v>0</v>
          </cell>
          <cell r="F1586" t="str">
            <v/>
          </cell>
          <cell r="G1586">
            <v>3.5</v>
          </cell>
          <cell r="H1586">
            <v>69.569999999999993</v>
          </cell>
          <cell r="I1586">
            <v>5</v>
          </cell>
          <cell r="J1586" t="str">
            <v>詢圈</v>
          </cell>
          <cell r="K1586" t="str">
            <v/>
          </cell>
          <cell r="L1586" t="str">
            <v>建材營造業</v>
          </cell>
          <cell r="M1586" t="str">
            <v>推案以台鐵、高鐵及捷運沿線為主之建商</v>
          </cell>
          <cell r="N1586" t="str">
            <v/>
          </cell>
          <cell r="O1586" t="str">
            <v/>
          </cell>
          <cell r="P1586" t="str">
            <v/>
          </cell>
          <cell r="Q1586" t="str">
            <v/>
          </cell>
          <cell r="R1586">
            <v>39381</v>
          </cell>
          <cell r="S1586" t="str">
            <v>2012/10/26</v>
          </cell>
          <cell r="T1586">
            <v>110</v>
          </cell>
          <cell r="U1586">
            <v>89.9</v>
          </cell>
        </row>
        <row r="1587">
          <cell r="C1587">
            <v>61871</v>
          </cell>
          <cell r="D1587" t="str">
            <v>萬潤一</v>
          </cell>
          <cell r="E1587">
            <v>0</v>
          </cell>
          <cell r="F1587" t="str">
            <v/>
          </cell>
          <cell r="G1587" t="str">
            <v/>
          </cell>
          <cell r="H1587" t="str">
            <v/>
          </cell>
          <cell r="I1587" t="str">
            <v/>
          </cell>
          <cell r="J1587" t="str">
            <v>詢圈</v>
          </cell>
          <cell r="K1587" t="str">
            <v/>
          </cell>
          <cell r="L1587" t="str">
            <v>其他業電子業</v>
          </cell>
          <cell r="M1587" t="str">
            <v>半導體及被動元件設備領導廠商</v>
          </cell>
          <cell r="N1587" t="str">
            <v/>
          </cell>
          <cell r="O1587" t="str">
            <v/>
          </cell>
          <cell r="P1587" t="str">
            <v/>
          </cell>
          <cell r="Q1587" t="str">
            <v/>
          </cell>
          <cell r="R1587" t="str">
            <v/>
          </cell>
          <cell r="S1587" t="str">
            <v/>
          </cell>
          <cell r="T1587">
            <v>133.5</v>
          </cell>
          <cell r="U1587">
            <v>112</v>
          </cell>
        </row>
        <row r="1588">
          <cell r="C1588">
            <v>61872</v>
          </cell>
          <cell r="D1588" t="str">
            <v>萬潤二</v>
          </cell>
          <cell r="E1588">
            <v>0</v>
          </cell>
          <cell r="F1588" t="str">
            <v/>
          </cell>
          <cell r="G1588" t="str">
            <v/>
          </cell>
          <cell r="H1588" t="str">
            <v/>
          </cell>
          <cell r="I1588" t="str">
            <v/>
          </cell>
          <cell r="J1588" t="str">
            <v>詢圈</v>
          </cell>
          <cell r="K1588" t="str">
            <v/>
          </cell>
          <cell r="L1588" t="str">
            <v>其他業電子業</v>
          </cell>
          <cell r="M1588" t="str">
            <v>半導體及被動元件設備領導廠商</v>
          </cell>
          <cell r="N1588" t="str">
            <v/>
          </cell>
          <cell r="O1588" t="str">
            <v/>
          </cell>
          <cell r="P1588" t="str">
            <v/>
          </cell>
          <cell r="Q1588" t="str">
            <v/>
          </cell>
          <cell r="R1588" t="str">
            <v/>
          </cell>
          <cell r="S1588" t="str">
            <v/>
          </cell>
          <cell r="T1588">
            <v>145.19999999999999</v>
          </cell>
          <cell r="U1588">
            <v>91</v>
          </cell>
        </row>
        <row r="1589">
          <cell r="C1589">
            <v>61873</v>
          </cell>
          <cell r="D1589" t="str">
            <v>萬潤三</v>
          </cell>
          <cell r="E1589">
            <v>0</v>
          </cell>
          <cell r="F1589" t="str">
            <v/>
          </cell>
          <cell r="G1589">
            <v>5</v>
          </cell>
          <cell r="H1589">
            <v>35.1</v>
          </cell>
          <cell r="I1589">
            <v>3</v>
          </cell>
          <cell r="J1589" t="str">
            <v>詢圈</v>
          </cell>
          <cell r="K1589" t="str">
            <v/>
          </cell>
          <cell r="L1589" t="str">
            <v>其他業電子業</v>
          </cell>
          <cell r="M1589" t="str">
            <v>半導體及被動元件設備領導廠商</v>
          </cell>
          <cell r="N1589" t="str">
            <v/>
          </cell>
          <cell r="O1589" t="str">
            <v/>
          </cell>
          <cell r="P1589" t="str">
            <v/>
          </cell>
          <cell r="Q1589" t="str">
            <v/>
          </cell>
          <cell r="R1589">
            <v>40676</v>
          </cell>
          <cell r="S1589" t="str">
            <v>2014/05/13</v>
          </cell>
          <cell r="T1589">
            <v>111.5</v>
          </cell>
          <cell r="U1589">
            <v>80</v>
          </cell>
        </row>
        <row r="1590">
          <cell r="C1590">
            <v>61874</v>
          </cell>
          <cell r="D1590" t="str">
            <v>萬潤四</v>
          </cell>
          <cell r="E1590">
            <v>5</v>
          </cell>
          <cell r="F1590" t="str">
            <v>無擔保</v>
          </cell>
          <cell r="G1590">
            <v>10</v>
          </cell>
          <cell r="H1590">
            <v>127</v>
          </cell>
          <cell r="I1590">
            <v>3</v>
          </cell>
          <cell r="J1590" t="str">
            <v>競拍</v>
          </cell>
          <cell r="K1590" t="str">
            <v>台新證券</v>
          </cell>
          <cell r="L1590" t="str">
            <v>其他業電子業</v>
          </cell>
          <cell r="M1590" t="str">
            <v>半導體及被動元件設備領導廠商</v>
          </cell>
          <cell r="N1590">
            <v>8.33</v>
          </cell>
          <cell r="O1590">
            <v>112.78</v>
          </cell>
          <cell r="P1590">
            <v>100</v>
          </cell>
          <cell r="Q1590">
            <v>1.0269999999999999</v>
          </cell>
          <cell r="R1590">
            <v>44614</v>
          </cell>
          <cell r="S1590" t="str">
            <v>2025/02/22</v>
          </cell>
          <cell r="T1590">
            <v>467</v>
          </cell>
          <cell r="U1590">
            <v>98</v>
          </cell>
        </row>
        <row r="1591">
          <cell r="C1591">
            <v>61875</v>
          </cell>
          <cell r="D1591" t="str">
            <v>萬潤五</v>
          </cell>
          <cell r="E1591">
            <v>5</v>
          </cell>
          <cell r="F1591" t="str">
            <v>無擔保</v>
          </cell>
          <cell r="G1591">
            <v>5</v>
          </cell>
          <cell r="H1591">
            <v>288</v>
          </cell>
          <cell r="I1591">
            <v>3</v>
          </cell>
          <cell r="J1591" t="str">
            <v>競拍</v>
          </cell>
          <cell r="K1591" t="str">
            <v>兆豐證券</v>
          </cell>
          <cell r="L1591" t="str">
            <v>其他業電子業</v>
          </cell>
          <cell r="M1591" t="str">
            <v>半導體及被動元件設備領導廠商</v>
          </cell>
          <cell r="N1591">
            <v>8.33</v>
          </cell>
          <cell r="O1591">
            <v>119.63</v>
          </cell>
          <cell r="P1591">
            <v>100</v>
          </cell>
          <cell r="Q1591">
            <v>1.0996999999999999</v>
          </cell>
          <cell r="R1591">
            <v>45483</v>
          </cell>
          <cell r="S1591" t="str">
            <v>2027/07/10</v>
          </cell>
          <cell r="T1591">
            <v>196</v>
          </cell>
          <cell r="U1591">
            <v>102.5</v>
          </cell>
        </row>
        <row r="1592">
          <cell r="C1592">
            <v>61891</v>
          </cell>
          <cell r="D1592" t="str">
            <v>豐藝一</v>
          </cell>
          <cell r="E1592">
            <v>0</v>
          </cell>
          <cell r="F1592" t="str">
            <v/>
          </cell>
          <cell r="G1592" t="str">
            <v/>
          </cell>
          <cell r="H1592" t="str">
            <v/>
          </cell>
          <cell r="I1592" t="str">
            <v/>
          </cell>
          <cell r="J1592" t="str">
            <v>詢圈</v>
          </cell>
          <cell r="K1592" t="str">
            <v/>
          </cell>
          <cell r="L1592" t="str">
            <v>電子通路業</v>
          </cell>
          <cell r="M1592" t="str">
            <v>國內專業的電子零組件經銷通路商</v>
          </cell>
          <cell r="N1592" t="str">
            <v/>
          </cell>
          <cell r="O1592" t="str">
            <v/>
          </cell>
          <cell r="P1592" t="str">
            <v/>
          </cell>
          <cell r="Q1592" t="str">
            <v/>
          </cell>
          <cell r="R1592" t="str">
            <v/>
          </cell>
          <cell r="S1592" t="str">
            <v/>
          </cell>
          <cell r="T1592">
            <v>178</v>
          </cell>
          <cell r="U1592">
            <v>97</v>
          </cell>
        </row>
        <row r="1593">
          <cell r="C1593">
            <v>61892</v>
          </cell>
          <cell r="D1593" t="str">
            <v>豐藝二</v>
          </cell>
          <cell r="E1593">
            <v>0</v>
          </cell>
          <cell r="F1593" t="str">
            <v/>
          </cell>
          <cell r="G1593" t="str">
            <v/>
          </cell>
          <cell r="H1593" t="str">
            <v/>
          </cell>
          <cell r="I1593" t="str">
            <v/>
          </cell>
          <cell r="J1593" t="str">
            <v>詢圈</v>
          </cell>
          <cell r="K1593" t="str">
            <v/>
          </cell>
          <cell r="L1593" t="str">
            <v>電子通路業</v>
          </cell>
          <cell r="M1593" t="str">
            <v>國內專業的電子零組件經銷通路商</v>
          </cell>
          <cell r="N1593" t="str">
            <v/>
          </cell>
          <cell r="O1593" t="str">
            <v/>
          </cell>
          <cell r="P1593" t="str">
            <v/>
          </cell>
          <cell r="Q1593" t="str">
            <v/>
          </cell>
          <cell r="R1593" t="str">
            <v/>
          </cell>
          <cell r="S1593" t="str">
            <v/>
          </cell>
          <cell r="T1593">
            <v>166</v>
          </cell>
          <cell r="U1593">
            <v>97.8</v>
          </cell>
        </row>
        <row r="1594">
          <cell r="C1594">
            <v>61893</v>
          </cell>
          <cell r="D1594" t="str">
            <v>豐藝三</v>
          </cell>
          <cell r="E1594">
            <v>4</v>
          </cell>
          <cell r="F1594" t="str">
            <v>無擔保</v>
          </cell>
          <cell r="G1594">
            <v>10</v>
          </cell>
          <cell r="H1594">
            <v>34.5</v>
          </cell>
          <cell r="I1594">
            <v>3</v>
          </cell>
          <cell r="J1594" t="str">
            <v>競拍</v>
          </cell>
          <cell r="K1594" t="str">
            <v>群益證券</v>
          </cell>
          <cell r="L1594" t="str">
            <v>電子通路業</v>
          </cell>
          <cell r="M1594" t="str">
            <v>國內專業的電子零組件經銷通路商</v>
          </cell>
          <cell r="N1594">
            <v>21.2</v>
          </cell>
          <cell r="O1594">
            <v>101</v>
          </cell>
          <cell r="P1594">
            <v>100</v>
          </cell>
          <cell r="Q1594">
            <v>1.0213000000000001</v>
          </cell>
          <cell r="R1594">
            <v>43990</v>
          </cell>
          <cell r="S1594" t="str">
            <v>2023/06/08</v>
          </cell>
          <cell r="T1594">
            <v>152</v>
          </cell>
          <cell r="U1594">
            <v>99.6</v>
          </cell>
        </row>
        <row r="1595">
          <cell r="C1595">
            <v>61894</v>
          </cell>
          <cell r="D1595" t="str">
            <v>豐藝四</v>
          </cell>
          <cell r="E1595">
            <v>4</v>
          </cell>
          <cell r="F1595" t="str">
            <v>無擔保</v>
          </cell>
          <cell r="G1595">
            <v>5</v>
          </cell>
          <cell r="H1595">
            <v>56.65</v>
          </cell>
          <cell r="I1595">
            <v>5</v>
          </cell>
          <cell r="J1595" t="str">
            <v>競拍</v>
          </cell>
          <cell r="K1595" t="str">
            <v>台中銀證</v>
          </cell>
          <cell r="L1595" t="str">
            <v>電子通路業</v>
          </cell>
          <cell r="M1595" t="str">
            <v>國內專業的電子零組件經銷通路商</v>
          </cell>
          <cell r="N1595">
            <v>21.2</v>
          </cell>
          <cell r="O1595">
            <v>101</v>
          </cell>
          <cell r="P1595">
            <v>102.52509999999999</v>
          </cell>
          <cell r="Q1595">
            <v>1.0509999999999999</v>
          </cell>
          <cell r="R1595">
            <v>45240</v>
          </cell>
          <cell r="S1595" t="str">
            <v>2028/11/10</v>
          </cell>
          <cell r="T1595">
            <v>195</v>
          </cell>
          <cell r="U1595">
            <v>109.65</v>
          </cell>
        </row>
        <row r="1596">
          <cell r="C1596">
            <v>61901</v>
          </cell>
          <cell r="D1596" t="str">
            <v>萬泰科一</v>
          </cell>
          <cell r="E1596">
            <v>0</v>
          </cell>
          <cell r="F1596" t="str">
            <v/>
          </cell>
          <cell r="G1596">
            <v>5</v>
          </cell>
          <cell r="H1596">
            <v>13.92</v>
          </cell>
          <cell r="I1596">
            <v>5</v>
          </cell>
          <cell r="J1596" t="str">
            <v>詢圈</v>
          </cell>
          <cell r="K1596" t="str">
            <v/>
          </cell>
          <cell r="L1596" t="str">
            <v>通信網路業</v>
          </cell>
          <cell r="M1596" t="str">
            <v>主要生產網通、醫療、車用等市場應用的線材供應商</v>
          </cell>
          <cell r="N1596" t="str">
            <v/>
          </cell>
          <cell r="O1596" t="str">
            <v/>
          </cell>
          <cell r="P1596" t="str">
            <v/>
          </cell>
          <cell r="Q1596" t="str">
            <v/>
          </cell>
          <cell r="R1596">
            <v>39046</v>
          </cell>
          <cell r="S1596" t="str">
            <v>2011/11/25</v>
          </cell>
          <cell r="T1596">
            <v>155</v>
          </cell>
          <cell r="U1596">
            <v>94.05</v>
          </cell>
        </row>
        <row r="1597">
          <cell r="C1597">
            <v>61902</v>
          </cell>
          <cell r="D1597" t="str">
            <v>萬泰科二</v>
          </cell>
          <cell r="E1597">
            <v>0</v>
          </cell>
          <cell r="F1597" t="str">
            <v/>
          </cell>
          <cell r="G1597">
            <v>6</v>
          </cell>
          <cell r="H1597">
            <v>15.86</v>
          </cell>
          <cell r="I1597">
            <v>5</v>
          </cell>
          <cell r="J1597" t="str">
            <v>詢圈</v>
          </cell>
          <cell r="K1597" t="str">
            <v/>
          </cell>
          <cell r="L1597" t="str">
            <v>通信網路業</v>
          </cell>
          <cell r="M1597" t="str">
            <v>主要生產網通、醫療、車用等市場應用的線材供應商</v>
          </cell>
          <cell r="N1597" t="str">
            <v/>
          </cell>
          <cell r="O1597" t="str">
            <v/>
          </cell>
          <cell r="P1597" t="str">
            <v/>
          </cell>
          <cell r="Q1597" t="str">
            <v/>
          </cell>
          <cell r="R1597">
            <v>39385</v>
          </cell>
          <cell r="S1597" t="str">
            <v>2012/10/30</v>
          </cell>
          <cell r="T1597">
            <v>119</v>
          </cell>
          <cell r="U1597">
            <v>81</v>
          </cell>
        </row>
        <row r="1598">
          <cell r="C1598">
            <v>61903</v>
          </cell>
          <cell r="D1598" t="str">
            <v>萬泰科三</v>
          </cell>
          <cell r="E1598">
            <v>0</v>
          </cell>
          <cell r="F1598" t="str">
            <v/>
          </cell>
          <cell r="G1598">
            <v>3</v>
          </cell>
          <cell r="H1598">
            <v>16.600000000000001</v>
          </cell>
          <cell r="I1598">
            <v>5</v>
          </cell>
          <cell r="J1598" t="str">
            <v>詢圈</v>
          </cell>
          <cell r="K1598" t="str">
            <v/>
          </cell>
          <cell r="L1598" t="str">
            <v>通信網路業</v>
          </cell>
          <cell r="M1598" t="str">
            <v>主要生產網通、醫療、車用等市場應用的線材供應商</v>
          </cell>
          <cell r="N1598" t="str">
            <v/>
          </cell>
          <cell r="O1598" t="str">
            <v/>
          </cell>
          <cell r="P1598" t="str">
            <v/>
          </cell>
          <cell r="Q1598" t="str">
            <v/>
          </cell>
          <cell r="R1598">
            <v>40410</v>
          </cell>
          <cell r="S1598" t="str">
            <v>2015/08/20</v>
          </cell>
          <cell r="T1598">
            <v>111</v>
          </cell>
          <cell r="U1598">
            <v>94.5</v>
          </cell>
        </row>
        <row r="1599">
          <cell r="C1599">
            <v>61904</v>
          </cell>
          <cell r="D1599" t="str">
            <v>萬泰科四</v>
          </cell>
          <cell r="E1599" t="str">
            <v>台工銀</v>
          </cell>
          <cell r="F1599" t="str">
            <v>有擔保</v>
          </cell>
          <cell r="G1599">
            <v>2</v>
          </cell>
          <cell r="H1599">
            <v>10.199999999999999</v>
          </cell>
          <cell r="I1599">
            <v>3</v>
          </cell>
          <cell r="J1599" t="str">
            <v>詢圈</v>
          </cell>
          <cell r="K1599" t="str">
            <v>元大證券</v>
          </cell>
          <cell r="L1599" t="str">
            <v>通信網路業</v>
          </cell>
          <cell r="M1599" t="str">
            <v>主要生產網通、醫療、車用等市場應用的線材供應商</v>
          </cell>
          <cell r="N1599">
            <v>16.2</v>
          </cell>
          <cell r="O1599">
            <v>100.5</v>
          </cell>
          <cell r="P1599">
            <v>100</v>
          </cell>
          <cell r="Q1599">
            <v>1.0516000000000001</v>
          </cell>
          <cell r="R1599">
            <v>41835</v>
          </cell>
          <cell r="S1599" t="str">
            <v>2017/07/05</v>
          </cell>
          <cell r="T1599">
            <v>161</v>
          </cell>
          <cell r="U1599">
            <v>100</v>
          </cell>
        </row>
        <row r="1600">
          <cell r="C1600">
            <v>61905</v>
          </cell>
          <cell r="D1600" t="str">
            <v>萬泰科五</v>
          </cell>
          <cell r="E1600">
            <v>6</v>
          </cell>
          <cell r="F1600" t="str">
            <v>無擔保</v>
          </cell>
          <cell r="G1600">
            <v>3</v>
          </cell>
          <cell r="H1600">
            <v>25</v>
          </cell>
          <cell r="I1600">
            <v>3</v>
          </cell>
          <cell r="J1600" t="str">
            <v>競拍</v>
          </cell>
          <cell r="K1600" t="str">
            <v>元富證券</v>
          </cell>
          <cell r="L1600" t="str">
            <v>通信網路業</v>
          </cell>
          <cell r="M1600" t="str">
            <v>主要生產網通、醫療、車用等市場應用的線材供應商</v>
          </cell>
          <cell r="N1600">
            <v>16.2</v>
          </cell>
          <cell r="O1600" t="str">
            <v/>
          </cell>
          <cell r="P1600" t="str">
            <v/>
          </cell>
          <cell r="Q1600">
            <v>1.0183</v>
          </cell>
          <cell r="R1600">
            <v>44456</v>
          </cell>
          <cell r="S1600" t="str">
            <v>2024/09/17</v>
          </cell>
          <cell r="T1600">
            <v>185</v>
          </cell>
          <cell r="U1600">
            <v>103</v>
          </cell>
        </row>
        <row r="1601">
          <cell r="C1601">
            <v>61906</v>
          </cell>
          <cell r="D1601" t="str">
            <v>萬泰科六</v>
          </cell>
          <cell r="E1601">
            <v>6</v>
          </cell>
          <cell r="F1601" t="str">
            <v>無擔保</v>
          </cell>
          <cell r="G1601">
            <v>8</v>
          </cell>
          <cell r="H1601">
            <v>36.200000000000003</v>
          </cell>
          <cell r="I1601">
            <v>3</v>
          </cell>
          <cell r="J1601" t="str">
            <v>競拍</v>
          </cell>
          <cell r="K1601" t="str">
            <v>元富證券</v>
          </cell>
          <cell r="L1601" t="str">
            <v>通信網路業</v>
          </cell>
          <cell r="M1601" t="str">
            <v>主要生產網通、醫療、車用等市場應用的線材供應商</v>
          </cell>
          <cell r="N1601">
            <v>16.2</v>
          </cell>
          <cell r="O1601">
            <v>101</v>
          </cell>
          <cell r="P1601">
            <v>100</v>
          </cell>
          <cell r="Q1601">
            <v>1.0163</v>
          </cell>
          <cell r="R1601">
            <v>44865</v>
          </cell>
          <cell r="S1601" t="str">
            <v>2025/10/31</v>
          </cell>
          <cell r="T1601">
            <v>166</v>
          </cell>
          <cell r="U1601">
            <v>96.1</v>
          </cell>
        </row>
        <row r="1602">
          <cell r="C1602">
            <v>61911</v>
          </cell>
          <cell r="D1602" t="str">
            <v>精成一</v>
          </cell>
          <cell r="E1602">
            <v>0</v>
          </cell>
          <cell r="F1602" t="str">
            <v/>
          </cell>
          <cell r="G1602">
            <v>6</v>
          </cell>
          <cell r="H1602">
            <v>22.5</v>
          </cell>
          <cell r="I1602">
            <v>5</v>
          </cell>
          <cell r="J1602" t="str">
            <v>詢圈</v>
          </cell>
          <cell r="K1602" t="str">
            <v/>
          </cell>
          <cell r="L1602" t="str">
            <v>電子零組件業</v>
          </cell>
          <cell r="M1602" t="str">
            <v>瀚宇博轉投資印刷電路板暨組裝代工廠</v>
          </cell>
          <cell r="N1602" t="str">
            <v/>
          </cell>
          <cell r="O1602" t="str">
            <v/>
          </cell>
          <cell r="P1602" t="str">
            <v/>
          </cell>
          <cell r="Q1602" t="str">
            <v/>
          </cell>
          <cell r="R1602">
            <v>40438</v>
          </cell>
          <cell r="S1602" t="str">
            <v>2015/09/17</v>
          </cell>
          <cell r="T1602">
            <v>118.2</v>
          </cell>
          <cell r="U1602">
            <v>94</v>
          </cell>
        </row>
        <row r="1603">
          <cell r="C1603">
            <v>61931</v>
          </cell>
          <cell r="D1603" t="str">
            <v>洪氏一</v>
          </cell>
          <cell r="E1603">
            <v>0</v>
          </cell>
          <cell r="F1603" t="str">
            <v/>
          </cell>
          <cell r="G1603" t="str">
            <v/>
          </cell>
          <cell r="H1603" t="str">
            <v/>
          </cell>
          <cell r="I1603" t="str">
            <v/>
          </cell>
          <cell r="J1603" t="str">
            <v>詢圈</v>
          </cell>
          <cell r="K1603" t="str">
            <v/>
          </cell>
          <cell r="L1603" t="str">
            <v/>
          </cell>
          <cell r="M1603" t="str">
            <v/>
          </cell>
          <cell r="N1603" t="str">
            <v/>
          </cell>
          <cell r="O1603" t="str">
            <v/>
          </cell>
          <cell r="P1603" t="str">
            <v/>
          </cell>
          <cell r="Q1603" t="str">
            <v/>
          </cell>
          <cell r="R1603" t="str">
            <v/>
          </cell>
          <cell r="S1603" t="str">
            <v/>
          </cell>
          <cell r="T1603">
            <v>0</v>
          </cell>
          <cell r="U1603">
            <v>98</v>
          </cell>
        </row>
        <row r="1604">
          <cell r="C1604">
            <v>61941</v>
          </cell>
          <cell r="D1604" t="str">
            <v>育富一</v>
          </cell>
          <cell r="E1604">
            <v>0</v>
          </cell>
          <cell r="F1604" t="str">
            <v/>
          </cell>
          <cell r="G1604">
            <v>4.5</v>
          </cell>
          <cell r="H1604">
            <v>47.52</v>
          </cell>
          <cell r="I1604">
            <v>5</v>
          </cell>
          <cell r="J1604" t="str">
            <v>詢圈</v>
          </cell>
          <cell r="K1604" t="str">
            <v/>
          </cell>
          <cell r="L1604" t="str">
            <v>電子零組件業</v>
          </cell>
          <cell r="M1604" t="str">
            <v>台灣印刷電路板製造業者</v>
          </cell>
          <cell r="N1604" t="str">
            <v/>
          </cell>
          <cell r="O1604" t="str">
            <v/>
          </cell>
          <cell r="P1604" t="str">
            <v/>
          </cell>
          <cell r="Q1604" t="str">
            <v/>
          </cell>
          <cell r="R1604">
            <v>39290</v>
          </cell>
          <cell r="S1604" t="str">
            <v>2012/07/27</v>
          </cell>
          <cell r="T1604">
            <v>189</v>
          </cell>
          <cell r="U1604">
            <v>95</v>
          </cell>
        </row>
        <row r="1605">
          <cell r="C1605">
            <v>61952</v>
          </cell>
          <cell r="D1605" t="str">
            <v>詩肯二</v>
          </cell>
          <cell r="E1605" t="str">
            <v>遠東銀行</v>
          </cell>
          <cell r="F1605" t="str">
            <v>有擔保</v>
          </cell>
          <cell r="G1605">
            <v>3</v>
          </cell>
          <cell r="H1605">
            <v>49</v>
          </cell>
          <cell r="I1605">
            <v>5</v>
          </cell>
          <cell r="J1605" t="str">
            <v>詢圈</v>
          </cell>
          <cell r="K1605" t="str">
            <v>國泰證券</v>
          </cell>
          <cell r="L1605" t="str">
            <v>居家生活</v>
          </cell>
          <cell r="M1605" t="str">
            <v>台灣連鎖品牌家具之零售通路龍頭</v>
          </cell>
          <cell r="N1605">
            <v>5.0199999999999996</v>
          </cell>
          <cell r="O1605">
            <v>100</v>
          </cell>
          <cell r="P1605">
            <v>100</v>
          </cell>
          <cell r="Q1605">
            <v>1.02</v>
          </cell>
          <cell r="R1605">
            <v>42719</v>
          </cell>
          <cell r="S1605" t="str">
            <v>2021/12/15</v>
          </cell>
          <cell r="T1605">
            <v>155</v>
          </cell>
          <cell r="U1605">
            <v>100</v>
          </cell>
        </row>
        <row r="1606">
          <cell r="C1606">
            <v>61961</v>
          </cell>
          <cell r="D1606" t="str">
            <v>帆宣一</v>
          </cell>
          <cell r="E1606">
            <v>0</v>
          </cell>
          <cell r="F1606" t="str">
            <v/>
          </cell>
          <cell r="G1606" t="str">
            <v/>
          </cell>
          <cell r="H1606" t="str">
            <v/>
          </cell>
          <cell r="I1606" t="str">
            <v/>
          </cell>
          <cell r="J1606" t="str">
            <v>詢圈</v>
          </cell>
          <cell r="K1606" t="str">
            <v/>
          </cell>
          <cell r="L1606" t="str">
            <v>其他業電子業</v>
          </cell>
          <cell r="M1606" t="str">
            <v>專注於設備工程及耗材代理的廠商</v>
          </cell>
          <cell r="N1606" t="str">
            <v/>
          </cell>
          <cell r="O1606" t="str">
            <v/>
          </cell>
          <cell r="P1606" t="str">
            <v/>
          </cell>
          <cell r="Q1606" t="str">
            <v/>
          </cell>
          <cell r="R1606" t="str">
            <v/>
          </cell>
          <cell r="S1606" t="str">
            <v/>
          </cell>
          <cell r="T1606">
            <v>133.05000000000001</v>
          </cell>
          <cell r="U1606">
            <v>99</v>
          </cell>
        </row>
        <row r="1607">
          <cell r="C1607">
            <v>61962</v>
          </cell>
          <cell r="D1607" t="str">
            <v>帆宣二</v>
          </cell>
          <cell r="E1607">
            <v>0</v>
          </cell>
          <cell r="F1607" t="str">
            <v/>
          </cell>
          <cell r="G1607" t="str">
            <v/>
          </cell>
          <cell r="H1607" t="str">
            <v/>
          </cell>
          <cell r="I1607" t="str">
            <v/>
          </cell>
          <cell r="J1607" t="str">
            <v>詢圈</v>
          </cell>
          <cell r="K1607" t="str">
            <v/>
          </cell>
          <cell r="L1607" t="str">
            <v>其他業電子業</v>
          </cell>
          <cell r="M1607" t="str">
            <v>專注於設備工程及耗材代理的廠商</v>
          </cell>
          <cell r="N1607" t="str">
            <v/>
          </cell>
          <cell r="O1607" t="str">
            <v/>
          </cell>
          <cell r="P1607" t="str">
            <v/>
          </cell>
          <cell r="Q1607" t="str">
            <v/>
          </cell>
          <cell r="R1607" t="str">
            <v/>
          </cell>
          <cell r="S1607" t="str">
            <v/>
          </cell>
          <cell r="T1607">
            <v>106</v>
          </cell>
          <cell r="U1607">
            <v>93</v>
          </cell>
        </row>
        <row r="1608">
          <cell r="C1608">
            <v>61963</v>
          </cell>
          <cell r="D1608" t="str">
            <v>帆宣三</v>
          </cell>
          <cell r="E1608">
            <v>5</v>
          </cell>
          <cell r="F1608" t="str">
            <v>無擔保</v>
          </cell>
          <cell r="G1608">
            <v>5</v>
          </cell>
          <cell r="H1608">
            <v>28</v>
          </cell>
          <cell r="I1608">
            <v>3</v>
          </cell>
          <cell r="J1608" t="str">
            <v>詢圈</v>
          </cell>
          <cell r="K1608" t="str">
            <v>富邦證券</v>
          </cell>
          <cell r="L1608" t="str">
            <v>其他業電子業</v>
          </cell>
          <cell r="M1608" t="str">
            <v>專注於設備工程及耗材代理的廠商</v>
          </cell>
          <cell r="N1608">
            <v>20.100000000000001</v>
          </cell>
          <cell r="O1608">
            <v>100</v>
          </cell>
          <cell r="P1608">
            <v>100</v>
          </cell>
          <cell r="Q1608">
            <v>1.01</v>
          </cell>
          <cell r="R1608">
            <v>42604</v>
          </cell>
          <cell r="S1608" t="str">
            <v>2019/08/22</v>
          </cell>
          <cell r="T1608">
            <v>300</v>
          </cell>
          <cell r="U1608">
            <v>104</v>
          </cell>
        </row>
        <row r="1609">
          <cell r="C1609">
            <v>61964</v>
          </cell>
          <cell r="D1609" t="str">
            <v>帆宣四</v>
          </cell>
          <cell r="E1609">
            <v>5</v>
          </cell>
          <cell r="F1609" t="str">
            <v>無擔保</v>
          </cell>
          <cell r="G1609">
            <v>15</v>
          </cell>
          <cell r="H1609">
            <v>114.8</v>
          </cell>
          <cell r="I1609">
            <v>3</v>
          </cell>
          <cell r="J1609" t="str">
            <v>詢圈</v>
          </cell>
          <cell r="K1609" t="str">
            <v>富邦證券</v>
          </cell>
          <cell r="L1609" t="str">
            <v>其他業電子業</v>
          </cell>
          <cell r="M1609" t="str">
            <v>專注於設備工程及耗材代理的廠商</v>
          </cell>
          <cell r="N1609">
            <v>20.100000000000001</v>
          </cell>
          <cell r="O1609">
            <v>100</v>
          </cell>
          <cell r="P1609">
            <v>100</v>
          </cell>
          <cell r="Q1609">
            <v>1.02</v>
          </cell>
          <cell r="R1609">
            <v>44180</v>
          </cell>
          <cell r="S1609" t="str">
            <v>2023/12/15</v>
          </cell>
          <cell r="T1609">
            <v>174</v>
          </cell>
          <cell r="U1609">
            <v>108</v>
          </cell>
        </row>
        <row r="1610">
          <cell r="C1610">
            <v>61965</v>
          </cell>
          <cell r="D1610" t="str">
            <v>帆宣五</v>
          </cell>
          <cell r="E1610">
            <v>4</v>
          </cell>
          <cell r="F1610" t="str">
            <v>無擔保</v>
          </cell>
          <cell r="G1610">
            <v>25</v>
          </cell>
          <cell r="H1610">
            <v>145.9</v>
          </cell>
          <cell r="I1610">
            <v>3</v>
          </cell>
          <cell r="J1610" t="str">
            <v>詢圈</v>
          </cell>
          <cell r="K1610" t="str">
            <v>富邦證券</v>
          </cell>
          <cell r="L1610" t="str">
            <v>其他業電子業</v>
          </cell>
          <cell r="M1610" t="str">
            <v>專注於設備工程及耗材代理的廠商</v>
          </cell>
          <cell r="N1610">
            <v>20.100000000000001</v>
          </cell>
          <cell r="O1610">
            <v>100</v>
          </cell>
          <cell r="P1610">
            <v>100</v>
          </cell>
          <cell r="Q1610">
            <v>1.02</v>
          </cell>
          <cell r="R1610">
            <v>45104</v>
          </cell>
          <cell r="S1610" t="str">
            <v>2026/06/27</v>
          </cell>
          <cell r="T1610">
            <v>219</v>
          </cell>
          <cell r="U1610">
            <v>106.1</v>
          </cell>
        </row>
        <row r="1611">
          <cell r="C1611">
            <v>61971</v>
          </cell>
          <cell r="D1611" t="str">
            <v>佳必琪一</v>
          </cell>
          <cell r="E1611">
            <v>0</v>
          </cell>
          <cell r="F1611" t="str">
            <v/>
          </cell>
          <cell r="G1611" t="str">
            <v/>
          </cell>
          <cell r="H1611" t="str">
            <v/>
          </cell>
          <cell r="I1611" t="str">
            <v/>
          </cell>
          <cell r="J1611" t="str">
            <v>詢圈</v>
          </cell>
          <cell r="K1611" t="str">
            <v/>
          </cell>
          <cell r="L1611" t="str">
            <v>電子零組件業</v>
          </cell>
          <cell r="M1611" t="str">
            <v>國內連接器及線束廠</v>
          </cell>
          <cell r="N1611" t="str">
            <v/>
          </cell>
          <cell r="O1611" t="str">
            <v/>
          </cell>
          <cell r="P1611" t="str">
            <v/>
          </cell>
          <cell r="Q1611" t="str">
            <v/>
          </cell>
          <cell r="R1611" t="str">
            <v/>
          </cell>
          <cell r="S1611" t="str">
            <v/>
          </cell>
          <cell r="T1611">
            <v>371</v>
          </cell>
          <cell r="U1611">
            <v>100</v>
          </cell>
        </row>
        <row r="1612">
          <cell r="C1612">
            <v>61972</v>
          </cell>
          <cell r="D1612" t="str">
            <v>佳必琪二</v>
          </cell>
          <cell r="E1612" t="str">
            <v>土銀擔</v>
          </cell>
          <cell r="F1612" t="str">
            <v>有擔保</v>
          </cell>
          <cell r="G1612">
            <v>3</v>
          </cell>
          <cell r="H1612">
            <v>49.9</v>
          </cell>
          <cell r="I1612">
            <v>3</v>
          </cell>
          <cell r="J1612" t="str">
            <v>詢圈</v>
          </cell>
          <cell r="K1612" t="str">
            <v>兆豐證券</v>
          </cell>
          <cell r="L1612" t="str">
            <v>電子零組件業</v>
          </cell>
          <cell r="M1612" t="str">
            <v>國內連接器及線束廠</v>
          </cell>
          <cell r="N1612">
            <v>12.2</v>
          </cell>
          <cell r="O1612" t="str">
            <v/>
          </cell>
          <cell r="P1612" t="str">
            <v/>
          </cell>
          <cell r="Q1612">
            <v>1.01</v>
          </cell>
          <cell r="R1612">
            <v>40753</v>
          </cell>
          <cell r="S1612" t="str">
            <v>2014/07/19</v>
          </cell>
          <cell r="T1612">
            <v>108.95</v>
          </cell>
          <cell r="U1612">
            <v>95.55</v>
          </cell>
        </row>
        <row r="1613">
          <cell r="C1613">
            <v>61973</v>
          </cell>
          <cell r="D1613" t="str">
            <v>佳必琪三</v>
          </cell>
          <cell r="E1613">
            <v>5</v>
          </cell>
          <cell r="F1613" t="str">
            <v>無擔保</v>
          </cell>
          <cell r="G1613">
            <v>10</v>
          </cell>
          <cell r="H1613">
            <v>160</v>
          </cell>
          <cell r="I1613">
            <v>3</v>
          </cell>
          <cell r="J1613" t="str">
            <v>競拍</v>
          </cell>
          <cell r="K1613" t="str">
            <v>元大證券</v>
          </cell>
          <cell r="L1613" t="str">
            <v>電子零組件業</v>
          </cell>
          <cell r="M1613" t="str">
            <v>國內連接器及線束廠</v>
          </cell>
          <cell r="N1613">
            <v>12.2</v>
          </cell>
          <cell r="O1613">
            <v>117.45</v>
          </cell>
          <cell r="P1613">
            <v>100</v>
          </cell>
          <cell r="Q1613">
            <v>1.0224</v>
          </cell>
          <cell r="R1613">
            <v>45580</v>
          </cell>
          <cell r="S1613" t="str">
            <v>2027/10/15</v>
          </cell>
          <cell r="T1613">
            <v>268</v>
          </cell>
          <cell r="U1613">
            <v>101.75</v>
          </cell>
        </row>
        <row r="1614">
          <cell r="C1614">
            <v>61981</v>
          </cell>
          <cell r="D1614" t="str">
            <v>凌泰一</v>
          </cell>
          <cell r="E1614">
            <v>0</v>
          </cell>
          <cell r="F1614" t="str">
            <v/>
          </cell>
          <cell r="G1614" t="str">
            <v/>
          </cell>
          <cell r="H1614" t="str">
            <v/>
          </cell>
          <cell r="I1614" t="str">
            <v/>
          </cell>
          <cell r="J1614" t="str">
            <v>詢圈</v>
          </cell>
          <cell r="K1614" t="str">
            <v/>
          </cell>
          <cell r="L1614" t="str">
            <v>建材營造業</v>
          </cell>
          <cell r="M1614" t="str">
            <v>主打首購族市場的不動產開發公司</v>
          </cell>
          <cell r="N1614" t="str">
            <v/>
          </cell>
          <cell r="O1614" t="str">
            <v/>
          </cell>
          <cell r="P1614" t="str">
            <v/>
          </cell>
          <cell r="Q1614" t="str">
            <v/>
          </cell>
          <cell r="R1614" t="str">
            <v/>
          </cell>
          <cell r="S1614" t="str">
            <v/>
          </cell>
          <cell r="T1614">
            <v>195</v>
          </cell>
          <cell r="U1614">
            <v>93.2</v>
          </cell>
        </row>
        <row r="1615">
          <cell r="C1615">
            <v>61991</v>
          </cell>
          <cell r="D1615" t="str">
            <v>精威一</v>
          </cell>
          <cell r="E1615">
            <v>0</v>
          </cell>
          <cell r="F1615" t="str">
            <v/>
          </cell>
          <cell r="G1615" t="str">
            <v/>
          </cell>
          <cell r="H1615" t="str">
            <v/>
          </cell>
          <cell r="I1615" t="str">
            <v/>
          </cell>
          <cell r="J1615" t="str">
            <v>詢圈</v>
          </cell>
          <cell r="K1615" t="str">
            <v/>
          </cell>
          <cell r="L1615" t="str">
            <v>其他業</v>
          </cell>
          <cell r="N1615" t="str">
            <v/>
          </cell>
          <cell r="O1615" t="str">
            <v/>
          </cell>
          <cell r="P1615" t="str">
            <v/>
          </cell>
          <cell r="Q1615" t="str">
            <v/>
          </cell>
          <cell r="R1615" t="str">
            <v/>
          </cell>
          <cell r="S1615" t="str">
            <v/>
          </cell>
          <cell r="T1615">
            <v>119.5</v>
          </cell>
          <cell r="U1615">
            <v>98.8</v>
          </cell>
        </row>
        <row r="1616">
          <cell r="C1616">
            <v>61992</v>
          </cell>
          <cell r="D1616" t="str">
            <v>精威二</v>
          </cell>
          <cell r="E1616">
            <v>0</v>
          </cell>
          <cell r="F1616" t="str">
            <v/>
          </cell>
          <cell r="G1616" t="str">
            <v/>
          </cell>
          <cell r="H1616" t="str">
            <v/>
          </cell>
          <cell r="I1616" t="str">
            <v/>
          </cell>
          <cell r="J1616" t="str">
            <v>詢圈</v>
          </cell>
          <cell r="K1616" t="str">
            <v/>
          </cell>
          <cell r="L1616" t="str">
            <v>其他業</v>
          </cell>
          <cell r="N1616" t="str">
            <v/>
          </cell>
          <cell r="O1616" t="str">
            <v/>
          </cell>
          <cell r="P1616" t="str">
            <v/>
          </cell>
          <cell r="Q1616" t="str">
            <v/>
          </cell>
          <cell r="R1616" t="str">
            <v/>
          </cell>
          <cell r="S1616" t="str">
            <v/>
          </cell>
          <cell r="T1616">
            <v>141.80000000000001</v>
          </cell>
          <cell r="U1616">
            <v>90.5</v>
          </cell>
        </row>
        <row r="1617">
          <cell r="C1617">
            <v>62031</v>
          </cell>
          <cell r="D1617" t="str">
            <v>海韻電一</v>
          </cell>
          <cell r="E1617">
            <v>5</v>
          </cell>
          <cell r="F1617" t="str">
            <v>無擔保</v>
          </cell>
          <cell r="G1617">
            <v>6</v>
          </cell>
          <cell r="H1617">
            <v>95.8</v>
          </cell>
          <cell r="I1617">
            <v>3</v>
          </cell>
          <cell r="J1617" t="str">
            <v>競拍</v>
          </cell>
          <cell r="K1617" t="str">
            <v>富邦證券</v>
          </cell>
          <cell r="L1617" t="str">
            <v>電子零組件業</v>
          </cell>
          <cell r="M1617" t="str">
            <v>台灣以PC高階應用為主之交換式電源供應器廠商</v>
          </cell>
          <cell r="N1617">
            <v>8.24</v>
          </cell>
          <cell r="O1617">
            <v>112.84</v>
          </cell>
          <cell r="P1617">
            <v>100</v>
          </cell>
          <cell r="Q1617">
            <v>1.02</v>
          </cell>
          <cell r="R1617">
            <v>44448</v>
          </cell>
          <cell r="S1617" t="str">
            <v>2024/09/09</v>
          </cell>
          <cell r="T1617">
            <v>137</v>
          </cell>
          <cell r="U1617">
            <v>93.1</v>
          </cell>
        </row>
        <row r="1618">
          <cell r="C1618">
            <v>62051</v>
          </cell>
          <cell r="D1618" t="str">
            <v>詮欣一</v>
          </cell>
          <cell r="H1618" t="str">
            <v/>
          </cell>
          <cell r="J1618" t="str">
            <v>詢圈</v>
          </cell>
          <cell r="K1618">
            <v>0</v>
          </cell>
          <cell r="M1618" t="str">
            <v>專業連接器及連接線廠商</v>
          </cell>
          <cell r="N1618" t="str">
            <v/>
          </cell>
          <cell r="O1618" t="str">
            <v/>
          </cell>
          <cell r="P1618" t="str">
            <v/>
          </cell>
          <cell r="Q1618" t="str">
            <v/>
          </cell>
          <cell r="R1618" t="str">
            <v/>
          </cell>
          <cell r="S1618" t="str">
            <v/>
          </cell>
          <cell r="T1618">
            <v>144</v>
          </cell>
          <cell r="U1618">
            <v>99</v>
          </cell>
        </row>
        <row r="1619">
          <cell r="C1619">
            <v>62052</v>
          </cell>
          <cell r="D1619" t="str">
            <v>詮欣二</v>
          </cell>
          <cell r="H1619" t="str">
            <v/>
          </cell>
          <cell r="J1619" t="str">
            <v>詢圈</v>
          </cell>
          <cell r="K1619">
            <v>0</v>
          </cell>
          <cell r="M1619" t="str">
            <v>專業連接器及連接線廠商</v>
          </cell>
          <cell r="N1619" t="str">
            <v/>
          </cell>
          <cell r="O1619" t="str">
            <v/>
          </cell>
          <cell r="P1619" t="str">
            <v/>
          </cell>
          <cell r="Q1619" t="str">
            <v/>
          </cell>
          <cell r="R1619" t="str">
            <v/>
          </cell>
          <cell r="S1619" t="str">
            <v/>
          </cell>
          <cell r="T1619">
            <v>126</v>
          </cell>
          <cell r="U1619">
            <v>92</v>
          </cell>
        </row>
        <row r="1620">
          <cell r="C1620">
            <v>62053</v>
          </cell>
          <cell r="D1620" t="str">
            <v>詮欣三</v>
          </cell>
          <cell r="E1620">
            <v>5</v>
          </cell>
          <cell r="F1620" t="str">
            <v>無擔保</v>
          </cell>
          <cell r="G1620">
            <v>3.5</v>
          </cell>
          <cell r="H1620">
            <v>35.799999999999997</v>
          </cell>
          <cell r="I1620">
            <v>3</v>
          </cell>
          <cell r="J1620" t="str">
            <v>詢圈</v>
          </cell>
          <cell r="K1620" t="str">
            <v>台中銀證</v>
          </cell>
          <cell r="L1620" t="str">
            <v>電子零組件業</v>
          </cell>
          <cell r="M1620" t="str">
            <v>專業連接器及連接線廠商</v>
          </cell>
          <cell r="N1620">
            <v>8.2200000000000006</v>
          </cell>
          <cell r="O1620">
            <v>100</v>
          </cell>
          <cell r="P1620">
            <v>100.75190000000001</v>
          </cell>
          <cell r="Q1620">
            <v>1.0508</v>
          </cell>
          <cell r="R1620">
            <v>44139</v>
          </cell>
          <cell r="S1620" t="str">
            <v>2023/11/04</v>
          </cell>
          <cell r="T1620">
            <v>375</v>
          </cell>
          <cell r="U1620">
            <v>107.5</v>
          </cell>
        </row>
        <row r="1621">
          <cell r="C1621">
            <v>62061</v>
          </cell>
          <cell r="D1621" t="str">
            <v>飛捷一</v>
          </cell>
          <cell r="H1621" t="str">
            <v/>
          </cell>
          <cell r="J1621" t="str">
            <v>詢圈</v>
          </cell>
          <cell r="K1621">
            <v>0</v>
          </cell>
          <cell r="M1621" t="str">
            <v>台灣最大、全球前三大POS專業代工廠</v>
          </cell>
          <cell r="N1621" t="str">
            <v/>
          </cell>
          <cell r="O1621" t="str">
            <v/>
          </cell>
          <cell r="P1621" t="str">
            <v/>
          </cell>
          <cell r="Q1621" t="str">
            <v/>
          </cell>
          <cell r="R1621" t="str">
            <v/>
          </cell>
          <cell r="S1621" t="str">
            <v/>
          </cell>
          <cell r="T1621">
            <v>0</v>
          </cell>
          <cell r="U1621">
            <v>101.1</v>
          </cell>
        </row>
        <row r="1622">
          <cell r="C1622">
            <v>62062</v>
          </cell>
          <cell r="D1622" t="str">
            <v>飛捷二</v>
          </cell>
          <cell r="F1622" t="str">
            <v/>
          </cell>
          <cell r="G1622">
            <v>8</v>
          </cell>
          <cell r="H1622">
            <v>90.9</v>
          </cell>
          <cell r="I1622">
            <v>5</v>
          </cell>
          <cell r="J1622" t="str">
            <v>詢圈</v>
          </cell>
          <cell r="K1622" t="str">
            <v/>
          </cell>
          <cell r="M1622" t="str">
            <v>台灣最大、全球前三大POS專業代工廠</v>
          </cell>
          <cell r="N1622" t="str">
            <v/>
          </cell>
          <cell r="O1622" t="str">
            <v/>
          </cell>
          <cell r="P1622" t="str">
            <v/>
          </cell>
          <cell r="Q1622" t="str">
            <v/>
          </cell>
          <cell r="R1622">
            <v>40389</v>
          </cell>
          <cell r="S1622" t="str">
            <v>2015/07/30</v>
          </cell>
          <cell r="T1622">
            <v>282</v>
          </cell>
          <cell r="U1622">
            <v>99.65</v>
          </cell>
        </row>
        <row r="1623">
          <cell r="C1623">
            <v>62071</v>
          </cell>
          <cell r="D1623" t="str">
            <v>雷科一</v>
          </cell>
          <cell r="H1623" t="str">
            <v/>
          </cell>
          <cell r="J1623" t="str">
            <v>詢圈</v>
          </cell>
          <cell r="K1623">
            <v>0</v>
          </cell>
          <cell r="M1623" t="str">
            <v>主/被動元件設備及材料供應商</v>
          </cell>
          <cell r="N1623" t="str">
            <v/>
          </cell>
          <cell r="O1623" t="str">
            <v/>
          </cell>
          <cell r="P1623" t="str">
            <v/>
          </cell>
          <cell r="Q1623" t="str">
            <v/>
          </cell>
          <cell r="R1623" t="str">
            <v/>
          </cell>
          <cell r="S1623" t="str">
            <v/>
          </cell>
          <cell r="T1623">
            <v>140.9</v>
          </cell>
          <cell r="U1623">
            <v>115.15</v>
          </cell>
        </row>
        <row r="1624">
          <cell r="C1624">
            <v>62072</v>
          </cell>
          <cell r="D1624" t="str">
            <v>雷科二</v>
          </cell>
          <cell r="H1624" t="str">
            <v/>
          </cell>
          <cell r="J1624" t="str">
            <v>詢圈</v>
          </cell>
          <cell r="K1624">
            <v>0</v>
          </cell>
          <cell r="M1624" t="str">
            <v>主/被動元件設備及材料供應商</v>
          </cell>
          <cell r="N1624" t="str">
            <v/>
          </cell>
          <cell r="O1624" t="str">
            <v/>
          </cell>
          <cell r="P1624" t="str">
            <v/>
          </cell>
          <cell r="Q1624" t="str">
            <v/>
          </cell>
          <cell r="R1624" t="str">
            <v/>
          </cell>
          <cell r="S1624" t="str">
            <v/>
          </cell>
          <cell r="T1624">
            <v>115.6</v>
          </cell>
          <cell r="U1624">
            <v>95</v>
          </cell>
        </row>
        <row r="1625">
          <cell r="C1625">
            <v>62073</v>
          </cell>
          <cell r="D1625" t="str">
            <v>雷科三</v>
          </cell>
          <cell r="F1625" t="str">
            <v/>
          </cell>
          <cell r="G1625">
            <v>5</v>
          </cell>
          <cell r="H1625">
            <v>46.8</v>
          </cell>
          <cell r="I1625">
            <v>5</v>
          </cell>
          <cell r="J1625" t="str">
            <v>詢圈</v>
          </cell>
          <cell r="K1625" t="str">
            <v/>
          </cell>
          <cell r="M1625" t="str">
            <v>主/被動元件設備及材料供應商</v>
          </cell>
          <cell r="N1625" t="str">
            <v/>
          </cell>
          <cell r="O1625" t="str">
            <v/>
          </cell>
          <cell r="P1625" t="str">
            <v/>
          </cell>
          <cell r="Q1625" t="str">
            <v/>
          </cell>
          <cell r="R1625">
            <v>40356</v>
          </cell>
          <cell r="S1625" t="str">
            <v>2015/06/27</v>
          </cell>
          <cell r="T1625">
            <v>126</v>
          </cell>
          <cell r="U1625">
            <v>94</v>
          </cell>
        </row>
        <row r="1626">
          <cell r="C1626">
            <v>62074</v>
          </cell>
          <cell r="D1626" t="str">
            <v>雷科四</v>
          </cell>
          <cell r="E1626">
            <v>6</v>
          </cell>
          <cell r="F1626" t="str">
            <v>無擔保</v>
          </cell>
          <cell r="G1626">
            <v>6</v>
          </cell>
          <cell r="H1626">
            <v>53.6</v>
          </cell>
          <cell r="I1626">
            <v>5</v>
          </cell>
          <cell r="J1626" t="str">
            <v>詢圈</v>
          </cell>
          <cell r="K1626" t="str">
            <v>中信證券</v>
          </cell>
          <cell r="L1626" t="str">
            <v>電子零組件業</v>
          </cell>
          <cell r="M1626" t="str">
            <v>主/被動元件設備及材料供應商</v>
          </cell>
          <cell r="N1626">
            <v>7.97</v>
          </cell>
          <cell r="O1626" t="str">
            <v/>
          </cell>
          <cell r="P1626" t="str">
            <v/>
          </cell>
          <cell r="Q1626">
            <v>1.03</v>
          </cell>
          <cell r="R1626">
            <v>40688</v>
          </cell>
          <cell r="S1626" t="str">
            <v>2016/05/15</v>
          </cell>
          <cell r="T1626">
            <v>109.95</v>
          </cell>
          <cell r="U1626">
            <v>99</v>
          </cell>
        </row>
        <row r="1627">
          <cell r="C1627">
            <v>62081</v>
          </cell>
          <cell r="D1627" t="str">
            <v>日揚一</v>
          </cell>
          <cell r="H1627" t="str">
            <v/>
          </cell>
          <cell r="J1627" t="str">
            <v>詢圈</v>
          </cell>
          <cell r="K1627">
            <v>0</v>
          </cell>
          <cell r="M1627" t="str">
            <v>台灣最大製程設備真空元件供應商</v>
          </cell>
          <cell r="N1627" t="str">
            <v/>
          </cell>
          <cell r="O1627" t="str">
            <v/>
          </cell>
          <cell r="P1627" t="str">
            <v/>
          </cell>
          <cell r="Q1627" t="str">
            <v/>
          </cell>
          <cell r="R1627" t="str">
            <v/>
          </cell>
          <cell r="S1627" t="str">
            <v/>
          </cell>
          <cell r="T1627">
            <v>182</v>
          </cell>
          <cell r="U1627">
            <v>138</v>
          </cell>
        </row>
        <row r="1628">
          <cell r="C1628">
            <v>62082</v>
          </cell>
          <cell r="D1628" t="str">
            <v>日揚二</v>
          </cell>
          <cell r="H1628" t="str">
            <v/>
          </cell>
          <cell r="J1628" t="str">
            <v>詢圈</v>
          </cell>
          <cell r="K1628">
            <v>0</v>
          </cell>
          <cell r="M1628" t="str">
            <v>台灣最大製程設備真空元件供應商</v>
          </cell>
          <cell r="N1628" t="str">
            <v/>
          </cell>
          <cell r="O1628" t="str">
            <v/>
          </cell>
          <cell r="P1628" t="str">
            <v/>
          </cell>
          <cell r="Q1628" t="str">
            <v/>
          </cell>
          <cell r="R1628" t="str">
            <v/>
          </cell>
          <cell r="S1628" t="str">
            <v/>
          </cell>
          <cell r="T1628">
            <v>130</v>
          </cell>
          <cell r="U1628">
            <v>100</v>
          </cell>
        </row>
        <row r="1629">
          <cell r="C1629">
            <v>62083</v>
          </cell>
          <cell r="D1629" t="str">
            <v>日揚三</v>
          </cell>
          <cell r="E1629">
            <v>5</v>
          </cell>
          <cell r="F1629" t="str">
            <v>無擔保</v>
          </cell>
          <cell r="G1629">
            <v>4.0199999999999996</v>
          </cell>
          <cell r="H1629">
            <v>28.3</v>
          </cell>
          <cell r="I1629">
            <v>3</v>
          </cell>
          <cell r="J1629" t="str">
            <v>詢圈</v>
          </cell>
          <cell r="K1629" t="str">
            <v>凱基證券</v>
          </cell>
          <cell r="L1629" t="str">
            <v>電子零組件業</v>
          </cell>
          <cell r="M1629" t="str">
            <v>台灣最大製程設備真空元件供應商</v>
          </cell>
          <cell r="N1629">
            <v>11.8</v>
          </cell>
          <cell r="O1629">
            <v>100.5</v>
          </cell>
          <cell r="P1629">
            <v>100</v>
          </cell>
          <cell r="Q1629">
            <v>1.1000000000000001</v>
          </cell>
          <cell r="R1629">
            <v>43980</v>
          </cell>
          <cell r="S1629" t="str">
            <v>2023/05/29</v>
          </cell>
          <cell r="T1629">
            <v>178</v>
          </cell>
          <cell r="U1629">
            <v>103</v>
          </cell>
        </row>
        <row r="1630">
          <cell r="C1630">
            <v>62091</v>
          </cell>
          <cell r="D1630" t="str">
            <v>今國光一</v>
          </cell>
          <cell r="E1630">
            <v>0</v>
          </cell>
          <cell r="F1630" t="str">
            <v/>
          </cell>
          <cell r="G1630" t="str">
            <v/>
          </cell>
          <cell r="H1630" t="str">
            <v/>
          </cell>
          <cell r="I1630" t="str">
            <v/>
          </cell>
          <cell r="J1630" t="str">
            <v>詢圈</v>
          </cell>
          <cell r="K1630" t="str">
            <v/>
          </cell>
          <cell r="L1630" t="str">
            <v>光電業</v>
          </cell>
          <cell r="M1630" t="str">
            <v>台灣光學鏡片、鏡頭製造商</v>
          </cell>
          <cell r="N1630" t="str">
            <v/>
          </cell>
          <cell r="O1630" t="str">
            <v/>
          </cell>
          <cell r="P1630" t="str">
            <v/>
          </cell>
          <cell r="Q1630" t="str">
            <v/>
          </cell>
          <cell r="R1630" t="str">
            <v/>
          </cell>
          <cell r="S1630" t="str">
            <v/>
          </cell>
          <cell r="T1630">
            <v>207</v>
          </cell>
          <cell r="U1630">
            <v>107</v>
          </cell>
        </row>
        <row r="1631">
          <cell r="C1631">
            <v>62092</v>
          </cell>
          <cell r="D1631" t="str">
            <v>今國光二</v>
          </cell>
          <cell r="E1631" t="str">
            <v>兆豐銀行</v>
          </cell>
          <cell r="F1631" t="str">
            <v>有擔保</v>
          </cell>
          <cell r="G1631">
            <v>3.5</v>
          </cell>
          <cell r="H1631">
            <v>35</v>
          </cell>
          <cell r="I1631">
            <v>3</v>
          </cell>
          <cell r="J1631" t="str">
            <v>競拍</v>
          </cell>
          <cell r="K1631" t="str">
            <v>國票證券</v>
          </cell>
          <cell r="L1631" t="str">
            <v>光電業</v>
          </cell>
          <cell r="M1631" t="str">
            <v>台灣光學鏡片、鏡頭製造商</v>
          </cell>
          <cell r="N1631">
            <v>17.399999999999999</v>
          </cell>
          <cell r="O1631">
            <v>115.17</v>
          </cell>
          <cell r="P1631">
            <v>100</v>
          </cell>
          <cell r="Q1631">
            <v>1.0355000000000001</v>
          </cell>
          <cell r="R1631">
            <v>44421</v>
          </cell>
          <cell r="S1631" t="str">
            <v>2024/08/13</v>
          </cell>
          <cell r="T1631">
            <v>129</v>
          </cell>
          <cell r="U1631">
            <v>99.75</v>
          </cell>
        </row>
        <row r="1632">
          <cell r="C1632">
            <v>62131</v>
          </cell>
          <cell r="D1632" t="str">
            <v>聯茂一</v>
          </cell>
          <cell r="E1632">
            <v>0</v>
          </cell>
          <cell r="F1632" t="str">
            <v/>
          </cell>
          <cell r="G1632" t="str">
            <v/>
          </cell>
          <cell r="H1632" t="str">
            <v/>
          </cell>
          <cell r="I1632" t="str">
            <v/>
          </cell>
          <cell r="J1632" t="str">
            <v>詢圈</v>
          </cell>
          <cell r="K1632" t="str">
            <v/>
          </cell>
          <cell r="L1632" t="str">
            <v>電子零組件業</v>
          </cell>
          <cell r="M1632" t="str">
            <v>全球前十大銅箔基板廠之一</v>
          </cell>
          <cell r="N1632" t="str">
            <v/>
          </cell>
          <cell r="O1632" t="str">
            <v/>
          </cell>
          <cell r="P1632" t="str">
            <v/>
          </cell>
          <cell r="Q1632" t="str">
            <v/>
          </cell>
          <cell r="R1632" t="str">
            <v/>
          </cell>
          <cell r="S1632" t="str">
            <v/>
          </cell>
          <cell r="T1632">
            <v>147</v>
          </cell>
          <cell r="U1632">
            <v>121</v>
          </cell>
        </row>
        <row r="1633">
          <cell r="C1633">
            <v>62132</v>
          </cell>
          <cell r="D1633" t="str">
            <v>聯茂二</v>
          </cell>
          <cell r="E1633">
            <v>0</v>
          </cell>
          <cell r="F1633" t="str">
            <v/>
          </cell>
          <cell r="G1633" t="str">
            <v/>
          </cell>
          <cell r="H1633" t="str">
            <v/>
          </cell>
          <cell r="I1633" t="str">
            <v/>
          </cell>
          <cell r="J1633" t="str">
            <v>詢圈</v>
          </cell>
          <cell r="K1633" t="str">
            <v/>
          </cell>
          <cell r="L1633" t="str">
            <v>電子零組件業</v>
          </cell>
          <cell r="M1633" t="str">
            <v>全球前十大銅箔基板廠之一</v>
          </cell>
          <cell r="N1633" t="str">
            <v/>
          </cell>
          <cell r="O1633" t="str">
            <v/>
          </cell>
          <cell r="P1633" t="str">
            <v/>
          </cell>
          <cell r="Q1633" t="str">
            <v/>
          </cell>
          <cell r="R1633" t="str">
            <v/>
          </cell>
          <cell r="S1633" t="str">
            <v/>
          </cell>
          <cell r="T1633">
            <v>171</v>
          </cell>
          <cell r="U1633">
            <v>99</v>
          </cell>
        </row>
        <row r="1634">
          <cell r="C1634">
            <v>62133</v>
          </cell>
          <cell r="D1634" t="str">
            <v>聯茂三</v>
          </cell>
          <cell r="E1634">
            <v>0</v>
          </cell>
          <cell r="F1634" t="str">
            <v/>
          </cell>
          <cell r="G1634" t="str">
            <v/>
          </cell>
          <cell r="H1634" t="str">
            <v/>
          </cell>
          <cell r="I1634" t="str">
            <v/>
          </cell>
          <cell r="J1634" t="str">
            <v>詢圈</v>
          </cell>
          <cell r="K1634" t="str">
            <v/>
          </cell>
          <cell r="L1634" t="str">
            <v>電子零組件業</v>
          </cell>
          <cell r="M1634" t="str">
            <v>全球前十大銅箔基板廠之一</v>
          </cell>
          <cell r="N1634" t="str">
            <v/>
          </cell>
          <cell r="O1634" t="str">
            <v/>
          </cell>
          <cell r="P1634" t="str">
            <v/>
          </cell>
          <cell r="Q1634" t="str">
            <v/>
          </cell>
          <cell r="R1634" t="str">
            <v/>
          </cell>
          <cell r="S1634" t="str">
            <v/>
          </cell>
          <cell r="T1634">
            <v>182</v>
          </cell>
          <cell r="U1634">
            <v>100.5</v>
          </cell>
        </row>
        <row r="1635">
          <cell r="C1635">
            <v>62134</v>
          </cell>
          <cell r="D1635" t="str">
            <v>聯茂四</v>
          </cell>
          <cell r="E1635">
            <v>0</v>
          </cell>
          <cell r="F1635" t="str">
            <v/>
          </cell>
          <cell r="G1635" t="str">
            <v/>
          </cell>
          <cell r="H1635" t="str">
            <v/>
          </cell>
          <cell r="I1635" t="str">
            <v/>
          </cell>
          <cell r="J1635" t="str">
            <v>詢圈</v>
          </cell>
          <cell r="K1635" t="str">
            <v/>
          </cell>
          <cell r="L1635" t="str">
            <v>電子零組件業</v>
          </cell>
          <cell r="M1635" t="str">
            <v>全球前十大銅箔基板廠之一</v>
          </cell>
          <cell r="N1635" t="str">
            <v/>
          </cell>
          <cell r="O1635" t="str">
            <v/>
          </cell>
          <cell r="P1635" t="str">
            <v/>
          </cell>
          <cell r="Q1635" t="str">
            <v/>
          </cell>
          <cell r="R1635" t="str">
            <v/>
          </cell>
          <cell r="S1635" t="str">
            <v/>
          </cell>
          <cell r="T1635">
            <v>197</v>
          </cell>
          <cell r="U1635">
            <v>107</v>
          </cell>
        </row>
        <row r="1636">
          <cell r="C1636">
            <v>62135</v>
          </cell>
          <cell r="D1636" t="str">
            <v>聯茂五</v>
          </cell>
          <cell r="E1636">
            <v>0</v>
          </cell>
          <cell r="F1636" t="str">
            <v/>
          </cell>
          <cell r="G1636">
            <v>3</v>
          </cell>
          <cell r="H1636">
            <v>20.34</v>
          </cell>
          <cell r="I1636">
            <v>5</v>
          </cell>
          <cell r="J1636" t="str">
            <v>詢圈</v>
          </cell>
          <cell r="K1636" t="str">
            <v/>
          </cell>
          <cell r="L1636" t="str">
            <v>電子零組件業</v>
          </cell>
          <cell r="M1636" t="str">
            <v>全球前十大銅箔基板廠之一</v>
          </cell>
          <cell r="N1636" t="str">
            <v/>
          </cell>
          <cell r="O1636" t="str">
            <v/>
          </cell>
          <cell r="P1636" t="str">
            <v/>
          </cell>
          <cell r="Q1636" t="str">
            <v/>
          </cell>
          <cell r="R1636">
            <v>39686</v>
          </cell>
          <cell r="S1636" t="str">
            <v>2013/08/26</v>
          </cell>
          <cell r="T1636">
            <v>231</v>
          </cell>
          <cell r="U1636">
            <v>104</v>
          </cell>
        </row>
        <row r="1637">
          <cell r="C1637">
            <v>62151</v>
          </cell>
          <cell r="D1637" t="str">
            <v>和椿一</v>
          </cell>
          <cell r="E1637">
            <v>0</v>
          </cell>
          <cell r="F1637" t="str">
            <v/>
          </cell>
          <cell r="G1637" t="str">
            <v/>
          </cell>
          <cell r="H1637" t="str">
            <v/>
          </cell>
          <cell r="I1637" t="str">
            <v/>
          </cell>
          <cell r="J1637" t="str">
            <v>詢圈</v>
          </cell>
          <cell r="K1637" t="str">
            <v/>
          </cell>
          <cell r="L1637" t="str">
            <v>其他業電子業</v>
          </cell>
          <cell r="M1637" t="str">
            <v>專業的自動化設備零組件、光電製程之工業製造商</v>
          </cell>
          <cell r="N1637" t="str">
            <v/>
          </cell>
          <cell r="O1637" t="str">
            <v/>
          </cell>
          <cell r="P1637" t="str">
            <v/>
          </cell>
          <cell r="Q1637" t="str">
            <v/>
          </cell>
          <cell r="R1637" t="str">
            <v/>
          </cell>
          <cell r="S1637" t="str">
            <v/>
          </cell>
          <cell r="T1637">
            <v>465</v>
          </cell>
          <cell r="U1637">
            <v>101</v>
          </cell>
        </row>
        <row r="1638">
          <cell r="C1638">
            <v>62152</v>
          </cell>
          <cell r="D1638" t="str">
            <v>和椿二</v>
          </cell>
          <cell r="E1638">
            <v>0</v>
          </cell>
          <cell r="F1638" t="str">
            <v/>
          </cell>
          <cell r="G1638">
            <v>3</v>
          </cell>
          <cell r="H1638">
            <v>28</v>
          </cell>
          <cell r="I1638">
            <v>3</v>
          </cell>
          <cell r="J1638" t="str">
            <v>詢圈</v>
          </cell>
          <cell r="K1638" t="str">
            <v/>
          </cell>
          <cell r="L1638" t="str">
            <v>其他業電子業</v>
          </cell>
          <cell r="M1638" t="str">
            <v>專業的自動化設備零組件、光電製程之工業製造商</v>
          </cell>
          <cell r="N1638" t="str">
            <v/>
          </cell>
          <cell r="O1638" t="str">
            <v/>
          </cell>
          <cell r="P1638" t="str">
            <v/>
          </cell>
          <cell r="Q1638" t="str">
            <v/>
          </cell>
          <cell r="R1638">
            <v>40473</v>
          </cell>
          <cell r="S1638" t="str">
            <v>2013/10/22</v>
          </cell>
          <cell r="T1638">
            <v>114.45</v>
          </cell>
          <cell r="U1638">
            <v>100</v>
          </cell>
        </row>
        <row r="1639">
          <cell r="C1639">
            <v>62161</v>
          </cell>
          <cell r="D1639" t="str">
            <v>居易一</v>
          </cell>
          <cell r="E1639">
            <v>0</v>
          </cell>
          <cell r="F1639" t="str">
            <v/>
          </cell>
          <cell r="G1639" t="str">
            <v/>
          </cell>
          <cell r="H1639" t="str">
            <v/>
          </cell>
          <cell r="I1639" t="str">
            <v/>
          </cell>
          <cell r="J1639" t="str">
            <v>詢圈</v>
          </cell>
          <cell r="K1639" t="str">
            <v/>
          </cell>
          <cell r="L1639" t="str">
            <v>通信網路業</v>
          </cell>
          <cell r="M1639" t="str">
            <v>以DraTek自有品牌行銷寬頻接取網通設備廠商</v>
          </cell>
          <cell r="N1639" t="str">
            <v/>
          </cell>
          <cell r="O1639" t="str">
            <v/>
          </cell>
          <cell r="P1639" t="str">
            <v/>
          </cell>
          <cell r="Q1639" t="str">
            <v/>
          </cell>
          <cell r="R1639" t="str">
            <v/>
          </cell>
          <cell r="S1639" t="str">
            <v/>
          </cell>
          <cell r="T1639">
            <v>310</v>
          </cell>
          <cell r="U1639">
            <v>222</v>
          </cell>
        </row>
        <row r="1640">
          <cell r="C1640">
            <v>62171</v>
          </cell>
          <cell r="D1640" t="str">
            <v>中探針一</v>
          </cell>
          <cell r="E1640">
            <v>0</v>
          </cell>
          <cell r="F1640" t="str">
            <v/>
          </cell>
          <cell r="G1640">
            <v>0.8</v>
          </cell>
          <cell r="H1640">
            <v>21.7</v>
          </cell>
          <cell r="I1640">
            <v>5</v>
          </cell>
          <cell r="J1640" t="str">
            <v>詢圈</v>
          </cell>
          <cell r="K1640" t="str">
            <v/>
          </cell>
          <cell r="L1640" t="str">
            <v>電子零組件業</v>
          </cell>
          <cell r="M1640" t="str">
            <v>台灣第一家探針及探針式連接器製造廠</v>
          </cell>
          <cell r="N1640" t="str">
            <v/>
          </cell>
          <cell r="O1640" t="str">
            <v/>
          </cell>
          <cell r="P1640" t="str">
            <v/>
          </cell>
          <cell r="Q1640" t="str">
            <v/>
          </cell>
          <cell r="R1640">
            <v>40172</v>
          </cell>
          <cell r="S1640" t="str">
            <v>2014/12/25</v>
          </cell>
          <cell r="T1640">
            <v>250</v>
          </cell>
          <cell r="U1640">
            <v>107</v>
          </cell>
        </row>
        <row r="1641">
          <cell r="C1641">
            <v>62172</v>
          </cell>
          <cell r="D1641" t="str">
            <v>中探針二</v>
          </cell>
          <cell r="E1641">
            <v>0</v>
          </cell>
          <cell r="F1641" t="str">
            <v/>
          </cell>
          <cell r="G1641">
            <v>2</v>
          </cell>
          <cell r="H1641">
            <v>42.1</v>
          </cell>
          <cell r="I1641">
            <v>3</v>
          </cell>
          <cell r="J1641" t="str">
            <v>詢圈</v>
          </cell>
          <cell r="K1641" t="str">
            <v/>
          </cell>
          <cell r="L1641" t="str">
            <v>電子零組件業</v>
          </cell>
          <cell r="M1641" t="str">
            <v>台灣第一家探針及探針式連接器製造廠</v>
          </cell>
          <cell r="N1641" t="str">
            <v/>
          </cell>
          <cell r="O1641" t="str">
            <v/>
          </cell>
          <cell r="P1641" t="str">
            <v/>
          </cell>
          <cell r="Q1641" t="str">
            <v/>
          </cell>
          <cell r="R1641">
            <v>40673</v>
          </cell>
          <cell r="S1641" t="str">
            <v>2014/05/10</v>
          </cell>
          <cell r="T1641">
            <v>123</v>
          </cell>
          <cell r="U1641">
            <v>99.5</v>
          </cell>
        </row>
        <row r="1642">
          <cell r="C1642">
            <v>62173</v>
          </cell>
          <cell r="D1642" t="str">
            <v>中探針三</v>
          </cell>
          <cell r="E1642">
            <v>7</v>
          </cell>
          <cell r="F1642" t="str">
            <v>無擔保</v>
          </cell>
          <cell r="G1642">
            <v>2.6</v>
          </cell>
          <cell r="H1642">
            <v>38.5</v>
          </cell>
          <cell r="I1642">
            <v>3</v>
          </cell>
          <cell r="J1642" t="str">
            <v>詢圈</v>
          </cell>
          <cell r="K1642" t="str">
            <v>中信證券</v>
          </cell>
          <cell r="L1642" t="str">
            <v>電子零組件業</v>
          </cell>
          <cell r="M1642" t="str">
            <v>台灣第一家探針及探針式連接器製造廠</v>
          </cell>
          <cell r="N1642">
            <v>9.7100000000000009</v>
          </cell>
          <cell r="O1642" t="str">
            <v/>
          </cell>
          <cell r="P1642" t="str">
            <v/>
          </cell>
          <cell r="Q1642">
            <v>1.01</v>
          </cell>
          <cell r="R1642">
            <v>41143</v>
          </cell>
          <cell r="S1642" t="str">
            <v>2015/08/12</v>
          </cell>
          <cell r="T1642">
            <v>150</v>
          </cell>
          <cell r="U1642">
            <v>100.2</v>
          </cell>
        </row>
        <row r="1643">
          <cell r="C1643">
            <v>62174</v>
          </cell>
          <cell r="D1643" t="str">
            <v>中探針四</v>
          </cell>
          <cell r="E1643">
            <v>6</v>
          </cell>
          <cell r="F1643" t="str">
            <v>無擔保</v>
          </cell>
          <cell r="G1643">
            <v>5</v>
          </cell>
          <cell r="H1643">
            <v>40.799999999999997</v>
          </cell>
          <cell r="I1643">
            <v>5</v>
          </cell>
          <cell r="J1643" t="str">
            <v>詢圈</v>
          </cell>
          <cell r="K1643" t="str">
            <v>凱基證券</v>
          </cell>
          <cell r="L1643" t="str">
            <v>電子零組件業</v>
          </cell>
          <cell r="M1643" t="str">
            <v>台灣第一家探針及探針式連接器製造廠</v>
          </cell>
          <cell r="N1643">
            <v>9.7100000000000009</v>
          </cell>
          <cell r="O1643">
            <v>101</v>
          </cell>
          <cell r="P1643">
            <v>100</v>
          </cell>
          <cell r="Q1643">
            <v>1.01</v>
          </cell>
          <cell r="R1643">
            <v>44435</v>
          </cell>
          <cell r="S1643" t="str">
            <v>2026/08/27</v>
          </cell>
          <cell r="T1643">
            <v>173</v>
          </cell>
          <cell r="U1643">
            <v>106</v>
          </cell>
        </row>
        <row r="1644">
          <cell r="C1644">
            <v>62191</v>
          </cell>
          <cell r="D1644" t="str">
            <v>富旺一</v>
          </cell>
          <cell r="E1644" t="str">
            <v>上海商銀</v>
          </cell>
          <cell r="F1644" t="str">
            <v>有擔保</v>
          </cell>
          <cell r="G1644">
            <v>2</v>
          </cell>
          <cell r="H1644">
            <v>18.8</v>
          </cell>
          <cell r="I1644">
            <v>3</v>
          </cell>
          <cell r="J1644" t="str">
            <v>詢圈</v>
          </cell>
          <cell r="K1644" t="str">
            <v>福邦證券</v>
          </cell>
          <cell r="L1644" t="str">
            <v>建材營造業</v>
          </cell>
          <cell r="M1644" t="str">
            <v>以台中為核心擴展至全省跨區經營的建商</v>
          </cell>
          <cell r="N1644">
            <v>11.9</v>
          </cell>
          <cell r="O1644">
            <v>100</v>
          </cell>
          <cell r="P1644">
            <v>100</v>
          </cell>
          <cell r="Q1644">
            <v>1.03</v>
          </cell>
          <cell r="R1644">
            <v>41561</v>
          </cell>
          <cell r="S1644" t="str">
            <v>2016/10/04</v>
          </cell>
          <cell r="T1644">
            <v>121</v>
          </cell>
          <cell r="U1644">
            <v>99.25</v>
          </cell>
        </row>
        <row r="1645">
          <cell r="C1645">
            <v>62192</v>
          </cell>
          <cell r="D1645" t="str">
            <v>富旺二</v>
          </cell>
          <cell r="E1645">
            <v>7</v>
          </cell>
          <cell r="F1645" t="str">
            <v>無擔保</v>
          </cell>
          <cell r="G1645">
            <v>1</v>
          </cell>
          <cell r="H1645">
            <v>18.600000000000001</v>
          </cell>
          <cell r="I1645">
            <v>3</v>
          </cell>
          <cell r="J1645" t="str">
            <v>詢圈</v>
          </cell>
          <cell r="K1645" t="str">
            <v>福邦證券</v>
          </cell>
          <cell r="L1645" t="str">
            <v>建材營造業</v>
          </cell>
          <cell r="M1645" t="str">
            <v>以台中為核心擴展至全省跨區經營的建商</v>
          </cell>
          <cell r="N1645">
            <v>11.9</v>
          </cell>
          <cell r="O1645" t="str">
            <v/>
          </cell>
          <cell r="P1645" t="str">
            <v/>
          </cell>
          <cell r="Q1645">
            <v>1.0108999999999999</v>
          </cell>
          <cell r="R1645">
            <v>41562</v>
          </cell>
          <cell r="S1645" t="str">
            <v>2016/10/05</v>
          </cell>
          <cell r="T1645">
            <v>184</v>
          </cell>
          <cell r="U1645">
            <v>99.5</v>
          </cell>
        </row>
        <row r="1646">
          <cell r="C1646">
            <v>62193</v>
          </cell>
          <cell r="D1646" t="str">
            <v>富旺三</v>
          </cell>
          <cell r="E1646">
            <v>7</v>
          </cell>
          <cell r="F1646" t="str">
            <v>無擔保</v>
          </cell>
          <cell r="G1646">
            <v>4</v>
          </cell>
          <cell r="H1646">
            <v>21.3</v>
          </cell>
          <cell r="I1646">
            <v>3</v>
          </cell>
          <cell r="J1646" t="str">
            <v>詢圈</v>
          </cell>
          <cell r="K1646" t="str">
            <v>國泰證券</v>
          </cell>
          <cell r="L1646" t="str">
            <v>建材營造業</v>
          </cell>
          <cell r="M1646" t="str">
            <v>以台中為核心擴展至全省跨區經營的建商</v>
          </cell>
          <cell r="N1646">
            <v>11.9</v>
          </cell>
          <cell r="O1646">
            <v>100</v>
          </cell>
          <cell r="P1646">
            <v>100</v>
          </cell>
          <cell r="Q1646">
            <v>1.0190999999999999</v>
          </cell>
          <cell r="R1646">
            <v>41771</v>
          </cell>
          <cell r="S1646" t="str">
            <v>2017/05/02</v>
          </cell>
          <cell r="T1646">
            <v>141</v>
          </cell>
          <cell r="U1646">
            <v>92.25</v>
          </cell>
        </row>
        <row r="1647">
          <cell r="C1647">
            <v>62201</v>
          </cell>
          <cell r="D1647" t="str">
            <v>岳豐一</v>
          </cell>
          <cell r="E1647">
            <v>0</v>
          </cell>
          <cell r="F1647" t="str">
            <v/>
          </cell>
          <cell r="G1647" t="str">
            <v/>
          </cell>
          <cell r="H1647" t="str">
            <v/>
          </cell>
          <cell r="I1647" t="str">
            <v/>
          </cell>
          <cell r="J1647" t="str">
            <v>詢圈</v>
          </cell>
          <cell r="K1647" t="str">
            <v/>
          </cell>
          <cell r="L1647" t="str">
            <v>電子零組件業</v>
          </cell>
          <cell r="M1647" t="str">
            <v>主要生產區域網路線材，並延伸至終端產品生產廠商</v>
          </cell>
          <cell r="N1647" t="str">
            <v/>
          </cell>
          <cell r="O1647" t="str">
            <v/>
          </cell>
          <cell r="P1647" t="str">
            <v/>
          </cell>
          <cell r="Q1647" t="str">
            <v/>
          </cell>
          <cell r="R1647" t="str">
            <v/>
          </cell>
          <cell r="S1647" t="str">
            <v/>
          </cell>
          <cell r="T1647">
            <v>205</v>
          </cell>
          <cell r="U1647">
            <v>100</v>
          </cell>
        </row>
        <row r="1648">
          <cell r="C1648">
            <v>62202</v>
          </cell>
          <cell r="D1648" t="str">
            <v>岳豐二</v>
          </cell>
          <cell r="E1648">
            <v>0</v>
          </cell>
          <cell r="F1648" t="str">
            <v/>
          </cell>
          <cell r="G1648" t="str">
            <v/>
          </cell>
          <cell r="H1648" t="str">
            <v/>
          </cell>
          <cell r="I1648" t="str">
            <v/>
          </cell>
          <cell r="J1648" t="str">
            <v>詢圈</v>
          </cell>
          <cell r="K1648" t="str">
            <v/>
          </cell>
          <cell r="L1648" t="str">
            <v>電子零組件業</v>
          </cell>
          <cell r="M1648" t="str">
            <v>主要生產區域網路線材，並延伸至終端產品生產廠商</v>
          </cell>
          <cell r="N1648" t="str">
            <v/>
          </cell>
          <cell r="O1648" t="str">
            <v/>
          </cell>
          <cell r="P1648" t="str">
            <v/>
          </cell>
          <cell r="Q1648" t="str">
            <v/>
          </cell>
          <cell r="R1648" t="str">
            <v/>
          </cell>
          <cell r="S1648" t="str">
            <v/>
          </cell>
          <cell r="T1648">
            <v>113</v>
          </cell>
          <cell r="U1648">
            <v>77</v>
          </cell>
        </row>
        <row r="1649">
          <cell r="C1649">
            <v>62203</v>
          </cell>
          <cell r="D1649" t="str">
            <v>岳豐三</v>
          </cell>
          <cell r="E1649">
            <v>0</v>
          </cell>
          <cell r="F1649" t="str">
            <v/>
          </cell>
          <cell r="G1649">
            <v>1</v>
          </cell>
          <cell r="H1649">
            <v>18.899999999999999</v>
          </cell>
          <cell r="I1649">
            <v>3</v>
          </cell>
          <cell r="J1649" t="str">
            <v>詢圈</v>
          </cell>
          <cell r="K1649" t="str">
            <v/>
          </cell>
          <cell r="L1649" t="str">
            <v>電子零組件業</v>
          </cell>
          <cell r="M1649" t="str">
            <v>主要生產區域網路線材，並延伸至終端產品生產廠商</v>
          </cell>
          <cell r="N1649" t="str">
            <v/>
          </cell>
          <cell r="O1649" t="str">
            <v/>
          </cell>
          <cell r="P1649" t="str">
            <v/>
          </cell>
          <cell r="Q1649" t="str">
            <v/>
          </cell>
          <cell r="R1649">
            <v>40144</v>
          </cell>
          <cell r="S1649" t="str">
            <v>2012/11/27</v>
          </cell>
          <cell r="T1649">
            <v>152</v>
          </cell>
          <cell r="U1649">
            <v>99</v>
          </cell>
        </row>
        <row r="1650">
          <cell r="C1650">
            <v>62204</v>
          </cell>
          <cell r="D1650" t="str">
            <v>岳豐四</v>
          </cell>
          <cell r="E1650">
            <v>0</v>
          </cell>
          <cell r="F1650" t="str">
            <v/>
          </cell>
          <cell r="G1650">
            <v>1</v>
          </cell>
          <cell r="H1650">
            <v>18</v>
          </cell>
          <cell r="I1650">
            <v>3</v>
          </cell>
          <cell r="J1650" t="str">
            <v>詢圈</v>
          </cell>
          <cell r="K1650" t="str">
            <v/>
          </cell>
          <cell r="L1650" t="str">
            <v>電子零組件業</v>
          </cell>
          <cell r="M1650" t="str">
            <v>主要生產區域網路線材，並延伸至終端產品生產廠商</v>
          </cell>
          <cell r="N1650" t="str">
            <v/>
          </cell>
          <cell r="O1650" t="str">
            <v/>
          </cell>
          <cell r="P1650" t="str">
            <v/>
          </cell>
          <cell r="Q1650" t="str">
            <v/>
          </cell>
          <cell r="R1650">
            <v>40145</v>
          </cell>
          <cell r="S1650" t="str">
            <v>2012/11/28</v>
          </cell>
          <cell r="T1650">
            <v>160</v>
          </cell>
          <cell r="U1650">
            <v>100.6</v>
          </cell>
        </row>
        <row r="1651">
          <cell r="C1651">
            <v>62205</v>
          </cell>
          <cell r="D1651" t="str">
            <v>岳豐五</v>
          </cell>
          <cell r="E1651">
            <v>0</v>
          </cell>
          <cell r="F1651" t="str">
            <v/>
          </cell>
          <cell r="G1651">
            <v>3</v>
          </cell>
          <cell r="H1651">
            <v>18.63</v>
          </cell>
          <cell r="I1651">
            <v>3</v>
          </cell>
          <cell r="J1651" t="str">
            <v>詢圈</v>
          </cell>
          <cell r="K1651" t="str">
            <v/>
          </cell>
          <cell r="L1651" t="str">
            <v>電子零組件業</v>
          </cell>
          <cell r="M1651" t="str">
            <v>主要生產區域網路線材，並延伸至終端產品生產廠商</v>
          </cell>
          <cell r="N1651" t="str">
            <v/>
          </cell>
          <cell r="O1651" t="str">
            <v/>
          </cell>
          <cell r="P1651" t="str">
            <v/>
          </cell>
          <cell r="Q1651" t="str">
            <v/>
          </cell>
          <cell r="R1651">
            <v>40554</v>
          </cell>
          <cell r="S1651" t="str">
            <v>2014/01/11</v>
          </cell>
          <cell r="T1651">
            <v>142.05000000000001</v>
          </cell>
          <cell r="U1651">
            <v>92</v>
          </cell>
        </row>
        <row r="1652">
          <cell r="C1652">
            <v>62206</v>
          </cell>
          <cell r="D1652" t="str">
            <v>岳豐六</v>
          </cell>
          <cell r="E1652" t="str">
            <v>台工銀</v>
          </cell>
          <cell r="F1652" t="str">
            <v>有擔保</v>
          </cell>
          <cell r="G1652">
            <v>1</v>
          </cell>
          <cell r="H1652">
            <v>12.5</v>
          </cell>
          <cell r="I1652">
            <v>3</v>
          </cell>
          <cell r="J1652" t="str">
            <v>詢圈</v>
          </cell>
          <cell r="K1652" t="str">
            <v>凱基證券</v>
          </cell>
          <cell r="L1652" t="str">
            <v>電子零組件業</v>
          </cell>
          <cell r="M1652" t="str">
            <v>主要生產區域網路線材，並延伸至終端產品生產廠商</v>
          </cell>
          <cell r="N1652">
            <v>14.6</v>
          </cell>
          <cell r="O1652">
            <v>100</v>
          </cell>
          <cell r="P1652">
            <v>101.50749999999999</v>
          </cell>
          <cell r="Q1652">
            <v>1.0775999999999999</v>
          </cell>
          <cell r="R1652">
            <v>41465</v>
          </cell>
          <cell r="S1652" t="str">
            <v>2016/06/30</v>
          </cell>
          <cell r="T1652">
            <v>184</v>
          </cell>
          <cell r="U1652">
            <v>102.5</v>
          </cell>
        </row>
        <row r="1653">
          <cell r="C1653">
            <v>62207</v>
          </cell>
          <cell r="D1653" t="str">
            <v>岳豐七</v>
          </cell>
          <cell r="E1653">
            <v>6</v>
          </cell>
          <cell r="F1653" t="str">
            <v>無擔保</v>
          </cell>
          <cell r="G1653">
            <v>2</v>
          </cell>
          <cell r="H1653">
            <v>12.79</v>
          </cell>
          <cell r="I1653">
            <v>3</v>
          </cell>
          <cell r="J1653" t="str">
            <v>詢圈</v>
          </cell>
          <cell r="K1653" t="str">
            <v>凱基證券</v>
          </cell>
          <cell r="L1653" t="str">
            <v>電子零組件業</v>
          </cell>
          <cell r="M1653" t="str">
            <v>主要生產區域網路線材，並延伸至終端產品生產廠商</v>
          </cell>
          <cell r="N1653">
            <v>14.6</v>
          </cell>
          <cell r="O1653">
            <v>100</v>
          </cell>
          <cell r="P1653">
            <v>103.0301</v>
          </cell>
          <cell r="Q1653">
            <v>1.07</v>
          </cell>
          <cell r="R1653">
            <v>41593</v>
          </cell>
          <cell r="S1653" t="str">
            <v>2016/11/05</v>
          </cell>
          <cell r="T1653">
            <v>329</v>
          </cell>
          <cell r="U1653">
            <v>94.8</v>
          </cell>
        </row>
        <row r="1654">
          <cell r="C1654">
            <v>62208</v>
          </cell>
          <cell r="D1654" t="str">
            <v>岳豐八</v>
          </cell>
          <cell r="E1654">
            <v>6</v>
          </cell>
          <cell r="F1654" t="str">
            <v>無擔保</v>
          </cell>
          <cell r="G1654">
            <v>7</v>
          </cell>
          <cell r="H1654">
            <v>66</v>
          </cell>
          <cell r="I1654">
            <v>3</v>
          </cell>
          <cell r="J1654" t="str">
            <v>詢圈</v>
          </cell>
          <cell r="K1654" t="str">
            <v>凱基證券</v>
          </cell>
          <cell r="L1654" t="str">
            <v>電子零組件業</v>
          </cell>
          <cell r="M1654" t="str">
            <v>主要生產區域網路線材，並延伸至終端產品生產廠商</v>
          </cell>
          <cell r="N1654">
            <v>14.6</v>
          </cell>
          <cell r="O1654">
            <v>100.6</v>
          </cell>
          <cell r="P1654">
            <v>100</v>
          </cell>
          <cell r="Q1654">
            <v>1.0902000000000001</v>
          </cell>
          <cell r="R1654">
            <v>42905</v>
          </cell>
          <cell r="S1654" t="str">
            <v>2020/06/19</v>
          </cell>
          <cell r="T1654">
            <v>282</v>
          </cell>
          <cell r="U1654">
            <v>88.3</v>
          </cell>
        </row>
        <row r="1655">
          <cell r="C1655">
            <v>62209</v>
          </cell>
          <cell r="D1655" t="str">
            <v>岳豐九</v>
          </cell>
          <cell r="E1655">
            <v>8</v>
          </cell>
          <cell r="F1655" t="str">
            <v>無擔保</v>
          </cell>
          <cell r="G1655">
            <v>4</v>
          </cell>
          <cell r="H1655">
            <v>26.8</v>
          </cell>
          <cell r="I1655">
            <v>3</v>
          </cell>
          <cell r="J1655" t="str">
            <v>詢圈</v>
          </cell>
          <cell r="K1655" t="str">
            <v>凱基證券</v>
          </cell>
          <cell r="L1655" t="str">
            <v>電子零組件業</v>
          </cell>
          <cell r="M1655" t="str">
            <v>主要生產區域網路線材，並延伸至終端產品生產廠商</v>
          </cell>
          <cell r="N1655">
            <v>14.6</v>
          </cell>
          <cell r="O1655">
            <v>101</v>
          </cell>
          <cell r="P1655">
            <v>100</v>
          </cell>
          <cell r="Q1655">
            <v>1.1429</v>
          </cell>
          <cell r="R1655">
            <v>43879</v>
          </cell>
          <cell r="S1655" t="str">
            <v>2023/02/18</v>
          </cell>
          <cell r="T1655">
            <v>268</v>
          </cell>
          <cell r="U1655">
            <v>80</v>
          </cell>
        </row>
        <row r="1656">
          <cell r="C1656">
            <v>62211</v>
          </cell>
          <cell r="D1656" t="str">
            <v>晉泰一</v>
          </cell>
          <cell r="E1656">
            <v>0</v>
          </cell>
          <cell r="F1656" t="str">
            <v/>
          </cell>
          <cell r="G1656" t="str">
            <v/>
          </cell>
          <cell r="H1656" t="str">
            <v/>
          </cell>
          <cell r="I1656" t="str">
            <v/>
          </cell>
          <cell r="J1656" t="str">
            <v>詢圈</v>
          </cell>
          <cell r="K1656" t="str">
            <v/>
          </cell>
          <cell r="L1656" t="str">
            <v>資訊服務業</v>
          </cell>
          <cell r="M1656" t="str">
            <v>電子商務系統整合廠商</v>
          </cell>
          <cell r="N1656" t="str">
            <v/>
          </cell>
          <cell r="O1656" t="str">
            <v/>
          </cell>
          <cell r="P1656" t="str">
            <v/>
          </cell>
          <cell r="Q1656" t="str">
            <v/>
          </cell>
          <cell r="R1656" t="str">
            <v/>
          </cell>
          <cell r="S1656" t="str">
            <v/>
          </cell>
          <cell r="T1656">
            <v>241</v>
          </cell>
          <cell r="U1656">
            <v>84</v>
          </cell>
        </row>
        <row r="1657">
          <cell r="C1657">
            <v>62221</v>
          </cell>
          <cell r="D1657" t="str">
            <v>上揚一</v>
          </cell>
          <cell r="E1657">
            <v>0</v>
          </cell>
          <cell r="F1657" t="str">
            <v/>
          </cell>
          <cell r="G1657" t="str">
            <v/>
          </cell>
          <cell r="H1657" t="str">
            <v/>
          </cell>
          <cell r="I1657" t="str">
            <v/>
          </cell>
          <cell r="J1657" t="str">
            <v>詢圈</v>
          </cell>
          <cell r="K1657" t="str">
            <v/>
          </cell>
          <cell r="L1657" t="str">
            <v>光電業</v>
          </cell>
          <cell r="M1657" t="str">
            <v>住宅及大樓開發商</v>
          </cell>
          <cell r="N1657" t="str">
            <v/>
          </cell>
          <cell r="O1657" t="str">
            <v/>
          </cell>
          <cell r="P1657" t="str">
            <v/>
          </cell>
          <cell r="Q1657" t="str">
            <v/>
          </cell>
          <cell r="R1657" t="str">
            <v/>
          </cell>
          <cell r="S1657" t="str">
            <v/>
          </cell>
          <cell r="T1657">
            <v>165</v>
          </cell>
          <cell r="U1657">
            <v>85.5</v>
          </cell>
        </row>
        <row r="1658">
          <cell r="C1658">
            <v>62231</v>
          </cell>
          <cell r="D1658" t="str">
            <v>旺矽一</v>
          </cell>
          <cell r="E1658">
            <v>0</v>
          </cell>
          <cell r="F1658" t="str">
            <v/>
          </cell>
          <cell r="G1658" t="str">
            <v/>
          </cell>
          <cell r="H1658" t="str">
            <v/>
          </cell>
          <cell r="I1658" t="str">
            <v/>
          </cell>
          <cell r="J1658" t="str">
            <v>詢圈</v>
          </cell>
          <cell r="K1658" t="str">
            <v/>
          </cell>
          <cell r="L1658" t="str">
            <v>半導體業</v>
          </cell>
          <cell r="M1658" t="str">
            <v>全球第一大懸臂式探針卡廠</v>
          </cell>
          <cell r="N1658" t="str">
            <v/>
          </cell>
          <cell r="O1658" t="str">
            <v/>
          </cell>
          <cell r="P1658" t="str">
            <v/>
          </cell>
          <cell r="Q1658" t="str">
            <v/>
          </cell>
          <cell r="R1658" t="str">
            <v/>
          </cell>
          <cell r="S1658" t="str">
            <v/>
          </cell>
          <cell r="T1658">
            <v>199</v>
          </cell>
          <cell r="U1658">
            <v>107</v>
          </cell>
        </row>
        <row r="1659">
          <cell r="C1659">
            <v>62232</v>
          </cell>
          <cell r="D1659" t="str">
            <v>旺矽二</v>
          </cell>
          <cell r="E1659">
            <v>0</v>
          </cell>
          <cell r="F1659" t="str">
            <v/>
          </cell>
          <cell r="G1659">
            <v>4</v>
          </cell>
          <cell r="H1659">
            <v>68.8</v>
          </cell>
          <cell r="I1659">
            <v>5</v>
          </cell>
          <cell r="J1659" t="str">
            <v>詢圈</v>
          </cell>
          <cell r="K1659" t="str">
            <v/>
          </cell>
          <cell r="L1659" t="str">
            <v>半導體業</v>
          </cell>
          <cell r="M1659" t="str">
            <v>全球第一大懸臂式探針卡廠</v>
          </cell>
          <cell r="N1659" t="str">
            <v/>
          </cell>
          <cell r="O1659" t="str">
            <v/>
          </cell>
          <cell r="P1659" t="str">
            <v/>
          </cell>
          <cell r="Q1659" t="str">
            <v/>
          </cell>
          <cell r="R1659">
            <v>39109</v>
          </cell>
          <cell r="S1659" t="str">
            <v>2012/01/27</v>
          </cell>
          <cell r="T1659">
            <v>190</v>
          </cell>
          <cell r="U1659">
            <v>90</v>
          </cell>
        </row>
        <row r="1660">
          <cell r="C1660">
            <v>62233</v>
          </cell>
          <cell r="D1660" t="str">
            <v>旺矽三</v>
          </cell>
          <cell r="E1660">
            <v>5</v>
          </cell>
          <cell r="F1660" t="str">
            <v>無擔保</v>
          </cell>
          <cell r="G1660">
            <v>7</v>
          </cell>
          <cell r="H1660">
            <v>100</v>
          </cell>
          <cell r="I1660">
            <v>3</v>
          </cell>
          <cell r="J1660" t="str">
            <v>詢圈</v>
          </cell>
          <cell r="K1660" t="str">
            <v>凱基證券</v>
          </cell>
          <cell r="L1660" t="str">
            <v>半導體業</v>
          </cell>
          <cell r="M1660" t="str">
            <v>全球第一大懸臂式探針卡廠</v>
          </cell>
          <cell r="N1660">
            <v>9.42</v>
          </cell>
          <cell r="O1660">
            <v>100</v>
          </cell>
          <cell r="P1660">
            <v>100</v>
          </cell>
          <cell r="Q1660">
            <v>1.0259</v>
          </cell>
          <cell r="R1660">
            <v>41961</v>
          </cell>
          <cell r="S1660" t="str">
            <v>2017/11/18</v>
          </cell>
          <cell r="T1660">
            <v>133.19999999999999</v>
          </cell>
          <cell r="U1660">
            <v>97</v>
          </cell>
        </row>
        <row r="1661">
          <cell r="C1661">
            <v>62234</v>
          </cell>
          <cell r="D1661" t="str">
            <v>旺矽四</v>
          </cell>
          <cell r="E1661">
            <v>6</v>
          </cell>
          <cell r="F1661" t="str">
            <v>無擔保</v>
          </cell>
          <cell r="G1661">
            <v>10</v>
          </cell>
          <cell r="H1661">
            <v>71.5</v>
          </cell>
          <cell r="I1661">
            <v>5</v>
          </cell>
          <cell r="J1661" t="str">
            <v>詢圈</v>
          </cell>
          <cell r="K1661" t="str">
            <v>凱基證券</v>
          </cell>
          <cell r="L1661" t="str">
            <v>半導體業</v>
          </cell>
          <cell r="M1661" t="str">
            <v>全球第一大懸臂式探針卡廠</v>
          </cell>
          <cell r="N1661">
            <v>9.42</v>
          </cell>
          <cell r="O1661">
            <v>100.1</v>
          </cell>
          <cell r="P1661">
            <v>100</v>
          </cell>
          <cell r="Q1661">
            <v>1.0682</v>
          </cell>
          <cell r="R1661">
            <v>43327</v>
          </cell>
          <cell r="S1661" t="str">
            <v>2023/08/15</v>
          </cell>
          <cell r="T1661">
            <v>258</v>
          </cell>
          <cell r="U1661">
            <v>93.5</v>
          </cell>
        </row>
        <row r="1662">
          <cell r="C1662">
            <v>62235</v>
          </cell>
          <cell r="D1662" t="str">
            <v>旺矽五</v>
          </cell>
          <cell r="E1662">
            <v>4</v>
          </cell>
          <cell r="F1662" t="str">
            <v>無擔保</v>
          </cell>
          <cell r="G1662">
            <v>35</v>
          </cell>
          <cell r="H1662">
            <v>930</v>
          </cell>
          <cell r="I1662">
            <v>5</v>
          </cell>
          <cell r="J1662" t="str">
            <v>詢圈</v>
          </cell>
          <cell r="K1662" t="str">
            <v>凱基證券</v>
          </cell>
          <cell r="L1662" t="str">
            <v>半導體業</v>
          </cell>
          <cell r="M1662" t="str">
            <v>全球第一大懸臂式探針卡廠</v>
          </cell>
          <cell r="N1662">
            <v>9.42</v>
          </cell>
          <cell r="O1662">
            <v>100.5</v>
          </cell>
          <cell r="P1662">
            <v>100</v>
          </cell>
          <cell r="Q1662">
            <v>1.0442</v>
          </cell>
          <cell r="R1662">
            <v>45665</v>
          </cell>
          <cell r="S1662" t="str">
            <v>2030/01/08</v>
          </cell>
          <cell r="T1662">
            <v>249</v>
          </cell>
          <cell r="U1662">
            <v>96.5</v>
          </cell>
        </row>
        <row r="1663">
          <cell r="C1663">
            <v>62241</v>
          </cell>
          <cell r="D1663" t="str">
            <v>聚鼎一</v>
          </cell>
          <cell r="E1663">
            <v>5</v>
          </cell>
          <cell r="F1663" t="str">
            <v>無擔保</v>
          </cell>
          <cell r="G1663">
            <v>3.6</v>
          </cell>
          <cell r="H1663">
            <v>107</v>
          </cell>
          <cell r="I1663">
            <v>3</v>
          </cell>
          <cell r="J1663" t="str">
            <v>詢圈</v>
          </cell>
          <cell r="K1663" t="str">
            <v>凱基證券</v>
          </cell>
          <cell r="L1663" t="str">
            <v>電子零組件業</v>
          </cell>
          <cell r="M1663" t="str">
            <v>全球第二大PPTC保護元件大廠</v>
          </cell>
          <cell r="N1663">
            <v>8.56</v>
          </cell>
          <cell r="O1663">
            <v>101</v>
          </cell>
          <cell r="P1663">
            <v>100</v>
          </cell>
          <cell r="Q1663">
            <v>1.0964</v>
          </cell>
          <cell r="R1663">
            <v>44214</v>
          </cell>
          <cell r="S1663" t="str">
            <v>2024/01/18</v>
          </cell>
          <cell r="T1663">
            <v>184</v>
          </cell>
          <cell r="U1663">
            <v>99.2</v>
          </cell>
        </row>
        <row r="1664">
          <cell r="C1664">
            <v>62251</v>
          </cell>
          <cell r="D1664" t="str">
            <v>天瀚一</v>
          </cell>
          <cell r="E1664">
            <v>0</v>
          </cell>
          <cell r="F1664" t="str">
            <v/>
          </cell>
          <cell r="G1664" t="str">
            <v/>
          </cell>
          <cell r="H1664" t="str">
            <v/>
          </cell>
          <cell r="I1664" t="str">
            <v/>
          </cell>
          <cell r="J1664" t="str">
            <v>詢圈</v>
          </cell>
          <cell r="K1664" t="str">
            <v/>
          </cell>
          <cell r="L1664" t="str">
            <v>光電業</v>
          </cell>
          <cell r="M1664" t="str">
            <v>機車用行車紀錄器及投影機廠商</v>
          </cell>
          <cell r="N1664" t="str">
            <v/>
          </cell>
          <cell r="O1664" t="str">
            <v/>
          </cell>
          <cell r="P1664" t="str">
            <v/>
          </cell>
          <cell r="Q1664" t="str">
            <v/>
          </cell>
          <cell r="R1664" t="str">
            <v/>
          </cell>
          <cell r="S1664" t="str">
            <v/>
          </cell>
          <cell r="T1664">
            <v>185</v>
          </cell>
          <cell r="U1664">
            <v>84</v>
          </cell>
        </row>
        <row r="1665">
          <cell r="C1665">
            <v>62261</v>
          </cell>
          <cell r="D1665" t="str">
            <v>光鼎一</v>
          </cell>
          <cell r="E1665">
            <v>0</v>
          </cell>
          <cell r="F1665" t="str">
            <v/>
          </cell>
          <cell r="G1665" t="str">
            <v/>
          </cell>
          <cell r="H1665" t="str">
            <v/>
          </cell>
          <cell r="I1665" t="str">
            <v/>
          </cell>
          <cell r="J1665" t="str">
            <v>詢圈</v>
          </cell>
          <cell r="K1665" t="str">
            <v/>
          </cell>
          <cell r="L1665" t="str">
            <v>光電業</v>
          </cell>
          <cell r="M1665" t="str">
            <v>專注於LED照明市場之封裝業者</v>
          </cell>
          <cell r="N1665" t="str">
            <v/>
          </cell>
          <cell r="O1665" t="str">
            <v/>
          </cell>
          <cell r="P1665" t="str">
            <v/>
          </cell>
          <cell r="Q1665" t="str">
            <v/>
          </cell>
          <cell r="R1665" t="str">
            <v/>
          </cell>
          <cell r="S1665" t="str">
            <v/>
          </cell>
          <cell r="T1665">
            <v>217</v>
          </cell>
          <cell r="U1665">
            <v>100</v>
          </cell>
        </row>
        <row r="1666">
          <cell r="C1666">
            <v>62262</v>
          </cell>
          <cell r="D1666" t="str">
            <v>光鼎二</v>
          </cell>
          <cell r="E1666">
            <v>0</v>
          </cell>
          <cell r="F1666" t="str">
            <v/>
          </cell>
          <cell r="G1666">
            <v>1</v>
          </cell>
          <cell r="H1666">
            <v>11.3</v>
          </cell>
          <cell r="I1666">
            <v>3</v>
          </cell>
          <cell r="J1666" t="str">
            <v>詢圈</v>
          </cell>
          <cell r="K1666" t="str">
            <v/>
          </cell>
          <cell r="L1666" t="str">
            <v>光電業</v>
          </cell>
          <cell r="M1666" t="str">
            <v>專注於LED照明市場之封裝業者</v>
          </cell>
          <cell r="N1666" t="str">
            <v/>
          </cell>
          <cell r="O1666" t="str">
            <v/>
          </cell>
          <cell r="P1666" t="str">
            <v/>
          </cell>
          <cell r="Q1666" t="str">
            <v/>
          </cell>
          <cell r="R1666">
            <v>39984</v>
          </cell>
          <cell r="S1666" t="str">
            <v>2012/06/20</v>
          </cell>
          <cell r="T1666">
            <v>169</v>
          </cell>
          <cell r="U1666">
            <v>107</v>
          </cell>
        </row>
        <row r="1667">
          <cell r="C1667">
            <v>62263</v>
          </cell>
          <cell r="D1667" t="str">
            <v>光鼎三</v>
          </cell>
          <cell r="E1667">
            <v>0</v>
          </cell>
          <cell r="F1667" t="str">
            <v/>
          </cell>
          <cell r="G1667">
            <v>2</v>
          </cell>
          <cell r="H1667">
            <v>15.63</v>
          </cell>
          <cell r="I1667">
            <v>3</v>
          </cell>
          <cell r="J1667" t="str">
            <v>詢圈</v>
          </cell>
          <cell r="K1667" t="str">
            <v/>
          </cell>
          <cell r="L1667" t="str">
            <v>光電業</v>
          </cell>
          <cell r="M1667" t="str">
            <v>專注於LED照明市場之封裝業者</v>
          </cell>
          <cell r="N1667" t="str">
            <v/>
          </cell>
          <cell r="O1667" t="str">
            <v/>
          </cell>
          <cell r="P1667" t="str">
            <v/>
          </cell>
          <cell r="Q1667" t="str">
            <v/>
          </cell>
          <cell r="R1667">
            <v>40344</v>
          </cell>
          <cell r="S1667" t="str">
            <v>2013/06/15</v>
          </cell>
          <cell r="T1667">
            <v>281</v>
          </cell>
          <cell r="U1667">
            <v>100.8</v>
          </cell>
        </row>
        <row r="1668">
          <cell r="C1668">
            <v>62264</v>
          </cell>
          <cell r="D1668" t="str">
            <v>光鼎四</v>
          </cell>
          <cell r="E1668" t="str">
            <v>兆豐銀行</v>
          </cell>
          <cell r="F1668" t="str">
            <v>有擔保</v>
          </cell>
          <cell r="G1668">
            <v>2</v>
          </cell>
          <cell r="H1668">
            <v>10</v>
          </cell>
          <cell r="I1668">
            <v>3</v>
          </cell>
          <cell r="J1668" t="str">
            <v>詢圈</v>
          </cell>
          <cell r="K1668" t="str">
            <v>國泰證券</v>
          </cell>
          <cell r="L1668" t="str">
            <v>光電業</v>
          </cell>
          <cell r="M1668" t="str">
            <v>專注於LED照明市場之封裝業者</v>
          </cell>
          <cell r="N1668">
            <v>11.7</v>
          </cell>
          <cell r="O1668">
            <v>100</v>
          </cell>
          <cell r="P1668">
            <v>103.6433</v>
          </cell>
          <cell r="Q1668">
            <v>1.026</v>
          </cell>
          <cell r="R1668">
            <v>41971</v>
          </cell>
          <cell r="S1668" t="str">
            <v>2017/11/28</v>
          </cell>
          <cell r="T1668">
            <v>127.8</v>
          </cell>
          <cell r="U1668">
            <v>100.7</v>
          </cell>
        </row>
        <row r="1669">
          <cell r="C1669">
            <v>62271</v>
          </cell>
          <cell r="D1669" t="str">
            <v>茂綸一</v>
          </cell>
          <cell r="E1669">
            <v>0</v>
          </cell>
          <cell r="F1669" t="str">
            <v/>
          </cell>
          <cell r="G1669" t="str">
            <v/>
          </cell>
          <cell r="H1669" t="str">
            <v/>
          </cell>
          <cell r="I1669" t="str">
            <v/>
          </cell>
          <cell r="J1669" t="str">
            <v>詢圈</v>
          </cell>
          <cell r="K1669" t="str">
            <v/>
          </cell>
          <cell r="L1669" t="str">
            <v>電子通路業</v>
          </cell>
          <cell r="M1669" t="str">
            <v>日本Macnica集團旗下的專業IC通路商</v>
          </cell>
          <cell r="N1669" t="str">
            <v/>
          </cell>
          <cell r="O1669" t="str">
            <v/>
          </cell>
          <cell r="P1669" t="str">
            <v/>
          </cell>
          <cell r="Q1669" t="str">
            <v/>
          </cell>
          <cell r="R1669" t="str">
            <v/>
          </cell>
          <cell r="S1669" t="str">
            <v/>
          </cell>
          <cell r="T1669">
            <v>114</v>
          </cell>
          <cell r="U1669">
            <v>86.1</v>
          </cell>
        </row>
        <row r="1670">
          <cell r="C1670">
            <v>62281</v>
          </cell>
          <cell r="D1670" t="str">
            <v>全譜一</v>
          </cell>
          <cell r="E1670">
            <v>0</v>
          </cell>
          <cell r="F1670" t="str">
            <v/>
          </cell>
          <cell r="G1670" t="str">
            <v/>
          </cell>
          <cell r="H1670" t="str">
            <v/>
          </cell>
          <cell r="I1670" t="str">
            <v/>
          </cell>
          <cell r="J1670" t="str">
            <v>詢圈</v>
          </cell>
          <cell r="K1670" t="str">
            <v/>
          </cell>
          <cell r="L1670" t="str">
            <v>電腦及週邊設備業</v>
          </cell>
          <cell r="M1670" t="str">
            <v>台灣底片掃瞄器及生物研究影像設備製造廠</v>
          </cell>
          <cell r="N1670" t="str">
            <v/>
          </cell>
          <cell r="O1670" t="str">
            <v/>
          </cell>
          <cell r="P1670" t="str">
            <v/>
          </cell>
          <cell r="Q1670" t="str">
            <v/>
          </cell>
          <cell r="R1670" t="str">
            <v/>
          </cell>
          <cell r="S1670" t="str">
            <v/>
          </cell>
          <cell r="T1670">
            <v>119</v>
          </cell>
          <cell r="U1670">
            <v>65.5</v>
          </cell>
        </row>
        <row r="1671">
          <cell r="C1671">
            <v>62301</v>
          </cell>
          <cell r="D1671" t="str">
            <v>超眾一</v>
          </cell>
          <cell r="E1671">
            <v>0</v>
          </cell>
          <cell r="F1671" t="str">
            <v/>
          </cell>
          <cell r="G1671" t="str">
            <v/>
          </cell>
          <cell r="H1671" t="str">
            <v/>
          </cell>
          <cell r="I1671" t="str">
            <v/>
          </cell>
          <cell r="J1671" t="str">
            <v>詢圈</v>
          </cell>
          <cell r="K1671" t="str">
            <v/>
          </cell>
          <cell r="L1671" t="str">
            <v>電腦及週邊設備業</v>
          </cell>
          <cell r="M1671" t="str">
            <v>日本電產轉投資之散熱模組製造商</v>
          </cell>
          <cell r="N1671" t="str">
            <v/>
          </cell>
          <cell r="O1671" t="str">
            <v/>
          </cell>
          <cell r="P1671" t="str">
            <v/>
          </cell>
          <cell r="Q1671" t="str">
            <v/>
          </cell>
          <cell r="R1671" t="str">
            <v/>
          </cell>
          <cell r="S1671" t="str">
            <v/>
          </cell>
          <cell r="T1671">
            <v>131</v>
          </cell>
          <cell r="U1671">
            <v>114.45</v>
          </cell>
        </row>
        <row r="1672">
          <cell r="C1672">
            <v>62321</v>
          </cell>
          <cell r="D1672" t="str">
            <v>仕欽一</v>
          </cell>
          <cell r="E1672">
            <v>0</v>
          </cell>
          <cell r="F1672" t="str">
            <v/>
          </cell>
          <cell r="G1672" t="str">
            <v/>
          </cell>
          <cell r="H1672" t="str">
            <v/>
          </cell>
          <cell r="I1672" t="str">
            <v/>
          </cell>
          <cell r="J1672" t="str">
            <v>詢圈</v>
          </cell>
          <cell r="K1672" t="str">
            <v/>
          </cell>
          <cell r="L1672" t="str">
            <v/>
          </cell>
          <cell r="M1672" t="str">
            <v/>
          </cell>
          <cell r="N1672" t="str">
            <v/>
          </cell>
          <cell r="O1672" t="str">
            <v/>
          </cell>
          <cell r="P1672" t="str">
            <v/>
          </cell>
          <cell r="Q1672" t="str">
            <v/>
          </cell>
          <cell r="R1672" t="str">
            <v/>
          </cell>
          <cell r="S1672" t="str">
            <v/>
          </cell>
          <cell r="T1672">
            <v>189</v>
          </cell>
          <cell r="U1672">
            <v>55.8</v>
          </cell>
        </row>
        <row r="1673">
          <cell r="C1673">
            <v>62331</v>
          </cell>
          <cell r="D1673" t="str">
            <v>旺玖一</v>
          </cell>
          <cell r="E1673">
            <v>0</v>
          </cell>
          <cell r="F1673" t="str">
            <v/>
          </cell>
          <cell r="G1673" t="str">
            <v/>
          </cell>
          <cell r="H1673" t="str">
            <v/>
          </cell>
          <cell r="I1673" t="str">
            <v/>
          </cell>
          <cell r="J1673" t="str">
            <v>詢圈</v>
          </cell>
          <cell r="K1673" t="str">
            <v/>
          </cell>
          <cell r="L1673" t="str">
            <v>半導體業</v>
          </cell>
          <cell r="M1673" t="str">
            <v>USB控制IC設計廠商，並切入MEMS領域</v>
          </cell>
          <cell r="N1673" t="str">
            <v/>
          </cell>
          <cell r="O1673" t="str">
            <v/>
          </cell>
          <cell r="P1673" t="str">
            <v/>
          </cell>
          <cell r="Q1673" t="str">
            <v/>
          </cell>
          <cell r="R1673" t="str">
            <v/>
          </cell>
          <cell r="S1673" t="str">
            <v/>
          </cell>
          <cell r="T1673">
            <v>250</v>
          </cell>
          <cell r="U1673">
            <v>114.45</v>
          </cell>
        </row>
        <row r="1674">
          <cell r="C1674">
            <v>62332</v>
          </cell>
          <cell r="D1674" t="str">
            <v>旺玖二</v>
          </cell>
          <cell r="E1674">
            <v>0</v>
          </cell>
          <cell r="F1674" t="str">
            <v/>
          </cell>
          <cell r="G1674" t="str">
            <v/>
          </cell>
          <cell r="H1674" t="str">
            <v/>
          </cell>
          <cell r="I1674" t="str">
            <v/>
          </cell>
          <cell r="J1674" t="str">
            <v>詢圈</v>
          </cell>
          <cell r="K1674" t="str">
            <v/>
          </cell>
          <cell r="L1674" t="str">
            <v>半導體業</v>
          </cell>
          <cell r="M1674" t="str">
            <v>USB控制IC設計廠商，並切入MEMS領域</v>
          </cell>
          <cell r="N1674" t="str">
            <v/>
          </cell>
          <cell r="O1674" t="str">
            <v/>
          </cell>
          <cell r="P1674" t="str">
            <v/>
          </cell>
          <cell r="Q1674" t="str">
            <v/>
          </cell>
          <cell r="R1674" t="str">
            <v/>
          </cell>
          <cell r="S1674" t="str">
            <v/>
          </cell>
          <cell r="T1674">
            <v>0</v>
          </cell>
          <cell r="U1674">
            <v>107</v>
          </cell>
        </row>
        <row r="1675">
          <cell r="C1675">
            <v>62341</v>
          </cell>
          <cell r="D1675" t="str">
            <v>高僑一</v>
          </cell>
          <cell r="E1675">
            <v>0</v>
          </cell>
          <cell r="F1675" t="str">
            <v/>
          </cell>
          <cell r="G1675" t="str">
            <v/>
          </cell>
          <cell r="H1675" t="str">
            <v/>
          </cell>
          <cell r="I1675" t="str">
            <v/>
          </cell>
          <cell r="J1675" t="str">
            <v>詢圈</v>
          </cell>
          <cell r="K1675" t="str">
            <v/>
          </cell>
          <cell r="L1675" t="str">
            <v>光電業</v>
          </cell>
          <cell r="M1675" t="str">
            <v>經營自動化設備及PCB微型鑽頭的公司</v>
          </cell>
          <cell r="N1675" t="str">
            <v/>
          </cell>
          <cell r="O1675" t="str">
            <v/>
          </cell>
          <cell r="P1675" t="str">
            <v/>
          </cell>
          <cell r="Q1675" t="str">
            <v/>
          </cell>
          <cell r="R1675" t="str">
            <v/>
          </cell>
          <cell r="S1675" t="str">
            <v/>
          </cell>
          <cell r="T1675">
            <v>510</v>
          </cell>
          <cell r="U1675">
            <v>139</v>
          </cell>
        </row>
        <row r="1676">
          <cell r="C1676">
            <v>62342</v>
          </cell>
          <cell r="D1676" t="str">
            <v>高僑二</v>
          </cell>
          <cell r="E1676">
            <v>0</v>
          </cell>
          <cell r="F1676" t="str">
            <v/>
          </cell>
          <cell r="G1676" t="str">
            <v/>
          </cell>
          <cell r="H1676" t="str">
            <v/>
          </cell>
          <cell r="I1676" t="str">
            <v/>
          </cell>
          <cell r="J1676" t="str">
            <v>詢圈</v>
          </cell>
          <cell r="K1676" t="str">
            <v/>
          </cell>
          <cell r="L1676" t="str">
            <v>光電業</v>
          </cell>
          <cell r="M1676" t="str">
            <v>經營自動化設備及PCB微型鑽頭的公司</v>
          </cell>
          <cell r="N1676" t="str">
            <v/>
          </cell>
          <cell r="O1676" t="str">
            <v/>
          </cell>
          <cell r="P1676" t="str">
            <v/>
          </cell>
          <cell r="Q1676" t="str">
            <v/>
          </cell>
          <cell r="R1676" t="str">
            <v/>
          </cell>
          <cell r="S1676" t="str">
            <v/>
          </cell>
          <cell r="T1676">
            <v>128</v>
          </cell>
          <cell r="U1676">
            <v>100</v>
          </cell>
        </row>
        <row r="1677">
          <cell r="C1677">
            <v>62371</v>
          </cell>
          <cell r="D1677" t="str">
            <v>驊訊一</v>
          </cell>
          <cell r="E1677">
            <v>0</v>
          </cell>
          <cell r="F1677" t="str">
            <v/>
          </cell>
          <cell r="G1677">
            <v>8</v>
          </cell>
          <cell r="H1677">
            <v>144.15</v>
          </cell>
          <cell r="I1677">
            <v>5</v>
          </cell>
          <cell r="J1677" t="str">
            <v>詢圈</v>
          </cell>
          <cell r="K1677" t="str">
            <v/>
          </cell>
          <cell r="L1677" t="str">
            <v>半導體業</v>
          </cell>
          <cell r="M1677" t="str">
            <v>全球前三大音效晶片設計廠商</v>
          </cell>
          <cell r="N1677" t="str">
            <v/>
          </cell>
          <cell r="O1677" t="str">
            <v/>
          </cell>
          <cell r="P1677" t="str">
            <v/>
          </cell>
          <cell r="Q1677" t="str">
            <v/>
          </cell>
          <cell r="R1677">
            <v>39326</v>
          </cell>
          <cell r="S1677" t="str">
            <v>2012/09/01</v>
          </cell>
          <cell r="T1677">
            <v>119</v>
          </cell>
          <cell r="U1677">
            <v>88</v>
          </cell>
        </row>
        <row r="1678">
          <cell r="C1678">
            <v>62381</v>
          </cell>
          <cell r="D1678" t="str">
            <v>巨圖一</v>
          </cell>
          <cell r="E1678">
            <v>0</v>
          </cell>
          <cell r="F1678" t="str">
            <v/>
          </cell>
          <cell r="G1678" t="str">
            <v/>
          </cell>
          <cell r="H1678" t="str">
            <v/>
          </cell>
          <cell r="I1678" t="str">
            <v/>
          </cell>
          <cell r="J1678" t="str">
            <v>詢圈</v>
          </cell>
          <cell r="K1678" t="str">
            <v/>
          </cell>
          <cell r="L1678" t="str">
            <v/>
          </cell>
          <cell r="M1678" t="str">
            <v/>
          </cell>
          <cell r="N1678" t="str">
            <v/>
          </cell>
          <cell r="O1678" t="str">
            <v/>
          </cell>
          <cell r="P1678" t="str">
            <v/>
          </cell>
          <cell r="Q1678" t="str">
            <v/>
          </cell>
          <cell r="R1678" t="str">
            <v/>
          </cell>
          <cell r="S1678" t="str">
            <v/>
          </cell>
          <cell r="T1678">
            <v>104</v>
          </cell>
          <cell r="U1678">
            <v>99.8</v>
          </cell>
        </row>
        <row r="1679">
          <cell r="C1679">
            <v>62382</v>
          </cell>
          <cell r="D1679" t="str">
            <v>勝麗二</v>
          </cell>
          <cell r="H1679" t="str">
            <v/>
          </cell>
          <cell r="J1679" t="str">
            <v>詢圈</v>
          </cell>
          <cell r="K1679">
            <v>0</v>
          </cell>
          <cell r="O1679" t="str">
            <v/>
          </cell>
          <cell r="P1679" t="str">
            <v/>
          </cell>
          <cell r="Q1679">
            <v>0</v>
          </cell>
          <cell r="T1679">
            <v>508</v>
          </cell>
          <cell r="U1679">
            <v>108</v>
          </cell>
        </row>
        <row r="1680">
          <cell r="C1680">
            <v>62383</v>
          </cell>
          <cell r="D1680" t="str">
            <v>勝麗三</v>
          </cell>
          <cell r="H1680">
            <v>63.2</v>
          </cell>
          <cell r="J1680" t="str">
            <v>詢圈</v>
          </cell>
          <cell r="K1680" t="str">
            <v>永豐金證</v>
          </cell>
          <cell r="O1680">
            <v>100</v>
          </cell>
          <cell r="P1680">
            <v>100</v>
          </cell>
          <cell r="Q1680">
            <v>0</v>
          </cell>
          <cell r="T1680">
            <v>625</v>
          </cell>
          <cell r="U1680">
            <v>107.1</v>
          </cell>
        </row>
        <row r="1681">
          <cell r="C1681">
            <v>62384</v>
          </cell>
          <cell r="D1681" t="str">
            <v>勝麗四</v>
          </cell>
          <cell r="H1681">
            <v>63</v>
          </cell>
          <cell r="J1681" t="str">
            <v>詢圈</v>
          </cell>
          <cell r="K1681" t="str">
            <v>永豐金證</v>
          </cell>
          <cell r="O1681">
            <v>100</v>
          </cell>
          <cell r="P1681">
            <v>100</v>
          </cell>
          <cell r="Q1681">
            <v>0</v>
          </cell>
          <cell r="T1681">
            <v>583</v>
          </cell>
          <cell r="U1681">
            <v>98</v>
          </cell>
        </row>
        <row r="1682">
          <cell r="C1682">
            <v>62421</v>
          </cell>
          <cell r="D1682" t="str">
            <v>聯豪一</v>
          </cell>
          <cell r="E1682">
            <v>0</v>
          </cell>
          <cell r="F1682" t="str">
            <v/>
          </cell>
          <cell r="G1682" t="str">
            <v/>
          </cell>
          <cell r="H1682" t="str">
            <v/>
          </cell>
          <cell r="I1682" t="str">
            <v/>
          </cell>
          <cell r="J1682" t="str">
            <v>詢圈</v>
          </cell>
          <cell r="K1682" t="str">
            <v/>
          </cell>
          <cell r="L1682" t="str">
            <v>生技醫療業</v>
          </cell>
          <cell r="M1682" t="str">
            <v>中草藥生產及經營觀光工廠之廠商</v>
          </cell>
          <cell r="N1682" t="str">
            <v/>
          </cell>
          <cell r="O1682" t="str">
            <v/>
          </cell>
          <cell r="P1682" t="str">
            <v/>
          </cell>
          <cell r="Q1682" t="str">
            <v/>
          </cell>
          <cell r="R1682" t="str">
            <v/>
          </cell>
          <cell r="S1682" t="str">
            <v/>
          </cell>
          <cell r="T1682">
            <v>190</v>
          </cell>
          <cell r="U1682">
            <v>100</v>
          </cell>
        </row>
        <row r="1683">
          <cell r="C1683">
            <v>62431</v>
          </cell>
          <cell r="D1683" t="str">
            <v>迅杰一</v>
          </cell>
          <cell r="E1683">
            <v>0</v>
          </cell>
          <cell r="F1683" t="str">
            <v/>
          </cell>
          <cell r="G1683" t="str">
            <v/>
          </cell>
          <cell r="H1683" t="str">
            <v/>
          </cell>
          <cell r="I1683" t="str">
            <v/>
          </cell>
          <cell r="J1683" t="str">
            <v>詢圈</v>
          </cell>
          <cell r="K1683" t="str">
            <v/>
          </cell>
          <cell r="L1683" t="str">
            <v>半導體業</v>
          </cell>
          <cell r="M1683" t="str">
            <v>全球第二大鍵盤控制IC設計供應商</v>
          </cell>
          <cell r="N1683" t="str">
            <v/>
          </cell>
          <cell r="O1683" t="str">
            <v/>
          </cell>
          <cell r="P1683" t="str">
            <v/>
          </cell>
          <cell r="Q1683" t="str">
            <v/>
          </cell>
          <cell r="R1683" t="str">
            <v/>
          </cell>
          <cell r="S1683" t="str">
            <v/>
          </cell>
          <cell r="T1683">
            <v>222</v>
          </cell>
          <cell r="U1683">
            <v>92</v>
          </cell>
        </row>
        <row r="1684">
          <cell r="C1684">
            <v>62432</v>
          </cell>
          <cell r="D1684" t="str">
            <v>迅杰二</v>
          </cell>
          <cell r="E1684">
            <v>0</v>
          </cell>
          <cell r="F1684" t="str">
            <v/>
          </cell>
          <cell r="G1684" t="str">
            <v/>
          </cell>
          <cell r="H1684" t="str">
            <v/>
          </cell>
          <cell r="I1684" t="str">
            <v/>
          </cell>
          <cell r="J1684" t="str">
            <v>詢圈</v>
          </cell>
          <cell r="K1684" t="str">
            <v/>
          </cell>
          <cell r="L1684" t="str">
            <v>半導體業</v>
          </cell>
          <cell r="M1684" t="str">
            <v>全球第二大鍵盤控制IC設計供應商</v>
          </cell>
          <cell r="N1684" t="str">
            <v/>
          </cell>
          <cell r="O1684" t="str">
            <v/>
          </cell>
          <cell r="P1684" t="str">
            <v/>
          </cell>
          <cell r="Q1684" t="str">
            <v/>
          </cell>
          <cell r="R1684" t="str">
            <v/>
          </cell>
          <cell r="S1684" t="str">
            <v/>
          </cell>
          <cell r="T1684">
            <v>439</v>
          </cell>
          <cell r="U1684">
            <v>107</v>
          </cell>
        </row>
        <row r="1685">
          <cell r="C1685">
            <v>62433</v>
          </cell>
          <cell r="D1685" t="str">
            <v>迅杰三</v>
          </cell>
          <cell r="E1685">
            <v>7</v>
          </cell>
          <cell r="F1685" t="str">
            <v>無擔保</v>
          </cell>
          <cell r="G1685">
            <v>3</v>
          </cell>
          <cell r="H1685">
            <v>65.8</v>
          </cell>
          <cell r="I1685">
            <v>3</v>
          </cell>
          <cell r="J1685" t="str">
            <v>詢圈</v>
          </cell>
          <cell r="K1685" t="str">
            <v>福邦證券</v>
          </cell>
          <cell r="L1685" t="str">
            <v>半導體業</v>
          </cell>
          <cell r="M1685" t="str">
            <v>全球第二大鍵盤控制IC設計供應商</v>
          </cell>
          <cell r="N1685">
            <v>4.53</v>
          </cell>
          <cell r="O1685">
            <v>101</v>
          </cell>
          <cell r="P1685">
            <v>100</v>
          </cell>
          <cell r="Q1685">
            <v>1.06</v>
          </cell>
          <cell r="R1685">
            <v>45468</v>
          </cell>
          <cell r="S1685" t="str">
            <v>2027/06/25</v>
          </cell>
          <cell r="T1685">
            <v>112.9</v>
          </cell>
          <cell r="U1685">
            <v>90</v>
          </cell>
        </row>
        <row r="1686">
          <cell r="C1686">
            <v>62441</v>
          </cell>
          <cell r="D1686" t="str">
            <v>茂迪一</v>
          </cell>
          <cell r="E1686">
            <v>0</v>
          </cell>
          <cell r="F1686" t="str">
            <v/>
          </cell>
          <cell r="G1686" t="str">
            <v/>
          </cell>
          <cell r="H1686" t="str">
            <v/>
          </cell>
          <cell r="I1686" t="str">
            <v/>
          </cell>
          <cell r="J1686" t="str">
            <v>詢圈</v>
          </cell>
          <cell r="K1686" t="str">
            <v/>
          </cell>
          <cell r="L1686" t="str">
            <v>光電業</v>
          </cell>
          <cell r="M1686" t="str">
            <v>台灣太陽能電池模組大廠</v>
          </cell>
          <cell r="N1686" t="str">
            <v/>
          </cell>
          <cell r="O1686" t="str">
            <v/>
          </cell>
          <cell r="P1686" t="str">
            <v/>
          </cell>
          <cell r="Q1686" t="str">
            <v/>
          </cell>
          <cell r="R1686" t="str">
            <v/>
          </cell>
          <cell r="S1686" t="str">
            <v/>
          </cell>
          <cell r="T1686">
            <v>2660</v>
          </cell>
          <cell r="U1686">
            <v>107</v>
          </cell>
        </row>
        <row r="1687">
          <cell r="C1687">
            <v>62451</v>
          </cell>
          <cell r="D1687" t="str">
            <v>立端一</v>
          </cell>
          <cell r="E1687">
            <v>0</v>
          </cell>
          <cell r="F1687" t="str">
            <v/>
          </cell>
          <cell r="G1687" t="str">
            <v/>
          </cell>
          <cell r="H1687" t="str">
            <v/>
          </cell>
          <cell r="I1687" t="str">
            <v/>
          </cell>
          <cell r="J1687" t="str">
            <v>詢圈</v>
          </cell>
          <cell r="K1687" t="str">
            <v/>
          </cell>
          <cell r="L1687" t="str">
            <v>通信網路業</v>
          </cell>
          <cell r="M1687" t="str">
            <v>專攻網路安全設備廠商</v>
          </cell>
          <cell r="N1687" t="str">
            <v/>
          </cell>
          <cell r="O1687" t="str">
            <v/>
          </cell>
          <cell r="P1687" t="str">
            <v/>
          </cell>
          <cell r="Q1687" t="str">
            <v/>
          </cell>
          <cell r="R1687" t="str">
            <v/>
          </cell>
          <cell r="S1687" t="str">
            <v/>
          </cell>
          <cell r="T1687">
            <v>191</v>
          </cell>
          <cell r="U1687">
            <v>100</v>
          </cell>
        </row>
        <row r="1688">
          <cell r="C1688">
            <v>62452</v>
          </cell>
          <cell r="D1688" t="str">
            <v>立端二</v>
          </cell>
          <cell r="E1688">
            <v>5</v>
          </cell>
          <cell r="F1688" t="str">
            <v>無擔保</v>
          </cell>
          <cell r="G1688">
            <v>4</v>
          </cell>
          <cell r="H1688">
            <v>48</v>
          </cell>
          <cell r="I1688">
            <v>3</v>
          </cell>
          <cell r="J1688" t="str">
            <v>詢圈</v>
          </cell>
          <cell r="K1688" t="str">
            <v>宏遠證券</v>
          </cell>
          <cell r="L1688" t="str">
            <v>通信網路業</v>
          </cell>
          <cell r="M1688" t="str">
            <v>專攻網路安全設備廠商</v>
          </cell>
          <cell r="N1688">
            <v>14.5</v>
          </cell>
          <cell r="O1688">
            <v>100</v>
          </cell>
          <cell r="P1688">
            <v>100</v>
          </cell>
          <cell r="Q1688">
            <v>1.0169999999999999</v>
          </cell>
          <cell r="R1688">
            <v>41568</v>
          </cell>
          <cell r="S1688" t="str">
            <v>2016/10/11</v>
          </cell>
          <cell r="T1688">
            <v>132</v>
          </cell>
          <cell r="U1688">
            <v>99</v>
          </cell>
        </row>
        <row r="1689">
          <cell r="C1689">
            <v>62481</v>
          </cell>
          <cell r="D1689" t="str">
            <v>沛波一</v>
          </cell>
          <cell r="E1689">
            <v>0</v>
          </cell>
          <cell r="F1689" t="str">
            <v/>
          </cell>
          <cell r="G1689" t="str">
            <v/>
          </cell>
          <cell r="H1689" t="str">
            <v/>
          </cell>
          <cell r="I1689" t="str">
            <v/>
          </cell>
          <cell r="J1689" t="str">
            <v>詢圈</v>
          </cell>
          <cell r="K1689" t="str">
            <v/>
          </cell>
          <cell r="L1689" t="str">
            <v>鋼鐵工業</v>
          </cell>
          <cell r="M1689" t="str">
            <v>台鋼集團鋼筋加工通路商</v>
          </cell>
          <cell r="N1689" t="str">
            <v/>
          </cell>
          <cell r="O1689" t="str">
            <v/>
          </cell>
          <cell r="P1689" t="str">
            <v/>
          </cell>
          <cell r="Q1689" t="str">
            <v/>
          </cell>
          <cell r="R1689" t="str">
            <v/>
          </cell>
          <cell r="S1689" t="str">
            <v/>
          </cell>
          <cell r="T1689">
            <v>128.5</v>
          </cell>
          <cell r="U1689">
            <v>83</v>
          </cell>
        </row>
        <row r="1690">
          <cell r="C1690">
            <v>62482</v>
          </cell>
          <cell r="D1690" t="str">
            <v>沛波二</v>
          </cell>
          <cell r="E1690" t="str">
            <v>安泰銀</v>
          </cell>
          <cell r="F1690" t="str">
            <v>有擔保</v>
          </cell>
          <cell r="G1690">
            <v>2</v>
          </cell>
          <cell r="H1690">
            <v>30.2</v>
          </cell>
          <cell r="I1690">
            <v>3</v>
          </cell>
          <cell r="J1690" t="str">
            <v>詢圈</v>
          </cell>
          <cell r="K1690" t="str">
            <v>國票證券</v>
          </cell>
          <cell r="L1690" t="str">
            <v>鋼鐵工業</v>
          </cell>
          <cell r="M1690" t="str">
            <v>台鋼集團鋼筋加工通路商</v>
          </cell>
          <cell r="N1690">
            <v>6.86</v>
          </cell>
          <cell r="O1690">
            <v>100.5</v>
          </cell>
          <cell r="P1690">
            <v>101.51</v>
          </cell>
          <cell r="Q1690">
            <v>1.0515000000000001</v>
          </cell>
          <cell r="R1690">
            <v>43777</v>
          </cell>
          <cell r="S1690" t="str">
            <v>2022/11/08</v>
          </cell>
          <cell r="T1690">
            <v>125</v>
          </cell>
          <cell r="U1690">
            <v>101.1</v>
          </cell>
        </row>
        <row r="1691">
          <cell r="C1691">
            <v>62483</v>
          </cell>
          <cell r="D1691" t="str">
            <v>沛波三</v>
          </cell>
          <cell r="E1691">
            <v>7</v>
          </cell>
          <cell r="F1691" t="str">
            <v>無擔保</v>
          </cell>
          <cell r="G1691">
            <v>2</v>
          </cell>
          <cell r="H1691">
            <v>29.9</v>
          </cell>
          <cell r="I1691">
            <v>3</v>
          </cell>
          <cell r="J1691" t="str">
            <v>詢圈</v>
          </cell>
          <cell r="K1691" t="str">
            <v>國票證券</v>
          </cell>
          <cell r="L1691" t="str">
            <v>鋼鐵工業</v>
          </cell>
          <cell r="M1691" t="str">
            <v>台鋼集團鋼筋加工通路商</v>
          </cell>
          <cell r="N1691">
            <v>6.86</v>
          </cell>
          <cell r="O1691">
            <v>100</v>
          </cell>
          <cell r="P1691">
            <v>102.27</v>
          </cell>
          <cell r="Q1691">
            <v>1.0375000000000001</v>
          </cell>
          <cell r="R1691">
            <v>43780</v>
          </cell>
          <cell r="S1691" t="str">
            <v>2022/11/11</v>
          </cell>
          <cell r="T1691">
            <v>141</v>
          </cell>
          <cell r="U1691">
            <v>94</v>
          </cell>
        </row>
        <row r="1692">
          <cell r="C1692">
            <v>62484</v>
          </cell>
          <cell r="D1692" t="str">
            <v>沛波四</v>
          </cell>
          <cell r="E1692">
            <v>7</v>
          </cell>
          <cell r="F1692" t="str">
            <v>無擔保</v>
          </cell>
          <cell r="G1692">
            <v>1.5</v>
          </cell>
          <cell r="H1692">
            <v>21.5</v>
          </cell>
          <cell r="I1692">
            <v>3</v>
          </cell>
          <cell r="J1692" t="str">
            <v>詢圈</v>
          </cell>
          <cell r="K1692" t="str">
            <v>兆豐證券</v>
          </cell>
          <cell r="L1692" t="str">
            <v>鋼鐵工業</v>
          </cell>
          <cell r="M1692" t="str">
            <v>台鋼集團鋼筋加工通路商</v>
          </cell>
          <cell r="N1692">
            <v>6.86</v>
          </cell>
          <cell r="O1692">
            <v>100.5</v>
          </cell>
          <cell r="P1692">
            <v>102.26690000000001</v>
          </cell>
          <cell r="Q1692">
            <v>1.0697000000000001</v>
          </cell>
          <cell r="R1692">
            <v>44860</v>
          </cell>
          <cell r="S1692" t="str">
            <v>2025/10/26</v>
          </cell>
          <cell r="T1692">
            <v>158</v>
          </cell>
          <cell r="U1692">
            <v>96.6</v>
          </cell>
        </row>
        <row r="1693">
          <cell r="C1693">
            <v>62511</v>
          </cell>
          <cell r="D1693" t="str">
            <v>定穎一</v>
          </cell>
          <cell r="E1693">
            <v>0</v>
          </cell>
          <cell r="F1693" t="str">
            <v/>
          </cell>
          <cell r="G1693">
            <v>9</v>
          </cell>
          <cell r="H1693" t="str">
            <v/>
          </cell>
          <cell r="I1693">
            <v>3</v>
          </cell>
          <cell r="J1693" t="str">
            <v>詢圈</v>
          </cell>
          <cell r="K1693" t="str">
            <v/>
          </cell>
          <cell r="L1693" t="str">
            <v/>
          </cell>
          <cell r="M1693" t="str">
            <v/>
          </cell>
          <cell r="N1693" t="str">
            <v/>
          </cell>
          <cell r="O1693" t="str">
            <v/>
          </cell>
          <cell r="P1693" t="str">
            <v/>
          </cell>
          <cell r="Q1693" t="str">
            <v/>
          </cell>
          <cell r="R1693">
            <v>40407</v>
          </cell>
          <cell r="S1693" t="str">
            <v>2013/08/17</v>
          </cell>
          <cell r="T1693">
            <v>107</v>
          </cell>
          <cell r="U1693">
            <v>80.5</v>
          </cell>
        </row>
        <row r="1694">
          <cell r="C1694">
            <v>62512</v>
          </cell>
          <cell r="D1694" t="str">
            <v>定穎二</v>
          </cell>
          <cell r="H1694">
            <v>23.5</v>
          </cell>
          <cell r="J1694" t="str">
            <v>競拍</v>
          </cell>
          <cell r="K1694" t="str">
            <v>富邦證券</v>
          </cell>
          <cell r="O1694">
            <v>110.1</v>
          </cell>
          <cell r="P1694">
            <v>0</v>
          </cell>
          <cell r="Q1694">
            <v>0</v>
          </cell>
          <cell r="T1694">
            <v>125.45</v>
          </cell>
          <cell r="U1694">
            <v>100</v>
          </cell>
        </row>
        <row r="1695">
          <cell r="C1695">
            <v>62551</v>
          </cell>
          <cell r="D1695" t="str">
            <v>奈普一</v>
          </cell>
          <cell r="E1695">
            <v>0</v>
          </cell>
          <cell r="F1695" t="str">
            <v/>
          </cell>
          <cell r="G1695">
            <v>3</v>
          </cell>
          <cell r="H1695">
            <v>28.1</v>
          </cell>
          <cell r="I1695">
            <v>5</v>
          </cell>
          <cell r="J1695" t="str">
            <v>詢圈</v>
          </cell>
          <cell r="K1695" t="str">
            <v/>
          </cell>
          <cell r="L1695" t="str">
            <v/>
          </cell>
          <cell r="M1695" t="str">
            <v/>
          </cell>
          <cell r="N1695" t="str">
            <v/>
          </cell>
          <cell r="O1695" t="str">
            <v/>
          </cell>
          <cell r="P1695" t="str">
            <v/>
          </cell>
          <cell r="Q1695" t="str">
            <v/>
          </cell>
          <cell r="R1695">
            <v>39587</v>
          </cell>
          <cell r="S1695" t="str">
            <v>2013/05/19</v>
          </cell>
          <cell r="T1695">
            <v>111</v>
          </cell>
          <cell r="U1695">
            <v>83</v>
          </cell>
        </row>
        <row r="1696">
          <cell r="C1696">
            <v>62571</v>
          </cell>
          <cell r="D1696" t="str">
            <v>矽格一</v>
          </cell>
          <cell r="E1696">
            <v>0</v>
          </cell>
          <cell r="F1696" t="str">
            <v/>
          </cell>
          <cell r="G1696">
            <v>10</v>
          </cell>
          <cell r="H1696">
            <v>21</v>
          </cell>
          <cell r="I1696">
            <v>5</v>
          </cell>
          <cell r="J1696" t="str">
            <v>詢圈</v>
          </cell>
          <cell r="K1696" t="str">
            <v/>
          </cell>
          <cell r="L1696" t="str">
            <v>半導體業</v>
          </cell>
          <cell r="M1696" t="str">
            <v>RF及混合IC專業測試廠商</v>
          </cell>
          <cell r="N1696" t="str">
            <v/>
          </cell>
          <cell r="O1696" t="str">
            <v/>
          </cell>
          <cell r="P1696" t="str">
            <v/>
          </cell>
          <cell r="Q1696" t="str">
            <v/>
          </cell>
          <cell r="R1696">
            <v>40252</v>
          </cell>
          <cell r="S1696" t="str">
            <v>2015/03/15</v>
          </cell>
          <cell r="T1696">
            <v>153</v>
          </cell>
          <cell r="U1696">
            <v>102</v>
          </cell>
        </row>
        <row r="1697">
          <cell r="C1697">
            <v>62572</v>
          </cell>
          <cell r="D1697" t="str">
            <v>矽格二</v>
          </cell>
          <cell r="E1697">
            <v>4</v>
          </cell>
          <cell r="F1697" t="str">
            <v>無擔保</v>
          </cell>
          <cell r="G1697">
            <v>12</v>
          </cell>
          <cell r="H1697">
            <v>28.7</v>
          </cell>
          <cell r="I1697">
            <v>3</v>
          </cell>
          <cell r="J1697" t="str">
            <v>詢圈</v>
          </cell>
          <cell r="K1697" t="str">
            <v>凱基證券</v>
          </cell>
          <cell r="L1697" t="str">
            <v>半導體業</v>
          </cell>
          <cell r="M1697" t="str">
            <v>RF及混合IC專業測試廠商</v>
          </cell>
          <cell r="N1697">
            <v>45.7</v>
          </cell>
          <cell r="O1697">
            <v>100.5</v>
          </cell>
          <cell r="P1697">
            <v>100</v>
          </cell>
          <cell r="Q1697">
            <v>1.05</v>
          </cell>
          <cell r="R1697">
            <v>42849</v>
          </cell>
          <cell r="S1697" t="str">
            <v>2020/04/24</v>
          </cell>
          <cell r="T1697">
            <v>166</v>
          </cell>
          <cell r="U1697">
            <v>101.65</v>
          </cell>
        </row>
        <row r="1698">
          <cell r="C1698">
            <v>62573</v>
          </cell>
          <cell r="D1698" t="str">
            <v>矽格三</v>
          </cell>
          <cell r="E1698">
            <v>4</v>
          </cell>
          <cell r="F1698" t="str">
            <v>無擔保</v>
          </cell>
          <cell r="G1698">
            <v>15</v>
          </cell>
          <cell r="H1698">
            <v>37</v>
          </cell>
          <cell r="I1698">
            <v>3</v>
          </cell>
          <cell r="J1698" t="str">
            <v>詢圈</v>
          </cell>
          <cell r="K1698" t="str">
            <v>凱基證券</v>
          </cell>
          <cell r="L1698" t="str">
            <v>半導體業</v>
          </cell>
          <cell r="M1698" t="str">
            <v>RF及混合IC專業測試廠商</v>
          </cell>
          <cell r="N1698">
            <v>45.7</v>
          </cell>
          <cell r="O1698">
            <v>100.5</v>
          </cell>
          <cell r="P1698">
            <v>100</v>
          </cell>
          <cell r="Q1698">
            <v>1.0898000000000001</v>
          </cell>
          <cell r="R1698">
            <v>43753</v>
          </cell>
          <cell r="S1698" t="str">
            <v>2022/10/15</v>
          </cell>
          <cell r="T1698">
            <v>205</v>
          </cell>
          <cell r="U1698">
            <v>103</v>
          </cell>
        </row>
        <row r="1699">
          <cell r="C1699">
            <v>62574</v>
          </cell>
          <cell r="D1699" t="str">
            <v>矽格四</v>
          </cell>
          <cell r="E1699">
            <v>4</v>
          </cell>
          <cell r="F1699" t="str">
            <v>無擔保</v>
          </cell>
          <cell r="G1699">
            <v>15</v>
          </cell>
          <cell r="H1699">
            <v>65.400000000000006</v>
          </cell>
          <cell r="I1699">
            <v>3</v>
          </cell>
          <cell r="J1699" t="str">
            <v>競拍</v>
          </cell>
          <cell r="K1699" t="str">
            <v>凱基證券</v>
          </cell>
          <cell r="L1699" t="str">
            <v>半導體業</v>
          </cell>
          <cell r="M1699" t="str">
            <v>RF及混合IC專業測試廠商</v>
          </cell>
          <cell r="N1699">
            <v>45.7</v>
          </cell>
          <cell r="O1699">
            <v>106.2</v>
          </cell>
          <cell r="P1699">
            <v>100</v>
          </cell>
          <cell r="Q1699">
            <v>1.0296000000000001</v>
          </cell>
          <cell r="R1699">
            <v>44482</v>
          </cell>
          <cell r="S1699" t="str">
            <v>2024/10/13</v>
          </cell>
          <cell r="T1699">
            <v>151</v>
          </cell>
          <cell r="U1699">
            <v>102</v>
          </cell>
        </row>
        <row r="1700">
          <cell r="C1700">
            <v>62591</v>
          </cell>
          <cell r="D1700" t="str">
            <v>百徽一</v>
          </cell>
          <cell r="E1700">
            <v>0</v>
          </cell>
          <cell r="F1700" t="str">
            <v/>
          </cell>
          <cell r="G1700" t="str">
            <v/>
          </cell>
          <cell r="H1700" t="str">
            <v/>
          </cell>
          <cell r="I1700" t="str">
            <v/>
          </cell>
          <cell r="J1700" t="str">
            <v>詢圈</v>
          </cell>
          <cell r="K1700" t="str">
            <v/>
          </cell>
          <cell r="L1700" t="str">
            <v>電子零組件業</v>
          </cell>
          <cell r="M1700" t="str">
            <v>主要代理電磁波防制元件和電源相關元件</v>
          </cell>
          <cell r="N1700" t="str">
            <v/>
          </cell>
          <cell r="O1700" t="str">
            <v/>
          </cell>
          <cell r="P1700" t="str">
            <v/>
          </cell>
          <cell r="Q1700" t="str">
            <v/>
          </cell>
          <cell r="R1700" t="str">
            <v/>
          </cell>
          <cell r="S1700" t="str">
            <v/>
          </cell>
          <cell r="T1700">
            <v>116.7</v>
          </cell>
          <cell r="U1700">
            <v>94</v>
          </cell>
        </row>
        <row r="1701">
          <cell r="C1701">
            <v>62592</v>
          </cell>
          <cell r="D1701" t="str">
            <v>百徽二</v>
          </cell>
          <cell r="E1701" t="str">
            <v>板信銀行</v>
          </cell>
          <cell r="F1701" t="str">
            <v>有擔保</v>
          </cell>
          <cell r="G1701">
            <v>2.5</v>
          </cell>
          <cell r="H1701">
            <v>15</v>
          </cell>
          <cell r="I1701">
            <v>3</v>
          </cell>
          <cell r="J1701" t="str">
            <v>詢圈</v>
          </cell>
          <cell r="K1701" t="str">
            <v>永豐金證</v>
          </cell>
          <cell r="L1701" t="str">
            <v>電子零組件業</v>
          </cell>
          <cell r="M1701" t="str">
            <v>主要代理電磁波防制元件和電源相關元件</v>
          </cell>
          <cell r="N1701">
            <v>2.17</v>
          </cell>
          <cell r="O1701" t="str">
            <v/>
          </cell>
          <cell r="P1701" t="str">
            <v/>
          </cell>
          <cell r="Q1701">
            <v>1.0209999999999999</v>
          </cell>
          <cell r="R1701">
            <v>41844</v>
          </cell>
          <cell r="S1701" t="str">
            <v>2017/07/14</v>
          </cell>
          <cell r="T1701">
            <v>293</v>
          </cell>
          <cell r="U1701">
            <v>100.2</v>
          </cell>
        </row>
        <row r="1702">
          <cell r="C1702">
            <v>62611</v>
          </cell>
          <cell r="D1702" t="str">
            <v>久元一</v>
          </cell>
          <cell r="E1702">
            <v>0</v>
          </cell>
          <cell r="F1702" t="str">
            <v/>
          </cell>
          <cell r="G1702">
            <v>5</v>
          </cell>
          <cell r="H1702">
            <v>70.2</v>
          </cell>
          <cell r="I1702">
            <v>5</v>
          </cell>
          <cell r="J1702" t="str">
            <v>詢圈</v>
          </cell>
          <cell r="K1702" t="str">
            <v/>
          </cell>
          <cell r="L1702" t="str">
            <v>半導體業</v>
          </cell>
          <cell r="M1702" t="str">
            <v>專業半導體及光電產品切割、研磨、挑揀、測試代工廠</v>
          </cell>
          <cell r="N1702" t="str">
            <v/>
          </cell>
          <cell r="O1702" t="str">
            <v/>
          </cell>
          <cell r="P1702" t="str">
            <v/>
          </cell>
          <cell r="Q1702" t="str">
            <v/>
          </cell>
          <cell r="R1702">
            <v>39585</v>
          </cell>
          <cell r="S1702" t="str">
            <v>2013/05/17</v>
          </cell>
          <cell r="T1702">
            <v>181</v>
          </cell>
          <cell r="U1702">
            <v>87</v>
          </cell>
        </row>
        <row r="1703">
          <cell r="C1703">
            <v>62612</v>
          </cell>
          <cell r="D1703" t="str">
            <v>久元二</v>
          </cell>
          <cell r="E1703">
            <v>0</v>
          </cell>
          <cell r="F1703" t="str">
            <v/>
          </cell>
          <cell r="G1703">
            <v>3.5</v>
          </cell>
          <cell r="H1703">
            <v>77.099999999999994</v>
          </cell>
          <cell r="I1703">
            <v>3</v>
          </cell>
          <cell r="J1703" t="str">
            <v>詢圈</v>
          </cell>
          <cell r="K1703" t="str">
            <v/>
          </cell>
          <cell r="L1703" t="str">
            <v>半導體業</v>
          </cell>
          <cell r="M1703" t="str">
            <v>專業半導體及光電產品切割、研磨、挑揀、測試代工廠</v>
          </cell>
          <cell r="N1703" t="str">
            <v/>
          </cell>
          <cell r="O1703" t="str">
            <v/>
          </cell>
          <cell r="P1703" t="str">
            <v/>
          </cell>
          <cell r="Q1703" t="str">
            <v/>
          </cell>
          <cell r="R1703">
            <v>40082</v>
          </cell>
          <cell r="S1703" t="str">
            <v>2012/09/26</v>
          </cell>
          <cell r="T1703">
            <v>163</v>
          </cell>
          <cell r="U1703">
            <v>101.65</v>
          </cell>
        </row>
        <row r="1704">
          <cell r="C1704">
            <v>62613</v>
          </cell>
          <cell r="D1704" t="str">
            <v>久元三</v>
          </cell>
          <cell r="E1704">
            <v>5</v>
          </cell>
          <cell r="F1704" t="str">
            <v>無擔保</v>
          </cell>
          <cell r="G1704">
            <v>10</v>
          </cell>
          <cell r="H1704">
            <v>70</v>
          </cell>
          <cell r="I1704">
            <v>3</v>
          </cell>
          <cell r="J1704" t="str">
            <v>詢圈</v>
          </cell>
          <cell r="K1704" t="str">
            <v>凱基證券</v>
          </cell>
          <cell r="L1704" t="str">
            <v>半導體業</v>
          </cell>
          <cell r="M1704" t="str">
            <v>專業半導體及光電產品切割、研磨、挑揀、測試代工廠</v>
          </cell>
          <cell r="N1704">
            <v>12.8</v>
          </cell>
          <cell r="O1704" t="str">
            <v/>
          </cell>
          <cell r="P1704" t="str">
            <v/>
          </cell>
          <cell r="Q1704">
            <v>1.0883</v>
          </cell>
          <cell r="R1704">
            <v>40835</v>
          </cell>
          <cell r="S1704" t="str">
            <v>2014/10/09</v>
          </cell>
          <cell r="T1704">
            <v>127.4</v>
          </cell>
          <cell r="U1704">
            <v>98.15</v>
          </cell>
        </row>
        <row r="1705">
          <cell r="C1705">
            <v>62641</v>
          </cell>
          <cell r="D1705" t="str">
            <v>富裔一</v>
          </cell>
          <cell r="E1705" t="str">
            <v>板信銀行</v>
          </cell>
          <cell r="F1705" t="str">
            <v>有擔保</v>
          </cell>
          <cell r="G1705">
            <v>5</v>
          </cell>
          <cell r="H1705">
            <v>15</v>
          </cell>
          <cell r="I1705">
            <v>3</v>
          </cell>
          <cell r="J1705" t="str">
            <v>詢圈</v>
          </cell>
          <cell r="K1705" t="str">
            <v>元富證券</v>
          </cell>
          <cell r="L1705" t="str">
            <v>建材營造業</v>
          </cell>
          <cell r="M1705" t="str">
            <v>入主德士通，以雙北及基隆地區為主的營建公司</v>
          </cell>
          <cell r="N1705">
            <v>11.6</v>
          </cell>
          <cell r="O1705">
            <v>100</v>
          </cell>
          <cell r="P1705">
            <v>100</v>
          </cell>
          <cell r="Q1705">
            <v>1.0101</v>
          </cell>
          <cell r="R1705">
            <v>41723</v>
          </cell>
          <cell r="S1705" t="str">
            <v>2017/03/15</v>
          </cell>
          <cell r="T1705">
            <v>113.9</v>
          </cell>
          <cell r="U1705">
            <v>99.55</v>
          </cell>
        </row>
        <row r="1706">
          <cell r="C1706">
            <v>62651</v>
          </cell>
          <cell r="D1706" t="str">
            <v>方昶一</v>
          </cell>
          <cell r="E1706">
            <v>0</v>
          </cell>
          <cell r="F1706" t="str">
            <v/>
          </cell>
          <cell r="G1706" t="str">
            <v/>
          </cell>
          <cell r="H1706" t="str">
            <v/>
          </cell>
          <cell r="I1706" t="str">
            <v/>
          </cell>
          <cell r="J1706" t="str">
            <v>詢圈</v>
          </cell>
          <cell r="K1706" t="str">
            <v/>
          </cell>
          <cell r="L1706" t="str">
            <v>電子通路業</v>
          </cell>
          <cell r="M1706" t="str">
            <v>半導體零組件專業通路商，並跨足保健食品</v>
          </cell>
          <cell r="N1706" t="str">
            <v/>
          </cell>
          <cell r="O1706" t="str">
            <v/>
          </cell>
          <cell r="P1706" t="str">
            <v/>
          </cell>
          <cell r="Q1706" t="str">
            <v/>
          </cell>
          <cell r="R1706" t="str">
            <v/>
          </cell>
          <cell r="S1706" t="str">
            <v/>
          </cell>
          <cell r="T1706">
            <v>201</v>
          </cell>
          <cell r="U1706">
            <v>97.5</v>
          </cell>
        </row>
        <row r="1707">
          <cell r="C1707">
            <v>62652</v>
          </cell>
          <cell r="D1707" t="str">
            <v xml:space="preserve">方昶二    </v>
          </cell>
          <cell r="E1707">
            <v>0</v>
          </cell>
          <cell r="F1707" t="str">
            <v/>
          </cell>
          <cell r="G1707">
            <v>3</v>
          </cell>
          <cell r="H1707">
            <v>13.49</v>
          </cell>
          <cell r="I1707">
            <v>5</v>
          </cell>
          <cell r="J1707" t="str">
            <v>詢圈</v>
          </cell>
          <cell r="K1707" t="str">
            <v/>
          </cell>
          <cell r="L1707" t="str">
            <v>電子通路業</v>
          </cell>
          <cell r="M1707" t="str">
            <v>半導體零組件專業通路商，並跨足保健食品</v>
          </cell>
          <cell r="N1707" t="str">
            <v/>
          </cell>
          <cell r="O1707" t="str">
            <v/>
          </cell>
          <cell r="P1707" t="str">
            <v/>
          </cell>
          <cell r="Q1707" t="str">
            <v/>
          </cell>
          <cell r="R1707">
            <v>39510</v>
          </cell>
          <cell r="S1707" t="str">
            <v>2013/03/03</v>
          </cell>
          <cell r="T1707">
            <v>150</v>
          </cell>
          <cell r="U1707">
            <v>95.3</v>
          </cell>
        </row>
        <row r="1708">
          <cell r="C1708">
            <v>62661</v>
          </cell>
          <cell r="D1708" t="str">
            <v>泰詠一</v>
          </cell>
          <cell r="E1708">
            <v>0</v>
          </cell>
          <cell r="F1708" t="str">
            <v/>
          </cell>
          <cell r="G1708" t="str">
            <v/>
          </cell>
          <cell r="H1708" t="str">
            <v/>
          </cell>
          <cell r="I1708" t="str">
            <v/>
          </cell>
          <cell r="J1708" t="str">
            <v>詢圈</v>
          </cell>
          <cell r="K1708" t="str">
            <v/>
          </cell>
          <cell r="L1708" t="str">
            <v>電子零組件業</v>
          </cell>
          <cell r="M1708" t="str">
            <v>台灣專業SMT加工及組裝測試廠商</v>
          </cell>
          <cell r="N1708" t="str">
            <v/>
          </cell>
          <cell r="O1708" t="str">
            <v/>
          </cell>
          <cell r="P1708" t="str">
            <v/>
          </cell>
          <cell r="Q1708" t="str">
            <v/>
          </cell>
          <cell r="R1708" t="str">
            <v/>
          </cell>
          <cell r="S1708" t="str">
            <v/>
          </cell>
          <cell r="T1708">
            <v>172</v>
          </cell>
          <cell r="U1708">
            <v>100</v>
          </cell>
        </row>
        <row r="1709">
          <cell r="C1709">
            <v>62662</v>
          </cell>
          <cell r="D1709" t="str">
            <v>泰詠二</v>
          </cell>
          <cell r="E1709">
            <v>0</v>
          </cell>
          <cell r="F1709" t="str">
            <v/>
          </cell>
          <cell r="G1709">
            <v>2</v>
          </cell>
          <cell r="H1709">
            <v>13.08</v>
          </cell>
          <cell r="I1709">
            <v>5</v>
          </cell>
          <cell r="J1709" t="str">
            <v>詢圈</v>
          </cell>
          <cell r="K1709" t="str">
            <v/>
          </cell>
          <cell r="L1709" t="str">
            <v>電子零組件業</v>
          </cell>
          <cell r="M1709" t="str">
            <v>台灣專業SMT加工及組裝測試廠商</v>
          </cell>
          <cell r="N1709" t="str">
            <v/>
          </cell>
          <cell r="O1709" t="str">
            <v/>
          </cell>
          <cell r="P1709" t="str">
            <v/>
          </cell>
          <cell r="Q1709" t="str">
            <v/>
          </cell>
          <cell r="R1709">
            <v>39392</v>
          </cell>
          <cell r="S1709" t="str">
            <v>2012/11/06</v>
          </cell>
          <cell r="T1709">
            <v>126.1</v>
          </cell>
          <cell r="U1709">
            <v>93.05</v>
          </cell>
        </row>
        <row r="1710">
          <cell r="C1710">
            <v>62691</v>
          </cell>
          <cell r="D1710" t="str">
            <v>台郡一</v>
          </cell>
          <cell r="E1710">
            <v>0</v>
          </cell>
          <cell r="F1710" t="str">
            <v/>
          </cell>
          <cell r="G1710" t="str">
            <v/>
          </cell>
          <cell r="H1710" t="str">
            <v/>
          </cell>
          <cell r="I1710" t="str">
            <v/>
          </cell>
          <cell r="J1710" t="str">
            <v>詢圈</v>
          </cell>
          <cell r="K1710" t="str">
            <v/>
          </cell>
          <cell r="L1710" t="str">
            <v>電子零組件業</v>
          </cell>
          <cell r="M1710" t="str">
            <v>台灣前三大軟板廠之一</v>
          </cell>
          <cell r="N1710" t="str">
            <v/>
          </cell>
          <cell r="O1710" t="str">
            <v/>
          </cell>
          <cell r="P1710" t="str">
            <v/>
          </cell>
          <cell r="Q1710" t="str">
            <v/>
          </cell>
          <cell r="R1710" t="str">
            <v/>
          </cell>
          <cell r="S1710" t="str">
            <v/>
          </cell>
          <cell r="T1710">
            <v>107</v>
          </cell>
          <cell r="U1710">
            <v>98</v>
          </cell>
        </row>
        <row r="1711">
          <cell r="C1711">
            <v>62692</v>
          </cell>
          <cell r="D1711" t="str">
            <v>台郡二</v>
          </cell>
          <cell r="E1711">
            <v>0</v>
          </cell>
          <cell r="F1711" t="str">
            <v/>
          </cell>
          <cell r="G1711">
            <v>8</v>
          </cell>
          <cell r="H1711">
            <v>54.4</v>
          </cell>
          <cell r="I1711">
            <v>5</v>
          </cell>
          <cell r="J1711" t="str">
            <v>詢圈</v>
          </cell>
          <cell r="K1711" t="str">
            <v/>
          </cell>
          <cell r="L1711" t="str">
            <v>電子零組件業</v>
          </cell>
          <cell r="M1711" t="str">
            <v>台灣前三大軟板廠之一</v>
          </cell>
          <cell r="N1711" t="str">
            <v/>
          </cell>
          <cell r="O1711" t="str">
            <v/>
          </cell>
          <cell r="P1711" t="str">
            <v/>
          </cell>
          <cell r="Q1711" t="str">
            <v/>
          </cell>
          <cell r="R1711">
            <v>40551</v>
          </cell>
          <cell r="S1711" t="str">
            <v>2016/01/08</v>
          </cell>
          <cell r="T1711">
            <v>276</v>
          </cell>
          <cell r="U1711">
            <v>107</v>
          </cell>
        </row>
        <row r="1712">
          <cell r="C1712">
            <v>62693</v>
          </cell>
          <cell r="D1712" t="str">
            <v>台郡三</v>
          </cell>
          <cell r="E1712">
            <v>4</v>
          </cell>
          <cell r="F1712" t="str">
            <v>無擔保</v>
          </cell>
          <cell r="G1712">
            <v>20</v>
          </cell>
          <cell r="H1712">
            <v>81.8</v>
          </cell>
          <cell r="I1712">
            <v>3</v>
          </cell>
          <cell r="J1712" t="str">
            <v>詢圈</v>
          </cell>
          <cell r="K1712" t="str">
            <v>元大證券</v>
          </cell>
          <cell r="L1712" t="str">
            <v>電子零組件業</v>
          </cell>
          <cell r="M1712" t="str">
            <v>台灣前三大軟板廠之一</v>
          </cell>
          <cell r="N1712">
            <v>32.299999999999997</v>
          </cell>
          <cell r="O1712">
            <v>100</v>
          </cell>
          <cell r="P1712">
            <v>101.5</v>
          </cell>
          <cell r="Q1712">
            <v>1.02</v>
          </cell>
          <cell r="R1712">
            <v>41872</v>
          </cell>
          <cell r="S1712" t="str">
            <v>2017/08/21</v>
          </cell>
          <cell r="T1712">
            <v>230</v>
          </cell>
          <cell r="U1712">
            <v>100</v>
          </cell>
        </row>
        <row r="1713">
          <cell r="C1713">
            <v>62694</v>
          </cell>
          <cell r="D1713" t="str">
            <v>台郡四</v>
          </cell>
          <cell r="E1713">
            <v>4</v>
          </cell>
          <cell r="F1713" t="str">
            <v>無擔保</v>
          </cell>
          <cell r="G1713">
            <v>1.6</v>
          </cell>
          <cell r="H1713">
            <v>83.7</v>
          </cell>
          <cell r="I1713">
            <v>2.75</v>
          </cell>
          <cell r="J1713" t="str">
            <v>詢圈</v>
          </cell>
          <cell r="K1713" t="str">
            <v>元大證券</v>
          </cell>
          <cell r="L1713" t="str">
            <v>電子零組件業</v>
          </cell>
          <cell r="M1713" t="str">
            <v>台灣前三大軟板廠之一</v>
          </cell>
          <cell r="N1713">
            <v>32.299999999999997</v>
          </cell>
          <cell r="O1713">
            <v>100</v>
          </cell>
          <cell r="P1713">
            <v>101.3389</v>
          </cell>
          <cell r="Q1713">
            <v>1.02</v>
          </cell>
          <cell r="R1713">
            <v>42472</v>
          </cell>
          <cell r="S1713" t="str">
            <v>2018/12/12</v>
          </cell>
          <cell r="T1713">
            <v>203</v>
          </cell>
          <cell r="U1713">
            <v>104.5</v>
          </cell>
        </row>
        <row r="1714">
          <cell r="C1714">
            <v>62695</v>
          </cell>
          <cell r="D1714" t="str">
            <v>台郡五</v>
          </cell>
          <cell r="E1714">
            <v>4</v>
          </cell>
          <cell r="F1714" t="str">
            <v>無擔保</v>
          </cell>
          <cell r="G1714">
            <v>20</v>
          </cell>
          <cell r="H1714">
            <v>93</v>
          </cell>
          <cell r="I1714">
            <v>3</v>
          </cell>
          <cell r="J1714" t="str">
            <v>競拍</v>
          </cell>
          <cell r="K1714" t="str">
            <v>元大證券</v>
          </cell>
          <cell r="L1714" t="str">
            <v>電子零組件業</v>
          </cell>
          <cell r="M1714" t="str">
            <v>台灣前三大軟板廠之一</v>
          </cell>
          <cell r="N1714">
            <v>32.299999999999997</v>
          </cell>
          <cell r="O1714">
            <v>115.07</v>
          </cell>
          <cell r="P1714">
            <v>100</v>
          </cell>
          <cell r="Q1714">
            <v>1.0287999999999999</v>
          </cell>
          <cell r="R1714">
            <v>45506</v>
          </cell>
          <cell r="S1714" t="str">
            <v>2027/08/02</v>
          </cell>
          <cell r="T1714">
            <v>114.85</v>
          </cell>
          <cell r="U1714">
            <v>92.5</v>
          </cell>
        </row>
        <row r="1715">
          <cell r="C1715">
            <v>62696</v>
          </cell>
          <cell r="D1715" t="str">
            <v>台郡六</v>
          </cell>
          <cell r="E1715">
            <v>4</v>
          </cell>
          <cell r="F1715" t="str">
            <v>無擔保</v>
          </cell>
          <cell r="G1715">
            <v>10</v>
          </cell>
          <cell r="H1715">
            <v>101</v>
          </cell>
          <cell r="I1715">
            <v>3</v>
          </cell>
          <cell r="J1715" t="str">
            <v>詢圈</v>
          </cell>
          <cell r="K1715" t="str">
            <v>元大證券</v>
          </cell>
          <cell r="L1715" t="str">
            <v>電子零組件業</v>
          </cell>
          <cell r="M1715" t="str">
            <v>台灣前三大軟板廠之一</v>
          </cell>
          <cell r="N1715">
            <v>32.299999999999997</v>
          </cell>
          <cell r="O1715">
            <v>100</v>
          </cell>
          <cell r="P1715">
            <v>100</v>
          </cell>
          <cell r="Q1715">
            <v>1.0825</v>
          </cell>
          <cell r="R1715">
            <v>45506</v>
          </cell>
          <cell r="S1715" t="str">
            <v>2027/08/02</v>
          </cell>
          <cell r="T1715">
            <v>111.75</v>
          </cell>
          <cell r="U1715">
            <v>95.2</v>
          </cell>
        </row>
        <row r="1716">
          <cell r="C1716">
            <v>62701</v>
          </cell>
          <cell r="D1716" t="str">
            <v>倍微一</v>
          </cell>
          <cell r="E1716">
            <v>0</v>
          </cell>
          <cell r="F1716" t="str">
            <v/>
          </cell>
          <cell r="G1716">
            <v>2</v>
          </cell>
          <cell r="H1716" t="str">
            <v/>
          </cell>
          <cell r="I1716">
            <v>5</v>
          </cell>
          <cell r="J1716" t="str">
            <v>詢圈</v>
          </cell>
          <cell r="K1716" t="str">
            <v/>
          </cell>
          <cell r="L1716" t="str">
            <v>電子通路業</v>
          </cell>
          <cell r="M1716" t="str">
            <v>半導體電子零組件代理及韌體服務</v>
          </cell>
          <cell r="N1716" t="str">
            <v/>
          </cell>
          <cell r="O1716" t="str">
            <v/>
          </cell>
          <cell r="P1716" t="str">
            <v/>
          </cell>
          <cell r="Q1716" t="str">
            <v/>
          </cell>
          <cell r="R1716">
            <v>38486</v>
          </cell>
          <cell r="S1716" t="str">
            <v>2010/05/14</v>
          </cell>
          <cell r="T1716">
            <v>150</v>
          </cell>
          <cell r="U1716">
            <v>99</v>
          </cell>
        </row>
        <row r="1717">
          <cell r="C1717">
            <v>62711</v>
          </cell>
          <cell r="D1717" t="str">
            <v>同欣電一</v>
          </cell>
          <cell r="E1717">
            <v>3</v>
          </cell>
          <cell r="F1717" t="str">
            <v>無擔保</v>
          </cell>
          <cell r="G1717">
            <v>20</v>
          </cell>
          <cell r="H1717">
            <v>160</v>
          </cell>
          <cell r="I1717">
            <v>3</v>
          </cell>
          <cell r="J1717" t="str">
            <v>詢圈</v>
          </cell>
          <cell r="K1717" t="str">
            <v>凱基證券</v>
          </cell>
          <cell r="L1717" t="str">
            <v>半導體業</v>
          </cell>
          <cell r="M1717" t="str">
            <v>台灣最大LED陶瓷基板廠</v>
          </cell>
          <cell r="N1717">
            <v>20.9</v>
          </cell>
          <cell r="O1717">
            <v>100.2</v>
          </cell>
          <cell r="P1717">
            <v>100</v>
          </cell>
          <cell r="Q1717">
            <v>1.0526</v>
          </cell>
          <cell r="R1717">
            <v>41753</v>
          </cell>
          <cell r="S1717" t="str">
            <v>2017/04/14</v>
          </cell>
          <cell r="T1717">
            <v>111.95</v>
          </cell>
          <cell r="U1717">
            <v>97.25</v>
          </cell>
        </row>
        <row r="1718">
          <cell r="C1718">
            <v>62741</v>
          </cell>
          <cell r="D1718" t="str">
            <v>台燿一</v>
          </cell>
          <cell r="E1718">
            <v>0</v>
          </cell>
          <cell r="F1718" t="str">
            <v/>
          </cell>
          <cell r="G1718" t="str">
            <v/>
          </cell>
          <cell r="H1718" t="str">
            <v/>
          </cell>
          <cell r="I1718" t="str">
            <v/>
          </cell>
          <cell r="J1718" t="str">
            <v>詢圈</v>
          </cell>
          <cell r="K1718" t="str">
            <v/>
          </cell>
          <cell r="L1718" t="str">
            <v>電子零組件業</v>
          </cell>
          <cell r="M1718" t="str">
            <v>台灣前五大銅箔基板廠之一</v>
          </cell>
          <cell r="N1718" t="str">
            <v/>
          </cell>
          <cell r="O1718" t="str">
            <v/>
          </cell>
          <cell r="P1718" t="str">
            <v/>
          </cell>
          <cell r="Q1718" t="str">
            <v/>
          </cell>
          <cell r="R1718" t="str">
            <v/>
          </cell>
          <cell r="S1718" t="str">
            <v/>
          </cell>
          <cell r="T1718">
            <v>159</v>
          </cell>
          <cell r="U1718">
            <v>94</v>
          </cell>
        </row>
        <row r="1719">
          <cell r="C1719">
            <v>62742</v>
          </cell>
          <cell r="D1719" t="str">
            <v>台燿二</v>
          </cell>
          <cell r="E1719">
            <v>4</v>
          </cell>
          <cell r="F1719" t="str">
            <v>無擔保</v>
          </cell>
          <cell r="G1719">
            <v>15</v>
          </cell>
          <cell r="H1719">
            <v>99</v>
          </cell>
          <cell r="I1719">
            <v>5</v>
          </cell>
          <cell r="J1719" t="str">
            <v>詢圈</v>
          </cell>
          <cell r="K1719" t="str">
            <v>富邦證券</v>
          </cell>
          <cell r="L1719" t="str">
            <v>電子零組件業</v>
          </cell>
          <cell r="M1719" t="str">
            <v>台灣前五大銅箔基板廠之一</v>
          </cell>
          <cell r="N1719">
            <v>27.1</v>
          </cell>
          <cell r="O1719">
            <v>100.5</v>
          </cell>
          <cell r="P1719">
            <v>100</v>
          </cell>
          <cell r="Q1719">
            <v>1.044</v>
          </cell>
          <cell r="R1719">
            <v>43245</v>
          </cell>
          <cell r="S1719" t="str">
            <v>2023/05/25</v>
          </cell>
          <cell r="T1719">
            <v>164</v>
          </cell>
          <cell r="U1719">
            <v>103.2</v>
          </cell>
        </row>
        <row r="1720">
          <cell r="C1720">
            <v>62743</v>
          </cell>
          <cell r="D1720" t="str">
            <v>台燿三</v>
          </cell>
          <cell r="E1720">
            <v>4</v>
          </cell>
          <cell r="F1720" t="str">
            <v>無擔保</v>
          </cell>
          <cell r="G1720">
            <v>18</v>
          </cell>
          <cell r="H1720">
            <v>153.4</v>
          </cell>
          <cell r="I1720">
            <v>5</v>
          </cell>
          <cell r="J1720" t="str">
            <v>詢圈</v>
          </cell>
          <cell r="K1720" t="str">
            <v>富邦證券</v>
          </cell>
          <cell r="L1720" t="str">
            <v>電子零組件業</v>
          </cell>
          <cell r="M1720" t="str">
            <v>台灣前五大銅箔基板廠之一</v>
          </cell>
          <cell r="N1720">
            <v>27.1</v>
          </cell>
          <cell r="O1720">
            <v>101</v>
          </cell>
          <cell r="P1720">
            <v>100</v>
          </cell>
          <cell r="Q1720">
            <v>1.02</v>
          </cell>
          <cell r="R1720">
            <v>43973</v>
          </cell>
          <cell r="S1720" t="str">
            <v>2025/05/22</v>
          </cell>
          <cell r="T1720">
            <v>153</v>
          </cell>
          <cell r="U1720">
            <v>98.05</v>
          </cell>
        </row>
        <row r="1721">
          <cell r="C1721">
            <v>62744</v>
          </cell>
          <cell r="D1721" t="str">
            <v>台燿四</v>
          </cell>
          <cell r="E1721">
            <v>4</v>
          </cell>
          <cell r="F1721" t="str">
            <v>無擔保</v>
          </cell>
          <cell r="G1721">
            <v>20</v>
          </cell>
          <cell r="H1721">
            <v>170</v>
          </cell>
          <cell r="I1721">
            <v>5</v>
          </cell>
          <cell r="J1721" t="str">
            <v>詢圈</v>
          </cell>
          <cell r="K1721" t="str">
            <v>國泰證券</v>
          </cell>
          <cell r="L1721" t="str">
            <v>電子零組件業</v>
          </cell>
          <cell r="M1721" t="str">
            <v>台灣前五大銅箔基板廠之一</v>
          </cell>
          <cell r="N1721">
            <v>27.1</v>
          </cell>
          <cell r="O1721">
            <v>106</v>
          </cell>
          <cell r="P1721">
            <v>100</v>
          </cell>
          <cell r="Q1721">
            <v>1.0322</v>
          </cell>
          <cell r="R1721">
            <v>45418</v>
          </cell>
          <cell r="S1721" t="str">
            <v>2029/05/06</v>
          </cell>
          <cell r="T1721">
            <v>225</v>
          </cell>
          <cell r="U1721">
            <v>101.55</v>
          </cell>
        </row>
        <row r="1722">
          <cell r="C1722">
            <v>62751</v>
          </cell>
          <cell r="D1722" t="str">
            <v>元山一</v>
          </cell>
          <cell r="E1722">
            <v>0</v>
          </cell>
          <cell r="F1722" t="str">
            <v/>
          </cell>
          <cell r="G1722">
            <v>1.2</v>
          </cell>
          <cell r="H1722">
            <v>11.5</v>
          </cell>
          <cell r="I1722">
            <v>3</v>
          </cell>
          <cell r="J1722" t="str">
            <v>詢圈</v>
          </cell>
          <cell r="K1722" t="str">
            <v/>
          </cell>
          <cell r="L1722" t="str">
            <v>電子零組件業</v>
          </cell>
          <cell r="M1722" t="str">
            <v>知名散熱風扇大廠</v>
          </cell>
          <cell r="N1722" t="str">
            <v/>
          </cell>
          <cell r="O1722" t="str">
            <v/>
          </cell>
          <cell r="P1722" t="str">
            <v/>
          </cell>
          <cell r="Q1722" t="str">
            <v/>
          </cell>
          <cell r="R1722">
            <v>40046</v>
          </cell>
          <cell r="S1722" t="str">
            <v>2012/08/21</v>
          </cell>
          <cell r="T1722">
            <v>285</v>
          </cell>
          <cell r="U1722">
            <v>99</v>
          </cell>
        </row>
        <row r="1723">
          <cell r="C1723">
            <v>62752</v>
          </cell>
          <cell r="D1723" t="str">
            <v>元山二</v>
          </cell>
          <cell r="E1723">
            <v>0</v>
          </cell>
          <cell r="F1723" t="str">
            <v/>
          </cell>
          <cell r="G1723">
            <v>1.98</v>
          </cell>
          <cell r="H1723">
            <v>21.6</v>
          </cell>
          <cell r="I1723">
            <v>3</v>
          </cell>
          <cell r="J1723" t="str">
            <v>詢圈</v>
          </cell>
          <cell r="K1723" t="str">
            <v/>
          </cell>
          <cell r="L1723" t="str">
            <v>電子零組件業</v>
          </cell>
          <cell r="M1723" t="str">
            <v>知名散熱風扇大廠</v>
          </cell>
          <cell r="N1723" t="str">
            <v/>
          </cell>
          <cell r="O1723" t="str">
            <v/>
          </cell>
          <cell r="P1723" t="str">
            <v/>
          </cell>
          <cell r="Q1723" t="str">
            <v/>
          </cell>
          <cell r="R1723">
            <v>40470</v>
          </cell>
          <cell r="S1723" t="str">
            <v>2013/10/19</v>
          </cell>
          <cell r="T1723">
            <v>128</v>
          </cell>
          <cell r="U1723">
            <v>100.6</v>
          </cell>
        </row>
        <row r="1724">
          <cell r="C1724">
            <v>62753</v>
          </cell>
          <cell r="D1724" t="str">
            <v>元山三</v>
          </cell>
          <cell r="E1724">
            <v>0</v>
          </cell>
          <cell r="F1724" t="str">
            <v/>
          </cell>
          <cell r="G1724">
            <v>1.52</v>
          </cell>
          <cell r="H1724">
            <v>21.6</v>
          </cell>
          <cell r="I1724">
            <v>5</v>
          </cell>
          <cell r="J1724" t="str">
            <v>詢圈</v>
          </cell>
          <cell r="K1724" t="str">
            <v/>
          </cell>
          <cell r="L1724" t="str">
            <v>電子零組件業</v>
          </cell>
          <cell r="M1724" t="str">
            <v>知名散熱風扇大廠</v>
          </cell>
          <cell r="N1724" t="str">
            <v/>
          </cell>
          <cell r="O1724" t="str">
            <v/>
          </cell>
          <cell r="P1724" t="str">
            <v/>
          </cell>
          <cell r="Q1724" t="str">
            <v/>
          </cell>
          <cell r="R1724">
            <v>40471</v>
          </cell>
          <cell r="S1724" t="str">
            <v>2015/10/20</v>
          </cell>
          <cell r="T1724">
            <v>122</v>
          </cell>
          <cell r="U1724">
            <v>84</v>
          </cell>
        </row>
        <row r="1725">
          <cell r="C1725">
            <v>62754</v>
          </cell>
          <cell r="D1725" t="str">
            <v>元山四</v>
          </cell>
          <cell r="E1725" t="str">
            <v>一銀</v>
          </cell>
          <cell r="F1725" t="str">
            <v>有擔保</v>
          </cell>
          <cell r="G1725">
            <v>2.2000000000000002</v>
          </cell>
          <cell r="H1725">
            <v>14</v>
          </cell>
          <cell r="I1725">
            <v>3</v>
          </cell>
          <cell r="J1725" t="str">
            <v>詢圈</v>
          </cell>
          <cell r="K1725" t="str">
            <v>第一金證</v>
          </cell>
          <cell r="L1725" t="str">
            <v>電子零組件業</v>
          </cell>
          <cell r="M1725" t="str">
            <v>知名散熱風扇大廠</v>
          </cell>
          <cell r="N1725">
            <v>7.55</v>
          </cell>
          <cell r="O1725">
            <v>100</v>
          </cell>
          <cell r="P1725">
            <v>103.797</v>
          </cell>
          <cell r="Q1725">
            <v>1.0369999999999999</v>
          </cell>
          <cell r="R1725">
            <v>41473</v>
          </cell>
          <cell r="S1725" t="str">
            <v>2016/07/08</v>
          </cell>
          <cell r="T1725">
            <v>141.69999999999999</v>
          </cell>
          <cell r="U1725">
            <v>102</v>
          </cell>
        </row>
        <row r="1726">
          <cell r="C1726">
            <v>62755</v>
          </cell>
          <cell r="D1726" t="str">
            <v>元山五</v>
          </cell>
          <cell r="E1726" t="str">
            <v>台新銀行</v>
          </cell>
          <cell r="F1726" t="str">
            <v>有擔保</v>
          </cell>
          <cell r="G1726">
            <v>2</v>
          </cell>
          <cell r="H1726">
            <v>13.6</v>
          </cell>
          <cell r="I1726">
            <v>5</v>
          </cell>
          <cell r="J1726" t="str">
            <v>詢圈</v>
          </cell>
          <cell r="K1726" t="str">
            <v>台新證券</v>
          </cell>
          <cell r="L1726" t="str">
            <v>電子零組件業</v>
          </cell>
          <cell r="M1726" t="str">
            <v>知名散熱風扇大廠</v>
          </cell>
          <cell r="N1726">
            <v>7.55</v>
          </cell>
          <cell r="O1726">
            <v>100</v>
          </cell>
          <cell r="P1726">
            <v>106.408</v>
          </cell>
          <cell r="Q1726">
            <v>1.1000000000000001</v>
          </cell>
          <cell r="R1726">
            <v>42459</v>
          </cell>
          <cell r="S1726" t="str">
            <v>2021/03/30</v>
          </cell>
          <cell r="T1726">
            <v>184</v>
          </cell>
          <cell r="U1726">
            <v>107.25</v>
          </cell>
        </row>
        <row r="1727">
          <cell r="C1727">
            <v>62756</v>
          </cell>
          <cell r="D1727" t="str">
            <v>元山六</v>
          </cell>
          <cell r="E1727" t="str">
            <v>第一銀行</v>
          </cell>
          <cell r="F1727" t="str">
            <v>有擔保</v>
          </cell>
          <cell r="G1727">
            <v>3</v>
          </cell>
          <cell r="H1727">
            <v>30</v>
          </cell>
          <cell r="I1727">
            <v>5</v>
          </cell>
          <cell r="J1727" t="str">
            <v>競拍</v>
          </cell>
          <cell r="K1727" t="str">
            <v>第一金證</v>
          </cell>
          <cell r="L1727" t="str">
            <v>電子零組件業</v>
          </cell>
          <cell r="M1727" t="str">
            <v>知名散熱風扇大廠</v>
          </cell>
          <cell r="N1727">
            <v>7.55</v>
          </cell>
          <cell r="O1727">
            <v>110.95</v>
          </cell>
          <cell r="P1727">
            <v>101.256</v>
          </cell>
          <cell r="Q1727">
            <v>1.0619000000000001</v>
          </cell>
          <cell r="R1727">
            <v>44469</v>
          </cell>
          <cell r="S1727" t="str">
            <v>2026/09/30</v>
          </cell>
          <cell r="T1727">
            <v>269</v>
          </cell>
          <cell r="U1727">
            <v>102.5</v>
          </cell>
        </row>
        <row r="1728">
          <cell r="C1728">
            <v>62761</v>
          </cell>
          <cell r="D1728" t="str">
            <v>名鐘一</v>
          </cell>
          <cell r="E1728">
            <v>0</v>
          </cell>
          <cell r="F1728" t="str">
            <v/>
          </cell>
          <cell r="G1728" t="str">
            <v/>
          </cell>
          <cell r="H1728" t="str">
            <v/>
          </cell>
          <cell r="I1728" t="str">
            <v/>
          </cell>
          <cell r="J1728" t="str">
            <v>詢圈</v>
          </cell>
          <cell r="K1728" t="str">
            <v/>
          </cell>
          <cell r="L1728" t="str">
            <v>電腦及週邊設備業</v>
          </cell>
          <cell r="M1728" t="str">
            <v>產品主要應用於DI PC之電源供應器與機殼廠</v>
          </cell>
          <cell r="N1728" t="str">
            <v/>
          </cell>
          <cell r="O1728" t="str">
            <v/>
          </cell>
          <cell r="P1728" t="str">
            <v/>
          </cell>
          <cell r="Q1728" t="str">
            <v/>
          </cell>
          <cell r="R1728" t="str">
            <v/>
          </cell>
          <cell r="S1728" t="str">
            <v/>
          </cell>
          <cell r="T1728">
            <v>162</v>
          </cell>
          <cell r="U1728">
            <v>50</v>
          </cell>
        </row>
        <row r="1729">
          <cell r="C1729">
            <v>62791</v>
          </cell>
          <cell r="D1729" t="str">
            <v>胡連一</v>
          </cell>
          <cell r="E1729">
            <v>4</v>
          </cell>
          <cell r="F1729" t="str">
            <v>無擔保</v>
          </cell>
          <cell r="G1729">
            <v>15</v>
          </cell>
          <cell r="H1729">
            <v>146.5</v>
          </cell>
          <cell r="I1729">
            <v>5</v>
          </cell>
          <cell r="J1729" t="str">
            <v>競拍</v>
          </cell>
          <cell r="K1729" t="str">
            <v>永豐金證</v>
          </cell>
          <cell r="L1729" t="str">
            <v>電子零組件業</v>
          </cell>
          <cell r="M1729" t="str">
            <v>兩岸最大汽車端子製造商</v>
          </cell>
          <cell r="N1729">
            <v>9.9700000000000006</v>
          </cell>
          <cell r="O1729">
            <v>108.61</v>
          </cell>
          <cell r="P1729">
            <v>100</v>
          </cell>
          <cell r="Q1729">
            <v>1.0208999999999999</v>
          </cell>
          <cell r="R1729">
            <v>45091</v>
          </cell>
          <cell r="S1729" t="str">
            <v>2028/06/14</v>
          </cell>
          <cell r="T1729">
            <v>146</v>
          </cell>
          <cell r="U1729">
            <v>99.6</v>
          </cell>
        </row>
        <row r="1730">
          <cell r="C1730">
            <v>62821</v>
          </cell>
          <cell r="D1730" t="str">
            <v>康舒一</v>
          </cell>
          <cell r="E1730">
            <v>4</v>
          </cell>
          <cell r="F1730" t="str">
            <v>無擔保</v>
          </cell>
          <cell r="G1730">
            <v>50</v>
          </cell>
          <cell r="H1730">
            <v>38.799999999999997</v>
          </cell>
          <cell r="I1730">
            <v>5</v>
          </cell>
          <cell r="J1730" t="str">
            <v>詢圈</v>
          </cell>
          <cell r="K1730" t="str">
            <v>凱基證券</v>
          </cell>
          <cell r="L1730" t="str">
            <v>電子零組件業</v>
          </cell>
          <cell r="M1730" t="str">
            <v>金仁寶集團旗下電源供應器廠</v>
          </cell>
          <cell r="N1730">
            <v>86.2</v>
          </cell>
          <cell r="O1730">
            <v>100.5</v>
          </cell>
          <cell r="P1730">
            <v>100</v>
          </cell>
          <cell r="Q1730">
            <v>1.1548</v>
          </cell>
          <cell r="R1730">
            <v>44615</v>
          </cell>
          <cell r="S1730" t="str">
            <v>2027/02/23</v>
          </cell>
          <cell r="T1730">
            <v>164</v>
          </cell>
          <cell r="U1730">
            <v>96.55</v>
          </cell>
        </row>
        <row r="1731">
          <cell r="C1731">
            <v>62822</v>
          </cell>
          <cell r="D1731" t="str">
            <v>康舒二</v>
          </cell>
          <cell r="E1731">
            <v>5</v>
          </cell>
          <cell r="F1731" t="str">
            <v>無擔保</v>
          </cell>
          <cell r="G1731">
            <v>40</v>
          </cell>
          <cell r="H1731">
            <v>50</v>
          </cell>
          <cell r="I1731">
            <v>5</v>
          </cell>
          <cell r="J1731" t="str">
            <v>詢圈</v>
          </cell>
          <cell r="K1731" t="str">
            <v>凱基證券</v>
          </cell>
          <cell r="L1731" t="str">
            <v>電子零組件業</v>
          </cell>
          <cell r="M1731" t="str">
            <v>金仁寶集團旗下電源供應器廠</v>
          </cell>
          <cell r="N1731">
            <v>86.2</v>
          </cell>
          <cell r="O1731">
            <v>101</v>
          </cell>
          <cell r="P1731">
            <v>100</v>
          </cell>
          <cell r="Q1731">
            <v>1.0972</v>
          </cell>
          <cell r="R1731">
            <v>45090</v>
          </cell>
          <cell r="S1731" t="str">
            <v>2028/06/13</v>
          </cell>
          <cell r="T1731">
            <v>124.65</v>
          </cell>
          <cell r="U1731">
            <v>95.5</v>
          </cell>
        </row>
        <row r="1732">
          <cell r="C1732">
            <v>62831</v>
          </cell>
          <cell r="D1732" t="str">
            <v>淳安一</v>
          </cell>
          <cell r="E1732">
            <v>0</v>
          </cell>
          <cell r="F1732" t="str">
            <v>無擔保</v>
          </cell>
          <cell r="G1732">
            <v>2.8</v>
          </cell>
          <cell r="H1732">
            <v>62.22</v>
          </cell>
          <cell r="I1732">
            <v>5</v>
          </cell>
          <cell r="J1732" t="str">
            <v>詢圈</v>
          </cell>
          <cell r="K1732" t="str">
            <v>群益證券</v>
          </cell>
          <cell r="L1732" t="str">
            <v>其他業電子業</v>
          </cell>
          <cell r="M1732" t="str">
            <v>鍵盤導電薄膜與車載鏡頭製造商</v>
          </cell>
          <cell r="N1732" t="str">
            <v/>
          </cell>
          <cell r="O1732" t="str">
            <v/>
          </cell>
          <cell r="P1732" t="str">
            <v/>
          </cell>
          <cell r="Q1732" t="str">
            <v/>
          </cell>
          <cell r="R1732" t="str">
            <v/>
          </cell>
          <cell r="S1732" t="str">
            <v/>
          </cell>
          <cell r="T1732">
            <v>122</v>
          </cell>
          <cell r="U1732">
            <v>90</v>
          </cell>
        </row>
        <row r="1733">
          <cell r="C1733">
            <v>62832</v>
          </cell>
          <cell r="D1733" t="str">
            <v>淳安二</v>
          </cell>
          <cell r="E1733" t="str">
            <v>中國信託</v>
          </cell>
          <cell r="F1733" t="str">
            <v>有擔保</v>
          </cell>
          <cell r="G1733">
            <v>3</v>
          </cell>
          <cell r="H1733">
            <v>55.1</v>
          </cell>
          <cell r="I1733">
            <v>3</v>
          </cell>
          <cell r="J1733" t="str">
            <v>競拍</v>
          </cell>
          <cell r="K1733" t="str">
            <v>中信證券</v>
          </cell>
          <cell r="L1733" t="str">
            <v>其他業電子業</v>
          </cell>
          <cell r="M1733" t="str">
            <v>鍵盤導電薄膜與車載鏡頭製造商</v>
          </cell>
          <cell r="N1733">
            <v>14.8</v>
          </cell>
          <cell r="O1733">
            <v>110.78</v>
          </cell>
          <cell r="P1733">
            <v>100</v>
          </cell>
          <cell r="Q1733">
            <v>1.02</v>
          </cell>
          <cell r="R1733">
            <v>44522</v>
          </cell>
          <cell r="S1733" t="str">
            <v>2024/11/22</v>
          </cell>
          <cell r="T1733">
            <v>121.5</v>
          </cell>
          <cell r="U1733">
            <v>99.8</v>
          </cell>
        </row>
        <row r="1734">
          <cell r="C1734">
            <v>62841</v>
          </cell>
          <cell r="D1734" t="str">
            <v>佳邦一</v>
          </cell>
          <cell r="E1734">
            <v>0</v>
          </cell>
          <cell r="F1734" t="str">
            <v/>
          </cell>
          <cell r="G1734" t="str">
            <v/>
          </cell>
          <cell r="H1734" t="str">
            <v/>
          </cell>
          <cell r="I1734" t="str">
            <v/>
          </cell>
          <cell r="J1734" t="str">
            <v>詢圈</v>
          </cell>
          <cell r="K1734" t="str">
            <v/>
          </cell>
          <cell r="L1734" t="str">
            <v>電子零組件業</v>
          </cell>
          <cell r="M1734" t="str">
            <v>電子保護元件及天線產品之領導廠商</v>
          </cell>
          <cell r="N1734" t="str">
            <v/>
          </cell>
          <cell r="O1734" t="str">
            <v/>
          </cell>
          <cell r="P1734" t="str">
            <v/>
          </cell>
          <cell r="Q1734" t="str">
            <v/>
          </cell>
          <cell r="R1734" t="str">
            <v/>
          </cell>
          <cell r="S1734" t="str">
            <v/>
          </cell>
          <cell r="T1734">
            <v>130</v>
          </cell>
          <cell r="U1734">
            <v>100</v>
          </cell>
        </row>
        <row r="1735">
          <cell r="C1735">
            <v>62842</v>
          </cell>
          <cell r="D1735" t="str">
            <v>佳邦二</v>
          </cell>
          <cell r="E1735" t="str">
            <v>兆豐銀行</v>
          </cell>
          <cell r="F1735" t="str">
            <v>有擔保</v>
          </cell>
          <cell r="G1735">
            <v>3</v>
          </cell>
          <cell r="H1735">
            <v>30.34</v>
          </cell>
          <cell r="I1735">
            <v>3</v>
          </cell>
          <cell r="J1735" t="str">
            <v>詢圈</v>
          </cell>
          <cell r="K1735" t="str">
            <v>兆豐證券</v>
          </cell>
          <cell r="L1735" t="str">
            <v>電子零組件業</v>
          </cell>
          <cell r="M1735" t="str">
            <v>電子保護元件及天線產品之領導廠商</v>
          </cell>
          <cell r="N1735">
            <v>14.9</v>
          </cell>
          <cell r="O1735">
            <v>100</v>
          </cell>
          <cell r="P1735">
            <v>100</v>
          </cell>
          <cell r="Q1735">
            <v>1.01</v>
          </cell>
          <cell r="R1735">
            <v>41603</v>
          </cell>
          <cell r="S1735" t="str">
            <v>2016/11/15</v>
          </cell>
          <cell r="T1735">
            <v>180</v>
          </cell>
          <cell r="U1735">
            <v>100.2</v>
          </cell>
        </row>
        <row r="1736">
          <cell r="C1736">
            <v>62843</v>
          </cell>
          <cell r="D1736" t="str">
            <v>佳邦三</v>
          </cell>
          <cell r="E1736">
            <v>4</v>
          </cell>
          <cell r="F1736" t="str">
            <v>無擔保</v>
          </cell>
          <cell r="G1736">
            <v>7</v>
          </cell>
          <cell r="H1736">
            <v>92</v>
          </cell>
          <cell r="I1736">
            <v>3</v>
          </cell>
          <cell r="J1736" t="str">
            <v>競拍</v>
          </cell>
          <cell r="K1736" t="str">
            <v>台新證券</v>
          </cell>
          <cell r="L1736" t="str">
            <v>電子零組件業</v>
          </cell>
          <cell r="M1736" t="str">
            <v>電子保護元件及天線產品之領導廠商</v>
          </cell>
          <cell r="N1736">
            <v>14.9</v>
          </cell>
          <cell r="O1736">
            <v>108.68</v>
          </cell>
          <cell r="P1736">
            <v>100</v>
          </cell>
          <cell r="Q1736">
            <v>1.1000000000000001</v>
          </cell>
          <cell r="R1736">
            <v>45274</v>
          </cell>
          <cell r="S1736" t="str">
            <v>2026/12/14</v>
          </cell>
          <cell r="T1736">
            <v>133.5</v>
          </cell>
          <cell r="U1736">
            <v>100.05</v>
          </cell>
        </row>
        <row r="1737">
          <cell r="C1737">
            <v>62851</v>
          </cell>
          <cell r="D1737" t="str">
            <v>啟碁一</v>
          </cell>
          <cell r="E1737">
            <v>3</v>
          </cell>
          <cell r="F1737" t="str">
            <v>無擔保</v>
          </cell>
          <cell r="G1737">
            <v>15</v>
          </cell>
          <cell r="H1737">
            <v>216.4</v>
          </cell>
          <cell r="I1737">
            <v>3</v>
          </cell>
          <cell r="J1737" t="str">
            <v>詢圈</v>
          </cell>
          <cell r="K1737" t="str">
            <v>凱基證券</v>
          </cell>
          <cell r="L1737" t="str">
            <v>通信網路業</v>
          </cell>
          <cell r="M1737" t="str">
            <v>緯創轉投資無線、衛星通訊產品大廠</v>
          </cell>
          <cell r="N1737">
            <v>48.2</v>
          </cell>
          <cell r="O1737" t="str">
            <v/>
          </cell>
          <cell r="P1737" t="str">
            <v/>
          </cell>
          <cell r="Q1737">
            <v>1.1000000000000001</v>
          </cell>
          <cell r="R1737">
            <v>40708</v>
          </cell>
          <cell r="S1737" t="str">
            <v>2014/06/04</v>
          </cell>
          <cell r="T1737">
            <v>103</v>
          </cell>
          <cell r="U1737">
            <v>93.65</v>
          </cell>
        </row>
        <row r="1738">
          <cell r="C1738">
            <v>62852</v>
          </cell>
          <cell r="D1738" t="str">
            <v>啟碁二</v>
          </cell>
          <cell r="E1738">
            <v>3</v>
          </cell>
          <cell r="F1738" t="str">
            <v>無擔保</v>
          </cell>
          <cell r="G1738">
            <v>15</v>
          </cell>
          <cell r="H1738">
            <v>88</v>
          </cell>
          <cell r="I1738">
            <v>3</v>
          </cell>
          <cell r="J1738" t="str">
            <v>詢圈</v>
          </cell>
          <cell r="K1738" t="str">
            <v>凱基證券</v>
          </cell>
          <cell r="L1738" t="str">
            <v>通信網路業</v>
          </cell>
          <cell r="M1738" t="str">
            <v>緯創轉投資無線、衛星通訊產品大廠</v>
          </cell>
          <cell r="N1738">
            <v>48.2</v>
          </cell>
          <cell r="O1738">
            <v>100</v>
          </cell>
          <cell r="P1738">
            <v>100</v>
          </cell>
          <cell r="Q1738">
            <v>1.04</v>
          </cell>
          <cell r="R1738">
            <v>42374</v>
          </cell>
          <cell r="S1738" t="str">
            <v>2019/01/05</v>
          </cell>
          <cell r="T1738">
            <v>127.6</v>
          </cell>
          <cell r="U1738">
            <v>101</v>
          </cell>
        </row>
        <row r="1739">
          <cell r="C1739">
            <v>62853</v>
          </cell>
          <cell r="D1739" t="str">
            <v>啟碁三</v>
          </cell>
          <cell r="E1739">
            <v>3</v>
          </cell>
          <cell r="F1739" t="str">
            <v>無擔保</v>
          </cell>
          <cell r="G1739">
            <v>28</v>
          </cell>
          <cell r="H1739">
            <v>74.5</v>
          </cell>
          <cell r="I1739">
            <v>3</v>
          </cell>
          <cell r="J1739" t="str">
            <v>詢圈</v>
          </cell>
          <cell r="K1739" t="str">
            <v>凱基證券</v>
          </cell>
          <cell r="L1739" t="str">
            <v>通信網路業</v>
          </cell>
          <cell r="M1739" t="str">
            <v>緯創轉投資無線、衛星通訊產品大廠</v>
          </cell>
          <cell r="N1739">
            <v>48.2</v>
          </cell>
          <cell r="O1739">
            <v>101</v>
          </cell>
          <cell r="P1739">
            <v>100</v>
          </cell>
          <cell r="Q1739">
            <v>1.0980000000000001</v>
          </cell>
          <cell r="R1739">
            <v>44739</v>
          </cell>
          <cell r="S1739" t="str">
            <v>2025/06/27</v>
          </cell>
          <cell r="T1739">
            <v>251</v>
          </cell>
          <cell r="U1739">
            <v>100.3</v>
          </cell>
        </row>
        <row r="1740">
          <cell r="C1740">
            <v>62871</v>
          </cell>
          <cell r="D1740" t="str">
            <v>元隆一</v>
          </cell>
          <cell r="E1740">
            <v>0</v>
          </cell>
          <cell r="F1740" t="str">
            <v/>
          </cell>
          <cell r="G1740" t="str">
            <v/>
          </cell>
          <cell r="H1740" t="str">
            <v/>
          </cell>
          <cell r="I1740" t="str">
            <v/>
          </cell>
          <cell r="J1740" t="str">
            <v>詢圈</v>
          </cell>
          <cell r="K1740" t="str">
            <v/>
          </cell>
          <cell r="L1740" t="str">
            <v>半導體業</v>
          </cell>
          <cell r="M1740" t="str">
            <v>台灣功率半導體及類比IC晶圓代工廠</v>
          </cell>
          <cell r="N1740" t="str">
            <v/>
          </cell>
          <cell r="O1740" t="str">
            <v/>
          </cell>
          <cell r="P1740" t="str">
            <v/>
          </cell>
          <cell r="Q1740" t="str">
            <v/>
          </cell>
          <cell r="R1740" t="str">
            <v/>
          </cell>
          <cell r="S1740" t="str">
            <v/>
          </cell>
          <cell r="T1740">
            <v>171</v>
          </cell>
          <cell r="U1740">
            <v>81.45</v>
          </cell>
        </row>
        <row r="1741">
          <cell r="C1741">
            <v>62872</v>
          </cell>
          <cell r="D1741" t="str">
            <v>元隆二</v>
          </cell>
          <cell r="E1741">
            <v>0</v>
          </cell>
          <cell r="F1741" t="str">
            <v/>
          </cell>
          <cell r="G1741">
            <v>3.5</v>
          </cell>
          <cell r="H1741">
            <v>15.35</v>
          </cell>
          <cell r="I1741">
            <v>3</v>
          </cell>
          <cell r="J1741" t="str">
            <v>詢圈</v>
          </cell>
          <cell r="K1741" t="str">
            <v/>
          </cell>
          <cell r="L1741" t="str">
            <v>半導體業</v>
          </cell>
          <cell r="M1741" t="str">
            <v>台灣功率半導體及類比IC晶圓代工廠</v>
          </cell>
          <cell r="N1741" t="str">
            <v/>
          </cell>
          <cell r="O1741" t="str">
            <v/>
          </cell>
          <cell r="P1741" t="str">
            <v/>
          </cell>
          <cell r="Q1741" t="str">
            <v/>
          </cell>
          <cell r="R1741">
            <v>40355</v>
          </cell>
          <cell r="S1741" t="str">
            <v>2013/06/26</v>
          </cell>
          <cell r="T1741">
            <v>111.1</v>
          </cell>
          <cell r="U1741">
            <v>100.45</v>
          </cell>
        </row>
        <row r="1742">
          <cell r="C1742">
            <v>62873</v>
          </cell>
          <cell r="D1742" t="str">
            <v>元隆三</v>
          </cell>
          <cell r="E1742">
            <v>0</v>
          </cell>
          <cell r="F1742" t="str">
            <v/>
          </cell>
          <cell r="G1742">
            <v>3.5</v>
          </cell>
          <cell r="H1742">
            <v>8.2799999999999994</v>
          </cell>
          <cell r="I1742">
            <v>3</v>
          </cell>
          <cell r="J1742" t="str">
            <v>詢圈</v>
          </cell>
          <cell r="K1742" t="str">
            <v/>
          </cell>
          <cell r="L1742" t="str">
            <v>半導體業</v>
          </cell>
          <cell r="M1742" t="str">
            <v>台灣功率半導體及類比IC晶圓代工廠</v>
          </cell>
          <cell r="N1742" t="str">
            <v/>
          </cell>
          <cell r="O1742" t="str">
            <v/>
          </cell>
          <cell r="P1742" t="str">
            <v/>
          </cell>
          <cell r="Q1742" t="str">
            <v/>
          </cell>
          <cell r="R1742">
            <v>40673</v>
          </cell>
          <cell r="S1742" t="str">
            <v>2014/05/10</v>
          </cell>
          <cell r="T1742">
            <v>110</v>
          </cell>
          <cell r="U1742">
            <v>101.5</v>
          </cell>
        </row>
        <row r="1743">
          <cell r="C1743">
            <v>62874</v>
          </cell>
          <cell r="D1743" t="str">
            <v>元隆四</v>
          </cell>
          <cell r="E1743" t="str">
            <v>華南銀行</v>
          </cell>
          <cell r="F1743" t="str">
            <v>有擔保</v>
          </cell>
          <cell r="G1743">
            <v>2.5</v>
          </cell>
          <cell r="H1743">
            <v>5.8</v>
          </cell>
          <cell r="I1743">
            <v>3</v>
          </cell>
          <cell r="J1743" t="str">
            <v>詢圈</v>
          </cell>
          <cell r="K1743" t="str">
            <v>華南永昌</v>
          </cell>
          <cell r="L1743" t="str">
            <v>半導體業</v>
          </cell>
          <cell r="M1743" t="str">
            <v>台灣功率半導體及類比IC晶圓代工廠</v>
          </cell>
          <cell r="N1743">
            <v>11</v>
          </cell>
          <cell r="O1743">
            <v>100</v>
          </cell>
          <cell r="P1743">
            <v>103.03</v>
          </cell>
          <cell r="Q1743">
            <v>1.0882000000000001</v>
          </cell>
          <cell r="R1743">
            <v>42044</v>
          </cell>
          <cell r="S1743" t="str">
            <v>2018/01/31</v>
          </cell>
          <cell r="T1743">
            <v>118</v>
          </cell>
          <cell r="U1743">
            <v>99.5</v>
          </cell>
        </row>
        <row r="1744">
          <cell r="C1744">
            <v>62875</v>
          </cell>
          <cell r="D1744" t="str">
            <v>元隆五</v>
          </cell>
          <cell r="E1744" t="str">
            <v>華南銀行</v>
          </cell>
          <cell r="F1744" t="str">
            <v>有擔保</v>
          </cell>
          <cell r="G1744">
            <v>2.5</v>
          </cell>
          <cell r="H1744">
            <v>4.8</v>
          </cell>
          <cell r="I1744">
            <v>3</v>
          </cell>
          <cell r="J1744" t="str">
            <v>詢圈</v>
          </cell>
          <cell r="K1744" t="str">
            <v>國票證券</v>
          </cell>
          <cell r="L1744" t="str">
            <v>半導體業</v>
          </cell>
          <cell r="M1744" t="str">
            <v>台灣功率半導體及類比IC晶圓代工廠</v>
          </cell>
          <cell r="N1744">
            <v>11</v>
          </cell>
          <cell r="O1744">
            <v>100</v>
          </cell>
          <cell r="P1744">
            <v>103.03</v>
          </cell>
          <cell r="Q1744">
            <v>1.02</v>
          </cell>
          <cell r="R1744">
            <v>43077</v>
          </cell>
          <cell r="S1744" t="str">
            <v>2020/12/08</v>
          </cell>
          <cell r="T1744">
            <v>105.4</v>
          </cell>
          <cell r="U1744">
            <v>97</v>
          </cell>
        </row>
        <row r="1745">
          <cell r="C1745">
            <v>62881</v>
          </cell>
          <cell r="D1745" t="str">
            <v>聯嘉一</v>
          </cell>
          <cell r="E1745" t="str">
            <v>合庫銀</v>
          </cell>
          <cell r="F1745" t="str">
            <v>有擔保</v>
          </cell>
          <cell r="G1745">
            <v>5</v>
          </cell>
          <cell r="H1745">
            <v>27.97</v>
          </cell>
          <cell r="I1745">
            <v>3</v>
          </cell>
          <cell r="J1745" t="str">
            <v>詢圈</v>
          </cell>
          <cell r="K1745" t="str">
            <v>永豐金證</v>
          </cell>
          <cell r="L1745" t="str">
            <v>汽車工業</v>
          </cell>
          <cell r="M1745" t="str">
            <v>台灣車用LED模組及元件廠</v>
          </cell>
          <cell r="N1745">
            <v>20.6</v>
          </cell>
          <cell r="O1745">
            <v>101</v>
          </cell>
          <cell r="P1745">
            <v>100</v>
          </cell>
          <cell r="Q1745">
            <v>1.1000000000000001</v>
          </cell>
          <cell r="R1745">
            <v>43824</v>
          </cell>
          <cell r="S1745" t="str">
            <v>2022/12/25</v>
          </cell>
          <cell r="T1745">
            <v>146</v>
          </cell>
          <cell r="U1745">
            <v>99.6</v>
          </cell>
        </row>
        <row r="1746">
          <cell r="C1746">
            <v>62882</v>
          </cell>
          <cell r="D1746" t="str">
            <v>聯嘉二</v>
          </cell>
          <cell r="E1746">
            <v>6</v>
          </cell>
          <cell r="F1746" t="str">
            <v>無擔保</v>
          </cell>
          <cell r="G1746">
            <v>5</v>
          </cell>
          <cell r="H1746">
            <v>35.43</v>
          </cell>
          <cell r="I1746">
            <v>3</v>
          </cell>
          <cell r="J1746" t="str">
            <v>詢圈</v>
          </cell>
          <cell r="K1746" t="str">
            <v>永豐金證</v>
          </cell>
          <cell r="L1746" t="str">
            <v>汽車工業</v>
          </cell>
          <cell r="M1746" t="str">
            <v>台灣車用LED模組及元件廠</v>
          </cell>
          <cell r="N1746">
            <v>20.6</v>
          </cell>
          <cell r="O1746">
            <v>101</v>
          </cell>
          <cell r="P1746">
            <v>100</v>
          </cell>
          <cell r="Q1746">
            <v>1.1000000000000001</v>
          </cell>
          <cell r="R1746">
            <v>44335</v>
          </cell>
          <cell r="S1746" t="str">
            <v>2024/05/19</v>
          </cell>
          <cell r="T1746">
            <v>114.3</v>
          </cell>
          <cell r="U1746">
            <v>97.05</v>
          </cell>
        </row>
        <row r="1747">
          <cell r="C1747">
            <v>62883</v>
          </cell>
          <cell r="D1747" t="str">
            <v>聯嘉三</v>
          </cell>
          <cell r="E1747">
            <v>7</v>
          </cell>
          <cell r="F1747" t="str">
            <v>無擔保</v>
          </cell>
          <cell r="G1747">
            <v>5</v>
          </cell>
          <cell r="H1747">
            <v>21.96</v>
          </cell>
          <cell r="I1747">
            <v>3</v>
          </cell>
          <cell r="J1747" t="str">
            <v>詢圈</v>
          </cell>
          <cell r="K1747" t="str">
            <v>永豐金證</v>
          </cell>
          <cell r="L1747" t="str">
            <v>汽車工業</v>
          </cell>
          <cell r="M1747" t="str">
            <v>台灣車用LED模組及元件廠</v>
          </cell>
          <cell r="N1747">
            <v>20.6</v>
          </cell>
          <cell r="O1747">
            <v>100</v>
          </cell>
          <cell r="P1747">
            <v>100</v>
          </cell>
          <cell r="Q1747">
            <v>1.0501</v>
          </cell>
          <cell r="R1747">
            <v>44880</v>
          </cell>
          <cell r="S1747" t="str">
            <v>2025/11/15</v>
          </cell>
          <cell r="T1747">
            <v>167</v>
          </cell>
          <cell r="U1747">
            <v>100</v>
          </cell>
        </row>
        <row r="1748">
          <cell r="C1748">
            <v>62884</v>
          </cell>
          <cell r="D1748" t="str">
            <v>聯嘉四</v>
          </cell>
          <cell r="E1748">
            <v>7</v>
          </cell>
          <cell r="F1748" t="str">
            <v>無擔保</v>
          </cell>
          <cell r="G1748">
            <v>5</v>
          </cell>
          <cell r="H1748">
            <v>33.35</v>
          </cell>
          <cell r="I1748">
            <v>3</v>
          </cell>
          <cell r="J1748" t="str">
            <v>詢圈</v>
          </cell>
          <cell r="K1748" t="str">
            <v>統一證券</v>
          </cell>
          <cell r="L1748" t="str">
            <v>汽車工業</v>
          </cell>
          <cell r="M1748" t="str">
            <v>台灣車用LED模組及元件廠</v>
          </cell>
          <cell r="N1748">
            <v>20.6</v>
          </cell>
          <cell r="O1748">
            <v>100</v>
          </cell>
          <cell r="P1748">
            <v>100</v>
          </cell>
          <cell r="Q1748">
            <v>1.0501</v>
          </cell>
          <cell r="R1748">
            <v>45281</v>
          </cell>
          <cell r="S1748" t="str">
            <v>2026/12/21</v>
          </cell>
          <cell r="T1748">
            <v>118.5</v>
          </cell>
          <cell r="U1748">
            <v>99.8</v>
          </cell>
        </row>
        <row r="1749">
          <cell r="C1749">
            <v>62891</v>
          </cell>
          <cell r="D1749" t="str">
            <v>華上一</v>
          </cell>
          <cell r="E1749">
            <v>0</v>
          </cell>
          <cell r="F1749" t="str">
            <v/>
          </cell>
          <cell r="G1749" t="str">
            <v/>
          </cell>
          <cell r="H1749" t="str">
            <v/>
          </cell>
          <cell r="I1749" t="str">
            <v/>
          </cell>
          <cell r="J1749" t="str">
            <v>詢圈</v>
          </cell>
          <cell r="K1749" t="str">
            <v/>
          </cell>
          <cell r="L1749" t="str">
            <v/>
          </cell>
          <cell r="M1749" t="str">
            <v/>
          </cell>
          <cell r="N1749" t="str">
            <v/>
          </cell>
          <cell r="O1749" t="str">
            <v/>
          </cell>
          <cell r="P1749" t="str">
            <v/>
          </cell>
          <cell r="Q1749" t="str">
            <v/>
          </cell>
          <cell r="R1749" t="str">
            <v/>
          </cell>
          <cell r="S1749" t="str">
            <v/>
          </cell>
          <cell r="T1749">
            <v>197</v>
          </cell>
          <cell r="U1749">
            <v>91</v>
          </cell>
        </row>
        <row r="1750">
          <cell r="C1750">
            <v>62892</v>
          </cell>
          <cell r="D1750" t="str">
            <v>華上二</v>
          </cell>
          <cell r="E1750">
            <v>0</v>
          </cell>
          <cell r="F1750" t="str">
            <v/>
          </cell>
          <cell r="G1750">
            <v>20</v>
          </cell>
          <cell r="H1750">
            <v>31.32</v>
          </cell>
          <cell r="I1750">
            <v>4</v>
          </cell>
          <cell r="J1750" t="str">
            <v>詢圈</v>
          </cell>
          <cell r="K1750" t="str">
            <v/>
          </cell>
          <cell r="L1750" t="str">
            <v/>
          </cell>
          <cell r="M1750" t="str">
            <v/>
          </cell>
          <cell r="N1750" t="str">
            <v/>
          </cell>
          <cell r="O1750" t="str">
            <v/>
          </cell>
          <cell r="P1750" t="str">
            <v/>
          </cell>
          <cell r="Q1750" t="str">
            <v/>
          </cell>
          <cell r="R1750">
            <v>39427</v>
          </cell>
          <cell r="S1750" t="str">
            <v>2011/12/11</v>
          </cell>
          <cell r="T1750">
            <v>147.9</v>
          </cell>
          <cell r="U1750">
            <v>19.8</v>
          </cell>
        </row>
        <row r="1751">
          <cell r="C1751">
            <v>62901</v>
          </cell>
          <cell r="D1751" t="str">
            <v>良維一</v>
          </cell>
          <cell r="E1751">
            <v>0</v>
          </cell>
          <cell r="F1751" t="str">
            <v>有擔保</v>
          </cell>
          <cell r="G1751">
            <v>2.4</v>
          </cell>
          <cell r="H1751">
            <v>21.21</v>
          </cell>
          <cell r="I1751">
            <v>5</v>
          </cell>
          <cell r="J1751" t="str">
            <v>詢圈</v>
          </cell>
          <cell r="K1751" t="str">
            <v>元大證券</v>
          </cell>
          <cell r="L1751" t="str">
            <v>電子零組件業</v>
          </cell>
          <cell r="M1751" t="str">
            <v>全球知名電源線及充電器轉接頭製造商</v>
          </cell>
          <cell r="N1751" t="str">
            <v/>
          </cell>
          <cell r="O1751" t="str">
            <v/>
          </cell>
          <cell r="P1751" t="str">
            <v/>
          </cell>
          <cell r="Q1751" t="str">
            <v/>
          </cell>
          <cell r="R1751" t="str">
            <v/>
          </cell>
          <cell r="S1751" t="str">
            <v/>
          </cell>
          <cell r="T1751">
            <v>165</v>
          </cell>
          <cell r="U1751">
            <v>106</v>
          </cell>
        </row>
        <row r="1752">
          <cell r="C1752">
            <v>62902</v>
          </cell>
          <cell r="D1752" t="str">
            <v>良維二</v>
          </cell>
          <cell r="E1752">
            <v>0</v>
          </cell>
          <cell r="F1752" t="str">
            <v>無擔保</v>
          </cell>
          <cell r="G1752">
            <v>1.6</v>
          </cell>
          <cell r="H1752">
            <v>21.21</v>
          </cell>
          <cell r="I1752">
            <v>5</v>
          </cell>
          <cell r="J1752" t="str">
            <v>詢圈</v>
          </cell>
          <cell r="K1752" t="str">
            <v>元大證券</v>
          </cell>
          <cell r="L1752" t="str">
            <v>電子零組件業</v>
          </cell>
          <cell r="M1752" t="str">
            <v>全球知名電源線及充電器轉接頭製造商</v>
          </cell>
          <cell r="N1752" t="str">
            <v/>
          </cell>
          <cell r="O1752" t="str">
            <v/>
          </cell>
          <cell r="P1752" t="str">
            <v/>
          </cell>
          <cell r="Q1752" t="str">
            <v/>
          </cell>
          <cell r="R1752" t="str">
            <v/>
          </cell>
          <cell r="S1752" t="str">
            <v/>
          </cell>
          <cell r="T1752">
            <v>166</v>
          </cell>
          <cell r="U1752">
            <v>105</v>
          </cell>
        </row>
        <row r="1753">
          <cell r="C1753">
            <v>62903</v>
          </cell>
          <cell r="D1753" t="str">
            <v>良維三</v>
          </cell>
          <cell r="E1753">
            <v>0</v>
          </cell>
          <cell r="F1753" t="str">
            <v>有擔保</v>
          </cell>
          <cell r="G1753">
            <v>1.5</v>
          </cell>
          <cell r="H1753">
            <v>28.1</v>
          </cell>
          <cell r="I1753">
            <v>5</v>
          </cell>
          <cell r="J1753" t="str">
            <v>詢圈</v>
          </cell>
          <cell r="K1753" t="str">
            <v>中信證券</v>
          </cell>
          <cell r="L1753" t="str">
            <v>電子零組件業</v>
          </cell>
          <cell r="M1753" t="str">
            <v>全球知名電源線及充電器轉接頭製造商</v>
          </cell>
          <cell r="N1753" t="str">
            <v/>
          </cell>
          <cell r="O1753" t="str">
            <v/>
          </cell>
          <cell r="P1753" t="str">
            <v/>
          </cell>
          <cell r="Q1753" t="str">
            <v/>
          </cell>
          <cell r="R1753" t="str">
            <v/>
          </cell>
          <cell r="S1753" t="str">
            <v/>
          </cell>
          <cell r="T1753">
            <v>255</v>
          </cell>
          <cell r="U1753">
            <v>97.7</v>
          </cell>
        </row>
        <row r="1754">
          <cell r="C1754">
            <v>62904</v>
          </cell>
          <cell r="D1754" t="str">
            <v>良維四</v>
          </cell>
          <cell r="E1754">
            <v>0</v>
          </cell>
          <cell r="F1754" t="str">
            <v>無擔保</v>
          </cell>
          <cell r="G1754">
            <v>3.5</v>
          </cell>
          <cell r="H1754">
            <v>28.1</v>
          </cell>
          <cell r="I1754">
            <v>5</v>
          </cell>
          <cell r="J1754" t="str">
            <v>詢圈</v>
          </cell>
          <cell r="K1754" t="str">
            <v>中信證券</v>
          </cell>
          <cell r="L1754" t="str">
            <v>電子零組件業</v>
          </cell>
          <cell r="M1754" t="str">
            <v>全球知名電源線及充電器轉接頭製造商</v>
          </cell>
          <cell r="N1754" t="str">
            <v/>
          </cell>
          <cell r="O1754" t="str">
            <v/>
          </cell>
          <cell r="P1754" t="str">
            <v/>
          </cell>
          <cell r="Q1754" t="str">
            <v/>
          </cell>
          <cell r="R1754">
            <v>39072</v>
          </cell>
          <cell r="S1754">
            <v>40898</v>
          </cell>
          <cell r="T1754">
            <v>252</v>
          </cell>
          <cell r="U1754">
            <v>71</v>
          </cell>
        </row>
        <row r="1755">
          <cell r="C1755">
            <v>62905</v>
          </cell>
          <cell r="D1755" t="str">
            <v>良維五</v>
          </cell>
          <cell r="E1755" t="str">
            <v>中國信託擔</v>
          </cell>
          <cell r="F1755" t="str">
            <v>有擔保</v>
          </cell>
          <cell r="G1755">
            <v>2</v>
          </cell>
          <cell r="H1755">
            <v>34.020000000000003</v>
          </cell>
          <cell r="I1755">
            <v>5</v>
          </cell>
          <cell r="J1755" t="str">
            <v>詢圈</v>
          </cell>
          <cell r="K1755" t="str">
            <v>元大證券</v>
          </cell>
          <cell r="L1755" t="str">
            <v>電子零組件業</v>
          </cell>
          <cell r="M1755" t="str">
            <v>全球知名電源線及充電器轉接頭製造商</v>
          </cell>
          <cell r="N1755">
            <v>15.4</v>
          </cell>
          <cell r="O1755">
            <v>100</v>
          </cell>
          <cell r="P1755">
            <v>100</v>
          </cell>
          <cell r="Q1755">
            <v>1.02</v>
          </cell>
          <cell r="R1755">
            <v>40759</v>
          </cell>
          <cell r="S1755" t="str">
            <v>2016/07/25</v>
          </cell>
          <cell r="T1755">
            <v>154</v>
          </cell>
          <cell r="U1755">
            <v>102</v>
          </cell>
        </row>
        <row r="1756">
          <cell r="C1756">
            <v>62906</v>
          </cell>
          <cell r="D1756" t="str">
            <v>良維六</v>
          </cell>
          <cell r="E1756">
            <v>5</v>
          </cell>
          <cell r="F1756" t="str">
            <v>無擔保</v>
          </cell>
          <cell r="G1756">
            <v>3</v>
          </cell>
          <cell r="H1756">
            <v>34</v>
          </cell>
          <cell r="I1756">
            <v>5</v>
          </cell>
          <cell r="J1756" t="str">
            <v>詢圈</v>
          </cell>
          <cell r="K1756" t="str">
            <v>元大證券</v>
          </cell>
          <cell r="L1756" t="str">
            <v>電子零組件業</v>
          </cell>
          <cell r="M1756" t="str">
            <v>全球知名電源線及充電器轉接頭製造商</v>
          </cell>
          <cell r="N1756">
            <v>15.4</v>
          </cell>
          <cell r="O1756">
            <v>100</v>
          </cell>
          <cell r="P1756">
            <v>100</v>
          </cell>
          <cell r="Q1756">
            <v>1.02</v>
          </cell>
          <cell r="R1756">
            <v>40760</v>
          </cell>
          <cell r="S1756" t="str">
            <v>2016/07/26</v>
          </cell>
          <cell r="T1756">
            <v>164</v>
          </cell>
          <cell r="U1756">
            <v>93.5</v>
          </cell>
        </row>
        <row r="1757">
          <cell r="C1757">
            <v>62907</v>
          </cell>
          <cell r="D1757" t="str">
            <v>良維七</v>
          </cell>
          <cell r="E1757" t="str">
            <v>中國信託銀</v>
          </cell>
          <cell r="F1757" t="str">
            <v>有擔保</v>
          </cell>
          <cell r="G1757">
            <v>2</v>
          </cell>
          <cell r="H1757">
            <v>32.1</v>
          </cell>
          <cell r="I1757">
            <v>5</v>
          </cell>
          <cell r="J1757" t="str">
            <v>詢圈</v>
          </cell>
          <cell r="K1757" t="str">
            <v>凱基證券</v>
          </cell>
          <cell r="L1757" t="str">
            <v>電子零組件業</v>
          </cell>
          <cell r="M1757" t="str">
            <v>全球知名電源線及充電器轉接頭製造商</v>
          </cell>
          <cell r="N1757">
            <v>15.4</v>
          </cell>
          <cell r="O1757">
            <v>100</v>
          </cell>
          <cell r="P1757">
            <v>100</v>
          </cell>
          <cell r="Q1757">
            <v>1.01</v>
          </cell>
          <cell r="R1757">
            <v>42558</v>
          </cell>
          <cell r="S1757" t="str">
            <v>2021/07/07</v>
          </cell>
          <cell r="T1757">
            <v>285</v>
          </cell>
          <cell r="U1757">
            <v>109.1</v>
          </cell>
        </row>
        <row r="1758">
          <cell r="C1758">
            <v>62908</v>
          </cell>
          <cell r="D1758" t="str">
            <v>良維八</v>
          </cell>
          <cell r="E1758">
            <v>5</v>
          </cell>
          <cell r="F1758" t="str">
            <v>無擔保</v>
          </cell>
          <cell r="G1758">
            <v>3</v>
          </cell>
          <cell r="H1758">
            <v>32.1</v>
          </cell>
          <cell r="I1758">
            <v>5</v>
          </cell>
          <cell r="J1758" t="str">
            <v>詢圈</v>
          </cell>
          <cell r="K1758" t="str">
            <v>凱基證券</v>
          </cell>
          <cell r="L1758" t="str">
            <v>電子零組件業</v>
          </cell>
          <cell r="M1758" t="str">
            <v>全球知名電源線及充電器轉接頭製造商</v>
          </cell>
          <cell r="N1758">
            <v>15.4</v>
          </cell>
          <cell r="O1758">
            <v>100</v>
          </cell>
          <cell r="P1758">
            <v>100</v>
          </cell>
          <cell r="Q1758">
            <v>1.01</v>
          </cell>
          <cell r="R1758">
            <v>42559</v>
          </cell>
          <cell r="S1758" t="str">
            <v>2021/07/08</v>
          </cell>
          <cell r="T1758">
            <v>298</v>
          </cell>
          <cell r="U1758">
            <v>107.05</v>
          </cell>
        </row>
        <row r="1759">
          <cell r="C1759">
            <v>62909</v>
          </cell>
          <cell r="D1759" t="str">
            <v>良維九</v>
          </cell>
          <cell r="E1759">
            <v>5</v>
          </cell>
          <cell r="F1759" t="str">
            <v>無擔保</v>
          </cell>
          <cell r="G1759">
            <v>6</v>
          </cell>
          <cell r="H1759">
            <v>55.6</v>
          </cell>
          <cell r="I1759">
            <v>5</v>
          </cell>
          <cell r="J1759" t="str">
            <v>詢圈</v>
          </cell>
          <cell r="K1759" t="str">
            <v>富邦證券</v>
          </cell>
          <cell r="L1759" t="str">
            <v>電子零組件業</v>
          </cell>
          <cell r="M1759" t="str">
            <v>全球知名電源線及充電器轉接頭製造商</v>
          </cell>
          <cell r="N1759">
            <v>15.4</v>
          </cell>
          <cell r="O1759">
            <v>100.5</v>
          </cell>
          <cell r="P1759">
            <v>100</v>
          </cell>
          <cell r="Q1759">
            <v>1.06</v>
          </cell>
          <cell r="R1759">
            <v>44627</v>
          </cell>
          <cell r="S1759" t="str">
            <v>2027/03/07</v>
          </cell>
          <cell r="T1759">
            <v>208</v>
          </cell>
          <cell r="U1759">
            <v>108.2</v>
          </cell>
        </row>
        <row r="1760">
          <cell r="C1760">
            <v>64141</v>
          </cell>
          <cell r="D1760" t="str">
            <v>樺漢一</v>
          </cell>
          <cell r="E1760">
            <v>4</v>
          </cell>
          <cell r="F1760" t="str">
            <v>無擔保</v>
          </cell>
          <cell r="G1760">
            <v>8</v>
          </cell>
          <cell r="H1760">
            <v>295</v>
          </cell>
          <cell r="I1760">
            <v>3</v>
          </cell>
          <cell r="J1760" t="str">
            <v>詢圈</v>
          </cell>
          <cell r="K1760" t="str">
            <v>福邦證券</v>
          </cell>
          <cell r="L1760" t="str">
            <v>電腦及週邊設備業</v>
          </cell>
          <cell r="M1760" t="str">
            <v>鴻海轉投資之工業電腦廠</v>
          </cell>
          <cell r="N1760">
            <v>13.2</v>
          </cell>
          <cell r="O1760">
            <v>100</v>
          </cell>
          <cell r="P1760">
            <v>100</v>
          </cell>
          <cell r="Q1760">
            <v>1.0760000000000001</v>
          </cell>
          <cell r="R1760">
            <v>42129</v>
          </cell>
          <cell r="S1760" t="str">
            <v>2018/05/05</v>
          </cell>
          <cell r="T1760">
            <v>191</v>
          </cell>
          <cell r="U1760">
            <v>103.6</v>
          </cell>
        </row>
        <row r="1761">
          <cell r="C1761">
            <v>64142</v>
          </cell>
          <cell r="D1761" t="str">
            <v>樺漢二</v>
          </cell>
          <cell r="E1761">
            <v>4</v>
          </cell>
          <cell r="F1761" t="str">
            <v>無擔保</v>
          </cell>
          <cell r="G1761">
            <v>18</v>
          </cell>
          <cell r="H1761">
            <v>435</v>
          </cell>
          <cell r="I1761">
            <v>5</v>
          </cell>
          <cell r="J1761" t="str">
            <v>詢圈</v>
          </cell>
          <cell r="K1761" t="str">
            <v>凱基證券</v>
          </cell>
          <cell r="L1761" t="str">
            <v>電腦及週邊設備業</v>
          </cell>
          <cell r="M1761" t="str">
            <v>鴻海轉投資之工業電腦廠</v>
          </cell>
          <cell r="N1761">
            <v>13.2</v>
          </cell>
          <cell r="O1761">
            <v>100</v>
          </cell>
          <cell r="P1761">
            <v>100</v>
          </cell>
          <cell r="Q1761">
            <v>1.0507</v>
          </cell>
          <cell r="R1761">
            <v>42503</v>
          </cell>
          <cell r="S1761" t="str">
            <v>2021/05/13</v>
          </cell>
          <cell r="T1761">
            <v>129</v>
          </cell>
          <cell r="U1761">
            <v>93.5</v>
          </cell>
        </row>
        <row r="1762">
          <cell r="C1762">
            <v>64143</v>
          </cell>
          <cell r="D1762" t="str">
            <v>樺漢三</v>
          </cell>
          <cell r="E1762">
            <v>4</v>
          </cell>
          <cell r="F1762" t="str">
            <v>無擔保</v>
          </cell>
          <cell r="G1762">
            <v>60</v>
          </cell>
          <cell r="H1762">
            <v>272.8</v>
          </cell>
          <cell r="I1762">
            <v>5</v>
          </cell>
          <cell r="J1762" t="str">
            <v>詢圈</v>
          </cell>
          <cell r="K1762" t="str">
            <v>元大證券</v>
          </cell>
          <cell r="L1762" t="str">
            <v>電腦及週邊設備業</v>
          </cell>
          <cell r="M1762" t="str">
            <v>鴻海轉投資之工業電腦廠</v>
          </cell>
          <cell r="N1762">
            <v>13.2</v>
          </cell>
          <cell r="O1762">
            <v>100.2</v>
          </cell>
          <cell r="P1762">
            <v>100</v>
          </cell>
          <cell r="Q1762">
            <v>1.1000000000000001</v>
          </cell>
          <cell r="R1762">
            <v>43522</v>
          </cell>
          <cell r="S1762" t="str">
            <v>2024/02/26</v>
          </cell>
          <cell r="T1762">
            <v>150</v>
          </cell>
          <cell r="U1762">
            <v>93</v>
          </cell>
        </row>
        <row r="1763">
          <cell r="C1763">
            <v>64144</v>
          </cell>
          <cell r="D1763" t="str">
            <v>樺漢四</v>
          </cell>
          <cell r="E1763">
            <v>4</v>
          </cell>
          <cell r="F1763" t="str">
            <v>無擔保</v>
          </cell>
          <cell r="G1763">
            <v>10</v>
          </cell>
          <cell r="H1763">
            <v>221.1</v>
          </cell>
          <cell r="I1763">
            <v>5</v>
          </cell>
          <cell r="J1763" t="str">
            <v>詢圈</v>
          </cell>
          <cell r="K1763" t="str">
            <v>國票證券</v>
          </cell>
          <cell r="L1763" t="str">
            <v>電腦及週邊設備業</v>
          </cell>
          <cell r="M1763" t="str">
            <v>鴻海轉投資之工業電腦廠</v>
          </cell>
          <cell r="N1763">
            <v>13.2</v>
          </cell>
          <cell r="O1763">
            <v>100.5</v>
          </cell>
          <cell r="P1763">
            <v>100</v>
          </cell>
          <cell r="Q1763">
            <v>1.07</v>
          </cell>
          <cell r="R1763">
            <v>44516</v>
          </cell>
          <cell r="S1763" t="str">
            <v>2026/11/16</v>
          </cell>
          <cell r="T1763">
            <v>185</v>
          </cell>
          <cell r="U1763">
            <v>105.5</v>
          </cell>
        </row>
        <row r="1764">
          <cell r="C1764">
            <v>64145</v>
          </cell>
          <cell r="D1764" t="str">
            <v>樺漢五</v>
          </cell>
          <cell r="E1764">
            <v>4</v>
          </cell>
          <cell r="F1764" t="str">
            <v>無擔保</v>
          </cell>
          <cell r="G1764">
            <v>30</v>
          </cell>
          <cell r="H1764">
            <v>295</v>
          </cell>
          <cell r="I1764">
            <v>3</v>
          </cell>
          <cell r="J1764" t="str">
            <v>詢圈</v>
          </cell>
          <cell r="K1764" t="str">
            <v>凱基證券</v>
          </cell>
          <cell r="L1764" t="str">
            <v>電腦及週邊設備業</v>
          </cell>
          <cell r="M1764" t="str">
            <v>鴻海轉投資之工業電腦廠</v>
          </cell>
          <cell r="N1764">
            <v>13.2</v>
          </cell>
          <cell r="O1764">
            <v>100.5</v>
          </cell>
          <cell r="P1764">
            <v>100</v>
          </cell>
          <cell r="Q1764">
            <v>1.0315000000000001</v>
          </cell>
          <cell r="R1764">
            <v>45154</v>
          </cell>
          <cell r="S1764" t="str">
            <v>2026/08/16</v>
          </cell>
          <cell r="T1764">
            <v>130</v>
          </cell>
          <cell r="U1764">
            <v>102</v>
          </cell>
        </row>
        <row r="1765">
          <cell r="C1765">
            <v>64161</v>
          </cell>
          <cell r="D1765" t="str">
            <v>瑞祺電通一</v>
          </cell>
          <cell r="E1765">
            <v>5</v>
          </cell>
          <cell r="F1765" t="str">
            <v>無擔保</v>
          </cell>
          <cell r="G1765">
            <v>7</v>
          </cell>
          <cell r="H1765">
            <v>104.1</v>
          </cell>
          <cell r="I1765">
            <v>3</v>
          </cell>
          <cell r="J1765" t="str">
            <v>詢圈</v>
          </cell>
          <cell r="K1765" t="str">
            <v>國票證券</v>
          </cell>
          <cell r="L1765" t="str">
            <v>通信網路業</v>
          </cell>
          <cell r="M1765" t="str">
            <v>台灣網通資安設備龍頭大廠</v>
          </cell>
          <cell r="N1765">
            <v>7.33</v>
          </cell>
          <cell r="O1765">
            <v>100.7</v>
          </cell>
          <cell r="P1765">
            <v>101.50749999999999</v>
          </cell>
          <cell r="Q1765">
            <v>1.02</v>
          </cell>
          <cell r="R1765">
            <v>43871</v>
          </cell>
          <cell r="S1765" t="str">
            <v>2023/02/10</v>
          </cell>
          <cell r="T1765">
            <v>177</v>
          </cell>
          <cell r="U1765">
            <v>101.25</v>
          </cell>
        </row>
        <row r="1766">
          <cell r="C1766">
            <v>64221</v>
          </cell>
          <cell r="D1766" t="str">
            <v>君耀一K</v>
          </cell>
          <cell r="H1766">
            <v>69.5</v>
          </cell>
          <cell r="J1766" t="str">
            <v>詢圈</v>
          </cell>
          <cell r="K1766" t="str">
            <v>兆豐證券</v>
          </cell>
          <cell r="O1766">
            <v>100</v>
          </cell>
          <cell r="P1766">
            <v>0</v>
          </cell>
          <cell r="Q1766">
            <v>0</v>
          </cell>
          <cell r="T1766">
            <v>126.5</v>
          </cell>
          <cell r="U1766">
            <v>98.95</v>
          </cell>
        </row>
        <row r="1767">
          <cell r="C1767">
            <v>64251</v>
          </cell>
          <cell r="D1767" t="str">
            <v>易發一</v>
          </cell>
          <cell r="E1767" t="str">
            <v>聯保</v>
          </cell>
          <cell r="F1767" t="str">
            <v>有擔保</v>
          </cell>
          <cell r="G1767">
            <v>2</v>
          </cell>
          <cell r="H1767">
            <v>61</v>
          </cell>
          <cell r="I1767">
            <v>3</v>
          </cell>
          <cell r="J1767" t="str">
            <v>競拍</v>
          </cell>
          <cell r="K1767" t="str">
            <v>福邦證券</v>
          </cell>
          <cell r="L1767" t="str">
            <v>電機機械</v>
          </cell>
          <cell r="M1767" t="str">
            <v>深耕面板製程設備，並跨足半導體及動力電池設備之廠商</v>
          </cell>
          <cell r="N1767">
            <v>4.3600000000000003</v>
          </cell>
          <cell r="O1767">
            <v>123.5</v>
          </cell>
          <cell r="P1767">
            <v>100</v>
          </cell>
          <cell r="Q1767">
            <v>1.0204</v>
          </cell>
          <cell r="R1767">
            <v>45580</v>
          </cell>
          <cell r="S1767" t="str">
            <v>2027/10/15</v>
          </cell>
          <cell r="T1767">
            <v>154</v>
          </cell>
          <cell r="U1767">
            <v>108.1</v>
          </cell>
        </row>
        <row r="1768">
          <cell r="C1768">
            <v>64261</v>
          </cell>
          <cell r="D1768" t="str">
            <v>統新一</v>
          </cell>
          <cell r="E1768">
            <v>6</v>
          </cell>
          <cell r="F1768" t="str">
            <v>無擔保</v>
          </cell>
          <cell r="G1768">
            <v>1.5</v>
          </cell>
          <cell r="H1768">
            <v>209.3</v>
          </cell>
          <cell r="I1768">
            <v>3</v>
          </cell>
          <cell r="J1768" t="str">
            <v>詢圈</v>
          </cell>
          <cell r="K1768" t="str">
            <v>台新證券</v>
          </cell>
          <cell r="L1768" t="str">
            <v>通信網路業</v>
          </cell>
          <cell r="M1768" t="str">
            <v>台灣光通訊元件濾光片廠商</v>
          </cell>
          <cell r="N1768">
            <v>3.85</v>
          </cell>
          <cell r="O1768">
            <v>100</v>
          </cell>
          <cell r="P1768">
            <v>101.508</v>
          </cell>
          <cell r="Q1768">
            <v>1.05</v>
          </cell>
          <cell r="R1768">
            <v>42898</v>
          </cell>
          <cell r="S1768" t="str">
            <v>2020/06/12</v>
          </cell>
          <cell r="T1768">
            <v>115</v>
          </cell>
          <cell r="U1768">
            <v>92</v>
          </cell>
        </row>
        <row r="1769">
          <cell r="C1769">
            <v>64321</v>
          </cell>
          <cell r="D1769" t="str">
            <v>今展科一</v>
          </cell>
          <cell r="E1769" t="str">
            <v>永豐銀行</v>
          </cell>
          <cell r="F1769" t="str">
            <v>有擔保</v>
          </cell>
          <cell r="G1769">
            <v>1.8</v>
          </cell>
          <cell r="H1769">
            <v>35.9</v>
          </cell>
          <cell r="I1769">
            <v>3</v>
          </cell>
          <cell r="J1769" t="str">
            <v>詢圈</v>
          </cell>
          <cell r="K1769" t="str">
            <v>永豐金證</v>
          </cell>
          <cell r="L1769" t="str">
            <v>電子零組件業</v>
          </cell>
          <cell r="M1769" t="str">
            <v>專業之電感供應商</v>
          </cell>
          <cell r="N1769">
            <v>3.06</v>
          </cell>
          <cell r="O1769">
            <v>100</v>
          </cell>
          <cell r="P1769">
            <v>100</v>
          </cell>
          <cell r="Q1769">
            <v>1.046</v>
          </cell>
          <cell r="R1769">
            <v>42440</v>
          </cell>
          <cell r="S1769" t="str">
            <v>2019/03/11</v>
          </cell>
          <cell r="T1769">
            <v>170</v>
          </cell>
          <cell r="U1769">
            <v>99.65</v>
          </cell>
        </row>
        <row r="1770">
          <cell r="C1770">
            <v>64322</v>
          </cell>
          <cell r="D1770" t="str">
            <v>今展科二</v>
          </cell>
          <cell r="E1770" t="str">
            <v>彰銀</v>
          </cell>
          <cell r="F1770" t="str">
            <v>有擔保</v>
          </cell>
          <cell r="G1770">
            <v>2.2999999999999998</v>
          </cell>
          <cell r="H1770">
            <v>25.7</v>
          </cell>
          <cell r="I1770">
            <v>3</v>
          </cell>
          <cell r="J1770" t="str">
            <v>詢圈</v>
          </cell>
          <cell r="K1770" t="str">
            <v>統一證券</v>
          </cell>
          <cell r="L1770" t="str">
            <v>電子零組件業</v>
          </cell>
          <cell r="M1770" t="str">
            <v>專業之電感供應商</v>
          </cell>
          <cell r="N1770">
            <v>3.06</v>
          </cell>
          <cell r="O1770">
            <v>100</v>
          </cell>
          <cell r="P1770">
            <v>0</v>
          </cell>
          <cell r="Q1770">
            <v>1.02</v>
          </cell>
          <cell r="R1770">
            <v>43711</v>
          </cell>
          <cell r="S1770" t="str">
            <v>2022/09/03</v>
          </cell>
          <cell r="T1770">
            <v>200</v>
          </cell>
          <cell r="U1770">
            <v>110</v>
          </cell>
        </row>
        <row r="1771">
          <cell r="C1771">
            <v>64323</v>
          </cell>
          <cell r="D1771" t="str">
            <v>今展科三</v>
          </cell>
          <cell r="E1771" t="str">
            <v>永豐銀行</v>
          </cell>
          <cell r="F1771" t="str">
            <v>有擔保</v>
          </cell>
          <cell r="G1771">
            <v>2.2999999999999998</v>
          </cell>
          <cell r="H1771">
            <v>41.02</v>
          </cell>
          <cell r="I1771">
            <v>3</v>
          </cell>
          <cell r="J1771" t="str">
            <v>詢圈</v>
          </cell>
          <cell r="K1771" t="str">
            <v>統一證券</v>
          </cell>
          <cell r="L1771" t="str">
            <v>電子零組件業</v>
          </cell>
          <cell r="M1771" t="str">
            <v>專業之電感供應商</v>
          </cell>
          <cell r="N1771">
            <v>3.06</v>
          </cell>
          <cell r="O1771">
            <v>100</v>
          </cell>
          <cell r="P1771">
            <v>100</v>
          </cell>
          <cell r="Q1771">
            <v>1.05</v>
          </cell>
          <cell r="R1771">
            <v>44379</v>
          </cell>
          <cell r="S1771" t="str">
            <v>2024/07/02</v>
          </cell>
          <cell r="T1771">
            <v>136</v>
          </cell>
          <cell r="U1771">
            <v>99.85</v>
          </cell>
        </row>
        <row r="1772">
          <cell r="C1772">
            <v>64324</v>
          </cell>
          <cell r="D1772" t="str">
            <v>今展科四</v>
          </cell>
          <cell r="E1772">
            <v>6</v>
          </cell>
          <cell r="F1772" t="str">
            <v>無擔保</v>
          </cell>
          <cell r="G1772">
            <v>2.5</v>
          </cell>
          <cell r="H1772">
            <v>33.840000000000003</v>
          </cell>
          <cell r="I1772">
            <v>3</v>
          </cell>
          <cell r="J1772" t="str">
            <v>詢圈</v>
          </cell>
          <cell r="K1772" t="str">
            <v>統一證券</v>
          </cell>
          <cell r="L1772" t="str">
            <v>電子零組件業</v>
          </cell>
          <cell r="M1772" t="str">
            <v>專業之電感供應商</v>
          </cell>
          <cell r="N1772">
            <v>3.22</v>
          </cell>
          <cell r="O1772">
            <v>100</v>
          </cell>
          <cell r="P1772">
            <v>100</v>
          </cell>
          <cell r="Q1772">
            <v>1.0509999999999999</v>
          </cell>
          <cell r="R1772">
            <v>45520</v>
          </cell>
          <cell r="S1772" t="str">
            <v>2027/08/16</v>
          </cell>
          <cell r="T1772">
            <v>124</v>
          </cell>
          <cell r="U1772">
            <v>100</v>
          </cell>
        </row>
        <row r="1773">
          <cell r="C1773">
            <v>64381</v>
          </cell>
          <cell r="D1773" t="str">
            <v>迅得一</v>
          </cell>
          <cell r="E1773">
            <v>5</v>
          </cell>
          <cell r="F1773" t="str">
            <v>無擔保</v>
          </cell>
          <cell r="G1773">
            <v>4</v>
          </cell>
          <cell r="H1773">
            <v>72.900000000000006</v>
          </cell>
          <cell r="I1773">
            <v>3</v>
          </cell>
          <cell r="J1773" t="str">
            <v>詢圈</v>
          </cell>
          <cell r="K1773" t="str">
            <v>台新證券</v>
          </cell>
          <cell r="L1773" t="str">
            <v>其他業電子業</v>
          </cell>
          <cell r="M1773" t="str">
            <v>主要為PCB相關之自動化設備供應商</v>
          </cell>
          <cell r="N1773">
            <v>7.53</v>
          </cell>
          <cell r="O1773">
            <v>100</v>
          </cell>
          <cell r="P1773">
            <v>100</v>
          </cell>
          <cell r="Q1773">
            <v>1.0349999999999999</v>
          </cell>
          <cell r="R1773">
            <v>43794</v>
          </cell>
          <cell r="S1773" t="str">
            <v>2022/11/25</v>
          </cell>
          <cell r="T1773">
            <v>194</v>
          </cell>
          <cell r="U1773">
            <v>102</v>
          </cell>
        </row>
        <row r="1774">
          <cell r="C1774">
            <v>64382</v>
          </cell>
          <cell r="D1774" t="str">
            <v>迅得二</v>
          </cell>
          <cell r="E1774">
            <v>5</v>
          </cell>
          <cell r="F1774" t="str">
            <v>無擔保</v>
          </cell>
          <cell r="G1774">
            <v>3</v>
          </cell>
          <cell r="H1774">
            <v>115</v>
          </cell>
          <cell r="I1774">
            <v>3</v>
          </cell>
          <cell r="J1774" t="str">
            <v>詢圈</v>
          </cell>
          <cell r="K1774" t="str">
            <v>凱基證券</v>
          </cell>
          <cell r="L1774" t="str">
            <v>其他業電子業</v>
          </cell>
          <cell r="M1774" t="str">
            <v>主要為PCB相關之自動化設備供應商</v>
          </cell>
          <cell r="N1774">
            <v>7.53</v>
          </cell>
          <cell r="O1774">
            <v>100.5</v>
          </cell>
          <cell r="P1774">
            <v>100</v>
          </cell>
          <cell r="Q1774">
            <v>1.06</v>
          </cell>
          <cell r="R1774">
            <v>45051</v>
          </cell>
          <cell r="S1774" t="str">
            <v>2026/05/05</v>
          </cell>
          <cell r="T1774">
            <v>239</v>
          </cell>
          <cell r="U1774">
            <v>110.55</v>
          </cell>
        </row>
        <row r="1775">
          <cell r="C1775">
            <v>64411</v>
          </cell>
          <cell r="D1775" t="str">
            <v>廣錠一</v>
          </cell>
          <cell r="E1775" t="str">
            <v>華南銀行</v>
          </cell>
          <cell r="F1775" t="str">
            <v>有擔保</v>
          </cell>
          <cell r="G1775">
            <v>2.75</v>
          </cell>
          <cell r="H1775">
            <v>61.9</v>
          </cell>
          <cell r="I1775">
            <v>3</v>
          </cell>
          <cell r="J1775" t="str">
            <v>詢圈</v>
          </cell>
          <cell r="K1775" t="str">
            <v>國票證券</v>
          </cell>
          <cell r="L1775" t="str">
            <v>電腦及週邊設備業</v>
          </cell>
          <cell r="M1775" t="str">
            <v>廣積旗下博奕機台兼儲能系統公司</v>
          </cell>
          <cell r="N1775">
            <v>5.33</v>
          </cell>
          <cell r="O1775">
            <v>100</v>
          </cell>
          <cell r="P1775">
            <v>100</v>
          </cell>
          <cell r="Q1775">
            <v>1.0205</v>
          </cell>
          <cell r="R1775">
            <v>43895</v>
          </cell>
          <cell r="S1775" t="str">
            <v>2023/03/05</v>
          </cell>
          <cell r="T1775">
            <v>289</v>
          </cell>
          <cell r="U1775">
            <v>105.3</v>
          </cell>
        </row>
        <row r="1776">
          <cell r="C1776">
            <v>64412</v>
          </cell>
          <cell r="D1776" t="str">
            <v>廣錠二</v>
          </cell>
          <cell r="E1776" t="str">
            <v>台新銀行</v>
          </cell>
          <cell r="F1776" t="str">
            <v>有擔保</v>
          </cell>
          <cell r="G1776">
            <v>2.25</v>
          </cell>
          <cell r="H1776">
            <v>61.9</v>
          </cell>
          <cell r="I1776">
            <v>3</v>
          </cell>
          <cell r="J1776" t="str">
            <v>詢圈</v>
          </cell>
          <cell r="K1776" t="str">
            <v>國票證券</v>
          </cell>
          <cell r="L1776" t="str">
            <v>電腦及週邊設備業</v>
          </cell>
          <cell r="M1776" t="str">
            <v>廣積旗下博奕機台兼儲能系統公司</v>
          </cell>
          <cell r="N1776">
            <v>5.33</v>
          </cell>
          <cell r="O1776">
            <v>100</v>
          </cell>
          <cell r="P1776">
            <v>100</v>
          </cell>
          <cell r="Q1776">
            <v>1.0205</v>
          </cell>
          <cell r="R1776">
            <v>43895</v>
          </cell>
          <cell r="S1776" t="str">
            <v>2023/03/05</v>
          </cell>
          <cell r="T1776">
            <v>282</v>
          </cell>
          <cell r="U1776">
            <v>106.5</v>
          </cell>
        </row>
        <row r="1777">
          <cell r="C1777">
            <v>64413</v>
          </cell>
          <cell r="D1777" t="str">
            <v>廣錠三</v>
          </cell>
          <cell r="E1777" t="str">
            <v>華南銀行</v>
          </cell>
          <cell r="F1777" t="str">
            <v>有擔保</v>
          </cell>
          <cell r="G1777">
            <v>4</v>
          </cell>
          <cell r="H1777">
            <v>148.1</v>
          </cell>
          <cell r="I1777">
            <v>3</v>
          </cell>
          <cell r="J1777" t="str">
            <v>詢圈</v>
          </cell>
          <cell r="K1777" t="str">
            <v>國票證券</v>
          </cell>
          <cell r="L1777" t="str">
            <v>電腦及週邊設備業</v>
          </cell>
          <cell r="M1777" t="str">
            <v>廣積旗下博奕機台兼儲能系統公司</v>
          </cell>
          <cell r="N1777">
            <v>5.33</v>
          </cell>
          <cell r="O1777">
            <v>102</v>
          </cell>
          <cell r="P1777">
            <v>100</v>
          </cell>
          <cell r="Q1777">
            <v>1.08</v>
          </cell>
          <cell r="R1777">
            <v>44130</v>
          </cell>
          <cell r="S1777" t="str">
            <v>2023/10/26</v>
          </cell>
          <cell r="T1777">
            <v>129</v>
          </cell>
          <cell r="U1777">
            <v>99.4</v>
          </cell>
        </row>
        <row r="1778">
          <cell r="C1778">
            <v>64414</v>
          </cell>
          <cell r="D1778" t="str">
            <v>廣錠四</v>
          </cell>
          <cell r="E1778" t="str">
            <v>台新銀行</v>
          </cell>
          <cell r="F1778" t="str">
            <v>有擔保</v>
          </cell>
          <cell r="G1778">
            <v>2</v>
          </cell>
          <cell r="H1778">
            <v>148.1</v>
          </cell>
          <cell r="I1778">
            <v>3</v>
          </cell>
          <cell r="J1778" t="str">
            <v>詢圈</v>
          </cell>
          <cell r="K1778" t="str">
            <v>國票證券</v>
          </cell>
          <cell r="L1778" t="str">
            <v>電腦及週邊設備業</v>
          </cell>
          <cell r="M1778" t="str">
            <v>廣積旗下博奕機台兼儲能系統公司</v>
          </cell>
          <cell r="N1778">
            <v>5.33</v>
          </cell>
          <cell r="O1778">
            <v>102</v>
          </cell>
          <cell r="P1778">
            <v>100</v>
          </cell>
          <cell r="Q1778">
            <v>1.08</v>
          </cell>
          <cell r="R1778">
            <v>44130</v>
          </cell>
          <cell r="S1778" t="str">
            <v>2023/10/26</v>
          </cell>
          <cell r="T1778">
            <v>129</v>
          </cell>
          <cell r="U1778">
            <v>99.4</v>
          </cell>
        </row>
        <row r="1779">
          <cell r="C1779">
            <v>64415</v>
          </cell>
          <cell r="D1779" t="str">
            <v>廣錠五</v>
          </cell>
          <cell r="E1779">
            <v>6</v>
          </cell>
          <cell r="F1779" t="str">
            <v>無擔保</v>
          </cell>
          <cell r="G1779">
            <v>2</v>
          </cell>
          <cell r="H1779">
            <v>143</v>
          </cell>
          <cell r="I1779">
            <v>3</v>
          </cell>
          <cell r="J1779" t="str">
            <v>詢圈</v>
          </cell>
          <cell r="K1779" t="str">
            <v>國票證券</v>
          </cell>
          <cell r="L1779" t="str">
            <v>電腦及週邊設備業</v>
          </cell>
          <cell r="M1779" t="str">
            <v>廣積旗下博奕機台兼儲能系統公司</v>
          </cell>
          <cell r="N1779">
            <v>5.33</v>
          </cell>
          <cell r="O1779">
            <v>100</v>
          </cell>
          <cell r="P1779">
            <v>100</v>
          </cell>
          <cell r="Q1779">
            <v>1.02</v>
          </cell>
          <cell r="R1779">
            <v>44131</v>
          </cell>
          <cell r="S1779" t="str">
            <v>2023/10/27</v>
          </cell>
          <cell r="T1779">
            <v>125</v>
          </cell>
          <cell r="U1779">
            <v>94.5</v>
          </cell>
        </row>
        <row r="1780">
          <cell r="C1780">
            <v>64421</v>
          </cell>
          <cell r="D1780" t="str">
            <v>光聖一</v>
          </cell>
          <cell r="E1780">
            <v>6</v>
          </cell>
          <cell r="F1780" t="str">
            <v>無擔保</v>
          </cell>
          <cell r="G1780">
            <v>10</v>
          </cell>
          <cell r="H1780">
            <v>491.3</v>
          </cell>
          <cell r="I1780">
            <v>3</v>
          </cell>
          <cell r="J1780" t="str">
            <v>詢圈</v>
          </cell>
          <cell r="K1780" t="str">
            <v>台新證券</v>
          </cell>
          <cell r="L1780" t="str">
            <v>通信網路業</v>
          </cell>
          <cell r="M1780" t="str">
            <v>光纖主被動元件及高頻連接器製造商</v>
          </cell>
          <cell r="N1780">
            <v>7.56</v>
          </cell>
          <cell r="O1780">
            <v>100.5</v>
          </cell>
          <cell r="P1780">
            <v>100</v>
          </cell>
          <cell r="Q1780">
            <v>1.0509999999999999</v>
          </cell>
          <cell r="R1780">
            <v>45607</v>
          </cell>
          <cell r="S1780" t="str">
            <v>2027/11/11</v>
          </cell>
          <cell r="T1780">
            <v>223</v>
          </cell>
          <cell r="U1780">
            <v>97</v>
          </cell>
        </row>
        <row r="1781">
          <cell r="C1781">
            <v>64491</v>
          </cell>
          <cell r="D1781" t="str">
            <v>鈺邦一</v>
          </cell>
          <cell r="E1781">
            <v>6</v>
          </cell>
          <cell r="F1781" t="str">
            <v>無擔保</v>
          </cell>
          <cell r="G1781">
            <v>3</v>
          </cell>
          <cell r="H1781">
            <v>38.700000000000003</v>
          </cell>
          <cell r="I1781">
            <v>3</v>
          </cell>
          <cell r="J1781" t="str">
            <v>詢圈</v>
          </cell>
          <cell r="K1781" t="str">
            <v>元大證券</v>
          </cell>
          <cell r="L1781" t="str">
            <v>電子零組件業</v>
          </cell>
          <cell r="M1781" t="str">
            <v>全球前三大固態電容廠之一</v>
          </cell>
          <cell r="N1781">
            <v>8.9</v>
          </cell>
          <cell r="O1781">
            <v>100</v>
          </cell>
          <cell r="P1781">
            <v>100</v>
          </cell>
          <cell r="Q1781">
            <v>1.0291999999999999</v>
          </cell>
          <cell r="R1781">
            <v>42795</v>
          </cell>
          <cell r="S1781" t="str">
            <v>2020/03/01</v>
          </cell>
          <cell r="T1781">
            <v>223</v>
          </cell>
          <cell r="U1781">
            <v>99.85</v>
          </cell>
        </row>
        <row r="1782">
          <cell r="C1782">
            <v>64492</v>
          </cell>
          <cell r="D1782" t="str">
            <v>鈺邦二</v>
          </cell>
          <cell r="E1782">
            <v>6</v>
          </cell>
          <cell r="F1782" t="str">
            <v>無擔保</v>
          </cell>
          <cell r="G1782">
            <v>2.5</v>
          </cell>
          <cell r="H1782">
            <v>63</v>
          </cell>
          <cell r="I1782">
            <v>3</v>
          </cell>
          <cell r="J1782" t="str">
            <v>詢圈</v>
          </cell>
          <cell r="K1782" t="str">
            <v>元大證券</v>
          </cell>
          <cell r="L1782" t="str">
            <v>電子零組件業</v>
          </cell>
          <cell r="M1782" t="str">
            <v>全球前三大固態電容廠之一</v>
          </cell>
          <cell r="N1782">
            <v>8.9</v>
          </cell>
          <cell r="O1782">
            <v>100</v>
          </cell>
          <cell r="P1782">
            <v>0</v>
          </cell>
          <cell r="Q1782">
            <v>1.0338000000000001</v>
          </cell>
          <cell r="R1782">
            <v>43217</v>
          </cell>
          <cell r="S1782" t="str">
            <v>2021/04/27</v>
          </cell>
          <cell r="T1782">
            <v>134</v>
          </cell>
          <cell r="U1782">
            <v>96</v>
          </cell>
        </row>
        <row r="1783">
          <cell r="C1783">
            <v>64511</v>
          </cell>
          <cell r="D1783" t="str">
            <v>訊芯一K</v>
          </cell>
          <cell r="E1783">
            <v>4</v>
          </cell>
          <cell r="F1783" t="str">
            <v>無擔保</v>
          </cell>
          <cell r="G1783">
            <v>15.3</v>
          </cell>
          <cell r="H1783">
            <v>175.2</v>
          </cell>
          <cell r="I1783">
            <v>5</v>
          </cell>
          <cell r="J1783" t="str">
            <v>詢圈</v>
          </cell>
          <cell r="K1783" t="str">
            <v>福邦證券</v>
          </cell>
          <cell r="L1783" t="str">
            <v>半導體業</v>
          </cell>
          <cell r="M1783" t="str">
            <v>鴻海集團轉投資系統模組封裝廠</v>
          </cell>
          <cell r="N1783">
            <v>10.7</v>
          </cell>
          <cell r="O1783">
            <v>100.5</v>
          </cell>
          <cell r="P1783">
            <v>100</v>
          </cell>
          <cell r="Q1783">
            <v>1.1299999999999999</v>
          </cell>
          <cell r="R1783">
            <v>43143</v>
          </cell>
          <cell r="S1783" t="str">
            <v>2023/02/12</v>
          </cell>
          <cell r="T1783">
            <v>115</v>
          </cell>
          <cell r="U1783">
            <v>94</v>
          </cell>
        </row>
        <row r="1784">
          <cell r="C1784">
            <v>64512</v>
          </cell>
          <cell r="D1784" t="str">
            <v>訊芯二K</v>
          </cell>
          <cell r="E1784">
            <v>5</v>
          </cell>
          <cell r="F1784" t="str">
            <v>無擔保</v>
          </cell>
          <cell r="G1784">
            <v>25</v>
          </cell>
          <cell r="H1784">
            <v>241.2</v>
          </cell>
          <cell r="I1784">
            <v>3</v>
          </cell>
          <cell r="J1784" t="str">
            <v>競拍</v>
          </cell>
          <cell r="K1784" t="str">
            <v>福邦證券</v>
          </cell>
          <cell r="L1784" t="str">
            <v>半導體業</v>
          </cell>
          <cell r="M1784" t="str">
            <v>鴻海集團轉投資系統模組封裝廠</v>
          </cell>
          <cell r="N1784">
            <v>10.7</v>
          </cell>
          <cell r="O1784">
            <v>104.08</v>
          </cell>
          <cell r="P1784">
            <v>100</v>
          </cell>
          <cell r="Q1784">
            <v>1.0349999999999999</v>
          </cell>
          <cell r="R1784">
            <v>45715</v>
          </cell>
          <cell r="S1784">
            <v>46810</v>
          </cell>
          <cell r="T1784">
            <v>104.05</v>
          </cell>
          <cell r="U1784">
            <v>86.5</v>
          </cell>
        </row>
        <row r="1785">
          <cell r="C1785">
            <v>64651</v>
          </cell>
          <cell r="D1785" t="str">
            <v>威潤一</v>
          </cell>
          <cell r="E1785" t="str">
            <v>板信銀行</v>
          </cell>
          <cell r="F1785" t="str">
            <v>有擔保</v>
          </cell>
          <cell r="G1785">
            <v>2.5</v>
          </cell>
          <cell r="H1785">
            <v>35.299999999999997</v>
          </cell>
          <cell r="I1785">
            <v>3</v>
          </cell>
          <cell r="J1785" t="str">
            <v>詢圈</v>
          </cell>
          <cell r="K1785" t="str">
            <v>富邦證券</v>
          </cell>
          <cell r="L1785" t="str">
            <v>通信網路業</v>
          </cell>
          <cell r="M1785" t="str">
            <v>以自有品牌「ATrack」行銷衛星定位監控系統廠商</v>
          </cell>
          <cell r="N1785">
            <v>3.23</v>
          </cell>
          <cell r="O1785">
            <v>100.5</v>
          </cell>
          <cell r="P1785">
            <v>100.75190000000001</v>
          </cell>
          <cell r="Q1785">
            <v>1.0217000000000001</v>
          </cell>
          <cell r="R1785">
            <v>44174</v>
          </cell>
          <cell r="S1785" t="str">
            <v>2023/12/09</v>
          </cell>
          <cell r="T1785">
            <v>123</v>
          </cell>
          <cell r="U1785">
            <v>99.5</v>
          </cell>
        </row>
        <row r="1786">
          <cell r="C1786">
            <v>64691</v>
          </cell>
          <cell r="D1786" t="str">
            <v>大樹一</v>
          </cell>
          <cell r="E1786">
            <v>5</v>
          </cell>
          <cell r="F1786" t="str">
            <v>無擔保</v>
          </cell>
          <cell r="G1786">
            <v>3</v>
          </cell>
          <cell r="H1786">
            <v>90.8</v>
          </cell>
          <cell r="I1786">
            <v>3</v>
          </cell>
          <cell r="J1786" t="str">
            <v>詢圈</v>
          </cell>
          <cell r="K1786" t="str">
            <v>富邦證券</v>
          </cell>
          <cell r="L1786" t="str">
            <v>生技醫療業</v>
          </cell>
          <cell r="M1786" t="str">
            <v>醫藥品連鎖通路商，為全台最大婦幼處方藥局</v>
          </cell>
          <cell r="N1786">
            <v>11.2</v>
          </cell>
          <cell r="O1786">
            <v>100</v>
          </cell>
          <cell r="P1786">
            <v>100</v>
          </cell>
          <cell r="Q1786">
            <v>1.03</v>
          </cell>
          <cell r="R1786">
            <v>43263</v>
          </cell>
          <cell r="S1786" t="str">
            <v>2021/06/12</v>
          </cell>
          <cell r="T1786">
            <v>237</v>
          </cell>
          <cell r="U1786">
            <v>100.05</v>
          </cell>
        </row>
        <row r="1787">
          <cell r="C1787">
            <v>64692</v>
          </cell>
          <cell r="D1787" t="str">
            <v>大樹二</v>
          </cell>
          <cell r="E1787">
            <v>4</v>
          </cell>
          <cell r="F1787" t="str">
            <v>無擔保</v>
          </cell>
          <cell r="G1787">
            <v>10</v>
          </cell>
          <cell r="H1787">
            <v>304.98</v>
          </cell>
          <cell r="I1787">
            <v>3</v>
          </cell>
          <cell r="J1787" t="str">
            <v>競拍</v>
          </cell>
          <cell r="K1787" t="str">
            <v>統一證券</v>
          </cell>
          <cell r="L1787" t="str">
            <v>生技醫療業</v>
          </cell>
          <cell r="M1787" t="str">
            <v>醫藥品連鎖通路商，為全台最大婦幼處方藥局</v>
          </cell>
          <cell r="N1787">
            <v>11.2</v>
          </cell>
          <cell r="O1787">
            <v>104.21</v>
          </cell>
          <cell r="P1787">
            <v>100</v>
          </cell>
          <cell r="Q1787">
            <v>1.02</v>
          </cell>
          <cell r="R1787">
            <v>44816</v>
          </cell>
          <cell r="S1787" t="str">
            <v>2025/09/12</v>
          </cell>
          <cell r="T1787">
            <v>155</v>
          </cell>
          <cell r="U1787">
            <v>99.35</v>
          </cell>
        </row>
        <row r="1788">
          <cell r="C1788">
            <v>64721</v>
          </cell>
          <cell r="D1788" t="str">
            <v>保瑞一</v>
          </cell>
          <cell r="E1788">
            <v>7</v>
          </cell>
          <cell r="F1788" t="str">
            <v>無擔保</v>
          </cell>
          <cell r="G1788">
            <v>1</v>
          </cell>
          <cell r="H1788">
            <v>120</v>
          </cell>
          <cell r="I1788">
            <v>3</v>
          </cell>
          <cell r="J1788" t="str">
            <v>詢圈</v>
          </cell>
          <cell r="K1788" t="str">
            <v>台新證券</v>
          </cell>
          <cell r="L1788" t="str">
            <v>生技醫療業</v>
          </cell>
          <cell r="M1788" t="str">
            <v>專注於改良劑型新藥研發公司</v>
          </cell>
          <cell r="N1788">
            <v>10.1</v>
          </cell>
          <cell r="O1788">
            <v>100</v>
          </cell>
          <cell r="P1788">
            <v>100</v>
          </cell>
          <cell r="Q1788">
            <v>1.0256000000000001</v>
          </cell>
          <cell r="R1788">
            <v>43287</v>
          </cell>
          <cell r="S1788" t="str">
            <v>2021/07/06</v>
          </cell>
          <cell r="T1788">
            <v>220</v>
          </cell>
          <cell r="U1788">
            <v>100.2</v>
          </cell>
        </row>
        <row r="1789">
          <cell r="C1789">
            <v>64722</v>
          </cell>
          <cell r="D1789" t="str">
            <v>保瑞二</v>
          </cell>
          <cell r="E1789">
            <v>6</v>
          </cell>
          <cell r="F1789" t="str">
            <v>無擔保</v>
          </cell>
          <cell r="G1789">
            <v>8</v>
          </cell>
          <cell r="H1789">
            <v>300</v>
          </cell>
          <cell r="I1789">
            <v>5</v>
          </cell>
          <cell r="J1789" t="str">
            <v>競拍</v>
          </cell>
          <cell r="K1789" t="str">
            <v>台新證券</v>
          </cell>
          <cell r="L1789" t="str">
            <v>生技醫療業</v>
          </cell>
          <cell r="M1789" t="str">
            <v>專注於改良劑型新藥研發公司</v>
          </cell>
          <cell r="N1789">
            <v>10.1</v>
          </cell>
          <cell r="O1789">
            <v>106.3</v>
          </cell>
          <cell r="P1789">
            <v>100</v>
          </cell>
          <cell r="Q1789">
            <v>1.0204</v>
          </cell>
          <cell r="R1789">
            <v>44832</v>
          </cell>
          <cell r="S1789" t="str">
            <v>2027/09/28</v>
          </cell>
          <cell r="T1789">
            <v>355</v>
          </cell>
          <cell r="U1789">
            <v>104</v>
          </cell>
        </row>
        <row r="1790">
          <cell r="C1790">
            <v>64723</v>
          </cell>
          <cell r="D1790" t="str">
            <v>保瑞三</v>
          </cell>
          <cell r="E1790">
            <v>6</v>
          </cell>
          <cell r="F1790" t="str">
            <v>無擔保</v>
          </cell>
          <cell r="G1790">
            <v>17</v>
          </cell>
          <cell r="H1790">
            <v>808</v>
          </cell>
          <cell r="I1790">
            <v>5</v>
          </cell>
          <cell r="J1790" t="str">
            <v>競拍</v>
          </cell>
          <cell r="K1790" t="str">
            <v>台新證券</v>
          </cell>
          <cell r="L1790" t="str">
            <v>生技醫療業</v>
          </cell>
          <cell r="M1790" t="str">
            <v>專注於改良劑型新藥研發公司</v>
          </cell>
          <cell r="N1790">
            <v>10.1</v>
          </cell>
          <cell r="O1790">
            <v>119.35</v>
          </cell>
          <cell r="P1790">
            <v>100</v>
          </cell>
          <cell r="Q1790">
            <v>1.0298</v>
          </cell>
          <cell r="R1790">
            <v>45142</v>
          </cell>
          <cell r="S1790" t="str">
            <v>2028/08/04</v>
          </cell>
          <cell r="T1790">
            <v>161</v>
          </cell>
          <cell r="U1790">
            <v>102</v>
          </cell>
        </row>
        <row r="1791">
          <cell r="C1791">
            <v>64771</v>
          </cell>
          <cell r="D1791" t="str">
            <v>安集一</v>
          </cell>
          <cell r="E1791">
            <v>6</v>
          </cell>
          <cell r="F1791" t="str">
            <v>無擔保</v>
          </cell>
          <cell r="G1791">
            <v>3</v>
          </cell>
          <cell r="H1791">
            <v>23</v>
          </cell>
          <cell r="I1791">
            <v>5</v>
          </cell>
          <cell r="J1791" t="str">
            <v>競拍</v>
          </cell>
          <cell r="K1791" t="str">
            <v>福邦證券</v>
          </cell>
          <cell r="L1791" t="str">
            <v>光電業</v>
          </cell>
          <cell r="M1791" t="str">
            <v>台灣太陽能電池模組製造商</v>
          </cell>
          <cell r="N1791">
            <v>12.4</v>
          </cell>
          <cell r="O1791">
            <v>101.59</v>
          </cell>
          <cell r="P1791">
            <v>102.53</v>
          </cell>
          <cell r="Q1791">
            <v>1.02</v>
          </cell>
          <cell r="R1791">
            <v>43819</v>
          </cell>
          <cell r="S1791" t="str">
            <v>2024/12/20</v>
          </cell>
          <cell r="T1791">
            <v>323</v>
          </cell>
          <cell r="U1791">
            <v>91</v>
          </cell>
        </row>
        <row r="1792">
          <cell r="C1792">
            <v>64772</v>
          </cell>
          <cell r="D1792" t="str">
            <v>安集二</v>
          </cell>
          <cell r="E1792">
            <v>6</v>
          </cell>
          <cell r="F1792" t="str">
            <v>無擔保</v>
          </cell>
          <cell r="G1792">
            <v>3</v>
          </cell>
          <cell r="H1792">
            <v>42.1</v>
          </cell>
          <cell r="I1792">
            <v>5</v>
          </cell>
          <cell r="J1792" t="str">
            <v>競拍</v>
          </cell>
          <cell r="K1792" t="str">
            <v>國泰證券</v>
          </cell>
          <cell r="L1792" t="str">
            <v>光電業</v>
          </cell>
          <cell r="M1792" t="str">
            <v>台灣太陽能電池模組製造商</v>
          </cell>
          <cell r="N1792">
            <v>12.4</v>
          </cell>
          <cell r="O1792">
            <v>120.18</v>
          </cell>
          <cell r="P1792">
            <v>102.53</v>
          </cell>
          <cell r="Q1792">
            <v>1.02</v>
          </cell>
          <cell r="R1792">
            <v>44134</v>
          </cell>
          <cell r="S1792" t="str">
            <v>2025/10/30</v>
          </cell>
          <cell r="T1792">
            <v>176</v>
          </cell>
          <cell r="U1792">
            <v>99.75</v>
          </cell>
        </row>
        <row r="1793">
          <cell r="C1793">
            <v>64773</v>
          </cell>
          <cell r="D1793" t="str">
            <v>安集三</v>
          </cell>
          <cell r="E1793">
            <v>6</v>
          </cell>
          <cell r="F1793" t="str">
            <v>無擔保</v>
          </cell>
          <cell r="G1793">
            <v>5</v>
          </cell>
          <cell r="H1793">
            <v>45.2</v>
          </cell>
          <cell r="I1793">
            <v>5</v>
          </cell>
          <cell r="J1793" t="str">
            <v>競拍</v>
          </cell>
          <cell r="K1793" t="str">
            <v>福邦證券</v>
          </cell>
          <cell r="L1793" t="str">
            <v>光電業</v>
          </cell>
          <cell r="M1793" t="str">
            <v>台灣太陽能電池模組製造商</v>
          </cell>
          <cell r="N1793">
            <v>12.4</v>
          </cell>
          <cell r="O1793">
            <v>106.99</v>
          </cell>
          <cell r="P1793">
            <v>102.53</v>
          </cell>
          <cell r="Q1793">
            <v>1.0215000000000001</v>
          </cell>
          <cell r="R1793">
            <v>44412</v>
          </cell>
          <cell r="S1793" t="str">
            <v>2026/08/04</v>
          </cell>
          <cell r="T1793">
            <v>147</v>
          </cell>
          <cell r="U1793">
            <v>93.05</v>
          </cell>
        </row>
        <row r="1794">
          <cell r="C1794">
            <v>64774</v>
          </cell>
          <cell r="D1794" t="str">
            <v>安集四</v>
          </cell>
          <cell r="E1794">
            <v>6</v>
          </cell>
          <cell r="F1794" t="str">
            <v>無擔保</v>
          </cell>
          <cell r="G1794">
            <v>10</v>
          </cell>
          <cell r="H1794">
            <v>53.9</v>
          </cell>
          <cell r="I1794">
            <v>5</v>
          </cell>
          <cell r="J1794" t="str">
            <v>競拍</v>
          </cell>
          <cell r="K1794" t="str">
            <v>福邦證券</v>
          </cell>
          <cell r="L1794" t="str">
            <v>光電業</v>
          </cell>
          <cell r="M1794" t="str">
            <v>台灣太陽能電池模組製造商</v>
          </cell>
          <cell r="N1794">
            <v>12.4</v>
          </cell>
          <cell r="O1794">
            <v>100.91</v>
          </cell>
          <cell r="P1794">
            <v>101.26</v>
          </cell>
          <cell r="Q1794">
            <v>1.02</v>
          </cell>
          <cell r="R1794">
            <v>44763</v>
          </cell>
          <cell r="S1794" t="str">
            <v>2027/07/21</v>
          </cell>
          <cell r="T1794">
            <v>113</v>
          </cell>
          <cell r="U1794">
            <v>94.5</v>
          </cell>
        </row>
        <row r="1795">
          <cell r="C1795">
            <v>64861</v>
          </cell>
          <cell r="D1795" t="str">
            <v>互動一</v>
          </cell>
          <cell r="E1795">
            <v>6</v>
          </cell>
          <cell r="F1795" t="str">
            <v>無擔保</v>
          </cell>
          <cell r="G1795">
            <v>6</v>
          </cell>
          <cell r="H1795">
            <v>78.5</v>
          </cell>
          <cell r="I1795">
            <v>3</v>
          </cell>
          <cell r="J1795" t="str">
            <v>詢圈</v>
          </cell>
          <cell r="K1795" t="str">
            <v>富邦證券</v>
          </cell>
          <cell r="L1795" t="str">
            <v>通信網路業</v>
          </cell>
          <cell r="M1795" t="str">
            <v>仲琦旗下電信寬頻網路系統整合規劃廠商</v>
          </cell>
          <cell r="N1795">
            <v>4.3099999999999996</v>
          </cell>
          <cell r="O1795">
            <v>100.2</v>
          </cell>
          <cell r="P1795">
            <v>100</v>
          </cell>
          <cell r="Q1795">
            <v>1.05</v>
          </cell>
          <cell r="R1795">
            <v>43791</v>
          </cell>
          <cell r="S1795" t="str">
            <v>2022/11/22</v>
          </cell>
          <cell r="T1795">
            <v>132.19999999999999</v>
          </cell>
          <cell r="U1795">
            <v>99.55</v>
          </cell>
        </row>
        <row r="1796">
          <cell r="C1796">
            <v>64862</v>
          </cell>
          <cell r="D1796" t="str">
            <v>互動二</v>
          </cell>
          <cell r="E1796" t="str">
            <v>第一銀行</v>
          </cell>
          <cell r="F1796" t="str">
            <v>有擔保</v>
          </cell>
          <cell r="G1796">
            <v>6</v>
          </cell>
          <cell r="H1796">
            <v>60.7</v>
          </cell>
          <cell r="I1796">
            <v>3</v>
          </cell>
          <cell r="J1796" t="str">
            <v>競拍</v>
          </cell>
          <cell r="K1796" t="str">
            <v>富邦證券</v>
          </cell>
          <cell r="L1796" t="str">
            <v>通信網路業</v>
          </cell>
          <cell r="M1796" t="str">
            <v>仲琦旗下電信寬頻網路系統整合規劃廠商</v>
          </cell>
          <cell r="N1796">
            <v>4.3099999999999996</v>
          </cell>
          <cell r="O1796">
            <v>106.15</v>
          </cell>
          <cell r="P1796">
            <v>100</v>
          </cell>
          <cell r="Q1796">
            <v>1.02</v>
          </cell>
          <cell r="R1796">
            <v>44937</v>
          </cell>
          <cell r="S1796" t="str">
            <v>2026/01/11</v>
          </cell>
          <cell r="T1796">
            <v>175</v>
          </cell>
          <cell r="U1796">
            <v>108.2</v>
          </cell>
        </row>
        <row r="1797">
          <cell r="C1797">
            <v>64961</v>
          </cell>
          <cell r="D1797" t="str">
            <v>科懋一</v>
          </cell>
          <cell r="E1797" t="str">
            <v>華南銀</v>
          </cell>
          <cell r="F1797" t="str">
            <v>有擔保</v>
          </cell>
          <cell r="G1797">
            <v>3</v>
          </cell>
          <cell r="H1797">
            <v>32.200000000000003</v>
          </cell>
          <cell r="I1797">
            <v>3</v>
          </cell>
          <cell r="J1797" t="str">
            <v>詢圈</v>
          </cell>
          <cell r="K1797" t="str">
            <v>凱基證券</v>
          </cell>
          <cell r="L1797" t="str">
            <v>生技醫療業</v>
          </cell>
          <cell r="M1797" t="str">
            <v>代理藥品及檢驗試劑，並開發解毒劑之公司</v>
          </cell>
          <cell r="N1797">
            <v>4.78</v>
          </cell>
          <cell r="O1797">
            <v>102</v>
          </cell>
          <cell r="P1797">
            <v>100</v>
          </cell>
          <cell r="Q1797">
            <v>1.02</v>
          </cell>
          <cell r="R1797">
            <v>44098</v>
          </cell>
          <cell r="S1797" t="str">
            <v>2023/09/24</v>
          </cell>
          <cell r="T1797">
            <v>114</v>
          </cell>
          <cell r="U1797">
            <v>99.7</v>
          </cell>
        </row>
        <row r="1798">
          <cell r="C1798">
            <v>65092</v>
          </cell>
          <cell r="D1798" t="str">
            <v>聚和二</v>
          </cell>
          <cell r="E1798">
            <v>0</v>
          </cell>
          <cell r="F1798" t="str">
            <v/>
          </cell>
          <cell r="G1798">
            <v>1.5</v>
          </cell>
          <cell r="H1798">
            <v>23.8</v>
          </cell>
          <cell r="I1798">
            <v>3</v>
          </cell>
          <cell r="J1798" t="str">
            <v>詢圈</v>
          </cell>
          <cell r="K1798" t="str">
            <v/>
          </cell>
          <cell r="L1798" t="str">
            <v>化學工業</v>
          </cell>
          <cell r="M1798" t="str">
            <v>全球前三大自黏便條紙商、知名造紙化學品廠</v>
          </cell>
          <cell r="N1798" t="str">
            <v/>
          </cell>
          <cell r="O1798" t="str">
            <v/>
          </cell>
          <cell r="P1798" t="str">
            <v/>
          </cell>
          <cell r="Q1798" t="str">
            <v/>
          </cell>
          <cell r="R1798">
            <v>40130</v>
          </cell>
          <cell r="S1798" t="str">
            <v>2012/11/13</v>
          </cell>
          <cell r="T1798">
            <v>146</v>
          </cell>
          <cell r="U1798">
            <v>101.5</v>
          </cell>
        </row>
        <row r="1799">
          <cell r="C1799">
            <v>65093</v>
          </cell>
          <cell r="D1799" t="str">
            <v>聚和三</v>
          </cell>
          <cell r="E1799">
            <v>0</v>
          </cell>
          <cell r="F1799" t="str">
            <v/>
          </cell>
          <cell r="G1799">
            <v>1.5</v>
          </cell>
          <cell r="H1799">
            <v>23.8</v>
          </cell>
          <cell r="I1799">
            <v>5</v>
          </cell>
          <cell r="J1799" t="str">
            <v>詢圈</v>
          </cell>
          <cell r="K1799" t="str">
            <v/>
          </cell>
          <cell r="L1799" t="str">
            <v>化學工業</v>
          </cell>
          <cell r="M1799" t="str">
            <v>全球前三大自黏便條紙商、知名造紙化學品廠</v>
          </cell>
          <cell r="N1799" t="str">
            <v/>
          </cell>
          <cell r="O1799" t="str">
            <v/>
          </cell>
          <cell r="P1799" t="str">
            <v/>
          </cell>
          <cell r="Q1799" t="str">
            <v/>
          </cell>
          <cell r="R1799">
            <v>40131</v>
          </cell>
          <cell r="S1799" t="str">
            <v>2014/11/14</v>
          </cell>
          <cell r="T1799">
            <v>145</v>
          </cell>
          <cell r="U1799">
            <v>92.5</v>
          </cell>
        </row>
        <row r="1800">
          <cell r="C1800">
            <v>65094</v>
          </cell>
          <cell r="D1800" t="str">
            <v>聚和四</v>
          </cell>
          <cell r="E1800" t="str">
            <v>兆豐銀行</v>
          </cell>
          <cell r="F1800" t="str">
            <v>有擔保</v>
          </cell>
          <cell r="G1800">
            <v>3</v>
          </cell>
          <cell r="H1800">
            <v>20.399999999999999</v>
          </cell>
          <cell r="I1800">
            <v>3</v>
          </cell>
          <cell r="J1800" t="str">
            <v>詢圈</v>
          </cell>
          <cell r="K1800" t="str">
            <v>凱基證券</v>
          </cell>
          <cell r="L1800" t="str">
            <v>化學工業</v>
          </cell>
          <cell r="M1800" t="str">
            <v>全球前三大自黏便條紙商、知名造紙化學品廠</v>
          </cell>
          <cell r="N1800">
            <v>17.3</v>
          </cell>
          <cell r="O1800">
            <v>100</v>
          </cell>
          <cell r="P1800">
            <v>0</v>
          </cell>
          <cell r="Q1800">
            <v>1.01</v>
          </cell>
          <cell r="R1800">
            <v>41942</v>
          </cell>
          <cell r="S1800" t="str">
            <v>2017/10/30</v>
          </cell>
          <cell r="T1800">
            <v>119</v>
          </cell>
          <cell r="U1800">
            <v>99.9</v>
          </cell>
        </row>
        <row r="1801">
          <cell r="C1801">
            <v>65095</v>
          </cell>
          <cell r="D1801" t="str">
            <v>聚和五</v>
          </cell>
          <cell r="E1801">
            <v>5</v>
          </cell>
          <cell r="F1801" t="str">
            <v>無擔保</v>
          </cell>
          <cell r="G1801">
            <v>3</v>
          </cell>
          <cell r="H1801">
            <v>55.9</v>
          </cell>
          <cell r="I1801">
            <v>3</v>
          </cell>
          <cell r="J1801" t="str">
            <v>競拍</v>
          </cell>
          <cell r="K1801" t="str">
            <v>台新證券</v>
          </cell>
          <cell r="L1801" t="str">
            <v>化學工業</v>
          </cell>
          <cell r="M1801" t="str">
            <v>全球前三大自黏便條紙商、知名造紙化學品廠</v>
          </cell>
          <cell r="N1801">
            <v>17.3</v>
          </cell>
          <cell r="O1801">
            <v>110.12</v>
          </cell>
          <cell r="P1801">
            <v>100</v>
          </cell>
          <cell r="Q1801">
            <v>1.02</v>
          </cell>
          <cell r="R1801">
            <v>44498</v>
          </cell>
          <cell r="S1801" t="str">
            <v>2024/10/29</v>
          </cell>
          <cell r="T1801">
            <v>145</v>
          </cell>
          <cell r="U1801">
            <v>98</v>
          </cell>
        </row>
        <row r="1802">
          <cell r="C1802">
            <v>65096</v>
          </cell>
          <cell r="D1802" t="str">
            <v>聚和六</v>
          </cell>
          <cell r="E1802">
            <v>5</v>
          </cell>
          <cell r="F1802" t="str">
            <v>無擔保</v>
          </cell>
          <cell r="G1802">
            <v>5</v>
          </cell>
          <cell r="H1802">
            <v>41.5</v>
          </cell>
          <cell r="I1802">
            <v>3</v>
          </cell>
          <cell r="J1802" t="str">
            <v>競拍</v>
          </cell>
          <cell r="K1802" t="str">
            <v>凱基證券</v>
          </cell>
          <cell r="L1802" t="str">
            <v>化學工業</v>
          </cell>
          <cell r="M1802" t="str">
            <v>全球前三大自黏便條紙商、知名造紙化學品廠</v>
          </cell>
          <cell r="N1802">
            <v>17.3</v>
          </cell>
          <cell r="O1802">
            <v>115.46</v>
          </cell>
          <cell r="P1802">
            <v>100</v>
          </cell>
          <cell r="Q1802">
            <v>1.03</v>
          </cell>
          <cell r="R1802">
            <v>45476</v>
          </cell>
          <cell r="S1802" t="str">
            <v>2027/07/03</v>
          </cell>
          <cell r="T1802">
            <v>122.1</v>
          </cell>
          <cell r="U1802">
            <v>99.95</v>
          </cell>
        </row>
        <row r="1803">
          <cell r="C1803">
            <v>65151</v>
          </cell>
          <cell r="D1803" t="str">
            <v>穎崴一</v>
          </cell>
          <cell r="E1803">
            <v>5</v>
          </cell>
          <cell r="F1803" t="str">
            <v>無擔保</v>
          </cell>
          <cell r="G1803">
            <v>10</v>
          </cell>
          <cell r="H1803">
            <v>886</v>
          </cell>
          <cell r="I1803">
            <v>3</v>
          </cell>
          <cell r="J1803" t="str">
            <v>競拍</v>
          </cell>
          <cell r="K1803" t="str">
            <v>凱基證券</v>
          </cell>
          <cell r="L1803" t="str">
            <v>半導體業</v>
          </cell>
          <cell r="M1803" t="str">
            <v>台灣晶圓檢測測試治具和探針卡廠</v>
          </cell>
          <cell r="N1803">
            <v>3.48</v>
          </cell>
          <cell r="O1803">
            <v>116.37</v>
          </cell>
          <cell r="P1803">
            <v>100</v>
          </cell>
          <cell r="Q1803">
            <v>1.02</v>
          </cell>
          <cell r="R1803">
            <v>45443</v>
          </cell>
          <cell r="S1803" t="str">
            <v>2027/05/31</v>
          </cell>
          <cell r="T1803">
            <v>165</v>
          </cell>
          <cell r="U1803">
            <v>118</v>
          </cell>
        </row>
        <row r="1804">
          <cell r="C1804">
            <v>65321</v>
          </cell>
          <cell r="D1804" t="str">
            <v>瑞耘一</v>
          </cell>
          <cell r="E1804" t="str">
            <v>玉山銀行</v>
          </cell>
          <cell r="F1804" t="str">
            <v>有擔保</v>
          </cell>
          <cell r="G1804">
            <v>2.5</v>
          </cell>
          <cell r="H1804">
            <v>44.1</v>
          </cell>
          <cell r="I1804">
            <v>3</v>
          </cell>
          <cell r="J1804" t="str">
            <v>詢圈</v>
          </cell>
          <cell r="K1804" t="str">
            <v>玉山證券</v>
          </cell>
          <cell r="L1804" t="str">
            <v>半導體業</v>
          </cell>
          <cell r="M1804" t="str">
            <v>半導體前段製程設備及零件供應商</v>
          </cell>
          <cell r="N1804">
            <v>3.74</v>
          </cell>
          <cell r="O1804">
            <v>101</v>
          </cell>
          <cell r="P1804">
            <v>100</v>
          </cell>
          <cell r="Q1804">
            <v>1.06</v>
          </cell>
          <cell r="R1804">
            <v>43908</v>
          </cell>
          <cell r="S1804" t="str">
            <v>2023/03/18</v>
          </cell>
          <cell r="T1804">
            <v>200</v>
          </cell>
          <cell r="U1804">
            <v>101.95</v>
          </cell>
        </row>
        <row r="1805">
          <cell r="C1805">
            <v>65461</v>
          </cell>
          <cell r="D1805" t="str">
            <v>正基一</v>
          </cell>
          <cell r="E1805">
            <v>7</v>
          </cell>
          <cell r="F1805" t="str">
            <v>無擔保</v>
          </cell>
          <cell r="G1805">
            <v>6</v>
          </cell>
          <cell r="H1805">
            <v>158.80000000000001</v>
          </cell>
          <cell r="I1805">
            <v>3</v>
          </cell>
          <cell r="J1805" t="str">
            <v>詢圈</v>
          </cell>
          <cell r="K1805" t="str">
            <v>凱基證券</v>
          </cell>
          <cell r="L1805" t="str">
            <v>通信網路業</v>
          </cell>
          <cell r="M1805" t="str">
            <v>正文轉投資的無線通訊模組廠</v>
          </cell>
          <cell r="N1805">
            <v>6.62</v>
          </cell>
          <cell r="O1805">
            <v>100.5</v>
          </cell>
          <cell r="P1805">
            <v>100</v>
          </cell>
          <cell r="Q1805">
            <v>1.0517000000000001</v>
          </cell>
          <cell r="R1805">
            <v>45448</v>
          </cell>
          <cell r="S1805" t="str">
            <v>2027/06/05</v>
          </cell>
          <cell r="T1805">
            <v>155</v>
          </cell>
          <cell r="U1805">
            <v>92.1</v>
          </cell>
        </row>
        <row r="1806">
          <cell r="C1806">
            <v>65471</v>
          </cell>
          <cell r="D1806" t="str">
            <v>高端疫苗一</v>
          </cell>
          <cell r="E1806">
            <v>7</v>
          </cell>
          <cell r="F1806" t="str">
            <v>無擔保</v>
          </cell>
          <cell r="G1806">
            <v>17.5</v>
          </cell>
          <cell r="H1806">
            <v>278</v>
          </cell>
          <cell r="I1806">
            <v>3</v>
          </cell>
          <cell r="J1806" t="str">
            <v>詢圈</v>
          </cell>
          <cell r="K1806" t="str">
            <v>富邦證券</v>
          </cell>
          <cell r="L1806" t="str">
            <v>生技醫療業</v>
          </cell>
          <cell r="M1806" t="str">
            <v>專注於疫苗及生物製劑開發的生技新藥公司</v>
          </cell>
          <cell r="N1806">
            <v>32.9</v>
          </cell>
          <cell r="O1806">
            <v>100.3</v>
          </cell>
          <cell r="P1806">
            <v>100</v>
          </cell>
          <cell r="Q1806">
            <v>1.0774999999999999</v>
          </cell>
          <cell r="R1806">
            <v>44690</v>
          </cell>
          <cell r="S1806" t="str">
            <v>2025/05/09</v>
          </cell>
          <cell r="T1806">
            <v>120.15</v>
          </cell>
          <cell r="U1806">
            <v>86.75</v>
          </cell>
        </row>
        <row r="1807">
          <cell r="C1807">
            <v>65481</v>
          </cell>
          <cell r="D1807" t="str">
            <v>長科一</v>
          </cell>
          <cell r="E1807" t="str">
            <v>華南/玉山</v>
          </cell>
          <cell r="F1807" t="str">
            <v>有擔保</v>
          </cell>
          <cell r="G1807">
            <v>15</v>
          </cell>
          <cell r="H1807">
            <v>75</v>
          </cell>
          <cell r="I1807">
            <v>5</v>
          </cell>
          <cell r="J1807" t="str">
            <v>競拍</v>
          </cell>
          <cell r="K1807" t="str">
            <v>凱基證券</v>
          </cell>
          <cell r="L1807" t="str">
            <v>半導體業</v>
          </cell>
          <cell r="M1807" t="str">
            <v>長華電材旗下之封測導線架大廠</v>
          </cell>
          <cell r="N1807">
            <v>3.8</v>
          </cell>
          <cell r="O1807">
            <v>120.56</v>
          </cell>
          <cell r="P1807">
            <v>100</v>
          </cell>
          <cell r="Q1807">
            <v>1.0417000000000001</v>
          </cell>
          <cell r="R1807">
            <v>44396</v>
          </cell>
          <cell r="S1807" t="str">
            <v>2026/07/19</v>
          </cell>
          <cell r="T1807">
            <v>148</v>
          </cell>
          <cell r="U1807">
            <v>120</v>
          </cell>
        </row>
        <row r="1808">
          <cell r="C1808">
            <v>65521</v>
          </cell>
          <cell r="D1808" t="str">
            <v>易華電一</v>
          </cell>
          <cell r="E1808" t="str">
            <v>台新銀行</v>
          </cell>
          <cell r="F1808" t="str">
            <v>有擔保</v>
          </cell>
          <cell r="G1808">
            <v>5</v>
          </cell>
          <cell r="H1808">
            <v>63.5</v>
          </cell>
          <cell r="I1808">
            <v>5</v>
          </cell>
          <cell r="J1808" t="str">
            <v>競拍</v>
          </cell>
          <cell r="K1808" t="str">
            <v>台新證券</v>
          </cell>
          <cell r="L1808" t="str">
            <v>半導體業</v>
          </cell>
          <cell r="M1808" t="str">
            <v>長華轉投資之面板驅動IC用高階軟性基板廠</v>
          </cell>
          <cell r="N1808">
            <v>8.3000000000000007</v>
          </cell>
          <cell r="O1808">
            <v>106.63</v>
          </cell>
          <cell r="P1808">
            <v>100</v>
          </cell>
          <cell r="Q1808">
            <v>1.0763</v>
          </cell>
          <cell r="R1808">
            <v>44494</v>
          </cell>
          <cell r="S1808" t="str">
            <v>2026/10/25</v>
          </cell>
          <cell r="T1808">
            <v>123.5</v>
          </cell>
          <cell r="U1808">
            <v>98.05</v>
          </cell>
        </row>
        <row r="1809">
          <cell r="C1809">
            <v>65581</v>
          </cell>
          <cell r="D1809" t="str">
            <v>興能高一</v>
          </cell>
          <cell r="E1809">
            <v>6</v>
          </cell>
          <cell r="F1809" t="str">
            <v>無擔保</v>
          </cell>
          <cell r="G1809">
            <v>5</v>
          </cell>
          <cell r="H1809">
            <v>77</v>
          </cell>
          <cell r="I1809">
            <v>5</v>
          </cell>
          <cell r="J1809" t="str">
            <v>詢圈</v>
          </cell>
          <cell r="K1809" t="str">
            <v>元大證券</v>
          </cell>
          <cell r="L1809" t="str">
            <v>其他業電子業</v>
          </cell>
          <cell r="M1809" t="str">
            <v>以穿載式應用為主的鋰電池廠商</v>
          </cell>
          <cell r="N1809">
            <v>9.3800000000000008</v>
          </cell>
          <cell r="O1809">
            <v>101</v>
          </cell>
          <cell r="P1809">
            <v>100</v>
          </cell>
          <cell r="Q1809">
            <v>1.083</v>
          </cell>
          <cell r="R1809">
            <v>43789</v>
          </cell>
          <cell r="S1809" t="str">
            <v>2024/11/20</v>
          </cell>
          <cell r="T1809">
            <v>111.8</v>
          </cell>
          <cell r="U1809">
            <v>91.5</v>
          </cell>
        </row>
        <row r="1810">
          <cell r="C1810">
            <v>65701</v>
          </cell>
          <cell r="D1810" t="str">
            <v>維田一</v>
          </cell>
          <cell r="E1810">
            <v>6</v>
          </cell>
          <cell r="F1810" t="str">
            <v>無擔保</v>
          </cell>
          <cell r="G1810">
            <v>1.5</v>
          </cell>
          <cell r="H1810">
            <v>40.799999999999997</v>
          </cell>
          <cell r="I1810">
            <v>3</v>
          </cell>
          <cell r="J1810" t="str">
            <v>競拍</v>
          </cell>
          <cell r="K1810" t="str">
            <v>中信證券</v>
          </cell>
          <cell r="L1810" t="str">
            <v>電腦及週邊設備業</v>
          </cell>
          <cell r="M1810" t="str">
            <v>以嵌入式系統為主之工業電腦廠商</v>
          </cell>
          <cell r="N1810">
            <v>3.71</v>
          </cell>
          <cell r="O1810">
            <v>104.61</v>
          </cell>
          <cell r="P1810">
            <v>100</v>
          </cell>
          <cell r="Q1810">
            <v>1.02</v>
          </cell>
          <cell r="R1810">
            <v>44718</v>
          </cell>
          <cell r="S1810" t="str">
            <v>2025/06/06</v>
          </cell>
          <cell r="T1810">
            <v>185</v>
          </cell>
          <cell r="U1810">
            <v>103.85</v>
          </cell>
        </row>
        <row r="1811">
          <cell r="C1811">
            <v>65731</v>
          </cell>
          <cell r="D1811" t="str">
            <v>虹揚一K</v>
          </cell>
          <cell r="E1811">
            <v>7</v>
          </cell>
          <cell r="F1811" t="str">
            <v>無擔保</v>
          </cell>
          <cell r="G1811">
            <v>5</v>
          </cell>
          <cell r="H1811">
            <v>57.5</v>
          </cell>
          <cell r="I1811">
            <v>3</v>
          </cell>
          <cell r="J1811" t="str">
            <v>詢圈</v>
          </cell>
          <cell r="K1811" t="str">
            <v>康和證券</v>
          </cell>
          <cell r="L1811" t="str">
            <v>半導體業</v>
          </cell>
          <cell r="M1811" t="str">
            <v>二極體及橋式整流器製造商</v>
          </cell>
          <cell r="N1811">
            <v>8.0500000000000007</v>
          </cell>
          <cell r="O1811">
            <v>100</v>
          </cell>
          <cell r="P1811">
            <v>100</v>
          </cell>
          <cell r="Q1811">
            <v>1.1499999999999999</v>
          </cell>
          <cell r="R1811">
            <v>43329</v>
          </cell>
          <cell r="S1811" t="str">
            <v>2021/08/17</v>
          </cell>
          <cell r="T1811">
            <v>105</v>
          </cell>
          <cell r="U1811">
            <v>77.5</v>
          </cell>
        </row>
        <row r="1812">
          <cell r="C1812">
            <v>65781</v>
          </cell>
          <cell r="D1812" t="str">
            <v>達邦蛋白一</v>
          </cell>
          <cell r="E1812" t="str">
            <v>兆豐銀行</v>
          </cell>
          <cell r="F1812" t="str">
            <v>有擔保</v>
          </cell>
          <cell r="G1812">
            <v>2</v>
          </cell>
          <cell r="H1812">
            <v>18.5</v>
          </cell>
          <cell r="I1812">
            <v>3</v>
          </cell>
          <cell r="J1812" t="str">
            <v>競拍</v>
          </cell>
          <cell r="K1812" t="str">
            <v>兆豐證券</v>
          </cell>
          <cell r="L1812" t="str">
            <v>農業科技業</v>
          </cell>
          <cell r="M1812" t="str">
            <v>亞洲唯一具有微生物醱酵技術的飼料廠商</v>
          </cell>
          <cell r="N1812">
            <v>5.97</v>
          </cell>
          <cell r="O1812">
            <v>112.02</v>
          </cell>
          <cell r="P1812">
            <v>101.50749999999999</v>
          </cell>
          <cell r="Q1812">
            <v>1.0482</v>
          </cell>
          <cell r="R1812">
            <v>44538</v>
          </cell>
          <cell r="S1812" t="str">
            <v>2024/12/08</v>
          </cell>
          <cell r="T1812">
            <v>202</v>
          </cell>
          <cell r="U1812">
            <v>102.5</v>
          </cell>
        </row>
        <row r="1813">
          <cell r="C1813">
            <v>65791</v>
          </cell>
          <cell r="D1813" t="str">
            <v>研揚一</v>
          </cell>
          <cell r="E1813">
            <v>0</v>
          </cell>
          <cell r="F1813" t="str">
            <v/>
          </cell>
          <cell r="G1813" t="str">
            <v/>
          </cell>
          <cell r="H1813" t="str">
            <v/>
          </cell>
          <cell r="I1813" t="str">
            <v/>
          </cell>
          <cell r="J1813" t="str">
            <v>詢圈</v>
          </cell>
          <cell r="K1813" t="str">
            <v/>
          </cell>
          <cell r="L1813" t="str">
            <v>電腦及週邊設備業</v>
          </cell>
          <cell r="M1813" t="str">
            <v>華碩、廣積轉投資工業電腦廠</v>
          </cell>
          <cell r="N1813" t="str">
            <v/>
          </cell>
          <cell r="O1813" t="str">
            <v/>
          </cell>
          <cell r="P1813" t="str">
            <v/>
          </cell>
          <cell r="Q1813" t="str">
            <v/>
          </cell>
          <cell r="R1813" t="str">
            <v/>
          </cell>
          <cell r="S1813" t="str">
            <v/>
          </cell>
          <cell r="T1813">
            <v>138.1</v>
          </cell>
          <cell r="U1813">
            <v>96</v>
          </cell>
        </row>
        <row r="1814">
          <cell r="C1814">
            <v>65841</v>
          </cell>
          <cell r="D1814" t="str">
            <v>南俊國際一</v>
          </cell>
          <cell r="E1814" t="str">
            <v>彰化銀行</v>
          </cell>
          <cell r="F1814" t="str">
            <v>有擔保</v>
          </cell>
          <cell r="G1814">
            <v>10</v>
          </cell>
          <cell r="H1814">
            <v>178.8</v>
          </cell>
          <cell r="I1814">
            <v>3</v>
          </cell>
          <cell r="J1814" t="str">
            <v>競拍</v>
          </cell>
          <cell r="K1814" t="str">
            <v>凱基證券</v>
          </cell>
          <cell r="L1814" t="str">
            <v>電子零組件業</v>
          </cell>
          <cell r="M1814" t="str">
            <v>專業鋼珠滑軌之製造廠商</v>
          </cell>
          <cell r="N1814">
            <v>6.6</v>
          </cell>
          <cell r="O1814">
            <v>114.7</v>
          </cell>
          <cell r="P1814">
            <v>100</v>
          </cell>
          <cell r="Q1814">
            <v>1.0241</v>
          </cell>
          <cell r="R1814">
            <v>45594</v>
          </cell>
          <cell r="S1814" t="str">
            <v>2027/10/29</v>
          </cell>
          <cell r="T1814">
            <v>212</v>
          </cell>
          <cell r="U1814">
            <v>101</v>
          </cell>
        </row>
        <row r="1815">
          <cell r="C1815">
            <v>65842</v>
          </cell>
          <cell r="D1815" t="str">
            <v>南俊國際二</v>
          </cell>
          <cell r="E1815">
            <v>7</v>
          </cell>
          <cell r="F1815" t="str">
            <v>無擔保</v>
          </cell>
          <cell r="G1815">
            <v>3</v>
          </cell>
          <cell r="H1815">
            <v>193</v>
          </cell>
          <cell r="I1815">
            <v>3</v>
          </cell>
          <cell r="J1815" t="str">
            <v>詢圈</v>
          </cell>
          <cell r="K1815" t="str">
            <v>凱基證券</v>
          </cell>
          <cell r="L1815" t="str">
            <v>電子零組件業</v>
          </cell>
          <cell r="M1815" t="str">
            <v>專業鋼珠滑軌之製造廠商</v>
          </cell>
          <cell r="N1815">
            <v>6.6</v>
          </cell>
          <cell r="O1815">
            <v>100.5</v>
          </cell>
          <cell r="P1815">
            <v>100</v>
          </cell>
          <cell r="Q1815">
            <v>1.0515000000000001</v>
          </cell>
          <cell r="R1815">
            <v>45595</v>
          </cell>
          <cell r="S1815" t="str">
            <v>2027/10/30</v>
          </cell>
          <cell r="T1815">
            <v>194</v>
          </cell>
          <cell r="U1815">
            <v>98</v>
          </cell>
        </row>
        <row r="1816">
          <cell r="C1816">
            <v>65851</v>
          </cell>
          <cell r="D1816" t="str">
            <v>鼎基一</v>
          </cell>
          <cell r="E1816" t="str">
            <v>第一銀行</v>
          </cell>
          <cell r="F1816" t="str">
            <v>有擔保</v>
          </cell>
          <cell r="G1816">
            <v>5</v>
          </cell>
          <cell r="H1816">
            <v>120.9</v>
          </cell>
          <cell r="I1816">
            <v>3</v>
          </cell>
          <cell r="J1816" t="str">
            <v>競拍</v>
          </cell>
          <cell r="K1816" t="str">
            <v>第一金證</v>
          </cell>
          <cell r="L1816" t="str">
            <v>其他業</v>
          </cell>
          <cell r="M1816" t="str">
            <v>全球前三大TPU產品生產商</v>
          </cell>
          <cell r="N1816">
            <v>6.92</v>
          </cell>
          <cell r="O1816">
            <v>111.96</v>
          </cell>
          <cell r="P1816">
            <v>100</v>
          </cell>
          <cell r="Q1816">
            <v>1.05</v>
          </cell>
          <cell r="R1816">
            <v>45225</v>
          </cell>
          <cell r="S1816" t="str">
            <v>2026/10/26</v>
          </cell>
          <cell r="T1816">
            <v>192</v>
          </cell>
          <cell r="U1816">
            <v>105.6</v>
          </cell>
        </row>
        <row r="1817">
          <cell r="C1817">
            <v>65852</v>
          </cell>
          <cell r="D1817" t="str">
            <v>鼎基二</v>
          </cell>
          <cell r="E1817">
            <v>6</v>
          </cell>
          <cell r="F1817" t="str">
            <v>無擔保</v>
          </cell>
          <cell r="G1817">
            <v>2</v>
          </cell>
          <cell r="H1817">
            <v>120.6</v>
          </cell>
          <cell r="I1817">
            <v>3</v>
          </cell>
          <cell r="J1817" t="str">
            <v>詢圈</v>
          </cell>
          <cell r="K1817" t="str">
            <v>第一金證</v>
          </cell>
          <cell r="L1817" t="str">
            <v>其他業</v>
          </cell>
          <cell r="M1817" t="str">
            <v>全球前三大TPU產品生產商</v>
          </cell>
          <cell r="N1817">
            <v>6.92</v>
          </cell>
          <cell r="O1817">
            <v>101</v>
          </cell>
          <cell r="P1817">
            <v>100</v>
          </cell>
          <cell r="Q1817">
            <v>1.0501</v>
          </cell>
          <cell r="R1817">
            <v>45226</v>
          </cell>
          <cell r="S1817" t="str">
            <v>2026/10/27</v>
          </cell>
          <cell r="T1817">
            <v>191</v>
          </cell>
          <cell r="U1817">
            <v>106</v>
          </cell>
        </row>
        <row r="1818">
          <cell r="C1818">
            <v>65891</v>
          </cell>
          <cell r="D1818" t="str">
            <v>台康生技一</v>
          </cell>
          <cell r="E1818" t="str">
            <v>台中銀</v>
          </cell>
          <cell r="F1818" t="str">
            <v>有擔保</v>
          </cell>
          <cell r="G1818">
            <v>3</v>
          </cell>
          <cell r="H1818">
            <v>57.1</v>
          </cell>
          <cell r="I1818">
            <v>3</v>
          </cell>
          <cell r="J1818" t="str">
            <v>詢圈</v>
          </cell>
          <cell r="K1818" t="str">
            <v>元大證券</v>
          </cell>
          <cell r="L1818" t="str">
            <v>生技醫療業</v>
          </cell>
          <cell r="M1818" t="str">
            <v>台灣生技藥品委託開發生產服務廠商</v>
          </cell>
          <cell r="N1818">
            <v>30.6</v>
          </cell>
          <cell r="O1818">
            <v>100</v>
          </cell>
          <cell r="P1818">
            <v>100</v>
          </cell>
          <cell r="Q1818">
            <v>1.0449999999999999</v>
          </cell>
          <cell r="R1818">
            <v>43980</v>
          </cell>
          <cell r="S1818" t="str">
            <v>2023/05/29</v>
          </cell>
          <cell r="T1818">
            <v>313</v>
          </cell>
          <cell r="U1818">
            <v>109.8</v>
          </cell>
        </row>
        <row r="1819">
          <cell r="C1819">
            <v>65911</v>
          </cell>
          <cell r="D1819" t="str">
            <v>動力一K</v>
          </cell>
          <cell r="E1819">
            <v>6</v>
          </cell>
          <cell r="F1819" t="str">
            <v>無擔保</v>
          </cell>
          <cell r="G1819">
            <v>1.5</v>
          </cell>
          <cell r="H1819">
            <v>43.73</v>
          </cell>
          <cell r="I1819">
            <v>3</v>
          </cell>
          <cell r="J1819" t="str">
            <v>詢圈</v>
          </cell>
          <cell r="K1819" t="str">
            <v>康和證券</v>
          </cell>
          <cell r="L1819" t="str">
            <v>電腦及週邊設備業</v>
          </cell>
          <cell r="M1819" t="str">
            <v>電競PC散熱風扇供應商</v>
          </cell>
          <cell r="N1819">
            <v>3.56</v>
          </cell>
          <cell r="O1819">
            <v>100</v>
          </cell>
          <cell r="P1819">
            <v>100</v>
          </cell>
          <cell r="Q1819">
            <v>1.05</v>
          </cell>
          <cell r="R1819">
            <v>43468</v>
          </cell>
          <cell r="S1819" t="str">
            <v>2022/01/03</v>
          </cell>
          <cell r="T1819">
            <v>182</v>
          </cell>
          <cell r="U1819">
            <v>95.2</v>
          </cell>
        </row>
        <row r="1820">
          <cell r="C1820">
            <v>65912</v>
          </cell>
          <cell r="D1820" t="str">
            <v>動力二K</v>
          </cell>
          <cell r="E1820">
            <v>7</v>
          </cell>
          <cell r="F1820" t="str">
            <v>無擔保</v>
          </cell>
          <cell r="G1820">
            <v>2.2000000000000002</v>
          </cell>
          <cell r="H1820">
            <v>64.89</v>
          </cell>
          <cell r="I1820">
            <v>3</v>
          </cell>
          <cell r="J1820" t="str">
            <v>詢圈</v>
          </cell>
          <cell r="K1820" t="str">
            <v>康和證券</v>
          </cell>
          <cell r="L1820" t="str">
            <v>電腦及週邊設備業</v>
          </cell>
          <cell r="M1820" t="str">
            <v>電競PC散熱風扇供應商</v>
          </cell>
          <cell r="N1820">
            <v>3.56</v>
          </cell>
          <cell r="O1820">
            <v>100.5</v>
          </cell>
          <cell r="P1820">
            <v>100</v>
          </cell>
          <cell r="Q1820">
            <v>1.05</v>
          </cell>
          <cell r="R1820">
            <v>44075</v>
          </cell>
          <cell r="S1820" t="str">
            <v>2023/09/01</v>
          </cell>
          <cell r="T1820">
            <v>127</v>
          </cell>
          <cell r="U1820">
            <v>96.3</v>
          </cell>
        </row>
        <row r="1821">
          <cell r="C1821">
            <v>65913</v>
          </cell>
          <cell r="D1821" t="str">
            <v>動力三K</v>
          </cell>
          <cell r="E1821">
            <v>7</v>
          </cell>
          <cell r="F1821" t="str">
            <v>無擔保</v>
          </cell>
          <cell r="G1821">
            <v>3</v>
          </cell>
          <cell r="H1821">
            <v>48.5</v>
          </cell>
          <cell r="I1821">
            <v>3</v>
          </cell>
          <cell r="J1821" t="str">
            <v>詢圈</v>
          </cell>
          <cell r="K1821" t="str">
            <v>康和證券</v>
          </cell>
          <cell r="L1821" t="str">
            <v>電腦及週邊設備業</v>
          </cell>
          <cell r="M1821" t="str">
            <v>電競PC散熱風扇供應商</v>
          </cell>
          <cell r="N1821">
            <v>3.56</v>
          </cell>
          <cell r="O1821">
            <v>100</v>
          </cell>
          <cell r="P1821">
            <v>100</v>
          </cell>
          <cell r="Q1821">
            <v>1.0509999999999999</v>
          </cell>
          <cell r="R1821">
            <v>44785</v>
          </cell>
          <cell r="S1821" t="str">
            <v>2025/08/12</v>
          </cell>
          <cell r="T1821">
            <v>195</v>
          </cell>
          <cell r="U1821">
            <v>94.6</v>
          </cell>
        </row>
        <row r="1822">
          <cell r="C1822">
            <v>65931</v>
          </cell>
          <cell r="D1822" t="str">
            <v>台灣銘板一</v>
          </cell>
          <cell r="E1822" t="str">
            <v>台新銀行</v>
          </cell>
          <cell r="F1822" t="str">
            <v>有擔保</v>
          </cell>
          <cell r="G1822">
            <v>3</v>
          </cell>
          <cell r="H1822">
            <v>37.799999999999997</v>
          </cell>
          <cell r="I1822">
            <v>3</v>
          </cell>
          <cell r="J1822" t="str">
            <v>競拍</v>
          </cell>
          <cell r="K1822" t="str">
            <v>統一證券</v>
          </cell>
          <cell r="L1822" t="str">
            <v>資訊服務業</v>
          </cell>
          <cell r="M1822" t="str">
            <v>專業信用卡製卡廠商</v>
          </cell>
          <cell r="N1822">
            <v>2.29</v>
          </cell>
          <cell r="O1822">
            <v>109.71</v>
          </cell>
          <cell r="P1822">
            <v>100</v>
          </cell>
          <cell r="Q1822">
            <v>1.02</v>
          </cell>
          <cell r="R1822">
            <v>44909</v>
          </cell>
          <cell r="S1822" t="str">
            <v>2025/12/14</v>
          </cell>
          <cell r="T1822">
            <v>496</v>
          </cell>
          <cell r="U1822">
            <v>113.5</v>
          </cell>
        </row>
        <row r="1823">
          <cell r="C1823">
            <v>66031</v>
          </cell>
          <cell r="D1823" t="str">
            <v>富鑫一</v>
          </cell>
          <cell r="E1823">
            <v>0</v>
          </cell>
          <cell r="F1823" t="str">
            <v/>
          </cell>
          <cell r="G1823" t="str">
            <v/>
          </cell>
          <cell r="H1823" t="str">
            <v/>
          </cell>
          <cell r="I1823" t="str">
            <v/>
          </cell>
          <cell r="J1823" t="str">
            <v>詢圈</v>
          </cell>
          <cell r="K1823" t="str">
            <v/>
          </cell>
          <cell r="L1823" t="str">
            <v>電機機械</v>
          </cell>
          <cell r="M1823" t="str">
            <v>台灣塑膠射出機領導廠商</v>
          </cell>
          <cell r="N1823" t="str">
            <v/>
          </cell>
          <cell r="O1823" t="str">
            <v/>
          </cell>
          <cell r="P1823" t="str">
            <v/>
          </cell>
          <cell r="Q1823" t="str">
            <v/>
          </cell>
          <cell r="R1823" t="str">
            <v/>
          </cell>
          <cell r="S1823" t="str">
            <v/>
          </cell>
          <cell r="T1823">
            <v>103</v>
          </cell>
          <cell r="U1823">
            <v>87.2</v>
          </cell>
        </row>
        <row r="1824">
          <cell r="C1824">
            <v>66032</v>
          </cell>
          <cell r="D1824" t="str">
            <v>富強鑫二</v>
          </cell>
          <cell r="E1824" t="str">
            <v>聯貸擔保</v>
          </cell>
          <cell r="F1824" t="str">
            <v>有擔保</v>
          </cell>
          <cell r="G1824">
            <v>3</v>
          </cell>
          <cell r="H1824">
            <v>12.53</v>
          </cell>
          <cell r="I1824">
            <v>5</v>
          </cell>
          <cell r="J1824" t="str">
            <v>詢圈</v>
          </cell>
          <cell r="K1824" t="str">
            <v>第一金證</v>
          </cell>
          <cell r="L1824" t="str">
            <v>電機機械</v>
          </cell>
          <cell r="M1824" t="str">
            <v>台灣塑膠射出機領導廠商</v>
          </cell>
          <cell r="N1824">
            <v>15.7</v>
          </cell>
          <cell r="O1824">
            <v>100</v>
          </cell>
          <cell r="P1824">
            <v>103.80670000000001</v>
          </cell>
          <cell r="Q1824">
            <v>1.0105</v>
          </cell>
          <cell r="R1824">
            <v>42157</v>
          </cell>
          <cell r="S1824" t="str">
            <v>2020/06/02</v>
          </cell>
          <cell r="T1824">
            <v>167</v>
          </cell>
          <cell r="U1824">
            <v>103.5</v>
          </cell>
        </row>
        <row r="1825">
          <cell r="C1825">
            <v>66033</v>
          </cell>
          <cell r="D1825" t="str">
            <v>富強鑫三</v>
          </cell>
          <cell r="E1825">
            <v>6</v>
          </cell>
          <cell r="F1825" t="str">
            <v>無擔保</v>
          </cell>
          <cell r="G1825">
            <v>5</v>
          </cell>
          <cell r="H1825">
            <v>18.25</v>
          </cell>
          <cell r="I1825">
            <v>3</v>
          </cell>
          <cell r="J1825" t="str">
            <v>詢圈</v>
          </cell>
          <cell r="K1825" t="str">
            <v>統一證券</v>
          </cell>
          <cell r="L1825" t="str">
            <v>電機機械</v>
          </cell>
          <cell r="M1825" t="str">
            <v>台灣塑膠射出機領導廠商</v>
          </cell>
          <cell r="N1825">
            <v>15.7</v>
          </cell>
          <cell r="O1825">
            <v>100</v>
          </cell>
          <cell r="P1825">
            <v>100</v>
          </cell>
          <cell r="Q1825">
            <v>1.06</v>
          </cell>
          <cell r="R1825">
            <v>44797</v>
          </cell>
          <cell r="S1825" t="str">
            <v>2025/08/24</v>
          </cell>
          <cell r="T1825">
            <v>136.25</v>
          </cell>
          <cell r="U1825">
            <v>98.05</v>
          </cell>
        </row>
        <row r="1826">
          <cell r="C1826">
            <v>66051</v>
          </cell>
          <cell r="D1826" t="str">
            <v>帝寶一</v>
          </cell>
          <cell r="E1826">
            <v>0</v>
          </cell>
          <cell r="F1826" t="str">
            <v/>
          </cell>
          <cell r="G1826" t="str">
            <v/>
          </cell>
          <cell r="H1826" t="str">
            <v/>
          </cell>
          <cell r="I1826" t="str">
            <v/>
          </cell>
          <cell r="J1826" t="str">
            <v>詢圈</v>
          </cell>
          <cell r="K1826" t="str">
            <v/>
          </cell>
          <cell r="L1826" t="str">
            <v>汽車工業</v>
          </cell>
          <cell r="M1826" t="str">
            <v>主攻歐美AM市場之車燈製造商</v>
          </cell>
          <cell r="N1826" t="str">
            <v/>
          </cell>
          <cell r="O1826" t="str">
            <v/>
          </cell>
          <cell r="P1826" t="str">
            <v/>
          </cell>
          <cell r="Q1826" t="str">
            <v/>
          </cell>
          <cell r="R1826" t="str">
            <v/>
          </cell>
          <cell r="S1826" t="str">
            <v/>
          </cell>
          <cell r="T1826">
            <v>192</v>
          </cell>
          <cell r="U1826">
            <v>97</v>
          </cell>
        </row>
        <row r="1827">
          <cell r="C1827">
            <v>66131</v>
          </cell>
          <cell r="D1827" t="str">
            <v>朋億一</v>
          </cell>
          <cell r="E1827">
            <v>5</v>
          </cell>
          <cell r="F1827" t="str">
            <v>無擔保</v>
          </cell>
          <cell r="G1827">
            <v>8</v>
          </cell>
          <cell r="H1827">
            <v>89.5</v>
          </cell>
          <cell r="I1827">
            <v>3</v>
          </cell>
          <cell r="J1827" t="str">
            <v>詢圈</v>
          </cell>
          <cell r="K1827" t="str">
            <v>國票證券</v>
          </cell>
          <cell r="L1827" t="str">
            <v>其他業電子業</v>
          </cell>
          <cell r="M1827" t="str">
            <v>聖暉子公司，經營半導體自動化供應系統等業務</v>
          </cell>
          <cell r="N1827">
            <v>3.59</v>
          </cell>
          <cell r="O1827">
            <v>101</v>
          </cell>
          <cell r="P1827">
            <v>100</v>
          </cell>
          <cell r="Q1827">
            <v>1.0509999999999999</v>
          </cell>
          <cell r="R1827">
            <v>44907</v>
          </cell>
          <cell r="S1827" t="str">
            <v>2025/12/12</v>
          </cell>
          <cell r="T1827">
            <v>281</v>
          </cell>
          <cell r="U1827">
            <v>105.1</v>
          </cell>
        </row>
        <row r="1828">
          <cell r="C1828">
            <v>66161</v>
          </cell>
          <cell r="D1828" t="str">
            <v>特昇一K</v>
          </cell>
          <cell r="E1828">
            <v>6</v>
          </cell>
          <cell r="F1828" t="str">
            <v>無擔保</v>
          </cell>
          <cell r="G1828">
            <v>2</v>
          </cell>
          <cell r="H1828">
            <v>40.799999999999997</v>
          </cell>
          <cell r="I1828">
            <v>3</v>
          </cell>
          <cell r="J1828" t="str">
            <v>詢圈</v>
          </cell>
          <cell r="K1828" t="str">
            <v>永豐金證</v>
          </cell>
          <cell r="L1828" t="str">
            <v>居家生活</v>
          </cell>
          <cell r="M1828" t="str">
            <v>馬來西亞前五大木製寢室傢俱公司</v>
          </cell>
          <cell r="N1828">
            <v>3.42</v>
          </cell>
          <cell r="O1828">
            <v>101</v>
          </cell>
          <cell r="P1828">
            <v>100</v>
          </cell>
          <cell r="Q1828">
            <v>1.05</v>
          </cell>
          <cell r="R1828">
            <v>43802</v>
          </cell>
          <cell r="S1828" t="str">
            <v>2022/12/03</v>
          </cell>
          <cell r="T1828">
            <v>104</v>
          </cell>
          <cell r="U1828">
            <v>85</v>
          </cell>
        </row>
        <row r="1829">
          <cell r="C1829">
            <v>66162</v>
          </cell>
          <cell r="D1829" t="str">
            <v>特昇二K</v>
          </cell>
          <cell r="E1829">
            <v>6</v>
          </cell>
          <cell r="F1829" t="str">
            <v>無擔保</v>
          </cell>
          <cell r="G1829">
            <v>1.4</v>
          </cell>
          <cell r="H1829">
            <v>22.8</v>
          </cell>
          <cell r="I1829">
            <v>3</v>
          </cell>
          <cell r="J1829" t="str">
            <v>競拍</v>
          </cell>
          <cell r="K1829" t="str">
            <v>第一金證</v>
          </cell>
          <cell r="L1829" t="str">
            <v>居家生活</v>
          </cell>
          <cell r="M1829" t="str">
            <v>馬來西亞前五大木製寢室傢俱公司</v>
          </cell>
          <cell r="N1829">
            <v>3.42</v>
          </cell>
          <cell r="O1829">
            <v>101</v>
          </cell>
          <cell r="P1829">
            <v>100</v>
          </cell>
          <cell r="Q1829">
            <v>1.05</v>
          </cell>
          <cell r="R1829">
            <v>44511</v>
          </cell>
          <cell r="S1829" t="str">
            <v>2024/11/11</v>
          </cell>
          <cell r="T1829">
            <v>120.5</v>
          </cell>
          <cell r="U1829">
            <v>95</v>
          </cell>
        </row>
        <row r="1830">
          <cell r="C1830">
            <v>66163</v>
          </cell>
          <cell r="D1830" t="str">
            <v>特昇三K</v>
          </cell>
          <cell r="E1830">
            <v>6</v>
          </cell>
          <cell r="F1830" t="str">
            <v>無擔保</v>
          </cell>
          <cell r="G1830">
            <v>1.2</v>
          </cell>
          <cell r="H1830">
            <v>14.8</v>
          </cell>
          <cell r="I1830">
            <v>5</v>
          </cell>
          <cell r="J1830" t="str">
            <v>詢圈</v>
          </cell>
          <cell r="K1830" t="str">
            <v>第一金證</v>
          </cell>
          <cell r="L1830" t="str">
            <v>居家生活</v>
          </cell>
          <cell r="M1830" t="str">
            <v>馬來西亞前五大木製寢室傢俱公司</v>
          </cell>
          <cell r="N1830">
            <v>3.42</v>
          </cell>
          <cell r="O1830">
            <v>100</v>
          </cell>
          <cell r="P1830">
            <v>100</v>
          </cell>
          <cell r="Q1830">
            <v>1.0529999999999999</v>
          </cell>
          <cell r="R1830">
            <v>45189</v>
          </cell>
          <cell r="S1830" t="str">
            <v>2028/09/20</v>
          </cell>
          <cell r="T1830">
            <v>119.35</v>
          </cell>
          <cell r="U1830">
            <v>93.5</v>
          </cell>
        </row>
        <row r="1831">
          <cell r="C1831">
            <v>66241</v>
          </cell>
          <cell r="D1831" t="str">
            <v>萬年清一</v>
          </cell>
          <cell r="E1831" t="str">
            <v>土地銀行</v>
          </cell>
          <cell r="F1831" t="str">
            <v>有擔保</v>
          </cell>
          <cell r="G1831">
            <v>1</v>
          </cell>
          <cell r="H1831">
            <v>42.2</v>
          </cell>
          <cell r="I1831">
            <v>5</v>
          </cell>
          <cell r="J1831" t="str">
            <v>競拍</v>
          </cell>
          <cell r="K1831" t="str">
            <v>玉山證券</v>
          </cell>
          <cell r="L1831" t="str">
            <v>綠能環保</v>
          </cell>
          <cell r="M1831" t="str">
            <v>從事工業用水與廢水處理之統包工程</v>
          </cell>
          <cell r="N1831">
            <v>1.8</v>
          </cell>
          <cell r="O1831">
            <v>113.98</v>
          </cell>
          <cell r="P1831">
            <v>100</v>
          </cell>
          <cell r="Q1831">
            <v>1.03</v>
          </cell>
          <cell r="R1831">
            <v>45478</v>
          </cell>
          <cell r="S1831" t="str">
            <v>2029/07/05</v>
          </cell>
          <cell r="T1831">
            <v>122.5</v>
          </cell>
          <cell r="U1831">
            <v>101.35</v>
          </cell>
        </row>
        <row r="1832">
          <cell r="C1832">
            <v>66291</v>
          </cell>
          <cell r="D1832" t="str">
            <v>泰金一K</v>
          </cell>
          <cell r="E1832">
            <v>6</v>
          </cell>
          <cell r="F1832" t="str">
            <v>無擔保</v>
          </cell>
          <cell r="G1832">
            <v>2</v>
          </cell>
          <cell r="H1832">
            <v>59.8</v>
          </cell>
          <cell r="I1832">
            <v>3</v>
          </cell>
          <cell r="J1832" t="str">
            <v>競拍</v>
          </cell>
          <cell r="K1832" t="str">
            <v>中信證券</v>
          </cell>
          <cell r="L1832" t="str">
            <v>居家生活</v>
          </cell>
          <cell r="M1832" t="str">
            <v>泰國家飾鑄件大廠</v>
          </cell>
          <cell r="N1832">
            <v>3.57</v>
          </cell>
          <cell r="O1832">
            <v>107.88</v>
          </cell>
          <cell r="P1832">
            <v>100</v>
          </cell>
          <cell r="Q1832">
            <v>1.02</v>
          </cell>
          <cell r="R1832">
            <v>44126</v>
          </cell>
          <cell r="S1832" t="str">
            <v>2023/10/22</v>
          </cell>
          <cell r="T1832">
            <v>126</v>
          </cell>
          <cell r="U1832">
            <v>97.1</v>
          </cell>
        </row>
        <row r="1833">
          <cell r="C1833">
            <v>66292</v>
          </cell>
          <cell r="D1833" t="str">
            <v>泰金二K</v>
          </cell>
          <cell r="E1833">
            <v>6</v>
          </cell>
          <cell r="F1833" t="str">
            <v>無擔保</v>
          </cell>
          <cell r="G1833">
            <v>3</v>
          </cell>
          <cell r="H1833">
            <v>135</v>
          </cell>
          <cell r="I1833">
            <v>3</v>
          </cell>
          <cell r="J1833" t="str">
            <v>競拍</v>
          </cell>
          <cell r="K1833" t="str">
            <v>元大證券</v>
          </cell>
          <cell r="L1833" t="str">
            <v>居家生活</v>
          </cell>
          <cell r="M1833" t="str">
            <v>泰國家飾鑄件大廠</v>
          </cell>
          <cell r="N1833">
            <v>3.57</v>
          </cell>
          <cell r="O1833">
            <v>116.79</v>
          </cell>
          <cell r="P1833">
            <v>100</v>
          </cell>
          <cell r="Q1833">
            <v>1.02</v>
          </cell>
          <cell r="R1833">
            <v>45548</v>
          </cell>
          <cell r="S1833" t="str">
            <v>2027/09/13</v>
          </cell>
          <cell r="T1833">
            <v>129</v>
          </cell>
          <cell r="U1833">
            <v>96</v>
          </cell>
        </row>
        <row r="1834">
          <cell r="C1834">
            <v>66411</v>
          </cell>
          <cell r="D1834" t="str">
            <v>基士德一K</v>
          </cell>
          <cell r="E1834">
            <v>5</v>
          </cell>
          <cell r="F1834" t="str">
            <v>無擔保</v>
          </cell>
          <cell r="G1834">
            <v>3</v>
          </cell>
          <cell r="H1834">
            <v>76</v>
          </cell>
          <cell r="I1834">
            <v>5</v>
          </cell>
          <cell r="J1834" t="str">
            <v>競拍</v>
          </cell>
          <cell r="K1834" t="str">
            <v>永豐金證</v>
          </cell>
          <cell r="L1834" t="str">
            <v>綠能環保</v>
          </cell>
          <cell r="M1834" t="str">
            <v>大陸水處理環保設備與技術服務綜合服務商</v>
          </cell>
          <cell r="N1834">
            <v>3.7</v>
          </cell>
          <cell r="O1834">
            <v>104.64</v>
          </cell>
          <cell r="P1834">
            <v>100</v>
          </cell>
          <cell r="Q1834">
            <v>1.05</v>
          </cell>
          <cell r="R1834">
            <v>44333</v>
          </cell>
          <cell r="S1834" t="str">
            <v>2026/05/17</v>
          </cell>
          <cell r="T1834">
            <v>109.8</v>
          </cell>
          <cell r="U1834">
            <v>93</v>
          </cell>
        </row>
        <row r="1835">
          <cell r="C1835">
            <v>66451</v>
          </cell>
          <cell r="D1835" t="str">
            <v>金萬林一創</v>
          </cell>
          <cell r="H1835">
            <v>28.31</v>
          </cell>
          <cell r="J1835" t="str">
            <v>詢圈</v>
          </cell>
          <cell r="K1835" t="str">
            <v>華南永昌</v>
          </cell>
          <cell r="O1835">
            <v>100</v>
          </cell>
          <cell r="P1835">
            <v>100</v>
          </cell>
          <cell r="Q1835">
            <v>0</v>
          </cell>
          <cell r="T1835">
            <v>112.6</v>
          </cell>
          <cell r="U1835">
            <v>101.4</v>
          </cell>
        </row>
        <row r="1836">
          <cell r="C1836">
            <v>66541</v>
          </cell>
          <cell r="D1836" t="str">
            <v>天正國際一</v>
          </cell>
          <cell r="E1836" t="str">
            <v>台新銀行</v>
          </cell>
          <cell r="F1836" t="str">
            <v>有擔保</v>
          </cell>
          <cell r="G1836">
            <v>4</v>
          </cell>
          <cell r="H1836">
            <v>98</v>
          </cell>
          <cell r="I1836">
            <v>3</v>
          </cell>
          <cell r="J1836" t="str">
            <v>競拍</v>
          </cell>
          <cell r="K1836" t="str">
            <v>凱基證券</v>
          </cell>
          <cell r="L1836" t="str">
            <v>其他業電子業</v>
          </cell>
          <cell r="M1836" t="str">
            <v>專業的被動元件自動化生產設備商</v>
          </cell>
          <cell r="N1836">
            <v>3.7</v>
          </cell>
          <cell r="O1836">
            <v>116.41</v>
          </cell>
          <cell r="P1836">
            <v>100</v>
          </cell>
          <cell r="Q1836">
            <v>1.0234000000000001</v>
          </cell>
          <cell r="R1836">
            <v>44540</v>
          </cell>
          <cell r="S1836" t="str">
            <v>2024/12/10</v>
          </cell>
          <cell r="T1836">
            <v>122.5</v>
          </cell>
          <cell r="U1836">
            <v>98</v>
          </cell>
        </row>
        <row r="1837">
          <cell r="C1837">
            <v>66551</v>
          </cell>
          <cell r="D1837" t="str">
            <v>科定一</v>
          </cell>
          <cell r="E1837" t="str">
            <v>陽信銀行</v>
          </cell>
          <cell r="F1837" t="str">
            <v>有擔保</v>
          </cell>
          <cell r="G1837">
            <v>3</v>
          </cell>
          <cell r="H1837">
            <v>50.1</v>
          </cell>
          <cell r="I1837">
            <v>3</v>
          </cell>
          <cell r="J1837" t="str">
            <v>詢圈</v>
          </cell>
          <cell r="K1837" t="str">
            <v>國票證券</v>
          </cell>
          <cell r="L1837" t="str">
            <v>其他業</v>
          </cell>
          <cell r="M1837" t="str">
            <v>主要從事木製板材之製造商</v>
          </cell>
          <cell r="N1837">
            <v>8.2200000000000006</v>
          </cell>
          <cell r="O1837">
            <v>100.6</v>
          </cell>
          <cell r="P1837">
            <v>100</v>
          </cell>
          <cell r="Q1837">
            <v>1.03</v>
          </cell>
          <cell r="R1837">
            <v>44201</v>
          </cell>
          <cell r="S1837" t="str">
            <v>2024/01/05</v>
          </cell>
          <cell r="T1837">
            <v>440</v>
          </cell>
          <cell r="U1837">
            <v>110.65</v>
          </cell>
        </row>
        <row r="1838">
          <cell r="C1838">
            <v>66641</v>
          </cell>
          <cell r="D1838" t="str">
            <v>群翊一</v>
          </cell>
          <cell r="E1838">
            <v>6</v>
          </cell>
          <cell r="F1838" t="str">
            <v>無擔保</v>
          </cell>
          <cell r="G1838">
            <v>5</v>
          </cell>
          <cell r="H1838">
            <v>96</v>
          </cell>
          <cell r="I1838">
            <v>3</v>
          </cell>
          <cell r="J1838" t="str">
            <v>詢圈</v>
          </cell>
          <cell r="K1838" t="str">
            <v>福邦證券</v>
          </cell>
          <cell r="L1838" t="str">
            <v>電子零組件業</v>
          </cell>
          <cell r="M1838" t="str">
            <v>全球最大PCB塗佈烘烤設備廠商</v>
          </cell>
          <cell r="N1838">
            <v>5.64</v>
          </cell>
          <cell r="O1838">
            <v>101</v>
          </cell>
          <cell r="P1838">
            <v>100</v>
          </cell>
          <cell r="Q1838">
            <v>1.0660000000000001</v>
          </cell>
          <cell r="R1838">
            <v>44711</v>
          </cell>
          <cell r="S1838" t="str">
            <v>2025/05/30</v>
          </cell>
          <cell r="T1838">
            <v>403</v>
          </cell>
          <cell r="U1838">
            <v>102</v>
          </cell>
        </row>
        <row r="1839">
          <cell r="C1839">
            <v>66642</v>
          </cell>
          <cell r="D1839" t="str">
            <v>群翊二</v>
          </cell>
          <cell r="E1839">
            <v>6</v>
          </cell>
          <cell r="F1839" t="str">
            <v>無擔保</v>
          </cell>
          <cell r="G1839">
            <v>12.5</v>
          </cell>
          <cell r="H1839">
            <v>306</v>
          </cell>
          <cell r="I1839">
            <v>3</v>
          </cell>
          <cell r="J1839" t="str">
            <v>競拍</v>
          </cell>
          <cell r="K1839" t="str">
            <v>福邦證券</v>
          </cell>
          <cell r="L1839" t="str">
            <v>電子零組件業</v>
          </cell>
          <cell r="M1839" t="str">
            <v>全球最大PCB塗佈烘烤設備廠商</v>
          </cell>
          <cell r="N1839">
            <v>5.8</v>
          </cell>
          <cell r="O1839">
            <v>106.98</v>
          </cell>
          <cell r="P1839">
            <v>100</v>
          </cell>
          <cell r="Q1839">
            <v>1.0471999999999999</v>
          </cell>
          <cell r="R1839">
            <v>45615</v>
          </cell>
          <cell r="S1839" t="str">
            <v>2027/11/19</v>
          </cell>
          <cell r="T1839">
            <v>122.05</v>
          </cell>
          <cell r="U1839">
            <v>95.55</v>
          </cell>
        </row>
        <row r="1840">
          <cell r="C1840">
            <v>66681</v>
          </cell>
          <cell r="D1840" t="str">
            <v>中揚光一</v>
          </cell>
          <cell r="E1840" t="str">
            <v>兆豐銀</v>
          </cell>
          <cell r="F1840" t="str">
            <v>有擔保</v>
          </cell>
          <cell r="G1840">
            <v>4.04</v>
          </cell>
          <cell r="H1840">
            <v>86.8</v>
          </cell>
          <cell r="I1840">
            <v>3</v>
          </cell>
          <cell r="J1840" t="str">
            <v>詢圈</v>
          </cell>
          <cell r="K1840" t="str">
            <v>凱基證券</v>
          </cell>
          <cell r="L1840" t="str">
            <v>光電業</v>
          </cell>
          <cell r="M1840" t="str">
            <v>鴻海集團轉投資的光學鏡片模具廠</v>
          </cell>
          <cell r="N1840">
            <v>9.1199999999999992</v>
          </cell>
          <cell r="O1840">
            <v>101</v>
          </cell>
          <cell r="P1840">
            <v>100</v>
          </cell>
          <cell r="Q1840">
            <v>1.0629999999999999</v>
          </cell>
          <cell r="R1840">
            <v>43467</v>
          </cell>
          <cell r="S1840" t="str">
            <v>2023/01/02</v>
          </cell>
          <cell r="T1840">
            <v>125.8</v>
          </cell>
          <cell r="U1840">
            <v>99.75</v>
          </cell>
        </row>
        <row r="1841">
          <cell r="C1841">
            <v>66682</v>
          </cell>
          <cell r="D1841" t="str">
            <v>中揚光二</v>
          </cell>
          <cell r="E1841">
            <v>6</v>
          </cell>
          <cell r="F1841" t="str">
            <v>無擔保</v>
          </cell>
          <cell r="G1841">
            <v>2.5249999999999999</v>
          </cell>
          <cell r="H1841">
            <v>85.8</v>
          </cell>
          <cell r="I1841">
            <v>3</v>
          </cell>
          <cell r="J1841" t="str">
            <v>詢圈</v>
          </cell>
          <cell r="K1841" t="str">
            <v>凱基證券</v>
          </cell>
          <cell r="L1841" t="str">
            <v>光電業</v>
          </cell>
          <cell r="M1841" t="str">
            <v>鴻海集團轉投資的光學鏡片模具廠</v>
          </cell>
          <cell r="N1841">
            <v>9.1199999999999992</v>
          </cell>
          <cell r="O1841">
            <v>100.1</v>
          </cell>
          <cell r="P1841">
            <v>100</v>
          </cell>
          <cell r="Q1841">
            <v>1.04</v>
          </cell>
          <cell r="R1841">
            <v>43468</v>
          </cell>
          <cell r="S1841" t="str">
            <v>2023/01/03</v>
          </cell>
          <cell r="T1841">
            <v>125</v>
          </cell>
          <cell r="U1841">
            <v>97.4</v>
          </cell>
        </row>
        <row r="1842">
          <cell r="C1842">
            <v>66683</v>
          </cell>
          <cell r="D1842" t="str">
            <v>中揚光三</v>
          </cell>
          <cell r="E1842">
            <v>6</v>
          </cell>
          <cell r="F1842" t="str">
            <v>無擔保</v>
          </cell>
          <cell r="G1842">
            <v>5</v>
          </cell>
          <cell r="H1842">
            <v>62</v>
          </cell>
          <cell r="I1842">
            <v>3</v>
          </cell>
          <cell r="J1842" t="str">
            <v>詢圈</v>
          </cell>
          <cell r="K1842" t="str">
            <v>凱基證券</v>
          </cell>
          <cell r="L1842" t="str">
            <v>光電業</v>
          </cell>
          <cell r="M1842" t="str">
            <v>鴻海集團轉投資的光學鏡片模具廠</v>
          </cell>
          <cell r="N1842">
            <v>9.1199999999999992</v>
          </cell>
          <cell r="O1842">
            <v>100.3</v>
          </cell>
          <cell r="P1842">
            <v>100</v>
          </cell>
          <cell r="Q1842">
            <v>1.0605</v>
          </cell>
          <cell r="R1842">
            <v>44564</v>
          </cell>
          <cell r="S1842" t="str">
            <v>2025/01/03</v>
          </cell>
          <cell r="T1842">
            <v>131.5</v>
          </cell>
          <cell r="U1842">
            <v>93.3</v>
          </cell>
        </row>
        <row r="1843">
          <cell r="C1843">
            <v>66701</v>
          </cell>
          <cell r="D1843" t="str">
            <v>復盛應用一</v>
          </cell>
          <cell r="E1843">
            <v>3</v>
          </cell>
          <cell r="F1843" t="str">
            <v>無擔保</v>
          </cell>
          <cell r="G1843">
            <v>15</v>
          </cell>
          <cell r="H1843">
            <v>210</v>
          </cell>
          <cell r="I1843">
            <v>3</v>
          </cell>
          <cell r="J1843" t="str">
            <v>競拍</v>
          </cell>
          <cell r="K1843" t="str">
            <v>富邦證券</v>
          </cell>
          <cell r="L1843" t="str">
            <v>運動休閒</v>
          </cell>
          <cell r="M1843" t="str">
            <v>全球最大之高爾夫球桿頭製造商</v>
          </cell>
          <cell r="N1843">
            <v>13.3</v>
          </cell>
          <cell r="O1843">
            <v>112.01</v>
          </cell>
          <cell r="P1843">
            <v>100</v>
          </cell>
          <cell r="Q1843">
            <v>1.0345</v>
          </cell>
          <cell r="R1843">
            <v>44662</v>
          </cell>
          <cell r="S1843" t="str">
            <v>2025/04/11</v>
          </cell>
          <cell r="T1843">
            <v>217</v>
          </cell>
          <cell r="U1843">
            <v>103.2</v>
          </cell>
        </row>
        <row r="1844">
          <cell r="C1844">
            <v>66801</v>
          </cell>
          <cell r="D1844" t="str">
            <v>鑫創電子一</v>
          </cell>
          <cell r="E1844">
            <v>6</v>
          </cell>
          <cell r="F1844" t="str">
            <v>無擔保</v>
          </cell>
          <cell r="G1844">
            <v>3.5</v>
          </cell>
          <cell r="H1844">
            <v>76.2</v>
          </cell>
          <cell r="I1844">
            <v>3</v>
          </cell>
          <cell r="J1844" t="str">
            <v>詢圈</v>
          </cell>
          <cell r="K1844" t="str">
            <v>台新證券</v>
          </cell>
          <cell r="L1844" t="str">
            <v>電腦及週邊設備業</v>
          </cell>
          <cell r="M1844" t="str">
            <v>智能交通車載電腦系統製造商</v>
          </cell>
          <cell r="N1844">
            <v>2.3199999999999998</v>
          </cell>
          <cell r="O1844">
            <v>100</v>
          </cell>
          <cell r="P1844">
            <v>100</v>
          </cell>
          <cell r="Q1844">
            <v>1.0592999999999999</v>
          </cell>
          <cell r="R1844">
            <v>45537</v>
          </cell>
          <cell r="S1844" t="str">
            <v>2029/09/02</v>
          </cell>
          <cell r="T1844">
            <v>143.9</v>
          </cell>
          <cell r="U1844">
            <v>105</v>
          </cell>
        </row>
        <row r="1845">
          <cell r="C1845">
            <v>67021</v>
          </cell>
          <cell r="D1845" t="str">
            <v>興航一</v>
          </cell>
          <cell r="H1845">
            <v>11.2</v>
          </cell>
          <cell r="J1845" t="str">
            <v>詢圈</v>
          </cell>
          <cell r="K1845" t="str">
            <v>凱基證券</v>
          </cell>
          <cell r="O1845">
            <v>100</v>
          </cell>
          <cell r="P1845">
            <v>100</v>
          </cell>
          <cell r="Q1845">
            <v>0</v>
          </cell>
          <cell r="T1845">
            <v>127.75</v>
          </cell>
          <cell r="U1845">
            <v>31.5</v>
          </cell>
        </row>
        <row r="1846">
          <cell r="C1846">
            <v>67061</v>
          </cell>
          <cell r="D1846" t="str">
            <v>惠特一</v>
          </cell>
          <cell r="E1846">
            <v>6</v>
          </cell>
          <cell r="F1846" t="str">
            <v>無擔保</v>
          </cell>
          <cell r="G1846">
            <v>5</v>
          </cell>
          <cell r="H1846">
            <v>168</v>
          </cell>
          <cell r="I1846">
            <v>3</v>
          </cell>
          <cell r="J1846" t="str">
            <v>競拍</v>
          </cell>
          <cell r="K1846" t="str">
            <v>凱基證券</v>
          </cell>
          <cell r="L1846" t="str">
            <v>光電業</v>
          </cell>
          <cell r="M1846" t="str">
            <v>全球最大LED點測分選設備商</v>
          </cell>
          <cell r="N1846">
            <v>7.36</v>
          </cell>
          <cell r="O1846">
            <v>109.28</v>
          </cell>
          <cell r="P1846">
            <v>100</v>
          </cell>
          <cell r="Q1846">
            <v>1.05</v>
          </cell>
          <cell r="R1846">
            <v>44230</v>
          </cell>
          <cell r="S1846" t="str">
            <v>2024/02/03</v>
          </cell>
          <cell r="T1846">
            <v>158</v>
          </cell>
          <cell r="U1846">
            <v>98.4</v>
          </cell>
        </row>
        <row r="1847">
          <cell r="C1847">
            <v>67062</v>
          </cell>
          <cell r="D1847" t="str">
            <v>惠特二</v>
          </cell>
          <cell r="E1847">
            <v>6</v>
          </cell>
          <cell r="F1847" t="str">
            <v>無擔保</v>
          </cell>
          <cell r="G1847">
            <v>5</v>
          </cell>
          <cell r="H1847">
            <v>178.8</v>
          </cell>
          <cell r="I1847">
            <v>3</v>
          </cell>
          <cell r="J1847" t="str">
            <v>競拍</v>
          </cell>
          <cell r="K1847" t="str">
            <v>凱基證券</v>
          </cell>
          <cell r="L1847" t="str">
            <v>光電業</v>
          </cell>
          <cell r="M1847" t="str">
            <v>全球最大LED點測分選設備商</v>
          </cell>
          <cell r="N1847">
            <v>7.36</v>
          </cell>
          <cell r="O1847">
            <v>113.36</v>
          </cell>
          <cell r="P1847">
            <v>100</v>
          </cell>
          <cell r="Q1847">
            <v>1.0218</v>
          </cell>
          <cell r="R1847">
            <v>45590</v>
          </cell>
          <cell r="S1847" t="str">
            <v>2027/10/25</v>
          </cell>
          <cell r="T1847">
            <v>115.9</v>
          </cell>
          <cell r="U1847">
            <v>88.05</v>
          </cell>
        </row>
        <row r="1848">
          <cell r="C1848">
            <v>67151</v>
          </cell>
          <cell r="D1848" t="str">
            <v>嘉基一</v>
          </cell>
          <cell r="E1848">
            <v>5</v>
          </cell>
          <cell r="F1848" t="str">
            <v>無擔保</v>
          </cell>
          <cell r="G1848">
            <v>3</v>
          </cell>
          <cell r="H1848">
            <v>123.4</v>
          </cell>
          <cell r="I1848">
            <v>3</v>
          </cell>
          <cell r="J1848" t="str">
            <v>競拍</v>
          </cell>
          <cell r="K1848" t="str">
            <v>中信證券</v>
          </cell>
          <cell r="L1848" t="str">
            <v>電子零組件業</v>
          </cell>
          <cell r="M1848" t="str">
            <v>嘉澤轉投資之高速連接線器廠商</v>
          </cell>
          <cell r="N1848">
            <v>6.26</v>
          </cell>
          <cell r="O1848">
            <v>116.22</v>
          </cell>
          <cell r="P1848">
            <v>100</v>
          </cell>
          <cell r="Q1848">
            <v>1.02</v>
          </cell>
          <cell r="R1848">
            <v>44580</v>
          </cell>
          <cell r="S1848" t="str">
            <v>2025/01/19</v>
          </cell>
          <cell r="T1848">
            <v>186</v>
          </cell>
          <cell r="U1848">
            <v>106.8</v>
          </cell>
        </row>
        <row r="1849">
          <cell r="C1849">
            <v>67152</v>
          </cell>
          <cell r="D1849" t="str">
            <v>嘉基二</v>
          </cell>
          <cell r="E1849">
            <v>5</v>
          </cell>
          <cell r="F1849" t="str">
            <v>無擔保</v>
          </cell>
          <cell r="G1849">
            <v>3</v>
          </cell>
          <cell r="H1849">
            <v>168</v>
          </cell>
          <cell r="I1849">
            <v>3</v>
          </cell>
          <cell r="J1849" t="str">
            <v>競拍</v>
          </cell>
          <cell r="K1849" t="str">
            <v>中信證券</v>
          </cell>
          <cell r="L1849" t="str">
            <v>電子零組件業</v>
          </cell>
          <cell r="M1849" t="str">
            <v>嘉澤轉投資之高速連接線器廠商</v>
          </cell>
          <cell r="N1849">
            <v>6.26</v>
          </cell>
          <cell r="O1849">
            <v>114.74</v>
          </cell>
          <cell r="P1849">
            <v>100</v>
          </cell>
          <cell r="Q1849">
            <v>1.0213000000000001</v>
          </cell>
          <cell r="R1849">
            <v>45309</v>
          </cell>
          <cell r="S1849" t="str">
            <v>2027/01/18</v>
          </cell>
          <cell r="T1849">
            <v>138</v>
          </cell>
          <cell r="U1849">
            <v>97.5</v>
          </cell>
        </row>
        <row r="1850">
          <cell r="C1850">
            <v>67271</v>
          </cell>
          <cell r="D1850" t="str">
            <v>亞泰金屬一</v>
          </cell>
          <cell r="E1850" t="str">
            <v>玉山銀行</v>
          </cell>
          <cell r="F1850" t="str">
            <v>有擔保</v>
          </cell>
          <cell r="G1850">
            <v>3</v>
          </cell>
          <cell r="H1850">
            <v>55.9</v>
          </cell>
          <cell r="I1850">
            <v>3</v>
          </cell>
          <cell r="J1850" t="str">
            <v>詢圈</v>
          </cell>
          <cell r="K1850" t="str">
            <v>統一證券</v>
          </cell>
          <cell r="L1850" t="str">
            <v>電子零組件業</v>
          </cell>
          <cell r="M1850" t="str">
            <v>全球知名的銅箔基板高階含浸設備製造商</v>
          </cell>
          <cell r="N1850">
            <v>2.41</v>
          </cell>
          <cell r="O1850">
            <v>102</v>
          </cell>
          <cell r="P1850">
            <v>100</v>
          </cell>
          <cell r="Q1850">
            <v>1.02</v>
          </cell>
          <cell r="R1850">
            <v>44357</v>
          </cell>
          <cell r="S1850" t="str">
            <v>2024/06/10</v>
          </cell>
          <cell r="T1850">
            <v>199</v>
          </cell>
          <cell r="U1850">
            <v>112.2</v>
          </cell>
        </row>
        <row r="1851">
          <cell r="C1851">
            <v>67531</v>
          </cell>
          <cell r="D1851" t="str">
            <v>龍德造船一</v>
          </cell>
          <cell r="E1851">
            <v>6</v>
          </cell>
          <cell r="F1851" t="str">
            <v>無擔保</v>
          </cell>
          <cell r="G1851">
            <v>10</v>
          </cell>
          <cell r="H1851">
            <v>125</v>
          </cell>
          <cell r="I1851">
            <v>3</v>
          </cell>
          <cell r="J1851" t="str">
            <v>詢圈</v>
          </cell>
          <cell r="K1851" t="str">
            <v>元大證券</v>
          </cell>
          <cell r="L1851" t="str">
            <v>航運業</v>
          </cell>
          <cell r="M1851" t="str">
            <v>台灣民營造船業者</v>
          </cell>
          <cell r="N1851">
            <v>10.8</v>
          </cell>
          <cell r="O1851">
            <v>101</v>
          </cell>
          <cell r="P1851">
            <v>100</v>
          </cell>
          <cell r="Q1851">
            <v>1.0549999999999999</v>
          </cell>
          <cell r="R1851">
            <v>45468</v>
          </cell>
          <cell r="S1851" t="str">
            <v>2027/06/25</v>
          </cell>
          <cell r="T1851">
            <v>180</v>
          </cell>
          <cell r="U1851">
            <v>101</v>
          </cell>
        </row>
        <row r="1852">
          <cell r="C1852">
            <v>67611</v>
          </cell>
          <cell r="D1852" t="str">
            <v>穩得一</v>
          </cell>
          <cell r="E1852">
            <v>5</v>
          </cell>
          <cell r="F1852" t="str">
            <v>無擔保</v>
          </cell>
          <cell r="G1852">
            <v>4</v>
          </cell>
          <cell r="H1852">
            <v>105.9</v>
          </cell>
          <cell r="I1852">
            <v>3</v>
          </cell>
          <cell r="J1852" t="str">
            <v>詢圈</v>
          </cell>
          <cell r="K1852" t="str">
            <v>富邦證券</v>
          </cell>
          <cell r="L1852" t="str">
            <v>電子零組件業</v>
          </cell>
          <cell r="M1852" t="str">
            <v>國內知名的EMC一站式服務商</v>
          </cell>
          <cell r="N1852">
            <v>2.5099999999999998</v>
          </cell>
          <cell r="O1852">
            <v>101</v>
          </cell>
          <cell r="P1852">
            <v>100</v>
          </cell>
          <cell r="Q1852">
            <v>1.06</v>
          </cell>
          <cell r="R1852">
            <v>44720</v>
          </cell>
          <cell r="S1852" t="str">
            <v>2025/06/08</v>
          </cell>
          <cell r="T1852">
            <v>140</v>
          </cell>
          <cell r="U1852">
            <v>99.95</v>
          </cell>
        </row>
        <row r="1853">
          <cell r="C1853">
            <v>67681</v>
          </cell>
          <cell r="D1853" t="str">
            <v>志強一K</v>
          </cell>
          <cell r="E1853">
            <v>4</v>
          </cell>
          <cell r="F1853" t="str">
            <v>無擔保</v>
          </cell>
          <cell r="G1853">
            <v>10</v>
          </cell>
          <cell r="H1853">
            <v>101</v>
          </cell>
          <cell r="I1853">
            <v>3</v>
          </cell>
          <cell r="J1853" t="str">
            <v>競拍</v>
          </cell>
          <cell r="K1853" t="str">
            <v>元大證券</v>
          </cell>
          <cell r="L1853" t="str">
            <v>運動休閒</v>
          </cell>
          <cell r="M1853" t="str">
            <v>足球鞋製造龍頭大廠</v>
          </cell>
          <cell r="N1853">
            <v>19.600000000000001</v>
          </cell>
          <cell r="O1853">
            <v>114.23</v>
          </cell>
          <cell r="P1853">
            <v>100</v>
          </cell>
          <cell r="Q1853">
            <v>1.0243</v>
          </cell>
          <cell r="R1853">
            <v>45596</v>
          </cell>
          <cell r="S1853" t="str">
            <v>2027/10/31</v>
          </cell>
          <cell r="T1853">
            <v>172</v>
          </cell>
          <cell r="U1853">
            <v>102.05</v>
          </cell>
        </row>
        <row r="1854">
          <cell r="C1854">
            <v>67961</v>
          </cell>
          <cell r="D1854" t="str">
            <v>晉弘一</v>
          </cell>
          <cell r="E1854">
            <v>7</v>
          </cell>
          <cell r="F1854" t="str">
            <v>無擔保</v>
          </cell>
          <cell r="G1854">
            <v>2</v>
          </cell>
          <cell r="H1854">
            <v>123</v>
          </cell>
          <cell r="I1854">
            <v>3</v>
          </cell>
          <cell r="J1854" t="str">
            <v>競拍</v>
          </cell>
          <cell r="K1854" t="str">
            <v>福邦證券</v>
          </cell>
          <cell r="L1854" t="str">
            <v>生技醫療業</v>
          </cell>
          <cell r="M1854" t="str">
            <v>醫療影像診斷系統解決方案供應商</v>
          </cell>
          <cell r="N1854">
            <v>3.46</v>
          </cell>
          <cell r="O1854">
            <v>104.16</v>
          </cell>
          <cell r="P1854">
            <v>100</v>
          </cell>
          <cell r="Q1854">
            <v>1.0486</v>
          </cell>
          <cell r="R1854">
            <v>45163</v>
          </cell>
          <cell r="S1854" t="str">
            <v>2026/08/25</v>
          </cell>
          <cell r="T1854">
            <v>119.8</v>
          </cell>
          <cell r="U1854">
            <v>93</v>
          </cell>
        </row>
        <row r="1855">
          <cell r="C1855">
            <v>68031</v>
          </cell>
          <cell r="D1855" t="str">
            <v>崑鼎一</v>
          </cell>
          <cell r="E1855">
            <v>0</v>
          </cell>
          <cell r="F1855" t="str">
            <v/>
          </cell>
          <cell r="G1855">
            <v>5</v>
          </cell>
          <cell r="H1855">
            <v>135.58000000000001</v>
          </cell>
          <cell r="I1855">
            <v>5</v>
          </cell>
          <cell r="J1855" t="str">
            <v>詢圈</v>
          </cell>
          <cell r="K1855" t="str">
            <v/>
          </cell>
          <cell r="L1855" t="str">
            <v>綠能環保</v>
          </cell>
          <cell r="M1855" t="str">
            <v>中鼎集團旗下，台灣知名廢棄物處理、焚化爐營運商</v>
          </cell>
          <cell r="N1855" t="str">
            <v/>
          </cell>
          <cell r="O1855" t="str">
            <v/>
          </cell>
          <cell r="P1855" t="str">
            <v/>
          </cell>
          <cell r="Q1855" t="str">
            <v/>
          </cell>
          <cell r="R1855">
            <v>40487</v>
          </cell>
          <cell r="S1855" t="str">
            <v>2015/11/05</v>
          </cell>
          <cell r="T1855">
            <v>171</v>
          </cell>
          <cell r="U1855">
            <v>93</v>
          </cell>
        </row>
        <row r="1856">
          <cell r="C1856">
            <v>68041</v>
          </cell>
          <cell r="D1856" t="str">
            <v>明係一</v>
          </cell>
          <cell r="E1856">
            <v>6</v>
          </cell>
          <cell r="F1856" t="str">
            <v>無擔保</v>
          </cell>
          <cell r="G1856">
            <v>2</v>
          </cell>
          <cell r="H1856">
            <v>71.2</v>
          </cell>
          <cell r="I1856">
            <v>3</v>
          </cell>
          <cell r="J1856" t="str">
            <v>競拍</v>
          </cell>
          <cell r="K1856" t="str">
            <v>兆豐證券</v>
          </cell>
          <cell r="L1856" t="str">
            <v>運動休閒</v>
          </cell>
          <cell r="M1856" t="str">
            <v>台灣自行車OEM/ODM公司</v>
          </cell>
          <cell r="N1856">
            <v>3.5</v>
          </cell>
          <cell r="O1856">
            <v>104.24</v>
          </cell>
          <cell r="P1856">
            <v>100.75</v>
          </cell>
          <cell r="Q1856">
            <v>1.0350999999999999</v>
          </cell>
          <cell r="R1856">
            <v>45096</v>
          </cell>
          <cell r="S1856" t="str">
            <v>2026/06/19</v>
          </cell>
          <cell r="T1856">
            <v>111</v>
          </cell>
          <cell r="U1856">
            <v>93.75</v>
          </cell>
        </row>
        <row r="1857">
          <cell r="C1857">
            <v>68061</v>
          </cell>
          <cell r="D1857" t="str">
            <v>森崴能源一</v>
          </cell>
          <cell r="E1857" t="str">
            <v>台銀聯合</v>
          </cell>
          <cell r="F1857" t="str">
            <v>有擔保</v>
          </cell>
          <cell r="G1857">
            <v>30</v>
          </cell>
          <cell r="H1857">
            <v>114</v>
          </cell>
          <cell r="I1857">
            <v>3</v>
          </cell>
          <cell r="J1857" t="str">
            <v>競拍</v>
          </cell>
          <cell r="K1857" t="str">
            <v>福邦證券</v>
          </cell>
          <cell r="L1857" t="str">
            <v>綠能環保</v>
          </cell>
          <cell r="M1857" t="str">
            <v>正崴集團旗下，能源工程及整合服務商</v>
          </cell>
          <cell r="N1857">
            <v>21.6</v>
          </cell>
          <cell r="O1857">
            <v>105.76</v>
          </cell>
          <cell r="P1857">
            <v>100</v>
          </cell>
          <cell r="Q1857">
            <v>1.0962000000000001</v>
          </cell>
          <cell r="R1857">
            <v>45252</v>
          </cell>
          <cell r="S1857" t="str">
            <v>2026/11/22</v>
          </cell>
          <cell r="T1857">
            <v>167</v>
          </cell>
          <cell r="U1857">
            <v>96.7</v>
          </cell>
        </row>
        <row r="1858">
          <cell r="C1858">
            <v>68231</v>
          </cell>
          <cell r="D1858" t="str">
            <v>濾能一</v>
          </cell>
          <cell r="E1858">
            <v>6</v>
          </cell>
          <cell r="F1858" t="str">
            <v>無擔保</v>
          </cell>
          <cell r="G1858">
            <v>2.5</v>
          </cell>
          <cell r="H1858">
            <v>90</v>
          </cell>
          <cell r="I1858">
            <v>3</v>
          </cell>
          <cell r="J1858" t="str">
            <v>詢圈</v>
          </cell>
          <cell r="K1858" t="str">
            <v>永豐金證</v>
          </cell>
          <cell r="L1858" t="str">
            <v>半導體業</v>
          </cell>
          <cell r="M1858" t="str">
            <v>半導體先進製程關鍵耗材供應商</v>
          </cell>
          <cell r="N1858">
            <v>2.2200000000000002</v>
          </cell>
          <cell r="O1858">
            <v>100</v>
          </cell>
          <cell r="P1858">
            <v>100</v>
          </cell>
          <cell r="Q1858">
            <v>1.0509999999999999</v>
          </cell>
          <cell r="R1858">
            <v>45078</v>
          </cell>
          <cell r="S1858" t="str">
            <v>2026/06/01</v>
          </cell>
          <cell r="T1858">
            <v>120</v>
          </cell>
          <cell r="U1858">
            <v>98.05</v>
          </cell>
        </row>
        <row r="1859">
          <cell r="C1859">
            <v>68301</v>
          </cell>
          <cell r="D1859" t="str">
            <v>汎銓一</v>
          </cell>
          <cell r="E1859">
            <v>5</v>
          </cell>
          <cell r="F1859" t="str">
            <v>無擔保</v>
          </cell>
          <cell r="G1859">
            <v>5</v>
          </cell>
          <cell r="H1859">
            <v>150</v>
          </cell>
          <cell r="I1859">
            <v>3</v>
          </cell>
          <cell r="J1859" t="str">
            <v>競拍</v>
          </cell>
          <cell r="K1859" t="str">
            <v>台新證券</v>
          </cell>
          <cell r="L1859" t="str">
            <v>其他業電子業</v>
          </cell>
          <cell r="M1859" t="str">
            <v>半導體材料分析服務龍頭，市占率五成以上</v>
          </cell>
          <cell r="N1859">
            <v>4.68</v>
          </cell>
          <cell r="O1859">
            <v>110.28</v>
          </cell>
          <cell r="P1859">
            <v>100</v>
          </cell>
          <cell r="Q1859">
            <v>1.0612999999999999</v>
          </cell>
          <cell r="R1859">
            <v>45519</v>
          </cell>
          <cell r="S1859" t="str">
            <v>2027/08/15</v>
          </cell>
          <cell r="T1859">
            <v>152</v>
          </cell>
          <cell r="U1859">
            <v>99.85</v>
          </cell>
        </row>
        <row r="1860">
          <cell r="C1860">
            <v>68351</v>
          </cell>
          <cell r="D1860" t="str">
            <v>圓裕一</v>
          </cell>
          <cell r="E1860">
            <v>6</v>
          </cell>
          <cell r="F1860" t="str">
            <v>無擔保</v>
          </cell>
          <cell r="G1860">
            <v>6</v>
          </cell>
          <cell r="H1860">
            <v>50.8</v>
          </cell>
          <cell r="I1860">
            <v>3</v>
          </cell>
          <cell r="J1860" t="str">
            <v>競拍</v>
          </cell>
          <cell r="K1860" t="str">
            <v>中信證券</v>
          </cell>
          <cell r="L1860" t="str">
            <v>電子零組件業</v>
          </cell>
          <cell r="M1860" t="str">
            <v>台灣軟板及連接線組製造商</v>
          </cell>
          <cell r="N1860">
            <v>6.62</v>
          </cell>
          <cell r="O1860">
            <v>106.95</v>
          </cell>
          <cell r="P1860">
            <v>100</v>
          </cell>
          <cell r="Q1860">
            <v>1.02</v>
          </cell>
          <cell r="R1860">
            <v>45597</v>
          </cell>
          <cell r="S1860" t="str">
            <v>2027/11/01</v>
          </cell>
          <cell r="T1860">
            <v>113.8</v>
          </cell>
          <cell r="U1860">
            <v>94.5</v>
          </cell>
        </row>
        <row r="1861">
          <cell r="C1861">
            <v>68401</v>
          </cell>
          <cell r="D1861" t="str">
            <v>東研信超一</v>
          </cell>
          <cell r="E1861">
            <v>6</v>
          </cell>
          <cell r="F1861" t="str">
            <v>無擔保</v>
          </cell>
          <cell r="G1861">
            <v>2</v>
          </cell>
          <cell r="H1861">
            <v>73.400000000000006</v>
          </cell>
          <cell r="I1861">
            <v>3</v>
          </cell>
          <cell r="J1861" t="str">
            <v>競拍</v>
          </cell>
          <cell r="K1861" t="str">
            <v>康和證券</v>
          </cell>
          <cell r="L1861" t="str">
            <v>其他業電子業</v>
          </cell>
          <cell r="M1861" t="str">
            <v>電子設備及電子產品的測試技術服務商</v>
          </cell>
          <cell r="N1861">
            <v>2.5299999999999998</v>
          </cell>
          <cell r="O1861">
            <v>105.36</v>
          </cell>
          <cell r="P1861">
            <v>101.51</v>
          </cell>
          <cell r="Q1861">
            <v>1.0208999999999999</v>
          </cell>
          <cell r="R1861">
            <v>45439</v>
          </cell>
          <cell r="S1861" t="str">
            <v>2027/05/27</v>
          </cell>
          <cell r="T1861">
            <v>130.5</v>
          </cell>
          <cell r="U1861">
            <v>88.5</v>
          </cell>
        </row>
        <row r="1862">
          <cell r="C1862">
            <v>68461</v>
          </cell>
          <cell r="D1862" t="str">
            <v>綠茵一</v>
          </cell>
          <cell r="E1862">
            <v>6</v>
          </cell>
          <cell r="F1862" t="str">
            <v>無擔保</v>
          </cell>
          <cell r="G1862">
            <v>3.5</v>
          </cell>
          <cell r="H1862">
            <v>83.8</v>
          </cell>
          <cell r="I1862">
            <v>5</v>
          </cell>
          <cell r="J1862" t="str">
            <v>詢圈</v>
          </cell>
          <cell r="K1862" t="str">
            <v>富邦證券</v>
          </cell>
          <cell r="L1862" t="str">
            <v>食品工業</v>
          </cell>
          <cell r="M1862" t="str">
            <v>台灣保健食品原料製造商</v>
          </cell>
          <cell r="N1862">
            <v>2.7</v>
          </cell>
          <cell r="O1862">
            <v>100</v>
          </cell>
          <cell r="P1862">
            <v>100</v>
          </cell>
          <cell r="Q1862">
            <v>1.02</v>
          </cell>
          <cell r="R1862">
            <v>45729</v>
          </cell>
          <cell r="S1862" t="str">
            <v>20303/13</v>
          </cell>
          <cell r="T1862">
            <v>111.6</v>
          </cell>
          <cell r="U1862">
            <v>92.9</v>
          </cell>
        </row>
        <row r="1863">
          <cell r="C1863">
            <v>68462</v>
          </cell>
          <cell r="D1863" t="str">
            <v>綠茵二</v>
          </cell>
          <cell r="E1863">
            <v>6</v>
          </cell>
          <cell r="F1863" t="str">
            <v>無擔保</v>
          </cell>
          <cell r="G1863">
            <v>3.5</v>
          </cell>
          <cell r="H1863">
            <v>81.3</v>
          </cell>
          <cell r="I1863">
            <v>5</v>
          </cell>
          <cell r="J1863" t="str">
            <v>競拍</v>
          </cell>
          <cell r="K1863" t="str">
            <v>富邦證券</v>
          </cell>
          <cell r="L1863" t="str">
            <v>生技醫療業</v>
          </cell>
          <cell r="M1863" t="str">
            <v>台灣保健食品原料製造商</v>
          </cell>
          <cell r="N1863">
            <v>2.69</v>
          </cell>
          <cell r="O1863">
            <v>105.38</v>
          </cell>
          <cell r="P1863">
            <v>100</v>
          </cell>
          <cell r="Q1863">
            <v>1.02</v>
          </cell>
          <cell r="R1863">
            <v>45741</v>
          </cell>
          <cell r="S1863">
            <v>47567</v>
          </cell>
          <cell r="T1863">
            <v>106.7</v>
          </cell>
          <cell r="U1863">
            <v>94</v>
          </cell>
        </row>
        <row r="1864">
          <cell r="C1864">
            <v>68541</v>
          </cell>
          <cell r="D1864" t="str">
            <v>錼創科技-K創一</v>
          </cell>
          <cell r="E1864" t="str">
            <v>中國信託</v>
          </cell>
          <cell r="F1864" t="str">
            <v>有擔保</v>
          </cell>
          <cell r="G1864">
            <v>8</v>
          </cell>
          <cell r="H1864">
            <v>250.9</v>
          </cell>
          <cell r="I1864">
            <v>3</v>
          </cell>
          <cell r="J1864" t="str">
            <v>詢圈</v>
          </cell>
          <cell r="K1864" t="str">
            <v>中信證券</v>
          </cell>
          <cell r="L1864" t="str">
            <v>半導體業</v>
          </cell>
          <cell r="M1864" t="str">
            <v>全球首家Micro LED晶片載板供應商</v>
          </cell>
          <cell r="N1864">
            <v>10.7</v>
          </cell>
          <cell r="O1864">
            <v>100</v>
          </cell>
          <cell r="P1864">
            <v>100</v>
          </cell>
          <cell r="Q1864">
            <v>1.02</v>
          </cell>
          <cell r="R1864">
            <v>45715</v>
          </cell>
          <cell r="S1864">
            <v>46810</v>
          </cell>
          <cell r="T1864">
            <v>119</v>
          </cell>
          <cell r="U1864">
            <v>100.05</v>
          </cell>
        </row>
        <row r="1865">
          <cell r="C1865">
            <v>68631</v>
          </cell>
          <cell r="D1865" t="str">
            <v>永道一K</v>
          </cell>
          <cell r="E1865">
            <v>5</v>
          </cell>
          <cell r="F1865" t="str">
            <v>無擔保</v>
          </cell>
          <cell r="G1865">
            <v>10</v>
          </cell>
          <cell r="H1865">
            <v>305.5</v>
          </cell>
          <cell r="I1865">
            <v>3</v>
          </cell>
          <cell r="J1865" t="str">
            <v>競拍</v>
          </cell>
          <cell r="K1865" t="str">
            <v>富邦證券</v>
          </cell>
          <cell r="L1865" t="str">
            <v>通信網路業</v>
          </cell>
          <cell r="M1865" t="str">
            <v>永豐餘旗下RFID標籤ODM廠</v>
          </cell>
          <cell r="N1865">
            <v>7.49</v>
          </cell>
          <cell r="O1865">
            <v>111.46</v>
          </cell>
          <cell r="P1865">
            <v>100</v>
          </cell>
          <cell r="Q1865">
            <v>1.02</v>
          </cell>
          <cell r="R1865">
            <v>45580</v>
          </cell>
          <cell r="S1865" t="str">
            <v>2027/10/15</v>
          </cell>
          <cell r="T1865">
            <v>117.3</v>
          </cell>
          <cell r="U1865">
            <v>89.05</v>
          </cell>
        </row>
        <row r="1866">
          <cell r="C1866">
            <v>68691</v>
          </cell>
          <cell r="D1866" t="str">
            <v>雲豹能源一</v>
          </cell>
          <cell r="E1866" t="str">
            <v>永豐銀行</v>
          </cell>
          <cell r="F1866" t="str">
            <v>有擔保</v>
          </cell>
          <cell r="G1866">
            <v>8.5</v>
          </cell>
          <cell r="H1866">
            <v>89.9</v>
          </cell>
          <cell r="I1866">
            <v>3</v>
          </cell>
          <cell r="J1866" t="str">
            <v>詢圈</v>
          </cell>
          <cell r="K1866" t="str">
            <v>凱基證券</v>
          </cell>
          <cell r="L1866" t="str">
            <v>綠能環保</v>
          </cell>
          <cell r="M1866" t="str">
            <v>再生能源一站式整合服務商</v>
          </cell>
          <cell r="N1866">
            <v>11.6</v>
          </cell>
          <cell r="O1866">
            <v>100.5</v>
          </cell>
          <cell r="P1866">
            <v>100.75</v>
          </cell>
          <cell r="Q1866">
            <v>1.0277000000000001</v>
          </cell>
          <cell r="R1866">
            <v>45258</v>
          </cell>
          <cell r="S1866" t="str">
            <v>2026/11/28</v>
          </cell>
          <cell r="T1866">
            <v>365</v>
          </cell>
          <cell r="U1866">
            <v>106.6</v>
          </cell>
        </row>
        <row r="1867">
          <cell r="C1867">
            <v>68701</v>
          </cell>
          <cell r="D1867" t="str">
            <v>騰雲一</v>
          </cell>
          <cell r="E1867">
            <v>6</v>
          </cell>
          <cell r="F1867" t="str">
            <v>無擔保</v>
          </cell>
          <cell r="G1867">
            <v>3.5</v>
          </cell>
          <cell r="H1867">
            <v>248.5</v>
          </cell>
          <cell r="I1867">
            <v>3</v>
          </cell>
          <cell r="J1867" t="str">
            <v>詢圈</v>
          </cell>
          <cell r="K1867" t="str">
            <v>元大證券</v>
          </cell>
          <cell r="L1867" t="str">
            <v>數位雲端</v>
          </cell>
          <cell r="M1867" t="str">
            <v>台灣專業零售業一站式解決方案提供商</v>
          </cell>
          <cell r="N1867">
            <v>2.1800000000000002</v>
          </cell>
          <cell r="O1867">
            <v>101</v>
          </cell>
          <cell r="P1867">
            <v>100</v>
          </cell>
          <cell r="Q1867">
            <v>1.0549999999999999</v>
          </cell>
          <cell r="R1867">
            <v>45631</v>
          </cell>
          <cell r="S1867" t="str">
            <v>2029/12/05</v>
          </cell>
          <cell r="T1867">
            <v>111.95</v>
          </cell>
          <cell r="U1867">
            <v>93</v>
          </cell>
        </row>
        <row r="1868">
          <cell r="C1868">
            <v>68702</v>
          </cell>
          <cell r="D1868" t="str">
            <v>騰雲二</v>
          </cell>
          <cell r="E1868">
            <v>6</v>
          </cell>
          <cell r="F1868" t="str">
            <v>無擔保</v>
          </cell>
          <cell r="G1868">
            <v>3.5</v>
          </cell>
          <cell r="H1868">
            <v>236.6</v>
          </cell>
          <cell r="I1868">
            <v>3</v>
          </cell>
          <cell r="J1868" t="str">
            <v>競拍</v>
          </cell>
          <cell r="K1868" t="str">
            <v>元大證券</v>
          </cell>
          <cell r="L1868" t="str">
            <v>數位雲端</v>
          </cell>
          <cell r="M1868" t="str">
            <v>台灣專業零售業一站式解決方案提供商</v>
          </cell>
          <cell r="N1868">
            <v>2.1800000000000002</v>
          </cell>
          <cell r="O1868">
            <v>112.33</v>
          </cell>
          <cell r="P1868">
            <v>100</v>
          </cell>
          <cell r="Q1868">
            <v>1.02</v>
          </cell>
          <cell r="R1868">
            <v>45631</v>
          </cell>
          <cell r="S1868" t="str">
            <v>2029/12/05</v>
          </cell>
          <cell r="T1868">
            <v>118.5</v>
          </cell>
          <cell r="U1868">
            <v>94.5</v>
          </cell>
        </row>
        <row r="1869">
          <cell r="C1869">
            <v>68731</v>
          </cell>
          <cell r="D1869" t="str">
            <v>泓德能源一</v>
          </cell>
          <cell r="E1869">
            <v>6</v>
          </cell>
          <cell r="F1869" t="str">
            <v>無擔保</v>
          </cell>
          <cell r="G1869">
            <v>10</v>
          </cell>
          <cell r="H1869">
            <v>120</v>
          </cell>
          <cell r="I1869">
            <v>3</v>
          </cell>
          <cell r="J1869" t="str">
            <v>詢圈</v>
          </cell>
          <cell r="K1869" t="str">
            <v>元大證券</v>
          </cell>
          <cell r="L1869" t="str">
            <v>綠能環保</v>
          </cell>
          <cell r="M1869" t="str">
            <v>太陽能系統整合商</v>
          </cell>
          <cell r="N1869">
            <v>10</v>
          </cell>
          <cell r="O1869">
            <v>100.5</v>
          </cell>
          <cell r="P1869">
            <v>100</v>
          </cell>
          <cell r="Q1869">
            <v>1.0545</v>
          </cell>
          <cell r="R1869">
            <v>45197</v>
          </cell>
          <cell r="S1869" t="str">
            <v>2026/09/28</v>
          </cell>
          <cell r="T1869">
            <v>262</v>
          </cell>
          <cell r="U1869">
            <v>104.1</v>
          </cell>
        </row>
        <row r="1870">
          <cell r="C1870">
            <v>68741</v>
          </cell>
          <cell r="D1870" t="str">
            <v>倍力一</v>
          </cell>
          <cell r="E1870">
            <v>6</v>
          </cell>
          <cell r="F1870" t="str">
            <v>無擔保</v>
          </cell>
          <cell r="G1870">
            <v>3</v>
          </cell>
          <cell r="H1870">
            <v>108</v>
          </cell>
          <cell r="I1870">
            <v>3</v>
          </cell>
          <cell r="J1870" t="str">
            <v>詢圈</v>
          </cell>
          <cell r="K1870" t="str">
            <v>富邦證券</v>
          </cell>
          <cell r="L1870" t="str">
            <v>資訊服務業</v>
          </cell>
          <cell r="M1870" t="str">
            <v>資通轉投資之企業軟體代理及開發廠</v>
          </cell>
          <cell r="N1870">
            <v>2.2000000000000002</v>
          </cell>
          <cell r="O1870">
            <v>101</v>
          </cell>
          <cell r="P1870">
            <v>100</v>
          </cell>
          <cell r="Q1870">
            <v>1.085</v>
          </cell>
          <cell r="R1870">
            <v>45600</v>
          </cell>
          <cell r="S1870" t="str">
            <v>2027/11/04</v>
          </cell>
          <cell r="T1870">
            <v>111</v>
          </cell>
          <cell r="U1870">
            <v>97.55</v>
          </cell>
        </row>
        <row r="1871">
          <cell r="C1871">
            <v>74021</v>
          </cell>
          <cell r="D1871" t="str">
            <v>邑錡一</v>
          </cell>
          <cell r="E1871">
            <v>6</v>
          </cell>
          <cell r="F1871" t="str">
            <v>無擔保</v>
          </cell>
          <cell r="G1871">
            <v>3</v>
          </cell>
          <cell r="H1871">
            <v>43</v>
          </cell>
          <cell r="I1871">
            <v>3</v>
          </cell>
          <cell r="J1871" t="str">
            <v>詢圈</v>
          </cell>
          <cell r="K1871" t="str">
            <v>統一證券</v>
          </cell>
          <cell r="L1871" t="str">
            <v>光電業</v>
          </cell>
          <cell r="M1871" t="str">
            <v>以「Brin無擔保」為品牌之縮時攝影機供應商</v>
          </cell>
          <cell r="N1871">
            <v>3.49</v>
          </cell>
          <cell r="O1871">
            <v>100</v>
          </cell>
          <cell r="P1871">
            <v>101.50749999999999</v>
          </cell>
          <cell r="Q1871">
            <v>1.0578000000000001</v>
          </cell>
          <cell r="R1871">
            <v>44509</v>
          </cell>
          <cell r="S1871" t="str">
            <v>2024/11/09</v>
          </cell>
          <cell r="T1871">
            <v>316</v>
          </cell>
          <cell r="U1871">
            <v>101.45</v>
          </cell>
        </row>
        <row r="1872">
          <cell r="C1872">
            <v>80111</v>
          </cell>
          <cell r="D1872" t="str">
            <v>台通一</v>
          </cell>
          <cell r="E1872">
            <v>5</v>
          </cell>
          <cell r="F1872" t="str">
            <v>無擔保</v>
          </cell>
          <cell r="G1872">
            <v>2.8</v>
          </cell>
          <cell r="H1872">
            <v>38.9</v>
          </cell>
          <cell r="I1872">
            <v>3</v>
          </cell>
          <cell r="J1872" t="str">
            <v>詢圈</v>
          </cell>
          <cell r="K1872" t="str">
            <v>元富證券</v>
          </cell>
          <cell r="L1872" t="str">
            <v>通信網路業</v>
          </cell>
          <cell r="M1872" t="str">
            <v>台灣光纖線纜與光纖被動元件製造商</v>
          </cell>
          <cell r="N1872">
            <v>17.100000000000001</v>
          </cell>
          <cell r="O1872" t="str">
            <v/>
          </cell>
          <cell r="P1872" t="str">
            <v/>
          </cell>
          <cell r="Q1872">
            <v>1.01</v>
          </cell>
          <cell r="R1872">
            <v>41711</v>
          </cell>
          <cell r="S1872" t="str">
            <v>2017/03/03</v>
          </cell>
          <cell r="T1872">
            <v>178</v>
          </cell>
          <cell r="U1872">
            <v>99.2</v>
          </cell>
        </row>
        <row r="1873">
          <cell r="C1873">
            <v>80112</v>
          </cell>
          <cell r="D1873" t="str">
            <v>台通二</v>
          </cell>
          <cell r="E1873" t="str">
            <v>新光銀行</v>
          </cell>
          <cell r="F1873" t="str">
            <v>有擔保</v>
          </cell>
          <cell r="G1873">
            <v>1.5</v>
          </cell>
          <cell r="H1873">
            <v>18</v>
          </cell>
          <cell r="I1873">
            <v>3</v>
          </cell>
          <cell r="J1873" t="str">
            <v>詢圈</v>
          </cell>
          <cell r="K1873" t="str">
            <v>元富證券</v>
          </cell>
          <cell r="L1873" t="str">
            <v>通信網路業</v>
          </cell>
          <cell r="M1873" t="str">
            <v>台灣光纖線纜與光纖被動元件製造商</v>
          </cell>
          <cell r="N1873">
            <v>17.100000000000001</v>
          </cell>
          <cell r="O1873">
            <v>100</v>
          </cell>
          <cell r="P1873">
            <v>100</v>
          </cell>
          <cell r="Q1873">
            <v>1.01</v>
          </cell>
          <cell r="R1873">
            <v>42542</v>
          </cell>
          <cell r="S1873" t="str">
            <v>2019/06/21</v>
          </cell>
          <cell r="T1873">
            <v>154</v>
          </cell>
          <cell r="U1873">
            <v>105.1</v>
          </cell>
        </row>
        <row r="1874">
          <cell r="C1874">
            <v>80113</v>
          </cell>
          <cell r="D1874" t="str">
            <v>台通三</v>
          </cell>
          <cell r="E1874">
            <v>6</v>
          </cell>
          <cell r="F1874" t="str">
            <v>無擔保</v>
          </cell>
          <cell r="G1874">
            <v>1.5</v>
          </cell>
          <cell r="H1874">
            <v>17.8</v>
          </cell>
          <cell r="I1874">
            <v>3</v>
          </cell>
          <cell r="J1874" t="str">
            <v>詢圈</v>
          </cell>
          <cell r="K1874" t="str">
            <v>元富證券</v>
          </cell>
          <cell r="L1874" t="str">
            <v>通信網路業</v>
          </cell>
          <cell r="M1874" t="str">
            <v>台灣光纖線纜與光纖被動元件製造商</v>
          </cell>
          <cell r="N1874">
            <v>17.100000000000001</v>
          </cell>
          <cell r="O1874">
            <v>100</v>
          </cell>
          <cell r="P1874">
            <v>100</v>
          </cell>
          <cell r="Q1874">
            <v>1.01</v>
          </cell>
          <cell r="R1874">
            <v>42543</v>
          </cell>
          <cell r="S1874" t="str">
            <v>2019/06/22</v>
          </cell>
          <cell r="T1874">
            <v>156</v>
          </cell>
          <cell r="U1874">
            <v>105.5</v>
          </cell>
        </row>
        <row r="1875">
          <cell r="C1875">
            <v>80114</v>
          </cell>
          <cell r="D1875" t="str">
            <v>台通四</v>
          </cell>
          <cell r="E1875" t="str">
            <v>土銀</v>
          </cell>
          <cell r="F1875" t="str">
            <v>有擔保</v>
          </cell>
          <cell r="G1875">
            <v>3</v>
          </cell>
          <cell r="H1875">
            <v>16.3</v>
          </cell>
          <cell r="I1875">
            <v>3</v>
          </cell>
          <cell r="J1875" t="str">
            <v>詢圈</v>
          </cell>
          <cell r="K1875" t="str">
            <v>元富證券</v>
          </cell>
          <cell r="L1875" t="str">
            <v>通信網路業</v>
          </cell>
          <cell r="M1875" t="str">
            <v>台灣光纖線纜與光纖被動元件製造商</v>
          </cell>
          <cell r="N1875">
            <v>17.100000000000001</v>
          </cell>
          <cell r="O1875">
            <v>100</v>
          </cell>
          <cell r="P1875">
            <v>100</v>
          </cell>
          <cell r="Q1875">
            <v>1.02</v>
          </cell>
          <cell r="R1875">
            <v>43640</v>
          </cell>
          <cell r="S1875" t="str">
            <v>2022/06/24</v>
          </cell>
          <cell r="T1875">
            <v>178</v>
          </cell>
          <cell r="U1875">
            <v>99.65</v>
          </cell>
        </row>
        <row r="1876">
          <cell r="C1876">
            <v>80161</v>
          </cell>
          <cell r="D1876" t="str">
            <v>矽創一</v>
          </cell>
          <cell r="E1876">
            <v>0</v>
          </cell>
          <cell r="F1876" t="str">
            <v/>
          </cell>
          <cell r="G1876" t="str">
            <v/>
          </cell>
          <cell r="H1876" t="str">
            <v/>
          </cell>
          <cell r="I1876" t="str">
            <v/>
          </cell>
          <cell r="J1876" t="str">
            <v>詢圈</v>
          </cell>
          <cell r="K1876" t="str">
            <v/>
          </cell>
          <cell r="L1876" t="str">
            <v>半導體業</v>
          </cell>
          <cell r="M1876" t="str">
            <v>台灣感測元件及顯示屏驅動IC廠</v>
          </cell>
          <cell r="N1876" t="str">
            <v/>
          </cell>
          <cell r="O1876" t="str">
            <v/>
          </cell>
          <cell r="P1876" t="str">
            <v/>
          </cell>
          <cell r="Q1876" t="str">
            <v/>
          </cell>
          <cell r="R1876" t="str">
            <v/>
          </cell>
          <cell r="S1876" t="str">
            <v/>
          </cell>
          <cell r="T1876">
            <v>190</v>
          </cell>
          <cell r="U1876">
            <v>99.5</v>
          </cell>
        </row>
        <row r="1877">
          <cell r="C1877">
            <v>80211</v>
          </cell>
          <cell r="D1877" t="str">
            <v>尖點一</v>
          </cell>
          <cell r="E1877">
            <v>0</v>
          </cell>
          <cell r="F1877" t="str">
            <v/>
          </cell>
          <cell r="G1877" t="str">
            <v/>
          </cell>
          <cell r="H1877" t="str">
            <v/>
          </cell>
          <cell r="I1877" t="str">
            <v/>
          </cell>
          <cell r="J1877" t="str">
            <v>詢圈</v>
          </cell>
          <cell r="K1877" t="str">
            <v/>
          </cell>
          <cell r="L1877" t="str">
            <v>其他業電子業</v>
          </cell>
          <cell r="M1877" t="str">
            <v>全球前三大PCB鑽針生產商之一</v>
          </cell>
          <cell r="N1877" t="str">
            <v/>
          </cell>
          <cell r="O1877" t="str">
            <v/>
          </cell>
          <cell r="P1877" t="str">
            <v/>
          </cell>
          <cell r="Q1877" t="str">
            <v/>
          </cell>
          <cell r="R1877" t="str">
            <v/>
          </cell>
          <cell r="S1877" t="str">
            <v/>
          </cell>
          <cell r="T1877">
            <v>115</v>
          </cell>
          <cell r="U1877">
            <v>108.3</v>
          </cell>
        </row>
        <row r="1878">
          <cell r="C1878">
            <v>80271</v>
          </cell>
          <cell r="D1878" t="str">
            <v>鈦昇一</v>
          </cell>
          <cell r="E1878" t="str">
            <v>合庫銀行</v>
          </cell>
          <cell r="F1878" t="str">
            <v>有擔保</v>
          </cell>
          <cell r="G1878">
            <v>3</v>
          </cell>
          <cell r="H1878">
            <v>19.55</v>
          </cell>
          <cell r="I1878">
            <v>3</v>
          </cell>
          <cell r="J1878" t="str">
            <v>詢圈</v>
          </cell>
          <cell r="K1878" t="str">
            <v>合庫證券</v>
          </cell>
          <cell r="L1878" t="str">
            <v>電機機械</v>
          </cell>
          <cell r="M1878" t="str">
            <v>專業於半導體、主機板、高階基板材料等設備廠商</v>
          </cell>
          <cell r="N1878">
            <v>9.86</v>
          </cell>
          <cell r="O1878">
            <v>100</v>
          </cell>
          <cell r="P1878">
            <v>0</v>
          </cell>
          <cell r="Q1878">
            <v>1.0145</v>
          </cell>
          <cell r="R1878">
            <v>42335</v>
          </cell>
          <cell r="S1878" t="str">
            <v>2018/11/27</v>
          </cell>
          <cell r="T1878">
            <v>259</v>
          </cell>
          <cell r="U1878">
            <v>107</v>
          </cell>
        </row>
        <row r="1879">
          <cell r="C1879">
            <v>80272</v>
          </cell>
          <cell r="D1879" t="str">
            <v>鈦昇二</v>
          </cell>
          <cell r="E1879" t="str">
            <v>合庫銀行</v>
          </cell>
          <cell r="F1879" t="str">
            <v>有擔保</v>
          </cell>
          <cell r="G1879">
            <v>4.2</v>
          </cell>
          <cell r="H1879">
            <v>43.5</v>
          </cell>
          <cell r="I1879">
            <v>5</v>
          </cell>
          <cell r="J1879" t="str">
            <v>詢圈</v>
          </cell>
          <cell r="K1879" t="str">
            <v>合庫證券</v>
          </cell>
          <cell r="L1879" t="str">
            <v>電機機械</v>
          </cell>
          <cell r="M1879" t="str">
            <v>專業於半導體、主機板、高階基板材料等設備廠商</v>
          </cell>
          <cell r="N1879">
            <v>9.86</v>
          </cell>
          <cell r="O1879">
            <v>104</v>
          </cell>
          <cell r="P1879">
            <v>100</v>
          </cell>
          <cell r="Q1879">
            <v>1.0979000000000001</v>
          </cell>
          <cell r="R1879">
            <v>43271</v>
          </cell>
          <cell r="S1879" t="str">
            <v>2023/06/20</v>
          </cell>
          <cell r="T1879">
            <v>243</v>
          </cell>
          <cell r="U1879">
            <v>103</v>
          </cell>
        </row>
        <row r="1880">
          <cell r="C1880">
            <v>80273</v>
          </cell>
          <cell r="D1880" t="str">
            <v>鈦昇三</v>
          </cell>
          <cell r="E1880">
            <v>6</v>
          </cell>
          <cell r="F1880" t="str">
            <v>無擔保</v>
          </cell>
          <cell r="G1880">
            <v>10</v>
          </cell>
          <cell r="H1880">
            <v>67.599999999999994</v>
          </cell>
          <cell r="I1880">
            <v>5</v>
          </cell>
          <cell r="J1880" t="str">
            <v>詢圈</v>
          </cell>
          <cell r="K1880" t="str">
            <v>台中銀證</v>
          </cell>
          <cell r="L1880" t="str">
            <v>電機機械</v>
          </cell>
          <cell r="M1880" t="str">
            <v>專業於半導體、主機板、高階基板材料等設備廠商</v>
          </cell>
          <cell r="N1880">
            <v>9.86</v>
          </cell>
          <cell r="O1880">
            <v>101</v>
          </cell>
          <cell r="P1880">
            <v>100</v>
          </cell>
          <cell r="Q1880">
            <v>1.0646</v>
          </cell>
          <cell r="R1880">
            <v>44755</v>
          </cell>
          <cell r="S1880" t="str">
            <v>2027/07/13</v>
          </cell>
          <cell r="T1880">
            <v>219</v>
          </cell>
          <cell r="U1880">
            <v>101</v>
          </cell>
        </row>
        <row r="1881">
          <cell r="C1881">
            <v>80281</v>
          </cell>
          <cell r="D1881" t="str">
            <v>昇陽半導體一</v>
          </cell>
          <cell r="E1881">
            <v>6</v>
          </cell>
          <cell r="F1881" t="str">
            <v>無擔保</v>
          </cell>
          <cell r="G1881">
            <v>10</v>
          </cell>
          <cell r="H1881">
            <v>76.099999999999994</v>
          </cell>
          <cell r="I1881">
            <v>3</v>
          </cell>
          <cell r="J1881" t="str">
            <v>競拍</v>
          </cell>
          <cell r="K1881" t="str">
            <v>富邦證券</v>
          </cell>
          <cell r="L1881" t="str">
            <v>半導體業</v>
          </cell>
          <cell r="M1881" t="str">
            <v>主要從事再生晶圓與晶圓薄化代工業務</v>
          </cell>
          <cell r="N1881">
            <v>17.3</v>
          </cell>
          <cell r="O1881">
            <v>109.92</v>
          </cell>
          <cell r="P1881">
            <v>100.75190000000001</v>
          </cell>
          <cell r="Q1881">
            <v>1.02</v>
          </cell>
          <cell r="R1881">
            <v>43782</v>
          </cell>
          <cell r="S1881" t="str">
            <v>2022/11/13</v>
          </cell>
          <cell r="T1881">
            <v>120.8</v>
          </cell>
          <cell r="U1881">
            <v>96.9</v>
          </cell>
        </row>
        <row r="1882">
          <cell r="C1882">
            <v>80282</v>
          </cell>
          <cell r="D1882" t="str">
            <v>昇陽半導體二</v>
          </cell>
          <cell r="E1882">
            <v>6</v>
          </cell>
          <cell r="F1882" t="str">
            <v>無擔保</v>
          </cell>
          <cell r="G1882">
            <v>20</v>
          </cell>
          <cell r="H1882">
            <v>140.30000000000001</v>
          </cell>
          <cell r="I1882">
            <v>5</v>
          </cell>
          <cell r="J1882" t="str">
            <v>競拍</v>
          </cell>
          <cell r="K1882" t="str">
            <v>永豐金證</v>
          </cell>
          <cell r="L1882" t="str">
            <v>半導體業</v>
          </cell>
          <cell r="M1882" t="str">
            <v>主要從事再生晶圓與晶圓薄化代工業務</v>
          </cell>
          <cell r="N1882">
            <v>17.3</v>
          </cell>
          <cell r="O1882">
            <v>103.5</v>
          </cell>
          <cell r="P1882">
            <v>100</v>
          </cell>
          <cell r="Q1882">
            <v>1.02</v>
          </cell>
          <cell r="R1882">
            <v>45679</v>
          </cell>
          <cell r="S1882" t="str">
            <v>2030/01/22</v>
          </cell>
          <cell r="T1882">
            <v>139.05000000000001</v>
          </cell>
          <cell r="U1882">
            <v>94</v>
          </cell>
        </row>
        <row r="1883">
          <cell r="C1883">
            <v>80341</v>
          </cell>
          <cell r="D1883" t="str">
            <v>榮群一</v>
          </cell>
          <cell r="E1883">
            <v>0</v>
          </cell>
          <cell r="F1883" t="str">
            <v/>
          </cell>
          <cell r="G1883" t="str">
            <v/>
          </cell>
          <cell r="H1883" t="str">
            <v/>
          </cell>
          <cell r="I1883" t="str">
            <v/>
          </cell>
          <cell r="J1883" t="str">
            <v>詢圈</v>
          </cell>
          <cell r="K1883" t="str">
            <v/>
          </cell>
          <cell r="L1883" t="str">
            <v>通信網路業</v>
          </cell>
          <cell r="M1883" t="str">
            <v>台灣網路接取設備製造商</v>
          </cell>
          <cell r="N1883" t="str">
            <v/>
          </cell>
          <cell r="O1883" t="str">
            <v/>
          </cell>
          <cell r="P1883" t="str">
            <v/>
          </cell>
          <cell r="Q1883" t="str">
            <v/>
          </cell>
          <cell r="R1883" t="str">
            <v/>
          </cell>
          <cell r="S1883" t="str">
            <v/>
          </cell>
          <cell r="T1883">
            <v>169</v>
          </cell>
          <cell r="U1883">
            <v>90</v>
          </cell>
        </row>
        <row r="1884">
          <cell r="C1884">
            <v>80381</v>
          </cell>
          <cell r="D1884" t="str">
            <v>長園科一</v>
          </cell>
          <cell r="E1884" t="str">
            <v>合作金庫</v>
          </cell>
          <cell r="F1884" t="str">
            <v>有擔保</v>
          </cell>
          <cell r="G1884">
            <v>4</v>
          </cell>
          <cell r="H1884">
            <v>60.6</v>
          </cell>
          <cell r="I1884">
            <v>3</v>
          </cell>
          <cell r="J1884" t="str">
            <v>詢圈</v>
          </cell>
          <cell r="K1884" t="str">
            <v>合作金庫</v>
          </cell>
          <cell r="L1884" t="str">
            <v>電子零組件業</v>
          </cell>
          <cell r="M1884" t="str">
            <v>氧化鋰鐵電池模組系統應用生產商</v>
          </cell>
          <cell r="N1884">
            <v>6.29</v>
          </cell>
          <cell r="O1884">
            <v>100</v>
          </cell>
          <cell r="P1884">
            <v>100</v>
          </cell>
          <cell r="Q1884">
            <v>1.01</v>
          </cell>
          <cell r="R1884">
            <v>41898</v>
          </cell>
          <cell r="S1884" t="str">
            <v>2017/09/16</v>
          </cell>
          <cell r="T1884">
            <v>145</v>
          </cell>
          <cell r="U1884">
            <v>100</v>
          </cell>
        </row>
        <row r="1885">
          <cell r="C1885">
            <v>80391</v>
          </cell>
          <cell r="D1885" t="str">
            <v>台虹一</v>
          </cell>
          <cell r="E1885">
            <v>0</v>
          </cell>
          <cell r="F1885" t="str">
            <v/>
          </cell>
          <cell r="G1885" t="str">
            <v/>
          </cell>
          <cell r="H1885" t="str">
            <v/>
          </cell>
          <cell r="I1885" t="str">
            <v/>
          </cell>
          <cell r="J1885" t="str">
            <v>詢圈</v>
          </cell>
          <cell r="K1885" t="str">
            <v/>
          </cell>
          <cell r="L1885" t="str">
            <v>電子零組件業</v>
          </cell>
          <cell r="M1885" t="str">
            <v>全球前三大FCCL製造商</v>
          </cell>
          <cell r="N1885" t="str">
            <v/>
          </cell>
          <cell r="O1885" t="str">
            <v/>
          </cell>
          <cell r="P1885" t="str">
            <v/>
          </cell>
          <cell r="Q1885" t="str">
            <v/>
          </cell>
          <cell r="R1885" t="str">
            <v/>
          </cell>
          <cell r="S1885" t="str">
            <v/>
          </cell>
          <cell r="T1885">
            <v>188</v>
          </cell>
          <cell r="U1885">
            <v>97.5</v>
          </cell>
        </row>
        <row r="1886">
          <cell r="C1886">
            <v>80392</v>
          </cell>
          <cell r="D1886" t="str">
            <v>台虹二</v>
          </cell>
          <cell r="E1886">
            <v>0</v>
          </cell>
          <cell r="F1886" t="str">
            <v/>
          </cell>
          <cell r="G1886">
            <v>4</v>
          </cell>
          <cell r="H1886">
            <v>62.1</v>
          </cell>
          <cell r="I1886">
            <v>3</v>
          </cell>
          <cell r="J1886" t="str">
            <v>詢圈</v>
          </cell>
          <cell r="K1886" t="str">
            <v/>
          </cell>
          <cell r="L1886" t="str">
            <v>電子零組件業</v>
          </cell>
          <cell r="M1886" t="str">
            <v>全球前三大FCCL製造商</v>
          </cell>
          <cell r="N1886" t="str">
            <v/>
          </cell>
          <cell r="O1886" t="str">
            <v/>
          </cell>
          <cell r="P1886" t="str">
            <v/>
          </cell>
          <cell r="Q1886" t="str">
            <v/>
          </cell>
          <cell r="R1886">
            <v>40489</v>
          </cell>
          <cell r="S1886" t="str">
            <v>2013/11/07</v>
          </cell>
          <cell r="T1886">
            <v>126.2</v>
          </cell>
          <cell r="U1886">
            <v>97.7</v>
          </cell>
        </row>
        <row r="1887">
          <cell r="C1887">
            <v>80421</v>
          </cell>
          <cell r="D1887" t="str">
            <v>金山電一</v>
          </cell>
          <cell r="E1887">
            <v>0</v>
          </cell>
          <cell r="F1887" t="str">
            <v/>
          </cell>
          <cell r="G1887" t="str">
            <v/>
          </cell>
          <cell r="H1887" t="str">
            <v/>
          </cell>
          <cell r="I1887" t="str">
            <v/>
          </cell>
          <cell r="J1887" t="str">
            <v>詢圈</v>
          </cell>
          <cell r="K1887" t="str">
            <v/>
          </cell>
          <cell r="L1887" t="str">
            <v>電子零組件業</v>
          </cell>
          <cell r="M1887" t="str">
            <v>MB、SPS、CRT用之鋁質電解電容器大廠</v>
          </cell>
          <cell r="N1887" t="str">
            <v/>
          </cell>
          <cell r="O1887" t="str">
            <v/>
          </cell>
          <cell r="P1887" t="str">
            <v/>
          </cell>
          <cell r="Q1887" t="str">
            <v/>
          </cell>
          <cell r="R1887" t="str">
            <v/>
          </cell>
          <cell r="S1887" t="str">
            <v/>
          </cell>
          <cell r="T1887">
            <v>321</v>
          </cell>
          <cell r="U1887">
            <v>100</v>
          </cell>
        </row>
        <row r="1888">
          <cell r="C1888">
            <v>80422</v>
          </cell>
          <cell r="D1888" t="str">
            <v>金山電二</v>
          </cell>
          <cell r="E1888">
            <v>0</v>
          </cell>
          <cell r="F1888" t="str">
            <v/>
          </cell>
          <cell r="G1888">
            <v>3</v>
          </cell>
          <cell r="H1888">
            <v>58.8</v>
          </cell>
          <cell r="I1888">
            <v>3</v>
          </cell>
          <cell r="J1888" t="str">
            <v>詢圈</v>
          </cell>
          <cell r="K1888" t="str">
            <v/>
          </cell>
          <cell r="L1888" t="str">
            <v>電子零組件業</v>
          </cell>
          <cell r="M1888" t="str">
            <v>MB、SPS、CRT用之鋁質電解電容器大廠</v>
          </cell>
          <cell r="N1888" t="str">
            <v/>
          </cell>
          <cell r="O1888" t="str">
            <v/>
          </cell>
          <cell r="P1888" t="str">
            <v/>
          </cell>
          <cell r="Q1888" t="str">
            <v/>
          </cell>
          <cell r="R1888">
            <v>40167</v>
          </cell>
          <cell r="S1888" t="str">
            <v>2012/12/20</v>
          </cell>
          <cell r="T1888">
            <v>116</v>
          </cell>
          <cell r="U1888">
            <v>94</v>
          </cell>
        </row>
        <row r="1889">
          <cell r="C1889">
            <v>80423</v>
          </cell>
          <cell r="D1889" t="str">
            <v>金山電三</v>
          </cell>
          <cell r="E1889">
            <v>5</v>
          </cell>
          <cell r="F1889" t="str">
            <v>無擔保</v>
          </cell>
          <cell r="G1889">
            <v>2.5</v>
          </cell>
          <cell r="H1889">
            <v>40.700000000000003</v>
          </cell>
          <cell r="I1889">
            <v>5</v>
          </cell>
          <cell r="J1889" t="str">
            <v>詢圈</v>
          </cell>
          <cell r="K1889" t="str">
            <v>大華證券</v>
          </cell>
          <cell r="L1889" t="str">
            <v>電子零組件業</v>
          </cell>
          <cell r="M1889" t="str">
            <v>MB、SPS、CRT用之鋁質電解電容器大廠</v>
          </cell>
          <cell r="N1889">
            <v>12.9</v>
          </cell>
          <cell r="O1889">
            <v>100</v>
          </cell>
          <cell r="P1889">
            <v>100</v>
          </cell>
          <cell r="Q1889">
            <v>1.1000000000000001</v>
          </cell>
          <cell r="R1889">
            <v>41211</v>
          </cell>
          <cell r="S1889" t="str">
            <v>2017/10/19</v>
          </cell>
          <cell r="T1889">
            <v>210</v>
          </cell>
          <cell r="U1889">
            <v>98.05</v>
          </cell>
        </row>
        <row r="1890">
          <cell r="C1890">
            <v>80424</v>
          </cell>
          <cell r="D1890" t="str">
            <v>金山電四</v>
          </cell>
          <cell r="E1890">
            <v>4</v>
          </cell>
          <cell r="F1890" t="str">
            <v>無擔保</v>
          </cell>
          <cell r="G1890">
            <v>5</v>
          </cell>
          <cell r="H1890">
            <v>43.9</v>
          </cell>
          <cell r="I1890">
            <v>3</v>
          </cell>
          <cell r="J1890" t="str">
            <v>詢圈</v>
          </cell>
          <cell r="K1890" t="str">
            <v>凱基證券</v>
          </cell>
          <cell r="L1890" t="str">
            <v>電子零組件業</v>
          </cell>
          <cell r="M1890" t="str">
            <v>MB、SPS、CRT用之鋁質電解電容器大廠</v>
          </cell>
          <cell r="N1890">
            <v>12.9</v>
          </cell>
          <cell r="O1890">
            <v>100</v>
          </cell>
          <cell r="P1890">
            <v>100</v>
          </cell>
          <cell r="Q1890">
            <v>1.0109999999999999</v>
          </cell>
          <cell r="R1890">
            <v>42185</v>
          </cell>
          <cell r="S1890" t="str">
            <v>2018/06/30</v>
          </cell>
          <cell r="T1890">
            <v>195</v>
          </cell>
          <cell r="U1890">
            <v>101.5</v>
          </cell>
        </row>
        <row r="1891">
          <cell r="C1891">
            <v>80425</v>
          </cell>
          <cell r="D1891" t="str">
            <v>金山電五</v>
          </cell>
          <cell r="E1891">
            <v>5</v>
          </cell>
          <cell r="F1891" t="str">
            <v>無擔保</v>
          </cell>
          <cell r="G1891">
            <v>7</v>
          </cell>
          <cell r="H1891">
            <v>75</v>
          </cell>
          <cell r="I1891">
            <v>5</v>
          </cell>
          <cell r="J1891" t="str">
            <v>詢圈</v>
          </cell>
          <cell r="K1891" t="str">
            <v>福邦證券</v>
          </cell>
          <cell r="L1891" t="str">
            <v>電子零組件業</v>
          </cell>
          <cell r="M1891" t="str">
            <v>MB、SPS、CRT用之鋁質電解電容器大廠</v>
          </cell>
          <cell r="N1891">
            <v>12.9</v>
          </cell>
          <cell r="O1891">
            <v>100.5</v>
          </cell>
          <cell r="P1891">
            <v>100</v>
          </cell>
          <cell r="Q1891">
            <v>1.0795999999999999</v>
          </cell>
          <cell r="R1891">
            <v>43291</v>
          </cell>
          <cell r="S1891" t="str">
            <v>2023/07/10</v>
          </cell>
          <cell r="T1891">
            <v>109.45</v>
          </cell>
          <cell r="U1891">
            <v>89</v>
          </cell>
        </row>
        <row r="1892">
          <cell r="C1892">
            <v>80431</v>
          </cell>
          <cell r="D1892" t="str">
            <v>蜜望實一</v>
          </cell>
          <cell r="E1892">
            <v>0</v>
          </cell>
          <cell r="F1892" t="str">
            <v/>
          </cell>
          <cell r="G1892" t="str">
            <v/>
          </cell>
          <cell r="H1892" t="str">
            <v/>
          </cell>
          <cell r="I1892" t="str">
            <v/>
          </cell>
          <cell r="J1892" t="str">
            <v>詢圈</v>
          </cell>
          <cell r="K1892" t="str">
            <v/>
          </cell>
          <cell r="L1892" t="str">
            <v>電子零組件業</v>
          </cell>
          <cell r="M1892" t="str">
            <v>主要代理太陽誘電之積層陶瓷電容及電感</v>
          </cell>
          <cell r="N1892" t="str">
            <v/>
          </cell>
          <cell r="O1892" t="str">
            <v/>
          </cell>
          <cell r="P1892" t="str">
            <v/>
          </cell>
          <cell r="Q1892" t="str">
            <v/>
          </cell>
          <cell r="R1892" t="str">
            <v/>
          </cell>
          <cell r="S1892" t="str">
            <v/>
          </cell>
          <cell r="T1892">
            <v>158</v>
          </cell>
          <cell r="U1892">
            <v>86</v>
          </cell>
        </row>
        <row r="1893">
          <cell r="C1893">
            <v>80441</v>
          </cell>
          <cell r="D1893" t="str">
            <v>網家一</v>
          </cell>
          <cell r="E1893" t="str">
            <v>聯保</v>
          </cell>
          <cell r="F1893" t="str">
            <v>有擔保</v>
          </cell>
          <cell r="G1893">
            <v>15</v>
          </cell>
          <cell r="H1893">
            <v>112</v>
          </cell>
          <cell r="I1893">
            <v>3</v>
          </cell>
          <cell r="J1893" t="str">
            <v>競拍</v>
          </cell>
          <cell r="K1893" t="str">
            <v>凱基證券</v>
          </cell>
          <cell r="L1893" t="str">
            <v>數位雲端</v>
          </cell>
          <cell r="M1893" t="str">
            <v>台灣知名電商平台企業</v>
          </cell>
          <cell r="N1893">
            <v>14.4</v>
          </cell>
          <cell r="O1893">
            <v>107.42</v>
          </cell>
          <cell r="P1893">
            <v>100</v>
          </cell>
          <cell r="Q1893">
            <v>1.0586100000000001</v>
          </cell>
          <cell r="R1893">
            <v>44111</v>
          </cell>
          <cell r="S1893" t="str">
            <v>2023/10/07</v>
          </cell>
          <cell r="T1893">
            <v>142</v>
          </cell>
          <cell r="U1893">
            <v>98.8</v>
          </cell>
        </row>
        <row r="1894">
          <cell r="C1894">
            <v>80491</v>
          </cell>
          <cell r="D1894" t="str">
            <v>晶采一</v>
          </cell>
          <cell r="E1894">
            <v>0</v>
          </cell>
          <cell r="F1894" t="str">
            <v/>
          </cell>
          <cell r="G1894" t="str">
            <v/>
          </cell>
          <cell r="H1894" t="str">
            <v/>
          </cell>
          <cell r="I1894" t="str">
            <v/>
          </cell>
          <cell r="J1894" t="str">
            <v>詢圈</v>
          </cell>
          <cell r="K1894" t="str">
            <v/>
          </cell>
          <cell r="L1894" t="str">
            <v>光電業</v>
          </cell>
          <cell r="M1894" t="str">
            <v>台灣中小尺寸液晶模組廠</v>
          </cell>
          <cell r="N1894" t="str">
            <v/>
          </cell>
          <cell r="O1894" t="str">
            <v/>
          </cell>
          <cell r="P1894" t="str">
            <v/>
          </cell>
          <cell r="Q1894" t="str">
            <v/>
          </cell>
          <cell r="R1894" t="str">
            <v/>
          </cell>
          <cell r="S1894" t="str">
            <v/>
          </cell>
          <cell r="T1894">
            <v>248</v>
          </cell>
          <cell r="U1894">
            <v>90.5</v>
          </cell>
        </row>
        <row r="1895">
          <cell r="C1895">
            <v>80492</v>
          </cell>
          <cell r="D1895" t="str">
            <v>晶采二</v>
          </cell>
          <cell r="E1895">
            <v>0</v>
          </cell>
          <cell r="F1895" t="str">
            <v/>
          </cell>
          <cell r="G1895">
            <v>2.8</v>
          </cell>
          <cell r="H1895">
            <v>21.56</v>
          </cell>
          <cell r="I1895">
            <v>5</v>
          </cell>
          <cell r="J1895" t="str">
            <v>詢圈</v>
          </cell>
          <cell r="K1895" t="str">
            <v/>
          </cell>
          <cell r="L1895" t="str">
            <v>光電業</v>
          </cell>
          <cell r="M1895" t="str">
            <v>台灣中小尺寸液晶模組廠</v>
          </cell>
          <cell r="N1895" t="str">
            <v/>
          </cell>
          <cell r="O1895" t="str">
            <v/>
          </cell>
          <cell r="P1895" t="str">
            <v/>
          </cell>
          <cell r="Q1895" t="str">
            <v/>
          </cell>
          <cell r="R1895">
            <v>39291</v>
          </cell>
          <cell r="S1895" t="str">
            <v>2012/07/28</v>
          </cell>
          <cell r="T1895">
            <v>120</v>
          </cell>
          <cell r="U1895">
            <v>40</v>
          </cell>
        </row>
        <row r="1896">
          <cell r="C1896">
            <v>80493</v>
          </cell>
          <cell r="D1896" t="str">
            <v>晶采三</v>
          </cell>
          <cell r="E1896" t="str">
            <v>合庫擔保</v>
          </cell>
          <cell r="F1896" t="str">
            <v>有擔保</v>
          </cell>
          <cell r="G1896">
            <v>3</v>
          </cell>
          <cell r="H1896">
            <v>8</v>
          </cell>
          <cell r="I1896">
            <v>3</v>
          </cell>
          <cell r="J1896" t="str">
            <v>詢圈</v>
          </cell>
          <cell r="K1896" t="str">
            <v>凱基證券</v>
          </cell>
          <cell r="L1896" t="str">
            <v>光電業</v>
          </cell>
          <cell r="M1896" t="str">
            <v>台灣中小尺寸液晶模組廠</v>
          </cell>
          <cell r="N1896">
            <v>11.8</v>
          </cell>
          <cell r="O1896" t="str">
            <v/>
          </cell>
          <cell r="P1896" t="str">
            <v/>
          </cell>
          <cell r="Q1896">
            <v>1.1000000000000001</v>
          </cell>
          <cell r="R1896">
            <v>40854</v>
          </cell>
          <cell r="S1896" t="str">
            <v>2014/10/28</v>
          </cell>
          <cell r="T1896">
            <v>134.69999999999999</v>
          </cell>
          <cell r="U1896">
            <v>97.5</v>
          </cell>
        </row>
        <row r="1897">
          <cell r="C1897">
            <v>80501</v>
          </cell>
          <cell r="D1897" t="str">
            <v>廣積一</v>
          </cell>
          <cell r="E1897">
            <v>0</v>
          </cell>
          <cell r="F1897" t="str">
            <v/>
          </cell>
          <cell r="G1897" t="str">
            <v/>
          </cell>
          <cell r="H1897" t="str">
            <v/>
          </cell>
          <cell r="I1897" t="str">
            <v/>
          </cell>
          <cell r="J1897" t="str">
            <v>詢圈</v>
          </cell>
          <cell r="K1897" t="str">
            <v/>
          </cell>
          <cell r="L1897" t="str">
            <v>電腦及週邊設備業</v>
          </cell>
          <cell r="M1897" t="str">
            <v>以工業級嵌入式系統為主之工業電腦廠商</v>
          </cell>
          <cell r="N1897" t="str">
            <v/>
          </cell>
          <cell r="O1897" t="str">
            <v/>
          </cell>
          <cell r="P1897" t="str">
            <v/>
          </cell>
          <cell r="Q1897" t="str">
            <v/>
          </cell>
          <cell r="R1897" t="str">
            <v/>
          </cell>
          <cell r="S1897" t="str">
            <v/>
          </cell>
          <cell r="T1897">
            <v>203</v>
          </cell>
          <cell r="U1897">
            <v>100</v>
          </cell>
        </row>
        <row r="1898">
          <cell r="C1898">
            <v>80502</v>
          </cell>
          <cell r="D1898" t="str">
            <v>廣積二</v>
          </cell>
          <cell r="E1898">
            <v>0</v>
          </cell>
          <cell r="F1898" t="str">
            <v/>
          </cell>
          <cell r="G1898">
            <v>1.3</v>
          </cell>
          <cell r="H1898">
            <v>53.64</v>
          </cell>
          <cell r="I1898">
            <v>5</v>
          </cell>
          <cell r="J1898" t="str">
            <v>詢圈</v>
          </cell>
          <cell r="K1898" t="str">
            <v/>
          </cell>
          <cell r="L1898" t="str">
            <v>電腦及週邊設備業</v>
          </cell>
          <cell r="M1898" t="str">
            <v>以工業級嵌入式系統為主之工業電腦廠商</v>
          </cell>
          <cell r="N1898" t="str">
            <v/>
          </cell>
          <cell r="O1898" t="str">
            <v/>
          </cell>
          <cell r="P1898" t="str">
            <v/>
          </cell>
          <cell r="Q1898" t="str">
            <v/>
          </cell>
          <cell r="R1898">
            <v>40208</v>
          </cell>
          <cell r="S1898" t="str">
            <v>2015/01/30</v>
          </cell>
          <cell r="T1898">
            <v>167</v>
          </cell>
          <cell r="U1898">
            <v>100.5</v>
          </cell>
        </row>
        <row r="1899">
          <cell r="C1899">
            <v>80503</v>
          </cell>
          <cell r="D1899" t="str">
            <v>廣積三</v>
          </cell>
          <cell r="E1899">
            <v>5</v>
          </cell>
          <cell r="F1899" t="str">
            <v>無擔保</v>
          </cell>
          <cell r="G1899">
            <v>2</v>
          </cell>
          <cell r="H1899">
            <v>41.51</v>
          </cell>
          <cell r="I1899">
            <v>5</v>
          </cell>
          <cell r="J1899" t="str">
            <v>詢圈</v>
          </cell>
          <cell r="K1899" t="str">
            <v>台新證券</v>
          </cell>
          <cell r="L1899" t="str">
            <v>電腦及週邊設備業</v>
          </cell>
          <cell r="M1899" t="str">
            <v>以工業級嵌入式系統為主之工業電腦廠商</v>
          </cell>
          <cell r="N1899">
            <v>20.7</v>
          </cell>
          <cell r="O1899" t="str">
            <v/>
          </cell>
          <cell r="P1899" t="str">
            <v/>
          </cell>
          <cell r="Q1899">
            <v>1.05</v>
          </cell>
          <cell r="R1899">
            <v>41170</v>
          </cell>
          <cell r="S1899" t="str">
            <v>2017/09/08</v>
          </cell>
          <cell r="T1899">
            <v>212</v>
          </cell>
          <cell r="U1899">
            <v>102</v>
          </cell>
        </row>
        <row r="1900">
          <cell r="C1900">
            <v>80504</v>
          </cell>
          <cell r="D1900" t="str">
            <v>廣積四</v>
          </cell>
          <cell r="E1900">
            <v>5</v>
          </cell>
          <cell r="F1900" t="str">
            <v>無擔保</v>
          </cell>
          <cell r="G1900">
            <v>1.5</v>
          </cell>
          <cell r="H1900">
            <v>59.29</v>
          </cell>
          <cell r="I1900">
            <v>5</v>
          </cell>
          <cell r="J1900" t="str">
            <v>詢圈</v>
          </cell>
          <cell r="K1900" t="str">
            <v>台新證券</v>
          </cell>
          <cell r="L1900" t="str">
            <v>電腦及週邊設備業</v>
          </cell>
          <cell r="M1900" t="str">
            <v>以工業級嵌入式系統為主之工業電腦廠商</v>
          </cell>
          <cell r="N1900">
            <v>20.7</v>
          </cell>
          <cell r="O1900">
            <v>100</v>
          </cell>
          <cell r="P1900">
            <v>100</v>
          </cell>
          <cell r="Q1900">
            <v>1.01</v>
          </cell>
          <cell r="R1900">
            <v>42048</v>
          </cell>
          <cell r="S1900" t="str">
            <v>2020/02/13</v>
          </cell>
          <cell r="T1900">
            <v>158</v>
          </cell>
          <cell r="U1900">
            <v>107</v>
          </cell>
        </row>
        <row r="1901">
          <cell r="C1901">
            <v>80505</v>
          </cell>
          <cell r="D1901" t="str">
            <v>廣積五</v>
          </cell>
          <cell r="E1901">
            <v>5</v>
          </cell>
          <cell r="F1901" t="str">
            <v>無擔保</v>
          </cell>
          <cell r="G1901">
            <v>8</v>
          </cell>
          <cell r="H1901">
            <v>48.8</v>
          </cell>
          <cell r="I1901">
            <v>5</v>
          </cell>
          <cell r="J1901" t="str">
            <v>詢圈</v>
          </cell>
          <cell r="K1901" t="str">
            <v>台新證券</v>
          </cell>
          <cell r="L1901" t="str">
            <v>電腦及週邊設備業</v>
          </cell>
          <cell r="M1901" t="str">
            <v>以工業級嵌入式系統為主之工業電腦廠商</v>
          </cell>
          <cell r="N1901">
            <v>20.7</v>
          </cell>
          <cell r="O1901">
            <v>100</v>
          </cell>
          <cell r="P1901">
            <v>100</v>
          </cell>
          <cell r="Q1901">
            <v>1.0270999999999999</v>
          </cell>
          <cell r="R1901">
            <v>44081</v>
          </cell>
          <cell r="S1901" t="str">
            <v>2025/09/07</v>
          </cell>
          <cell r="T1901">
            <v>200</v>
          </cell>
          <cell r="U1901">
            <v>103</v>
          </cell>
        </row>
        <row r="1902">
          <cell r="C1902">
            <v>80506</v>
          </cell>
          <cell r="D1902" t="str">
            <v>廣積六</v>
          </cell>
          <cell r="E1902">
            <v>6</v>
          </cell>
          <cell r="F1902" t="str">
            <v>無擔保</v>
          </cell>
          <cell r="G1902">
            <v>16</v>
          </cell>
          <cell r="H1902">
            <v>75</v>
          </cell>
          <cell r="I1902">
            <v>5</v>
          </cell>
          <cell r="J1902" t="str">
            <v>詢圈</v>
          </cell>
          <cell r="K1902" t="str">
            <v>台新證券</v>
          </cell>
          <cell r="L1902" t="str">
            <v>電腦及週邊設備業</v>
          </cell>
          <cell r="M1902" t="str">
            <v>以工業級嵌入式系統為主之工業電腦廠商</v>
          </cell>
          <cell r="N1902">
            <v>20.7</v>
          </cell>
          <cell r="O1902">
            <v>100</v>
          </cell>
          <cell r="P1902">
            <v>100</v>
          </cell>
          <cell r="Q1902">
            <v>1.0652999999999999</v>
          </cell>
          <cell r="R1902">
            <v>44887</v>
          </cell>
          <cell r="S1902" t="str">
            <v>2027/11/22</v>
          </cell>
          <cell r="T1902">
            <v>158</v>
          </cell>
          <cell r="U1902">
            <v>100</v>
          </cell>
        </row>
        <row r="1903">
          <cell r="C1903">
            <v>80661</v>
          </cell>
          <cell r="D1903" t="str">
            <v>來思達一</v>
          </cell>
          <cell r="E1903" t="str">
            <v>合庫銀</v>
          </cell>
          <cell r="F1903" t="str">
            <v>有擔保</v>
          </cell>
          <cell r="G1903">
            <v>3</v>
          </cell>
          <cell r="H1903">
            <v>85</v>
          </cell>
          <cell r="I1903">
            <v>3</v>
          </cell>
          <cell r="J1903" t="str">
            <v>詢圈</v>
          </cell>
          <cell r="K1903" t="str">
            <v>合庫證券</v>
          </cell>
          <cell r="L1903" t="str">
            <v>居家生活</v>
          </cell>
          <cell r="M1903" t="str">
            <v>擁有自有品牌之B2B傢俱商，為美國進口傢俱前五名廠商</v>
          </cell>
          <cell r="N1903">
            <v>2.96</v>
          </cell>
          <cell r="O1903">
            <v>103</v>
          </cell>
          <cell r="P1903">
            <v>100</v>
          </cell>
          <cell r="Q1903">
            <v>1.0813999999999999</v>
          </cell>
          <cell r="R1903">
            <v>43816</v>
          </cell>
          <cell r="S1903" t="str">
            <v>2022/12/17</v>
          </cell>
          <cell r="T1903">
            <v>110.5</v>
          </cell>
          <cell r="U1903">
            <v>99.5</v>
          </cell>
        </row>
        <row r="1904">
          <cell r="C1904">
            <v>80671</v>
          </cell>
          <cell r="D1904" t="str">
            <v>志旭一</v>
          </cell>
          <cell r="E1904">
            <v>0</v>
          </cell>
          <cell r="F1904" t="str">
            <v/>
          </cell>
          <cell r="G1904" t="str">
            <v/>
          </cell>
          <cell r="H1904" t="str">
            <v/>
          </cell>
          <cell r="I1904">
            <v>5</v>
          </cell>
          <cell r="J1904" t="str">
            <v>詢圈</v>
          </cell>
          <cell r="K1904" t="str">
            <v/>
          </cell>
          <cell r="L1904" t="str">
            <v>電子通路業</v>
          </cell>
          <cell r="M1904" t="str">
            <v>光電資訊產品及美妝商品之專業代理商</v>
          </cell>
          <cell r="N1904" t="str">
            <v/>
          </cell>
          <cell r="O1904" t="str">
            <v/>
          </cell>
          <cell r="P1904" t="str">
            <v/>
          </cell>
          <cell r="Q1904" t="str">
            <v/>
          </cell>
          <cell r="R1904" t="str">
            <v/>
          </cell>
          <cell r="S1904" t="str">
            <v/>
          </cell>
          <cell r="T1904">
            <v>182</v>
          </cell>
          <cell r="U1904">
            <v>93</v>
          </cell>
        </row>
        <row r="1905">
          <cell r="C1905">
            <v>80691</v>
          </cell>
          <cell r="D1905" t="str">
            <v>元太一</v>
          </cell>
          <cell r="E1905">
            <v>0</v>
          </cell>
          <cell r="F1905" t="str">
            <v/>
          </cell>
          <cell r="G1905" t="str">
            <v/>
          </cell>
          <cell r="H1905" t="str">
            <v/>
          </cell>
          <cell r="I1905">
            <v>5</v>
          </cell>
          <cell r="J1905" t="str">
            <v>詢圈</v>
          </cell>
          <cell r="K1905" t="str">
            <v/>
          </cell>
          <cell r="L1905" t="str">
            <v>光電業</v>
          </cell>
          <cell r="M1905" t="str">
            <v>全球電子紙龍頭廠</v>
          </cell>
          <cell r="N1905" t="str">
            <v/>
          </cell>
          <cell r="O1905" t="str">
            <v/>
          </cell>
          <cell r="P1905" t="str">
            <v/>
          </cell>
          <cell r="Q1905" t="str">
            <v/>
          </cell>
          <cell r="R1905" t="str">
            <v/>
          </cell>
          <cell r="S1905" t="str">
            <v/>
          </cell>
          <cell r="T1905">
            <v>300</v>
          </cell>
          <cell r="U1905">
            <v>90.25</v>
          </cell>
        </row>
        <row r="1906">
          <cell r="C1906">
            <v>80692</v>
          </cell>
          <cell r="D1906" t="str">
            <v>元太二</v>
          </cell>
          <cell r="E1906">
            <v>0</v>
          </cell>
          <cell r="F1906" t="str">
            <v/>
          </cell>
          <cell r="G1906">
            <v>25.5</v>
          </cell>
          <cell r="H1906" t="str">
            <v/>
          </cell>
          <cell r="I1906">
            <v>5</v>
          </cell>
          <cell r="J1906" t="str">
            <v>詢圈</v>
          </cell>
          <cell r="K1906" t="str">
            <v/>
          </cell>
          <cell r="L1906" t="str">
            <v>光電業</v>
          </cell>
          <cell r="M1906" t="str">
            <v>全球電子紙龍頭廠</v>
          </cell>
          <cell r="N1906" t="str">
            <v/>
          </cell>
          <cell r="O1906" t="str">
            <v/>
          </cell>
          <cell r="P1906" t="str">
            <v/>
          </cell>
          <cell r="Q1906" t="str">
            <v/>
          </cell>
          <cell r="R1906">
            <v>40026</v>
          </cell>
          <cell r="S1906" t="str">
            <v>2014/08/01</v>
          </cell>
          <cell r="T1906">
            <v>202</v>
          </cell>
          <cell r="U1906">
            <v>93</v>
          </cell>
        </row>
        <row r="1907">
          <cell r="C1907">
            <v>80701</v>
          </cell>
          <cell r="D1907" t="str">
            <v>長華一</v>
          </cell>
          <cell r="E1907">
            <v>0</v>
          </cell>
          <cell r="F1907" t="str">
            <v>無擔保</v>
          </cell>
          <cell r="G1907">
            <v>6</v>
          </cell>
          <cell r="H1907">
            <v>127.5</v>
          </cell>
          <cell r="I1907">
            <v>5</v>
          </cell>
          <cell r="J1907" t="str">
            <v>詢圈</v>
          </cell>
          <cell r="K1907" t="str">
            <v>元大證券</v>
          </cell>
          <cell r="L1907" t="str">
            <v>電子通路業</v>
          </cell>
          <cell r="M1907" t="str">
            <v>半導體封裝材料代理通路商</v>
          </cell>
          <cell r="N1907" t="str">
            <v/>
          </cell>
          <cell r="O1907" t="str">
            <v/>
          </cell>
          <cell r="P1907" t="str">
            <v/>
          </cell>
          <cell r="Q1907" t="str">
            <v/>
          </cell>
          <cell r="R1907">
            <v>38078</v>
          </cell>
          <cell r="S1907">
            <v>39903</v>
          </cell>
          <cell r="T1907">
            <v>260</v>
          </cell>
          <cell r="U1907">
            <v>98</v>
          </cell>
        </row>
        <row r="1908">
          <cell r="C1908">
            <v>80702</v>
          </cell>
          <cell r="D1908" t="str">
            <v>長華二</v>
          </cell>
          <cell r="E1908">
            <v>0</v>
          </cell>
          <cell r="F1908" t="str">
            <v>無擔保</v>
          </cell>
          <cell r="G1908">
            <v>15</v>
          </cell>
          <cell r="H1908">
            <v>200</v>
          </cell>
          <cell r="I1908">
            <v>5</v>
          </cell>
          <cell r="J1908" t="str">
            <v>詢圈</v>
          </cell>
          <cell r="K1908" t="str">
            <v>群益證券</v>
          </cell>
          <cell r="L1908" t="str">
            <v>電子通路業</v>
          </cell>
          <cell r="M1908" t="str">
            <v>半導體封裝材料代理通路商</v>
          </cell>
          <cell r="N1908" t="str">
            <v/>
          </cell>
          <cell r="O1908" t="str">
            <v/>
          </cell>
          <cell r="P1908" t="str">
            <v/>
          </cell>
          <cell r="Q1908" t="str">
            <v/>
          </cell>
          <cell r="R1908">
            <v>39065</v>
          </cell>
          <cell r="S1908">
            <v>40891</v>
          </cell>
          <cell r="T1908">
            <v>269</v>
          </cell>
          <cell r="U1908">
            <v>99.1</v>
          </cell>
        </row>
        <row r="1909">
          <cell r="C1909">
            <v>80703</v>
          </cell>
          <cell r="D1909" t="str">
            <v>長華三</v>
          </cell>
          <cell r="E1909">
            <v>0</v>
          </cell>
          <cell r="F1909" t="str">
            <v>無擔保</v>
          </cell>
          <cell r="G1909">
            <v>18</v>
          </cell>
          <cell r="H1909">
            <v>166.1</v>
          </cell>
          <cell r="I1909">
            <v>5</v>
          </cell>
          <cell r="J1909" t="str">
            <v>詢圈</v>
          </cell>
          <cell r="K1909" t="str">
            <v>群益證券</v>
          </cell>
          <cell r="L1909" t="str">
            <v>電子通路業</v>
          </cell>
          <cell r="M1909" t="str">
            <v>半導體封裝材料代理通路商</v>
          </cell>
          <cell r="N1909" t="str">
            <v/>
          </cell>
          <cell r="O1909" t="str">
            <v/>
          </cell>
          <cell r="P1909" t="str">
            <v/>
          </cell>
          <cell r="Q1909" t="str">
            <v/>
          </cell>
          <cell r="R1909">
            <v>40390</v>
          </cell>
          <cell r="S1909" t="str">
            <v>2015/07/31</v>
          </cell>
          <cell r="T1909">
            <v>269</v>
          </cell>
          <cell r="U1909">
            <v>98.4</v>
          </cell>
        </row>
        <row r="1910">
          <cell r="C1910">
            <v>80704</v>
          </cell>
          <cell r="D1910" t="str">
            <v>長華四</v>
          </cell>
          <cell r="E1910">
            <v>4</v>
          </cell>
          <cell r="F1910" t="str">
            <v>無擔保</v>
          </cell>
          <cell r="G1910">
            <v>12</v>
          </cell>
          <cell r="H1910">
            <v>24</v>
          </cell>
          <cell r="I1910">
            <v>5</v>
          </cell>
          <cell r="J1910" t="str">
            <v>詢圈</v>
          </cell>
          <cell r="K1910" t="str">
            <v>凱基證券</v>
          </cell>
          <cell r="L1910" t="str">
            <v>電子通路業</v>
          </cell>
          <cell r="M1910" t="str">
            <v>半導體封裝材料代理通路商</v>
          </cell>
          <cell r="N1910">
            <v>6.89</v>
          </cell>
          <cell r="O1910">
            <v>100.5</v>
          </cell>
          <cell r="P1910">
            <v>100</v>
          </cell>
          <cell r="Q1910">
            <v>1.0494000000000001</v>
          </cell>
          <cell r="R1910">
            <v>44160</v>
          </cell>
          <cell r="S1910" t="str">
            <v>2025/11/25</v>
          </cell>
          <cell r="T1910">
            <v>188</v>
          </cell>
          <cell r="U1910">
            <v>108.95</v>
          </cell>
        </row>
        <row r="1911">
          <cell r="C1911">
            <v>80705</v>
          </cell>
          <cell r="D1911" t="str">
            <v>長華五</v>
          </cell>
          <cell r="E1911">
            <v>4</v>
          </cell>
          <cell r="F1911" t="str">
            <v>無擔保</v>
          </cell>
          <cell r="G1911">
            <v>12</v>
          </cell>
          <cell r="H1911">
            <v>36.200000000000003</v>
          </cell>
          <cell r="I1911">
            <v>3</v>
          </cell>
          <cell r="J1911" t="str">
            <v>詢圈</v>
          </cell>
          <cell r="K1911" t="str">
            <v>台新證券</v>
          </cell>
          <cell r="L1911" t="str">
            <v>電子通路業</v>
          </cell>
          <cell r="M1911" t="str">
            <v>半導體封裝材料代理通路商</v>
          </cell>
          <cell r="N1911">
            <v>6.89</v>
          </cell>
          <cell r="O1911">
            <v>101</v>
          </cell>
          <cell r="P1911">
            <v>100</v>
          </cell>
          <cell r="Q1911">
            <v>1.0806</v>
          </cell>
          <cell r="R1911">
            <v>44998</v>
          </cell>
          <cell r="S1911" t="str">
            <v>2026/03/13</v>
          </cell>
          <cell r="T1911">
            <v>163</v>
          </cell>
          <cell r="U1911">
            <v>105</v>
          </cell>
        </row>
        <row r="1912">
          <cell r="C1912">
            <v>80711</v>
          </cell>
          <cell r="D1912" t="str">
            <v>豐聲一</v>
          </cell>
          <cell r="E1912">
            <v>0</v>
          </cell>
          <cell r="F1912" t="str">
            <v/>
          </cell>
          <cell r="G1912" t="str">
            <v/>
          </cell>
          <cell r="H1912" t="str">
            <v/>
          </cell>
          <cell r="I1912" t="str">
            <v/>
          </cell>
          <cell r="J1912" t="str">
            <v>詢圈</v>
          </cell>
          <cell r="K1912" t="str">
            <v/>
          </cell>
          <cell r="L1912" t="str">
            <v>電子零組件業</v>
          </cell>
          <cell r="M1912" t="str">
            <v>專精事務機塑膠機構件及隱形眼鏡之生產業務</v>
          </cell>
          <cell r="N1912" t="str">
            <v/>
          </cell>
          <cell r="O1912" t="str">
            <v/>
          </cell>
          <cell r="P1912" t="str">
            <v/>
          </cell>
          <cell r="Q1912" t="str">
            <v/>
          </cell>
          <cell r="R1912" t="str">
            <v/>
          </cell>
          <cell r="S1912" t="str">
            <v/>
          </cell>
          <cell r="T1912">
            <v>100.55</v>
          </cell>
          <cell r="U1912">
            <v>88</v>
          </cell>
        </row>
        <row r="1913">
          <cell r="C1913">
            <v>80741</v>
          </cell>
          <cell r="D1913" t="str">
            <v>鉅橡一</v>
          </cell>
          <cell r="E1913">
            <v>0</v>
          </cell>
          <cell r="F1913" t="str">
            <v/>
          </cell>
          <cell r="G1913" t="str">
            <v/>
          </cell>
          <cell r="H1913" t="str">
            <v/>
          </cell>
          <cell r="I1913" t="str">
            <v/>
          </cell>
          <cell r="J1913" t="str">
            <v>詢圈</v>
          </cell>
          <cell r="K1913" t="str">
            <v/>
          </cell>
          <cell r="L1913" t="str">
            <v>電子零組件業</v>
          </cell>
          <cell r="M1913" t="str">
            <v>全球最大PCB墊板供應商</v>
          </cell>
          <cell r="N1913" t="str">
            <v/>
          </cell>
          <cell r="O1913" t="str">
            <v/>
          </cell>
          <cell r="P1913" t="str">
            <v/>
          </cell>
          <cell r="Q1913" t="str">
            <v/>
          </cell>
          <cell r="R1913" t="str">
            <v/>
          </cell>
          <cell r="S1913" t="str">
            <v/>
          </cell>
          <cell r="T1913">
            <v>189</v>
          </cell>
          <cell r="U1913">
            <v>88</v>
          </cell>
        </row>
        <row r="1914">
          <cell r="C1914">
            <v>80742</v>
          </cell>
          <cell r="D1914" t="str">
            <v>鉅橡二</v>
          </cell>
          <cell r="E1914">
            <v>0</v>
          </cell>
          <cell r="F1914" t="str">
            <v/>
          </cell>
          <cell r="G1914" t="str">
            <v/>
          </cell>
          <cell r="H1914" t="str">
            <v/>
          </cell>
          <cell r="I1914" t="str">
            <v/>
          </cell>
          <cell r="J1914" t="str">
            <v>詢圈</v>
          </cell>
          <cell r="K1914" t="str">
            <v/>
          </cell>
          <cell r="L1914" t="str">
            <v>電子零組件業</v>
          </cell>
          <cell r="M1914" t="str">
            <v>全球最大PCB墊板供應商</v>
          </cell>
          <cell r="N1914" t="str">
            <v/>
          </cell>
          <cell r="O1914" t="str">
            <v/>
          </cell>
          <cell r="P1914" t="str">
            <v/>
          </cell>
          <cell r="Q1914" t="str">
            <v/>
          </cell>
          <cell r="R1914" t="str">
            <v/>
          </cell>
          <cell r="S1914" t="str">
            <v/>
          </cell>
          <cell r="T1914">
            <v>116</v>
          </cell>
          <cell r="U1914">
            <v>79.5</v>
          </cell>
        </row>
        <row r="1915">
          <cell r="C1915">
            <v>80743</v>
          </cell>
          <cell r="D1915" t="str">
            <v>鉅橡三</v>
          </cell>
          <cell r="E1915" t="str">
            <v>兆豐銀保</v>
          </cell>
          <cell r="F1915" t="str">
            <v>有擔保</v>
          </cell>
          <cell r="G1915">
            <v>1</v>
          </cell>
          <cell r="H1915">
            <v>16.649999999999999</v>
          </cell>
          <cell r="I1915">
            <v>3</v>
          </cell>
          <cell r="J1915" t="str">
            <v>詢圈</v>
          </cell>
          <cell r="K1915" t="str">
            <v>華南永昌</v>
          </cell>
          <cell r="L1915" t="str">
            <v>電子零組件業</v>
          </cell>
          <cell r="M1915" t="str">
            <v>全球最大PCB墊板供應商</v>
          </cell>
          <cell r="N1915">
            <v>8.1</v>
          </cell>
          <cell r="O1915" t="str">
            <v/>
          </cell>
          <cell r="P1915" t="str">
            <v/>
          </cell>
          <cell r="Q1915">
            <v>1.0108999999999999</v>
          </cell>
          <cell r="R1915">
            <v>41200</v>
          </cell>
          <cell r="S1915" t="str">
            <v>2017/10/08</v>
          </cell>
          <cell r="T1915">
            <v>312</v>
          </cell>
          <cell r="U1915">
            <v>108</v>
          </cell>
        </row>
        <row r="1916">
          <cell r="C1916">
            <v>80744</v>
          </cell>
          <cell r="D1916" t="str">
            <v>鉅橡四</v>
          </cell>
          <cell r="E1916" t="str">
            <v>一銀擔保</v>
          </cell>
          <cell r="F1916" t="str">
            <v>有擔保</v>
          </cell>
          <cell r="G1916">
            <v>0.8</v>
          </cell>
          <cell r="H1916">
            <v>16.649999999999999</v>
          </cell>
          <cell r="I1916">
            <v>3</v>
          </cell>
          <cell r="J1916" t="str">
            <v>詢圈</v>
          </cell>
          <cell r="K1916" t="str">
            <v>華南永昌</v>
          </cell>
          <cell r="L1916" t="str">
            <v>電子零組件業</v>
          </cell>
          <cell r="M1916" t="str">
            <v>全球最大PCB墊板供應商</v>
          </cell>
          <cell r="N1916">
            <v>8.1</v>
          </cell>
          <cell r="O1916" t="str">
            <v/>
          </cell>
          <cell r="P1916" t="str">
            <v/>
          </cell>
          <cell r="Q1916">
            <v>1.0108999999999999</v>
          </cell>
          <cell r="R1916">
            <v>41200</v>
          </cell>
          <cell r="S1916" t="str">
            <v>2017/10/08</v>
          </cell>
          <cell r="T1916">
            <v>280</v>
          </cell>
          <cell r="U1916">
            <v>110</v>
          </cell>
        </row>
        <row r="1917">
          <cell r="C1917">
            <v>80745</v>
          </cell>
          <cell r="D1917" t="str">
            <v>鉅橡五</v>
          </cell>
          <cell r="E1917" t="str">
            <v>第一/兆豐</v>
          </cell>
          <cell r="F1917" t="str">
            <v>有擔保</v>
          </cell>
          <cell r="G1917">
            <v>4.5</v>
          </cell>
          <cell r="H1917">
            <v>20.399999999999999</v>
          </cell>
          <cell r="I1917">
            <v>5</v>
          </cell>
          <cell r="J1917" t="str">
            <v>詢圈</v>
          </cell>
          <cell r="K1917" t="str">
            <v>康和證券</v>
          </cell>
          <cell r="L1917" t="str">
            <v>電子零組件業</v>
          </cell>
          <cell r="M1917" t="str">
            <v>全球最大PCB墊板供應商</v>
          </cell>
          <cell r="N1917">
            <v>8.1</v>
          </cell>
          <cell r="O1917">
            <v>100</v>
          </cell>
          <cell r="P1917">
            <v>100</v>
          </cell>
          <cell r="Q1917">
            <v>1.0209999999999999</v>
          </cell>
          <cell r="R1917">
            <v>42236</v>
          </cell>
          <cell r="S1917" t="str">
            <v>2020/08/20</v>
          </cell>
          <cell r="T1917">
            <v>187</v>
          </cell>
          <cell r="U1917">
            <v>105.2</v>
          </cell>
        </row>
        <row r="1918">
          <cell r="C1918">
            <v>80761</v>
          </cell>
          <cell r="D1918" t="str">
            <v>伍豐一</v>
          </cell>
          <cell r="E1918">
            <v>0</v>
          </cell>
          <cell r="F1918" t="str">
            <v/>
          </cell>
          <cell r="G1918" t="str">
            <v/>
          </cell>
          <cell r="H1918" t="str">
            <v/>
          </cell>
          <cell r="I1918" t="str">
            <v/>
          </cell>
          <cell r="J1918" t="str">
            <v>詢圈</v>
          </cell>
          <cell r="K1918" t="str">
            <v/>
          </cell>
          <cell r="L1918" t="str">
            <v>電腦及週邊設備業</v>
          </cell>
          <cell r="M1918" t="str">
            <v>跨入博奕產業之台灣POS專業廠商</v>
          </cell>
          <cell r="N1918" t="str">
            <v/>
          </cell>
          <cell r="O1918" t="str">
            <v/>
          </cell>
          <cell r="P1918" t="str">
            <v/>
          </cell>
          <cell r="Q1918" t="str">
            <v/>
          </cell>
          <cell r="R1918" t="str">
            <v/>
          </cell>
          <cell r="S1918" t="str">
            <v/>
          </cell>
          <cell r="T1918">
            <v>385</v>
          </cell>
          <cell r="U1918">
            <v>100</v>
          </cell>
        </row>
        <row r="1919">
          <cell r="C1919">
            <v>80762</v>
          </cell>
          <cell r="D1919" t="str">
            <v>伍豐二</v>
          </cell>
          <cell r="E1919">
            <v>0</v>
          </cell>
          <cell r="F1919" t="str">
            <v/>
          </cell>
          <cell r="G1919">
            <v>4</v>
          </cell>
          <cell r="H1919">
            <v>83.1</v>
          </cell>
          <cell r="I1919">
            <v>5</v>
          </cell>
          <cell r="J1919" t="str">
            <v>詢圈</v>
          </cell>
          <cell r="K1919" t="str">
            <v/>
          </cell>
          <cell r="L1919" t="str">
            <v>電腦及週邊設備業</v>
          </cell>
          <cell r="M1919" t="str">
            <v>跨入博奕產業之台灣POS專業廠商</v>
          </cell>
          <cell r="N1919" t="str">
            <v/>
          </cell>
          <cell r="O1919" t="str">
            <v/>
          </cell>
          <cell r="P1919" t="str">
            <v/>
          </cell>
          <cell r="Q1919" t="str">
            <v/>
          </cell>
          <cell r="R1919">
            <v>38951</v>
          </cell>
          <cell r="S1919" t="str">
            <v>2011/08/22</v>
          </cell>
          <cell r="T1919">
            <v>348</v>
          </cell>
          <cell r="U1919">
            <v>107</v>
          </cell>
        </row>
        <row r="1920">
          <cell r="C1920">
            <v>80763</v>
          </cell>
          <cell r="D1920" t="str">
            <v>伍豐三</v>
          </cell>
          <cell r="E1920" t="str">
            <v>第一銀行</v>
          </cell>
          <cell r="F1920" t="str">
            <v>有擔保</v>
          </cell>
          <cell r="G1920">
            <v>5</v>
          </cell>
          <cell r="H1920">
            <v>40.1</v>
          </cell>
          <cell r="I1920">
            <v>3</v>
          </cell>
          <cell r="J1920" t="str">
            <v>詢圈</v>
          </cell>
          <cell r="K1920" t="str">
            <v>第一金證</v>
          </cell>
          <cell r="L1920" t="str">
            <v>電腦及週邊設備業</v>
          </cell>
          <cell r="M1920" t="str">
            <v>跨入博奕產業之台灣POS專業廠商</v>
          </cell>
          <cell r="N1920">
            <v>30.1</v>
          </cell>
          <cell r="O1920" t="str">
            <v/>
          </cell>
          <cell r="P1920" t="str">
            <v/>
          </cell>
          <cell r="Q1920">
            <v>1.01</v>
          </cell>
          <cell r="R1920">
            <v>41270</v>
          </cell>
          <cell r="S1920" t="str">
            <v>2015/12/17</v>
          </cell>
          <cell r="T1920">
            <v>477</v>
          </cell>
          <cell r="U1920">
            <v>107</v>
          </cell>
        </row>
        <row r="1921">
          <cell r="C1921">
            <v>80764</v>
          </cell>
          <cell r="D1921" t="str">
            <v>伍豐四</v>
          </cell>
          <cell r="E1921" t="str">
            <v>第一銀行</v>
          </cell>
          <cell r="F1921" t="str">
            <v>有擔保</v>
          </cell>
          <cell r="G1921">
            <v>6</v>
          </cell>
          <cell r="H1921">
            <v>53.9</v>
          </cell>
          <cell r="I1921">
            <v>3</v>
          </cell>
          <cell r="J1921" t="str">
            <v>詢圈</v>
          </cell>
          <cell r="K1921" t="str">
            <v>富蘭克林證券</v>
          </cell>
          <cell r="L1921" t="str">
            <v>電腦及週邊設備業</v>
          </cell>
          <cell r="M1921" t="str">
            <v>跨入博奕產業之台灣POS專業廠商</v>
          </cell>
          <cell r="N1921">
            <v>30.1</v>
          </cell>
          <cell r="O1921">
            <v>100</v>
          </cell>
          <cell r="P1921">
            <v>100</v>
          </cell>
          <cell r="Q1921">
            <v>1.05</v>
          </cell>
          <cell r="R1921">
            <v>43271</v>
          </cell>
          <cell r="S1921" t="str">
            <v>2021/09/20</v>
          </cell>
          <cell r="T1921">
            <v>128</v>
          </cell>
          <cell r="U1921">
            <v>99.7</v>
          </cell>
        </row>
        <row r="1922">
          <cell r="C1922">
            <v>80771</v>
          </cell>
          <cell r="D1922" t="str">
            <v>冠華一</v>
          </cell>
          <cell r="E1922">
            <v>0</v>
          </cell>
          <cell r="F1922" t="str">
            <v/>
          </cell>
          <cell r="G1922" t="str">
            <v/>
          </cell>
          <cell r="H1922" t="str">
            <v/>
          </cell>
          <cell r="I1922" t="str">
            <v/>
          </cell>
          <cell r="J1922" t="str">
            <v>詢圈</v>
          </cell>
          <cell r="K1922" t="str">
            <v/>
          </cell>
          <cell r="L1922" t="str">
            <v>觀光餐旅</v>
          </cell>
          <cell r="M1922" t="str">
            <v>以台北市為主的飯店經營業者</v>
          </cell>
          <cell r="N1922" t="str">
            <v/>
          </cell>
          <cell r="O1922" t="str">
            <v/>
          </cell>
          <cell r="P1922" t="str">
            <v/>
          </cell>
          <cell r="Q1922" t="str">
            <v/>
          </cell>
          <cell r="R1922" t="str">
            <v/>
          </cell>
          <cell r="S1922" t="str">
            <v/>
          </cell>
          <cell r="T1922">
            <v>128</v>
          </cell>
          <cell r="U1922">
            <v>73</v>
          </cell>
        </row>
        <row r="1923">
          <cell r="C1923">
            <v>80791</v>
          </cell>
          <cell r="D1923" t="str">
            <v>誠遠一</v>
          </cell>
          <cell r="E1923">
            <v>0</v>
          </cell>
          <cell r="F1923" t="str">
            <v/>
          </cell>
          <cell r="G1923" t="str">
            <v/>
          </cell>
          <cell r="H1923" t="str">
            <v/>
          </cell>
          <cell r="I1923" t="str">
            <v/>
          </cell>
          <cell r="J1923" t="str">
            <v>詢圈</v>
          </cell>
          <cell r="K1923" t="str">
            <v/>
          </cell>
          <cell r="L1923" t="str">
            <v/>
          </cell>
          <cell r="M1923" t="str">
            <v/>
          </cell>
          <cell r="N1923" t="str">
            <v/>
          </cell>
          <cell r="O1923" t="str">
            <v/>
          </cell>
          <cell r="P1923" t="str">
            <v/>
          </cell>
          <cell r="Q1923" t="str">
            <v/>
          </cell>
          <cell r="R1923" t="str">
            <v/>
          </cell>
          <cell r="S1923" t="str">
            <v/>
          </cell>
          <cell r="T1923">
            <v>163</v>
          </cell>
          <cell r="U1923">
            <v>99</v>
          </cell>
        </row>
        <row r="1924">
          <cell r="C1924">
            <v>80792</v>
          </cell>
          <cell r="D1924" t="str">
            <v>誠遠二</v>
          </cell>
          <cell r="E1924">
            <v>0</v>
          </cell>
          <cell r="F1924" t="str">
            <v/>
          </cell>
          <cell r="G1924" t="str">
            <v/>
          </cell>
          <cell r="H1924" t="str">
            <v/>
          </cell>
          <cell r="I1924" t="str">
            <v/>
          </cell>
          <cell r="J1924" t="str">
            <v>詢圈</v>
          </cell>
          <cell r="K1924" t="str">
            <v/>
          </cell>
          <cell r="L1924" t="str">
            <v/>
          </cell>
          <cell r="M1924" t="str">
            <v/>
          </cell>
          <cell r="N1924" t="str">
            <v/>
          </cell>
          <cell r="O1924" t="str">
            <v/>
          </cell>
          <cell r="P1924" t="str">
            <v/>
          </cell>
          <cell r="Q1924" t="str">
            <v/>
          </cell>
          <cell r="R1924" t="str">
            <v/>
          </cell>
          <cell r="S1924" t="str">
            <v/>
          </cell>
          <cell r="T1924">
            <v>163</v>
          </cell>
          <cell r="U1924">
            <v>86.5</v>
          </cell>
        </row>
        <row r="1925">
          <cell r="C1925">
            <v>80821</v>
          </cell>
          <cell r="D1925" t="str">
            <v>捷超一</v>
          </cell>
          <cell r="E1925">
            <v>0</v>
          </cell>
          <cell r="F1925" t="str">
            <v/>
          </cell>
          <cell r="G1925" t="str">
            <v/>
          </cell>
          <cell r="H1925" t="str">
            <v/>
          </cell>
          <cell r="I1925" t="str">
            <v/>
          </cell>
          <cell r="J1925" t="str">
            <v>詢圈</v>
          </cell>
          <cell r="K1925" t="str">
            <v/>
          </cell>
          <cell r="L1925" t="str">
            <v/>
          </cell>
          <cell r="M1925" t="str">
            <v/>
          </cell>
          <cell r="N1925" t="str">
            <v/>
          </cell>
          <cell r="O1925" t="str">
            <v/>
          </cell>
          <cell r="P1925" t="str">
            <v/>
          </cell>
          <cell r="Q1925" t="str">
            <v/>
          </cell>
          <cell r="R1925" t="str">
            <v/>
          </cell>
          <cell r="S1925" t="str">
            <v/>
          </cell>
          <cell r="T1925">
            <v>256</v>
          </cell>
          <cell r="U1925">
            <v>117</v>
          </cell>
        </row>
        <row r="1926">
          <cell r="C1926">
            <v>80822</v>
          </cell>
          <cell r="D1926" t="str">
            <v>捷超二</v>
          </cell>
          <cell r="E1926">
            <v>0</v>
          </cell>
          <cell r="F1926" t="str">
            <v/>
          </cell>
          <cell r="G1926">
            <v>1.5</v>
          </cell>
          <cell r="H1926">
            <v>14.6</v>
          </cell>
          <cell r="I1926">
            <v>5</v>
          </cell>
          <cell r="J1926" t="str">
            <v>詢圈</v>
          </cell>
          <cell r="K1926" t="str">
            <v/>
          </cell>
          <cell r="L1926" t="str">
            <v/>
          </cell>
          <cell r="M1926" t="str">
            <v/>
          </cell>
          <cell r="N1926" t="str">
            <v/>
          </cell>
          <cell r="O1926" t="str">
            <v/>
          </cell>
          <cell r="P1926" t="str">
            <v/>
          </cell>
          <cell r="Q1926" t="str">
            <v/>
          </cell>
          <cell r="R1926">
            <v>39567</v>
          </cell>
          <cell r="S1926" t="str">
            <v>2013/04/29</v>
          </cell>
          <cell r="T1926">
            <v>147.5</v>
          </cell>
          <cell r="U1926">
            <v>100</v>
          </cell>
        </row>
        <row r="1927">
          <cell r="C1927">
            <v>80823</v>
          </cell>
          <cell r="D1927" t="str">
            <v>捷超三</v>
          </cell>
          <cell r="E1927">
            <v>0</v>
          </cell>
          <cell r="F1927" t="str">
            <v/>
          </cell>
          <cell r="G1927">
            <v>1</v>
          </cell>
          <cell r="H1927" t="str">
            <v/>
          </cell>
          <cell r="I1927">
            <v>5</v>
          </cell>
          <cell r="J1927" t="str">
            <v>詢圈</v>
          </cell>
          <cell r="K1927" t="str">
            <v/>
          </cell>
          <cell r="L1927" t="str">
            <v/>
          </cell>
          <cell r="M1927" t="str">
            <v/>
          </cell>
          <cell r="N1927" t="str">
            <v/>
          </cell>
          <cell r="O1927" t="str">
            <v/>
          </cell>
          <cell r="P1927" t="str">
            <v/>
          </cell>
          <cell r="Q1927" t="str">
            <v/>
          </cell>
          <cell r="R1927">
            <v>39570</v>
          </cell>
          <cell r="S1927" t="str">
            <v>2013/05/02</v>
          </cell>
          <cell r="T1927">
            <v>139</v>
          </cell>
          <cell r="U1927">
            <v>82</v>
          </cell>
        </row>
        <row r="1928">
          <cell r="C1928">
            <v>80841</v>
          </cell>
          <cell r="D1928" t="str">
            <v>巨虹一</v>
          </cell>
          <cell r="E1928">
            <v>0</v>
          </cell>
          <cell r="F1928" t="str">
            <v/>
          </cell>
          <cell r="G1928" t="str">
            <v/>
          </cell>
          <cell r="H1928" t="str">
            <v/>
          </cell>
          <cell r="I1928" t="str">
            <v/>
          </cell>
          <cell r="J1928" t="str">
            <v>詢圈</v>
          </cell>
          <cell r="K1928" t="str">
            <v/>
          </cell>
          <cell r="L1928" t="str">
            <v>電子通路業</v>
          </cell>
          <cell r="M1928" t="str">
            <v>經營記憶體通路及餐飲、助聽器等產品</v>
          </cell>
          <cell r="N1928" t="str">
            <v/>
          </cell>
          <cell r="O1928" t="str">
            <v/>
          </cell>
          <cell r="P1928" t="str">
            <v/>
          </cell>
          <cell r="Q1928" t="str">
            <v/>
          </cell>
          <cell r="R1928" t="str">
            <v/>
          </cell>
          <cell r="S1928" t="str">
            <v/>
          </cell>
          <cell r="T1928">
            <v>128</v>
          </cell>
          <cell r="U1928">
            <v>102.9</v>
          </cell>
        </row>
        <row r="1929">
          <cell r="C1929">
            <v>80851</v>
          </cell>
          <cell r="D1929" t="str">
            <v>福華一</v>
          </cell>
          <cell r="E1929">
            <v>0</v>
          </cell>
          <cell r="F1929" t="str">
            <v/>
          </cell>
          <cell r="G1929" t="str">
            <v/>
          </cell>
          <cell r="H1929" t="str">
            <v/>
          </cell>
          <cell r="I1929" t="str">
            <v/>
          </cell>
          <cell r="J1929" t="str">
            <v>詢圈</v>
          </cell>
          <cell r="K1929" t="str">
            <v/>
          </cell>
          <cell r="L1929" t="str">
            <v>其他業電子業</v>
          </cell>
          <cell r="M1929" t="str">
            <v>大同集團旗下電子零組件廠</v>
          </cell>
          <cell r="N1929" t="str">
            <v/>
          </cell>
          <cell r="O1929" t="str">
            <v/>
          </cell>
          <cell r="P1929" t="str">
            <v/>
          </cell>
          <cell r="Q1929" t="str">
            <v/>
          </cell>
          <cell r="R1929" t="str">
            <v/>
          </cell>
          <cell r="S1929" t="str">
            <v/>
          </cell>
          <cell r="T1929">
            <v>245</v>
          </cell>
          <cell r="U1929">
            <v>84.1</v>
          </cell>
        </row>
        <row r="1930">
          <cell r="C1930">
            <v>80852</v>
          </cell>
          <cell r="D1930" t="str">
            <v>福華二</v>
          </cell>
          <cell r="E1930">
            <v>0</v>
          </cell>
          <cell r="F1930" t="str">
            <v/>
          </cell>
          <cell r="G1930">
            <v>5.5</v>
          </cell>
          <cell r="H1930">
            <v>38</v>
          </cell>
          <cell r="I1930">
            <v>5</v>
          </cell>
          <cell r="J1930" t="str">
            <v>詢圈</v>
          </cell>
          <cell r="K1930" t="str">
            <v/>
          </cell>
          <cell r="L1930" t="str">
            <v>其他業電子業</v>
          </cell>
          <cell r="M1930" t="str">
            <v>大同集團旗下電子零組件廠</v>
          </cell>
          <cell r="N1930" t="str">
            <v/>
          </cell>
          <cell r="O1930" t="str">
            <v/>
          </cell>
          <cell r="P1930" t="str">
            <v/>
          </cell>
          <cell r="Q1930" t="str">
            <v/>
          </cell>
          <cell r="R1930">
            <v>39375</v>
          </cell>
          <cell r="S1930" t="str">
            <v>2012/10/20</v>
          </cell>
          <cell r="T1930">
            <v>100</v>
          </cell>
          <cell r="U1930">
            <v>77</v>
          </cell>
        </row>
        <row r="1931">
          <cell r="C1931">
            <v>80871</v>
          </cell>
          <cell r="D1931" t="str">
            <v>華鎂一</v>
          </cell>
          <cell r="E1931">
            <v>0</v>
          </cell>
          <cell r="F1931" t="str">
            <v/>
          </cell>
          <cell r="G1931" t="str">
            <v/>
          </cell>
          <cell r="H1931" t="str">
            <v/>
          </cell>
          <cell r="I1931" t="str">
            <v/>
          </cell>
          <cell r="J1931" t="str">
            <v>詢圈</v>
          </cell>
          <cell r="K1931" t="str">
            <v/>
          </cell>
          <cell r="L1931" t="str">
            <v>綠能環保</v>
          </cell>
          <cell r="M1931" t="str">
            <v>從事太陽能、風電等再生能源電廠投資與建置業務</v>
          </cell>
          <cell r="N1931" t="str">
            <v/>
          </cell>
          <cell r="O1931" t="str">
            <v/>
          </cell>
          <cell r="P1931" t="str">
            <v/>
          </cell>
          <cell r="Q1931" t="str">
            <v/>
          </cell>
          <cell r="R1931" t="str">
            <v/>
          </cell>
          <cell r="S1931" t="str">
            <v/>
          </cell>
          <cell r="T1931">
            <v>112.5</v>
          </cell>
          <cell r="U1931">
            <v>100</v>
          </cell>
        </row>
        <row r="1932">
          <cell r="C1932">
            <v>80881</v>
          </cell>
          <cell r="D1932" t="str">
            <v>品安一</v>
          </cell>
          <cell r="E1932">
            <v>0</v>
          </cell>
          <cell r="F1932" t="str">
            <v/>
          </cell>
          <cell r="G1932" t="str">
            <v/>
          </cell>
          <cell r="H1932" t="str">
            <v/>
          </cell>
          <cell r="I1932" t="str">
            <v/>
          </cell>
          <cell r="J1932" t="str">
            <v>詢圈</v>
          </cell>
          <cell r="K1932" t="str">
            <v/>
          </cell>
          <cell r="L1932" t="str">
            <v>半導體業</v>
          </cell>
          <cell r="M1932" t="str">
            <v>台灣DRAM模組廠</v>
          </cell>
          <cell r="N1932" t="str">
            <v/>
          </cell>
          <cell r="O1932" t="str">
            <v/>
          </cell>
          <cell r="P1932" t="str">
            <v/>
          </cell>
          <cell r="Q1932" t="str">
            <v/>
          </cell>
          <cell r="R1932" t="str">
            <v/>
          </cell>
          <cell r="S1932" t="str">
            <v/>
          </cell>
          <cell r="T1932">
            <v>0</v>
          </cell>
          <cell r="U1932">
            <v>265</v>
          </cell>
        </row>
        <row r="1933">
          <cell r="C1933">
            <v>80882</v>
          </cell>
          <cell r="D1933" t="str">
            <v>品安二</v>
          </cell>
          <cell r="E1933">
            <v>0</v>
          </cell>
          <cell r="F1933" t="str">
            <v/>
          </cell>
          <cell r="G1933" t="str">
            <v/>
          </cell>
          <cell r="H1933" t="str">
            <v/>
          </cell>
          <cell r="I1933" t="str">
            <v/>
          </cell>
          <cell r="J1933" t="str">
            <v>詢圈</v>
          </cell>
          <cell r="K1933" t="str">
            <v/>
          </cell>
          <cell r="L1933" t="str">
            <v>半導體業</v>
          </cell>
          <cell r="M1933" t="str">
            <v>台灣DRAM模組廠</v>
          </cell>
          <cell r="N1933" t="str">
            <v/>
          </cell>
          <cell r="O1933" t="str">
            <v/>
          </cell>
          <cell r="P1933" t="str">
            <v/>
          </cell>
          <cell r="Q1933" t="str">
            <v/>
          </cell>
          <cell r="R1933" t="str">
            <v/>
          </cell>
          <cell r="S1933" t="str">
            <v/>
          </cell>
          <cell r="T1933">
            <v>151</v>
          </cell>
          <cell r="U1933">
            <v>100</v>
          </cell>
        </row>
        <row r="1934">
          <cell r="C1934">
            <v>80911</v>
          </cell>
          <cell r="D1934" t="str">
            <v>翔名一</v>
          </cell>
          <cell r="E1934">
            <v>0</v>
          </cell>
          <cell r="F1934" t="str">
            <v/>
          </cell>
          <cell r="G1934">
            <v>2.5</v>
          </cell>
          <cell r="H1934">
            <v>43.9</v>
          </cell>
          <cell r="I1934">
            <v>3</v>
          </cell>
          <cell r="J1934" t="str">
            <v>詢圈</v>
          </cell>
          <cell r="K1934" t="str">
            <v/>
          </cell>
          <cell r="L1934" t="str">
            <v>半導體業</v>
          </cell>
          <cell r="M1934" t="str">
            <v>台灣半導體離子植入機之關鍵零件最大供應商</v>
          </cell>
          <cell r="N1934" t="str">
            <v/>
          </cell>
          <cell r="O1934" t="str">
            <v/>
          </cell>
          <cell r="P1934" t="str">
            <v/>
          </cell>
          <cell r="Q1934" t="str">
            <v/>
          </cell>
          <cell r="R1934">
            <v>40295</v>
          </cell>
          <cell r="S1934" t="str">
            <v>2013/04/27</v>
          </cell>
          <cell r="T1934">
            <v>187</v>
          </cell>
          <cell r="U1934">
            <v>105</v>
          </cell>
        </row>
        <row r="1935">
          <cell r="C1935">
            <v>80912</v>
          </cell>
          <cell r="D1935" t="str">
            <v>翔名二</v>
          </cell>
          <cell r="E1935" t="str">
            <v>中國信託擔保</v>
          </cell>
          <cell r="F1935" t="str">
            <v>有擔保</v>
          </cell>
          <cell r="G1935">
            <v>2.5</v>
          </cell>
          <cell r="H1935">
            <v>52.7</v>
          </cell>
          <cell r="I1935">
            <v>3</v>
          </cell>
          <cell r="J1935" t="str">
            <v>詢圈</v>
          </cell>
          <cell r="K1935" t="str">
            <v>中信證券</v>
          </cell>
          <cell r="L1935" t="str">
            <v>電子零組件業</v>
          </cell>
          <cell r="M1935" t="str">
            <v>台灣半導體離子植入機之關鍵零件最大供應商</v>
          </cell>
          <cell r="N1935">
            <v>4.8</v>
          </cell>
          <cell r="O1935" t="str">
            <v/>
          </cell>
          <cell r="P1935" t="str">
            <v/>
          </cell>
          <cell r="Q1935">
            <v>1.01</v>
          </cell>
          <cell r="R1935">
            <v>40854</v>
          </cell>
          <cell r="S1935" t="str">
            <v>2014/10/28</v>
          </cell>
          <cell r="T1935">
            <v>151</v>
          </cell>
          <cell r="U1935">
            <v>100.95</v>
          </cell>
        </row>
        <row r="1936">
          <cell r="C1936">
            <v>80913</v>
          </cell>
          <cell r="D1936" t="str">
            <v>翔名三</v>
          </cell>
          <cell r="E1936">
            <v>6</v>
          </cell>
          <cell r="F1936" t="str">
            <v>無擔保</v>
          </cell>
          <cell r="G1936">
            <v>1.5</v>
          </cell>
          <cell r="H1936">
            <v>53.1</v>
          </cell>
          <cell r="I1936">
            <v>3</v>
          </cell>
          <cell r="J1936" t="str">
            <v>詢圈</v>
          </cell>
          <cell r="K1936" t="str">
            <v>中信證券</v>
          </cell>
          <cell r="L1936" t="str">
            <v>電子零組件業</v>
          </cell>
          <cell r="M1936" t="str">
            <v>台灣半導體離子植入機之關鍵零件最大供應商</v>
          </cell>
          <cell r="N1936">
            <v>4.8</v>
          </cell>
          <cell r="O1936" t="str">
            <v/>
          </cell>
          <cell r="P1936" t="str">
            <v/>
          </cell>
          <cell r="Q1936">
            <v>1.01</v>
          </cell>
          <cell r="R1936">
            <v>40855</v>
          </cell>
          <cell r="S1936" t="str">
            <v>2014/10/29</v>
          </cell>
          <cell r="T1936">
            <v>146</v>
          </cell>
          <cell r="U1936">
            <v>100.2</v>
          </cell>
        </row>
        <row r="1937">
          <cell r="C1937">
            <v>80914</v>
          </cell>
          <cell r="D1937" t="str">
            <v>翔名四</v>
          </cell>
          <cell r="E1937">
            <v>5</v>
          </cell>
          <cell r="F1937" t="str">
            <v>無擔保</v>
          </cell>
          <cell r="G1937">
            <v>5.5</v>
          </cell>
          <cell r="H1937">
            <v>136</v>
          </cell>
          <cell r="I1937">
            <v>3</v>
          </cell>
          <cell r="J1937" t="str">
            <v>詢圈</v>
          </cell>
          <cell r="K1937" t="str">
            <v>玉山證券</v>
          </cell>
          <cell r="L1937" t="str">
            <v>電子零組件業</v>
          </cell>
          <cell r="M1937" t="str">
            <v>台灣半導體離子植入機之關鍵零件最大供應商</v>
          </cell>
          <cell r="N1937">
            <v>5.28</v>
          </cell>
          <cell r="O1937">
            <v>100.5</v>
          </cell>
          <cell r="P1937">
            <v>100</v>
          </cell>
          <cell r="Q1937">
            <v>1.0580000000000001</v>
          </cell>
          <cell r="R1937">
            <v>45519</v>
          </cell>
          <cell r="S1937" t="str">
            <v>2027/08/15</v>
          </cell>
          <cell r="T1937">
            <v>133.94999999999999</v>
          </cell>
          <cell r="U1937">
            <v>102</v>
          </cell>
        </row>
        <row r="1938">
          <cell r="C1938">
            <v>80921</v>
          </cell>
          <cell r="D1938" t="str">
            <v>建暐一</v>
          </cell>
          <cell r="E1938">
            <v>0</v>
          </cell>
          <cell r="F1938" t="str">
            <v/>
          </cell>
          <cell r="G1938" t="str">
            <v/>
          </cell>
          <cell r="H1938" t="str">
            <v/>
          </cell>
          <cell r="I1938" t="str">
            <v/>
          </cell>
          <cell r="J1938" t="str">
            <v>詢圈</v>
          </cell>
          <cell r="K1938" t="str">
            <v/>
          </cell>
          <cell r="L1938" t="str">
            <v>其他業電子業</v>
          </cell>
          <cell r="M1938" t="str">
            <v>IC封裝模具及量測儀器廠製造商</v>
          </cell>
          <cell r="N1938" t="str">
            <v/>
          </cell>
          <cell r="O1938" t="str">
            <v/>
          </cell>
          <cell r="P1938" t="str">
            <v/>
          </cell>
          <cell r="Q1938" t="str">
            <v/>
          </cell>
          <cell r="R1938" t="str">
            <v/>
          </cell>
          <cell r="S1938" t="str">
            <v/>
          </cell>
          <cell r="T1938">
            <v>103.5</v>
          </cell>
          <cell r="U1938">
            <v>98</v>
          </cell>
        </row>
        <row r="1939">
          <cell r="C1939">
            <v>80922</v>
          </cell>
          <cell r="D1939" t="str">
            <v>建暐二</v>
          </cell>
          <cell r="E1939" t="str">
            <v>台銀擔</v>
          </cell>
          <cell r="F1939" t="str">
            <v>有擔保</v>
          </cell>
          <cell r="G1939">
            <v>1.2</v>
          </cell>
          <cell r="H1939">
            <v>11.42</v>
          </cell>
          <cell r="I1939">
            <v>3</v>
          </cell>
          <cell r="J1939" t="str">
            <v>詢圈</v>
          </cell>
          <cell r="K1939" t="str">
            <v>台銀證券</v>
          </cell>
          <cell r="L1939" t="str">
            <v>其他業電子業</v>
          </cell>
          <cell r="M1939" t="str">
            <v>IC封裝模具及量測儀器廠製造商</v>
          </cell>
          <cell r="N1939">
            <v>5.18</v>
          </cell>
          <cell r="O1939" t="str">
            <v/>
          </cell>
          <cell r="P1939" t="str">
            <v/>
          </cell>
          <cell r="Q1939">
            <v>1.0105999999999999</v>
          </cell>
          <cell r="R1939">
            <v>40767</v>
          </cell>
          <cell r="S1939" t="str">
            <v>2014/08/02</v>
          </cell>
          <cell r="T1939">
            <v>216</v>
          </cell>
          <cell r="U1939">
            <v>100.5</v>
          </cell>
        </row>
        <row r="1940">
          <cell r="C1940">
            <v>80923</v>
          </cell>
          <cell r="D1940" t="str">
            <v>建暐三</v>
          </cell>
          <cell r="E1940" t="str">
            <v>陽信銀</v>
          </cell>
          <cell r="F1940" t="str">
            <v>有擔保</v>
          </cell>
          <cell r="G1940">
            <v>1.3</v>
          </cell>
          <cell r="H1940">
            <v>10</v>
          </cell>
          <cell r="I1940">
            <v>3</v>
          </cell>
          <cell r="J1940" t="str">
            <v>詢圈</v>
          </cell>
          <cell r="K1940" t="str">
            <v>國票證券</v>
          </cell>
          <cell r="L1940" t="str">
            <v>其他業電子業</v>
          </cell>
          <cell r="M1940" t="str">
            <v>IC封裝模具及量測儀器廠製造商</v>
          </cell>
          <cell r="N1940">
            <v>5.18</v>
          </cell>
          <cell r="O1940">
            <v>100</v>
          </cell>
          <cell r="P1940">
            <v>100</v>
          </cell>
          <cell r="Q1940">
            <v>1.02</v>
          </cell>
          <cell r="R1940">
            <v>44034</v>
          </cell>
          <cell r="S1940" t="str">
            <v>2023/07/22</v>
          </cell>
          <cell r="T1940">
            <v>147</v>
          </cell>
          <cell r="U1940">
            <v>106.6</v>
          </cell>
        </row>
        <row r="1941">
          <cell r="C1941">
            <v>80924</v>
          </cell>
          <cell r="D1941" t="str">
            <v>建暐四</v>
          </cell>
          <cell r="E1941" t="str">
            <v>陽信銀行</v>
          </cell>
          <cell r="F1941" t="str">
            <v>有擔保</v>
          </cell>
          <cell r="G1941">
            <v>1.7</v>
          </cell>
          <cell r="H1941">
            <v>14.5</v>
          </cell>
          <cell r="I1941">
            <v>3</v>
          </cell>
          <cell r="J1941" t="str">
            <v>競拍</v>
          </cell>
          <cell r="K1941" t="str">
            <v>國票證券</v>
          </cell>
          <cell r="L1941" t="str">
            <v>電子零組件業</v>
          </cell>
          <cell r="M1941" t="str">
            <v>IC封裝模具及量測儀器廠製造商</v>
          </cell>
          <cell r="N1941">
            <v>5.18</v>
          </cell>
          <cell r="O1941">
            <v>139.44999999999999</v>
          </cell>
          <cell r="P1941">
            <v>100</v>
          </cell>
          <cell r="Q1941">
            <v>1.0210999999999999</v>
          </cell>
          <cell r="R1941">
            <v>45362</v>
          </cell>
          <cell r="S1941" t="str">
            <v>2027/03/11</v>
          </cell>
          <cell r="T1941">
            <v>230</v>
          </cell>
          <cell r="U1941">
            <v>120.15</v>
          </cell>
        </row>
        <row r="1942">
          <cell r="C1942">
            <v>80961</v>
          </cell>
          <cell r="D1942" t="str">
            <v>擎亞一</v>
          </cell>
          <cell r="E1942">
            <v>0</v>
          </cell>
          <cell r="F1942" t="str">
            <v/>
          </cell>
          <cell r="G1942" t="str">
            <v/>
          </cell>
          <cell r="H1942" t="str">
            <v/>
          </cell>
          <cell r="I1942" t="str">
            <v/>
          </cell>
          <cell r="J1942" t="str">
            <v>詢圈</v>
          </cell>
          <cell r="K1942" t="str">
            <v/>
          </cell>
          <cell r="L1942" t="str">
            <v>電子通路業</v>
          </cell>
          <cell r="M1942" t="str">
            <v>為韓國三星在台之主要合作夥伴</v>
          </cell>
          <cell r="N1942" t="str">
            <v/>
          </cell>
          <cell r="O1942" t="str">
            <v/>
          </cell>
          <cell r="P1942" t="str">
            <v/>
          </cell>
          <cell r="Q1942" t="str">
            <v/>
          </cell>
          <cell r="R1942" t="str">
            <v/>
          </cell>
          <cell r="S1942" t="str">
            <v/>
          </cell>
          <cell r="T1942">
            <v>157</v>
          </cell>
          <cell r="U1942">
            <v>92</v>
          </cell>
        </row>
        <row r="1943">
          <cell r="C1943">
            <v>80971</v>
          </cell>
          <cell r="D1943" t="str">
            <v>鴻松一</v>
          </cell>
          <cell r="E1943">
            <v>0</v>
          </cell>
          <cell r="F1943" t="str">
            <v/>
          </cell>
          <cell r="G1943" t="str">
            <v/>
          </cell>
          <cell r="H1943" t="str">
            <v/>
          </cell>
          <cell r="I1943" t="str">
            <v/>
          </cell>
          <cell r="J1943" t="str">
            <v>詢圈</v>
          </cell>
          <cell r="K1943" t="str">
            <v/>
          </cell>
          <cell r="L1943" t="str">
            <v>通信網路業</v>
          </cell>
          <cell r="M1943" t="str">
            <v>網通CPE設備供應商</v>
          </cell>
          <cell r="N1943" t="str">
            <v/>
          </cell>
          <cell r="O1943" t="str">
            <v/>
          </cell>
          <cell r="P1943" t="str">
            <v/>
          </cell>
          <cell r="Q1943" t="str">
            <v/>
          </cell>
          <cell r="R1943" t="str">
            <v/>
          </cell>
          <cell r="S1943" t="str">
            <v/>
          </cell>
          <cell r="T1943">
            <v>157</v>
          </cell>
          <cell r="U1943">
            <v>101.6</v>
          </cell>
        </row>
        <row r="1944">
          <cell r="C1944">
            <v>80972</v>
          </cell>
          <cell r="D1944" t="str">
            <v>常珵二</v>
          </cell>
          <cell r="E1944" t="str">
            <v>安泰銀行</v>
          </cell>
          <cell r="F1944" t="str">
            <v>有擔保</v>
          </cell>
          <cell r="G1944">
            <v>2</v>
          </cell>
          <cell r="H1944">
            <v>23.6</v>
          </cell>
          <cell r="I1944">
            <v>3</v>
          </cell>
          <cell r="J1944" t="str">
            <v>詢圈</v>
          </cell>
          <cell r="K1944" t="str">
            <v>富邦證券</v>
          </cell>
          <cell r="L1944" t="str">
            <v>通信網路業</v>
          </cell>
          <cell r="M1944" t="str">
            <v>網通CPE設備供應商</v>
          </cell>
          <cell r="N1944">
            <v>6.81</v>
          </cell>
          <cell r="O1944">
            <v>102</v>
          </cell>
          <cell r="P1944">
            <v>100</v>
          </cell>
          <cell r="Q1944">
            <v>1.02</v>
          </cell>
          <cell r="R1944">
            <v>44368</v>
          </cell>
          <cell r="S1944" t="str">
            <v>2024/06/21</v>
          </cell>
          <cell r="T1944">
            <v>381</v>
          </cell>
          <cell r="U1944">
            <v>112.2</v>
          </cell>
        </row>
        <row r="1945">
          <cell r="C1945">
            <v>81011</v>
          </cell>
          <cell r="D1945" t="str">
            <v>華冠一</v>
          </cell>
          <cell r="E1945">
            <v>0</v>
          </cell>
          <cell r="F1945" t="str">
            <v/>
          </cell>
          <cell r="G1945" t="str">
            <v/>
          </cell>
          <cell r="H1945" t="str">
            <v/>
          </cell>
          <cell r="I1945" t="str">
            <v/>
          </cell>
          <cell r="J1945" t="str">
            <v>詢圈</v>
          </cell>
          <cell r="K1945" t="str">
            <v/>
          </cell>
          <cell r="L1945" t="str">
            <v>通信網路業</v>
          </cell>
          <cell r="M1945" t="str">
            <v>華宇集團旗下手機ODM代工廠</v>
          </cell>
          <cell r="N1945" t="str">
            <v/>
          </cell>
          <cell r="O1945" t="str">
            <v/>
          </cell>
          <cell r="P1945" t="str">
            <v/>
          </cell>
          <cell r="Q1945" t="str">
            <v/>
          </cell>
          <cell r="R1945" t="str">
            <v/>
          </cell>
          <cell r="S1945" t="str">
            <v/>
          </cell>
          <cell r="T1945">
            <v>141</v>
          </cell>
          <cell r="U1945">
            <v>53</v>
          </cell>
        </row>
        <row r="1946">
          <cell r="C1946">
            <v>81031</v>
          </cell>
          <cell r="D1946" t="str">
            <v>瀚荃一</v>
          </cell>
          <cell r="E1946">
            <v>0</v>
          </cell>
          <cell r="F1946" t="str">
            <v/>
          </cell>
          <cell r="G1946" t="str">
            <v/>
          </cell>
          <cell r="H1946" t="str">
            <v/>
          </cell>
          <cell r="I1946" t="str">
            <v/>
          </cell>
          <cell r="J1946" t="str">
            <v>詢圈</v>
          </cell>
          <cell r="K1946" t="str">
            <v/>
          </cell>
          <cell r="L1946" t="str">
            <v>電子零組件業</v>
          </cell>
          <cell r="M1946" t="str">
            <v>各種應用之連接器及線纜組件廠</v>
          </cell>
          <cell r="N1946" t="str">
            <v/>
          </cell>
          <cell r="O1946" t="str">
            <v/>
          </cell>
          <cell r="P1946" t="str">
            <v/>
          </cell>
          <cell r="Q1946" t="str">
            <v/>
          </cell>
          <cell r="R1946" t="str">
            <v/>
          </cell>
          <cell r="S1946" t="str">
            <v/>
          </cell>
          <cell r="T1946">
            <v>232</v>
          </cell>
          <cell r="U1946">
            <v>99</v>
          </cell>
        </row>
        <row r="1947">
          <cell r="C1947">
            <v>81032</v>
          </cell>
          <cell r="D1947" t="str">
            <v>瀚荃二</v>
          </cell>
          <cell r="E1947">
            <v>0</v>
          </cell>
          <cell r="F1947" t="str">
            <v/>
          </cell>
          <cell r="G1947">
            <v>2.5</v>
          </cell>
          <cell r="H1947" t="str">
            <v/>
          </cell>
          <cell r="I1947">
            <v>5</v>
          </cell>
          <cell r="J1947" t="str">
            <v>詢圈</v>
          </cell>
          <cell r="K1947" t="str">
            <v/>
          </cell>
          <cell r="L1947" t="str">
            <v>電子零組件業</v>
          </cell>
          <cell r="M1947" t="str">
            <v>各種應用之連接器及線纜組件廠</v>
          </cell>
          <cell r="N1947" t="str">
            <v/>
          </cell>
          <cell r="O1947" t="str">
            <v/>
          </cell>
          <cell r="P1947" t="str">
            <v/>
          </cell>
          <cell r="Q1947" t="str">
            <v/>
          </cell>
          <cell r="R1947">
            <v>38905</v>
          </cell>
          <cell r="S1947" t="str">
            <v>2011/07/07</v>
          </cell>
          <cell r="T1947">
            <v>188</v>
          </cell>
          <cell r="U1947">
            <v>97.8</v>
          </cell>
        </row>
        <row r="1948">
          <cell r="C1948">
            <v>81033</v>
          </cell>
          <cell r="D1948" t="str">
            <v>瀚荃三</v>
          </cell>
          <cell r="E1948">
            <v>0</v>
          </cell>
          <cell r="F1948" t="str">
            <v/>
          </cell>
          <cell r="G1948">
            <v>3</v>
          </cell>
          <cell r="H1948">
            <v>43.8</v>
          </cell>
          <cell r="I1948">
            <v>5</v>
          </cell>
          <cell r="J1948" t="str">
            <v>詢圈</v>
          </cell>
          <cell r="K1948" t="str">
            <v/>
          </cell>
          <cell r="L1948" t="str">
            <v>電子零組件業</v>
          </cell>
          <cell r="M1948" t="str">
            <v>各種應用之連接器及線纜組件廠</v>
          </cell>
          <cell r="N1948" t="str">
            <v/>
          </cell>
          <cell r="O1948" t="str">
            <v/>
          </cell>
          <cell r="P1948" t="str">
            <v/>
          </cell>
          <cell r="Q1948" t="str">
            <v/>
          </cell>
          <cell r="R1948">
            <v>40327</v>
          </cell>
          <cell r="S1948" t="str">
            <v>2015/05/29</v>
          </cell>
          <cell r="T1948">
            <v>207</v>
          </cell>
          <cell r="U1948">
            <v>96</v>
          </cell>
        </row>
        <row r="1949">
          <cell r="C1949">
            <v>81034</v>
          </cell>
          <cell r="D1949" t="str">
            <v>瀚荃四</v>
          </cell>
          <cell r="E1949">
            <v>5</v>
          </cell>
          <cell r="F1949" t="str">
            <v>無擔保</v>
          </cell>
          <cell r="G1949">
            <v>5</v>
          </cell>
          <cell r="H1949">
            <v>42.2</v>
          </cell>
          <cell r="I1949">
            <v>3</v>
          </cell>
          <cell r="J1949" t="str">
            <v>競拍</v>
          </cell>
          <cell r="K1949" t="str">
            <v>群益證券</v>
          </cell>
          <cell r="L1949" t="str">
            <v>電子零組件業</v>
          </cell>
          <cell r="M1949" t="str">
            <v>各種應用之連接器及線纜組件廠</v>
          </cell>
          <cell r="N1949">
            <v>7.9</v>
          </cell>
          <cell r="O1949">
            <v>105.8</v>
          </cell>
          <cell r="P1949">
            <v>100</v>
          </cell>
          <cell r="Q1949">
            <v>1.0203</v>
          </cell>
          <cell r="R1949">
            <v>44490</v>
          </cell>
          <cell r="S1949" t="str">
            <v>2024/10/21</v>
          </cell>
          <cell r="T1949">
            <v>219</v>
          </cell>
          <cell r="U1949">
            <v>99.5</v>
          </cell>
        </row>
        <row r="1950">
          <cell r="C1950">
            <v>81041</v>
          </cell>
          <cell r="D1950" t="str">
            <v>錸寶一</v>
          </cell>
          <cell r="E1950">
            <v>7</v>
          </cell>
          <cell r="F1950" t="str">
            <v>無擔保</v>
          </cell>
          <cell r="G1950">
            <v>3.5</v>
          </cell>
          <cell r="H1950">
            <v>50.8</v>
          </cell>
          <cell r="I1950">
            <v>3</v>
          </cell>
          <cell r="J1950" t="str">
            <v>詢圈</v>
          </cell>
          <cell r="K1950" t="str">
            <v>福邦證券</v>
          </cell>
          <cell r="L1950" t="str">
            <v>光電業</v>
          </cell>
          <cell r="M1950" t="str">
            <v>錸德轉投資的全球PMOLED龍頭廠商</v>
          </cell>
          <cell r="N1950">
            <v>7.47</v>
          </cell>
          <cell r="O1950">
            <v>100</v>
          </cell>
          <cell r="P1950">
            <v>100</v>
          </cell>
          <cell r="Q1950">
            <v>1.0205</v>
          </cell>
          <cell r="R1950">
            <v>44029</v>
          </cell>
          <cell r="S1950" t="str">
            <v>2023/07/17</v>
          </cell>
          <cell r="T1950">
            <v>192</v>
          </cell>
          <cell r="U1950">
            <v>97</v>
          </cell>
        </row>
        <row r="1951">
          <cell r="C1951">
            <v>81042</v>
          </cell>
          <cell r="D1951" t="str">
            <v>錸寶二</v>
          </cell>
          <cell r="E1951">
            <v>7</v>
          </cell>
          <cell r="F1951" t="str">
            <v>無擔保</v>
          </cell>
          <cell r="G1951">
            <v>6</v>
          </cell>
          <cell r="H1951">
            <v>80.5</v>
          </cell>
          <cell r="I1951">
            <v>5</v>
          </cell>
          <cell r="J1951" t="str">
            <v>詢圈</v>
          </cell>
          <cell r="K1951" t="str">
            <v>福邦證券</v>
          </cell>
          <cell r="L1951" t="str">
            <v>光電業</v>
          </cell>
          <cell r="M1951" t="str">
            <v>錸德轉投資的全球PMOLED龍頭廠商</v>
          </cell>
          <cell r="N1951">
            <v>7.47</v>
          </cell>
          <cell r="O1951">
            <v>100</v>
          </cell>
          <cell r="P1951">
            <v>100</v>
          </cell>
          <cell r="Q1951">
            <v>1.0662</v>
          </cell>
          <cell r="R1951">
            <v>44572</v>
          </cell>
          <cell r="S1951" t="str">
            <v>2027/01/11</v>
          </cell>
          <cell r="T1951">
            <v>119</v>
          </cell>
          <cell r="U1951">
            <v>90</v>
          </cell>
        </row>
        <row r="1952">
          <cell r="C1952">
            <v>81051</v>
          </cell>
          <cell r="D1952" t="str">
            <v>凌巨一</v>
          </cell>
          <cell r="E1952">
            <v>0</v>
          </cell>
          <cell r="F1952" t="str">
            <v/>
          </cell>
          <cell r="G1952">
            <v>7</v>
          </cell>
          <cell r="H1952">
            <v>17</v>
          </cell>
          <cell r="I1952">
            <v>5</v>
          </cell>
          <cell r="J1952" t="str">
            <v>詢圈</v>
          </cell>
          <cell r="K1952" t="str">
            <v/>
          </cell>
          <cell r="L1952" t="str">
            <v>光電業</v>
          </cell>
          <cell r="M1952" t="str">
            <v>日本凸版印刷旗下，主要製造利基型顯示模組</v>
          </cell>
          <cell r="N1952" t="str">
            <v/>
          </cell>
          <cell r="O1952" t="str">
            <v/>
          </cell>
          <cell r="P1952" t="str">
            <v/>
          </cell>
          <cell r="Q1952" t="str">
            <v/>
          </cell>
          <cell r="R1952">
            <v>40358</v>
          </cell>
          <cell r="S1952" t="str">
            <v>2015/06/29</v>
          </cell>
          <cell r="T1952">
            <v>161</v>
          </cell>
          <cell r="U1952">
            <v>94.5</v>
          </cell>
        </row>
        <row r="1953">
          <cell r="C1953">
            <v>81052</v>
          </cell>
          <cell r="D1953" t="str">
            <v>凌巨二</v>
          </cell>
          <cell r="E1953">
            <v>0</v>
          </cell>
          <cell r="F1953" t="str">
            <v/>
          </cell>
          <cell r="G1953">
            <v>10</v>
          </cell>
          <cell r="H1953">
            <v>23.2</v>
          </cell>
          <cell r="I1953">
            <v>5</v>
          </cell>
          <cell r="J1953" t="str">
            <v>詢圈</v>
          </cell>
          <cell r="K1953" t="str">
            <v/>
          </cell>
          <cell r="L1953" t="str">
            <v>光電業</v>
          </cell>
          <cell r="M1953" t="str">
            <v>日本凸版印刷旗下，主要製造利基型顯示模組</v>
          </cell>
          <cell r="N1953" t="str">
            <v/>
          </cell>
          <cell r="O1953" t="str">
            <v/>
          </cell>
          <cell r="P1953" t="str">
            <v/>
          </cell>
          <cell r="Q1953" t="str">
            <v/>
          </cell>
          <cell r="R1953">
            <v>40613</v>
          </cell>
          <cell r="S1953" t="str">
            <v>2016/03/11</v>
          </cell>
          <cell r="T1953">
            <v>103.8</v>
          </cell>
          <cell r="U1953">
            <v>81.45</v>
          </cell>
        </row>
        <row r="1954">
          <cell r="C1954">
            <v>81071</v>
          </cell>
          <cell r="D1954" t="str">
            <v>大億一</v>
          </cell>
          <cell r="E1954">
            <v>0</v>
          </cell>
          <cell r="F1954" t="str">
            <v/>
          </cell>
          <cell r="G1954">
            <v>7</v>
          </cell>
          <cell r="H1954">
            <v>31.9</v>
          </cell>
          <cell r="I1954">
            <v>5</v>
          </cell>
          <cell r="J1954" t="str">
            <v>詢圈</v>
          </cell>
          <cell r="K1954" t="str">
            <v/>
          </cell>
          <cell r="L1954" t="str">
            <v>電機機械</v>
          </cell>
          <cell r="M1954" t="str">
            <v>大億集團旗下之汽車零組件供應商</v>
          </cell>
          <cell r="N1954" t="str">
            <v/>
          </cell>
          <cell r="O1954" t="str">
            <v/>
          </cell>
          <cell r="P1954" t="str">
            <v/>
          </cell>
          <cell r="Q1954" t="str">
            <v/>
          </cell>
          <cell r="R1954">
            <v>39322</v>
          </cell>
          <cell r="S1954" t="str">
            <v>2012/08/28</v>
          </cell>
          <cell r="T1954">
            <v>112.2</v>
          </cell>
          <cell r="U1954">
            <v>86</v>
          </cell>
        </row>
        <row r="1955">
          <cell r="C1955">
            <v>81072</v>
          </cell>
          <cell r="D1955" t="str">
            <v>大億二</v>
          </cell>
          <cell r="E1955" t="str">
            <v>台新/大眾銀擔</v>
          </cell>
          <cell r="F1955" t="str">
            <v>有擔保</v>
          </cell>
          <cell r="G1955">
            <v>3</v>
          </cell>
          <cell r="H1955">
            <v>13.2</v>
          </cell>
          <cell r="I1955">
            <v>3</v>
          </cell>
          <cell r="J1955" t="str">
            <v>詢圈</v>
          </cell>
          <cell r="K1955" t="str">
            <v>台新證券</v>
          </cell>
          <cell r="L1955" t="str">
            <v>電機機械</v>
          </cell>
          <cell r="M1955" t="str">
            <v>大億集團旗下之汽車零組件供應商</v>
          </cell>
          <cell r="N1955">
            <v>7.5</v>
          </cell>
          <cell r="O1955" t="str">
            <v/>
          </cell>
          <cell r="P1955" t="str">
            <v/>
          </cell>
          <cell r="Q1955">
            <v>1.0154000000000001</v>
          </cell>
          <cell r="R1955">
            <v>40742</v>
          </cell>
          <cell r="S1955" t="str">
            <v>2014/07/08</v>
          </cell>
          <cell r="T1955">
            <v>123</v>
          </cell>
          <cell r="U1955">
            <v>100.5</v>
          </cell>
        </row>
        <row r="1956">
          <cell r="C1956">
            <v>81073</v>
          </cell>
          <cell r="D1956" t="str">
            <v>大億三</v>
          </cell>
          <cell r="E1956">
            <v>6</v>
          </cell>
          <cell r="F1956" t="str">
            <v>無擔保</v>
          </cell>
          <cell r="G1956">
            <v>3</v>
          </cell>
          <cell r="H1956">
            <v>12.6</v>
          </cell>
          <cell r="I1956">
            <v>5</v>
          </cell>
          <cell r="J1956" t="str">
            <v>詢圈</v>
          </cell>
          <cell r="K1956" t="str">
            <v>台新證券</v>
          </cell>
          <cell r="L1956" t="str">
            <v>電機機械</v>
          </cell>
          <cell r="M1956" t="str">
            <v>大億集團旗下之汽車零組件供應商</v>
          </cell>
          <cell r="N1956">
            <v>7.5</v>
          </cell>
          <cell r="O1956" t="str">
            <v/>
          </cell>
          <cell r="P1956" t="str">
            <v/>
          </cell>
          <cell r="Q1956">
            <v>1.0154000000000001</v>
          </cell>
          <cell r="R1956">
            <v>40742</v>
          </cell>
          <cell r="S1956" t="str">
            <v>2016/07/15</v>
          </cell>
          <cell r="T1956">
            <v>148</v>
          </cell>
          <cell r="U1956">
            <v>83.5</v>
          </cell>
        </row>
        <row r="1957">
          <cell r="C1957">
            <v>81091</v>
          </cell>
          <cell r="D1957" t="str">
            <v>博大一</v>
          </cell>
          <cell r="E1957">
            <v>5</v>
          </cell>
          <cell r="F1957" t="str">
            <v>無擔保</v>
          </cell>
          <cell r="G1957">
            <v>3</v>
          </cell>
          <cell r="H1957">
            <v>74</v>
          </cell>
          <cell r="I1957">
            <v>3</v>
          </cell>
          <cell r="J1957" t="str">
            <v>競拍</v>
          </cell>
          <cell r="K1957" t="str">
            <v>凱基證券</v>
          </cell>
          <cell r="L1957" t="str">
            <v>電子零組件業</v>
          </cell>
          <cell r="M1957" t="str">
            <v>台灣專攻工業與通訊應用之利基型電源廠</v>
          </cell>
          <cell r="N1957">
            <v>8.2200000000000006</v>
          </cell>
          <cell r="O1957">
            <v>111.42</v>
          </cell>
          <cell r="P1957">
            <v>100</v>
          </cell>
          <cell r="Q1957">
            <v>1.0206999999999999</v>
          </cell>
          <cell r="R1957">
            <v>44397</v>
          </cell>
          <cell r="S1957" t="str">
            <v>2024/07/20</v>
          </cell>
          <cell r="T1957">
            <v>175</v>
          </cell>
          <cell r="U1957">
            <v>106.5</v>
          </cell>
        </row>
        <row r="1958">
          <cell r="C1958">
            <v>81101</v>
          </cell>
          <cell r="D1958" t="str">
            <v>華東一</v>
          </cell>
          <cell r="E1958">
            <v>6</v>
          </cell>
          <cell r="F1958" t="str">
            <v>無擔保</v>
          </cell>
          <cell r="G1958">
            <v>6</v>
          </cell>
          <cell r="H1958">
            <v>15</v>
          </cell>
          <cell r="I1958">
            <v>3</v>
          </cell>
          <cell r="J1958" t="str">
            <v>詢圈</v>
          </cell>
          <cell r="K1958" t="str">
            <v>元大證券</v>
          </cell>
          <cell r="L1958" t="str">
            <v>半導體業</v>
          </cell>
          <cell r="M1958" t="str">
            <v>華新集團旗下封測廠</v>
          </cell>
          <cell r="N1958">
            <v>51.8</v>
          </cell>
          <cell r="O1958">
            <v>100</v>
          </cell>
          <cell r="P1958">
            <v>100.75190000000001</v>
          </cell>
          <cell r="Q1958">
            <v>1.0359</v>
          </cell>
          <cell r="R1958">
            <v>41957</v>
          </cell>
          <cell r="S1958" t="str">
            <v>2017/11/14</v>
          </cell>
          <cell r="T1958">
            <v>138</v>
          </cell>
          <cell r="U1958">
            <v>92.9</v>
          </cell>
        </row>
        <row r="1959">
          <cell r="C1959">
            <v>81102</v>
          </cell>
          <cell r="D1959" t="str">
            <v>華東二</v>
          </cell>
          <cell r="E1959">
            <v>6</v>
          </cell>
          <cell r="F1959" t="str">
            <v>無擔保</v>
          </cell>
          <cell r="G1959">
            <v>6</v>
          </cell>
          <cell r="H1959">
            <v>14.9</v>
          </cell>
          <cell r="I1959">
            <v>3</v>
          </cell>
          <cell r="J1959" t="str">
            <v>詢圈</v>
          </cell>
          <cell r="K1959" t="str">
            <v>元大證券</v>
          </cell>
          <cell r="L1959" t="str">
            <v>半導體業</v>
          </cell>
          <cell r="M1959" t="str">
            <v>華新集團旗下封測廠</v>
          </cell>
          <cell r="N1959">
            <v>51.8</v>
          </cell>
          <cell r="O1959">
            <v>100</v>
          </cell>
          <cell r="P1959">
            <v>100.75190000000001</v>
          </cell>
          <cell r="Q1959">
            <v>1.05</v>
          </cell>
          <cell r="R1959">
            <v>43178</v>
          </cell>
          <cell r="S1959" t="str">
            <v>2021/03/19</v>
          </cell>
          <cell r="T1959">
            <v>112.5</v>
          </cell>
          <cell r="U1959">
            <v>97.2</v>
          </cell>
        </row>
        <row r="1960">
          <cell r="C1960">
            <v>81111</v>
          </cell>
          <cell r="D1960" t="str">
            <v>立碁一</v>
          </cell>
          <cell r="E1960">
            <v>0</v>
          </cell>
          <cell r="F1960" t="str">
            <v/>
          </cell>
          <cell r="G1960" t="str">
            <v/>
          </cell>
          <cell r="H1960" t="str">
            <v/>
          </cell>
          <cell r="I1960" t="str">
            <v/>
          </cell>
          <cell r="J1960" t="str">
            <v>詢圈</v>
          </cell>
          <cell r="K1960" t="str">
            <v/>
          </cell>
          <cell r="L1960" t="str">
            <v>光電業</v>
          </cell>
          <cell r="M1960" t="str">
            <v>台灣LED元件生產商及封裝大廠</v>
          </cell>
          <cell r="N1960" t="str">
            <v/>
          </cell>
          <cell r="O1960" t="str">
            <v/>
          </cell>
          <cell r="P1960" t="str">
            <v/>
          </cell>
          <cell r="Q1960" t="str">
            <v/>
          </cell>
          <cell r="R1960" t="str">
            <v/>
          </cell>
          <cell r="S1960" t="str">
            <v/>
          </cell>
          <cell r="T1960">
            <v>190</v>
          </cell>
          <cell r="U1960">
            <v>91.75</v>
          </cell>
        </row>
        <row r="1961">
          <cell r="C1961">
            <v>81112</v>
          </cell>
          <cell r="D1961" t="str">
            <v>立碁二</v>
          </cell>
          <cell r="E1961">
            <v>0</v>
          </cell>
          <cell r="F1961" t="str">
            <v/>
          </cell>
          <cell r="G1961">
            <v>3</v>
          </cell>
          <cell r="H1961">
            <v>26.41</v>
          </cell>
          <cell r="I1961">
            <v>5</v>
          </cell>
          <cell r="J1961" t="str">
            <v>詢圈</v>
          </cell>
          <cell r="K1961" t="str">
            <v/>
          </cell>
          <cell r="L1961" t="str">
            <v>光電業</v>
          </cell>
          <cell r="M1961" t="str">
            <v>台灣LED元件生產商及封裝大廠</v>
          </cell>
          <cell r="N1961" t="str">
            <v/>
          </cell>
          <cell r="O1961" t="str">
            <v/>
          </cell>
          <cell r="P1961" t="str">
            <v/>
          </cell>
          <cell r="Q1961" t="str">
            <v/>
          </cell>
          <cell r="R1961">
            <v>39318</v>
          </cell>
          <cell r="S1961" t="str">
            <v>2012/08/24</v>
          </cell>
          <cell r="T1961">
            <v>127</v>
          </cell>
          <cell r="U1961">
            <v>93.5</v>
          </cell>
        </row>
        <row r="1962">
          <cell r="C1962">
            <v>81113</v>
          </cell>
          <cell r="D1962" t="str">
            <v>立碁三</v>
          </cell>
          <cell r="E1962">
            <v>0</v>
          </cell>
          <cell r="F1962" t="str">
            <v/>
          </cell>
          <cell r="G1962">
            <v>2.5</v>
          </cell>
          <cell r="H1962">
            <v>26.41</v>
          </cell>
          <cell r="I1962">
            <v>5</v>
          </cell>
          <cell r="J1962" t="str">
            <v>詢圈</v>
          </cell>
          <cell r="K1962" t="str">
            <v/>
          </cell>
          <cell r="L1962" t="str">
            <v>光電業</v>
          </cell>
          <cell r="M1962" t="str">
            <v>台灣LED元件生產商及封裝大廠</v>
          </cell>
          <cell r="N1962" t="str">
            <v/>
          </cell>
          <cell r="O1962" t="str">
            <v/>
          </cell>
          <cell r="P1962" t="str">
            <v/>
          </cell>
          <cell r="Q1962" t="str">
            <v/>
          </cell>
          <cell r="R1962">
            <v>39318</v>
          </cell>
          <cell r="S1962" t="str">
            <v>2012/08/24</v>
          </cell>
          <cell r="T1962">
            <v>126</v>
          </cell>
          <cell r="U1962">
            <v>40.299999999999997</v>
          </cell>
        </row>
        <row r="1963">
          <cell r="C1963">
            <v>81121</v>
          </cell>
          <cell r="D1963" t="str">
            <v>至上一</v>
          </cell>
          <cell r="E1963" t="str">
            <v/>
          </cell>
          <cell r="F1963" t="str">
            <v>無擔保</v>
          </cell>
          <cell r="G1963">
            <v>8</v>
          </cell>
          <cell r="H1963">
            <v>32.54</v>
          </cell>
          <cell r="I1963">
            <v>5</v>
          </cell>
          <cell r="J1963" t="str">
            <v>詢圈</v>
          </cell>
          <cell r="K1963" t="str">
            <v>永豐金證</v>
          </cell>
          <cell r="L1963" t="str">
            <v>電子通路業</v>
          </cell>
          <cell r="M1963" t="str">
            <v>主要代理品牌以Samsung為主之IC通路商</v>
          </cell>
          <cell r="N1963" t="str">
            <v/>
          </cell>
          <cell r="O1963" t="str">
            <v/>
          </cell>
          <cell r="P1963" t="str">
            <v/>
          </cell>
          <cell r="Q1963" t="str">
            <v/>
          </cell>
          <cell r="R1963">
            <v>38069</v>
          </cell>
          <cell r="S1963">
            <v>39894</v>
          </cell>
          <cell r="T1963">
            <v>130.1</v>
          </cell>
          <cell r="U1963">
            <v>75</v>
          </cell>
        </row>
        <row r="1964">
          <cell r="C1964">
            <v>81122</v>
          </cell>
          <cell r="D1964" t="str">
            <v>至上二</v>
          </cell>
          <cell r="E1964">
            <v>0</v>
          </cell>
          <cell r="F1964" t="str">
            <v>有擔保</v>
          </cell>
          <cell r="G1964">
            <v>6</v>
          </cell>
          <cell r="H1964">
            <v>22</v>
          </cell>
          <cell r="I1964">
            <v>5</v>
          </cell>
          <cell r="J1964" t="str">
            <v>詢圈</v>
          </cell>
          <cell r="K1964" t="str">
            <v>元大證券</v>
          </cell>
          <cell r="L1964" t="str">
            <v>電子通路業</v>
          </cell>
          <cell r="M1964" t="str">
            <v>主要代理品牌以Samsung為主之IC通路商</v>
          </cell>
          <cell r="N1964" t="str">
            <v/>
          </cell>
          <cell r="O1964" t="str">
            <v/>
          </cell>
          <cell r="P1964" t="str">
            <v/>
          </cell>
          <cell r="Q1964" t="str">
            <v/>
          </cell>
          <cell r="R1964">
            <v>38663</v>
          </cell>
          <cell r="S1964">
            <v>40488</v>
          </cell>
          <cell r="T1964">
            <v>145</v>
          </cell>
          <cell r="U1964">
            <v>100</v>
          </cell>
        </row>
        <row r="1965">
          <cell r="C1965">
            <v>81123</v>
          </cell>
          <cell r="D1965" t="str">
            <v>至上三</v>
          </cell>
          <cell r="E1965">
            <v>0</v>
          </cell>
          <cell r="F1965" t="str">
            <v>無擔保</v>
          </cell>
          <cell r="G1965">
            <v>6</v>
          </cell>
          <cell r="H1965">
            <v>20.49</v>
          </cell>
          <cell r="I1965">
            <v>5</v>
          </cell>
          <cell r="J1965" t="str">
            <v>詢圈</v>
          </cell>
          <cell r="K1965" t="str">
            <v>元大證券</v>
          </cell>
          <cell r="L1965" t="str">
            <v>電子通路業</v>
          </cell>
          <cell r="M1965" t="str">
            <v>主要代理品牌以Samsung為主之IC通路商</v>
          </cell>
          <cell r="N1965" t="str">
            <v/>
          </cell>
          <cell r="O1965" t="str">
            <v/>
          </cell>
          <cell r="P1965" t="str">
            <v/>
          </cell>
          <cell r="Q1965" t="str">
            <v/>
          </cell>
          <cell r="R1965">
            <v>39259</v>
          </cell>
          <cell r="S1965" t="str">
            <v>112/6/26</v>
          </cell>
          <cell r="T1965">
            <v>124.1</v>
          </cell>
          <cell r="U1965">
            <v>85</v>
          </cell>
        </row>
        <row r="1966">
          <cell r="C1966">
            <v>81124</v>
          </cell>
          <cell r="D1966" t="str">
            <v>至上四</v>
          </cell>
          <cell r="E1966">
            <v>0</v>
          </cell>
          <cell r="F1966" t="str">
            <v>有擔保</v>
          </cell>
          <cell r="G1966">
            <v>5</v>
          </cell>
          <cell r="H1966">
            <v>10</v>
          </cell>
          <cell r="I1966">
            <v>5</v>
          </cell>
          <cell r="J1966" t="str">
            <v>詢圈</v>
          </cell>
          <cell r="K1966" t="str">
            <v>元大證券</v>
          </cell>
          <cell r="L1966" t="str">
            <v>電子通路業</v>
          </cell>
          <cell r="M1966" t="str">
            <v>主要代理品牌以Samsung為主之IC通路商</v>
          </cell>
          <cell r="N1966" t="str">
            <v/>
          </cell>
          <cell r="O1966" t="str">
            <v/>
          </cell>
          <cell r="P1966" t="str">
            <v/>
          </cell>
          <cell r="Q1966" t="str">
            <v/>
          </cell>
          <cell r="R1966">
            <v>39987</v>
          </cell>
          <cell r="S1966" t="str">
            <v>2014/06/23</v>
          </cell>
          <cell r="T1966">
            <v>322</v>
          </cell>
          <cell r="U1966">
            <v>107</v>
          </cell>
        </row>
        <row r="1967">
          <cell r="C1967">
            <v>81125</v>
          </cell>
          <cell r="D1967" t="str">
            <v>至上五</v>
          </cell>
          <cell r="E1967">
            <v>0</v>
          </cell>
          <cell r="F1967" t="str">
            <v>有擔保</v>
          </cell>
          <cell r="G1967">
            <v>8</v>
          </cell>
          <cell r="H1967">
            <v>28.73</v>
          </cell>
          <cell r="I1967">
            <v>5</v>
          </cell>
          <cell r="J1967" t="str">
            <v>詢圈</v>
          </cell>
          <cell r="K1967" t="str">
            <v>元大證券</v>
          </cell>
          <cell r="L1967" t="str">
            <v>電子通路業</v>
          </cell>
          <cell r="M1967" t="str">
            <v>主要代理品牌以Samsung為主之IC通路商</v>
          </cell>
          <cell r="N1967" t="str">
            <v/>
          </cell>
          <cell r="O1967" t="str">
            <v/>
          </cell>
          <cell r="P1967" t="str">
            <v/>
          </cell>
          <cell r="Q1967" t="str">
            <v/>
          </cell>
          <cell r="R1967">
            <v>40278</v>
          </cell>
          <cell r="S1967" t="str">
            <v>2015/04/10</v>
          </cell>
          <cell r="T1967">
            <v>116</v>
          </cell>
          <cell r="U1967">
            <v>100.85</v>
          </cell>
        </row>
        <row r="1968">
          <cell r="C1968">
            <v>81126</v>
          </cell>
          <cell r="D1968" t="str">
            <v>至上六</v>
          </cell>
          <cell r="E1968" t="str">
            <v>台新銀/遠銀</v>
          </cell>
          <cell r="F1968" t="str">
            <v>有擔保</v>
          </cell>
          <cell r="G1968">
            <v>10</v>
          </cell>
          <cell r="H1968">
            <v>18.45</v>
          </cell>
          <cell r="I1968">
            <v>3</v>
          </cell>
          <cell r="J1968" t="str">
            <v>詢圈</v>
          </cell>
          <cell r="K1968" t="str">
            <v>台新證券</v>
          </cell>
          <cell r="L1968" t="str">
            <v>電子通路業</v>
          </cell>
          <cell r="M1968" t="str">
            <v>主要代理品牌以Samsung為主之IC通路商</v>
          </cell>
          <cell r="N1968">
            <v>52.9</v>
          </cell>
          <cell r="O1968" t="str">
            <v/>
          </cell>
          <cell r="P1968" t="str">
            <v/>
          </cell>
          <cell r="Q1968">
            <v>1.01</v>
          </cell>
          <cell r="R1968">
            <v>40750</v>
          </cell>
          <cell r="S1968" t="str">
            <v>2014/07/16</v>
          </cell>
          <cell r="T1968">
            <v>134.6</v>
          </cell>
          <cell r="U1968">
            <v>100.5</v>
          </cell>
        </row>
        <row r="1969">
          <cell r="C1969">
            <v>81127</v>
          </cell>
          <cell r="D1969" t="str">
            <v>至上七</v>
          </cell>
          <cell r="E1969" t="str">
            <v>台新/遠銀</v>
          </cell>
          <cell r="F1969" t="str">
            <v>有擔保</v>
          </cell>
          <cell r="G1969">
            <v>6</v>
          </cell>
          <cell r="H1969">
            <v>13.2</v>
          </cell>
          <cell r="I1969">
            <v>3</v>
          </cell>
          <cell r="J1969" t="str">
            <v>詢圈</v>
          </cell>
          <cell r="K1969" t="str">
            <v>台新證券</v>
          </cell>
          <cell r="L1969" t="str">
            <v>電子通路業</v>
          </cell>
          <cell r="M1969" t="str">
            <v>主要代理品牌以Samsung為主之IC通路商</v>
          </cell>
          <cell r="N1969">
            <v>52.9</v>
          </cell>
          <cell r="O1969" t="str">
            <v/>
          </cell>
          <cell r="P1969" t="str">
            <v/>
          </cell>
          <cell r="Q1969">
            <v>1.01</v>
          </cell>
          <cell r="R1969">
            <v>41611</v>
          </cell>
          <cell r="S1969" t="str">
            <v>2016/10/23</v>
          </cell>
          <cell r="T1969">
            <v>152</v>
          </cell>
          <cell r="U1969">
            <v>107</v>
          </cell>
        </row>
        <row r="1970">
          <cell r="C1970">
            <v>81128</v>
          </cell>
          <cell r="D1970" t="str">
            <v>至上八</v>
          </cell>
          <cell r="E1970" t="str">
            <v>遠東/台新</v>
          </cell>
          <cell r="F1970" t="str">
            <v>有擔保</v>
          </cell>
          <cell r="G1970">
            <v>1</v>
          </cell>
          <cell r="H1970">
            <v>14</v>
          </cell>
          <cell r="I1970">
            <v>3</v>
          </cell>
          <cell r="J1970" t="str">
            <v>詢圈</v>
          </cell>
          <cell r="K1970" t="str">
            <v>台新證券</v>
          </cell>
          <cell r="L1970" t="str">
            <v>電子通路業</v>
          </cell>
          <cell r="M1970" t="str">
            <v>主要代理品牌以Samsung為主之IC通路商</v>
          </cell>
          <cell r="N1970">
            <v>52.9</v>
          </cell>
          <cell r="O1970">
            <v>100</v>
          </cell>
          <cell r="P1970">
            <v>100</v>
          </cell>
          <cell r="Q1970">
            <v>1.01</v>
          </cell>
          <cell r="R1970">
            <v>42521</v>
          </cell>
          <cell r="S1970" t="str">
            <v>2019/05/31</v>
          </cell>
          <cell r="T1970">
            <v>288</v>
          </cell>
          <cell r="U1970">
            <v>101.5</v>
          </cell>
        </row>
        <row r="1971">
          <cell r="C1971">
            <v>81129</v>
          </cell>
          <cell r="D1971" t="str">
            <v>至上九</v>
          </cell>
          <cell r="E1971">
            <v>6</v>
          </cell>
          <cell r="F1971" t="str">
            <v>無擔保</v>
          </cell>
          <cell r="G1971">
            <v>12</v>
          </cell>
          <cell r="H1971">
            <v>56.2</v>
          </cell>
          <cell r="I1971">
            <v>3</v>
          </cell>
          <cell r="J1971" t="str">
            <v>詢圈</v>
          </cell>
          <cell r="K1971" t="str">
            <v>永豐金證</v>
          </cell>
          <cell r="L1971" t="str">
            <v>電子通路業</v>
          </cell>
          <cell r="M1971" t="str">
            <v>主要代理品牌以Samsung為主之IC通路商</v>
          </cell>
          <cell r="N1971">
            <v>52.9</v>
          </cell>
          <cell r="O1971">
            <v>100.5</v>
          </cell>
          <cell r="P1971">
            <v>100</v>
          </cell>
          <cell r="Q1971">
            <v>1.06</v>
          </cell>
          <cell r="R1971">
            <v>44630</v>
          </cell>
          <cell r="S1971" t="str">
            <v>2025/03/10</v>
          </cell>
          <cell r="T1971">
            <v>221</v>
          </cell>
          <cell r="U1971">
            <v>95.95</v>
          </cell>
        </row>
        <row r="1972">
          <cell r="C1972">
            <v>81141</v>
          </cell>
          <cell r="D1972" t="str">
            <v>振樺電一</v>
          </cell>
          <cell r="E1972">
            <v>5</v>
          </cell>
          <cell r="F1972" t="str">
            <v>無擔保</v>
          </cell>
          <cell r="G1972">
            <v>8.5</v>
          </cell>
          <cell r="H1972">
            <v>195</v>
          </cell>
          <cell r="I1972">
            <v>3</v>
          </cell>
          <cell r="J1972" t="str">
            <v>詢圈</v>
          </cell>
          <cell r="K1972" t="str">
            <v>群益證券</v>
          </cell>
          <cell r="L1972" t="str">
            <v>電腦及週邊設備業</v>
          </cell>
          <cell r="M1972" t="str">
            <v>台灣前三大POS廠</v>
          </cell>
          <cell r="N1972">
            <v>10.7</v>
          </cell>
          <cell r="O1972">
            <v>100</v>
          </cell>
          <cell r="P1972">
            <v>100</v>
          </cell>
          <cell r="Q1972">
            <v>1.0833299999999999</v>
          </cell>
          <cell r="R1972">
            <v>41848</v>
          </cell>
          <cell r="S1972" t="str">
            <v>2017/07/28</v>
          </cell>
          <cell r="T1972">
            <v>124</v>
          </cell>
          <cell r="U1972">
            <v>98</v>
          </cell>
        </row>
        <row r="1973">
          <cell r="C1973">
            <v>81142</v>
          </cell>
          <cell r="D1973" t="str">
            <v>振樺電二</v>
          </cell>
          <cell r="E1973">
            <v>5</v>
          </cell>
          <cell r="F1973" t="str">
            <v>無擔保</v>
          </cell>
          <cell r="G1973">
            <v>1.2</v>
          </cell>
          <cell r="H1973">
            <v>208</v>
          </cell>
          <cell r="I1973">
            <v>3</v>
          </cell>
          <cell r="J1973" t="str">
            <v>詢圈</v>
          </cell>
          <cell r="K1973" t="str">
            <v>群益證券</v>
          </cell>
          <cell r="L1973" t="str">
            <v>電腦及週邊設備業</v>
          </cell>
          <cell r="M1973" t="str">
            <v>台灣前三大POS廠</v>
          </cell>
          <cell r="N1973">
            <v>10.7</v>
          </cell>
          <cell r="O1973">
            <v>100</v>
          </cell>
          <cell r="P1973">
            <v>100</v>
          </cell>
          <cell r="Q1973">
            <v>1.07883</v>
          </cell>
          <cell r="R1973">
            <v>42682</v>
          </cell>
          <cell r="S1973" t="str">
            <v>2019/11/08</v>
          </cell>
          <cell r="T1973">
            <v>106.5</v>
          </cell>
          <cell r="U1973">
            <v>91.8</v>
          </cell>
        </row>
        <row r="1974">
          <cell r="C1974">
            <v>81471</v>
          </cell>
          <cell r="D1974" t="str">
            <v>正淩一</v>
          </cell>
          <cell r="E1974" t="str">
            <v>兆豐銀行</v>
          </cell>
          <cell r="F1974" t="str">
            <v>有擔保</v>
          </cell>
          <cell r="G1974">
            <v>2</v>
          </cell>
          <cell r="H1974">
            <v>39</v>
          </cell>
          <cell r="I1974">
            <v>3</v>
          </cell>
          <cell r="J1974" t="str">
            <v>詢圈</v>
          </cell>
          <cell r="K1974" t="str">
            <v>凱基證券</v>
          </cell>
          <cell r="L1974" t="str">
            <v>電子零組件業</v>
          </cell>
          <cell r="M1974" t="str">
            <v>生產PC、工業及通信用的連接器廠商</v>
          </cell>
          <cell r="N1974">
            <v>3.32</v>
          </cell>
          <cell r="O1974">
            <v>100</v>
          </cell>
          <cell r="P1974">
            <v>0</v>
          </cell>
          <cell r="Q1974">
            <v>1.0175000000000001</v>
          </cell>
          <cell r="R1974">
            <v>42034</v>
          </cell>
          <cell r="S1974" t="str">
            <v>2018/01/30</v>
          </cell>
          <cell r="T1974">
            <v>167</v>
          </cell>
          <cell r="U1974">
            <v>100.2</v>
          </cell>
        </row>
        <row r="1975">
          <cell r="C1975">
            <v>81472</v>
          </cell>
          <cell r="D1975" t="str">
            <v>正淩二</v>
          </cell>
          <cell r="E1975">
            <v>6</v>
          </cell>
          <cell r="F1975" t="str">
            <v>無擔保</v>
          </cell>
          <cell r="G1975">
            <v>2</v>
          </cell>
          <cell r="H1975">
            <v>63.8</v>
          </cell>
          <cell r="I1975">
            <v>3</v>
          </cell>
          <cell r="J1975" t="str">
            <v>競拍</v>
          </cell>
          <cell r="K1975" t="str">
            <v>富邦證券</v>
          </cell>
          <cell r="L1975" t="str">
            <v>電子零組件業</v>
          </cell>
          <cell r="M1975" t="str">
            <v>生產PC、工業及通信用的連接器廠商</v>
          </cell>
          <cell r="N1975">
            <v>3.32</v>
          </cell>
          <cell r="O1975">
            <v>111.28</v>
          </cell>
          <cell r="P1975">
            <v>100</v>
          </cell>
          <cell r="Q1975">
            <v>1.02</v>
          </cell>
          <cell r="R1975">
            <v>44582</v>
          </cell>
          <cell r="S1975" t="str">
            <v>2025/01/21</v>
          </cell>
          <cell r="T1975">
            <v>248</v>
          </cell>
          <cell r="U1975">
            <v>102</v>
          </cell>
        </row>
        <row r="1976">
          <cell r="C1976">
            <v>81473</v>
          </cell>
          <cell r="D1976" t="str">
            <v>正淩三</v>
          </cell>
          <cell r="E1976">
            <v>6</v>
          </cell>
          <cell r="F1976" t="str">
            <v>無擔保</v>
          </cell>
          <cell r="G1976">
            <v>3</v>
          </cell>
          <cell r="H1976">
            <v>134.6</v>
          </cell>
          <cell r="I1976">
            <v>3</v>
          </cell>
          <cell r="J1976" t="str">
            <v>競拍</v>
          </cell>
          <cell r="K1976" t="str">
            <v>中信證券</v>
          </cell>
          <cell r="L1976" t="str">
            <v>電子零組件業</v>
          </cell>
          <cell r="M1976" t="str">
            <v>生產PC、工業及通信用的連接器廠商</v>
          </cell>
          <cell r="N1976">
            <v>3.96</v>
          </cell>
          <cell r="O1976">
            <v>117.36</v>
          </cell>
          <cell r="P1976">
            <v>100</v>
          </cell>
          <cell r="Q1976">
            <v>1.02</v>
          </cell>
          <cell r="R1976">
            <v>45568</v>
          </cell>
          <cell r="S1976" t="str">
            <v>2027/10/03</v>
          </cell>
          <cell r="T1976">
            <v>120.9</v>
          </cell>
          <cell r="U1976">
            <v>94.5</v>
          </cell>
        </row>
        <row r="1977">
          <cell r="C1977">
            <v>81551</v>
          </cell>
          <cell r="D1977" t="str">
            <v>博智一</v>
          </cell>
          <cell r="E1977">
            <v>4</v>
          </cell>
          <cell r="F1977" t="str">
            <v>無擔保</v>
          </cell>
          <cell r="G1977">
            <v>10</v>
          </cell>
          <cell r="H1977">
            <v>126.8</v>
          </cell>
          <cell r="I1977">
            <v>5</v>
          </cell>
          <cell r="J1977" t="str">
            <v>詢圈</v>
          </cell>
          <cell r="K1977" t="str">
            <v>凱基證券</v>
          </cell>
          <cell r="L1977" t="str">
            <v>電子零組件業</v>
          </cell>
          <cell r="M1977" t="str">
            <v>仁寶集團旗下工業及商業用PCB廠</v>
          </cell>
          <cell r="N1977">
            <v>5.0999999999999996</v>
          </cell>
          <cell r="O1977">
            <v>105</v>
          </cell>
          <cell r="P1977">
            <v>100</v>
          </cell>
          <cell r="Q1977">
            <v>1.0567</v>
          </cell>
          <cell r="R1977">
            <v>45667</v>
          </cell>
          <cell r="S1977" t="str">
            <v>2030/01/10</v>
          </cell>
          <cell r="T1977">
            <v>150</v>
          </cell>
          <cell r="U1977">
            <v>102.05</v>
          </cell>
        </row>
        <row r="1978">
          <cell r="C1978">
            <v>81711</v>
          </cell>
          <cell r="D1978" t="str">
            <v>天宇一</v>
          </cell>
          <cell r="E1978" t="str">
            <v>一銀</v>
          </cell>
          <cell r="F1978" t="str">
            <v>有擔保</v>
          </cell>
          <cell r="G1978">
            <v>1.6</v>
          </cell>
          <cell r="H1978">
            <v>13.5</v>
          </cell>
          <cell r="I1978">
            <v>3</v>
          </cell>
          <cell r="J1978" t="str">
            <v>詢圈</v>
          </cell>
          <cell r="K1978" t="str">
            <v>福邦證券</v>
          </cell>
          <cell r="L1978" t="str">
            <v>綠能環保</v>
          </cell>
          <cell r="M1978" t="str">
            <v>專攻電池模組與電源管理模組之廠商</v>
          </cell>
          <cell r="N1978">
            <v>7.73</v>
          </cell>
          <cell r="O1978" t="str">
            <v/>
          </cell>
          <cell r="P1978" t="str">
            <v/>
          </cell>
          <cell r="Q1978">
            <v>1.0226999999999999</v>
          </cell>
          <cell r="R1978">
            <v>41250</v>
          </cell>
          <cell r="S1978" t="str">
            <v>2015/11/27</v>
          </cell>
          <cell r="T1978">
            <v>234</v>
          </cell>
          <cell r="U1978">
            <v>104.5</v>
          </cell>
        </row>
        <row r="1979">
          <cell r="C1979">
            <v>81712</v>
          </cell>
          <cell r="D1979" t="str">
            <v>天宇二</v>
          </cell>
          <cell r="E1979" t="str">
            <v>第一銀行</v>
          </cell>
          <cell r="F1979" t="str">
            <v>有擔保</v>
          </cell>
          <cell r="G1979">
            <v>1.6</v>
          </cell>
          <cell r="H1979">
            <v>19.600000000000001</v>
          </cell>
          <cell r="I1979">
            <v>3</v>
          </cell>
          <cell r="J1979" t="str">
            <v>詢圈</v>
          </cell>
          <cell r="K1979" t="str">
            <v>福邦證券</v>
          </cell>
          <cell r="L1979" t="str">
            <v>綠能環保</v>
          </cell>
          <cell r="M1979" t="str">
            <v>專攻電池模組與電源管理模組之廠商</v>
          </cell>
          <cell r="N1979">
            <v>7.73</v>
          </cell>
          <cell r="O1979">
            <v>100</v>
          </cell>
          <cell r="P1979">
            <v>100</v>
          </cell>
          <cell r="Q1979">
            <v>1.0498000000000001</v>
          </cell>
          <cell r="R1979">
            <v>41887</v>
          </cell>
          <cell r="S1979" t="str">
            <v>2017/09/05</v>
          </cell>
          <cell r="T1979">
            <v>119</v>
          </cell>
          <cell r="U1979">
            <v>100</v>
          </cell>
        </row>
        <row r="1980">
          <cell r="C1980">
            <v>81713</v>
          </cell>
          <cell r="D1980" t="str">
            <v>天宇三</v>
          </cell>
          <cell r="E1980" t="str">
            <v>板信/永豐</v>
          </cell>
          <cell r="F1980" t="str">
            <v>有擔保</v>
          </cell>
          <cell r="G1980">
            <v>4</v>
          </cell>
          <cell r="H1980">
            <v>59.5</v>
          </cell>
          <cell r="I1980">
            <v>3</v>
          </cell>
          <cell r="J1980" t="str">
            <v>詢圈</v>
          </cell>
          <cell r="K1980" t="str">
            <v>富邦證券</v>
          </cell>
          <cell r="L1980" t="str">
            <v>綠能環保</v>
          </cell>
          <cell r="M1980" t="str">
            <v>專攻電池模組與電源管理模組之廠商</v>
          </cell>
          <cell r="N1980">
            <v>7.73</v>
          </cell>
          <cell r="O1980">
            <v>100.5</v>
          </cell>
          <cell r="P1980">
            <v>100</v>
          </cell>
          <cell r="Q1980">
            <v>1.0389999999999999</v>
          </cell>
          <cell r="R1980">
            <v>44278</v>
          </cell>
          <cell r="S1980" t="str">
            <v>2024/03/23</v>
          </cell>
          <cell r="T1980">
            <v>140.1</v>
          </cell>
          <cell r="U1980">
            <v>99.6</v>
          </cell>
        </row>
        <row r="1981">
          <cell r="C1981">
            <v>81714</v>
          </cell>
          <cell r="D1981" t="str">
            <v>天宇四</v>
          </cell>
          <cell r="E1981" t="str">
            <v>板信銀行</v>
          </cell>
          <cell r="F1981" t="str">
            <v>有擔保</v>
          </cell>
          <cell r="G1981">
            <v>2.5</v>
          </cell>
          <cell r="H1981">
            <v>33.799999999999997</v>
          </cell>
          <cell r="I1981">
            <v>3</v>
          </cell>
          <cell r="J1981" t="str">
            <v>競拍</v>
          </cell>
          <cell r="K1981" t="str">
            <v>台中銀證</v>
          </cell>
          <cell r="L1981" t="str">
            <v>綠能環保</v>
          </cell>
          <cell r="M1981" t="str">
            <v>專攻電池模組與電源管理模組之廠商</v>
          </cell>
          <cell r="N1981">
            <v>7.75</v>
          </cell>
          <cell r="O1981">
            <v>112.44</v>
          </cell>
          <cell r="P1981">
            <v>100</v>
          </cell>
          <cell r="Q1981">
            <v>1.02</v>
          </cell>
          <cell r="R1981">
            <v>45608</v>
          </cell>
          <cell r="S1981" t="str">
            <v>2027/11/12</v>
          </cell>
          <cell r="T1981">
            <v>136</v>
          </cell>
          <cell r="U1981">
            <v>108.65</v>
          </cell>
        </row>
        <row r="1982">
          <cell r="C1982">
            <v>81715</v>
          </cell>
          <cell r="D1982" t="str">
            <v>天宇五</v>
          </cell>
          <cell r="E1982">
            <v>6</v>
          </cell>
          <cell r="F1982" t="str">
            <v>無擔保</v>
          </cell>
          <cell r="G1982">
            <v>2.5</v>
          </cell>
          <cell r="H1982">
            <v>35.9</v>
          </cell>
          <cell r="I1982">
            <v>3</v>
          </cell>
          <cell r="J1982" t="str">
            <v>詢圈</v>
          </cell>
          <cell r="K1982" t="str">
            <v>台中銀證</v>
          </cell>
          <cell r="L1982" t="str">
            <v>綠能環保</v>
          </cell>
          <cell r="M1982" t="str">
            <v>專攻電池模組與電源管理模組之廠商</v>
          </cell>
          <cell r="N1982">
            <v>7.75</v>
          </cell>
          <cell r="O1982">
            <v>100.5</v>
          </cell>
          <cell r="P1982">
            <v>101.50749999999999</v>
          </cell>
          <cell r="Q1982">
            <v>1.0501</v>
          </cell>
          <cell r="R1982">
            <v>45610</v>
          </cell>
          <cell r="S1982" t="str">
            <v>2027/11/14</v>
          </cell>
          <cell r="T1982">
            <v>128</v>
          </cell>
          <cell r="U1982">
            <v>93.5</v>
          </cell>
        </row>
        <row r="1983">
          <cell r="C1983">
            <v>82101</v>
          </cell>
          <cell r="D1983" t="str">
            <v>勤誠一</v>
          </cell>
          <cell r="E1983">
            <v>4</v>
          </cell>
          <cell r="F1983" t="str">
            <v>無擔保</v>
          </cell>
          <cell r="G1983">
            <v>10</v>
          </cell>
          <cell r="H1983">
            <v>271</v>
          </cell>
          <cell r="I1983">
            <v>3</v>
          </cell>
          <cell r="J1983" t="str">
            <v>競拍</v>
          </cell>
          <cell r="K1983" t="str">
            <v>元大證券</v>
          </cell>
          <cell r="L1983" t="str">
            <v>電腦及週邊設備業</v>
          </cell>
          <cell r="M1983" t="str">
            <v>台灣伺服器機殼龍頭廠</v>
          </cell>
          <cell r="N1983">
            <v>12.1</v>
          </cell>
          <cell r="O1983">
            <v>109.69</v>
          </cell>
          <cell r="P1983">
            <v>100</v>
          </cell>
          <cell r="Q1983">
            <v>1.0206999999999999</v>
          </cell>
          <cell r="R1983">
            <v>45310</v>
          </cell>
          <cell r="S1983" t="str">
            <v>2027/01/19</v>
          </cell>
          <cell r="T1983">
            <v>240</v>
          </cell>
          <cell r="U1983">
            <v>99.1</v>
          </cell>
        </row>
        <row r="1984">
          <cell r="C1984">
            <v>82131</v>
          </cell>
          <cell r="D1984" t="str">
            <v>志超一</v>
          </cell>
          <cell r="E1984">
            <v>4</v>
          </cell>
          <cell r="F1984" t="str">
            <v>無擔保</v>
          </cell>
          <cell r="G1984">
            <v>8</v>
          </cell>
          <cell r="H1984">
            <v>32.5</v>
          </cell>
          <cell r="I1984">
            <v>2.5</v>
          </cell>
          <cell r="J1984" t="str">
            <v>詢圈</v>
          </cell>
          <cell r="K1984" t="str">
            <v>福邦證券</v>
          </cell>
          <cell r="L1984" t="str">
            <v>電子零組件業</v>
          </cell>
          <cell r="M1984" t="str">
            <v>全球最大光電板廠商</v>
          </cell>
          <cell r="N1984">
            <v>27.1</v>
          </cell>
          <cell r="O1984">
            <v>100</v>
          </cell>
          <cell r="P1984">
            <v>100</v>
          </cell>
          <cell r="Q1984">
            <v>1.0771999999999999</v>
          </cell>
          <cell r="R1984">
            <v>42747</v>
          </cell>
          <cell r="S1984" t="str">
            <v>2019/07/12</v>
          </cell>
          <cell r="T1984">
            <v>135</v>
          </cell>
          <cell r="U1984">
            <v>100.3</v>
          </cell>
        </row>
        <row r="1985">
          <cell r="C1985">
            <v>82341</v>
          </cell>
          <cell r="D1985" t="str">
            <v>新漢一</v>
          </cell>
          <cell r="E1985">
            <v>0</v>
          </cell>
          <cell r="F1985" t="str">
            <v/>
          </cell>
          <cell r="G1985">
            <v>2.5</v>
          </cell>
          <cell r="H1985">
            <v>31.73</v>
          </cell>
          <cell r="I1985">
            <v>2</v>
          </cell>
          <cell r="J1985" t="str">
            <v>詢圈</v>
          </cell>
          <cell r="K1985" t="str">
            <v/>
          </cell>
          <cell r="L1985" t="str">
            <v>電腦及週邊設備業</v>
          </cell>
          <cell r="M1985" t="str">
            <v>台灣工業電腦廠商</v>
          </cell>
          <cell r="N1985" t="str">
            <v/>
          </cell>
          <cell r="O1985" t="str">
            <v/>
          </cell>
          <cell r="P1985" t="str">
            <v/>
          </cell>
          <cell r="Q1985" t="str">
            <v/>
          </cell>
          <cell r="R1985">
            <v>39591</v>
          </cell>
          <cell r="S1985" t="str">
            <v>2010/05/23</v>
          </cell>
          <cell r="T1985">
            <v>121</v>
          </cell>
          <cell r="U1985">
            <v>95.05</v>
          </cell>
        </row>
        <row r="1986">
          <cell r="C1986">
            <v>82401</v>
          </cell>
          <cell r="D1986" t="str">
            <v>華宏一</v>
          </cell>
          <cell r="E1986">
            <v>0</v>
          </cell>
          <cell r="F1986" t="str">
            <v/>
          </cell>
          <cell r="G1986">
            <v>5</v>
          </cell>
          <cell r="H1986">
            <v>68.95</v>
          </cell>
          <cell r="I1986">
            <v>5</v>
          </cell>
          <cell r="J1986" t="str">
            <v>詢圈</v>
          </cell>
          <cell r="K1986" t="str">
            <v/>
          </cell>
          <cell r="L1986" t="str">
            <v>光電業</v>
          </cell>
          <cell r="M1986" t="str">
            <v>國內背光模組光學膜片最大專業製造裁切廠</v>
          </cell>
          <cell r="N1986" t="str">
            <v/>
          </cell>
          <cell r="O1986" t="str">
            <v/>
          </cell>
          <cell r="P1986" t="str">
            <v/>
          </cell>
          <cell r="Q1986" t="str">
            <v/>
          </cell>
          <cell r="R1986">
            <v>40302</v>
          </cell>
          <cell r="S1986" t="str">
            <v>2015/05/04</v>
          </cell>
          <cell r="T1986">
            <v>130.5</v>
          </cell>
          <cell r="U1986">
            <v>100</v>
          </cell>
        </row>
        <row r="1987">
          <cell r="C1987">
            <v>82402</v>
          </cell>
          <cell r="D1987" t="str">
            <v>華宏二</v>
          </cell>
          <cell r="E1987">
            <v>6</v>
          </cell>
          <cell r="F1987" t="str">
            <v>無擔保</v>
          </cell>
          <cell r="G1987">
            <v>3</v>
          </cell>
          <cell r="H1987">
            <v>48</v>
          </cell>
          <cell r="I1987">
            <v>5</v>
          </cell>
          <cell r="J1987" t="str">
            <v>詢圈</v>
          </cell>
          <cell r="K1987" t="str">
            <v>台新證券</v>
          </cell>
          <cell r="L1987" t="str">
            <v>光電業</v>
          </cell>
          <cell r="M1987" t="str">
            <v>國內背光模組光學膜片最大專業製造裁切廠</v>
          </cell>
          <cell r="N1987">
            <v>10</v>
          </cell>
          <cell r="O1987" t="str">
            <v/>
          </cell>
          <cell r="P1987" t="str">
            <v/>
          </cell>
          <cell r="Q1987">
            <v>1.0435000000000001</v>
          </cell>
          <cell r="R1987">
            <v>41295</v>
          </cell>
          <cell r="S1987" t="str">
            <v>2018/01/11</v>
          </cell>
          <cell r="T1987">
            <v>106.8</v>
          </cell>
          <cell r="U1987">
            <v>97.1</v>
          </cell>
        </row>
        <row r="1988">
          <cell r="C1988">
            <v>82491</v>
          </cell>
          <cell r="D1988" t="str">
            <v>菱光一</v>
          </cell>
          <cell r="E1988">
            <v>0</v>
          </cell>
          <cell r="F1988" t="str">
            <v/>
          </cell>
          <cell r="G1988" t="str">
            <v/>
          </cell>
          <cell r="H1988" t="str">
            <v/>
          </cell>
          <cell r="I1988" t="str">
            <v/>
          </cell>
          <cell r="J1988" t="str">
            <v>詢圈</v>
          </cell>
          <cell r="K1988" t="str">
            <v/>
          </cell>
          <cell r="L1988" t="str">
            <v>電子零組件業</v>
          </cell>
          <cell r="M1988" t="str">
            <v>全球彩色接觸式CIS龍頭廠</v>
          </cell>
          <cell r="N1988" t="str">
            <v/>
          </cell>
          <cell r="O1988" t="str">
            <v/>
          </cell>
          <cell r="P1988" t="str">
            <v/>
          </cell>
          <cell r="Q1988" t="str">
            <v/>
          </cell>
          <cell r="R1988" t="str">
            <v/>
          </cell>
          <cell r="S1988" t="str">
            <v/>
          </cell>
          <cell r="T1988">
            <v>156</v>
          </cell>
          <cell r="U1988">
            <v>97</v>
          </cell>
        </row>
        <row r="1989">
          <cell r="C1989">
            <v>82551</v>
          </cell>
          <cell r="D1989" t="str">
            <v>朋程一</v>
          </cell>
          <cell r="E1989">
            <v>4</v>
          </cell>
          <cell r="F1989" t="str">
            <v>無擔保</v>
          </cell>
          <cell r="G1989">
            <v>8</v>
          </cell>
          <cell r="H1989">
            <v>210</v>
          </cell>
          <cell r="I1989">
            <v>3</v>
          </cell>
          <cell r="J1989" t="str">
            <v>詢圈</v>
          </cell>
          <cell r="K1989" t="str">
            <v>元大證券</v>
          </cell>
          <cell r="L1989" t="str">
            <v>電機機械</v>
          </cell>
          <cell r="M1989" t="str">
            <v>全球燃油車發電機二極體龍頭</v>
          </cell>
          <cell r="N1989">
            <v>10.1</v>
          </cell>
          <cell r="O1989">
            <v>100.5</v>
          </cell>
          <cell r="P1989">
            <v>100</v>
          </cell>
          <cell r="Q1989">
            <v>1.157</v>
          </cell>
          <cell r="R1989">
            <v>45147</v>
          </cell>
          <cell r="S1989" t="str">
            <v>2026/08/09</v>
          </cell>
          <cell r="T1989">
            <v>132.5</v>
          </cell>
          <cell r="U1989">
            <v>100</v>
          </cell>
        </row>
        <row r="1990">
          <cell r="C1990">
            <v>82611</v>
          </cell>
          <cell r="D1990" t="str">
            <v>富鼎一</v>
          </cell>
          <cell r="E1990">
            <v>0</v>
          </cell>
          <cell r="F1990" t="str">
            <v/>
          </cell>
          <cell r="G1990">
            <v>4</v>
          </cell>
          <cell r="H1990">
            <v>29</v>
          </cell>
          <cell r="I1990">
            <v>5</v>
          </cell>
          <cell r="J1990" t="str">
            <v>詢圈</v>
          </cell>
          <cell r="K1990" t="str">
            <v/>
          </cell>
          <cell r="L1990" t="str">
            <v>半導體業</v>
          </cell>
          <cell r="M1990" t="str">
            <v>提供MOSFET、IGBT和電源IC之解決方案商</v>
          </cell>
          <cell r="N1990" t="str">
            <v/>
          </cell>
          <cell r="O1990" t="str">
            <v/>
          </cell>
          <cell r="P1990" t="str">
            <v/>
          </cell>
          <cell r="Q1990" t="str">
            <v/>
          </cell>
          <cell r="R1990">
            <v>39192</v>
          </cell>
          <cell r="S1990" t="str">
            <v>2012/04/20</v>
          </cell>
          <cell r="T1990">
            <v>185</v>
          </cell>
          <cell r="U1990">
            <v>96</v>
          </cell>
        </row>
        <row r="1991">
          <cell r="C1991">
            <v>82612</v>
          </cell>
          <cell r="D1991" t="str">
            <v>富鼎二</v>
          </cell>
          <cell r="E1991">
            <v>0</v>
          </cell>
          <cell r="F1991" t="str">
            <v/>
          </cell>
          <cell r="G1991">
            <v>3</v>
          </cell>
          <cell r="H1991">
            <v>34.4</v>
          </cell>
          <cell r="I1991">
            <v>3</v>
          </cell>
          <cell r="J1991" t="str">
            <v>詢圈</v>
          </cell>
          <cell r="K1991" t="str">
            <v/>
          </cell>
          <cell r="L1991" t="str">
            <v>半導體業</v>
          </cell>
          <cell r="M1991" t="str">
            <v>提供MOSFET、IGBT和電源IC之解決方案商</v>
          </cell>
          <cell r="N1991" t="str">
            <v/>
          </cell>
          <cell r="O1991" t="str">
            <v/>
          </cell>
          <cell r="P1991" t="str">
            <v/>
          </cell>
          <cell r="Q1991" t="str">
            <v/>
          </cell>
          <cell r="R1991">
            <v>40350</v>
          </cell>
          <cell r="S1991" t="str">
            <v>2013/06/21</v>
          </cell>
          <cell r="T1991">
            <v>120</v>
          </cell>
          <cell r="U1991">
            <v>99.3</v>
          </cell>
        </row>
        <row r="1992">
          <cell r="C1992">
            <v>82613</v>
          </cell>
          <cell r="D1992" t="str">
            <v>富鼎三</v>
          </cell>
          <cell r="E1992">
            <v>0</v>
          </cell>
          <cell r="F1992" t="str">
            <v/>
          </cell>
          <cell r="G1992">
            <v>1</v>
          </cell>
          <cell r="H1992">
            <v>34.4</v>
          </cell>
          <cell r="I1992">
            <v>3</v>
          </cell>
          <cell r="J1992" t="str">
            <v>詢圈</v>
          </cell>
          <cell r="K1992" t="str">
            <v/>
          </cell>
          <cell r="L1992" t="str">
            <v>半導體業</v>
          </cell>
          <cell r="M1992" t="str">
            <v>提供MOSFET、IGBT和電源IC之解決方案商</v>
          </cell>
          <cell r="N1992" t="str">
            <v/>
          </cell>
          <cell r="O1992" t="str">
            <v/>
          </cell>
          <cell r="P1992" t="str">
            <v/>
          </cell>
          <cell r="Q1992" t="str">
            <v/>
          </cell>
          <cell r="R1992">
            <v>40350</v>
          </cell>
          <cell r="S1992" t="str">
            <v>2013/06/21</v>
          </cell>
          <cell r="T1992">
            <v>120</v>
          </cell>
          <cell r="U1992">
            <v>100</v>
          </cell>
        </row>
        <row r="1993">
          <cell r="C1993">
            <v>82661</v>
          </cell>
          <cell r="D1993" t="str">
            <v>中日一</v>
          </cell>
          <cell r="E1993">
            <v>0</v>
          </cell>
          <cell r="F1993" t="str">
            <v/>
          </cell>
          <cell r="G1993">
            <v>3</v>
          </cell>
          <cell r="H1993">
            <v>27.6</v>
          </cell>
          <cell r="I1993">
            <v>3</v>
          </cell>
          <cell r="J1993" t="str">
            <v>詢圈</v>
          </cell>
          <cell r="K1993" t="str">
            <v/>
          </cell>
          <cell r="L1993" t="str">
            <v/>
          </cell>
          <cell r="M1993" t="str">
            <v/>
          </cell>
          <cell r="N1993" t="str">
            <v/>
          </cell>
          <cell r="O1993" t="str">
            <v/>
          </cell>
          <cell r="P1993" t="str">
            <v/>
          </cell>
          <cell r="Q1993" t="str">
            <v/>
          </cell>
          <cell r="R1993">
            <v>40355</v>
          </cell>
          <cell r="S1993" t="str">
            <v>2013/06/26</v>
          </cell>
          <cell r="T1993">
            <v>117.1</v>
          </cell>
          <cell r="U1993">
            <v>102.2</v>
          </cell>
        </row>
        <row r="1994">
          <cell r="C1994">
            <v>82771</v>
          </cell>
          <cell r="D1994" t="str">
            <v>商丞一</v>
          </cell>
          <cell r="E1994" t="str">
            <v>合作金庫</v>
          </cell>
          <cell r="F1994" t="str">
            <v>有擔保</v>
          </cell>
          <cell r="G1994">
            <v>3</v>
          </cell>
          <cell r="H1994">
            <v>22.2</v>
          </cell>
          <cell r="I1994">
            <v>3</v>
          </cell>
          <cell r="J1994" t="str">
            <v>詢圈</v>
          </cell>
          <cell r="K1994" t="str">
            <v>群益證券</v>
          </cell>
          <cell r="L1994" t="str">
            <v>半導體業</v>
          </cell>
          <cell r="M1994" t="str">
            <v>記憶體模組兼儲存設備廠</v>
          </cell>
          <cell r="N1994">
            <v>9.16</v>
          </cell>
          <cell r="O1994" t="str">
            <v/>
          </cell>
          <cell r="P1994" t="str">
            <v/>
          </cell>
          <cell r="Q1994">
            <v>1.01</v>
          </cell>
          <cell r="R1994">
            <v>41876</v>
          </cell>
          <cell r="S1994" t="str">
            <v/>
          </cell>
          <cell r="T1994">
            <v>155</v>
          </cell>
          <cell r="U1994">
            <v>93.5</v>
          </cell>
        </row>
        <row r="1995">
          <cell r="C1995">
            <v>82772</v>
          </cell>
          <cell r="D1995" t="str">
            <v>商丞二</v>
          </cell>
          <cell r="E1995">
            <v>0</v>
          </cell>
          <cell r="F1995" t="str">
            <v/>
          </cell>
          <cell r="G1995">
            <v>3</v>
          </cell>
          <cell r="H1995" t="str">
            <v/>
          </cell>
          <cell r="I1995">
            <v>5</v>
          </cell>
          <cell r="J1995" t="str">
            <v>詢圈</v>
          </cell>
          <cell r="K1995" t="str">
            <v/>
          </cell>
          <cell r="L1995" t="str">
            <v>半導體業</v>
          </cell>
          <cell r="M1995" t="str">
            <v>記憶體模組兼儲存設備廠</v>
          </cell>
          <cell r="N1995" t="str">
            <v/>
          </cell>
          <cell r="O1995" t="str">
            <v/>
          </cell>
          <cell r="P1995" t="str">
            <v/>
          </cell>
          <cell r="Q1995" t="str">
            <v/>
          </cell>
          <cell r="R1995">
            <v>39223</v>
          </cell>
          <cell r="S1995" t="str">
            <v>2012/05/21</v>
          </cell>
          <cell r="T1995">
            <v>235</v>
          </cell>
          <cell r="U1995">
            <v>80</v>
          </cell>
        </row>
        <row r="1996">
          <cell r="C1996">
            <v>82773</v>
          </cell>
          <cell r="D1996" t="str">
            <v>商丞三</v>
          </cell>
          <cell r="H1996">
            <v>22.2</v>
          </cell>
          <cell r="J1996" t="str">
            <v>詢圈</v>
          </cell>
          <cell r="K1996" t="str">
            <v>群益證券</v>
          </cell>
          <cell r="O1996">
            <v>100</v>
          </cell>
          <cell r="P1996">
            <v>100</v>
          </cell>
          <cell r="Q1996">
            <v>0</v>
          </cell>
          <cell r="T1996">
            <v>107</v>
          </cell>
          <cell r="U1996">
            <v>97</v>
          </cell>
        </row>
        <row r="1997">
          <cell r="C1997">
            <v>82871</v>
          </cell>
          <cell r="D1997" t="str">
            <v>英格爾ㄧ</v>
          </cell>
          <cell r="E1997">
            <v>0</v>
          </cell>
          <cell r="F1997" t="str">
            <v/>
          </cell>
          <cell r="G1997">
            <v>1</v>
          </cell>
          <cell r="H1997">
            <v>19.97</v>
          </cell>
          <cell r="I1997">
            <v>5</v>
          </cell>
          <cell r="J1997" t="str">
            <v>詢圈</v>
          </cell>
          <cell r="K1997" t="str">
            <v/>
          </cell>
          <cell r="L1997" t="str">
            <v/>
          </cell>
          <cell r="M1997" t="str">
            <v/>
          </cell>
          <cell r="N1997" t="str">
            <v/>
          </cell>
          <cell r="O1997" t="str">
            <v/>
          </cell>
          <cell r="P1997" t="str">
            <v/>
          </cell>
          <cell r="Q1997" t="str">
            <v/>
          </cell>
          <cell r="R1997">
            <v>39293</v>
          </cell>
          <cell r="S1997" t="str">
            <v>2012/07/30</v>
          </cell>
          <cell r="T1997">
            <v>1390</v>
          </cell>
          <cell r="U1997">
            <v>96.25</v>
          </cell>
        </row>
        <row r="1998">
          <cell r="C1998">
            <v>82891</v>
          </cell>
          <cell r="D1998" t="str">
            <v>泰藝一</v>
          </cell>
          <cell r="E1998">
            <v>0</v>
          </cell>
          <cell r="F1998" t="str">
            <v/>
          </cell>
          <cell r="G1998">
            <v>2.5</v>
          </cell>
          <cell r="H1998">
            <v>21.1</v>
          </cell>
          <cell r="I1998">
            <v>5</v>
          </cell>
          <cell r="J1998" t="str">
            <v>詢圈</v>
          </cell>
          <cell r="K1998" t="str">
            <v/>
          </cell>
          <cell r="L1998" t="str">
            <v>電子零組件業</v>
          </cell>
          <cell r="M1998" t="str">
            <v>台灣專業石英振盪器製造商</v>
          </cell>
          <cell r="N1998" t="str">
            <v/>
          </cell>
          <cell r="O1998" t="str">
            <v/>
          </cell>
          <cell r="P1998" t="str">
            <v/>
          </cell>
          <cell r="Q1998" t="str">
            <v/>
          </cell>
          <cell r="R1998">
            <v>40496</v>
          </cell>
          <cell r="S1998" t="str">
            <v>2015/11/14</v>
          </cell>
          <cell r="T1998">
            <v>118</v>
          </cell>
          <cell r="U1998">
            <v>95</v>
          </cell>
        </row>
        <row r="1999">
          <cell r="C1999">
            <v>82991</v>
          </cell>
          <cell r="D1999" t="str">
            <v>群聯一</v>
          </cell>
          <cell r="E1999">
            <v>3</v>
          </cell>
          <cell r="F1999" t="str">
            <v>無擔保</v>
          </cell>
          <cell r="G1999">
            <v>35</v>
          </cell>
          <cell r="H1999">
            <v>570</v>
          </cell>
          <cell r="I1999">
            <v>3</v>
          </cell>
          <cell r="J1999" t="str">
            <v>詢圈</v>
          </cell>
          <cell r="K1999" t="str">
            <v>宏遠證券</v>
          </cell>
          <cell r="L1999" t="str">
            <v>半導體業</v>
          </cell>
          <cell r="M1999" t="str">
            <v>全球USB控制IC設計之龍頭企業</v>
          </cell>
          <cell r="N1999">
            <v>20.5</v>
          </cell>
          <cell r="O1999">
            <v>100.5</v>
          </cell>
          <cell r="P1999">
            <v>100</v>
          </cell>
          <cell r="Q1999">
            <v>1.2</v>
          </cell>
          <cell r="R1999">
            <v>44547</v>
          </cell>
          <cell r="S1999" t="str">
            <v>2024/12/17</v>
          </cell>
          <cell r="T1999">
            <v>153</v>
          </cell>
          <cell r="U1999">
            <v>97</v>
          </cell>
        </row>
        <row r="2000">
          <cell r="C2000">
            <v>82992</v>
          </cell>
          <cell r="D2000" t="str">
            <v>群聯二</v>
          </cell>
          <cell r="E2000">
            <v>3</v>
          </cell>
          <cell r="F2000" t="str">
            <v>無擔保</v>
          </cell>
          <cell r="G2000">
            <v>60</v>
          </cell>
          <cell r="H2000">
            <v>588</v>
          </cell>
          <cell r="I2000">
            <v>5</v>
          </cell>
          <cell r="J2000" t="str">
            <v>詢圈</v>
          </cell>
          <cell r="K2000" t="str">
            <v>凱基證券</v>
          </cell>
          <cell r="L2000" t="str">
            <v>半導體業</v>
          </cell>
          <cell r="M2000" t="str">
            <v>全球USB控制IC設計之龍頭企業</v>
          </cell>
          <cell r="N2000">
            <v>20.5</v>
          </cell>
          <cell r="O2000">
            <v>101</v>
          </cell>
          <cell r="P2000">
            <v>100</v>
          </cell>
          <cell r="Q2000">
            <v>1.1966000000000001</v>
          </cell>
          <cell r="R2000">
            <v>45314</v>
          </cell>
          <cell r="S2000" t="str">
            <v>2029/01/23</v>
          </cell>
          <cell r="T2000">
            <v>251</v>
          </cell>
          <cell r="U2000">
            <v>102</v>
          </cell>
        </row>
        <row r="2001">
          <cell r="C2001">
            <v>83491</v>
          </cell>
          <cell r="D2001" t="str">
            <v>友信一</v>
          </cell>
          <cell r="E2001">
            <v>0</v>
          </cell>
          <cell r="F2001" t="str">
            <v/>
          </cell>
          <cell r="G2001">
            <v>2</v>
          </cell>
          <cell r="H2001">
            <v>23</v>
          </cell>
          <cell r="I2001">
            <v>3</v>
          </cell>
          <cell r="J2001" t="str">
            <v>詢圈</v>
          </cell>
          <cell r="K2001" t="str">
            <v/>
          </cell>
          <cell r="L2001" t="str">
            <v>鋼鐵工業</v>
          </cell>
          <cell r="M2001" t="str">
            <v>車用與工業用扣件製造與貿易廠商</v>
          </cell>
          <cell r="N2001" t="str">
            <v/>
          </cell>
          <cell r="O2001" t="str">
            <v/>
          </cell>
          <cell r="P2001" t="str">
            <v/>
          </cell>
          <cell r="Q2001" t="str">
            <v/>
          </cell>
          <cell r="R2001">
            <v>40511</v>
          </cell>
          <cell r="S2001" t="str">
            <v>2013/11/29</v>
          </cell>
          <cell r="T2001">
            <v>243</v>
          </cell>
          <cell r="U2001">
            <v>107</v>
          </cell>
        </row>
        <row r="2002">
          <cell r="C2002">
            <v>83492</v>
          </cell>
          <cell r="D2002" t="str">
            <v>恒耀二</v>
          </cell>
          <cell r="E2002">
            <v>5</v>
          </cell>
          <cell r="F2002" t="str">
            <v>無擔保</v>
          </cell>
          <cell r="G2002">
            <v>11</v>
          </cell>
          <cell r="H2002">
            <v>108.6</v>
          </cell>
          <cell r="I2002">
            <v>5</v>
          </cell>
          <cell r="J2002" t="str">
            <v>詢圈</v>
          </cell>
          <cell r="K2002" t="str">
            <v>中信證券</v>
          </cell>
          <cell r="L2002" t="str">
            <v>鋼鐵工業</v>
          </cell>
          <cell r="M2002" t="str">
            <v>車用與工業用扣件製造與貿易廠商</v>
          </cell>
          <cell r="N2002">
            <v>16.100000000000001</v>
          </cell>
          <cell r="O2002">
            <v>100</v>
          </cell>
          <cell r="P2002">
            <v>107.72799999999999</v>
          </cell>
          <cell r="Q2002">
            <v>1.01</v>
          </cell>
          <cell r="R2002">
            <v>42138</v>
          </cell>
          <cell r="S2002" t="str">
            <v>2020/05/14</v>
          </cell>
          <cell r="T2002">
            <v>158</v>
          </cell>
          <cell r="U2002">
            <v>100</v>
          </cell>
        </row>
        <row r="2003">
          <cell r="C2003">
            <v>83493</v>
          </cell>
          <cell r="D2003" t="str">
            <v>恒耀三</v>
          </cell>
          <cell r="E2003">
            <v>5</v>
          </cell>
          <cell r="F2003" t="str">
            <v>無擔保</v>
          </cell>
          <cell r="G2003">
            <v>1.5</v>
          </cell>
          <cell r="H2003">
            <v>76</v>
          </cell>
          <cell r="I2003">
            <v>5</v>
          </cell>
          <cell r="J2003" t="str">
            <v>詢圈</v>
          </cell>
          <cell r="K2003" t="str">
            <v>凱基證券</v>
          </cell>
          <cell r="L2003" t="str">
            <v>鋼鐵工業</v>
          </cell>
          <cell r="M2003" t="str">
            <v>車用與工業用扣件製造與貿易廠商</v>
          </cell>
          <cell r="N2003">
            <v>16.100000000000001</v>
          </cell>
          <cell r="O2003">
            <v>100</v>
          </cell>
          <cell r="P2003">
            <v>107.72799999999999</v>
          </cell>
          <cell r="Q2003">
            <v>1.0174000000000001</v>
          </cell>
          <cell r="R2003">
            <v>42524</v>
          </cell>
          <cell r="S2003" t="str">
            <v>2021/06/03</v>
          </cell>
          <cell r="T2003">
            <v>214</v>
          </cell>
          <cell r="U2003">
            <v>103</v>
          </cell>
        </row>
        <row r="2004">
          <cell r="C2004">
            <v>83494</v>
          </cell>
          <cell r="D2004" t="str">
            <v>恒耀四</v>
          </cell>
          <cell r="E2004">
            <v>6</v>
          </cell>
          <cell r="F2004" t="str">
            <v>無擔保</v>
          </cell>
          <cell r="G2004">
            <v>5</v>
          </cell>
          <cell r="H2004">
            <v>62</v>
          </cell>
          <cell r="I2004">
            <v>5</v>
          </cell>
          <cell r="J2004" t="str">
            <v>詢圈</v>
          </cell>
          <cell r="K2004" t="str">
            <v>凱基證券</v>
          </cell>
          <cell r="L2004" t="str">
            <v>鋼鐵工業</v>
          </cell>
          <cell r="M2004" t="str">
            <v>車用與工業用扣件製造與貿易廠商</v>
          </cell>
          <cell r="N2004">
            <v>16.100000000000001</v>
          </cell>
          <cell r="O2004">
            <v>100.5</v>
          </cell>
          <cell r="P2004">
            <v>101.2563</v>
          </cell>
          <cell r="Q2004">
            <v>1.0349999999999999</v>
          </cell>
          <cell r="R2004">
            <v>43896</v>
          </cell>
          <cell r="S2004" t="str">
            <v>2025/03/06</v>
          </cell>
          <cell r="T2004">
            <v>175</v>
          </cell>
          <cell r="U2004">
            <v>93.05</v>
          </cell>
        </row>
        <row r="2005">
          <cell r="C2005">
            <v>83541</v>
          </cell>
          <cell r="D2005" t="str">
            <v>冠郝一</v>
          </cell>
          <cell r="E2005">
            <v>0</v>
          </cell>
          <cell r="F2005" t="str">
            <v/>
          </cell>
          <cell r="G2005">
            <v>2.2000000000000002</v>
          </cell>
          <cell r="H2005">
            <v>11.9</v>
          </cell>
          <cell r="I2005">
            <v>5</v>
          </cell>
          <cell r="J2005" t="str">
            <v>詢圈</v>
          </cell>
          <cell r="K2005" t="str">
            <v/>
          </cell>
          <cell r="L2005" t="str">
            <v>其他業</v>
          </cell>
          <cell r="N2005" t="str">
            <v/>
          </cell>
          <cell r="O2005" t="str">
            <v/>
          </cell>
          <cell r="P2005" t="str">
            <v/>
          </cell>
          <cell r="Q2005" t="str">
            <v/>
          </cell>
          <cell r="R2005">
            <v>39501</v>
          </cell>
          <cell r="S2005" t="str">
            <v>2013/02/23</v>
          </cell>
          <cell r="T2005">
            <v>144.44999999999999</v>
          </cell>
          <cell r="U2005">
            <v>94</v>
          </cell>
        </row>
        <row r="2006">
          <cell r="C2006">
            <v>83671</v>
          </cell>
          <cell r="D2006" t="str">
            <v>建新國際一</v>
          </cell>
          <cell r="E2006">
            <v>6</v>
          </cell>
          <cell r="F2006" t="str">
            <v>無擔保</v>
          </cell>
          <cell r="G2006">
            <v>7</v>
          </cell>
          <cell r="H2006">
            <v>55</v>
          </cell>
          <cell r="I2006">
            <v>3</v>
          </cell>
          <cell r="J2006" t="str">
            <v>競拍</v>
          </cell>
          <cell r="K2006" t="str">
            <v>凱基證券</v>
          </cell>
          <cell r="L2006" t="str">
            <v>航運業</v>
          </cell>
          <cell r="M2006" t="str">
            <v>台灣從事貨櫃場服務之業者</v>
          </cell>
          <cell r="N2006">
            <v>8.77</v>
          </cell>
          <cell r="O2006">
            <v>106.94</v>
          </cell>
          <cell r="P2006">
            <v>100</v>
          </cell>
          <cell r="Q2006">
            <v>1.0275000000000001</v>
          </cell>
          <cell r="R2006">
            <v>44586</v>
          </cell>
          <cell r="S2006" t="str">
            <v>2025/01/25</v>
          </cell>
          <cell r="T2006">
            <v>120.5</v>
          </cell>
          <cell r="U2006">
            <v>95</v>
          </cell>
        </row>
        <row r="2007">
          <cell r="C2007">
            <v>83741</v>
          </cell>
          <cell r="D2007" t="str">
            <v>羅昇一</v>
          </cell>
          <cell r="E2007">
            <v>5</v>
          </cell>
          <cell r="F2007" t="str">
            <v>無擔保</v>
          </cell>
          <cell r="G2007">
            <v>4</v>
          </cell>
          <cell r="H2007">
            <v>75.2</v>
          </cell>
          <cell r="I2007">
            <v>5</v>
          </cell>
          <cell r="J2007" t="str">
            <v>詢圈</v>
          </cell>
          <cell r="K2007" t="str">
            <v>凱基證券</v>
          </cell>
          <cell r="L2007" t="str">
            <v>電機機械</v>
          </cell>
          <cell r="M2007" t="str">
            <v>自動化機電零組件代理暨技術服務商</v>
          </cell>
          <cell r="N2007">
            <v>11.2</v>
          </cell>
          <cell r="O2007" t="str">
            <v/>
          </cell>
          <cell r="P2007" t="str">
            <v/>
          </cell>
          <cell r="Q2007">
            <v>1.01</v>
          </cell>
          <cell r="R2007">
            <v>40716</v>
          </cell>
          <cell r="S2007" t="str">
            <v>2016/06/12</v>
          </cell>
          <cell r="T2007">
            <v>122</v>
          </cell>
          <cell r="U2007">
            <v>93</v>
          </cell>
        </row>
        <row r="2008">
          <cell r="C2008">
            <v>83742</v>
          </cell>
          <cell r="D2008" t="str">
            <v>羅昇二</v>
          </cell>
          <cell r="E2008">
            <v>6</v>
          </cell>
          <cell r="F2008" t="str">
            <v>無擔保</v>
          </cell>
          <cell r="G2008">
            <v>5</v>
          </cell>
          <cell r="H2008">
            <v>133.1</v>
          </cell>
          <cell r="I2008">
            <v>3</v>
          </cell>
          <cell r="J2008" t="str">
            <v>競拍</v>
          </cell>
          <cell r="K2008" t="str">
            <v>台新證券</v>
          </cell>
          <cell r="L2008" t="str">
            <v>電機機械</v>
          </cell>
          <cell r="M2008" t="str">
            <v>自動化機電零組件代理暨技術服務商</v>
          </cell>
          <cell r="N2008">
            <v>11.2</v>
          </cell>
          <cell r="O2008">
            <v>107.06</v>
          </cell>
          <cell r="P2008">
            <v>100</v>
          </cell>
          <cell r="Q2008">
            <v>1.02</v>
          </cell>
          <cell r="R2008">
            <v>45611</v>
          </cell>
          <cell r="S2008" t="str">
            <v>2027/11/15</v>
          </cell>
          <cell r="T2008">
            <v>120</v>
          </cell>
          <cell r="U2008">
            <v>92.9</v>
          </cell>
        </row>
        <row r="2009">
          <cell r="C2009">
            <v>83831</v>
          </cell>
          <cell r="D2009" t="str">
            <v>千附一</v>
          </cell>
          <cell r="E2009">
            <v>0</v>
          </cell>
          <cell r="F2009" t="str">
            <v/>
          </cell>
          <cell r="G2009" t="str">
            <v/>
          </cell>
          <cell r="H2009" t="str">
            <v/>
          </cell>
          <cell r="I2009" t="str">
            <v/>
          </cell>
          <cell r="J2009" t="str">
            <v>詢圈</v>
          </cell>
          <cell r="K2009" t="str">
            <v/>
          </cell>
          <cell r="L2009" t="str">
            <v>其他業電子業</v>
          </cell>
          <cell r="M2009" t="str">
            <v>TFT-LCD及半導體廠無塵室供應商</v>
          </cell>
          <cell r="N2009" t="str">
            <v/>
          </cell>
          <cell r="O2009" t="str">
            <v/>
          </cell>
          <cell r="P2009" t="str">
            <v/>
          </cell>
          <cell r="Q2009" t="str">
            <v/>
          </cell>
          <cell r="R2009" t="str">
            <v/>
          </cell>
          <cell r="S2009" t="str">
            <v/>
          </cell>
          <cell r="T2009">
            <v>182</v>
          </cell>
          <cell r="U2009">
            <v>101.95</v>
          </cell>
        </row>
        <row r="2010">
          <cell r="C2010">
            <v>83901</v>
          </cell>
          <cell r="D2010" t="str">
            <v>金益一</v>
          </cell>
          <cell r="E2010">
            <v>0</v>
          </cell>
          <cell r="F2010" t="str">
            <v/>
          </cell>
          <cell r="G2010">
            <v>3</v>
          </cell>
          <cell r="H2010">
            <v>50.5</v>
          </cell>
          <cell r="I2010">
            <v>3</v>
          </cell>
          <cell r="J2010" t="str">
            <v>詢圈</v>
          </cell>
          <cell r="K2010" t="str">
            <v/>
          </cell>
          <cell r="L2010" t="str">
            <v>綠能環保</v>
          </cell>
          <cell r="M2010" t="str">
            <v>台灣清運處理固體電子廢棄物業者</v>
          </cell>
          <cell r="N2010" t="str">
            <v/>
          </cell>
          <cell r="O2010" t="str">
            <v/>
          </cell>
          <cell r="P2010" t="str">
            <v/>
          </cell>
          <cell r="Q2010" t="str">
            <v/>
          </cell>
          <cell r="R2010">
            <v>40152</v>
          </cell>
          <cell r="S2010" t="str">
            <v>2012/12/05</v>
          </cell>
          <cell r="T2010">
            <v>121</v>
          </cell>
          <cell r="U2010">
            <v>98.8</v>
          </cell>
        </row>
        <row r="2011">
          <cell r="C2011">
            <v>83902</v>
          </cell>
          <cell r="D2011" t="str">
            <v>金益二</v>
          </cell>
          <cell r="E2011">
            <v>0</v>
          </cell>
          <cell r="F2011" t="str">
            <v/>
          </cell>
          <cell r="G2011">
            <v>1</v>
          </cell>
          <cell r="H2011">
            <v>51.2</v>
          </cell>
          <cell r="I2011">
            <v>3</v>
          </cell>
          <cell r="J2011" t="str">
            <v>詢圈</v>
          </cell>
          <cell r="K2011" t="str">
            <v/>
          </cell>
          <cell r="L2011" t="str">
            <v>綠能環保</v>
          </cell>
          <cell r="M2011" t="str">
            <v>台灣清運處理固體電子廢棄物業者</v>
          </cell>
          <cell r="N2011" t="str">
            <v/>
          </cell>
          <cell r="O2011" t="str">
            <v/>
          </cell>
          <cell r="P2011" t="str">
            <v/>
          </cell>
          <cell r="Q2011" t="str">
            <v/>
          </cell>
          <cell r="R2011">
            <v>40153</v>
          </cell>
          <cell r="S2011" t="str">
            <v>2012/12/06</v>
          </cell>
          <cell r="T2011">
            <v>120</v>
          </cell>
          <cell r="U2011">
            <v>101</v>
          </cell>
        </row>
        <row r="2012">
          <cell r="C2012">
            <v>83903</v>
          </cell>
          <cell r="D2012" t="str">
            <v>金益三</v>
          </cell>
          <cell r="E2012">
            <v>0</v>
          </cell>
          <cell r="F2012" t="str">
            <v/>
          </cell>
          <cell r="G2012">
            <v>3.5</v>
          </cell>
          <cell r="H2012">
            <v>40.4</v>
          </cell>
          <cell r="I2012">
            <v>3</v>
          </cell>
          <cell r="J2012" t="str">
            <v>詢圈</v>
          </cell>
          <cell r="K2012" t="str">
            <v/>
          </cell>
          <cell r="L2012" t="str">
            <v>綠能環保</v>
          </cell>
          <cell r="M2012" t="str">
            <v>台灣清運處理固體電子廢棄物業者</v>
          </cell>
          <cell r="N2012" t="str">
            <v/>
          </cell>
          <cell r="O2012" t="str">
            <v/>
          </cell>
          <cell r="P2012" t="str">
            <v/>
          </cell>
          <cell r="Q2012" t="str">
            <v/>
          </cell>
          <cell r="R2012">
            <v>40648</v>
          </cell>
          <cell r="S2012" t="str">
            <v>2014/04/15</v>
          </cell>
          <cell r="T2012">
            <v>127.1</v>
          </cell>
          <cell r="U2012">
            <v>98.9</v>
          </cell>
        </row>
        <row r="2013">
          <cell r="C2013">
            <v>83904</v>
          </cell>
          <cell r="D2013" t="str">
            <v>金益四</v>
          </cell>
          <cell r="E2013">
            <v>6</v>
          </cell>
          <cell r="F2013" t="str">
            <v>無擔保</v>
          </cell>
          <cell r="G2013">
            <v>3.5</v>
          </cell>
          <cell r="H2013">
            <v>32</v>
          </cell>
          <cell r="I2013">
            <v>3</v>
          </cell>
          <cell r="J2013" t="str">
            <v>詢圈</v>
          </cell>
          <cell r="K2013" t="str">
            <v>國泰證券</v>
          </cell>
          <cell r="L2013" t="str">
            <v>綠能環保</v>
          </cell>
          <cell r="M2013" t="str">
            <v>台灣清運處理固體電子廢棄物業者</v>
          </cell>
          <cell r="N2013">
            <v>9.6</v>
          </cell>
          <cell r="O2013" t="str">
            <v/>
          </cell>
          <cell r="P2013" t="str">
            <v/>
          </cell>
          <cell r="Q2013">
            <v>1.01</v>
          </cell>
          <cell r="R2013">
            <v>41200</v>
          </cell>
          <cell r="S2013" t="str">
            <v>2015/10/08</v>
          </cell>
          <cell r="T2013">
            <v>107.9</v>
          </cell>
          <cell r="U2013">
            <v>99.9</v>
          </cell>
        </row>
        <row r="2014">
          <cell r="C2014">
            <v>83905</v>
          </cell>
          <cell r="D2014" t="str">
            <v>金益鼎五</v>
          </cell>
          <cell r="E2014" t="str">
            <v>上海商銀</v>
          </cell>
          <cell r="F2014" t="str">
            <v>有擔保</v>
          </cell>
          <cell r="G2014">
            <v>5</v>
          </cell>
          <cell r="H2014">
            <v>19.8</v>
          </cell>
          <cell r="I2014">
            <v>3</v>
          </cell>
          <cell r="J2014" t="str">
            <v>詢圈</v>
          </cell>
          <cell r="K2014" t="str">
            <v>玉山證券</v>
          </cell>
          <cell r="L2014" t="str">
            <v>綠能環保</v>
          </cell>
          <cell r="M2014" t="str">
            <v>台灣清運處理固體電子廢棄物業者</v>
          </cell>
          <cell r="N2014">
            <v>9.6</v>
          </cell>
          <cell r="O2014">
            <v>101</v>
          </cell>
          <cell r="P2014">
            <v>100</v>
          </cell>
          <cell r="Q2014">
            <v>1.05</v>
          </cell>
          <cell r="R2014">
            <v>43788</v>
          </cell>
          <cell r="S2014" t="str">
            <v>2022/11/19</v>
          </cell>
          <cell r="T2014">
            <v>190</v>
          </cell>
          <cell r="U2014">
            <v>104.5</v>
          </cell>
        </row>
        <row r="2015">
          <cell r="C2015">
            <v>84011</v>
          </cell>
          <cell r="D2015" t="str">
            <v>白紗一</v>
          </cell>
          <cell r="E2015" t="str">
            <v>合庫銀行</v>
          </cell>
          <cell r="F2015" t="str">
            <v>有擔保</v>
          </cell>
          <cell r="G2015">
            <v>2</v>
          </cell>
          <cell r="H2015">
            <v>15.28</v>
          </cell>
          <cell r="I2015">
            <v>3</v>
          </cell>
          <cell r="J2015" t="str">
            <v>詢圈</v>
          </cell>
          <cell r="K2015" t="str">
            <v>合作金庫</v>
          </cell>
          <cell r="L2015" t="str">
            <v>其他業</v>
          </cell>
          <cell r="N2015">
            <v>6</v>
          </cell>
          <cell r="O2015">
            <v>100</v>
          </cell>
          <cell r="P2015">
            <v>100</v>
          </cell>
          <cell r="Q2015">
            <v>1.01</v>
          </cell>
          <cell r="R2015">
            <v>41435</v>
          </cell>
          <cell r="S2015" t="str">
            <v>2016/05/31</v>
          </cell>
          <cell r="T2015">
            <v>150</v>
          </cell>
          <cell r="U2015">
            <v>100.5</v>
          </cell>
        </row>
        <row r="2016">
          <cell r="C2016">
            <v>84031</v>
          </cell>
          <cell r="D2016" t="str">
            <v>盛弘一</v>
          </cell>
          <cell r="E2016">
            <v>6</v>
          </cell>
          <cell r="F2016" t="str">
            <v>無擔保</v>
          </cell>
          <cell r="G2016">
            <v>1.7</v>
          </cell>
          <cell r="H2016">
            <v>24</v>
          </cell>
          <cell r="I2016">
            <v>3</v>
          </cell>
          <cell r="J2016" t="str">
            <v>詢圈</v>
          </cell>
          <cell r="K2016" t="str">
            <v>富邦證券</v>
          </cell>
          <cell r="L2016" t="str">
            <v>生技醫療業</v>
          </cell>
          <cell r="M2016" t="str">
            <v>敏盛醫控股旗下醫藥流通及健康管理業者</v>
          </cell>
          <cell r="N2016">
            <v>12.6</v>
          </cell>
          <cell r="O2016" t="str">
            <v/>
          </cell>
          <cell r="P2016" t="str">
            <v/>
          </cell>
          <cell r="Q2016">
            <v>1.01</v>
          </cell>
          <cell r="R2016">
            <v>41059</v>
          </cell>
          <cell r="S2016" t="str">
            <v>2015/05/20</v>
          </cell>
          <cell r="T2016">
            <v>211</v>
          </cell>
          <cell r="U2016">
            <v>106.6</v>
          </cell>
        </row>
        <row r="2017">
          <cell r="C2017">
            <v>84032</v>
          </cell>
          <cell r="D2017" t="str">
            <v>盛弘二</v>
          </cell>
          <cell r="E2017">
            <v>6</v>
          </cell>
          <cell r="F2017" t="str">
            <v>無擔保</v>
          </cell>
          <cell r="G2017">
            <v>5</v>
          </cell>
          <cell r="H2017">
            <v>41.7</v>
          </cell>
          <cell r="I2017">
            <v>3</v>
          </cell>
          <cell r="J2017" t="str">
            <v>詢圈</v>
          </cell>
          <cell r="K2017" t="str">
            <v>富邦證券</v>
          </cell>
          <cell r="L2017" t="str">
            <v>生技醫療業</v>
          </cell>
          <cell r="M2017" t="str">
            <v>敏盛醫控股旗下醫藥流通及健康管理業者</v>
          </cell>
          <cell r="N2017">
            <v>12.6</v>
          </cell>
          <cell r="O2017">
            <v>100</v>
          </cell>
          <cell r="P2017">
            <v>100</v>
          </cell>
          <cell r="Q2017">
            <v>1.01</v>
          </cell>
          <cell r="R2017">
            <v>41488</v>
          </cell>
          <cell r="S2017" t="str">
            <v>2016/07/23</v>
          </cell>
          <cell r="T2017">
            <v>155</v>
          </cell>
          <cell r="U2017">
            <v>101</v>
          </cell>
        </row>
        <row r="2018">
          <cell r="C2018">
            <v>84033</v>
          </cell>
          <cell r="D2018" t="str">
            <v>盛弘三</v>
          </cell>
          <cell r="E2018">
            <v>6</v>
          </cell>
          <cell r="F2018" t="str">
            <v>無擔保</v>
          </cell>
          <cell r="G2018">
            <v>1.5</v>
          </cell>
          <cell r="H2018">
            <v>40</v>
          </cell>
          <cell r="I2018">
            <v>3</v>
          </cell>
          <cell r="J2018" t="str">
            <v>詢圈</v>
          </cell>
          <cell r="K2018" t="str">
            <v>富邦證券</v>
          </cell>
          <cell r="L2018" t="str">
            <v>生技醫療業</v>
          </cell>
          <cell r="M2018" t="str">
            <v>敏盛醫控股旗下醫藥流通及健康管理業者</v>
          </cell>
          <cell r="N2018">
            <v>12.6</v>
          </cell>
          <cell r="O2018">
            <v>100</v>
          </cell>
          <cell r="P2018">
            <v>100</v>
          </cell>
          <cell r="Q2018">
            <v>1.097</v>
          </cell>
          <cell r="R2018">
            <v>43140</v>
          </cell>
          <cell r="S2018" t="str">
            <v>2021/02/09</v>
          </cell>
          <cell r="T2018">
            <v>153</v>
          </cell>
          <cell r="U2018">
            <v>99.75</v>
          </cell>
        </row>
        <row r="2019">
          <cell r="C2019">
            <v>84061</v>
          </cell>
          <cell r="D2019" t="str">
            <v>金可一K</v>
          </cell>
          <cell r="H2019">
            <v>501</v>
          </cell>
          <cell r="J2019" t="str">
            <v>詢圈</v>
          </cell>
          <cell r="K2019" t="str">
            <v>永豐金證</v>
          </cell>
          <cell r="O2019">
            <v>100</v>
          </cell>
          <cell r="P2019">
            <v>100</v>
          </cell>
          <cell r="Q2019">
            <v>0</v>
          </cell>
          <cell r="T2019">
            <v>129.9</v>
          </cell>
          <cell r="U2019">
            <v>95.7</v>
          </cell>
        </row>
        <row r="2020">
          <cell r="C2020">
            <v>84111</v>
          </cell>
          <cell r="D2020" t="str">
            <v>福貞一K</v>
          </cell>
          <cell r="E2020">
            <v>4</v>
          </cell>
          <cell r="F2020" t="str">
            <v>無擔保</v>
          </cell>
          <cell r="G2020">
            <v>10</v>
          </cell>
          <cell r="H2020">
            <v>102</v>
          </cell>
          <cell r="I2020">
            <v>3</v>
          </cell>
          <cell r="J2020" t="str">
            <v>詢圈</v>
          </cell>
          <cell r="K2020" t="str">
            <v>凱基證券</v>
          </cell>
          <cell r="L2020" t="str">
            <v>其他業</v>
          </cell>
          <cell r="M2020" t="str">
            <v>大陸專業金屬包裝產品供應大廠</v>
          </cell>
          <cell r="N2020">
            <v>21.8</v>
          </cell>
          <cell r="O2020">
            <v>100</v>
          </cell>
          <cell r="P2020">
            <v>100</v>
          </cell>
          <cell r="Q2020">
            <v>1.0201</v>
          </cell>
          <cell r="R2020">
            <v>41506</v>
          </cell>
          <cell r="S2020" t="str">
            <v>2016/08/10</v>
          </cell>
          <cell r="T2020">
            <v>109</v>
          </cell>
          <cell r="U2020">
            <v>99</v>
          </cell>
        </row>
        <row r="2021">
          <cell r="C2021">
            <v>84112</v>
          </cell>
          <cell r="D2021" t="str">
            <v>福貞二K</v>
          </cell>
          <cell r="E2021">
            <v>6</v>
          </cell>
          <cell r="F2021" t="str">
            <v>無擔保</v>
          </cell>
          <cell r="G2021">
            <v>4</v>
          </cell>
          <cell r="H2021">
            <v>16.3</v>
          </cell>
          <cell r="I2021">
            <v>3</v>
          </cell>
          <cell r="J2021" t="str">
            <v>詢圈</v>
          </cell>
          <cell r="K2021" t="str">
            <v>永豐金證</v>
          </cell>
          <cell r="L2021" t="str">
            <v>其他業</v>
          </cell>
          <cell r="M2021" t="str">
            <v>大陸專業金屬包裝產品供應大廠</v>
          </cell>
          <cell r="N2021">
            <v>21.8</v>
          </cell>
          <cell r="O2021">
            <v>100</v>
          </cell>
          <cell r="P2021">
            <v>100</v>
          </cell>
          <cell r="Q2021">
            <v>1.1000000000000001</v>
          </cell>
          <cell r="R2021">
            <v>44847</v>
          </cell>
          <cell r="S2021" t="str">
            <v>2025/10/13</v>
          </cell>
          <cell r="T2021">
            <v>102.7</v>
          </cell>
          <cell r="U2021">
            <v>89.1</v>
          </cell>
        </row>
        <row r="2022">
          <cell r="C2022">
            <v>84201</v>
          </cell>
          <cell r="D2022" t="str">
            <v>明揚一</v>
          </cell>
          <cell r="E2022">
            <v>6</v>
          </cell>
          <cell r="F2022" t="str">
            <v>無擔保</v>
          </cell>
          <cell r="G2022">
            <v>5</v>
          </cell>
          <cell r="H2022">
            <v>75</v>
          </cell>
          <cell r="I2022">
            <v>3</v>
          </cell>
          <cell r="J2022" t="str">
            <v>競拍</v>
          </cell>
          <cell r="K2022" t="str">
            <v>台新證券</v>
          </cell>
          <cell r="L2022" t="str">
            <v>運動休閒</v>
          </cell>
          <cell r="M2022" t="str">
            <v/>
          </cell>
          <cell r="N2022">
            <v>5.52</v>
          </cell>
          <cell r="O2022">
            <v>102.98</v>
          </cell>
          <cell r="P2022">
            <v>100</v>
          </cell>
          <cell r="Q2022">
            <v>1.02</v>
          </cell>
          <cell r="R2022">
            <v>44841</v>
          </cell>
          <cell r="S2022" t="str">
            <v>2025/10/07</v>
          </cell>
          <cell r="T2022">
            <v>148.9</v>
          </cell>
          <cell r="U2022">
            <v>90.3</v>
          </cell>
        </row>
        <row r="2023">
          <cell r="C2023">
            <v>84211</v>
          </cell>
          <cell r="D2023" t="str">
            <v>旭源一</v>
          </cell>
          <cell r="E2023" t="str">
            <v>玉山/第一銀行</v>
          </cell>
          <cell r="F2023" t="str">
            <v>有擔保</v>
          </cell>
          <cell r="G2023">
            <v>1.5</v>
          </cell>
          <cell r="H2023">
            <v>17.170000000000002</v>
          </cell>
          <cell r="I2023">
            <v>3</v>
          </cell>
          <cell r="J2023" t="str">
            <v>詢圈</v>
          </cell>
          <cell r="K2023" t="str">
            <v>華南永昌</v>
          </cell>
          <cell r="L2023" t="str">
            <v>其他業</v>
          </cell>
          <cell r="N2023">
            <v>5.48</v>
          </cell>
          <cell r="O2023">
            <v>100</v>
          </cell>
          <cell r="P2023">
            <v>100</v>
          </cell>
          <cell r="Q2023">
            <v>1.01</v>
          </cell>
          <cell r="R2023">
            <v>41716</v>
          </cell>
          <cell r="S2023" t="str">
            <v>2017/03/08</v>
          </cell>
          <cell r="T2023">
            <v>159</v>
          </cell>
          <cell r="U2023">
            <v>100</v>
          </cell>
        </row>
        <row r="2024">
          <cell r="C2024">
            <v>84221</v>
          </cell>
          <cell r="D2024" t="str">
            <v>可寧衛一</v>
          </cell>
          <cell r="E2024">
            <v>4</v>
          </cell>
          <cell r="F2024" t="str">
            <v>無擔保</v>
          </cell>
          <cell r="G2024">
            <v>25</v>
          </cell>
          <cell r="H2024">
            <v>170</v>
          </cell>
          <cell r="I2024">
            <v>5</v>
          </cell>
          <cell r="J2024" t="str">
            <v>競拍</v>
          </cell>
          <cell r="K2024" t="str">
            <v>台新證券</v>
          </cell>
          <cell r="L2024" t="str">
            <v>綠能環保</v>
          </cell>
          <cell r="M2024" t="str">
            <v>台灣最大重金屬廢棄物固化處理廠</v>
          </cell>
          <cell r="N2024">
            <v>10.9</v>
          </cell>
          <cell r="O2024">
            <v>102.37</v>
          </cell>
          <cell r="P2024">
            <v>102.52509999999999</v>
          </cell>
          <cell r="Q2024">
            <v>1.0204</v>
          </cell>
          <cell r="R2024">
            <v>44887</v>
          </cell>
          <cell r="S2024" t="str">
            <v>2027/11/22</v>
          </cell>
          <cell r="T2024">
            <v>172</v>
          </cell>
          <cell r="U2024">
            <v>102.7</v>
          </cell>
        </row>
        <row r="2025">
          <cell r="C2025">
            <v>84222</v>
          </cell>
          <cell r="D2025" t="str">
            <v>可寧衛二</v>
          </cell>
          <cell r="E2025">
            <v>4</v>
          </cell>
          <cell r="F2025" t="str">
            <v>無擔保</v>
          </cell>
          <cell r="G2025">
            <v>20</v>
          </cell>
          <cell r="H2025">
            <v>200</v>
          </cell>
          <cell r="I2025">
            <v>5</v>
          </cell>
          <cell r="J2025" t="str">
            <v>詢圈</v>
          </cell>
          <cell r="K2025" t="str">
            <v>台新證券</v>
          </cell>
          <cell r="L2025" t="str">
            <v>其他業</v>
          </cell>
          <cell r="M2025" t="str">
            <v>台灣最大重金屬廢棄物固化處理廠</v>
          </cell>
          <cell r="N2025">
            <v>10.9</v>
          </cell>
          <cell r="O2025">
            <v>101</v>
          </cell>
          <cell r="P2025">
            <v>105.101</v>
          </cell>
          <cell r="Q2025">
            <v>1.03</v>
          </cell>
          <cell r="R2025">
            <v>45754</v>
          </cell>
          <cell r="S2025">
            <v>47580</v>
          </cell>
          <cell r="T2025">
            <v>131.85</v>
          </cell>
          <cell r="U2025">
            <v>96.3</v>
          </cell>
        </row>
        <row r="2026">
          <cell r="C2026">
            <v>84291</v>
          </cell>
          <cell r="D2026" t="str">
            <v>金麗一K</v>
          </cell>
          <cell r="E2026">
            <v>5</v>
          </cell>
          <cell r="F2026" t="str">
            <v>無擔保</v>
          </cell>
          <cell r="G2026">
            <v>12</v>
          </cell>
          <cell r="H2026">
            <v>103.6</v>
          </cell>
          <cell r="I2026">
            <v>3</v>
          </cell>
          <cell r="J2026" t="str">
            <v>詢圈</v>
          </cell>
          <cell r="K2026" t="str">
            <v>國泰證券</v>
          </cell>
          <cell r="L2026" t="str">
            <v>貿易百貨業</v>
          </cell>
          <cell r="M2026" t="str">
            <v>大陸三、四線城市中低價品牌服飾與休閒鞋業者</v>
          </cell>
          <cell r="N2026">
            <v>18.600000000000001</v>
          </cell>
          <cell r="O2026">
            <v>100</v>
          </cell>
          <cell r="P2026">
            <v>0</v>
          </cell>
          <cell r="Q2026">
            <v>1.05</v>
          </cell>
          <cell r="R2026">
            <v>41694</v>
          </cell>
          <cell r="S2026" t="str">
            <v>2017/02/14</v>
          </cell>
          <cell r="T2026">
            <v>109.75</v>
          </cell>
          <cell r="U2026">
            <v>88.2</v>
          </cell>
        </row>
        <row r="2027">
          <cell r="C2027">
            <v>84311</v>
          </cell>
          <cell r="D2027" t="str">
            <v>匯鑽科一</v>
          </cell>
          <cell r="E2027" t="str">
            <v>中國信託/永豐</v>
          </cell>
          <cell r="F2027" t="str">
            <v>有擔保</v>
          </cell>
          <cell r="G2027">
            <v>3</v>
          </cell>
          <cell r="H2027">
            <v>67.5</v>
          </cell>
          <cell r="I2027">
            <v>3</v>
          </cell>
          <cell r="J2027" t="str">
            <v>詢圈</v>
          </cell>
          <cell r="K2027" t="str">
            <v>中信證券</v>
          </cell>
          <cell r="L2027" t="str">
            <v>其他業電子業</v>
          </cell>
          <cell r="M2027" t="str">
            <v>亞太最大表面處理大廠</v>
          </cell>
          <cell r="N2027">
            <v>4.4400000000000004</v>
          </cell>
          <cell r="O2027">
            <v>100</v>
          </cell>
          <cell r="P2027">
            <v>100</v>
          </cell>
          <cell r="Q2027">
            <v>1.0349999999999999</v>
          </cell>
          <cell r="R2027">
            <v>42293</v>
          </cell>
          <cell r="S2027" t="str">
            <v>2018/10/16</v>
          </cell>
          <cell r="T2027">
            <v>163</v>
          </cell>
          <cell r="U2027">
            <v>99.2</v>
          </cell>
        </row>
        <row r="2028">
          <cell r="C2028">
            <v>84331</v>
          </cell>
          <cell r="D2028" t="str">
            <v>弘帆一</v>
          </cell>
          <cell r="E2028">
            <v>6</v>
          </cell>
          <cell r="F2028" t="str">
            <v>無擔保</v>
          </cell>
          <cell r="G2028">
            <v>3</v>
          </cell>
          <cell r="H2028">
            <v>77.2</v>
          </cell>
          <cell r="I2028">
            <v>3</v>
          </cell>
          <cell r="J2028" t="str">
            <v>詢圈</v>
          </cell>
          <cell r="K2028" t="str">
            <v>玉山證券</v>
          </cell>
          <cell r="L2028" t="str">
            <v>居家生活</v>
          </cell>
          <cell r="M2028" t="str">
            <v>全方位女性與孩童配件飾品供應商，產品外銷歐美為主</v>
          </cell>
          <cell r="N2028">
            <v>5.29</v>
          </cell>
          <cell r="O2028">
            <v>101</v>
          </cell>
          <cell r="P2028">
            <v>100</v>
          </cell>
          <cell r="Q2028">
            <v>1.0509999999999999</v>
          </cell>
          <cell r="R2028">
            <v>44992</v>
          </cell>
          <cell r="S2028" t="str">
            <v>2026/03/07</v>
          </cell>
          <cell r="T2028">
            <v>147.85</v>
          </cell>
          <cell r="U2028">
            <v>99.2</v>
          </cell>
        </row>
        <row r="2029">
          <cell r="C2029">
            <v>84332</v>
          </cell>
          <cell r="D2029" t="str">
            <v>弘帆二</v>
          </cell>
          <cell r="E2029">
            <v>6</v>
          </cell>
          <cell r="F2029" t="str">
            <v>無擔保</v>
          </cell>
          <cell r="G2029">
            <v>1</v>
          </cell>
          <cell r="H2029">
            <v>102</v>
          </cell>
          <cell r="I2029">
            <v>3</v>
          </cell>
          <cell r="J2029" t="str">
            <v>競拍</v>
          </cell>
          <cell r="K2029" t="str">
            <v>玉山證券</v>
          </cell>
          <cell r="L2029" t="str">
            <v>居家生活</v>
          </cell>
          <cell r="M2029" t="str">
            <v>全方位女性與孩童配件飾品供應商，產品外銷歐美為主</v>
          </cell>
          <cell r="N2029">
            <v>5.29</v>
          </cell>
          <cell r="O2029">
            <v>114.11</v>
          </cell>
          <cell r="P2029">
            <v>100</v>
          </cell>
          <cell r="Q2029">
            <v>1.02</v>
          </cell>
          <cell r="R2029">
            <v>45436</v>
          </cell>
          <cell r="S2029" t="str">
            <v>2027/05/24</v>
          </cell>
          <cell r="T2029">
            <v>118.5</v>
          </cell>
          <cell r="U2029">
            <v>96.65</v>
          </cell>
        </row>
        <row r="2030">
          <cell r="C2030">
            <v>84333</v>
          </cell>
          <cell r="D2030" t="str">
            <v>弘帆三</v>
          </cell>
          <cell r="E2030">
            <v>6</v>
          </cell>
          <cell r="F2030" t="str">
            <v>無擔保</v>
          </cell>
          <cell r="G2030">
            <v>4</v>
          </cell>
          <cell r="H2030">
            <v>106.1</v>
          </cell>
          <cell r="I2030">
            <v>3</v>
          </cell>
          <cell r="J2030" t="str">
            <v>詢圈</v>
          </cell>
          <cell r="K2030" t="str">
            <v>玉山證券</v>
          </cell>
          <cell r="L2030" t="str">
            <v>居家生活</v>
          </cell>
          <cell r="M2030" t="str">
            <v>全方位女性與孩童配件飾品供應商，產品外銷歐美為主</v>
          </cell>
          <cell r="N2030">
            <v>5.29</v>
          </cell>
          <cell r="O2030">
            <v>100.5</v>
          </cell>
          <cell r="P2030">
            <v>100</v>
          </cell>
          <cell r="Q2030">
            <v>1.0509999999999999</v>
          </cell>
          <cell r="R2030">
            <v>45439</v>
          </cell>
          <cell r="S2030" t="str">
            <v>2027/05/27</v>
          </cell>
          <cell r="T2030">
            <v>155</v>
          </cell>
          <cell r="U2030">
            <v>96</v>
          </cell>
        </row>
        <row r="2031">
          <cell r="C2031">
            <v>84361</v>
          </cell>
          <cell r="D2031" t="str">
            <v>大江一</v>
          </cell>
          <cell r="E2031">
            <v>5</v>
          </cell>
          <cell r="F2031" t="str">
            <v>無擔保</v>
          </cell>
          <cell r="G2031">
            <v>5</v>
          </cell>
          <cell r="H2031">
            <v>88</v>
          </cell>
          <cell r="I2031">
            <v>3</v>
          </cell>
          <cell r="J2031" t="str">
            <v>詢圈</v>
          </cell>
          <cell r="K2031" t="str">
            <v>富邦證券</v>
          </cell>
          <cell r="L2031" t="str">
            <v>生技醫療業</v>
          </cell>
          <cell r="M2031" t="str">
            <v>專為大廠研發保健品、保養品及有效添加物等公司</v>
          </cell>
          <cell r="N2031">
            <v>11.8</v>
          </cell>
          <cell r="O2031">
            <v>100.5</v>
          </cell>
          <cell r="P2031">
            <v>100</v>
          </cell>
          <cell r="Q2031">
            <v>1.010025</v>
          </cell>
          <cell r="R2031">
            <v>42293</v>
          </cell>
          <cell r="S2031" t="str">
            <v>2018/10/16</v>
          </cell>
          <cell r="T2031">
            <v>273</v>
          </cell>
          <cell r="U2031">
            <v>110.5</v>
          </cell>
        </row>
        <row r="2032">
          <cell r="C2032">
            <v>84362</v>
          </cell>
          <cell r="D2032" t="str">
            <v>大江二</v>
          </cell>
          <cell r="E2032">
            <v>3</v>
          </cell>
          <cell r="F2032" t="str">
            <v>無擔保</v>
          </cell>
          <cell r="G2032">
            <v>12</v>
          </cell>
          <cell r="H2032">
            <v>418</v>
          </cell>
          <cell r="I2032">
            <v>3</v>
          </cell>
          <cell r="J2032" t="str">
            <v>詢圈</v>
          </cell>
          <cell r="K2032" t="str">
            <v>富邦證券</v>
          </cell>
          <cell r="L2032" t="str">
            <v>生技醫療業</v>
          </cell>
          <cell r="M2032" t="str">
            <v>專為大廠研發保健品、保養品及有效添加物等公司</v>
          </cell>
          <cell r="N2032">
            <v>11.8</v>
          </cell>
          <cell r="O2032">
            <v>100</v>
          </cell>
          <cell r="P2032">
            <v>101.50749999999999</v>
          </cell>
          <cell r="Q2032">
            <v>1.0787</v>
          </cell>
          <cell r="R2032">
            <v>43259</v>
          </cell>
          <cell r="S2032" t="str">
            <v>2021/06/08</v>
          </cell>
          <cell r="T2032">
            <v>164</v>
          </cell>
          <cell r="U2032">
            <v>100</v>
          </cell>
        </row>
        <row r="2033">
          <cell r="C2033">
            <v>84371</v>
          </cell>
          <cell r="D2033" t="str">
            <v>大地一K</v>
          </cell>
          <cell r="E2033" t="str">
            <v>永豐銀行</v>
          </cell>
          <cell r="F2033" t="str">
            <v>有擔保</v>
          </cell>
          <cell r="G2033">
            <v>2.5</v>
          </cell>
          <cell r="H2033">
            <v>154.6</v>
          </cell>
          <cell r="I2033">
            <v>3</v>
          </cell>
          <cell r="J2033" t="str">
            <v>詢圈</v>
          </cell>
          <cell r="K2033" t="str">
            <v>永豐金證</v>
          </cell>
          <cell r="L2033" t="str">
            <v>其他業</v>
          </cell>
          <cell r="M2033" t="str">
            <v>大陸知名幼教品牌，提供幼教諮詢服務</v>
          </cell>
          <cell r="N2033">
            <v>4.79</v>
          </cell>
          <cell r="O2033">
            <v>100</v>
          </cell>
          <cell r="P2033">
            <v>100</v>
          </cell>
          <cell r="Q2033">
            <v>1.0249999999999999</v>
          </cell>
          <cell r="R2033">
            <v>42440</v>
          </cell>
          <cell r="S2033" t="str">
            <v>2019/03/11</v>
          </cell>
          <cell r="T2033">
            <v>208</v>
          </cell>
          <cell r="U2033">
            <v>109.05</v>
          </cell>
        </row>
        <row r="2034">
          <cell r="C2034">
            <v>84372</v>
          </cell>
          <cell r="D2034" t="str">
            <v>大地二K</v>
          </cell>
          <cell r="E2034">
            <v>5</v>
          </cell>
          <cell r="F2034" t="str">
            <v>無擔保</v>
          </cell>
          <cell r="G2034">
            <v>2.5</v>
          </cell>
          <cell r="H2034">
            <v>159</v>
          </cell>
          <cell r="I2034">
            <v>3</v>
          </cell>
          <cell r="J2034" t="str">
            <v>詢圈</v>
          </cell>
          <cell r="K2034" t="str">
            <v>永豐金證</v>
          </cell>
          <cell r="L2034" t="str">
            <v>其他業</v>
          </cell>
          <cell r="M2034" t="str">
            <v>大陸知名幼教品牌，提供幼教諮詢服務</v>
          </cell>
          <cell r="N2034">
            <v>4.79</v>
          </cell>
          <cell r="O2034">
            <v>100</v>
          </cell>
          <cell r="P2034">
            <v>0</v>
          </cell>
          <cell r="Q2034">
            <v>1.0249999999999999</v>
          </cell>
          <cell r="R2034">
            <v>42443</v>
          </cell>
          <cell r="S2034" t="str">
            <v>2019/03/14</v>
          </cell>
          <cell r="T2034">
            <v>202</v>
          </cell>
          <cell r="U2034">
            <v>107.6</v>
          </cell>
        </row>
        <row r="2035">
          <cell r="C2035">
            <v>84421</v>
          </cell>
          <cell r="D2035" t="str">
            <v>威宏一K</v>
          </cell>
          <cell r="E2035" t="str">
            <v>玉山銀行</v>
          </cell>
          <cell r="F2035" t="str">
            <v>有擔保</v>
          </cell>
          <cell r="G2035">
            <v>3</v>
          </cell>
          <cell r="H2035">
            <v>65</v>
          </cell>
          <cell r="I2035">
            <v>3</v>
          </cell>
          <cell r="J2035" t="str">
            <v>競拍</v>
          </cell>
          <cell r="K2035" t="str">
            <v>富邦證券</v>
          </cell>
          <cell r="L2035" t="str">
            <v>其他業</v>
          </cell>
          <cell r="M2035" t="str">
            <v>為全球知名運動用品及精品包袋代工製造商</v>
          </cell>
          <cell r="N2035">
            <v>6.63</v>
          </cell>
          <cell r="O2035">
            <v>105.71</v>
          </cell>
          <cell r="P2035">
            <v>100</v>
          </cell>
          <cell r="Q2035">
            <v>1.02</v>
          </cell>
          <cell r="R2035">
            <v>44792</v>
          </cell>
          <cell r="S2035" t="str">
            <v>2025/08/19</v>
          </cell>
          <cell r="T2035">
            <v>210</v>
          </cell>
          <cell r="U2035">
            <v>110.6</v>
          </cell>
        </row>
        <row r="2036">
          <cell r="C2036">
            <v>84422</v>
          </cell>
          <cell r="D2036" t="str">
            <v>威宏二K</v>
          </cell>
          <cell r="E2036" t="str">
            <v>台北富邦</v>
          </cell>
          <cell r="F2036" t="str">
            <v>有擔保</v>
          </cell>
          <cell r="G2036">
            <v>4</v>
          </cell>
          <cell r="H2036">
            <v>84.3</v>
          </cell>
          <cell r="I2036">
            <v>3</v>
          </cell>
          <cell r="J2036" t="str">
            <v>競拍</v>
          </cell>
          <cell r="K2036" t="str">
            <v>富邦證券</v>
          </cell>
          <cell r="L2036" t="str">
            <v>其他業</v>
          </cell>
          <cell r="M2036" t="str">
            <v>為全球知名運動用品及精品包袋代工製造商</v>
          </cell>
          <cell r="N2036">
            <v>6.63</v>
          </cell>
          <cell r="O2036">
            <v>111.6</v>
          </cell>
          <cell r="P2036">
            <v>100</v>
          </cell>
          <cell r="Q2036">
            <v>1.02</v>
          </cell>
          <cell r="R2036">
            <v>45218</v>
          </cell>
          <cell r="S2036" t="str">
            <v>2026/10/19</v>
          </cell>
          <cell r="T2036">
            <v>158</v>
          </cell>
          <cell r="U2036">
            <v>104</v>
          </cell>
        </row>
        <row r="2037">
          <cell r="C2037">
            <v>84501</v>
          </cell>
          <cell r="D2037" t="str">
            <v>霹靂一</v>
          </cell>
          <cell r="E2037" t="str">
            <v>D</v>
          </cell>
          <cell r="F2037" t="str">
            <v>無擔保</v>
          </cell>
          <cell r="G2037">
            <v>6</v>
          </cell>
          <cell r="H2037">
            <v>88</v>
          </cell>
          <cell r="I2037">
            <v>3</v>
          </cell>
          <cell r="J2037" t="str">
            <v>詢圈</v>
          </cell>
          <cell r="K2037" t="str">
            <v>永豐金證</v>
          </cell>
          <cell r="L2037" t="str">
            <v>文化創意業</v>
          </cell>
          <cell r="M2037" t="str">
            <v>台灣布袋戲文創業者</v>
          </cell>
          <cell r="N2037">
            <v>5.13</v>
          </cell>
          <cell r="O2037">
            <v>100</v>
          </cell>
          <cell r="P2037">
            <v>100</v>
          </cell>
          <cell r="Q2037">
            <v>1.0170999999999999</v>
          </cell>
          <cell r="R2037">
            <v>42198</v>
          </cell>
          <cell r="S2037" t="str">
            <v>2018/07/13</v>
          </cell>
          <cell r="T2037">
            <v>149.5</v>
          </cell>
          <cell r="U2037">
            <v>85.05</v>
          </cell>
        </row>
        <row r="2038">
          <cell r="C2038">
            <v>84621</v>
          </cell>
          <cell r="D2038" t="str">
            <v>柏文一</v>
          </cell>
          <cell r="E2038">
            <v>5</v>
          </cell>
          <cell r="F2038" t="str">
            <v>無擔保</v>
          </cell>
          <cell r="G2038">
            <v>4</v>
          </cell>
          <cell r="H2038">
            <v>156.80000000000001</v>
          </cell>
          <cell r="I2038">
            <v>3</v>
          </cell>
          <cell r="J2038" t="str">
            <v>詢圈</v>
          </cell>
          <cell r="K2038" t="str">
            <v>永豐金證</v>
          </cell>
          <cell r="L2038" t="str">
            <v>運動休閒</v>
          </cell>
          <cell r="M2038" t="str">
            <v>台灣連鎖健身俱樂部業者</v>
          </cell>
          <cell r="N2038">
            <v>7.94</v>
          </cell>
          <cell r="O2038">
            <v>100</v>
          </cell>
          <cell r="P2038">
            <v>100</v>
          </cell>
          <cell r="Q2038">
            <v>1.0215000000000001</v>
          </cell>
          <cell r="R2038">
            <v>43122</v>
          </cell>
          <cell r="S2038" t="str">
            <v>2021/01/22</v>
          </cell>
          <cell r="T2038">
            <v>259</v>
          </cell>
          <cell r="U2038">
            <v>104.1</v>
          </cell>
        </row>
        <row r="2039">
          <cell r="C2039">
            <v>84622</v>
          </cell>
          <cell r="D2039" t="str">
            <v>柏文二</v>
          </cell>
          <cell r="E2039">
            <v>5</v>
          </cell>
          <cell r="F2039" t="str">
            <v>無擔保</v>
          </cell>
          <cell r="G2039">
            <v>4</v>
          </cell>
          <cell r="H2039">
            <v>155.80000000000001</v>
          </cell>
          <cell r="I2039">
            <v>3</v>
          </cell>
          <cell r="J2039" t="str">
            <v>詢圈</v>
          </cell>
          <cell r="K2039" t="str">
            <v>永豐金證</v>
          </cell>
          <cell r="L2039" t="str">
            <v>運動休閒</v>
          </cell>
          <cell r="M2039" t="str">
            <v>台灣連鎖健身俱樂部業者</v>
          </cell>
          <cell r="N2039">
            <v>7.94</v>
          </cell>
          <cell r="O2039">
            <v>100</v>
          </cell>
          <cell r="P2039">
            <v>100</v>
          </cell>
          <cell r="Q2039">
            <v>1.0249999999999999</v>
          </cell>
          <cell r="R2039">
            <v>44202</v>
          </cell>
          <cell r="S2039" t="str">
            <v>2024/01/06</v>
          </cell>
          <cell r="T2039">
            <v>129.9</v>
          </cell>
          <cell r="U2039">
            <v>99.8</v>
          </cell>
        </row>
        <row r="2040">
          <cell r="C2040">
            <v>84623</v>
          </cell>
          <cell r="D2040" t="str">
            <v>柏文三</v>
          </cell>
          <cell r="E2040">
            <v>5</v>
          </cell>
          <cell r="F2040" t="str">
            <v>無擔保</v>
          </cell>
          <cell r="G2040">
            <v>3</v>
          </cell>
          <cell r="H2040">
            <v>150</v>
          </cell>
          <cell r="I2040">
            <v>3</v>
          </cell>
          <cell r="J2040" t="str">
            <v>詢圈</v>
          </cell>
          <cell r="K2040" t="str">
            <v>永豐金證</v>
          </cell>
          <cell r="L2040" t="str">
            <v>運動休閒</v>
          </cell>
          <cell r="M2040" t="str">
            <v>台灣連鎖健身俱樂部業者</v>
          </cell>
          <cell r="N2040">
            <v>7.94</v>
          </cell>
          <cell r="O2040">
            <v>100</v>
          </cell>
          <cell r="P2040">
            <v>100</v>
          </cell>
          <cell r="Q2040">
            <v>1.0504</v>
          </cell>
          <cell r="R2040">
            <v>45030</v>
          </cell>
          <cell r="S2040" t="str">
            <v>2026/04/14</v>
          </cell>
          <cell r="T2040">
            <v>133</v>
          </cell>
          <cell r="U2040">
            <v>101.7</v>
          </cell>
        </row>
        <row r="2041">
          <cell r="C2041">
            <v>84661</v>
          </cell>
          <cell r="D2041" t="str">
            <v>美吉吉一K</v>
          </cell>
          <cell r="E2041">
            <v>5</v>
          </cell>
          <cell r="F2041" t="str">
            <v>無擔保</v>
          </cell>
          <cell r="G2041">
            <v>6</v>
          </cell>
          <cell r="H2041">
            <v>71.400000000000006</v>
          </cell>
          <cell r="I2041">
            <v>3</v>
          </cell>
          <cell r="J2041" t="str">
            <v>詢圈</v>
          </cell>
          <cell r="K2041" t="str">
            <v>凱基證券</v>
          </cell>
          <cell r="L2041" t="str">
            <v>其他業</v>
          </cell>
          <cell r="M2041" t="str">
            <v>全球知名塑膠地磚製造廠商</v>
          </cell>
          <cell r="N2041">
            <v>6.61</v>
          </cell>
          <cell r="O2041">
            <v>101</v>
          </cell>
          <cell r="P2041">
            <v>100.75</v>
          </cell>
          <cell r="Q2041">
            <v>1.0689</v>
          </cell>
          <cell r="R2041">
            <v>44055</v>
          </cell>
          <cell r="S2041" t="str">
            <v>2023/08/12</v>
          </cell>
          <cell r="T2041">
            <v>105.8</v>
          </cell>
          <cell r="U2041">
            <v>95.8</v>
          </cell>
        </row>
        <row r="2042">
          <cell r="C2042">
            <v>84662</v>
          </cell>
          <cell r="D2042" t="str">
            <v>美吉吉二K</v>
          </cell>
          <cell r="E2042">
            <v>5</v>
          </cell>
          <cell r="F2042" t="str">
            <v>無擔保</v>
          </cell>
          <cell r="G2042">
            <v>5</v>
          </cell>
          <cell r="H2042">
            <v>52.8</v>
          </cell>
          <cell r="I2042">
            <v>3</v>
          </cell>
          <cell r="J2042" t="str">
            <v>詢圈</v>
          </cell>
          <cell r="K2042" t="str">
            <v>台新證券</v>
          </cell>
          <cell r="L2042" t="str">
            <v>其他業</v>
          </cell>
          <cell r="M2042" t="str">
            <v>全球知名塑膠地磚製造廠商</v>
          </cell>
          <cell r="N2042">
            <v>6.61</v>
          </cell>
          <cell r="O2042">
            <v>101</v>
          </cell>
          <cell r="P2042">
            <v>100</v>
          </cell>
          <cell r="Q2042">
            <v>1.06</v>
          </cell>
          <cell r="R2042">
            <v>45133</v>
          </cell>
          <cell r="S2042" t="str">
            <v>2026/07/26</v>
          </cell>
          <cell r="T2042">
            <v>132</v>
          </cell>
          <cell r="U2042">
            <v>93</v>
          </cell>
        </row>
        <row r="2043">
          <cell r="C2043">
            <v>84671</v>
          </cell>
          <cell r="D2043" t="str">
            <v>波力一K</v>
          </cell>
          <cell r="E2043" t="str">
            <v>遠東銀</v>
          </cell>
          <cell r="F2043" t="str">
            <v>有擔保</v>
          </cell>
          <cell r="G2043">
            <v>3.0150000000000001</v>
          </cell>
          <cell r="H2043">
            <v>69</v>
          </cell>
          <cell r="I2043">
            <v>3</v>
          </cell>
          <cell r="J2043" t="str">
            <v>詢圈</v>
          </cell>
          <cell r="K2043" t="str">
            <v>富邦證券</v>
          </cell>
          <cell r="L2043" t="str">
            <v>運動休閒</v>
          </cell>
          <cell r="M2043" t="str">
            <v>全球最大碳纖維冰上曲棍球桿製造廠</v>
          </cell>
          <cell r="N2043">
            <v>5.12</v>
          </cell>
          <cell r="O2043">
            <v>100.5</v>
          </cell>
          <cell r="P2043">
            <v>101.05</v>
          </cell>
          <cell r="Q2043">
            <v>1.3</v>
          </cell>
          <cell r="R2043">
            <v>44050</v>
          </cell>
          <cell r="S2043" t="str">
            <v>2023/08/07</v>
          </cell>
          <cell r="T2043">
            <v>117</v>
          </cell>
          <cell r="U2043">
            <v>100.6</v>
          </cell>
        </row>
        <row r="2044">
          <cell r="C2044">
            <v>84672</v>
          </cell>
          <cell r="D2044" t="str">
            <v>波力二K</v>
          </cell>
          <cell r="E2044" t="str">
            <v>聯保</v>
          </cell>
          <cell r="F2044" t="str">
            <v>有擔保</v>
          </cell>
          <cell r="G2044">
            <v>2.1</v>
          </cell>
          <cell r="H2044">
            <v>193.6</v>
          </cell>
          <cell r="I2044">
            <v>3</v>
          </cell>
          <cell r="J2044" t="str">
            <v>競拍</v>
          </cell>
          <cell r="K2044" t="str">
            <v>富邦證券</v>
          </cell>
          <cell r="L2044" t="str">
            <v>運動休閒</v>
          </cell>
          <cell r="M2044" t="str">
            <v>全球最大碳纖維冰上曲棍球桿製造廠</v>
          </cell>
          <cell r="N2044">
            <v>5.12</v>
          </cell>
          <cell r="O2044">
            <v>114.7</v>
          </cell>
          <cell r="P2044">
            <v>100</v>
          </cell>
          <cell r="Q2044">
            <v>1.1000000000000001</v>
          </cell>
          <cell r="R2044">
            <v>45442</v>
          </cell>
          <cell r="S2044" t="str">
            <v>2027/05/30</v>
          </cell>
          <cell r="T2044">
            <v>178</v>
          </cell>
          <cell r="U2044">
            <v>107</v>
          </cell>
        </row>
        <row r="2045">
          <cell r="C2045">
            <v>84673</v>
          </cell>
          <cell r="D2045" t="str">
            <v>波力三K</v>
          </cell>
          <cell r="E2045">
            <v>6</v>
          </cell>
          <cell r="F2045" t="str">
            <v>無擔保</v>
          </cell>
          <cell r="G2045">
            <v>3.9</v>
          </cell>
          <cell r="H2045">
            <v>236.1</v>
          </cell>
          <cell r="I2045">
            <v>3</v>
          </cell>
          <cell r="J2045" t="str">
            <v>詢圈</v>
          </cell>
          <cell r="K2045" t="str">
            <v>富邦證券</v>
          </cell>
          <cell r="L2045" t="str">
            <v>運動休閒</v>
          </cell>
          <cell r="M2045" t="str">
            <v>全球最大碳纖維冰上曲棍球桿製造廠</v>
          </cell>
          <cell r="N2045">
            <v>5.12</v>
          </cell>
          <cell r="O2045">
            <v>100.5</v>
          </cell>
          <cell r="P2045">
            <v>100</v>
          </cell>
          <cell r="Q2045">
            <v>1.29</v>
          </cell>
          <cell r="R2045">
            <v>45443</v>
          </cell>
          <cell r="S2045" t="str">
            <v>2027/05/31</v>
          </cell>
          <cell r="T2045">
            <v>146</v>
          </cell>
          <cell r="U2045">
            <v>100</v>
          </cell>
        </row>
        <row r="2046">
          <cell r="C2046">
            <v>84731</v>
          </cell>
          <cell r="D2046" t="str">
            <v>山林水一</v>
          </cell>
          <cell r="E2046">
            <v>5</v>
          </cell>
          <cell r="F2046" t="str">
            <v>無擔保</v>
          </cell>
          <cell r="G2046">
            <v>5</v>
          </cell>
          <cell r="H2046">
            <v>61.5</v>
          </cell>
          <cell r="I2046">
            <v>3</v>
          </cell>
          <cell r="J2046" t="str">
            <v>詢圈</v>
          </cell>
          <cell r="K2046" t="str">
            <v>兆豐證券</v>
          </cell>
          <cell r="L2046" t="str">
            <v>綠能環保</v>
          </cell>
          <cell r="M2046" t="str">
            <v>力麒旗下水處理工程公司</v>
          </cell>
          <cell r="N2046">
            <v>15.7</v>
          </cell>
          <cell r="O2046">
            <v>100.5</v>
          </cell>
          <cell r="P2046">
            <v>100.75</v>
          </cell>
          <cell r="Q2046">
            <v>1.093</v>
          </cell>
          <cell r="R2046">
            <v>43469</v>
          </cell>
          <cell r="S2046" t="str">
            <v>2022/01/04</v>
          </cell>
          <cell r="T2046">
            <v>107</v>
          </cell>
          <cell r="U2046">
            <v>97</v>
          </cell>
        </row>
        <row r="2047">
          <cell r="C2047">
            <v>84732</v>
          </cell>
          <cell r="D2047" t="str">
            <v>山林水二</v>
          </cell>
          <cell r="E2047">
            <v>5</v>
          </cell>
          <cell r="F2047" t="str">
            <v>無擔保</v>
          </cell>
          <cell r="G2047">
            <v>10</v>
          </cell>
          <cell r="H2047">
            <v>40</v>
          </cell>
          <cell r="I2047">
            <v>5</v>
          </cell>
          <cell r="J2047" t="str">
            <v>競拍</v>
          </cell>
          <cell r="K2047" t="str">
            <v>兆豐證券</v>
          </cell>
          <cell r="L2047" t="str">
            <v>綠能環保</v>
          </cell>
          <cell r="M2047" t="str">
            <v>力麒旗下水處理工程公司</v>
          </cell>
          <cell r="N2047">
            <v>15.7</v>
          </cell>
          <cell r="O2047">
            <v>101</v>
          </cell>
          <cell r="P2047">
            <v>101.26</v>
          </cell>
          <cell r="Q2047">
            <v>1.0526</v>
          </cell>
          <cell r="R2047">
            <v>44467</v>
          </cell>
          <cell r="S2047" t="str">
            <v>2026/09/28</v>
          </cell>
          <cell r="T2047">
            <v>162</v>
          </cell>
          <cell r="U2047">
            <v>92.95</v>
          </cell>
        </row>
        <row r="2048">
          <cell r="C2048">
            <v>84761</v>
          </cell>
          <cell r="D2048" t="str">
            <v>台境一</v>
          </cell>
          <cell r="E2048" t="str">
            <v>板信銀行</v>
          </cell>
          <cell r="F2048" t="str">
            <v>有擔保</v>
          </cell>
          <cell r="G2048">
            <v>1</v>
          </cell>
          <cell r="H2048">
            <v>39.299999999999997</v>
          </cell>
          <cell r="I2048">
            <v>3</v>
          </cell>
          <cell r="J2048" t="str">
            <v>詢圈</v>
          </cell>
          <cell r="K2048" t="str">
            <v>兆豐證券</v>
          </cell>
          <cell r="L2048" t="str">
            <v>綠能環保</v>
          </cell>
          <cell r="M2048" t="str">
            <v>專注發展土壤、地下水領域的環保工程服務商</v>
          </cell>
          <cell r="N2048">
            <v>8.15</v>
          </cell>
          <cell r="O2048">
            <v>100</v>
          </cell>
          <cell r="P2048">
            <v>100</v>
          </cell>
          <cell r="Q2048">
            <v>1.05</v>
          </cell>
          <cell r="R2048">
            <v>43110</v>
          </cell>
          <cell r="S2048" t="str">
            <v>2021/01/10</v>
          </cell>
          <cell r="T2048">
            <v>119.5</v>
          </cell>
          <cell r="U2048">
            <v>99.65</v>
          </cell>
        </row>
        <row r="2049">
          <cell r="C2049">
            <v>84781</v>
          </cell>
          <cell r="D2049" t="str">
            <v>東哥遊艇一</v>
          </cell>
          <cell r="E2049">
            <v>5</v>
          </cell>
          <cell r="F2049" t="str">
            <v>無擔保</v>
          </cell>
          <cell r="G2049">
            <v>15</v>
          </cell>
          <cell r="H2049">
            <v>392.2</v>
          </cell>
          <cell r="I2049">
            <v>3</v>
          </cell>
          <cell r="J2049" t="str">
            <v>競拍</v>
          </cell>
          <cell r="K2049" t="str">
            <v>凱基證券</v>
          </cell>
          <cell r="L2049" t="str">
            <v>運動休閒</v>
          </cell>
          <cell r="M2049" t="str">
            <v>亞洲地區唯一擁有自有品牌之遊艇製造商</v>
          </cell>
          <cell r="N2049">
            <v>8.89</v>
          </cell>
          <cell r="O2049">
            <v>119.19</v>
          </cell>
          <cell r="P2049">
            <v>100</v>
          </cell>
          <cell r="Q2049">
            <v>1.02</v>
          </cell>
          <cell r="R2049">
            <v>45488</v>
          </cell>
          <cell r="S2049" t="str">
            <v>2027/07/15</v>
          </cell>
          <cell r="T2049">
            <v>121.85</v>
          </cell>
          <cell r="U2049">
            <v>90</v>
          </cell>
        </row>
        <row r="2050">
          <cell r="C2050">
            <v>84881</v>
          </cell>
          <cell r="D2050" t="str">
            <v>吉源一K</v>
          </cell>
          <cell r="E2050" t="str">
            <v>玉山王道</v>
          </cell>
          <cell r="F2050" t="str">
            <v>有擔保</v>
          </cell>
          <cell r="G2050">
            <v>3</v>
          </cell>
          <cell r="H2050">
            <v>18.5</v>
          </cell>
          <cell r="I2050">
            <v>3</v>
          </cell>
          <cell r="J2050" t="str">
            <v>競拍</v>
          </cell>
          <cell r="K2050" t="str">
            <v>玉山證券</v>
          </cell>
          <cell r="L2050" t="str">
            <v>其他業</v>
          </cell>
          <cell r="M2050" t="str">
            <v>台商金屬飲料包材大廠</v>
          </cell>
          <cell r="N2050">
            <v>7.35</v>
          </cell>
          <cell r="O2050">
            <v>104.67</v>
          </cell>
          <cell r="P2050">
            <v>100</v>
          </cell>
          <cell r="Q2050">
            <v>1.0249999999999999</v>
          </cell>
          <cell r="R2050">
            <v>45279</v>
          </cell>
          <cell r="S2050" t="str">
            <v>2026/12/19</v>
          </cell>
          <cell r="T2050">
            <v>116.95</v>
          </cell>
          <cell r="U2050">
            <v>98.55</v>
          </cell>
        </row>
        <row r="2051">
          <cell r="C2051">
            <v>84891</v>
          </cell>
          <cell r="D2051" t="str">
            <v>三貝德一</v>
          </cell>
          <cell r="E2051" t="str">
            <v>有擔保</v>
          </cell>
          <cell r="F2051" t="str">
            <v>有擔保</v>
          </cell>
          <cell r="G2051">
            <v>3</v>
          </cell>
          <cell r="H2051">
            <v>28.8</v>
          </cell>
          <cell r="I2051">
            <v>3</v>
          </cell>
          <cell r="J2051" t="str">
            <v>競拍</v>
          </cell>
          <cell r="K2051" t="str">
            <v>台中銀證</v>
          </cell>
          <cell r="L2051" t="str">
            <v>其他業</v>
          </cell>
          <cell r="M2051" t="str">
            <v>致力於K12數位教學及品牌代理授權業者</v>
          </cell>
          <cell r="N2051">
            <v>3.74</v>
          </cell>
          <cell r="O2051">
            <v>111</v>
          </cell>
          <cell r="P2051">
            <v>100</v>
          </cell>
          <cell r="Q2051">
            <v>1.02</v>
          </cell>
          <cell r="R2051">
            <v>45635</v>
          </cell>
          <cell r="S2051" t="str">
            <v>2027/12/09</v>
          </cell>
          <cell r="T2051">
            <v>186</v>
          </cell>
          <cell r="U2051">
            <v>106.2</v>
          </cell>
        </row>
        <row r="2052">
          <cell r="C2052">
            <v>84991</v>
          </cell>
          <cell r="D2052" t="str">
            <v>鼎炫一K</v>
          </cell>
          <cell r="E2052">
            <v>5</v>
          </cell>
          <cell r="F2052" t="str">
            <v>無擔保</v>
          </cell>
          <cell r="G2052">
            <v>5</v>
          </cell>
          <cell r="H2052">
            <v>135.80000000000001</v>
          </cell>
          <cell r="I2052">
            <v>3</v>
          </cell>
          <cell r="J2052" t="str">
            <v>詢圈</v>
          </cell>
          <cell r="K2052" t="str">
            <v>永豐金證</v>
          </cell>
          <cell r="L2052" t="str">
            <v>其他業電子業</v>
          </cell>
          <cell r="M2052" t="str">
            <v>電子衡器及EMI導電材料生產商</v>
          </cell>
          <cell r="N2052">
            <v>4.1500000000000004</v>
          </cell>
          <cell r="O2052">
            <v>101</v>
          </cell>
          <cell r="P2052">
            <v>100</v>
          </cell>
          <cell r="Q2052">
            <v>1.07</v>
          </cell>
          <cell r="R2052">
            <v>43745</v>
          </cell>
          <cell r="S2052" t="str">
            <v>2022/10/07</v>
          </cell>
          <cell r="T2052">
            <v>135.5</v>
          </cell>
          <cell r="U2052">
            <v>98</v>
          </cell>
        </row>
        <row r="2053">
          <cell r="C2053">
            <v>89161</v>
          </cell>
          <cell r="D2053" t="str">
            <v>光隆一</v>
          </cell>
          <cell r="E2053">
            <v>6</v>
          </cell>
          <cell r="F2053" t="str">
            <v>無擔保</v>
          </cell>
          <cell r="G2053">
            <v>8</v>
          </cell>
          <cell r="H2053">
            <v>50.88</v>
          </cell>
          <cell r="I2053">
            <v>3</v>
          </cell>
          <cell r="J2053" t="str">
            <v>詢圈</v>
          </cell>
          <cell r="K2053" t="str">
            <v>凱基證券</v>
          </cell>
          <cell r="L2053" t="str">
            <v>其他業</v>
          </cell>
          <cell r="M2053" t="str">
            <v>國內知名的羽絨原料加工及寢具製造商</v>
          </cell>
          <cell r="N2053">
            <v>15.1</v>
          </cell>
          <cell r="O2053">
            <v>100</v>
          </cell>
          <cell r="P2053">
            <v>0</v>
          </cell>
          <cell r="Q2053">
            <v>1.05</v>
          </cell>
          <cell r="R2053">
            <v>42643</v>
          </cell>
          <cell r="S2053" t="str">
            <v>2019/09/30</v>
          </cell>
          <cell r="T2053">
            <v>121</v>
          </cell>
          <cell r="U2053">
            <v>101</v>
          </cell>
        </row>
        <row r="2054">
          <cell r="C2054">
            <v>89241</v>
          </cell>
          <cell r="D2054" t="str">
            <v>大田一</v>
          </cell>
          <cell r="E2054">
            <v>0</v>
          </cell>
          <cell r="F2054" t="str">
            <v/>
          </cell>
          <cell r="G2054" t="str">
            <v/>
          </cell>
          <cell r="H2054" t="str">
            <v/>
          </cell>
          <cell r="I2054" t="str">
            <v/>
          </cell>
          <cell r="J2054" t="str">
            <v>詢圈</v>
          </cell>
          <cell r="K2054" t="str">
            <v/>
          </cell>
          <cell r="L2054" t="str">
            <v>運動休閒</v>
          </cell>
          <cell r="M2054" t="str">
            <v>全球前四大高爾夫球桿頭代工廠之一</v>
          </cell>
          <cell r="N2054" t="str">
            <v/>
          </cell>
          <cell r="O2054" t="str">
            <v/>
          </cell>
          <cell r="P2054" t="str">
            <v/>
          </cell>
          <cell r="Q2054" t="str">
            <v/>
          </cell>
          <cell r="R2054" t="str">
            <v/>
          </cell>
          <cell r="S2054" t="str">
            <v/>
          </cell>
          <cell r="T2054">
            <v>210</v>
          </cell>
          <cell r="U2054">
            <v>115</v>
          </cell>
        </row>
        <row r="2055">
          <cell r="C2055">
            <v>89251</v>
          </cell>
          <cell r="D2055" t="str">
            <v>偉盟一</v>
          </cell>
          <cell r="E2055">
            <v>0</v>
          </cell>
          <cell r="F2055" t="str">
            <v/>
          </cell>
          <cell r="G2055" t="str">
            <v/>
          </cell>
          <cell r="H2055" t="str">
            <v/>
          </cell>
          <cell r="I2055" t="str">
            <v/>
          </cell>
          <cell r="J2055" t="str">
            <v>詢圈</v>
          </cell>
          <cell r="K2055" t="str">
            <v/>
          </cell>
          <cell r="L2055" t="str">
            <v/>
          </cell>
          <cell r="M2055" t="str">
            <v/>
          </cell>
          <cell r="N2055" t="str">
            <v/>
          </cell>
          <cell r="O2055" t="str">
            <v/>
          </cell>
          <cell r="P2055" t="str">
            <v/>
          </cell>
          <cell r="Q2055" t="str">
            <v/>
          </cell>
          <cell r="R2055" t="str">
            <v/>
          </cell>
          <cell r="S2055" t="str">
            <v/>
          </cell>
          <cell r="T2055">
            <v>159</v>
          </cell>
          <cell r="U2055">
            <v>95</v>
          </cell>
        </row>
        <row r="2056">
          <cell r="C2056">
            <v>89252</v>
          </cell>
          <cell r="D2056" t="str">
            <v>偉盟二</v>
          </cell>
          <cell r="E2056">
            <v>0</v>
          </cell>
          <cell r="F2056" t="str">
            <v/>
          </cell>
          <cell r="G2056" t="str">
            <v/>
          </cell>
          <cell r="H2056" t="str">
            <v/>
          </cell>
          <cell r="I2056" t="str">
            <v/>
          </cell>
          <cell r="J2056" t="str">
            <v>詢圈</v>
          </cell>
          <cell r="K2056" t="str">
            <v/>
          </cell>
          <cell r="L2056" t="str">
            <v/>
          </cell>
          <cell r="M2056" t="str">
            <v/>
          </cell>
          <cell r="N2056" t="str">
            <v/>
          </cell>
          <cell r="O2056" t="str">
            <v/>
          </cell>
          <cell r="P2056" t="str">
            <v/>
          </cell>
          <cell r="Q2056" t="str">
            <v/>
          </cell>
          <cell r="R2056" t="str">
            <v/>
          </cell>
          <cell r="S2056" t="str">
            <v/>
          </cell>
          <cell r="T2056">
            <v>183</v>
          </cell>
          <cell r="U2056">
            <v>91</v>
          </cell>
        </row>
        <row r="2057">
          <cell r="C2057">
            <v>89253</v>
          </cell>
          <cell r="D2057" t="str">
            <v>偉盟三</v>
          </cell>
          <cell r="E2057">
            <v>0</v>
          </cell>
          <cell r="F2057" t="str">
            <v/>
          </cell>
          <cell r="G2057" t="str">
            <v/>
          </cell>
          <cell r="H2057" t="str">
            <v/>
          </cell>
          <cell r="I2057" t="str">
            <v/>
          </cell>
          <cell r="J2057" t="str">
            <v>詢圈</v>
          </cell>
          <cell r="K2057" t="str">
            <v/>
          </cell>
          <cell r="L2057" t="str">
            <v/>
          </cell>
          <cell r="M2057" t="str">
            <v/>
          </cell>
          <cell r="N2057" t="str">
            <v/>
          </cell>
          <cell r="O2057" t="str">
            <v/>
          </cell>
          <cell r="P2057" t="str">
            <v/>
          </cell>
          <cell r="Q2057" t="str">
            <v/>
          </cell>
          <cell r="R2057" t="str">
            <v/>
          </cell>
          <cell r="S2057" t="str">
            <v/>
          </cell>
          <cell r="T2057">
            <v>131</v>
          </cell>
          <cell r="U2057">
            <v>79</v>
          </cell>
        </row>
        <row r="2058">
          <cell r="C2058">
            <v>89254</v>
          </cell>
          <cell r="D2058" t="str">
            <v>偉盟四</v>
          </cell>
          <cell r="E2058">
            <v>0</v>
          </cell>
          <cell r="F2058" t="str">
            <v/>
          </cell>
          <cell r="G2058">
            <v>6</v>
          </cell>
          <cell r="H2058">
            <v>19.600000000000001</v>
          </cell>
          <cell r="I2058">
            <v>5</v>
          </cell>
          <cell r="J2058" t="str">
            <v>詢圈</v>
          </cell>
          <cell r="K2058" t="str">
            <v/>
          </cell>
          <cell r="L2058" t="str">
            <v/>
          </cell>
          <cell r="M2058" t="str">
            <v/>
          </cell>
          <cell r="N2058" t="str">
            <v/>
          </cell>
          <cell r="O2058" t="str">
            <v/>
          </cell>
          <cell r="P2058" t="str">
            <v/>
          </cell>
          <cell r="Q2058" t="str">
            <v/>
          </cell>
          <cell r="R2058">
            <v>39698</v>
          </cell>
          <cell r="S2058" t="str">
            <v>2013/09/07</v>
          </cell>
          <cell r="T2058">
            <v>140</v>
          </cell>
          <cell r="U2058">
            <v>50.1</v>
          </cell>
        </row>
        <row r="2059">
          <cell r="C2059">
            <v>89255</v>
          </cell>
          <cell r="D2059" t="str">
            <v>偉盟五</v>
          </cell>
          <cell r="H2059" t="str">
            <v/>
          </cell>
          <cell r="J2059" t="str">
            <v>詢圈</v>
          </cell>
          <cell r="K2059">
            <v>0</v>
          </cell>
          <cell r="O2059" t="str">
            <v/>
          </cell>
          <cell r="P2059" t="str">
            <v/>
          </cell>
          <cell r="Q2059">
            <v>0</v>
          </cell>
          <cell r="T2059">
            <v>101.8</v>
          </cell>
          <cell r="U2059">
            <v>84.5</v>
          </cell>
        </row>
        <row r="2060">
          <cell r="C2060">
            <v>89261</v>
          </cell>
          <cell r="D2060" t="str">
            <v>台汽一</v>
          </cell>
          <cell r="E2060">
            <v>0</v>
          </cell>
          <cell r="F2060" t="str">
            <v/>
          </cell>
          <cell r="G2060" t="str">
            <v/>
          </cell>
          <cell r="H2060" t="str">
            <v/>
          </cell>
          <cell r="I2060" t="str">
            <v/>
          </cell>
          <cell r="J2060" t="str">
            <v>詢圈</v>
          </cell>
          <cell r="K2060" t="str">
            <v/>
          </cell>
          <cell r="L2060" t="str">
            <v>油電燃氣業</v>
          </cell>
          <cell r="M2060" t="str">
            <v>為一開發、投資、興建及營運汽電共生廠及民營電廠</v>
          </cell>
          <cell r="N2060" t="str">
            <v/>
          </cell>
          <cell r="O2060" t="str">
            <v/>
          </cell>
          <cell r="P2060" t="str">
            <v/>
          </cell>
          <cell r="Q2060" t="str">
            <v/>
          </cell>
          <cell r="R2060" t="str">
            <v/>
          </cell>
          <cell r="S2060" t="str">
            <v/>
          </cell>
          <cell r="T2060">
            <v>165</v>
          </cell>
          <cell r="U2060">
            <v>103</v>
          </cell>
        </row>
        <row r="2061">
          <cell r="C2061">
            <v>89271</v>
          </cell>
          <cell r="D2061" t="str">
            <v>北基一</v>
          </cell>
          <cell r="E2061">
            <v>0</v>
          </cell>
          <cell r="F2061" t="str">
            <v/>
          </cell>
          <cell r="G2061">
            <v>1.8</v>
          </cell>
          <cell r="H2061">
            <v>12</v>
          </cell>
          <cell r="I2061">
            <v>3</v>
          </cell>
          <cell r="J2061" t="str">
            <v>詢圈</v>
          </cell>
          <cell r="K2061" t="str">
            <v/>
          </cell>
          <cell r="L2061" t="str">
            <v>油電燃氣業</v>
          </cell>
          <cell r="M2061" t="str">
            <v>國內加油站經營商，擁有近70個據點</v>
          </cell>
          <cell r="N2061" t="str">
            <v/>
          </cell>
          <cell r="O2061" t="str">
            <v/>
          </cell>
          <cell r="P2061" t="str">
            <v/>
          </cell>
          <cell r="Q2061" t="str">
            <v/>
          </cell>
          <cell r="R2061">
            <v>40098</v>
          </cell>
          <cell r="S2061" t="str">
            <v>2012/10/12</v>
          </cell>
          <cell r="T2061">
            <v>181</v>
          </cell>
          <cell r="U2061">
            <v>107</v>
          </cell>
        </row>
        <row r="2062">
          <cell r="C2062">
            <v>89272</v>
          </cell>
          <cell r="D2062" t="str">
            <v>北基二</v>
          </cell>
          <cell r="E2062">
            <v>0</v>
          </cell>
          <cell r="F2062" t="str">
            <v/>
          </cell>
          <cell r="G2062">
            <v>3</v>
          </cell>
          <cell r="H2062">
            <v>16.07</v>
          </cell>
          <cell r="I2062">
            <v>3</v>
          </cell>
          <cell r="J2062" t="str">
            <v>詢圈</v>
          </cell>
          <cell r="K2062" t="str">
            <v/>
          </cell>
          <cell r="L2062" t="str">
            <v>油電燃氣業</v>
          </cell>
          <cell r="M2062" t="str">
            <v>國內加油站經營商，擁有近70個據點</v>
          </cell>
          <cell r="N2062" t="str">
            <v/>
          </cell>
          <cell r="O2062" t="str">
            <v/>
          </cell>
          <cell r="P2062" t="str">
            <v/>
          </cell>
          <cell r="Q2062" t="str">
            <v/>
          </cell>
          <cell r="R2062">
            <v>40428</v>
          </cell>
          <cell r="S2062" t="str">
            <v>2013/09/07</v>
          </cell>
          <cell r="T2062">
            <v>115</v>
          </cell>
          <cell r="U2062">
            <v>101</v>
          </cell>
        </row>
        <row r="2063">
          <cell r="C2063">
            <v>89273</v>
          </cell>
          <cell r="D2063" t="str">
            <v>北基三</v>
          </cell>
          <cell r="E2063" t="str">
            <v>兆豐銀保</v>
          </cell>
          <cell r="F2063" t="str">
            <v>有擔保</v>
          </cell>
          <cell r="G2063">
            <v>2</v>
          </cell>
          <cell r="H2063">
            <v>13.8</v>
          </cell>
          <cell r="I2063">
            <v>3</v>
          </cell>
          <cell r="J2063" t="str">
            <v>詢圈</v>
          </cell>
          <cell r="K2063" t="str">
            <v>兆豐證券</v>
          </cell>
          <cell r="L2063" t="str">
            <v>油電燃氣業</v>
          </cell>
          <cell r="M2063" t="str">
            <v>國內加油站經營商，擁有近70個據點</v>
          </cell>
          <cell r="N2063">
            <v>32.6</v>
          </cell>
          <cell r="O2063" t="str">
            <v/>
          </cell>
          <cell r="P2063" t="str">
            <v/>
          </cell>
          <cell r="Q2063">
            <v>1.05</v>
          </cell>
          <cell r="R2063">
            <v>41270</v>
          </cell>
          <cell r="S2063" t="str">
            <v>2015/12/17</v>
          </cell>
          <cell r="T2063">
            <v>118.1</v>
          </cell>
          <cell r="U2063">
            <v>99.5</v>
          </cell>
        </row>
        <row r="2064">
          <cell r="C2064">
            <v>89274</v>
          </cell>
          <cell r="D2064" t="str">
            <v>北基四</v>
          </cell>
          <cell r="E2064">
            <v>6</v>
          </cell>
          <cell r="F2064" t="str">
            <v>無擔保</v>
          </cell>
          <cell r="G2064">
            <v>2</v>
          </cell>
          <cell r="H2064">
            <v>13.8</v>
          </cell>
          <cell r="I2064">
            <v>3</v>
          </cell>
          <cell r="J2064" t="str">
            <v>詢圈</v>
          </cell>
          <cell r="K2064" t="str">
            <v>兆豐證券</v>
          </cell>
          <cell r="L2064" t="str">
            <v>油電燃氣業</v>
          </cell>
          <cell r="M2064" t="str">
            <v>國內加油站經營商，擁有近70個據點</v>
          </cell>
          <cell r="N2064">
            <v>32.6</v>
          </cell>
          <cell r="O2064" t="str">
            <v/>
          </cell>
          <cell r="P2064" t="str">
            <v/>
          </cell>
          <cell r="Q2064">
            <v>1.0455000000000001</v>
          </cell>
          <cell r="R2064">
            <v>41271</v>
          </cell>
          <cell r="S2064" t="str">
            <v>2015/12/18</v>
          </cell>
          <cell r="T2064">
            <v>118</v>
          </cell>
          <cell r="U2064">
            <v>96.55</v>
          </cell>
        </row>
        <row r="2065">
          <cell r="C2065">
            <v>89275</v>
          </cell>
          <cell r="D2065" t="str">
            <v>北基五</v>
          </cell>
          <cell r="E2065" t="str">
            <v>合庫銀行</v>
          </cell>
          <cell r="F2065" t="str">
            <v>有擔保</v>
          </cell>
          <cell r="G2065">
            <v>6</v>
          </cell>
          <cell r="H2065">
            <v>18.18</v>
          </cell>
          <cell r="I2065">
            <v>5</v>
          </cell>
          <cell r="J2065" t="str">
            <v>詢圈</v>
          </cell>
          <cell r="K2065" t="str">
            <v>合庫證券</v>
          </cell>
          <cell r="L2065" t="str">
            <v>油電燃氣業</v>
          </cell>
          <cell r="M2065" t="str">
            <v>國內加油站經營商，擁有近70個據點</v>
          </cell>
          <cell r="N2065">
            <v>32.6</v>
          </cell>
          <cell r="O2065">
            <v>102</v>
          </cell>
          <cell r="P2065">
            <v>100</v>
          </cell>
          <cell r="Q2065">
            <v>1.02</v>
          </cell>
          <cell r="R2065">
            <v>44188</v>
          </cell>
          <cell r="S2065" t="str">
            <v>2025/12/23</v>
          </cell>
          <cell r="T2065">
            <v>416</v>
          </cell>
          <cell r="U2065">
            <v>112.2</v>
          </cell>
        </row>
        <row r="2066">
          <cell r="C2066">
            <v>89276</v>
          </cell>
          <cell r="D2066" t="str">
            <v>北基六</v>
          </cell>
          <cell r="E2066">
            <v>8</v>
          </cell>
          <cell r="F2066" t="str">
            <v>無擔保</v>
          </cell>
          <cell r="G2066">
            <v>3</v>
          </cell>
          <cell r="H2066">
            <v>35.5</v>
          </cell>
          <cell r="I2066">
            <v>3</v>
          </cell>
          <cell r="J2066" t="str">
            <v>競拍</v>
          </cell>
          <cell r="K2066" t="str">
            <v>合庫證券</v>
          </cell>
          <cell r="L2066" t="str">
            <v>油電燃氣業</v>
          </cell>
          <cell r="M2066" t="str">
            <v>國內加油站經營商，擁有近70個據點</v>
          </cell>
          <cell r="N2066">
            <v>32.6</v>
          </cell>
          <cell r="O2066">
            <v>100</v>
          </cell>
          <cell r="P2066">
            <v>100.75190000000001</v>
          </cell>
          <cell r="Q2066">
            <v>1.05</v>
          </cell>
          <cell r="R2066">
            <v>44540</v>
          </cell>
          <cell r="S2066" t="str">
            <v>2024/12/10</v>
          </cell>
          <cell r="T2066">
            <v>272</v>
          </cell>
          <cell r="U2066">
            <v>98.2</v>
          </cell>
        </row>
        <row r="2067">
          <cell r="C2067">
            <v>89277</v>
          </cell>
          <cell r="D2067" t="str">
            <v>北基七</v>
          </cell>
          <cell r="E2067" t="str">
            <v>合庫銀</v>
          </cell>
          <cell r="F2067" t="str">
            <v>有擔保</v>
          </cell>
          <cell r="G2067">
            <v>5.9</v>
          </cell>
          <cell r="H2067">
            <v>68.27</v>
          </cell>
          <cell r="I2067">
            <v>3</v>
          </cell>
          <cell r="J2067" t="str">
            <v>競拍</v>
          </cell>
          <cell r="K2067" t="str">
            <v>合庫證券</v>
          </cell>
          <cell r="L2067" t="str">
            <v>油電燃氣業</v>
          </cell>
          <cell r="M2067" t="str">
            <v>國內加油站經營商，擁有近70個據點</v>
          </cell>
          <cell r="N2067">
            <v>32.6</v>
          </cell>
          <cell r="O2067">
            <v>111.53</v>
          </cell>
          <cell r="P2067">
            <v>101.50749999999999</v>
          </cell>
          <cell r="Q2067">
            <v>1.02</v>
          </cell>
          <cell r="R2067">
            <v>45520</v>
          </cell>
          <cell r="S2067" t="str">
            <v>2027/08/16</v>
          </cell>
          <cell r="T2067">
            <v>136</v>
          </cell>
          <cell r="U2067">
            <v>102.5</v>
          </cell>
        </row>
        <row r="2068">
          <cell r="C2068">
            <v>89278</v>
          </cell>
          <cell r="D2068" t="str">
            <v>北基八</v>
          </cell>
          <cell r="E2068">
            <v>7</v>
          </cell>
          <cell r="F2068" t="str">
            <v>無擔保</v>
          </cell>
          <cell r="G2068">
            <v>5</v>
          </cell>
          <cell r="H2068">
            <v>63.73</v>
          </cell>
          <cell r="I2068">
            <v>3</v>
          </cell>
          <cell r="J2068" t="str">
            <v>詢圈</v>
          </cell>
          <cell r="K2068" t="str">
            <v>合庫證券</v>
          </cell>
          <cell r="L2068" t="str">
            <v>油電燃氣業</v>
          </cell>
          <cell r="M2068" t="str">
            <v>國內加油站經營商，擁有近70個據點</v>
          </cell>
          <cell r="N2068">
            <v>32.6</v>
          </cell>
          <cell r="O2068">
            <v>100</v>
          </cell>
          <cell r="P2068">
            <v>101.50749999999999</v>
          </cell>
          <cell r="Q2068">
            <v>1.0509999999999999</v>
          </cell>
          <cell r="R2068">
            <v>45525</v>
          </cell>
          <cell r="S2068" t="str">
            <v>2027/08/21</v>
          </cell>
          <cell r="T2068">
            <v>133.1</v>
          </cell>
          <cell r="U2068">
            <v>91.05</v>
          </cell>
        </row>
        <row r="2069">
          <cell r="C2069">
            <v>89281</v>
          </cell>
          <cell r="D2069" t="str">
            <v>鉅明一</v>
          </cell>
          <cell r="E2069">
            <v>0</v>
          </cell>
          <cell r="F2069" t="str">
            <v/>
          </cell>
          <cell r="G2069" t="str">
            <v/>
          </cell>
          <cell r="H2069" t="str">
            <v/>
          </cell>
          <cell r="I2069" t="str">
            <v/>
          </cell>
          <cell r="J2069" t="str">
            <v>詢圈</v>
          </cell>
          <cell r="K2069" t="str">
            <v/>
          </cell>
          <cell r="L2069" t="str">
            <v>運動休閒</v>
          </cell>
          <cell r="M2069" t="str">
            <v>全球前四大高爾夫球桿頭代工廠之一</v>
          </cell>
          <cell r="N2069" t="str">
            <v/>
          </cell>
          <cell r="O2069" t="str">
            <v/>
          </cell>
          <cell r="P2069" t="str">
            <v/>
          </cell>
          <cell r="Q2069" t="str">
            <v/>
          </cell>
          <cell r="R2069" t="str">
            <v/>
          </cell>
          <cell r="S2069" t="str">
            <v/>
          </cell>
          <cell r="T2069">
            <v>110</v>
          </cell>
          <cell r="U2069">
            <v>96</v>
          </cell>
        </row>
        <row r="2070">
          <cell r="C2070">
            <v>89291</v>
          </cell>
          <cell r="D2070" t="str">
            <v>富堡一</v>
          </cell>
          <cell r="E2070">
            <v>0</v>
          </cell>
          <cell r="F2070" t="str">
            <v/>
          </cell>
          <cell r="G2070">
            <v>1.5</v>
          </cell>
          <cell r="H2070">
            <v>35.75</v>
          </cell>
          <cell r="I2070">
            <v>3</v>
          </cell>
          <cell r="J2070" t="str">
            <v>詢圈</v>
          </cell>
          <cell r="K2070" t="str">
            <v/>
          </cell>
          <cell r="L2070" t="str">
            <v>其他業</v>
          </cell>
          <cell r="N2070" t="str">
            <v/>
          </cell>
          <cell r="O2070" t="str">
            <v/>
          </cell>
          <cell r="P2070" t="str">
            <v/>
          </cell>
          <cell r="Q2070" t="str">
            <v/>
          </cell>
          <cell r="R2070">
            <v>40322</v>
          </cell>
          <cell r="S2070" t="str">
            <v>2013/05/24</v>
          </cell>
          <cell r="T2070">
            <v>159</v>
          </cell>
          <cell r="U2070">
            <v>101</v>
          </cell>
        </row>
        <row r="2071">
          <cell r="C2071">
            <v>89301</v>
          </cell>
          <cell r="D2071" t="str">
            <v>青鋼一</v>
          </cell>
          <cell r="E2071">
            <v>0</v>
          </cell>
          <cell r="F2071" t="str">
            <v/>
          </cell>
          <cell r="G2071">
            <v>2.02</v>
          </cell>
          <cell r="H2071">
            <v>13.4</v>
          </cell>
          <cell r="I2071">
            <v>5</v>
          </cell>
          <cell r="J2071" t="str">
            <v>詢圈</v>
          </cell>
          <cell r="K2071" t="str">
            <v/>
          </cell>
          <cell r="L2071" t="str">
            <v>鋼鐵工業</v>
          </cell>
          <cell r="M2071" t="str">
            <v>亞洲最大輕鋼架生產商</v>
          </cell>
          <cell r="N2071" t="str">
            <v/>
          </cell>
          <cell r="O2071" t="str">
            <v/>
          </cell>
          <cell r="P2071" t="str">
            <v/>
          </cell>
          <cell r="Q2071" t="str">
            <v/>
          </cell>
          <cell r="R2071">
            <v>39349</v>
          </cell>
          <cell r="S2071" t="str">
            <v>2012/09/24</v>
          </cell>
          <cell r="T2071">
            <v>139</v>
          </cell>
          <cell r="U2071">
            <v>65</v>
          </cell>
        </row>
        <row r="2072">
          <cell r="C2072">
            <v>89302</v>
          </cell>
          <cell r="D2072" t="str">
            <v>青鋼二</v>
          </cell>
          <cell r="E2072">
            <v>0</v>
          </cell>
          <cell r="F2072" t="str">
            <v/>
          </cell>
          <cell r="G2072">
            <v>2</v>
          </cell>
          <cell r="H2072">
            <v>15.2</v>
          </cell>
          <cell r="I2072">
            <v>3</v>
          </cell>
          <cell r="J2072" t="str">
            <v>詢圈</v>
          </cell>
          <cell r="K2072" t="str">
            <v/>
          </cell>
          <cell r="L2072" t="str">
            <v>鋼鐵工業</v>
          </cell>
          <cell r="M2072" t="str">
            <v>亞洲最大輕鋼架生產商</v>
          </cell>
          <cell r="N2072" t="str">
            <v/>
          </cell>
          <cell r="O2072" t="str">
            <v/>
          </cell>
          <cell r="P2072" t="str">
            <v/>
          </cell>
          <cell r="Q2072" t="str">
            <v/>
          </cell>
          <cell r="R2072">
            <v>40670</v>
          </cell>
          <cell r="S2072" t="str">
            <v>2014/05/07</v>
          </cell>
          <cell r="T2072">
            <v>138</v>
          </cell>
          <cell r="U2072">
            <v>100.1</v>
          </cell>
        </row>
        <row r="2073">
          <cell r="C2073">
            <v>89321</v>
          </cell>
          <cell r="D2073" t="str">
            <v>宏大一</v>
          </cell>
          <cell r="E2073" t="str">
            <v>板信銀行</v>
          </cell>
          <cell r="F2073" t="str">
            <v>有擔保</v>
          </cell>
          <cell r="G2073">
            <v>3.6</v>
          </cell>
          <cell r="H2073">
            <v>18.46</v>
          </cell>
          <cell r="I2073">
            <v>3</v>
          </cell>
          <cell r="J2073" t="str">
            <v>詢圈</v>
          </cell>
          <cell r="K2073" t="str">
            <v>統一證券</v>
          </cell>
          <cell r="L2073" t="str">
            <v>其他業</v>
          </cell>
          <cell r="M2073" t="str">
            <v>台灣最大拉鍊製造商</v>
          </cell>
          <cell r="N2073">
            <v>6.87</v>
          </cell>
          <cell r="O2073">
            <v>100</v>
          </cell>
          <cell r="P2073">
            <v>100</v>
          </cell>
          <cell r="Q2073">
            <v>1.02</v>
          </cell>
          <cell r="R2073">
            <v>44301</v>
          </cell>
          <cell r="S2073" t="str">
            <v>2024/04/15</v>
          </cell>
          <cell r="T2073">
            <v>681</v>
          </cell>
          <cell r="U2073">
            <v>116</v>
          </cell>
        </row>
        <row r="2074">
          <cell r="C2074">
            <v>89331</v>
          </cell>
          <cell r="D2074" t="str">
            <v>愛地雅一</v>
          </cell>
          <cell r="E2074">
            <v>0</v>
          </cell>
          <cell r="F2074" t="str">
            <v/>
          </cell>
          <cell r="G2074">
            <v>3.5</v>
          </cell>
          <cell r="H2074">
            <v>19.899999999999999</v>
          </cell>
          <cell r="I2074">
            <v>5</v>
          </cell>
          <cell r="J2074" t="str">
            <v>詢圈</v>
          </cell>
          <cell r="K2074" t="str">
            <v/>
          </cell>
          <cell r="L2074" t="str">
            <v>運動休閒</v>
          </cell>
          <cell r="M2074" t="str">
            <v>台灣第三大自行車生產廠商</v>
          </cell>
          <cell r="N2074" t="str">
            <v/>
          </cell>
          <cell r="O2074" t="str">
            <v/>
          </cell>
          <cell r="P2074" t="str">
            <v/>
          </cell>
          <cell r="Q2074" t="str">
            <v/>
          </cell>
          <cell r="R2074">
            <v>40026</v>
          </cell>
          <cell r="S2074" t="str">
            <v>2014/08/01</v>
          </cell>
          <cell r="T2074">
            <v>146</v>
          </cell>
          <cell r="U2074">
            <v>95</v>
          </cell>
        </row>
        <row r="2075">
          <cell r="C2075">
            <v>89332</v>
          </cell>
          <cell r="D2075" t="str">
            <v>愛地雅二</v>
          </cell>
          <cell r="E2075" t="str">
            <v>台新銀行</v>
          </cell>
          <cell r="F2075" t="str">
            <v>有擔保</v>
          </cell>
          <cell r="G2075">
            <v>2</v>
          </cell>
          <cell r="H2075">
            <v>20</v>
          </cell>
          <cell r="I2075">
            <v>5</v>
          </cell>
          <cell r="J2075" t="str">
            <v>詢圈</v>
          </cell>
          <cell r="K2075" t="str">
            <v>台新證券</v>
          </cell>
          <cell r="L2075" t="str">
            <v>運動休閒</v>
          </cell>
          <cell r="M2075" t="str">
            <v>台灣第三大自行車生產廠商</v>
          </cell>
          <cell r="N2075">
            <v>30.2</v>
          </cell>
          <cell r="O2075">
            <v>100</v>
          </cell>
          <cell r="P2075">
            <v>100</v>
          </cell>
          <cell r="Q2075">
            <v>1.02</v>
          </cell>
          <cell r="R2075">
            <v>41683</v>
          </cell>
          <cell r="S2075" t="str">
            <v>2019/02/03</v>
          </cell>
          <cell r="T2075">
            <v>128</v>
          </cell>
          <cell r="U2075">
            <v>99.75</v>
          </cell>
        </row>
        <row r="2076">
          <cell r="C2076">
            <v>89333</v>
          </cell>
          <cell r="D2076" t="str">
            <v>愛地雅三</v>
          </cell>
          <cell r="E2076">
            <v>6</v>
          </cell>
          <cell r="F2076" t="str">
            <v>無擔保</v>
          </cell>
          <cell r="G2076">
            <v>1</v>
          </cell>
          <cell r="H2076">
            <v>20</v>
          </cell>
          <cell r="I2076">
            <v>5</v>
          </cell>
          <cell r="J2076" t="str">
            <v>詢圈</v>
          </cell>
          <cell r="K2076" t="str">
            <v>台新證券</v>
          </cell>
          <cell r="L2076" t="str">
            <v>運動休閒</v>
          </cell>
          <cell r="M2076" t="str">
            <v>台灣第三大自行車生產廠商</v>
          </cell>
          <cell r="N2076">
            <v>30.2</v>
          </cell>
          <cell r="O2076">
            <v>100</v>
          </cell>
          <cell r="P2076">
            <v>100</v>
          </cell>
          <cell r="Q2076">
            <v>1.01</v>
          </cell>
          <cell r="R2076">
            <v>41684</v>
          </cell>
          <cell r="S2076" t="str">
            <v>2019/02/04</v>
          </cell>
          <cell r="T2076">
            <v>123.5</v>
          </cell>
          <cell r="U2076">
            <v>91.5</v>
          </cell>
        </row>
        <row r="2077">
          <cell r="C2077">
            <v>89334</v>
          </cell>
          <cell r="D2077" t="str">
            <v>愛地雅四</v>
          </cell>
          <cell r="E2077" t="str">
            <v>台灣銀行</v>
          </cell>
          <cell r="F2077" t="str">
            <v>有擔保</v>
          </cell>
          <cell r="G2077">
            <v>3</v>
          </cell>
          <cell r="H2077">
            <v>11.2</v>
          </cell>
          <cell r="I2077">
            <v>5</v>
          </cell>
          <cell r="J2077" t="str">
            <v>詢圈</v>
          </cell>
          <cell r="K2077" t="str">
            <v>台新證券</v>
          </cell>
          <cell r="L2077" t="str">
            <v>運動休閒</v>
          </cell>
          <cell r="M2077" t="str">
            <v>台灣第三大自行車生產廠商</v>
          </cell>
          <cell r="N2077">
            <v>30.2</v>
          </cell>
          <cell r="O2077">
            <v>100</v>
          </cell>
          <cell r="P2077">
            <v>100</v>
          </cell>
          <cell r="Q2077">
            <v>1.02</v>
          </cell>
          <cell r="R2077">
            <v>42752</v>
          </cell>
          <cell r="S2077" t="str">
            <v>2022/01/17</v>
          </cell>
          <cell r="T2077">
            <v>141.15</v>
          </cell>
          <cell r="U2077">
            <v>99.7</v>
          </cell>
        </row>
        <row r="2078">
          <cell r="C2078">
            <v>89335</v>
          </cell>
          <cell r="D2078" t="str">
            <v>愛地雅五</v>
          </cell>
          <cell r="E2078">
            <v>7</v>
          </cell>
          <cell r="F2078" t="str">
            <v>無擔保</v>
          </cell>
          <cell r="G2078">
            <v>4</v>
          </cell>
          <cell r="H2078">
            <v>11.3</v>
          </cell>
          <cell r="I2078">
            <v>5</v>
          </cell>
          <cell r="J2078" t="str">
            <v>詢圈</v>
          </cell>
          <cell r="K2078" t="str">
            <v>台新證券</v>
          </cell>
          <cell r="L2078" t="str">
            <v>運動休閒</v>
          </cell>
          <cell r="M2078" t="str">
            <v>台灣第三大自行車生產廠商</v>
          </cell>
          <cell r="N2078">
            <v>30.2</v>
          </cell>
          <cell r="O2078">
            <v>100</v>
          </cell>
          <cell r="P2078">
            <v>100</v>
          </cell>
          <cell r="Q2078">
            <v>1.02</v>
          </cell>
          <cell r="R2078">
            <v>43259</v>
          </cell>
          <cell r="S2078" t="str">
            <v>2023/06/08</v>
          </cell>
          <cell r="T2078">
            <v>180</v>
          </cell>
          <cell r="U2078">
            <v>72</v>
          </cell>
        </row>
        <row r="2079">
          <cell r="C2079">
            <v>89351</v>
          </cell>
          <cell r="D2079" t="str">
            <v>邦泰一</v>
          </cell>
          <cell r="E2079">
            <v>0</v>
          </cell>
          <cell r="F2079" t="str">
            <v/>
          </cell>
          <cell r="G2079" t="str">
            <v/>
          </cell>
          <cell r="H2079" t="str">
            <v/>
          </cell>
          <cell r="I2079" t="str">
            <v/>
          </cell>
          <cell r="J2079" t="str">
            <v>詢圈</v>
          </cell>
          <cell r="K2079" t="str">
            <v/>
          </cell>
          <cell r="L2079" t="str">
            <v>其他業</v>
          </cell>
          <cell r="N2079" t="str">
            <v/>
          </cell>
          <cell r="O2079" t="str">
            <v/>
          </cell>
          <cell r="P2079" t="str">
            <v/>
          </cell>
          <cell r="Q2079" t="str">
            <v/>
          </cell>
          <cell r="R2079" t="str">
            <v/>
          </cell>
          <cell r="S2079" t="str">
            <v/>
          </cell>
          <cell r="T2079">
            <v>182</v>
          </cell>
          <cell r="U2079">
            <v>103</v>
          </cell>
        </row>
        <row r="2080">
          <cell r="C2080">
            <v>89352</v>
          </cell>
          <cell r="D2080" t="str">
            <v>邦泰二</v>
          </cell>
          <cell r="E2080">
            <v>0</v>
          </cell>
          <cell r="F2080" t="str">
            <v/>
          </cell>
          <cell r="G2080" t="str">
            <v/>
          </cell>
          <cell r="H2080" t="str">
            <v/>
          </cell>
          <cell r="I2080" t="str">
            <v/>
          </cell>
          <cell r="J2080" t="str">
            <v>詢圈</v>
          </cell>
          <cell r="K2080" t="str">
            <v/>
          </cell>
          <cell r="L2080" t="str">
            <v>其他業</v>
          </cell>
          <cell r="N2080" t="str">
            <v/>
          </cell>
          <cell r="O2080" t="str">
            <v/>
          </cell>
          <cell r="P2080" t="str">
            <v/>
          </cell>
          <cell r="Q2080" t="str">
            <v/>
          </cell>
          <cell r="R2080" t="str">
            <v/>
          </cell>
          <cell r="S2080" t="str">
            <v/>
          </cell>
          <cell r="T2080">
            <v>182</v>
          </cell>
          <cell r="U2080">
            <v>77.5</v>
          </cell>
        </row>
        <row r="2081">
          <cell r="C2081">
            <v>89361</v>
          </cell>
          <cell r="D2081" t="str">
            <v>國統一</v>
          </cell>
          <cell r="E2081">
            <v>0</v>
          </cell>
          <cell r="F2081" t="str">
            <v/>
          </cell>
          <cell r="G2081" t="str">
            <v/>
          </cell>
          <cell r="H2081" t="str">
            <v/>
          </cell>
          <cell r="I2081" t="str">
            <v/>
          </cell>
          <cell r="J2081" t="str">
            <v>詢圈</v>
          </cell>
          <cell r="K2081" t="str">
            <v/>
          </cell>
          <cell r="L2081" t="str">
            <v>其他業</v>
          </cell>
          <cell r="N2081" t="str">
            <v/>
          </cell>
          <cell r="O2081" t="str">
            <v/>
          </cell>
          <cell r="P2081" t="str">
            <v/>
          </cell>
          <cell r="Q2081" t="str">
            <v/>
          </cell>
          <cell r="R2081" t="str">
            <v/>
          </cell>
          <cell r="S2081" t="str">
            <v/>
          </cell>
          <cell r="T2081">
            <v>105</v>
          </cell>
          <cell r="U2081">
            <v>99</v>
          </cell>
        </row>
        <row r="2082">
          <cell r="C2082">
            <v>89362</v>
          </cell>
          <cell r="D2082" t="str">
            <v>國統二</v>
          </cell>
          <cell r="E2082">
            <v>0</v>
          </cell>
          <cell r="F2082" t="str">
            <v/>
          </cell>
          <cell r="G2082" t="str">
            <v/>
          </cell>
          <cell r="H2082" t="str">
            <v/>
          </cell>
          <cell r="I2082" t="str">
            <v/>
          </cell>
          <cell r="J2082" t="str">
            <v>詢圈</v>
          </cell>
          <cell r="K2082" t="str">
            <v/>
          </cell>
          <cell r="L2082" t="str">
            <v>其他業</v>
          </cell>
          <cell r="N2082" t="str">
            <v/>
          </cell>
          <cell r="O2082" t="str">
            <v/>
          </cell>
          <cell r="P2082" t="str">
            <v/>
          </cell>
          <cell r="Q2082" t="str">
            <v/>
          </cell>
          <cell r="R2082" t="str">
            <v/>
          </cell>
          <cell r="S2082" t="str">
            <v/>
          </cell>
          <cell r="T2082">
            <v>217</v>
          </cell>
          <cell r="U2082">
            <v>80</v>
          </cell>
        </row>
        <row r="2083">
          <cell r="C2083">
            <v>89363</v>
          </cell>
          <cell r="D2083" t="str">
            <v>國統三</v>
          </cell>
          <cell r="E2083">
            <v>0</v>
          </cell>
          <cell r="F2083" t="str">
            <v/>
          </cell>
          <cell r="G2083">
            <v>5</v>
          </cell>
          <cell r="H2083">
            <v>35.69</v>
          </cell>
          <cell r="I2083">
            <v>3</v>
          </cell>
          <cell r="J2083" t="str">
            <v>詢圈</v>
          </cell>
          <cell r="K2083" t="str">
            <v/>
          </cell>
          <cell r="L2083" t="str">
            <v>其他業</v>
          </cell>
          <cell r="N2083" t="str">
            <v/>
          </cell>
          <cell r="O2083" t="str">
            <v/>
          </cell>
          <cell r="P2083" t="str">
            <v/>
          </cell>
          <cell r="Q2083" t="str">
            <v/>
          </cell>
          <cell r="R2083">
            <v>40559</v>
          </cell>
          <cell r="S2083" t="str">
            <v>2014/01/16</v>
          </cell>
          <cell r="T2083">
            <v>194</v>
          </cell>
          <cell r="U2083">
            <v>101</v>
          </cell>
        </row>
        <row r="2084">
          <cell r="C2084">
            <v>89364</v>
          </cell>
          <cell r="D2084" t="str">
            <v>國統四</v>
          </cell>
          <cell r="E2084" t="str">
            <v>台灣銀行</v>
          </cell>
          <cell r="F2084" t="str">
            <v>有擔保</v>
          </cell>
          <cell r="G2084">
            <v>6</v>
          </cell>
          <cell r="H2084">
            <v>53.46</v>
          </cell>
          <cell r="I2084">
            <v>3</v>
          </cell>
          <cell r="J2084" t="str">
            <v>詢圈</v>
          </cell>
          <cell r="K2084" t="str">
            <v>台銀證券</v>
          </cell>
          <cell r="L2084" t="str">
            <v>其他業</v>
          </cell>
          <cell r="M2084" t="str">
            <v>專營輸水管材之製造與承包公司，並兼營海水淡化業務</v>
          </cell>
          <cell r="N2084">
            <v>24.8</v>
          </cell>
          <cell r="O2084">
            <v>100</v>
          </cell>
          <cell r="P2084">
            <v>103.0301</v>
          </cell>
          <cell r="Q2084">
            <v>1.01</v>
          </cell>
          <cell r="R2084">
            <v>42025</v>
          </cell>
          <cell r="S2084" t="str">
            <v>2018/01/21</v>
          </cell>
          <cell r="T2084">
            <v>120</v>
          </cell>
          <cell r="U2084">
            <v>101.5</v>
          </cell>
        </row>
        <row r="2085">
          <cell r="C2085">
            <v>89381</v>
          </cell>
          <cell r="D2085" t="str">
            <v>明安一</v>
          </cell>
          <cell r="E2085">
            <v>0</v>
          </cell>
          <cell r="F2085" t="str">
            <v/>
          </cell>
          <cell r="G2085" t="str">
            <v/>
          </cell>
          <cell r="H2085" t="str">
            <v/>
          </cell>
          <cell r="I2085" t="str">
            <v/>
          </cell>
          <cell r="J2085" t="str">
            <v>詢圈</v>
          </cell>
          <cell r="K2085" t="str">
            <v/>
          </cell>
          <cell r="L2085" t="str">
            <v>運動休閒</v>
          </cell>
          <cell r="M2085" t="str">
            <v>全球前四大高爾夫球桿頭代工廠之一</v>
          </cell>
          <cell r="N2085" t="str">
            <v/>
          </cell>
          <cell r="O2085" t="str">
            <v/>
          </cell>
          <cell r="P2085" t="str">
            <v/>
          </cell>
          <cell r="Q2085" t="str">
            <v/>
          </cell>
          <cell r="R2085" t="str">
            <v/>
          </cell>
          <cell r="S2085" t="str">
            <v/>
          </cell>
          <cell r="T2085">
            <v>207</v>
          </cell>
          <cell r="U2085">
            <v>100.1</v>
          </cell>
        </row>
        <row r="2086">
          <cell r="C2086">
            <v>89382</v>
          </cell>
          <cell r="D2086" t="str">
            <v>明安二</v>
          </cell>
          <cell r="E2086">
            <v>0</v>
          </cell>
          <cell r="F2086" t="str">
            <v/>
          </cell>
          <cell r="G2086">
            <v>5</v>
          </cell>
          <cell r="H2086">
            <v>30.4</v>
          </cell>
          <cell r="I2086">
            <v>5</v>
          </cell>
          <cell r="J2086" t="str">
            <v>詢圈</v>
          </cell>
          <cell r="K2086" t="str">
            <v/>
          </cell>
          <cell r="L2086" t="str">
            <v>運動休閒</v>
          </cell>
          <cell r="M2086" t="str">
            <v>全球前四大高爾夫球桿頭代工廠之一</v>
          </cell>
          <cell r="N2086" t="str">
            <v/>
          </cell>
          <cell r="O2086" t="str">
            <v/>
          </cell>
          <cell r="P2086" t="str">
            <v/>
          </cell>
          <cell r="Q2086" t="str">
            <v/>
          </cell>
          <cell r="R2086">
            <v>39824</v>
          </cell>
          <cell r="S2086" t="str">
            <v>2014/01/11</v>
          </cell>
          <cell r="T2086">
            <v>267</v>
          </cell>
          <cell r="U2086">
            <v>105</v>
          </cell>
        </row>
        <row r="2087">
          <cell r="C2087">
            <v>89383</v>
          </cell>
          <cell r="D2087" t="str">
            <v>明安三</v>
          </cell>
          <cell r="E2087">
            <v>4</v>
          </cell>
          <cell r="F2087" t="str">
            <v>無擔保</v>
          </cell>
          <cell r="G2087">
            <v>10</v>
          </cell>
          <cell r="H2087">
            <v>81</v>
          </cell>
          <cell r="I2087">
            <v>3</v>
          </cell>
          <cell r="J2087" t="str">
            <v>競拍</v>
          </cell>
          <cell r="K2087" t="str">
            <v>台新證券</v>
          </cell>
          <cell r="L2087" t="str">
            <v>運動休閒</v>
          </cell>
          <cell r="M2087" t="str">
            <v>全球前四大高爾夫球桿頭代工廠之一</v>
          </cell>
          <cell r="N2087">
            <v>14</v>
          </cell>
          <cell r="O2087">
            <v>102</v>
          </cell>
          <cell r="P2087">
            <v>100</v>
          </cell>
          <cell r="Q2087">
            <v>1.0226999999999999</v>
          </cell>
          <cell r="R2087">
            <v>44762</v>
          </cell>
          <cell r="S2087" t="str">
            <v>2025/07/20</v>
          </cell>
          <cell r="T2087">
            <v>145</v>
          </cell>
          <cell r="U2087">
            <v>99.6</v>
          </cell>
        </row>
        <row r="2088">
          <cell r="C2088">
            <v>89411</v>
          </cell>
          <cell r="D2088" t="str">
            <v>關中一</v>
          </cell>
          <cell r="E2088">
            <v>0</v>
          </cell>
          <cell r="F2088" t="str">
            <v/>
          </cell>
          <cell r="G2088">
            <v>1.8</v>
          </cell>
          <cell r="H2088">
            <v>20.079999999999998</v>
          </cell>
          <cell r="I2088">
            <v>5</v>
          </cell>
          <cell r="J2088" t="str">
            <v>詢圈</v>
          </cell>
          <cell r="K2088" t="str">
            <v/>
          </cell>
          <cell r="L2088" t="str">
            <v>居家生活</v>
          </cell>
          <cell r="M2088" t="str">
            <v>以生產烤肉爐、節能熱水器為主製造商</v>
          </cell>
          <cell r="N2088" t="str">
            <v/>
          </cell>
          <cell r="O2088" t="str">
            <v/>
          </cell>
          <cell r="P2088" t="str">
            <v/>
          </cell>
          <cell r="Q2088" t="str">
            <v/>
          </cell>
          <cell r="R2088">
            <v>39006</v>
          </cell>
          <cell r="S2088" t="str">
            <v>2011/10/16</v>
          </cell>
          <cell r="T2088">
            <v>176</v>
          </cell>
          <cell r="U2088">
            <v>97</v>
          </cell>
        </row>
        <row r="2089">
          <cell r="C2089">
            <v>89421</v>
          </cell>
          <cell r="D2089" t="str">
            <v>森鉅一</v>
          </cell>
          <cell r="E2089">
            <v>0</v>
          </cell>
          <cell r="F2089" t="str">
            <v/>
          </cell>
          <cell r="G2089" t="str">
            <v/>
          </cell>
          <cell r="H2089" t="str">
            <v/>
          </cell>
          <cell r="I2089" t="str">
            <v/>
          </cell>
          <cell r="J2089" t="str">
            <v>詢圈</v>
          </cell>
          <cell r="K2089" t="str">
            <v/>
          </cell>
          <cell r="L2089" t="str">
            <v>其他業</v>
          </cell>
          <cell r="N2089" t="str">
            <v/>
          </cell>
          <cell r="O2089" t="str">
            <v/>
          </cell>
          <cell r="P2089" t="str">
            <v/>
          </cell>
          <cell r="Q2089" t="str">
            <v/>
          </cell>
          <cell r="R2089" t="str">
            <v/>
          </cell>
          <cell r="S2089" t="str">
            <v/>
          </cell>
          <cell r="T2089">
            <v>321</v>
          </cell>
          <cell r="U2089">
            <v>107</v>
          </cell>
        </row>
        <row r="2090">
          <cell r="C2090">
            <v>89422</v>
          </cell>
          <cell r="D2090" t="str">
            <v>森鉅二</v>
          </cell>
          <cell r="E2090">
            <v>0</v>
          </cell>
          <cell r="F2090" t="str">
            <v/>
          </cell>
          <cell r="G2090" t="str">
            <v/>
          </cell>
          <cell r="H2090" t="str">
            <v/>
          </cell>
          <cell r="I2090" t="str">
            <v/>
          </cell>
          <cell r="J2090" t="str">
            <v>詢圈</v>
          </cell>
          <cell r="K2090" t="str">
            <v/>
          </cell>
          <cell r="L2090" t="str">
            <v>其他業</v>
          </cell>
          <cell r="N2090" t="str">
            <v/>
          </cell>
          <cell r="O2090" t="str">
            <v/>
          </cell>
          <cell r="P2090" t="str">
            <v/>
          </cell>
          <cell r="Q2090" t="str">
            <v/>
          </cell>
          <cell r="R2090" t="str">
            <v/>
          </cell>
          <cell r="S2090" t="str">
            <v/>
          </cell>
          <cell r="T2090">
            <v>141.9</v>
          </cell>
          <cell r="U2090">
            <v>75</v>
          </cell>
        </row>
        <row r="2091">
          <cell r="C2091">
            <v>89423</v>
          </cell>
          <cell r="D2091" t="str">
            <v>森鉅三</v>
          </cell>
          <cell r="E2091">
            <v>0</v>
          </cell>
          <cell r="F2091" t="str">
            <v/>
          </cell>
          <cell r="G2091">
            <v>7</v>
          </cell>
          <cell r="H2091">
            <v>26.8</v>
          </cell>
          <cell r="I2091">
            <v>5</v>
          </cell>
          <cell r="J2091" t="str">
            <v>詢圈</v>
          </cell>
          <cell r="K2091" t="str">
            <v/>
          </cell>
          <cell r="L2091" t="str">
            <v>其他業</v>
          </cell>
          <cell r="N2091" t="str">
            <v/>
          </cell>
          <cell r="O2091" t="str">
            <v/>
          </cell>
          <cell r="P2091" t="str">
            <v/>
          </cell>
          <cell r="Q2091" t="str">
            <v/>
          </cell>
          <cell r="R2091">
            <v>40469</v>
          </cell>
          <cell r="S2091" t="str">
            <v>2015/10/18</v>
          </cell>
          <cell r="T2091">
            <v>236</v>
          </cell>
          <cell r="U2091">
            <v>107</v>
          </cell>
        </row>
        <row r="2092">
          <cell r="C2092">
            <v>89424</v>
          </cell>
          <cell r="D2092" t="str">
            <v>森鉅四</v>
          </cell>
          <cell r="E2092">
            <v>5</v>
          </cell>
          <cell r="F2092" t="str">
            <v>無擔保</v>
          </cell>
          <cell r="G2092">
            <v>12</v>
          </cell>
          <cell r="H2092">
            <v>57.8</v>
          </cell>
          <cell r="I2092">
            <v>5</v>
          </cell>
          <cell r="J2092" t="str">
            <v>詢圈</v>
          </cell>
          <cell r="K2092" t="str">
            <v>群益證券</v>
          </cell>
          <cell r="L2092" t="str">
            <v>其他業</v>
          </cell>
          <cell r="N2092">
            <v>18.2</v>
          </cell>
          <cell r="O2092">
            <v>100</v>
          </cell>
          <cell r="P2092">
            <v>100</v>
          </cell>
          <cell r="Q2092">
            <v>1.01</v>
          </cell>
          <cell r="R2092">
            <v>41032</v>
          </cell>
          <cell r="S2092" t="str">
            <v>2017/04/23</v>
          </cell>
          <cell r="T2092">
            <v>188</v>
          </cell>
          <cell r="U2092">
            <v>102</v>
          </cell>
        </row>
        <row r="2093">
          <cell r="C2093">
            <v>89961</v>
          </cell>
          <cell r="D2093" t="str">
            <v>高力一</v>
          </cell>
          <cell r="E2093">
            <v>0</v>
          </cell>
          <cell r="F2093" t="str">
            <v/>
          </cell>
          <cell r="G2093" t="str">
            <v/>
          </cell>
          <cell r="H2093" t="str">
            <v/>
          </cell>
          <cell r="I2093" t="str">
            <v/>
          </cell>
          <cell r="J2093" t="str">
            <v>詢圈</v>
          </cell>
          <cell r="K2093" t="str">
            <v/>
          </cell>
          <cell r="L2093" t="str">
            <v>電機機械</v>
          </cell>
          <cell r="M2093" t="str">
            <v>台灣唯一製造硬銲型不銹鋼板式熱交換器廠</v>
          </cell>
          <cell r="N2093" t="str">
            <v/>
          </cell>
          <cell r="O2093" t="str">
            <v/>
          </cell>
          <cell r="P2093" t="str">
            <v/>
          </cell>
          <cell r="Q2093" t="str">
            <v/>
          </cell>
          <cell r="R2093" t="str">
            <v/>
          </cell>
          <cell r="S2093" t="str">
            <v/>
          </cell>
          <cell r="T2093">
            <v>246</v>
          </cell>
          <cell r="U2093">
            <v>85</v>
          </cell>
        </row>
        <row r="2094">
          <cell r="C2094">
            <v>89962</v>
          </cell>
          <cell r="D2094" t="str">
            <v>高力二</v>
          </cell>
          <cell r="E2094">
            <v>0</v>
          </cell>
          <cell r="F2094" t="str">
            <v/>
          </cell>
          <cell r="G2094">
            <v>2</v>
          </cell>
          <cell r="H2094">
            <v>50.7</v>
          </cell>
          <cell r="I2094">
            <v>5</v>
          </cell>
          <cell r="J2094" t="str">
            <v>詢圈</v>
          </cell>
          <cell r="K2094" t="str">
            <v/>
          </cell>
          <cell r="L2094" t="str">
            <v>電機機械</v>
          </cell>
          <cell r="M2094" t="str">
            <v>台灣唯一製造硬銲型不銹鋼板式熱交換器廠</v>
          </cell>
          <cell r="N2094" t="str">
            <v/>
          </cell>
          <cell r="O2094" t="str">
            <v/>
          </cell>
          <cell r="P2094" t="str">
            <v/>
          </cell>
          <cell r="Q2094" t="str">
            <v/>
          </cell>
          <cell r="R2094">
            <v>40175</v>
          </cell>
          <cell r="S2094" t="str">
            <v>2014/12/28</v>
          </cell>
          <cell r="T2094">
            <v>151</v>
          </cell>
          <cell r="U2094">
            <v>103</v>
          </cell>
        </row>
        <row r="2095">
          <cell r="C2095">
            <v>89963</v>
          </cell>
          <cell r="D2095" t="str">
            <v>高力三</v>
          </cell>
          <cell r="E2095">
            <v>6</v>
          </cell>
          <cell r="F2095" t="str">
            <v>無擔保</v>
          </cell>
          <cell r="G2095">
            <v>1</v>
          </cell>
          <cell r="H2095">
            <v>79.599999999999994</v>
          </cell>
          <cell r="I2095">
            <v>5</v>
          </cell>
          <cell r="J2095" t="str">
            <v>詢圈</v>
          </cell>
          <cell r="K2095" t="str">
            <v>兆豐證券</v>
          </cell>
          <cell r="L2095" t="str">
            <v>電機機械</v>
          </cell>
          <cell r="M2095" t="str">
            <v>台灣唯一製造硬銲型不銹鋼板式熱交換器廠</v>
          </cell>
          <cell r="N2095">
            <v>8.94</v>
          </cell>
          <cell r="O2095">
            <v>100</v>
          </cell>
          <cell r="P2095">
            <v>100</v>
          </cell>
          <cell r="Q2095">
            <v>1.01</v>
          </cell>
          <cell r="R2095">
            <v>41500</v>
          </cell>
          <cell r="S2095" t="str">
            <v>2018/08/04</v>
          </cell>
          <cell r="T2095">
            <v>120.5</v>
          </cell>
          <cell r="U2095">
            <v>99.5</v>
          </cell>
        </row>
        <row r="2096">
          <cell r="C2096">
            <v>89964</v>
          </cell>
          <cell r="D2096" t="str">
            <v>高力四</v>
          </cell>
          <cell r="E2096">
            <v>5</v>
          </cell>
          <cell r="F2096" t="str">
            <v>無擔保</v>
          </cell>
          <cell r="G2096">
            <v>10</v>
          </cell>
          <cell r="H2096">
            <v>240</v>
          </cell>
          <cell r="I2096">
            <v>5</v>
          </cell>
          <cell r="J2096" t="str">
            <v>競拍</v>
          </cell>
          <cell r="K2096" t="str">
            <v>兆豐證券</v>
          </cell>
          <cell r="L2096" t="str">
            <v>電機機械</v>
          </cell>
          <cell r="M2096" t="str">
            <v>台灣唯一製造硬銲型不銹鋼板式熱交換器廠</v>
          </cell>
          <cell r="N2096">
            <v>8.94</v>
          </cell>
          <cell r="O2096">
            <v>113.8</v>
          </cell>
          <cell r="P2096">
            <v>100</v>
          </cell>
          <cell r="Q2096">
            <v>1.0389999999999999</v>
          </cell>
          <cell r="R2096">
            <v>45266</v>
          </cell>
          <cell r="S2096" t="str">
            <v>2028/12/06</v>
          </cell>
          <cell r="T2096">
            <v>287</v>
          </cell>
          <cell r="U2096">
            <v>107</v>
          </cell>
        </row>
        <row r="2097">
          <cell r="C2097">
            <v>98021</v>
          </cell>
          <cell r="D2097" t="str">
            <v>鈺齊一K</v>
          </cell>
          <cell r="E2097" t="str">
            <v>中國信託</v>
          </cell>
          <cell r="F2097" t="str">
            <v>有擔保</v>
          </cell>
          <cell r="G2097">
            <v>1</v>
          </cell>
          <cell r="H2097">
            <v>36.299999999999997</v>
          </cell>
          <cell r="I2097">
            <v>3</v>
          </cell>
          <cell r="J2097" t="str">
            <v>詢圈</v>
          </cell>
          <cell r="K2097" t="str">
            <v>國泰證券</v>
          </cell>
          <cell r="L2097" t="str">
            <v>運動休閒</v>
          </cell>
          <cell r="M2097" t="str">
            <v>主要從事各種功能鞋款代工研發的廠商</v>
          </cell>
          <cell r="N2097">
            <v>19.100000000000001</v>
          </cell>
          <cell r="O2097">
            <v>100</v>
          </cell>
          <cell r="P2097">
            <v>100</v>
          </cell>
          <cell r="Q2097">
            <v>1.04</v>
          </cell>
          <cell r="R2097">
            <v>41572</v>
          </cell>
          <cell r="S2097" t="str">
            <v>2016/10/15</v>
          </cell>
          <cell r="T2097">
            <v>243</v>
          </cell>
          <cell r="U2097">
            <v>104.05</v>
          </cell>
        </row>
        <row r="2098">
          <cell r="C2098">
            <v>98022</v>
          </cell>
          <cell r="D2098" t="str">
            <v>鈺齊二K</v>
          </cell>
          <cell r="E2098">
            <v>6</v>
          </cell>
          <cell r="F2098" t="str">
            <v>無擔保</v>
          </cell>
          <cell r="G2098">
            <v>4</v>
          </cell>
          <cell r="H2098">
            <v>35.4</v>
          </cell>
          <cell r="I2098">
            <v>3</v>
          </cell>
          <cell r="J2098" t="str">
            <v>詢圈</v>
          </cell>
          <cell r="K2098" t="str">
            <v>國泰證券</v>
          </cell>
          <cell r="L2098" t="str">
            <v>運動休閒</v>
          </cell>
          <cell r="M2098" t="str">
            <v>主要從事各種功能鞋款代工研發的廠商</v>
          </cell>
          <cell r="N2098">
            <v>19.100000000000001</v>
          </cell>
          <cell r="O2098">
            <v>100</v>
          </cell>
          <cell r="P2098">
            <v>100</v>
          </cell>
          <cell r="Q2098">
            <v>1.01</v>
          </cell>
          <cell r="R2098">
            <v>41575</v>
          </cell>
          <cell r="S2098" t="str">
            <v>2016/10/18</v>
          </cell>
          <cell r="T2098">
            <v>251</v>
          </cell>
          <cell r="U2098">
            <v>100.8</v>
          </cell>
        </row>
        <row r="2099">
          <cell r="C2099">
            <v>98023</v>
          </cell>
          <cell r="D2099" t="str">
            <v>鈺齊三K</v>
          </cell>
          <cell r="E2099">
            <v>6</v>
          </cell>
          <cell r="F2099" t="str">
            <v>無擔保</v>
          </cell>
          <cell r="G2099">
            <v>7</v>
          </cell>
          <cell r="H2099">
            <v>58.5</v>
          </cell>
          <cell r="I2099">
            <v>3</v>
          </cell>
          <cell r="J2099" t="str">
            <v>詢圈</v>
          </cell>
          <cell r="K2099" t="str">
            <v>國泰證券</v>
          </cell>
          <cell r="L2099" t="str">
            <v>運動休閒</v>
          </cell>
          <cell r="M2099" t="str">
            <v>主要從事各種功能鞋款代工研發的廠商</v>
          </cell>
          <cell r="N2099">
            <v>19.100000000000001</v>
          </cell>
          <cell r="O2099">
            <v>100</v>
          </cell>
          <cell r="P2099">
            <v>100</v>
          </cell>
          <cell r="Q2099">
            <v>1.0263</v>
          </cell>
          <cell r="R2099">
            <v>42493</v>
          </cell>
          <cell r="S2099" t="str">
            <v>2019/05/03</v>
          </cell>
          <cell r="T2099">
            <v>174</v>
          </cell>
          <cell r="U2099">
            <v>99.2</v>
          </cell>
        </row>
        <row r="2100">
          <cell r="C2100">
            <v>98024</v>
          </cell>
          <cell r="D2100" t="str">
            <v>鈺齊四K</v>
          </cell>
          <cell r="E2100">
            <v>4</v>
          </cell>
          <cell r="F2100" t="str">
            <v>無擔保</v>
          </cell>
          <cell r="G2100">
            <v>10</v>
          </cell>
          <cell r="H2100">
            <v>54.5</v>
          </cell>
          <cell r="I2100">
            <v>3</v>
          </cell>
          <cell r="J2100" t="str">
            <v>詢圈</v>
          </cell>
          <cell r="K2100" t="str">
            <v>國票證券</v>
          </cell>
          <cell r="L2100" t="str">
            <v>運動休閒</v>
          </cell>
          <cell r="M2100" t="str">
            <v>主要從事各種功能鞋款代工研發的廠商</v>
          </cell>
          <cell r="N2100">
            <v>19.100000000000001</v>
          </cell>
          <cell r="O2100">
            <v>100.6</v>
          </cell>
          <cell r="P2100">
            <v>100</v>
          </cell>
          <cell r="Q2100">
            <v>1.0649999999999999</v>
          </cell>
          <cell r="R2100">
            <v>43375</v>
          </cell>
          <cell r="S2100" t="str">
            <v>2021/10/02</v>
          </cell>
          <cell r="T2100">
            <v>293</v>
          </cell>
          <cell r="U2100">
            <v>102</v>
          </cell>
        </row>
        <row r="2101">
          <cell r="C2101">
            <v>98025</v>
          </cell>
          <cell r="D2101" t="str">
            <v>鈺齊五K</v>
          </cell>
          <cell r="E2101">
            <v>4</v>
          </cell>
          <cell r="F2101" t="str">
            <v>無擔保</v>
          </cell>
          <cell r="G2101">
            <v>5</v>
          </cell>
          <cell r="H2101">
            <v>112</v>
          </cell>
          <cell r="I2101">
            <v>3</v>
          </cell>
          <cell r="J2101" t="str">
            <v>競拍</v>
          </cell>
          <cell r="K2101" t="str">
            <v>國票證券</v>
          </cell>
          <cell r="L2101" t="str">
            <v>運動休閒</v>
          </cell>
          <cell r="M2101" t="str">
            <v>主要從事各種功能鞋款代工研發的廠商</v>
          </cell>
          <cell r="N2101">
            <v>19.100000000000001</v>
          </cell>
          <cell r="O2101">
            <v>106.55</v>
          </cell>
          <cell r="P2101">
            <v>100</v>
          </cell>
          <cell r="Q2101">
            <v>1.0227999999999999</v>
          </cell>
          <cell r="R2101">
            <v>44060</v>
          </cell>
          <cell r="S2101" t="str">
            <v>2023/08/17</v>
          </cell>
          <cell r="T2101">
            <v>192</v>
          </cell>
          <cell r="U2101">
            <v>112</v>
          </cell>
        </row>
        <row r="2102">
          <cell r="C2102">
            <v>98026</v>
          </cell>
          <cell r="D2102" t="str">
            <v>鈺齊六K</v>
          </cell>
          <cell r="E2102">
            <v>4</v>
          </cell>
          <cell r="F2102" t="str">
            <v>無擔保</v>
          </cell>
          <cell r="G2102">
            <v>10</v>
          </cell>
          <cell r="H2102">
            <v>112.9</v>
          </cell>
          <cell r="I2102">
            <v>3</v>
          </cell>
          <cell r="J2102" t="str">
            <v>競拍</v>
          </cell>
          <cell r="K2102" t="str">
            <v>國票證券</v>
          </cell>
          <cell r="L2102" t="str">
            <v>運動休閒</v>
          </cell>
          <cell r="M2102" t="str">
            <v>主要從事各種功能鞋款代工研發的廠商</v>
          </cell>
          <cell r="N2102">
            <v>19.100000000000001</v>
          </cell>
          <cell r="O2102">
            <v>108.6</v>
          </cell>
          <cell r="P2102">
            <v>100</v>
          </cell>
          <cell r="Q2102">
            <v>1.02</v>
          </cell>
          <cell r="R2102">
            <v>45611</v>
          </cell>
          <cell r="S2102" t="str">
            <v>2027/11/15</v>
          </cell>
          <cell r="T2102">
            <v>142.69999999999999</v>
          </cell>
          <cell r="U2102">
            <v>103.95</v>
          </cell>
        </row>
        <row r="2103">
          <cell r="C2103">
            <v>99061</v>
          </cell>
          <cell r="D2103" t="str">
            <v>欣巴巴一</v>
          </cell>
          <cell r="E2103" t="str">
            <v>上海銀行</v>
          </cell>
          <cell r="F2103" t="str">
            <v>有擔保</v>
          </cell>
          <cell r="G2103">
            <v>2</v>
          </cell>
          <cell r="H2103">
            <v>53.8</v>
          </cell>
          <cell r="I2103">
            <v>3</v>
          </cell>
          <cell r="J2103" t="str">
            <v>競拍</v>
          </cell>
          <cell r="K2103" t="str">
            <v>統一證券</v>
          </cell>
          <cell r="L2103" t="str">
            <v>建材營造業</v>
          </cell>
          <cell r="M2103" t="str">
            <v>高雄巴巴集團旗下建商</v>
          </cell>
          <cell r="N2103">
            <v>8.33</v>
          </cell>
          <cell r="O2103">
            <v>110</v>
          </cell>
          <cell r="P2103">
            <v>100.75190000000001</v>
          </cell>
          <cell r="Q2103">
            <v>1.1002000000000001</v>
          </cell>
          <cell r="R2103">
            <v>45086</v>
          </cell>
          <cell r="S2103" t="str">
            <v>2026/06/09</v>
          </cell>
          <cell r="T2103">
            <v>454</v>
          </cell>
          <cell r="U2103">
            <v>111.2</v>
          </cell>
        </row>
        <row r="2104">
          <cell r="C2104">
            <v>99062</v>
          </cell>
          <cell r="D2104" t="str">
            <v>欣巴巴二</v>
          </cell>
          <cell r="E2104">
            <v>8</v>
          </cell>
          <cell r="F2104" t="str">
            <v>無擔保</v>
          </cell>
          <cell r="G2104">
            <v>1</v>
          </cell>
          <cell r="H2104">
            <v>88</v>
          </cell>
          <cell r="I2104">
            <v>3</v>
          </cell>
          <cell r="J2104" t="str">
            <v>詢圈</v>
          </cell>
          <cell r="K2104" t="str">
            <v>國泰證券</v>
          </cell>
          <cell r="L2104" t="str">
            <v>建材營造業</v>
          </cell>
          <cell r="M2104" t="str">
            <v>高雄巴巴集團旗下建商</v>
          </cell>
          <cell r="N2104">
            <v>8.33</v>
          </cell>
          <cell r="O2104">
            <v>100</v>
          </cell>
          <cell r="P2104">
            <v>104.56780000000001</v>
          </cell>
          <cell r="Q2104">
            <v>1.0526</v>
          </cell>
          <cell r="R2104">
            <v>45419</v>
          </cell>
          <cell r="S2104" t="str">
            <v>2027/05/07</v>
          </cell>
          <cell r="T2104">
            <v>247</v>
          </cell>
          <cell r="U2104">
            <v>110</v>
          </cell>
        </row>
        <row r="2105">
          <cell r="C2105">
            <v>99063</v>
          </cell>
          <cell r="D2105" t="str">
            <v>欣巴巴三</v>
          </cell>
          <cell r="E2105">
            <v>8</v>
          </cell>
          <cell r="F2105" t="str">
            <v>無擔保</v>
          </cell>
          <cell r="G2105">
            <v>13</v>
          </cell>
          <cell r="H2105">
            <v>111.8</v>
          </cell>
          <cell r="I2105">
            <v>3</v>
          </cell>
          <cell r="J2105" t="str">
            <v>詢圈</v>
          </cell>
          <cell r="K2105" t="str">
            <v>國泰證券</v>
          </cell>
          <cell r="L2105" t="str">
            <v>建材營造業</v>
          </cell>
          <cell r="M2105" t="str">
            <v>高雄巴巴集團旗下建商</v>
          </cell>
          <cell r="N2105">
            <v>8.34</v>
          </cell>
          <cell r="O2105">
            <v>100</v>
          </cell>
          <cell r="P2105">
            <v>104.56780000000001</v>
          </cell>
          <cell r="Q2105">
            <v>1.0529999999999999</v>
          </cell>
          <cell r="R2105">
            <v>45715</v>
          </cell>
          <cell r="S2105">
            <v>46810</v>
          </cell>
          <cell r="T2105">
            <v>108</v>
          </cell>
          <cell r="U2105">
            <v>91</v>
          </cell>
        </row>
        <row r="2106">
          <cell r="C2106">
            <v>99211</v>
          </cell>
          <cell r="D2106" t="str">
            <v>巨大一</v>
          </cell>
          <cell r="E2106">
            <v>3</v>
          </cell>
          <cell r="F2106" t="str">
            <v>無擔保</v>
          </cell>
          <cell r="G2106">
            <v>40</v>
          </cell>
          <cell r="H2106">
            <v>290.7</v>
          </cell>
          <cell r="I2106">
            <v>5</v>
          </cell>
          <cell r="J2106" t="str">
            <v>詢圈</v>
          </cell>
          <cell r="K2106" t="str">
            <v>凱基證券</v>
          </cell>
          <cell r="L2106" t="str">
            <v>運動休閒</v>
          </cell>
          <cell r="M2106" t="str">
            <v>全球最大自行車生產廠商</v>
          </cell>
          <cell r="N2106">
            <v>39.200000000000003</v>
          </cell>
          <cell r="O2106">
            <v>100.5</v>
          </cell>
          <cell r="P2106">
            <v>100</v>
          </cell>
          <cell r="Q2106">
            <v>1.1499999999999999</v>
          </cell>
          <cell r="R2106">
            <v>44725</v>
          </cell>
          <cell r="S2106" t="str">
            <v>2027/06/13</v>
          </cell>
          <cell r="T2106">
            <v>109.8</v>
          </cell>
          <cell r="U2106">
            <v>95.2</v>
          </cell>
        </row>
        <row r="2107">
          <cell r="C2107">
            <v>99242</v>
          </cell>
          <cell r="D2107" t="str">
            <v>福興二</v>
          </cell>
          <cell r="E2107">
            <v>0</v>
          </cell>
          <cell r="F2107" t="str">
            <v/>
          </cell>
          <cell r="G2107" t="str">
            <v/>
          </cell>
          <cell r="H2107" t="str">
            <v/>
          </cell>
          <cell r="I2107" t="str">
            <v/>
          </cell>
          <cell r="J2107" t="str">
            <v>詢圈</v>
          </cell>
          <cell r="K2107" t="str">
            <v/>
          </cell>
          <cell r="L2107" t="str">
            <v>居家生活</v>
          </cell>
          <cell r="M2107" t="str">
            <v>亞洲最大，全球第二大門鎖廠商</v>
          </cell>
          <cell r="N2107" t="str">
            <v/>
          </cell>
          <cell r="O2107" t="str">
            <v/>
          </cell>
          <cell r="P2107" t="str">
            <v/>
          </cell>
          <cell r="Q2107" t="str">
            <v/>
          </cell>
          <cell r="R2107" t="str">
            <v/>
          </cell>
          <cell r="S2107" t="str">
            <v/>
          </cell>
          <cell r="T2107">
            <v>148.55000000000001</v>
          </cell>
          <cell r="U2107">
            <v>138</v>
          </cell>
        </row>
        <row r="2108">
          <cell r="C2108">
            <v>99271</v>
          </cell>
          <cell r="D2108" t="str">
            <v>泰銘一</v>
          </cell>
          <cell r="E2108">
            <v>0</v>
          </cell>
          <cell r="F2108" t="str">
            <v/>
          </cell>
          <cell r="G2108" t="str">
            <v/>
          </cell>
          <cell r="H2108" t="str">
            <v/>
          </cell>
          <cell r="I2108" t="str">
            <v/>
          </cell>
          <cell r="J2108" t="str">
            <v>詢圈</v>
          </cell>
          <cell r="K2108" t="str">
            <v/>
          </cell>
          <cell r="L2108" t="str">
            <v>其他業</v>
          </cell>
          <cell r="M2108" t="str">
            <v>亞洲最大合金鉛製造廠商之一</v>
          </cell>
          <cell r="N2108" t="str">
            <v/>
          </cell>
          <cell r="O2108" t="str">
            <v/>
          </cell>
          <cell r="P2108" t="str">
            <v/>
          </cell>
          <cell r="Q2108" t="str">
            <v/>
          </cell>
          <cell r="R2108" t="str">
            <v/>
          </cell>
          <cell r="S2108" t="str">
            <v/>
          </cell>
          <cell r="T2108">
            <v>165</v>
          </cell>
          <cell r="U2108">
            <v>95.5</v>
          </cell>
        </row>
        <row r="2109">
          <cell r="C2109">
            <v>99272</v>
          </cell>
          <cell r="D2109" t="str">
            <v>泰銘二</v>
          </cell>
          <cell r="E2109">
            <v>0</v>
          </cell>
          <cell r="F2109" t="str">
            <v/>
          </cell>
          <cell r="G2109">
            <v>6</v>
          </cell>
          <cell r="H2109">
            <v>29.1</v>
          </cell>
          <cell r="I2109">
            <v>5</v>
          </cell>
          <cell r="J2109" t="str">
            <v>詢圈</v>
          </cell>
          <cell r="K2109" t="str">
            <v/>
          </cell>
          <cell r="L2109" t="str">
            <v>其他業</v>
          </cell>
          <cell r="M2109" t="str">
            <v>亞洲最大合金鉛製造廠商之一</v>
          </cell>
          <cell r="N2109" t="str">
            <v/>
          </cell>
          <cell r="O2109" t="str">
            <v/>
          </cell>
          <cell r="P2109" t="str">
            <v/>
          </cell>
          <cell r="Q2109" t="str">
            <v/>
          </cell>
          <cell r="R2109">
            <v>39980</v>
          </cell>
          <cell r="S2109" t="str">
            <v>2014/06/16</v>
          </cell>
          <cell r="T2109">
            <v>168</v>
          </cell>
          <cell r="U2109">
            <v>106.4</v>
          </cell>
        </row>
        <row r="2110">
          <cell r="C2110">
            <v>99331</v>
          </cell>
          <cell r="D2110" t="str">
            <v>中鼎一</v>
          </cell>
          <cell r="E2110">
            <v>0</v>
          </cell>
          <cell r="F2110" t="str">
            <v/>
          </cell>
          <cell r="G2110">
            <v>15</v>
          </cell>
          <cell r="H2110" t="str">
            <v/>
          </cell>
          <cell r="I2110">
            <v>5</v>
          </cell>
          <cell r="J2110" t="str">
            <v>詢圈</v>
          </cell>
          <cell r="K2110" t="str">
            <v/>
          </cell>
          <cell r="L2110" t="str">
            <v>其他業</v>
          </cell>
          <cell r="M2110" t="str">
            <v>台灣最大統包工程公司</v>
          </cell>
          <cell r="N2110" t="str">
            <v/>
          </cell>
          <cell r="O2110" t="str">
            <v/>
          </cell>
          <cell r="P2110" t="str">
            <v/>
          </cell>
          <cell r="Q2110" t="str">
            <v/>
          </cell>
          <cell r="R2110">
            <v>39363</v>
          </cell>
          <cell r="S2110" t="str">
            <v>2012/10/08</v>
          </cell>
          <cell r="T2110">
            <v>154</v>
          </cell>
          <cell r="U2110">
            <v>86</v>
          </cell>
        </row>
        <row r="2111">
          <cell r="C2111">
            <v>99332</v>
          </cell>
          <cell r="D2111" t="str">
            <v>中鼎二</v>
          </cell>
          <cell r="E2111">
            <v>3</v>
          </cell>
          <cell r="F2111" t="str">
            <v>無擔保</v>
          </cell>
          <cell r="G2111">
            <v>60</v>
          </cell>
          <cell r="H2111">
            <v>51.8</v>
          </cell>
          <cell r="I2111">
            <v>3</v>
          </cell>
          <cell r="J2111" t="str">
            <v>競拍</v>
          </cell>
          <cell r="K2111" t="str">
            <v>國泰證券</v>
          </cell>
          <cell r="L2111" t="str">
            <v>其他業</v>
          </cell>
          <cell r="M2111" t="str">
            <v>台灣最大統包工程公司</v>
          </cell>
          <cell r="N2111">
            <v>80.3</v>
          </cell>
          <cell r="O2111">
            <v>104.82</v>
          </cell>
          <cell r="P2111">
            <v>100</v>
          </cell>
          <cell r="Q2111">
            <v>1.0207999999999999</v>
          </cell>
          <cell r="R2111">
            <v>45496</v>
          </cell>
          <cell r="S2111" t="str">
            <v>2029/07/23</v>
          </cell>
          <cell r="T2111">
            <v>114.5</v>
          </cell>
          <cell r="U2111">
            <v>84.8</v>
          </cell>
        </row>
        <row r="2112">
          <cell r="C2112">
            <v>99341</v>
          </cell>
          <cell r="D2112" t="str">
            <v>成霖一</v>
          </cell>
          <cell r="E2112">
            <v>0</v>
          </cell>
          <cell r="F2112" t="str">
            <v/>
          </cell>
          <cell r="G2112">
            <v>17</v>
          </cell>
          <cell r="H2112">
            <v>29.3</v>
          </cell>
          <cell r="I2112">
            <v>5</v>
          </cell>
          <cell r="J2112" t="str">
            <v>詢圈</v>
          </cell>
          <cell r="K2112" t="str">
            <v/>
          </cell>
          <cell r="L2112" t="str">
            <v>居家生活</v>
          </cell>
          <cell r="M2112" t="str">
            <v>亞洲最大水龍頭專業製造廠商</v>
          </cell>
          <cell r="N2112" t="str">
            <v/>
          </cell>
          <cell r="O2112" t="str">
            <v/>
          </cell>
          <cell r="P2112" t="str">
            <v/>
          </cell>
          <cell r="Q2112" t="str">
            <v/>
          </cell>
          <cell r="R2112">
            <v>39430</v>
          </cell>
          <cell r="S2112" t="str">
            <v>2012/12/14</v>
          </cell>
          <cell r="T2112">
            <v>156</v>
          </cell>
          <cell r="U2112">
            <v>60</v>
          </cell>
        </row>
        <row r="2113">
          <cell r="C2113">
            <v>99342</v>
          </cell>
          <cell r="D2113" t="str">
            <v>成霖二</v>
          </cell>
          <cell r="E2113">
            <v>4</v>
          </cell>
          <cell r="F2113" t="str">
            <v>無擔保</v>
          </cell>
          <cell r="G2113">
            <v>20</v>
          </cell>
          <cell r="H2113">
            <v>20.6</v>
          </cell>
          <cell r="I2113">
            <v>6</v>
          </cell>
          <cell r="J2113" t="str">
            <v>詢圈</v>
          </cell>
          <cell r="K2113" t="str">
            <v>大華證券</v>
          </cell>
          <cell r="L2113" t="str">
            <v>居家生活</v>
          </cell>
          <cell r="M2113" t="str">
            <v>亞洲最大水龍頭專業製造廠商</v>
          </cell>
          <cell r="N2113">
            <v>40.9</v>
          </cell>
          <cell r="O2113">
            <v>100</v>
          </cell>
          <cell r="P2113">
            <v>110</v>
          </cell>
          <cell r="Q2113">
            <v>1.0785</v>
          </cell>
          <cell r="R2113">
            <v>40836</v>
          </cell>
          <cell r="S2113" t="str">
            <v>2017/10/10</v>
          </cell>
          <cell r="T2113">
            <v>172</v>
          </cell>
          <cell r="U2113">
            <v>95</v>
          </cell>
        </row>
        <row r="2114">
          <cell r="C2114">
            <v>99351</v>
          </cell>
          <cell r="D2114" t="str">
            <v>慶豐富一</v>
          </cell>
          <cell r="E2114">
            <v>0</v>
          </cell>
          <cell r="F2114" t="str">
            <v/>
          </cell>
          <cell r="G2114">
            <v>4</v>
          </cell>
          <cell r="H2114">
            <v>12.78</v>
          </cell>
          <cell r="I2114">
            <v>5</v>
          </cell>
          <cell r="J2114" t="str">
            <v>詢圈</v>
          </cell>
          <cell r="K2114" t="str">
            <v/>
          </cell>
          <cell r="L2114" t="str">
            <v>居家生活</v>
          </cell>
          <cell r="M2114" t="str">
            <v>台灣第一大窗簾傢飾廠</v>
          </cell>
          <cell r="N2114" t="str">
            <v/>
          </cell>
          <cell r="O2114" t="str">
            <v/>
          </cell>
          <cell r="P2114" t="str">
            <v/>
          </cell>
          <cell r="Q2114" t="str">
            <v/>
          </cell>
          <cell r="R2114">
            <v>40291</v>
          </cell>
          <cell r="S2114" t="str">
            <v>2015/04/23</v>
          </cell>
          <cell r="T2114">
            <v>117</v>
          </cell>
          <cell r="U2114">
            <v>93.6</v>
          </cell>
        </row>
        <row r="2115">
          <cell r="C2115">
            <v>99352</v>
          </cell>
          <cell r="D2115" t="str">
            <v>慶豐富二</v>
          </cell>
          <cell r="E2115">
            <v>0</v>
          </cell>
          <cell r="F2115" t="str">
            <v/>
          </cell>
          <cell r="G2115">
            <v>1</v>
          </cell>
          <cell r="H2115">
            <v>12.78</v>
          </cell>
          <cell r="I2115">
            <v>5</v>
          </cell>
          <cell r="J2115" t="str">
            <v>詢圈</v>
          </cell>
          <cell r="K2115" t="str">
            <v/>
          </cell>
          <cell r="L2115" t="str">
            <v>居家生活</v>
          </cell>
          <cell r="M2115" t="str">
            <v>台灣第一大窗簾傢飾廠</v>
          </cell>
          <cell r="N2115" t="str">
            <v/>
          </cell>
          <cell r="O2115" t="str">
            <v/>
          </cell>
          <cell r="P2115" t="str">
            <v/>
          </cell>
          <cell r="Q2115" t="str">
            <v/>
          </cell>
          <cell r="R2115">
            <v>40291</v>
          </cell>
          <cell r="S2115" t="str">
            <v>2015/04/23</v>
          </cell>
          <cell r="T2115">
            <v>116</v>
          </cell>
          <cell r="U2115">
            <v>94</v>
          </cell>
        </row>
        <row r="2116">
          <cell r="C2116">
            <v>99353</v>
          </cell>
          <cell r="D2116" t="str">
            <v>慶豐富三</v>
          </cell>
          <cell r="E2116">
            <v>7</v>
          </cell>
          <cell r="F2116" t="str">
            <v>無擔保</v>
          </cell>
          <cell r="G2116">
            <v>3</v>
          </cell>
          <cell r="H2116">
            <v>34.9</v>
          </cell>
          <cell r="I2116">
            <v>3</v>
          </cell>
          <cell r="J2116" t="str">
            <v>詢圈</v>
          </cell>
          <cell r="K2116" t="str">
            <v>凱基證券</v>
          </cell>
          <cell r="L2116" t="str">
            <v>居家生活</v>
          </cell>
          <cell r="M2116" t="str">
            <v>台灣第一大窗簾傢飾廠</v>
          </cell>
          <cell r="N2116">
            <v>17.399999999999999</v>
          </cell>
          <cell r="O2116">
            <v>100.5</v>
          </cell>
          <cell r="P2116">
            <v>100</v>
          </cell>
          <cell r="Q2116">
            <v>1.06</v>
          </cell>
          <cell r="R2116">
            <v>45579</v>
          </cell>
          <cell r="S2116" t="str">
            <v>2027/10/14</v>
          </cell>
          <cell r="T2116">
            <v>114</v>
          </cell>
          <cell r="U2116">
            <v>92.75</v>
          </cell>
        </row>
        <row r="2117">
          <cell r="C2117">
            <v>99381</v>
          </cell>
          <cell r="D2117" t="str">
            <v>百和一</v>
          </cell>
          <cell r="E2117">
            <v>0</v>
          </cell>
          <cell r="F2117" t="str">
            <v/>
          </cell>
          <cell r="G2117" t="str">
            <v/>
          </cell>
          <cell r="H2117" t="str">
            <v/>
          </cell>
          <cell r="I2117" t="str">
            <v/>
          </cell>
          <cell r="J2117" t="str">
            <v>詢圈</v>
          </cell>
          <cell r="K2117" t="str">
            <v/>
          </cell>
          <cell r="L2117" t="str">
            <v>其他業</v>
          </cell>
          <cell r="M2117" t="str">
            <v>全球最大黏扣帶製造商</v>
          </cell>
          <cell r="N2117" t="str">
            <v/>
          </cell>
          <cell r="O2117" t="str">
            <v/>
          </cell>
          <cell r="P2117" t="str">
            <v/>
          </cell>
          <cell r="Q2117" t="str">
            <v/>
          </cell>
          <cell r="R2117" t="str">
            <v/>
          </cell>
          <cell r="S2117" t="str">
            <v/>
          </cell>
          <cell r="T2117">
            <v>258</v>
          </cell>
          <cell r="U2117">
            <v>98</v>
          </cell>
        </row>
        <row r="2118">
          <cell r="C2118">
            <v>99392</v>
          </cell>
          <cell r="D2118" t="str">
            <v>宏全二</v>
          </cell>
          <cell r="E2118">
            <v>4</v>
          </cell>
          <cell r="F2118" t="str">
            <v>無擔保</v>
          </cell>
          <cell r="G2118">
            <v>40</v>
          </cell>
          <cell r="H2118">
            <v>168.4</v>
          </cell>
          <cell r="I2118">
            <v>5</v>
          </cell>
          <cell r="J2118" t="str">
            <v>競拍</v>
          </cell>
          <cell r="K2118" t="str">
            <v>台新證券</v>
          </cell>
          <cell r="L2118" t="str">
            <v>其他業</v>
          </cell>
          <cell r="M2118" t="str">
            <v>台灣最大的飲料包材及飲料代工製造商</v>
          </cell>
          <cell r="N2118">
            <v>28.8</v>
          </cell>
          <cell r="O2118">
            <v>101</v>
          </cell>
          <cell r="P2118">
            <v>100</v>
          </cell>
          <cell r="Q2118">
            <v>1.03</v>
          </cell>
          <cell r="R2118">
            <v>45594</v>
          </cell>
          <cell r="S2118" t="str">
            <v>2029/10/29</v>
          </cell>
          <cell r="T2118">
            <v>114.15</v>
          </cell>
          <cell r="U2118">
            <v>100</v>
          </cell>
        </row>
        <row r="2119">
          <cell r="C2119">
            <v>99411</v>
          </cell>
          <cell r="D2119" t="str">
            <v>裕融一</v>
          </cell>
          <cell r="E2119" t="str">
            <v>twA</v>
          </cell>
          <cell r="F2119" t="str">
            <v>無擔保</v>
          </cell>
          <cell r="G2119">
            <v>25.25</v>
          </cell>
          <cell r="H2119">
            <v>72.150000000000006</v>
          </cell>
          <cell r="I2119">
            <v>5</v>
          </cell>
          <cell r="J2119" t="str">
            <v>詢圈</v>
          </cell>
          <cell r="K2119" t="str">
            <v>元大證券</v>
          </cell>
          <cell r="L2119" t="str">
            <v>其他業</v>
          </cell>
          <cell r="M2119" t="str">
            <v>裕隆集團旗下汽車融資業者</v>
          </cell>
          <cell r="N2119">
            <v>64.8</v>
          </cell>
          <cell r="O2119">
            <v>100.5</v>
          </cell>
          <cell r="P2119">
            <v>100</v>
          </cell>
          <cell r="Q2119">
            <v>1.1100000000000001</v>
          </cell>
          <cell r="R2119">
            <v>41080</v>
          </cell>
          <cell r="S2119" t="str">
            <v>2017/06/10</v>
          </cell>
          <cell r="T2119">
            <v>134.5</v>
          </cell>
          <cell r="U2119">
            <v>100</v>
          </cell>
        </row>
        <row r="2120">
          <cell r="C2120">
            <v>99412</v>
          </cell>
          <cell r="D2120" t="str">
            <v>裕融二</v>
          </cell>
          <cell r="E2120" t="str">
            <v>twA-</v>
          </cell>
          <cell r="F2120" t="str">
            <v>無擔保</v>
          </cell>
          <cell r="G2120">
            <v>80</v>
          </cell>
          <cell r="H2120">
            <v>204.6</v>
          </cell>
          <cell r="I2120">
            <v>5</v>
          </cell>
          <cell r="J2120" t="str">
            <v>詢圈</v>
          </cell>
          <cell r="K2120" t="str">
            <v>凱基證券</v>
          </cell>
          <cell r="L2120" t="str">
            <v>其他業</v>
          </cell>
          <cell r="M2120" t="str">
            <v>裕隆集團旗下汽車融資業者</v>
          </cell>
          <cell r="N2120">
            <v>64.8</v>
          </cell>
          <cell r="O2120">
            <v>101</v>
          </cell>
          <cell r="P2120">
            <v>100</v>
          </cell>
          <cell r="Q2120">
            <v>1.1000000000000001</v>
          </cell>
          <cell r="R2120">
            <v>45250</v>
          </cell>
          <cell r="S2120" t="str">
            <v>2028/11/20</v>
          </cell>
          <cell r="T2120">
            <v>102.5</v>
          </cell>
          <cell r="U2120">
            <v>93.3</v>
          </cell>
        </row>
        <row r="2121">
          <cell r="C2121">
            <v>99421</v>
          </cell>
          <cell r="D2121" t="str">
            <v>茂順一</v>
          </cell>
          <cell r="H2121" t="str">
            <v/>
          </cell>
          <cell r="J2121" t="str">
            <v>詢圈</v>
          </cell>
          <cell r="K2121">
            <v>0</v>
          </cell>
          <cell r="O2121" t="str">
            <v/>
          </cell>
          <cell r="P2121" t="str">
            <v/>
          </cell>
          <cell r="Q2121">
            <v>0</v>
          </cell>
          <cell r="T2121">
            <v>168</v>
          </cell>
          <cell r="U2121">
            <v>97</v>
          </cell>
        </row>
        <row r="2122">
          <cell r="C2122">
            <v>99441</v>
          </cell>
          <cell r="D2122" t="str">
            <v>新麗一</v>
          </cell>
          <cell r="H2122" t="str">
            <v/>
          </cell>
          <cell r="J2122" t="str">
            <v>詢圈</v>
          </cell>
          <cell r="K2122">
            <v>0</v>
          </cell>
          <cell r="O2122" t="str">
            <v/>
          </cell>
          <cell r="P2122" t="str">
            <v/>
          </cell>
          <cell r="Q2122">
            <v>0</v>
          </cell>
          <cell r="T2122">
            <v>148.69999999999999</v>
          </cell>
          <cell r="U2122">
            <v>100.45</v>
          </cell>
        </row>
        <row r="2123">
          <cell r="C2123">
            <v>99442</v>
          </cell>
          <cell r="D2123" t="str">
            <v>新麗二</v>
          </cell>
          <cell r="E2123">
            <v>5</v>
          </cell>
          <cell r="F2123" t="str">
            <v>無擔保</v>
          </cell>
          <cell r="G2123">
            <v>3.5</v>
          </cell>
          <cell r="H2123">
            <v>25.1</v>
          </cell>
          <cell r="I2123">
            <v>3</v>
          </cell>
          <cell r="J2123" t="str">
            <v>詢圈</v>
          </cell>
          <cell r="K2123" t="str">
            <v>兆豐證券</v>
          </cell>
          <cell r="L2123" t="str">
            <v>其他業</v>
          </cell>
          <cell r="M2123" t="str">
            <v>東南亞最大的樹脂棉製造商之一</v>
          </cell>
          <cell r="N2123">
            <v>10.9</v>
          </cell>
          <cell r="O2123">
            <v>100</v>
          </cell>
          <cell r="P2123">
            <v>100</v>
          </cell>
          <cell r="Q2123">
            <v>1.0121</v>
          </cell>
          <cell r="R2123">
            <v>41710</v>
          </cell>
          <cell r="S2123" t="str">
            <v>2017/03/02</v>
          </cell>
          <cell r="T2123">
            <v>288</v>
          </cell>
          <cell r="U2123">
            <v>99.75</v>
          </cell>
        </row>
        <row r="2124">
          <cell r="C2124">
            <v>99461</v>
          </cell>
          <cell r="D2124" t="str">
            <v>三發一</v>
          </cell>
          <cell r="E2124" t="str">
            <v>台銀</v>
          </cell>
          <cell r="F2124" t="str">
            <v>有擔保</v>
          </cell>
          <cell r="G2124">
            <v>7</v>
          </cell>
          <cell r="H2124">
            <v>14.85</v>
          </cell>
          <cell r="I2124">
            <v>3</v>
          </cell>
          <cell r="J2124" t="str">
            <v>詢圈</v>
          </cell>
          <cell r="K2124" t="str">
            <v>永豐金證</v>
          </cell>
          <cell r="L2124" t="str">
            <v>建材營造業</v>
          </cell>
          <cell r="M2124" t="str">
            <v>以都會區為主要開發標的</v>
          </cell>
          <cell r="N2124">
            <v>32.700000000000003</v>
          </cell>
          <cell r="O2124" t="str">
            <v/>
          </cell>
          <cell r="P2124" t="str">
            <v/>
          </cell>
          <cell r="Q2124">
            <v>1.1000000000000001</v>
          </cell>
          <cell r="R2124">
            <v>41110</v>
          </cell>
          <cell r="S2124" t="str">
            <v>2015/07/10</v>
          </cell>
          <cell r="T2124">
            <v>229</v>
          </cell>
          <cell r="U2124">
            <v>107</v>
          </cell>
        </row>
        <row r="2125">
          <cell r="C2125">
            <v>99551</v>
          </cell>
          <cell r="D2125" t="str">
            <v>佳龍一</v>
          </cell>
          <cell r="E2125">
            <v>0</v>
          </cell>
          <cell r="F2125" t="str">
            <v>無擔保</v>
          </cell>
          <cell r="G2125" t="str">
            <v/>
          </cell>
          <cell r="H2125">
            <v>146.5</v>
          </cell>
          <cell r="I2125">
            <v>3</v>
          </cell>
          <cell r="J2125" t="str">
            <v>詢圈</v>
          </cell>
          <cell r="K2125" t="str">
            <v>永豐金證</v>
          </cell>
          <cell r="L2125" t="str">
            <v>綠能環保</v>
          </cell>
          <cell r="M2125" t="str">
            <v>台灣一貫化電子廢棄物處理廠</v>
          </cell>
          <cell r="N2125" t="str">
            <v/>
          </cell>
          <cell r="O2125" t="str">
            <v/>
          </cell>
          <cell r="P2125" t="str">
            <v/>
          </cell>
          <cell r="T2125">
            <v>602</v>
          </cell>
          <cell r="U2125">
            <v>100</v>
          </cell>
        </row>
        <row r="2126">
          <cell r="C2126">
            <v>99552</v>
          </cell>
          <cell r="D2126" t="str">
            <v>佳龍二</v>
          </cell>
          <cell r="E2126">
            <v>0</v>
          </cell>
          <cell r="F2126" t="str">
            <v>無擔保</v>
          </cell>
          <cell r="G2126">
            <v>4</v>
          </cell>
          <cell r="H2126">
            <v>141</v>
          </cell>
          <cell r="I2126">
            <v>3</v>
          </cell>
          <cell r="J2126" t="str">
            <v>競拍</v>
          </cell>
          <cell r="K2126" t="str">
            <v>永豐金證</v>
          </cell>
          <cell r="L2126" t="str">
            <v>綠能環保</v>
          </cell>
          <cell r="M2126" t="str">
            <v>台灣一貫化電子廢棄物處理廠</v>
          </cell>
          <cell r="N2126" t="str">
            <v/>
          </cell>
          <cell r="O2126" t="str">
            <v/>
          </cell>
          <cell r="P2126" t="str">
            <v/>
          </cell>
          <cell r="T2126">
            <v>119</v>
          </cell>
          <cell r="U2126">
            <v>98</v>
          </cell>
        </row>
        <row r="2127">
          <cell r="C2127">
            <v>99553</v>
          </cell>
          <cell r="D2127" t="str">
            <v>佳龍三</v>
          </cell>
          <cell r="E2127">
            <v>0</v>
          </cell>
          <cell r="F2127" t="str">
            <v>無擔保</v>
          </cell>
          <cell r="G2127">
            <v>1</v>
          </cell>
          <cell r="H2127">
            <v>247</v>
          </cell>
          <cell r="I2127">
            <v>3</v>
          </cell>
          <cell r="J2127" t="str">
            <v>詢圈</v>
          </cell>
          <cell r="K2127" t="str">
            <v>永豐金證</v>
          </cell>
          <cell r="L2127" t="str">
            <v>綠能環保</v>
          </cell>
          <cell r="M2127" t="str">
            <v>台灣一貫化電子廢棄物處理廠</v>
          </cell>
          <cell r="N2127" t="str">
            <v/>
          </cell>
          <cell r="O2127" t="str">
            <v/>
          </cell>
          <cell r="P2127" t="str">
            <v/>
          </cell>
          <cell r="T2127">
            <v>118.5</v>
          </cell>
          <cell r="U2127">
            <v>98.05</v>
          </cell>
        </row>
        <row r="2128">
          <cell r="C2128">
            <v>99581</v>
          </cell>
          <cell r="D2128" t="str">
            <v>世紀鋼一</v>
          </cell>
          <cell r="E2128" t="str">
            <v>安泰銀</v>
          </cell>
          <cell r="F2128" t="str">
            <v>有擔保</v>
          </cell>
          <cell r="G2128">
            <v>1.8</v>
          </cell>
          <cell r="H2128">
            <v>11</v>
          </cell>
          <cell r="I2128">
            <v>3</v>
          </cell>
          <cell r="J2128" t="str">
            <v>詢圈</v>
          </cell>
          <cell r="K2128" t="str">
            <v>群益證券</v>
          </cell>
          <cell r="L2128" t="str">
            <v>鋼鐵工業</v>
          </cell>
          <cell r="M2128" t="str">
            <v>主要承建電子產業鋼構工程之廠商</v>
          </cell>
          <cell r="N2128">
            <v>23.8</v>
          </cell>
          <cell r="O2128" t="str">
            <v/>
          </cell>
          <cell r="P2128" t="str">
            <v/>
          </cell>
          <cell r="Q2128">
            <v>1.0165999999999999</v>
          </cell>
          <cell r="R2128">
            <v>41213</v>
          </cell>
          <cell r="S2128" t="str">
            <v>2015/10/21</v>
          </cell>
          <cell r="T2128">
            <v>139.1</v>
          </cell>
          <cell r="U2128">
            <v>104.35</v>
          </cell>
        </row>
        <row r="2129">
          <cell r="C2129">
            <v>99582</v>
          </cell>
          <cell r="D2129" t="str">
            <v>世紀鋼二</v>
          </cell>
          <cell r="E2129" t="str">
            <v>台企銀</v>
          </cell>
          <cell r="F2129" t="str">
            <v>有擔保</v>
          </cell>
          <cell r="G2129">
            <v>3.0225</v>
          </cell>
          <cell r="H2129">
            <v>75</v>
          </cell>
          <cell r="I2129">
            <v>3</v>
          </cell>
          <cell r="J2129" t="str">
            <v>詢圈</v>
          </cell>
          <cell r="K2129" t="str">
            <v>群益證券</v>
          </cell>
          <cell r="L2129" t="str">
            <v>鋼鐵工業</v>
          </cell>
          <cell r="M2129" t="str">
            <v>主要承建電子產業鋼構工程之廠商</v>
          </cell>
          <cell r="N2129">
            <v>23.8</v>
          </cell>
          <cell r="O2129">
            <v>100.75</v>
          </cell>
          <cell r="P2129">
            <v>100</v>
          </cell>
          <cell r="Q2129">
            <v>1.0981000000000001</v>
          </cell>
          <cell r="R2129">
            <v>43311</v>
          </cell>
          <cell r="S2129" t="str">
            <v>2021/07/30</v>
          </cell>
          <cell r="T2129">
            <v>195</v>
          </cell>
          <cell r="U2129">
            <v>102</v>
          </cell>
        </row>
        <row r="2130">
          <cell r="C2130">
            <v>99583</v>
          </cell>
          <cell r="D2130" t="str">
            <v>世紀鋼三</v>
          </cell>
          <cell r="E2130">
            <v>7</v>
          </cell>
          <cell r="F2130" t="str">
            <v>無擔保</v>
          </cell>
          <cell r="G2130">
            <v>7</v>
          </cell>
          <cell r="H2130">
            <v>74.599999999999994</v>
          </cell>
          <cell r="I2130">
            <v>3</v>
          </cell>
          <cell r="J2130" t="str">
            <v>詢圈</v>
          </cell>
          <cell r="K2130" t="str">
            <v>群益證券</v>
          </cell>
          <cell r="L2130" t="str">
            <v>鋼鐵工業</v>
          </cell>
          <cell r="M2130" t="str">
            <v>主要承建電子產業鋼構工程之廠商</v>
          </cell>
          <cell r="N2130">
            <v>23.8</v>
          </cell>
          <cell r="O2130">
            <v>100</v>
          </cell>
          <cell r="P2130">
            <v>101.51</v>
          </cell>
          <cell r="Q2130">
            <v>1.0811999999999999</v>
          </cell>
          <cell r="R2130">
            <v>43312</v>
          </cell>
          <cell r="S2130" t="str">
            <v>2021/07/31</v>
          </cell>
          <cell r="T2130">
            <v>198</v>
          </cell>
          <cell r="U2130">
            <v>81.400000000000006</v>
          </cell>
        </row>
        <row r="2131">
          <cell r="C2131">
            <v>99584</v>
          </cell>
          <cell r="D2131" t="str">
            <v>世紀鋼四</v>
          </cell>
          <cell r="E2131">
            <v>5</v>
          </cell>
          <cell r="F2131" t="str">
            <v>無擔保</v>
          </cell>
          <cell r="G2131">
            <v>15</v>
          </cell>
          <cell r="H2131">
            <v>90.88</v>
          </cell>
          <cell r="I2131">
            <v>3</v>
          </cell>
          <cell r="J2131" t="str">
            <v>競拍</v>
          </cell>
          <cell r="K2131" t="str">
            <v>群益證券</v>
          </cell>
          <cell r="L2131" t="str">
            <v>鋼鐵工業</v>
          </cell>
          <cell r="M2131" t="str">
            <v>主要承建電子產業鋼構工程之廠商</v>
          </cell>
          <cell r="N2131">
            <v>23.8</v>
          </cell>
          <cell r="O2131">
            <v>100</v>
          </cell>
          <cell r="P2131">
            <v>101.51</v>
          </cell>
          <cell r="Q2131">
            <v>1.02</v>
          </cell>
          <cell r="R2131">
            <v>44054</v>
          </cell>
          <cell r="S2131" t="str">
            <v>2023/08/11</v>
          </cell>
          <cell r="T2131">
            <v>196</v>
          </cell>
          <cell r="U2131">
            <v>102</v>
          </cell>
        </row>
        <row r="2132">
          <cell r="C2132">
            <v>99585</v>
          </cell>
          <cell r="D2132" t="str">
            <v>世紀鋼五</v>
          </cell>
          <cell r="E2132">
            <v>5</v>
          </cell>
          <cell r="F2132" t="str">
            <v>無擔保</v>
          </cell>
          <cell r="G2132">
            <v>15</v>
          </cell>
          <cell r="H2132">
            <v>146.5</v>
          </cell>
          <cell r="I2132">
            <v>3</v>
          </cell>
          <cell r="J2132" t="str">
            <v>詢圈</v>
          </cell>
          <cell r="K2132" t="str">
            <v>永豐金證</v>
          </cell>
          <cell r="L2132" t="str">
            <v>鋼鐵工業</v>
          </cell>
          <cell r="M2132" t="str">
            <v>主要承建電子產業鋼構工程之廠商</v>
          </cell>
          <cell r="N2132">
            <v>23.8</v>
          </cell>
          <cell r="O2132">
            <v>100</v>
          </cell>
          <cell r="P2132">
            <v>100</v>
          </cell>
          <cell r="Q2132">
            <v>1.0601</v>
          </cell>
          <cell r="R2132">
            <v>45126</v>
          </cell>
          <cell r="S2132" t="str">
            <v>2026/07/19</v>
          </cell>
          <cell r="T2132">
            <v>182</v>
          </cell>
          <cell r="U2132">
            <v>104.35</v>
          </cell>
        </row>
        <row r="2133">
          <cell r="C2133">
            <v>99586</v>
          </cell>
          <cell r="D2133" t="str">
            <v>世紀鋼六</v>
          </cell>
          <cell r="E2133">
            <v>5</v>
          </cell>
          <cell r="F2133" t="str">
            <v>無擔保</v>
          </cell>
          <cell r="G2133">
            <v>15</v>
          </cell>
          <cell r="H2133">
            <v>141</v>
          </cell>
          <cell r="I2133">
            <v>3</v>
          </cell>
          <cell r="J2133" t="str">
            <v>競拍</v>
          </cell>
          <cell r="K2133" t="str">
            <v>永豐金證</v>
          </cell>
          <cell r="L2133" t="str">
            <v>鋼鐵工業</v>
          </cell>
          <cell r="M2133" t="str">
            <v>主要承建電子產業鋼構工程之廠商</v>
          </cell>
          <cell r="N2133">
            <v>23.8</v>
          </cell>
          <cell r="O2133">
            <v>107.77</v>
          </cell>
          <cell r="P2133">
            <v>100</v>
          </cell>
          <cell r="Q2133">
            <v>1.0203</v>
          </cell>
          <cell r="R2133">
            <v>45138</v>
          </cell>
          <cell r="S2133" t="str">
            <v>2026/07/31</v>
          </cell>
          <cell r="T2133">
            <v>189</v>
          </cell>
          <cell r="U2133">
            <v>106</v>
          </cell>
        </row>
        <row r="2134">
          <cell r="C2134">
            <v>99587</v>
          </cell>
          <cell r="D2134" t="str">
            <v>世紀鋼七</v>
          </cell>
          <cell r="E2134">
            <v>5</v>
          </cell>
          <cell r="F2134" t="str">
            <v>無擔保</v>
          </cell>
          <cell r="G2134">
            <v>40</v>
          </cell>
          <cell r="H2134">
            <v>247</v>
          </cell>
          <cell r="I2134">
            <v>3</v>
          </cell>
          <cell r="J2134" t="str">
            <v>詢圈</v>
          </cell>
          <cell r="K2134" t="str">
            <v>永豐金證</v>
          </cell>
          <cell r="L2134" t="str">
            <v>鋼鐵工業</v>
          </cell>
          <cell r="M2134" t="str">
            <v>主要承建電子產業鋼構工程之廠商</v>
          </cell>
          <cell r="N2134">
            <v>25.7</v>
          </cell>
          <cell r="O2134">
            <v>100</v>
          </cell>
          <cell r="P2134">
            <v>100</v>
          </cell>
          <cell r="Q2134">
            <v>1.0716000000000001</v>
          </cell>
          <cell r="R2134">
            <v>45593</v>
          </cell>
          <cell r="S2134" t="str">
            <v>2027/10/28</v>
          </cell>
          <cell r="T2134">
            <v>111.8</v>
          </cell>
          <cell r="U2134">
            <v>98</v>
          </cell>
        </row>
        <row r="2135">
          <cell r="C2135">
            <v>99588</v>
          </cell>
          <cell r="D2135" t="str">
            <v>世紀鋼八永</v>
          </cell>
          <cell r="E2135">
            <v>5</v>
          </cell>
          <cell r="F2135" t="str">
            <v>無擔保</v>
          </cell>
          <cell r="G2135">
            <v>20</v>
          </cell>
          <cell r="H2135">
            <v>238</v>
          </cell>
          <cell r="I2135">
            <v>3</v>
          </cell>
          <cell r="J2135" t="str">
            <v>競拍</v>
          </cell>
          <cell r="K2135" t="str">
            <v>永豐金證</v>
          </cell>
          <cell r="L2135" t="str">
            <v>鋼鐵工業</v>
          </cell>
          <cell r="M2135" t="str">
            <v>主要承建電子產業鋼構工程之廠商</v>
          </cell>
          <cell r="N2135">
            <v>25.7</v>
          </cell>
          <cell r="O2135">
            <v>104.82</v>
          </cell>
          <cell r="P2135">
            <v>100</v>
          </cell>
          <cell r="Q2135">
            <v>1.0325</v>
          </cell>
          <cell r="R2135">
            <v>45603</v>
          </cell>
          <cell r="S2135" t="str">
            <v>2027/11/08</v>
          </cell>
          <cell r="T2135">
            <v>115</v>
          </cell>
          <cell r="U2135">
            <v>95.2</v>
          </cell>
        </row>
        <row r="2136">
          <cell r="C2136">
            <v>140201</v>
          </cell>
          <cell r="D2136" t="str">
            <v>遠東新E1永</v>
          </cell>
          <cell r="E2136">
            <v>3</v>
          </cell>
          <cell r="F2136" t="str">
            <v>無擔保</v>
          </cell>
          <cell r="G2136">
            <v>10</v>
          </cell>
          <cell r="H2136">
            <v>45.4</v>
          </cell>
          <cell r="I2136">
            <v>5</v>
          </cell>
          <cell r="J2136" t="str">
            <v>詢圈</v>
          </cell>
          <cell r="K2136" t="str">
            <v>凱基證券</v>
          </cell>
          <cell r="L2136" t="str">
            <v>水泥工業</v>
          </cell>
          <cell r="M2136" t="str">
            <v>全球前五大聚酯製造商，集團轉投資橫跨領域廣</v>
          </cell>
          <cell r="N2136">
            <v>355</v>
          </cell>
          <cell r="O2136">
            <v>102</v>
          </cell>
          <cell r="P2136">
            <v>100</v>
          </cell>
          <cell r="Q2136">
            <v>1.0992999999999999</v>
          </cell>
          <cell r="R2136">
            <v>45512</v>
          </cell>
          <cell r="S2136" t="str">
            <v>2029/08/08</v>
          </cell>
          <cell r="T2136">
            <v>113.5</v>
          </cell>
          <cell r="U2136">
            <v>82.5</v>
          </cell>
        </row>
        <row r="2137">
          <cell r="C2137">
            <v>140202</v>
          </cell>
          <cell r="D2137" t="str">
            <v>遠東新E2永</v>
          </cell>
          <cell r="E2137">
            <v>3</v>
          </cell>
          <cell r="F2137" t="str">
            <v>無擔保</v>
          </cell>
          <cell r="G2137">
            <v>15</v>
          </cell>
          <cell r="H2137">
            <v>33.700000000000003</v>
          </cell>
          <cell r="I2137">
            <v>5</v>
          </cell>
          <cell r="J2137" t="str">
            <v>詢圈</v>
          </cell>
          <cell r="K2137" t="str">
            <v>凱基證券</v>
          </cell>
          <cell r="L2137" t="str">
            <v>貿易百貨業</v>
          </cell>
          <cell r="M2137" t="str">
            <v>全球前五大聚酯製造商，集團轉投資橫跨領域廣</v>
          </cell>
          <cell r="N2137">
            <v>142</v>
          </cell>
          <cell r="O2137">
            <v>102</v>
          </cell>
          <cell r="P2137">
            <v>100</v>
          </cell>
          <cell r="Q2137">
            <v>1.0976999999999999</v>
          </cell>
          <cell r="R2137">
            <v>45512</v>
          </cell>
          <cell r="S2137" t="str">
            <v>2029/08/08</v>
          </cell>
          <cell r="T2137">
            <v>104.4</v>
          </cell>
          <cell r="U2137">
            <v>95</v>
          </cell>
        </row>
        <row r="2138">
          <cell r="C2138">
            <v>171501</v>
          </cell>
          <cell r="D2138" t="str">
            <v>萬洲E1</v>
          </cell>
          <cell r="H2138">
            <v>18</v>
          </cell>
          <cell r="J2138" t="str">
            <v>詢圈</v>
          </cell>
          <cell r="K2138" t="str">
            <v>國泰證券</v>
          </cell>
          <cell r="O2138">
            <v>100</v>
          </cell>
          <cell r="P2138">
            <v>103.03</v>
          </cell>
          <cell r="Q2138">
            <v>0</v>
          </cell>
          <cell r="T2138">
            <v>123</v>
          </cell>
          <cell r="U2138">
            <v>102</v>
          </cell>
        </row>
        <row r="2139">
          <cell r="C2139">
            <v>233201</v>
          </cell>
          <cell r="D2139" t="str">
            <v>友訊E1</v>
          </cell>
          <cell r="E2139">
            <v>4</v>
          </cell>
          <cell r="F2139" t="str">
            <v>無擔保</v>
          </cell>
          <cell r="G2139">
            <v>12</v>
          </cell>
          <cell r="H2139">
            <v>22</v>
          </cell>
          <cell r="I2139">
            <v>5</v>
          </cell>
          <cell r="J2139" t="str">
            <v>詢圈</v>
          </cell>
          <cell r="K2139" t="str">
            <v>元大證券</v>
          </cell>
          <cell r="L2139" t="str">
            <v>通信網路業</v>
          </cell>
          <cell r="M2139" t="str">
            <v>以D-Link品牌行銷網通設備之全球領導廠商</v>
          </cell>
          <cell r="N2139">
            <v>60.3</v>
          </cell>
          <cell r="O2139">
            <v>100</v>
          </cell>
          <cell r="P2139">
            <v>101.26</v>
          </cell>
          <cell r="Q2139">
            <v>1.0526</v>
          </cell>
          <cell r="R2139">
            <v>42172</v>
          </cell>
          <cell r="S2139" t="str">
            <v>2020/06/17</v>
          </cell>
          <cell r="T2139">
            <v>141</v>
          </cell>
          <cell r="U2139">
            <v>96.8</v>
          </cell>
        </row>
        <row r="2140">
          <cell r="C2140">
            <v>235201</v>
          </cell>
          <cell r="D2140" t="str">
            <v>明基E1</v>
          </cell>
          <cell r="E2140">
            <v>0</v>
          </cell>
          <cell r="F2140" t="str">
            <v>無擔保</v>
          </cell>
          <cell r="G2140">
            <v>45</v>
          </cell>
          <cell r="H2140">
            <v>82.7</v>
          </cell>
          <cell r="I2140">
            <v>5</v>
          </cell>
          <cell r="J2140" t="str">
            <v>詢圈</v>
          </cell>
          <cell r="K2140" t="str">
            <v>凱基證券</v>
          </cell>
          <cell r="L2140" t="str">
            <v>電腦及週邊設備業</v>
          </cell>
          <cell r="M2140" t="str">
            <v>LCD顯示器及投影機大廠</v>
          </cell>
          <cell r="N2140" t="str">
            <v/>
          </cell>
          <cell r="O2140" t="str">
            <v/>
          </cell>
          <cell r="P2140" t="str">
            <v/>
          </cell>
          <cell r="T2140">
            <v>139.19999999999999</v>
          </cell>
          <cell r="U2140">
            <v>95.65</v>
          </cell>
        </row>
        <row r="2141">
          <cell r="C2141">
            <v>240601</v>
          </cell>
          <cell r="D2141" t="str">
            <v>國碩E1</v>
          </cell>
          <cell r="E2141" t="str">
            <v>元大銀+遠銀</v>
          </cell>
          <cell r="F2141" t="str">
            <v>有擔保</v>
          </cell>
          <cell r="G2141">
            <v>7</v>
          </cell>
          <cell r="H2141">
            <v>300</v>
          </cell>
          <cell r="I2141">
            <v>3</v>
          </cell>
          <cell r="J2141" t="str">
            <v>詢圈</v>
          </cell>
          <cell r="K2141" t="str">
            <v>凱基證券</v>
          </cell>
          <cell r="L2141" t="str">
            <v>光電業</v>
          </cell>
          <cell r="M2141" t="str">
            <v>台灣太陽能導電銲帶龍頭，並轉投資太陽能導電漿廠碩禾</v>
          </cell>
          <cell r="N2141">
            <v>35.1</v>
          </cell>
          <cell r="O2141" t="str">
            <v/>
          </cell>
          <cell r="P2141" t="str">
            <v/>
          </cell>
          <cell r="Q2141">
            <v>1.1867000000000001</v>
          </cell>
          <cell r="R2141">
            <v>41124</v>
          </cell>
          <cell r="S2141" t="str">
            <v>2015/07/24</v>
          </cell>
          <cell r="T2141">
            <v>235</v>
          </cell>
          <cell r="U2141">
            <v>100</v>
          </cell>
        </row>
        <row r="2142">
          <cell r="C2142">
            <v>240602</v>
          </cell>
          <cell r="D2142" t="str">
            <v>國碩E2</v>
          </cell>
          <cell r="E2142" t="str">
            <v>遠銀/元大銀</v>
          </cell>
          <cell r="F2142" t="str">
            <v>有擔保</v>
          </cell>
          <cell r="G2142">
            <v>4.5</v>
          </cell>
          <cell r="H2142">
            <v>40</v>
          </cell>
          <cell r="I2142">
            <v>3</v>
          </cell>
          <cell r="J2142" t="str">
            <v>詢圈</v>
          </cell>
          <cell r="K2142" t="str">
            <v>凱基證券</v>
          </cell>
          <cell r="L2142" t="str">
            <v>光電業</v>
          </cell>
          <cell r="M2142" t="str">
            <v>台灣太陽能導電銲帶龍頭，並轉投資太陽能導電漿廠碩禾</v>
          </cell>
          <cell r="N2142">
            <v>35.1</v>
          </cell>
          <cell r="O2142">
            <v>100</v>
          </cell>
          <cell r="P2142">
            <v>103.03</v>
          </cell>
          <cell r="Q2142">
            <v>1.2487999999999999</v>
          </cell>
          <cell r="R2142">
            <v>41782</v>
          </cell>
          <cell r="S2142" t="str">
            <v>2017/05/13</v>
          </cell>
          <cell r="T2142">
            <v>136.05000000000001</v>
          </cell>
          <cell r="U2142">
            <v>102.05</v>
          </cell>
        </row>
        <row r="2143">
          <cell r="C2143">
            <v>260301</v>
          </cell>
          <cell r="D2143" t="str">
            <v>長榮E1</v>
          </cell>
          <cell r="F2143" t="str">
            <v>無擔保</v>
          </cell>
          <cell r="G2143">
            <v>25</v>
          </cell>
          <cell r="H2143" t="str">
            <v/>
          </cell>
          <cell r="I2143">
            <v>5</v>
          </cell>
          <cell r="J2143" t="str">
            <v>詢圈</v>
          </cell>
          <cell r="K2143">
            <v>0</v>
          </cell>
          <cell r="L2143" t="str">
            <v>航運業</v>
          </cell>
          <cell r="M2143" t="str">
            <v>全球前七大貨櫃航商，且為台灣最大</v>
          </cell>
          <cell r="N2143" t="str">
            <v/>
          </cell>
          <cell r="O2143" t="str">
            <v/>
          </cell>
          <cell r="P2143" t="str">
            <v/>
          </cell>
          <cell r="T2143">
            <v>111.3</v>
          </cell>
          <cell r="U2143">
            <v>98.55</v>
          </cell>
        </row>
        <row r="2144">
          <cell r="C2144">
            <v>288601</v>
          </cell>
          <cell r="D2144" t="str">
            <v>兆豐金E1</v>
          </cell>
          <cell r="E2144" t="str">
            <v>twAA</v>
          </cell>
          <cell r="F2144" t="str">
            <v>無擔保</v>
          </cell>
          <cell r="G2144">
            <v>60</v>
          </cell>
          <cell r="H2144">
            <v>13</v>
          </cell>
          <cell r="I2144">
            <v>2.5</v>
          </cell>
          <cell r="J2144" t="str">
            <v>詢圈</v>
          </cell>
          <cell r="K2144" t="str">
            <v>凱基證券</v>
          </cell>
          <cell r="L2144" t="str">
            <v>金控業</v>
          </cell>
          <cell r="M2144" t="str">
            <v>具有國營背景的金控公司，旗下銀行為台灣主要企業聯貸銀行</v>
          </cell>
          <cell r="N2144">
            <v>1440</v>
          </cell>
          <cell r="O2144" t="str">
            <v/>
          </cell>
          <cell r="P2144" t="str">
            <v/>
          </cell>
          <cell r="Q2144">
            <v>1.1872</v>
          </cell>
          <cell r="R2144">
            <v>40735</v>
          </cell>
          <cell r="S2144" t="str">
            <v>2014/01/01</v>
          </cell>
          <cell r="T2144">
            <v>102.15</v>
          </cell>
          <cell r="U2144">
            <v>96.25</v>
          </cell>
        </row>
        <row r="2145">
          <cell r="C2145">
            <v>288602</v>
          </cell>
          <cell r="D2145" t="str">
            <v>兆豐金E2</v>
          </cell>
          <cell r="E2145" t="str">
            <v>twAA+</v>
          </cell>
          <cell r="F2145" t="str">
            <v>無擔保</v>
          </cell>
          <cell r="G2145">
            <v>60</v>
          </cell>
          <cell r="H2145">
            <v>9.56</v>
          </cell>
          <cell r="I2145">
            <v>3</v>
          </cell>
          <cell r="J2145" t="str">
            <v>詢圈</v>
          </cell>
          <cell r="K2145" t="str">
            <v>富邦證券</v>
          </cell>
          <cell r="L2145" t="str">
            <v>金控業</v>
          </cell>
          <cell r="M2145" t="str">
            <v>具有國營背景的金控公司，旗下銀行為台灣主要企業聯貸銀行</v>
          </cell>
          <cell r="N2145">
            <v>1440</v>
          </cell>
          <cell r="O2145">
            <v>100.1</v>
          </cell>
          <cell r="P2145">
            <v>100</v>
          </cell>
          <cell r="Q2145">
            <v>1.0494000000000001</v>
          </cell>
          <cell r="R2145">
            <v>42241</v>
          </cell>
          <cell r="S2145" t="str">
            <v>2018/08/25</v>
          </cell>
          <cell r="T2145">
            <v>127</v>
          </cell>
          <cell r="U2145">
            <v>98</v>
          </cell>
        </row>
        <row r="2146">
          <cell r="C2146">
            <v>288701</v>
          </cell>
          <cell r="D2146" t="str">
            <v>台新金E1</v>
          </cell>
          <cell r="E2146" t="str">
            <v>FitchBBB+</v>
          </cell>
          <cell r="F2146" t="str">
            <v>無擔保</v>
          </cell>
          <cell r="G2146">
            <v>50</v>
          </cell>
          <cell r="H2146">
            <v>20.3</v>
          </cell>
          <cell r="I2146">
            <v>3</v>
          </cell>
          <cell r="J2146" t="str">
            <v>詢圈</v>
          </cell>
          <cell r="K2146" t="str">
            <v>凱基證券</v>
          </cell>
          <cell r="L2146" t="str">
            <v>金控業</v>
          </cell>
          <cell r="M2146" t="str">
            <v>以消費金融業務為主體之台灣金控公司</v>
          </cell>
          <cell r="N2146">
            <v>1358</v>
          </cell>
          <cell r="O2146">
            <v>100.5</v>
          </cell>
          <cell r="P2146">
            <v>100</v>
          </cell>
          <cell r="Q2146">
            <v>1.0684</v>
          </cell>
          <cell r="R2146">
            <v>44652</v>
          </cell>
          <cell r="S2146" t="str">
            <v>2025/04/01</v>
          </cell>
          <cell r="T2146">
            <v>112.1</v>
          </cell>
          <cell r="U2146">
            <v>98.5</v>
          </cell>
        </row>
        <row r="2147">
          <cell r="C2147">
            <v>811210</v>
          </cell>
          <cell r="D2147" t="str">
            <v>至上十</v>
          </cell>
          <cell r="E2147">
            <v>6</v>
          </cell>
          <cell r="F2147" t="str">
            <v>無擔保</v>
          </cell>
          <cell r="G2147">
            <v>30</v>
          </cell>
          <cell r="H2147">
            <v>82.7</v>
          </cell>
          <cell r="I2147">
            <v>5</v>
          </cell>
          <cell r="J2147" t="str">
            <v>詢圈</v>
          </cell>
          <cell r="K2147" t="str">
            <v>凱基證券</v>
          </cell>
          <cell r="L2147" t="str">
            <v>電子通路業</v>
          </cell>
          <cell r="M2147" t="str">
            <v>主要代理品牌以Samsung為主之IC通路商</v>
          </cell>
          <cell r="N2147">
            <v>52.9</v>
          </cell>
          <cell r="O2147">
            <v>100.2</v>
          </cell>
          <cell r="P2147">
            <v>100</v>
          </cell>
          <cell r="Q2147">
            <v>1.0206</v>
          </cell>
          <cell r="R2147">
            <v>45436</v>
          </cell>
          <cell r="S2147" t="str">
            <v>2029/05/24</v>
          </cell>
          <cell r="T2147">
            <v>125.55</v>
          </cell>
          <cell r="U2147">
            <v>92</v>
          </cell>
        </row>
        <row r="2148">
          <cell r="C2148">
            <v>84041</v>
          </cell>
          <cell r="D2148" t="str">
            <v>百和興業一K</v>
          </cell>
          <cell r="E2148" t="str">
            <v>聯保</v>
          </cell>
          <cell r="F2148" t="str">
            <v>有擔保</v>
          </cell>
          <cell r="G2148">
            <v>10</v>
          </cell>
          <cell r="H2148">
            <v>26.8</v>
          </cell>
          <cell r="I2148">
            <v>3</v>
          </cell>
          <cell r="J2148" t="str">
            <v>競拍</v>
          </cell>
          <cell r="K2148" t="str">
            <v>中信證券</v>
          </cell>
          <cell r="L2148" t="str">
            <v>其他業</v>
          </cell>
          <cell r="M2148" t="str">
            <v>全球最大黏扣帶製造商</v>
          </cell>
          <cell r="N2148">
            <v>42</v>
          </cell>
          <cell r="O2148">
            <v>101.83</v>
          </cell>
          <cell r="P2148">
            <v>100</v>
          </cell>
          <cell r="Q2148">
            <v>1.05</v>
          </cell>
          <cell r="R2148">
            <v>45933</v>
          </cell>
          <cell r="S2148">
            <v>47029</v>
          </cell>
          <cell r="T2148">
            <v>123.4</v>
          </cell>
          <cell r="U2148">
            <v>105.2</v>
          </cell>
        </row>
        <row r="2149">
          <cell r="C2149">
            <v>64775</v>
          </cell>
          <cell r="D2149" t="str">
            <v>安集五</v>
          </cell>
          <cell r="E2149">
            <v>7</v>
          </cell>
          <cell r="F2149" t="str">
            <v>無擔保</v>
          </cell>
          <cell r="G2149">
            <v>6</v>
          </cell>
          <cell r="H2149">
            <v>44.3</v>
          </cell>
          <cell r="I2149">
            <v>3</v>
          </cell>
          <cell r="J2149" t="str">
            <v>競拍</v>
          </cell>
          <cell r="K2149" t="str">
            <v>福邦證券</v>
          </cell>
          <cell r="L2149" t="str">
            <v>光電業</v>
          </cell>
          <cell r="M2149" t="str">
            <v>台灣太陽能電池模組製造商</v>
          </cell>
          <cell r="N2149">
            <v>12.4</v>
          </cell>
          <cell r="O2149">
            <v>100.71</v>
          </cell>
          <cell r="P2149">
            <v>104.56780000000001</v>
          </cell>
          <cell r="Q2149">
            <v>1.0219</v>
          </cell>
          <cell r="R2149">
            <v>45939</v>
          </cell>
          <cell r="S2149">
            <v>47035</v>
          </cell>
          <cell r="T2149">
            <v>98.7</v>
          </cell>
          <cell r="U2149">
            <v>94.6</v>
          </cell>
        </row>
        <row r="2150">
          <cell r="C2150">
            <v>80872</v>
          </cell>
          <cell r="D2150" t="str">
            <v>麗升能源二</v>
          </cell>
          <cell r="E2150">
            <v>7</v>
          </cell>
          <cell r="F2150" t="str">
            <v>無擔保</v>
          </cell>
          <cell r="G2150">
            <v>5</v>
          </cell>
          <cell r="H2150">
            <v>40.4</v>
          </cell>
          <cell r="I2150">
            <v>3</v>
          </cell>
          <cell r="J2150" t="str">
            <v>詢圈</v>
          </cell>
          <cell r="K2150" t="str">
            <v>兆豐證券</v>
          </cell>
          <cell r="L2150" t="str">
            <v>光電業</v>
          </cell>
          <cell r="M2150" t="str">
            <v>從事太陽能、風電等再生能源電廠投資與建置業務</v>
          </cell>
          <cell r="N2150">
            <v>3.9</v>
          </cell>
          <cell r="O2150">
            <v>100</v>
          </cell>
          <cell r="P2150">
            <v>103.0301</v>
          </cell>
          <cell r="Q2150">
            <v>1.0549999999999999</v>
          </cell>
          <cell r="R2150">
            <v>45779</v>
          </cell>
          <cell r="S2150">
            <v>46875</v>
          </cell>
          <cell r="T2150">
            <v>107</v>
          </cell>
          <cell r="U2150">
            <v>92.35</v>
          </cell>
        </row>
        <row r="2151">
          <cell r="C2151">
            <v>67711</v>
          </cell>
          <cell r="D2151" t="str">
            <v>平和環保一創</v>
          </cell>
          <cell r="E2151" t="str">
            <v>台中銀行</v>
          </cell>
          <cell r="F2151" t="str">
            <v>有擔保</v>
          </cell>
          <cell r="G2151">
            <v>3.5</v>
          </cell>
          <cell r="H2151">
            <v>55</v>
          </cell>
          <cell r="I2151">
            <v>3</v>
          </cell>
          <cell r="J2151" t="str">
            <v>詢圈</v>
          </cell>
          <cell r="K2151" t="str">
            <v>群益證券</v>
          </cell>
          <cell r="L2151" t="str">
            <v>綠能環保</v>
          </cell>
          <cell r="M2151" t="str">
            <v>本洲工業區汙水代處理廠</v>
          </cell>
          <cell r="N2151">
            <v>3.12</v>
          </cell>
          <cell r="O2151">
            <v>100.5</v>
          </cell>
          <cell r="P2151">
            <v>100</v>
          </cell>
          <cell r="Q2151">
            <v>1.0303</v>
          </cell>
          <cell r="R2151">
            <v>45785</v>
          </cell>
          <cell r="S2151">
            <v>46881</v>
          </cell>
          <cell r="T2151">
            <v>118</v>
          </cell>
          <cell r="U2151">
            <v>105.5</v>
          </cell>
        </row>
        <row r="2152">
          <cell r="C2152">
            <v>629010</v>
          </cell>
          <cell r="D2152" t="str">
            <v>良維十</v>
          </cell>
          <cell r="E2152">
            <v>5</v>
          </cell>
          <cell r="F2152" t="str">
            <v>無擔保</v>
          </cell>
          <cell r="G2152">
            <v>8</v>
          </cell>
          <cell r="H2152">
            <v>80.099999999999994</v>
          </cell>
          <cell r="I2152">
            <v>3</v>
          </cell>
          <cell r="J2152" t="str">
            <v>詢圈</v>
          </cell>
          <cell r="K2152" t="str">
            <v>富邦證券</v>
          </cell>
          <cell r="L2152" t="str">
            <v>電子零組件業</v>
          </cell>
          <cell r="M2152" t="str">
            <v>全球知名電源線及充電器轉接頭製造商</v>
          </cell>
          <cell r="N2152">
            <v>15.8</v>
          </cell>
          <cell r="O2152">
            <v>101</v>
          </cell>
          <cell r="P2152">
            <v>100</v>
          </cell>
          <cell r="Q2152">
            <v>1.0509999999999999</v>
          </cell>
          <cell r="R2152">
            <v>45790</v>
          </cell>
          <cell r="S2152">
            <v>46886</v>
          </cell>
          <cell r="T2152">
            <v>270</v>
          </cell>
          <cell r="U2152">
            <v>117.85</v>
          </cell>
        </row>
        <row r="2153">
          <cell r="C2153">
            <v>49165</v>
          </cell>
          <cell r="D2153" t="str">
            <v>事欣科五</v>
          </cell>
          <cell r="E2153">
            <v>7</v>
          </cell>
          <cell r="F2153" t="str">
            <v>無擔保</v>
          </cell>
          <cell r="G2153">
            <v>5</v>
          </cell>
          <cell r="H2153">
            <v>43.3</v>
          </cell>
          <cell r="I2153">
            <v>5</v>
          </cell>
          <cell r="J2153" t="str">
            <v>詢圈</v>
          </cell>
          <cell r="K2153" t="str">
            <v>統一證券</v>
          </cell>
          <cell r="L2153" t="str">
            <v>電腦及週邊設備業</v>
          </cell>
          <cell r="M2153" t="str">
            <v>工業電腦及博弈機台組件事業製造廠商</v>
          </cell>
          <cell r="N2153">
            <v>9.84</v>
          </cell>
          <cell r="O2153">
            <v>100</v>
          </cell>
          <cell r="P2153">
            <v>100</v>
          </cell>
          <cell r="Q2153">
            <v>1.0509999999999999</v>
          </cell>
          <cell r="R2153">
            <v>45791</v>
          </cell>
          <cell r="S2153">
            <v>47617</v>
          </cell>
          <cell r="T2153">
            <v>165</v>
          </cell>
          <cell r="U2153">
            <v>99</v>
          </cell>
        </row>
        <row r="2154">
          <cell r="C2154">
            <v>61172</v>
          </cell>
          <cell r="D2154" t="str">
            <v>迎廣二</v>
          </cell>
          <cell r="E2154">
            <v>7</v>
          </cell>
          <cell r="F2154" t="str">
            <v>無擔保</v>
          </cell>
          <cell r="G2154">
            <v>5</v>
          </cell>
          <cell r="H2154">
            <v>79.3</v>
          </cell>
          <cell r="I2154">
            <v>3</v>
          </cell>
          <cell r="J2154" t="str">
            <v>競拍</v>
          </cell>
          <cell r="K2154" t="str">
            <v>台新證券</v>
          </cell>
          <cell r="L2154" t="str">
            <v>電腦及週邊設備業</v>
          </cell>
          <cell r="M2154" t="str">
            <v>PC機殼及伺服器組裝廠</v>
          </cell>
          <cell r="N2154">
            <v>8.86</v>
          </cell>
          <cell r="O2154">
            <v>110.73</v>
          </cell>
          <cell r="P2154">
            <v>100</v>
          </cell>
          <cell r="Q2154">
            <v>1.02</v>
          </cell>
          <cell r="R2154">
            <v>45805</v>
          </cell>
          <cell r="S2154">
            <v>46901</v>
          </cell>
          <cell r="T2154">
            <v>129</v>
          </cell>
          <cell r="U2154">
            <v>104.6</v>
          </cell>
        </row>
        <row r="2155">
          <cell r="C2155">
            <v>14722</v>
          </cell>
          <cell r="D2155" t="str">
            <v>三洋實業二</v>
          </cell>
          <cell r="E2155" t="str">
            <v>台中銀行</v>
          </cell>
          <cell r="F2155" t="str">
            <v>有擔保</v>
          </cell>
          <cell r="G2155">
            <v>3</v>
          </cell>
          <cell r="H2155">
            <v>102</v>
          </cell>
          <cell r="I2155">
            <v>3</v>
          </cell>
          <cell r="J2155" t="str">
            <v>競拍</v>
          </cell>
          <cell r="K2155" t="str">
            <v>台新證券</v>
          </cell>
          <cell r="L2155" t="str">
            <v>紡織纖維</v>
          </cell>
          <cell r="M2155" t="str">
            <v>承建公共工程、商辦、住宅等營造工程</v>
          </cell>
          <cell r="N2155">
            <v>4.25</v>
          </cell>
          <cell r="O2155">
            <v>110.71</v>
          </cell>
          <cell r="P2155">
            <v>100</v>
          </cell>
          <cell r="Q2155">
            <v>1.0247999999999999</v>
          </cell>
          <cell r="R2155">
            <v>45806</v>
          </cell>
          <cell r="S2155">
            <v>46902</v>
          </cell>
          <cell r="T2155">
            <v>110.3</v>
          </cell>
          <cell r="U2155">
            <v>104</v>
          </cell>
        </row>
        <row r="2156">
          <cell r="C2156">
            <v>68732</v>
          </cell>
          <cell r="D2156" t="str">
            <v>泓德能源二</v>
          </cell>
          <cell r="E2156">
            <v>5</v>
          </cell>
          <cell r="F2156" t="str">
            <v>無擔保</v>
          </cell>
          <cell r="G2156">
            <v>30</v>
          </cell>
          <cell r="H2156">
            <v>246</v>
          </cell>
          <cell r="I2156">
            <v>5</v>
          </cell>
          <cell r="J2156" t="str">
            <v>詢圈</v>
          </cell>
          <cell r="K2156" t="str">
            <v>元大證券</v>
          </cell>
          <cell r="L2156" t="str">
            <v>綠能環保</v>
          </cell>
          <cell r="M2156" t="str">
            <v>太陽能系統整合商</v>
          </cell>
          <cell r="N2156">
            <v>10.5</v>
          </cell>
          <cell r="O2156">
            <v>100.5</v>
          </cell>
          <cell r="P2156">
            <v>100</v>
          </cell>
          <cell r="Q2156">
            <v>1.0696000000000001</v>
          </cell>
          <cell r="R2156">
            <v>45806</v>
          </cell>
          <cell r="S2156">
            <v>47632</v>
          </cell>
          <cell r="T2156">
            <v>114</v>
          </cell>
          <cell r="U2156">
            <v>89.5</v>
          </cell>
        </row>
        <row r="2157">
          <cell r="C2157">
            <v>41295</v>
          </cell>
          <cell r="D2157" t="str">
            <v>聯合五</v>
          </cell>
          <cell r="E2157">
            <v>6</v>
          </cell>
          <cell r="F2157" t="str">
            <v>無擔保</v>
          </cell>
          <cell r="G2157">
            <v>7</v>
          </cell>
          <cell r="H2157">
            <v>109.8</v>
          </cell>
          <cell r="I2157">
            <v>5</v>
          </cell>
          <cell r="J2157" t="str">
            <v>詢圈</v>
          </cell>
          <cell r="K2157" t="str">
            <v>凱基證券</v>
          </cell>
          <cell r="L2157" t="str">
            <v>生技醫療業</v>
          </cell>
          <cell r="M2157" t="str">
            <v>台灣骨科植入物及器材龍頭廠</v>
          </cell>
          <cell r="N2157">
            <v>9.65</v>
          </cell>
          <cell r="O2157">
            <v>100.5</v>
          </cell>
          <cell r="P2157">
            <v>100</v>
          </cell>
          <cell r="Q2157">
            <v>1.1009</v>
          </cell>
          <cell r="R2157">
            <v>45806</v>
          </cell>
          <cell r="S2157">
            <v>47632</v>
          </cell>
          <cell r="T2157">
            <v>130.5</v>
          </cell>
          <cell r="U2157">
            <v>106</v>
          </cell>
        </row>
        <row r="2158">
          <cell r="C2158">
            <v>36534</v>
          </cell>
          <cell r="D2158" t="str">
            <v>健策四</v>
          </cell>
          <cell r="E2158">
            <v>3</v>
          </cell>
          <cell r="F2158" t="str">
            <v>無擔保</v>
          </cell>
          <cell r="G2158">
            <v>30</v>
          </cell>
          <cell r="H2158">
            <v>1327.4</v>
          </cell>
          <cell r="I2158">
            <v>5</v>
          </cell>
          <cell r="J2158" t="str">
            <v>詢圈</v>
          </cell>
          <cell r="K2158" t="str">
            <v>富邦證券</v>
          </cell>
          <cell r="L2158" t="str">
            <v>電子零組件業</v>
          </cell>
          <cell r="M2158" t="str">
            <v>台灣均熱片兼LED導線架供應商</v>
          </cell>
          <cell r="N2158">
            <v>14.1</v>
          </cell>
          <cell r="O2158">
            <v>101</v>
          </cell>
          <cell r="P2158">
            <v>100</v>
          </cell>
          <cell r="Q2158">
            <v>1.0249999999999999</v>
          </cell>
          <cell r="R2158">
            <v>45811</v>
          </cell>
          <cell r="S2158">
            <v>47637</v>
          </cell>
          <cell r="T2158">
            <v>225</v>
          </cell>
          <cell r="U2158">
            <v>108.5</v>
          </cell>
        </row>
        <row r="2159">
          <cell r="C2159">
            <v>45554</v>
          </cell>
          <cell r="D2159" t="str">
            <v>氣立四</v>
          </cell>
          <cell r="E2159" t="str">
            <v>彰化銀行</v>
          </cell>
          <cell r="F2159" t="str">
            <v>有擔保</v>
          </cell>
          <cell r="G2159">
            <v>5</v>
          </cell>
          <cell r="H2159">
            <v>44</v>
          </cell>
          <cell r="I2159">
            <v>3</v>
          </cell>
          <cell r="J2159" t="str">
            <v>競拍</v>
          </cell>
          <cell r="K2159" t="str">
            <v>富邦證券</v>
          </cell>
          <cell r="L2159" t="str">
            <v>電機機械</v>
          </cell>
          <cell r="M2159" t="str">
            <v>台灣氣壓自動化零組件廠商</v>
          </cell>
          <cell r="N2159">
            <v>7</v>
          </cell>
          <cell r="O2159">
            <v>102</v>
          </cell>
          <cell r="P2159">
            <v>100</v>
          </cell>
          <cell r="Q2159">
            <v>1.0476000000000001</v>
          </cell>
          <cell r="R2159">
            <v>45817</v>
          </cell>
          <cell r="S2159">
            <v>46913</v>
          </cell>
          <cell r="T2159">
            <v>123.5</v>
          </cell>
          <cell r="U2159">
            <v>100</v>
          </cell>
        </row>
        <row r="2160">
          <cell r="C2160">
            <v>36535</v>
          </cell>
          <cell r="D2160" t="str">
            <v>健策五</v>
          </cell>
          <cell r="E2160">
            <v>3</v>
          </cell>
          <cell r="F2160" t="str">
            <v>無擔保</v>
          </cell>
          <cell r="G2160">
            <v>20</v>
          </cell>
          <cell r="H2160">
            <v>1320.9</v>
          </cell>
          <cell r="I2160">
            <v>5</v>
          </cell>
          <cell r="J2160" t="str">
            <v>競拍</v>
          </cell>
          <cell r="K2160" t="str">
            <v>富邦證券</v>
          </cell>
          <cell r="L2160" t="str">
            <v>電子零組件業</v>
          </cell>
          <cell r="M2160" t="str">
            <v>台灣均熱片兼LED導線架供應商</v>
          </cell>
          <cell r="N2160">
            <v>14.1</v>
          </cell>
          <cell r="O2160">
            <v>108.37</v>
          </cell>
          <cell r="P2160">
            <v>100</v>
          </cell>
          <cell r="Q2160">
            <v>1.02</v>
          </cell>
          <cell r="R2160">
            <v>45821</v>
          </cell>
          <cell r="S2160">
            <v>47647</v>
          </cell>
          <cell r="T2160">
            <v>226</v>
          </cell>
          <cell r="U2160">
            <v>115</v>
          </cell>
        </row>
        <row r="2161">
          <cell r="C2161">
            <v>14723</v>
          </cell>
          <cell r="D2161" t="str">
            <v>三洋實業三</v>
          </cell>
          <cell r="E2161">
            <v>7</v>
          </cell>
          <cell r="F2161" t="str">
            <v>無擔保</v>
          </cell>
          <cell r="G2161">
            <v>4</v>
          </cell>
          <cell r="H2161">
            <v>105</v>
          </cell>
          <cell r="I2161">
            <v>3</v>
          </cell>
          <cell r="J2161" t="str">
            <v>詢圈</v>
          </cell>
          <cell r="K2161" t="str">
            <v>台新證券</v>
          </cell>
          <cell r="L2161" t="str">
            <v>紡織纖維</v>
          </cell>
          <cell r="M2161" t="str">
            <v>承建公共工程、商辦、住宅等營造工程</v>
          </cell>
          <cell r="N2161">
            <v>4.25</v>
          </cell>
          <cell r="O2161">
            <v>100</v>
          </cell>
          <cell r="P2161">
            <v>100</v>
          </cell>
          <cell r="Q2161">
            <v>1.0521</v>
          </cell>
          <cell r="R2161">
            <v>45825</v>
          </cell>
          <cell r="S2161">
            <v>46921</v>
          </cell>
          <cell r="T2161">
            <v>99.45</v>
          </cell>
          <cell r="U2161">
            <v>94.25</v>
          </cell>
        </row>
        <row r="2162">
          <cell r="C2162">
            <v>14664</v>
          </cell>
          <cell r="D2162" t="str">
            <v>聚隆四</v>
          </cell>
          <cell r="E2162" t="str">
            <v>台中銀行</v>
          </cell>
          <cell r="F2162" t="str">
            <v>有擔保</v>
          </cell>
          <cell r="G2162">
            <v>4</v>
          </cell>
          <cell r="H2162">
            <v>18.8</v>
          </cell>
          <cell r="I2162">
            <v>3</v>
          </cell>
          <cell r="J2162" t="str">
            <v>競拍</v>
          </cell>
          <cell r="K2162" t="str">
            <v>國票證券</v>
          </cell>
          <cell r="L2162" t="str">
            <v>紡織纖維</v>
          </cell>
          <cell r="M2162" t="str">
            <v>台灣第二大的尼龍加工絲廠</v>
          </cell>
          <cell r="N2162">
            <v>11.1</v>
          </cell>
          <cell r="O2162">
            <v>103.11</v>
          </cell>
          <cell r="P2162">
            <v>100</v>
          </cell>
          <cell r="Q2162">
            <v>1.04</v>
          </cell>
          <cell r="R2162">
            <v>45828</v>
          </cell>
          <cell r="S2162">
            <v>46924</v>
          </cell>
          <cell r="T2162">
            <v>116.95</v>
          </cell>
          <cell r="U2162">
            <v>103</v>
          </cell>
        </row>
        <row r="2163">
          <cell r="C2163">
            <v>31882</v>
          </cell>
          <cell r="D2163" t="str">
            <v>鑫龍騰二</v>
          </cell>
          <cell r="E2163">
            <v>7</v>
          </cell>
          <cell r="F2163" t="str">
            <v>無擔保</v>
          </cell>
          <cell r="G2163">
            <v>6</v>
          </cell>
          <cell r="H2163">
            <v>31.4</v>
          </cell>
          <cell r="I2163">
            <v>3</v>
          </cell>
          <cell r="J2163" t="str">
            <v>詢圈</v>
          </cell>
          <cell r="K2163" t="str">
            <v>凱基證券</v>
          </cell>
          <cell r="L2163" t="str">
            <v>建材營造業</v>
          </cell>
          <cell r="M2163" t="str">
            <v>以開發南部不動產商品為主</v>
          </cell>
          <cell r="N2163">
            <v>18.600000000000001</v>
          </cell>
          <cell r="O2163">
            <v>100</v>
          </cell>
          <cell r="P2163">
            <v>100</v>
          </cell>
          <cell r="Q2163">
            <v>1.0509999999999999</v>
          </cell>
          <cell r="R2163">
            <v>45828</v>
          </cell>
          <cell r="S2163">
            <v>46924</v>
          </cell>
          <cell r="T2163">
            <v>101</v>
          </cell>
          <cell r="U2163">
            <v>91</v>
          </cell>
        </row>
        <row r="2164">
          <cell r="C2164">
            <v>65381</v>
          </cell>
          <cell r="D2164" t="str">
            <v>倉和一</v>
          </cell>
          <cell r="E2164">
            <v>5</v>
          </cell>
          <cell r="F2164" t="str">
            <v>無擔保</v>
          </cell>
          <cell r="G2164">
            <v>3</v>
          </cell>
          <cell r="H2164">
            <v>104.4</v>
          </cell>
          <cell r="I2164">
            <v>5</v>
          </cell>
          <cell r="J2164" t="str">
            <v>競拍</v>
          </cell>
          <cell r="K2164" t="str">
            <v>統一證券</v>
          </cell>
          <cell r="L2164" t="str">
            <v>電子零組件業</v>
          </cell>
          <cell r="M2164" t="str">
            <v>國內最大的太陽能精密網版廠</v>
          </cell>
          <cell r="N2164">
            <v>3.81</v>
          </cell>
          <cell r="O2164">
            <v>102.54</v>
          </cell>
          <cell r="P2164">
            <v>100</v>
          </cell>
          <cell r="Q2164">
            <v>1.0229999999999999</v>
          </cell>
          <cell r="R2164">
            <v>45834</v>
          </cell>
          <cell r="S2164">
            <v>47660</v>
          </cell>
          <cell r="T2164">
            <v>101</v>
          </cell>
          <cell r="U2164">
            <v>90.15</v>
          </cell>
        </row>
        <row r="2165">
          <cell r="C2165">
            <v>22471</v>
          </cell>
          <cell r="D2165" t="str">
            <v>汎德一</v>
          </cell>
          <cell r="E2165">
            <v>4</v>
          </cell>
          <cell r="F2165" t="str">
            <v>無擔保</v>
          </cell>
          <cell r="G2165">
            <v>10</v>
          </cell>
          <cell r="H2165">
            <v>307.60000000000002</v>
          </cell>
          <cell r="I2165">
            <v>3</v>
          </cell>
          <cell r="J2165" t="str">
            <v>詢圈</v>
          </cell>
          <cell r="K2165" t="str">
            <v>群益證券</v>
          </cell>
          <cell r="L2165" t="str">
            <v>汽車工業</v>
          </cell>
          <cell r="M2165" t="str">
            <v>豪華進口車代理商</v>
          </cell>
          <cell r="N2165">
            <v>8.07</v>
          </cell>
          <cell r="O2165">
            <v>101</v>
          </cell>
          <cell r="P2165">
            <v>100</v>
          </cell>
          <cell r="Q2165">
            <v>1.0620000000000001</v>
          </cell>
          <cell r="R2165">
            <v>45834</v>
          </cell>
          <cell r="S2165">
            <v>46930</v>
          </cell>
          <cell r="T2165">
            <v>118.5</v>
          </cell>
          <cell r="U2165">
            <v>101.1</v>
          </cell>
        </row>
        <row r="2166">
          <cell r="C2166">
            <v>22472</v>
          </cell>
          <cell r="D2166" t="str">
            <v>汎德二</v>
          </cell>
          <cell r="E2166">
            <v>4</v>
          </cell>
          <cell r="F2166" t="str">
            <v>無擔保</v>
          </cell>
          <cell r="G2166">
            <v>10</v>
          </cell>
          <cell r="H2166">
            <v>297.8</v>
          </cell>
          <cell r="I2166">
            <v>3</v>
          </cell>
          <cell r="J2166" t="str">
            <v>競拍</v>
          </cell>
          <cell r="K2166" t="str">
            <v>群益證券</v>
          </cell>
          <cell r="L2166" t="str">
            <v>汽車工業</v>
          </cell>
          <cell r="M2166" t="str">
            <v>豪華進口車代理商</v>
          </cell>
          <cell r="N2166">
            <v>8.07</v>
          </cell>
          <cell r="O2166">
            <v>102.37</v>
          </cell>
          <cell r="P2166">
            <v>100</v>
          </cell>
          <cell r="Q2166">
            <v>1.0249999999999999</v>
          </cell>
          <cell r="R2166">
            <v>45838</v>
          </cell>
          <cell r="S2166">
            <v>46934</v>
          </cell>
          <cell r="T2166">
            <v>119.95</v>
          </cell>
          <cell r="U2166">
            <v>102</v>
          </cell>
        </row>
        <row r="2167">
          <cell r="C2167">
            <v>30401</v>
          </cell>
          <cell r="D2167" t="str">
            <v>遠見一</v>
          </cell>
          <cell r="E2167">
            <v>6</v>
          </cell>
          <cell r="F2167" t="str">
            <v>無擔保</v>
          </cell>
          <cell r="G2167">
            <v>5</v>
          </cell>
          <cell r="H2167">
            <v>48.3</v>
          </cell>
          <cell r="I2167">
            <v>3</v>
          </cell>
          <cell r="J2167" t="str">
            <v>詢圈</v>
          </cell>
          <cell r="K2167" t="str">
            <v>統一證券</v>
          </cell>
          <cell r="L2167" t="str">
            <v>其他業</v>
          </cell>
          <cell r="M2167" t="str">
            <v>從事品牌授權、物業租賃及加值型服務</v>
          </cell>
          <cell r="N2167">
            <v>6.3</v>
          </cell>
          <cell r="O2167">
            <v>100</v>
          </cell>
          <cell r="P2167">
            <v>100</v>
          </cell>
          <cell r="Q2167">
            <v>1.0501</v>
          </cell>
          <cell r="R2167">
            <v>45838</v>
          </cell>
          <cell r="S2167">
            <v>46934</v>
          </cell>
          <cell r="T2167">
            <v>157</v>
          </cell>
          <cell r="U2167">
            <v>120.05</v>
          </cell>
        </row>
        <row r="2168">
          <cell r="C2168">
            <v>69821</v>
          </cell>
          <cell r="D2168" t="str">
            <v>大井泵浦一</v>
          </cell>
          <cell r="E2168">
            <v>7</v>
          </cell>
          <cell r="F2168" t="str">
            <v>無擔保</v>
          </cell>
          <cell r="G2168">
            <v>3</v>
          </cell>
          <cell r="H2168">
            <v>63.6</v>
          </cell>
          <cell r="I2168">
            <v>3</v>
          </cell>
          <cell r="J2168" t="str">
            <v>詢圈</v>
          </cell>
          <cell r="K2168" t="str">
            <v>永豐金證</v>
          </cell>
          <cell r="L2168" t="str">
            <v>電機機械</v>
          </cell>
          <cell r="M2168" t="str">
            <v>台灣老牌的水泵產品銷售商</v>
          </cell>
          <cell r="N2168">
            <v>4</v>
          </cell>
          <cell r="O2168">
            <v>100</v>
          </cell>
          <cell r="P2168">
            <v>100</v>
          </cell>
          <cell r="Q2168">
            <v>1.0507</v>
          </cell>
          <cell r="R2168">
            <v>45861</v>
          </cell>
          <cell r="S2168">
            <v>46957</v>
          </cell>
          <cell r="T2168">
            <v>119.5</v>
          </cell>
          <cell r="U2168">
            <v>98.5</v>
          </cell>
        </row>
        <row r="2169">
          <cell r="C2169">
            <v>35267</v>
          </cell>
          <cell r="D2169" t="str">
            <v>凡甲七</v>
          </cell>
          <cell r="E2169">
            <v>5</v>
          </cell>
          <cell r="F2169" t="str">
            <v>無擔保</v>
          </cell>
          <cell r="G2169">
            <v>15</v>
          </cell>
          <cell r="H2169">
            <v>269.60000000000002</v>
          </cell>
          <cell r="I2169">
            <v>5</v>
          </cell>
          <cell r="J2169" t="str">
            <v>詢圈</v>
          </cell>
          <cell r="K2169" t="str">
            <v>凱基證券</v>
          </cell>
          <cell r="L2169" t="str">
            <v>電子零組件業</v>
          </cell>
          <cell r="M2169" t="str">
            <v>強茂轉投資之連接器廠</v>
          </cell>
          <cell r="N2169">
            <v>6.02</v>
          </cell>
          <cell r="O2169">
            <v>101</v>
          </cell>
          <cell r="P2169">
            <v>100</v>
          </cell>
          <cell r="Q2169">
            <v>1.1496999999999999</v>
          </cell>
          <cell r="R2169">
            <v>45862</v>
          </cell>
          <cell r="S2169">
            <v>47688</v>
          </cell>
          <cell r="T2169">
            <v>119.5</v>
          </cell>
          <cell r="U2169">
            <v>105.05</v>
          </cell>
        </row>
        <row r="2170">
          <cell r="C2170">
            <v>64693</v>
          </cell>
          <cell r="D2170" t="str">
            <v>大樹三</v>
          </cell>
          <cell r="E2170">
            <v>4</v>
          </cell>
          <cell r="F2170" t="str">
            <v>無擔保</v>
          </cell>
          <cell r="G2170">
            <v>10</v>
          </cell>
          <cell r="H2170">
            <v>149.74</v>
          </cell>
          <cell r="I2170">
            <v>3</v>
          </cell>
          <cell r="J2170" t="str">
            <v>競拍</v>
          </cell>
          <cell r="K2170" t="str">
            <v>國泰證券</v>
          </cell>
          <cell r="L2170" t="str">
            <v>生技醫療業</v>
          </cell>
          <cell r="M2170" t="str">
            <v>醫藥品連鎖通路商，為全台最大婦幼處方藥局</v>
          </cell>
          <cell r="N2170">
            <v>11.3</v>
          </cell>
          <cell r="O2170">
            <v>102.2</v>
          </cell>
          <cell r="P2170">
            <v>100</v>
          </cell>
          <cell r="Q2170">
            <v>1.02</v>
          </cell>
          <cell r="R2170">
            <v>45866</v>
          </cell>
          <cell r="S2170">
            <v>46962</v>
          </cell>
          <cell r="T2170">
            <v>118.5</v>
          </cell>
          <cell r="U2170">
            <v>103.2</v>
          </cell>
        </row>
        <row r="2171">
          <cell r="C2171">
            <v>44421</v>
          </cell>
          <cell r="D2171" t="str">
            <v>竣邦一K</v>
          </cell>
          <cell r="E2171">
            <v>6</v>
          </cell>
          <cell r="F2171" t="str">
            <v>無擔保</v>
          </cell>
          <cell r="G2171">
            <v>1.5</v>
          </cell>
          <cell r="H2171">
            <v>49</v>
          </cell>
          <cell r="I2171">
            <v>3</v>
          </cell>
          <cell r="J2171" t="str">
            <v>詢圈</v>
          </cell>
          <cell r="K2171" t="str">
            <v>台新證券</v>
          </cell>
          <cell r="L2171" t="str">
            <v>紡織纖維</v>
          </cell>
          <cell r="M2171" t="str">
            <v>亞洲知名布料供應商</v>
          </cell>
          <cell r="N2171">
            <v>2.76</v>
          </cell>
          <cell r="O2171">
            <v>100.37</v>
          </cell>
          <cell r="P2171">
            <v>100</v>
          </cell>
          <cell r="Q2171">
            <v>1.03</v>
          </cell>
          <cell r="R2171">
            <v>45866</v>
          </cell>
          <cell r="S2171">
            <v>46962</v>
          </cell>
          <cell r="T2171">
            <v>148</v>
          </cell>
          <cell r="U2171">
            <v>96</v>
          </cell>
        </row>
        <row r="2172">
          <cell r="C2172">
            <v>84113</v>
          </cell>
          <cell r="D2172" t="str">
            <v>福貞三K</v>
          </cell>
          <cell r="E2172" t="str">
            <v>玉山銀行</v>
          </cell>
          <cell r="F2172" t="str">
            <v>有擔保</v>
          </cell>
          <cell r="G2172">
            <v>12</v>
          </cell>
          <cell r="H2172">
            <v>13.3</v>
          </cell>
          <cell r="I2172">
            <v>5</v>
          </cell>
          <cell r="J2172" t="str">
            <v>競拍</v>
          </cell>
          <cell r="K2172" t="str">
            <v>台新證券</v>
          </cell>
          <cell r="L2172" t="str">
            <v>其他業</v>
          </cell>
          <cell r="M2172" t="str">
            <v>大陸專業金屬包裝產品供應大廠</v>
          </cell>
          <cell r="N2172">
            <v>21.8</v>
          </cell>
          <cell r="O2172">
            <v>100</v>
          </cell>
          <cell r="P2172">
            <v>100</v>
          </cell>
          <cell r="Q2172">
            <v>1.03</v>
          </cell>
          <cell r="R2172">
            <v>45870</v>
          </cell>
          <cell r="S2172">
            <v>47696</v>
          </cell>
          <cell r="T2172">
            <v>102.3</v>
          </cell>
          <cell r="U2172">
            <v>99.3</v>
          </cell>
        </row>
        <row r="2173">
          <cell r="C2173">
            <v>17863</v>
          </cell>
          <cell r="D2173" t="str">
            <v>科妍三</v>
          </cell>
          <cell r="E2173">
            <v>6</v>
          </cell>
          <cell r="F2173" t="str">
            <v>無擔保</v>
          </cell>
          <cell r="G2173">
            <v>4</v>
          </cell>
          <cell r="H2173">
            <v>116.5</v>
          </cell>
          <cell r="I2173">
            <v>3</v>
          </cell>
          <cell r="J2173" t="str">
            <v>詢圈</v>
          </cell>
          <cell r="K2173" t="str">
            <v>統一證券</v>
          </cell>
          <cell r="L2173" t="str">
            <v>生技醫療業</v>
          </cell>
          <cell r="M2173" t="str">
            <v>台灣首家醫療級玻尿酸醫材廠</v>
          </cell>
          <cell r="N2173">
            <v>7.03</v>
          </cell>
          <cell r="O2173">
            <v>100</v>
          </cell>
          <cell r="P2173">
            <v>100</v>
          </cell>
          <cell r="Q2173">
            <v>1.054</v>
          </cell>
          <cell r="R2173">
            <v>45870</v>
          </cell>
          <cell r="S2173">
            <v>46966</v>
          </cell>
          <cell r="T2173">
            <v>173</v>
          </cell>
          <cell r="U2173">
            <v>110</v>
          </cell>
        </row>
        <row r="2174">
          <cell r="C2174">
            <v>69822</v>
          </cell>
          <cell r="D2174" t="str">
            <v>大井泵浦二</v>
          </cell>
          <cell r="E2174">
            <v>7</v>
          </cell>
          <cell r="F2174" t="str">
            <v>無擔保</v>
          </cell>
          <cell r="G2174">
            <v>2</v>
          </cell>
          <cell r="H2174">
            <v>61.8</v>
          </cell>
          <cell r="I2174">
            <v>3</v>
          </cell>
          <cell r="J2174" t="str">
            <v>競拍</v>
          </cell>
          <cell r="K2174" t="str">
            <v>永豐金證</v>
          </cell>
          <cell r="L2174" t="str">
            <v>電機機械</v>
          </cell>
          <cell r="M2174" t="str">
            <v>台灣老牌的水泵產品銷售商</v>
          </cell>
          <cell r="N2174">
            <v>4</v>
          </cell>
          <cell r="O2174">
            <v>100</v>
          </cell>
          <cell r="P2174">
            <v>100</v>
          </cell>
          <cell r="Q2174">
            <v>1.0209999999999999</v>
          </cell>
          <cell r="R2174">
            <v>45873</v>
          </cell>
          <cell r="S2174">
            <v>46969</v>
          </cell>
          <cell r="T2174">
            <v>120</v>
          </cell>
          <cell r="U2174">
            <v>101.95</v>
          </cell>
        </row>
        <row r="2175">
          <cell r="C2175">
            <v>68431</v>
          </cell>
          <cell r="D2175" t="str">
            <v>進典一</v>
          </cell>
          <cell r="E2175">
            <v>6</v>
          </cell>
          <cell r="F2175" t="str">
            <v>無擔保</v>
          </cell>
          <cell r="G2175">
            <v>3</v>
          </cell>
          <cell r="H2175">
            <v>61.4</v>
          </cell>
          <cell r="I2175">
            <v>3</v>
          </cell>
          <cell r="J2175" t="str">
            <v>競拍</v>
          </cell>
          <cell r="K2175" t="str">
            <v>永豐金證</v>
          </cell>
          <cell r="L2175" t="str">
            <v>電機機械</v>
          </cell>
          <cell r="M2175" t="str">
            <v>高階工業閥門製造商</v>
          </cell>
          <cell r="N2175">
            <v>3.33</v>
          </cell>
          <cell r="O2175">
            <v>101.83</v>
          </cell>
          <cell r="P2175">
            <v>100</v>
          </cell>
          <cell r="Q2175">
            <v>1.0256000000000001</v>
          </cell>
          <cell r="R2175">
            <v>45873</v>
          </cell>
          <cell r="S2175">
            <v>46969</v>
          </cell>
          <cell r="T2175">
            <v>115</v>
          </cell>
          <cell r="U2175">
            <v>102</v>
          </cell>
        </row>
        <row r="2176">
          <cell r="C2176">
            <v>31312</v>
          </cell>
          <cell r="D2176" t="str">
            <v>弘塑二</v>
          </cell>
          <cell r="E2176">
            <v>5</v>
          </cell>
          <cell r="F2176" t="str">
            <v>無擔保</v>
          </cell>
          <cell r="G2176">
            <v>10</v>
          </cell>
          <cell r="H2176">
            <v>1626.6</v>
          </cell>
          <cell r="I2176">
            <v>5</v>
          </cell>
          <cell r="J2176" t="str">
            <v>競拍</v>
          </cell>
          <cell r="K2176" t="str">
            <v>凱基證券</v>
          </cell>
          <cell r="L2176" t="str">
            <v>其他業電子業</v>
          </cell>
          <cell r="M2176" t="str">
            <v>酸槽設備在台市占率第一名</v>
          </cell>
          <cell r="N2176">
            <v>2.92</v>
          </cell>
          <cell r="O2176">
            <v>110.5</v>
          </cell>
          <cell r="P2176">
            <v>100</v>
          </cell>
          <cell r="Q2176">
            <v>1.0201</v>
          </cell>
          <cell r="R2176">
            <v>45874</v>
          </cell>
          <cell r="S2176">
            <v>47700</v>
          </cell>
          <cell r="T2176">
            <v>130</v>
          </cell>
          <cell r="U2176">
            <v>110.3</v>
          </cell>
        </row>
        <row r="2177">
          <cell r="C2177">
            <v>31672</v>
          </cell>
          <cell r="D2177" t="str">
            <v>大量二</v>
          </cell>
          <cell r="E2177">
            <v>6</v>
          </cell>
          <cell r="F2177" t="str">
            <v>無擔保</v>
          </cell>
          <cell r="G2177">
            <v>5</v>
          </cell>
          <cell r="H2177">
            <v>170</v>
          </cell>
          <cell r="I2177">
            <v>3</v>
          </cell>
          <cell r="J2177" t="str">
            <v>競拍</v>
          </cell>
          <cell r="K2177" t="str">
            <v>福邦證券</v>
          </cell>
          <cell r="L2177" t="str">
            <v>電機機械</v>
          </cell>
          <cell r="M2177" t="str">
            <v>全球PCB成型機龍頭廠</v>
          </cell>
          <cell r="N2177">
            <v>8.25</v>
          </cell>
          <cell r="O2177">
            <v>109.09</v>
          </cell>
          <cell r="P2177">
            <v>100</v>
          </cell>
          <cell r="Q2177">
            <v>1.0840000000000001</v>
          </cell>
          <cell r="R2177">
            <v>45875</v>
          </cell>
          <cell r="S2177">
            <v>46971</v>
          </cell>
          <cell r="T2177">
            <v>140.25</v>
          </cell>
          <cell r="U2177">
            <v>113</v>
          </cell>
        </row>
        <row r="2178">
          <cell r="C2178">
            <v>26418</v>
          </cell>
          <cell r="D2178" t="str">
            <v>正德八</v>
          </cell>
          <cell r="E2178">
            <v>6</v>
          </cell>
          <cell r="F2178" t="str">
            <v>無擔保</v>
          </cell>
          <cell r="G2178">
            <v>7.8</v>
          </cell>
          <cell r="H2178">
            <v>19.3</v>
          </cell>
          <cell r="I2178">
            <v>5</v>
          </cell>
          <cell r="J2178" t="str">
            <v>競拍</v>
          </cell>
          <cell r="K2178" t="str">
            <v>群益證券</v>
          </cell>
          <cell r="L2178" t="str">
            <v>航運業</v>
          </cell>
          <cell r="M2178" t="str">
            <v>以亞洲近洋航線為主力之散裝航運業者</v>
          </cell>
          <cell r="N2178">
            <v>29.9</v>
          </cell>
          <cell r="O2178">
            <v>100.5</v>
          </cell>
          <cell r="P2178">
            <v>100</v>
          </cell>
          <cell r="Q2178">
            <v>1.0212000000000001</v>
          </cell>
          <cell r="R2178">
            <v>45875</v>
          </cell>
          <cell r="S2178">
            <v>47701</v>
          </cell>
          <cell r="T2178">
            <v>115.95</v>
          </cell>
          <cell r="U2178">
            <v>100</v>
          </cell>
        </row>
        <row r="2179">
          <cell r="C2179">
            <v>75561</v>
          </cell>
          <cell r="D2179" t="str">
            <v>意德士一</v>
          </cell>
          <cell r="E2179">
            <v>6</v>
          </cell>
          <cell r="F2179" t="str">
            <v>無擔保</v>
          </cell>
          <cell r="G2179">
            <v>1</v>
          </cell>
          <cell r="H2179">
            <v>182</v>
          </cell>
          <cell r="I2179">
            <v>3</v>
          </cell>
          <cell r="J2179" t="str">
            <v>詢圈</v>
          </cell>
          <cell r="K2179" t="str">
            <v>元大證券</v>
          </cell>
          <cell r="L2179" t="str">
            <v>半導體業</v>
          </cell>
          <cell r="M2179" t="str">
            <v>半導體設備耗材供應商</v>
          </cell>
          <cell r="N2179">
            <v>2.5299999999999998</v>
          </cell>
          <cell r="O2179">
            <v>101</v>
          </cell>
          <cell r="P2179">
            <v>100</v>
          </cell>
          <cell r="Q2179">
            <v>1.0563</v>
          </cell>
          <cell r="R2179">
            <v>45881</v>
          </cell>
          <cell r="S2179">
            <v>46977</v>
          </cell>
          <cell r="T2179">
            <v>124.8</v>
          </cell>
          <cell r="U2179">
            <v>106.55</v>
          </cell>
        </row>
        <row r="2180">
          <cell r="C2180">
            <v>75562</v>
          </cell>
          <cell r="D2180" t="str">
            <v>意德士二</v>
          </cell>
          <cell r="E2180">
            <v>6</v>
          </cell>
          <cell r="F2180" t="str">
            <v>無擔保</v>
          </cell>
          <cell r="G2180">
            <v>2</v>
          </cell>
          <cell r="H2180">
            <v>178.5</v>
          </cell>
          <cell r="I2180">
            <v>3</v>
          </cell>
          <cell r="J2180" t="str">
            <v>競拍</v>
          </cell>
          <cell r="K2180" t="str">
            <v>元大證券</v>
          </cell>
          <cell r="L2180" t="str">
            <v>半導體業</v>
          </cell>
          <cell r="M2180" t="str">
            <v>半導體設備耗材供應商</v>
          </cell>
          <cell r="N2180">
            <v>2.5299999999999998</v>
          </cell>
          <cell r="O2180">
            <v>109.25</v>
          </cell>
          <cell r="P2180">
            <v>100</v>
          </cell>
          <cell r="Q2180">
            <v>1.02</v>
          </cell>
          <cell r="R2180">
            <v>45884</v>
          </cell>
          <cell r="S2180">
            <v>46980</v>
          </cell>
          <cell r="T2180">
            <v>124.85</v>
          </cell>
          <cell r="U2180">
            <v>110.1</v>
          </cell>
        </row>
        <row r="2181">
          <cell r="C2181">
            <v>45811</v>
          </cell>
          <cell r="D2181" t="str">
            <v>光隆精密一K</v>
          </cell>
          <cell r="E2181">
            <v>5</v>
          </cell>
          <cell r="F2181" t="str">
            <v>無擔保</v>
          </cell>
          <cell r="G2181">
            <v>5</v>
          </cell>
          <cell r="H2181">
            <v>53.4</v>
          </cell>
          <cell r="I2181">
            <v>3</v>
          </cell>
          <cell r="J2181" t="str">
            <v>競拍</v>
          </cell>
          <cell r="K2181" t="str">
            <v>第一金證</v>
          </cell>
          <cell r="L2181" t="str">
            <v>汽車工業</v>
          </cell>
          <cell r="M2181" t="str">
            <v>台灣商用車零組件鑄件公司</v>
          </cell>
          <cell r="N2181">
            <v>3.39</v>
          </cell>
          <cell r="O2181">
            <v>100.5</v>
          </cell>
          <cell r="P2181">
            <v>100</v>
          </cell>
          <cell r="Q2181">
            <v>1.0249999999999999</v>
          </cell>
          <cell r="R2181">
            <v>45884</v>
          </cell>
          <cell r="S2181">
            <v>46980</v>
          </cell>
          <cell r="T2181">
            <v>107.05</v>
          </cell>
          <cell r="U2181">
            <v>99.95</v>
          </cell>
        </row>
        <row r="2182">
          <cell r="C2182">
            <v>68211</v>
          </cell>
          <cell r="D2182" t="str">
            <v>聯寶一</v>
          </cell>
          <cell r="E2182">
            <v>6</v>
          </cell>
          <cell r="F2182" t="str">
            <v>無擔保</v>
          </cell>
          <cell r="G2182">
            <v>3</v>
          </cell>
          <cell r="H2182">
            <v>43.06</v>
          </cell>
          <cell r="I2182">
            <v>3</v>
          </cell>
          <cell r="J2182" t="str">
            <v>詢圈</v>
          </cell>
          <cell r="K2182" t="str">
            <v>統一證券</v>
          </cell>
          <cell r="L2182" t="str">
            <v>通信網路業</v>
          </cell>
          <cell r="M2182" t="str">
            <v>主要從事變壓器及電感器等磁性元件</v>
          </cell>
          <cell r="N2182">
            <v>3.11</v>
          </cell>
          <cell r="O2182">
            <v>100</v>
          </cell>
          <cell r="P2182">
            <v>100</v>
          </cell>
          <cell r="Q2182">
            <v>1.0501</v>
          </cell>
          <cell r="R2182">
            <v>45884</v>
          </cell>
          <cell r="S2182">
            <v>46980</v>
          </cell>
          <cell r="T2182">
            <v>110</v>
          </cell>
          <cell r="U2182">
            <v>101.1</v>
          </cell>
        </row>
        <row r="2183">
          <cell r="C2183">
            <v>74022</v>
          </cell>
          <cell r="D2183" t="str">
            <v>邑錡二</v>
          </cell>
          <cell r="E2183">
            <v>6</v>
          </cell>
          <cell r="F2183" t="str">
            <v>無擔保</v>
          </cell>
          <cell r="G2183">
            <v>4</v>
          </cell>
          <cell r="H2183">
            <v>97.6</v>
          </cell>
          <cell r="I2183">
            <v>3</v>
          </cell>
          <cell r="J2183" t="str">
            <v>詢圈</v>
          </cell>
          <cell r="K2183" t="str">
            <v>統一證券</v>
          </cell>
          <cell r="L2183" t="str">
            <v>光電業</v>
          </cell>
          <cell r="M2183" t="str">
            <v>以「Brinno」為品牌之縮時攝影機供應商</v>
          </cell>
          <cell r="N2183">
            <v>3.5</v>
          </cell>
          <cell r="O2183">
            <v>100</v>
          </cell>
          <cell r="P2183">
            <v>100</v>
          </cell>
          <cell r="Q2183">
            <v>1.0501</v>
          </cell>
          <cell r="R2183">
            <v>45902</v>
          </cell>
          <cell r="S2183">
            <v>46998</v>
          </cell>
          <cell r="T2183">
            <v>168</v>
          </cell>
          <cell r="U2183">
            <v>121</v>
          </cell>
        </row>
        <row r="2184">
          <cell r="C2184">
            <v>37075</v>
          </cell>
          <cell r="D2184" t="str">
            <v>漢磊五</v>
          </cell>
          <cell r="E2184">
            <v>7</v>
          </cell>
          <cell r="F2184" t="str">
            <v>無擔保</v>
          </cell>
          <cell r="G2184">
            <v>10</v>
          </cell>
          <cell r="H2184">
            <v>40.1</v>
          </cell>
          <cell r="I2184">
            <v>5</v>
          </cell>
          <cell r="J2184" t="str">
            <v>詢圈</v>
          </cell>
          <cell r="K2184" t="str">
            <v>凱基證券</v>
          </cell>
          <cell r="L2184" t="str">
            <v>半導體業</v>
          </cell>
          <cell r="M2184" t="str">
            <v>中小型晶圓代工與磊晶供應商</v>
          </cell>
          <cell r="N2184">
            <v>33.299999999999997</v>
          </cell>
          <cell r="O2184">
            <v>100.5</v>
          </cell>
          <cell r="P2184">
            <v>100</v>
          </cell>
          <cell r="Q2184">
            <v>1.0529999999999999</v>
          </cell>
          <cell r="R2184">
            <v>45889</v>
          </cell>
          <cell r="S2184">
            <v>47715</v>
          </cell>
          <cell r="T2184">
            <v>167</v>
          </cell>
          <cell r="U2184">
            <v>110.2</v>
          </cell>
        </row>
        <row r="2185">
          <cell r="C2185">
            <v>62075</v>
          </cell>
          <cell r="D2185" t="str">
            <v>雷科五</v>
          </cell>
          <cell r="E2185">
            <v>6</v>
          </cell>
          <cell r="F2185" t="str">
            <v>無擔保</v>
          </cell>
          <cell r="G2185">
            <v>6</v>
          </cell>
          <cell r="H2185">
            <v>52.1</v>
          </cell>
          <cell r="I2185">
            <v>3</v>
          </cell>
          <cell r="J2185" t="str">
            <v>詢圈</v>
          </cell>
          <cell r="K2185" t="str">
            <v>凱基證券</v>
          </cell>
          <cell r="L2185" t="str">
            <v>電子零組件業</v>
          </cell>
          <cell r="M2185" t="str">
            <v>主/被動元件設備及材料供應商</v>
          </cell>
          <cell r="N2185">
            <v>7.97</v>
          </cell>
          <cell r="O2185">
            <v>100</v>
          </cell>
          <cell r="P2185">
            <v>100</v>
          </cell>
          <cell r="Q2185">
            <v>1.0509999999999999</v>
          </cell>
          <cell r="R2185">
            <v>45895</v>
          </cell>
          <cell r="S2185">
            <v>46991</v>
          </cell>
          <cell r="T2185">
            <v>131</v>
          </cell>
          <cell r="U2185">
            <v>106</v>
          </cell>
        </row>
        <row r="2186">
          <cell r="C2186">
            <v>62076</v>
          </cell>
          <cell r="D2186" t="str">
            <v>雷科六</v>
          </cell>
          <cell r="E2186">
            <v>6</v>
          </cell>
          <cell r="F2186" t="str">
            <v>無擔保</v>
          </cell>
          <cell r="G2186">
            <v>2</v>
          </cell>
          <cell r="H2186">
            <v>50.6</v>
          </cell>
          <cell r="I2186">
            <v>3</v>
          </cell>
          <cell r="J2186" t="str">
            <v>競拍</v>
          </cell>
          <cell r="K2186" t="str">
            <v>凱基證券</v>
          </cell>
          <cell r="L2186" t="str">
            <v>電子零組件業</v>
          </cell>
          <cell r="M2186" t="str">
            <v>主/被動元件設備及材料供應商</v>
          </cell>
          <cell r="N2186">
            <v>7.97</v>
          </cell>
          <cell r="O2186">
            <v>116.21</v>
          </cell>
          <cell r="P2186">
            <v>100</v>
          </cell>
          <cell r="Q2186">
            <v>1.02</v>
          </cell>
          <cell r="R2186">
            <v>45905</v>
          </cell>
          <cell r="S2186">
            <v>47001</v>
          </cell>
          <cell r="T2186">
            <v>131.80000000000001</v>
          </cell>
          <cell r="U2186">
            <v>112</v>
          </cell>
        </row>
        <row r="2187">
          <cell r="C2187">
            <v>45581</v>
          </cell>
          <cell r="D2187" t="str">
            <v>寶緯一</v>
          </cell>
          <cell r="E2187" t="str">
            <v>華南銀行</v>
          </cell>
          <cell r="F2187" t="str">
            <v>有擔保</v>
          </cell>
          <cell r="G2187">
            <v>3</v>
          </cell>
          <cell r="H2187">
            <v>29.8</v>
          </cell>
          <cell r="I2187">
            <v>3</v>
          </cell>
          <cell r="J2187" t="str">
            <v>競拍</v>
          </cell>
          <cell r="K2187" t="str">
            <v>華南永昌</v>
          </cell>
          <cell r="L2187" t="str">
            <v>電機機械</v>
          </cell>
          <cell r="M2187" t="str">
            <v>台灣加工鋁擠型及鋁窗生產廠</v>
          </cell>
          <cell r="N2187">
            <v>5</v>
          </cell>
          <cell r="O2187">
            <v>101.17</v>
          </cell>
          <cell r="P2187">
            <v>100</v>
          </cell>
          <cell r="Q2187">
            <v>1.0258</v>
          </cell>
          <cell r="R2187">
            <v>45897</v>
          </cell>
          <cell r="S2187">
            <v>46993</v>
          </cell>
          <cell r="T2187">
            <v>105</v>
          </cell>
          <cell r="U2187">
            <v>101</v>
          </cell>
        </row>
        <row r="2188">
          <cell r="C2188">
            <v>27431</v>
          </cell>
          <cell r="D2188" t="str">
            <v>山富一</v>
          </cell>
          <cell r="E2188">
            <v>4</v>
          </cell>
          <cell r="F2188" t="str">
            <v>無擔保</v>
          </cell>
          <cell r="G2188">
            <v>3</v>
          </cell>
          <cell r="H2188">
            <v>135</v>
          </cell>
          <cell r="I2188">
            <v>3</v>
          </cell>
          <cell r="J2188" t="str">
            <v>競拍</v>
          </cell>
          <cell r="K2188" t="str">
            <v>國泰證券</v>
          </cell>
          <cell r="L2188" t="str">
            <v>觀光餐旅</v>
          </cell>
          <cell r="M2188" t="str">
            <v>台灣知名旅行社之一</v>
          </cell>
          <cell r="N2188">
            <v>3.6</v>
          </cell>
          <cell r="O2188">
            <v>102</v>
          </cell>
          <cell r="P2188">
            <v>100</v>
          </cell>
          <cell r="Q2188">
            <v>1.0629999999999999</v>
          </cell>
          <cell r="R2188">
            <v>45897</v>
          </cell>
          <cell r="S2188">
            <v>46993</v>
          </cell>
          <cell r="T2188">
            <v>109.95</v>
          </cell>
          <cell r="U2188">
            <v>102</v>
          </cell>
        </row>
        <row r="2189">
          <cell r="C2189">
            <v>65331</v>
          </cell>
          <cell r="D2189" t="str">
            <v>晶心科一</v>
          </cell>
          <cell r="E2189">
            <v>7</v>
          </cell>
          <cell r="F2189" t="str">
            <v>無擔保</v>
          </cell>
          <cell r="G2189">
            <v>15</v>
          </cell>
          <cell r="H2189">
            <v>308</v>
          </cell>
          <cell r="I2189">
            <v>3</v>
          </cell>
          <cell r="J2189" t="str">
            <v>詢圈</v>
          </cell>
          <cell r="K2189" t="str">
            <v>凱基證券</v>
          </cell>
          <cell r="L2189" t="str">
            <v>半導體業</v>
          </cell>
          <cell r="M2189" t="str">
            <v>聯發科旗下嵌入式微處理器核心IP設計公司</v>
          </cell>
          <cell r="N2189">
            <v>5.07</v>
          </cell>
          <cell r="O2189">
            <v>101</v>
          </cell>
          <cell r="P2189">
            <v>100</v>
          </cell>
          <cell r="Q2189">
            <v>1.0883</v>
          </cell>
          <cell r="R2189">
            <v>45908</v>
          </cell>
          <cell r="S2189">
            <v>47004</v>
          </cell>
          <cell r="T2189">
            <v>113.25</v>
          </cell>
          <cell r="U2189">
            <v>100</v>
          </cell>
        </row>
        <row r="2190">
          <cell r="C2190">
            <v>65914</v>
          </cell>
          <cell r="D2190" t="str">
            <v>動力四K</v>
          </cell>
          <cell r="E2190">
            <v>7</v>
          </cell>
          <cell r="F2190" t="str">
            <v>無擔保</v>
          </cell>
          <cell r="G2190">
            <v>2.5</v>
          </cell>
          <cell r="H2190">
            <v>79.790000000000006</v>
          </cell>
          <cell r="I2190">
            <v>3</v>
          </cell>
          <cell r="J2190" t="str">
            <v>詢圈</v>
          </cell>
          <cell r="K2190" t="str">
            <v>康和證券</v>
          </cell>
          <cell r="L2190" t="str">
            <v>電腦及週邊設備業</v>
          </cell>
          <cell r="M2190" t="str">
            <v>電競PC散熱風扇供應商</v>
          </cell>
          <cell r="N2190">
            <v>3.77</v>
          </cell>
          <cell r="O2190">
            <v>100</v>
          </cell>
          <cell r="P2190">
            <v>100</v>
          </cell>
          <cell r="Q2190">
            <v>1.0501</v>
          </cell>
          <cell r="R2190">
            <v>45896</v>
          </cell>
          <cell r="S2190">
            <v>46992</v>
          </cell>
          <cell r="T2190">
            <v>124</v>
          </cell>
          <cell r="U2190">
            <v>107</v>
          </cell>
        </row>
        <row r="2191">
          <cell r="C2191">
            <v>54391</v>
          </cell>
          <cell r="D2191" t="str">
            <v>高技一</v>
          </cell>
          <cell r="E2191">
            <v>5</v>
          </cell>
          <cell r="F2191" t="str">
            <v>無擔保</v>
          </cell>
          <cell r="G2191">
            <v>20</v>
          </cell>
          <cell r="H2191">
            <v>300</v>
          </cell>
          <cell r="I2191">
            <v>5</v>
          </cell>
          <cell r="J2191" t="str">
            <v>競拍</v>
          </cell>
          <cell r="K2191" t="str">
            <v>凱基證券</v>
          </cell>
          <cell r="L2191" t="str">
            <v>電子零組件業</v>
          </cell>
          <cell r="M2191" t="str">
            <v>生產少量多樣高層數利基型PCB為主</v>
          </cell>
          <cell r="N2191">
            <v>9.3000000000000007</v>
          </cell>
          <cell r="O2191">
            <v>111.88</v>
          </cell>
          <cell r="P2191">
            <v>100</v>
          </cell>
          <cell r="Q2191">
            <v>1.0327</v>
          </cell>
          <cell r="R2191">
            <v>45909</v>
          </cell>
          <cell r="S2191">
            <v>47735</v>
          </cell>
          <cell r="T2191">
            <v>141</v>
          </cell>
          <cell r="U2191">
            <v>122</v>
          </cell>
        </row>
        <row r="2192">
          <cell r="C2192">
            <v>32843</v>
          </cell>
          <cell r="D2192" t="str">
            <v>太普高三</v>
          </cell>
          <cell r="E2192">
            <v>7</v>
          </cell>
          <cell r="F2192" t="str">
            <v>無擔保</v>
          </cell>
          <cell r="G2192">
            <v>2</v>
          </cell>
          <cell r="H2192">
            <v>23.91</v>
          </cell>
          <cell r="I2192">
            <v>3</v>
          </cell>
          <cell r="J2192" t="str">
            <v>詢圈</v>
          </cell>
          <cell r="K2192" t="str">
            <v>永豐金證</v>
          </cell>
          <cell r="L2192" t="str">
            <v>其他業</v>
          </cell>
          <cell r="M2192" t="str">
            <v>台灣最大預塗式感光平版(PS版)廠</v>
          </cell>
          <cell r="N2192">
            <v>10.8</v>
          </cell>
          <cell r="O2192">
            <v>100</v>
          </cell>
          <cell r="P2192">
            <v>100</v>
          </cell>
          <cell r="Q2192">
            <v>1.0501</v>
          </cell>
          <cell r="R2192">
            <v>45915</v>
          </cell>
          <cell r="S2192">
            <v>47011</v>
          </cell>
          <cell r="T2192">
            <v>121</v>
          </cell>
          <cell r="U2192">
            <v>98.3</v>
          </cell>
        </row>
        <row r="2193">
          <cell r="C2193">
            <v>41684</v>
          </cell>
          <cell r="D2193" t="str">
            <v>醣聯四</v>
          </cell>
          <cell r="E2193" t="str">
            <v>土地銀行</v>
          </cell>
          <cell r="F2193" t="str">
            <v>有擔保</v>
          </cell>
          <cell r="G2193">
            <v>5</v>
          </cell>
          <cell r="H2193">
            <v>24</v>
          </cell>
          <cell r="I2193">
            <v>3</v>
          </cell>
          <cell r="J2193" t="str">
            <v>競拍</v>
          </cell>
          <cell r="K2193" t="str">
            <v>統一證券</v>
          </cell>
          <cell r="L2193" t="str">
            <v>生技醫療業</v>
          </cell>
          <cell r="M2193" t="str">
            <v>尖端醫轉投資醣質標靶藥物研發廠</v>
          </cell>
          <cell r="N2193">
            <v>11.3</v>
          </cell>
          <cell r="O2193">
            <v>109.13</v>
          </cell>
          <cell r="P2193">
            <v>100</v>
          </cell>
          <cell r="Q2193">
            <v>1.0202</v>
          </cell>
          <cell r="R2193">
            <v>45918</v>
          </cell>
          <cell r="S2193">
            <v>47014</v>
          </cell>
          <cell r="T2193">
            <v>117.5</v>
          </cell>
          <cell r="U2193">
            <v>108.5</v>
          </cell>
        </row>
        <row r="2194">
          <cell r="C2194">
            <v>44383</v>
          </cell>
          <cell r="D2194" t="str">
            <v>廣越三</v>
          </cell>
          <cell r="E2194">
            <v>4</v>
          </cell>
          <cell r="F2194" t="str">
            <v>無擔保</v>
          </cell>
          <cell r="G2194">
            <v>8</v>
          </cell>
          <cell r="H2194">
            <v>76</v>
          </cell>
          <cell r="I2194">
            <v>3</v>
          </cell>
          <cell r="J2194" t="str">
            <v>競拍</v>
          </cell>
          <cell r="K2194" t="str">
            <v>凱基證券</v>
          </cell>
          <cell r="L2194" t="str">
            <v>紡織纖維</v>
          </cell>
          <cell r="M2194" t="str">
            <v>成衣,成衣製造,羽絨加工,紡織中游</v>
          </cell>
          <cell r="N2194">
            <v>10.3</v>
          </cell>
          <cell r="O2194">
            <v>102.1</v>
          </cell>
          <cell r="P2194">
            <v>100</v>
          </cell>
          <cell r="Q2194">
            <v>1.0270300000000001</v>
          </cell>
          <cell r="R2194">
            <v>45930</v>
          </cell>
          <cell r="S2194">
            <v>47026</v>
          </cell>
          <cell r="T2194">
            <v>117</v>
          </cell>
          <cell r="U2194">
            <v>101.8</v>
          </cell>
        </row>
        <row r="2195">
          <cell r="C2195">
            <v>47223</v>
          </cell>
          <cell r="D2195" t="str">
            <v>國精化三</v>
          </cell>
          <cell r="E2195">
            <v>5</v>
          </cell>
          <cell r="F2195" t="str">
            <v>無擔保</v>
          </cell>
          <cell r="G2195">
            <v>5</v>
          </cell>
          <cell r="H2195">
            <v>141.30000000000001</v>
          </cell>
          <cell r="I2195">
            <v>3</v>
          </cell>
          <cell r="J2195" t="str">
            <v>詢圈</v>
          </cell>
          <cell r="K2195" t="str">
            <v>富邦證券</v>
          </cell>
          <cell r="L2195" t="str">
            <v>化學工業</v>
          </cell>
          <cell r="M2195" t="str">
            <v>合成樹脂,化學工業</v>
          </cell>
          <cell r="N2195">
            <v>10.1</v>
          </cell>
          <cell r="O2195">
            <v>102</v>
          </cell>
          <cell r="P2195">
            <v>100</v>
          </cell>
          <cell r="Q2195">
            <v>1.0509999999999999</v>
          </cell>
          <cell r="R2195">
            <v>45931</v>
          </cell>
          <cell r="S2195">
            <v>47027</v>
          </cell>
          <cell r="T2195">
            <v>147</v>
          </cell>
          <cell r="U2195">
            <v>123.4</v>
          </cell>
        </row>
        <row r="2196">
          <cell r="C2196">
            <v>36872</v>
          </cell>
          <cell r="D2196" t="str">
            <v>歐買尬二</v>
          </cell>
          <cell r="E2196">
            <v>5</v>
          </cell>
          <cell r="F2196" t="str">
            <v>無擔保</v>
          </cell>
          <cell r="G2196">
            <v>4</v>
          </cell>
          <cell r="H2196">
            <v>75.900000000000006</v>
          </cell>
          <cell r="I2196">
            <v>3</v>
          </cell>
          <cell r="J2196" t="str">
            <v>競拍</v>
          </cell>
          <cell r="K2196" t="str">
            <v>元富證券</v>
          </cell>
          <cell r="L2196" t="str">
            <v>數位雲端</v>
          </cell>
          <cell r="M2196" t="str">
            <v>文化創意產業,電子支付,軟體業,PC遊戲,遊戲產業,手機遊戲</v>
          </cell>
          <cell r="N2196">
            <v>3</v>
          </cell>
          <cell r="O2196">
            <v>104.51</v>
          </cell>
          <cell r="P2196">
            <v>100</v>
          </cell>
          <cell r="Q2196">
            <v>1.0296000000000001</v>
          </cell>
          <cell r="R2196">
            <v>45932</v>
          </cell>
          <cell r="S2196">
            <v>47028</v>
          </cell>
          <cell r="T2196">
            <v>112.9</v>
          </cell>
          <cell r="U2196">
            <v>104.5</v>
          </cell>
        </row>
        <row r="2197">
          <cell r="C2197">
            <v>69571</v>
          </cell>
          <cell r="D2197" t="str">
            <v>裕慶一K</v>
          </cell>
          <cell r="E2197">
            <v>5</v>
          </cell>
          <cell r="F2197" t="str">
            <v>無擔保</v>
          </cell>
          <cell r="G2197">
            <v>10</v>
          </cell>
          <cell r="H2197">
            <v>190</v>
          </cell>
          <cell r="I2197">
            <v>3</v>
          </cell>
          <cell r="J2197" t="str">
            <v>詢圈</v>
          </cell>
          <cell r="K2197" t="str">
            <v>凱基證券</v>
          </cell>
          <cell r="L2197" t="str">
            <v>其他業</v>
          </cell>
          <cell r="M2197" t="str">
            <v>傳產其他,金屬加工/製品</v>
          </cell>
          <cell r="N2197">
            <v>5.55</v>
          </cell>
          <cell r="O2197">
            <v>100.5</v>
          </cell>
          <cell r="P2197">
            <v>100</v>
          </cell>
          <cell r="Q2197">
            <v>1.0556000000000001</v>
          </cell>
          <cell r="R2197">
            <v>45932</v>
          </cell>
          <cell r="S2197">
            <v>47028</v>
          </cell>
          <cell r="T2197">
            <v>122.5</v>
          </cell>
          <cell r="U2197">
            <v>103</v>
          </cell>
        </row>
        <row r="2198">
          <cell r="C2198">
            <v>36873</v>
          </cell>
          <cell r="D2198" t="str">
            <v>歐買尬三</v>
          </cell>
          <cell r="E2198">
            <v>5</v>
          </cell>
          <cell r="F2198" t="str">
            <v>無擔保</v>
          </cell>
          <cell r="G2198">
            <v>2</v>
          </cell>
          <cell r="H2198">
            <v>80.099999999999994</v>
          </cell>
          <cell r="I2198">
            <v>3</v>
          </cell>
          <cell r="J2198" t="str">
            <v>詢圈</v>
          </cell>
          <cell r="K2198" t="str">
            <v>元富證券</v>
          </cell>
          <cell r="L2198" t="str">
            <v>數位雲端</v>
          </cell>
          <cell r="M2198" t="str">
            <v>文化創意產業,電子支付,軟體業,PC遊戲,遊戲產業,手機遊戲</v>
          </cell>
          <cell r="N2198">
            <v>3</v>
          </cell>
          <cell r="O2198">
            <v>100</v>
          </cell>
          <cell r="P2198">
            <v>100</v>
          </cell>
          <cell r="Q2198">
            <v>1.0604</v>
          </cell>
          <cell r="R2198">
            <v>45933</v>
          </cell>
          <cell r="S2198">
            <v>47029</v>
          </cell>
          <cell r="T2198">
            <v>110</v>
          </cell>
          <cell r="U2198">
            <v>100.5</v>
          </cell>
        </row>
        <row r="2199">
          <cell r="C2199">
            <v>12561</v>
          </cell>
          <cell r="D2199" t="str">
            <v>鮮活果汁一K</v>
          </cell>
          <cell r="E2199">
            <v>5</v>
          </cell>
          <cell r="F2199" t="str">
            <v>無擔保</v>
          </cell>
          <cell r="G2199">
            <v>2</v>
          </cell>
          <cell r="H2199">
            <v>190</v>
          </cell>
          <cell r="I2199">
            <v>3</v>
          </cell>
          <cell r="J2199" t="str">
            <v>詢圈</v>
          </cell>
          <cell r="K2199" t="str">
            <v>兆豐證券</v>
          </cell>
          <cell r="L2199" t="str">
            <v>食品工業</v>
          </cell>
          <cell r="M2199" t="str">
            <v>非酒精飲料,飲料相關</v>
          </cell>
          <cell r="N2199">
            <v>3.38</v>
          </cell>
          <cell r="O2199">
            <v>101.5</v>
          </cell>
          <cell r="P2199">
            <v>100</v>
          </cell>
          <cell r="Q2199">
            <v>1.1143700000000001</v>
          </cell>
          <cell r="R2199">
            <v>45938</v>
          </cell>
          <cell r="S2199">
            <v>47034</v>
          </cell>
          <cell r="T2199">
            <v>104</v>
          </cell>
          <cell r="U2199">
            <v>95.65</v>
          </cell>
        </row>
        <row r="2200">
          <cell r="C2200">
            <v>27531</v>
          </cell>
          <cell r="D2200" t="str">
            <v>八方雲集一</v>
          </cell>
          <cell r="E2200">
            <v>4</v>
          </cell>
          <cell r="F2200" t="str">
            <v>無擔保</v>
          </cell>
          <cell r="G2200">
            <v>8</v>
          </cell>
          <cell r="H2200">
            <v>212</v>
          </cell>
          <cell r="I2200">
            <v>3</v>
          </cell>
          <cell r="J2200" t="str">
            <v>詢圈</v>
          </cell>
          <cell r="K2200" t="str">
            <v>元大證券</v>
          </cell>
          <cell r="L2200" t="str">
            <v>觀光餐旅</v>
          </cell>
          <cell r="M2200" t="str">
            <v>旅館、餐飲,餐飲</v>
          </cell>
          <cell r="N2200">
            <v>6.66</v>
          </cell>
          <cell r="O2200">
            <v>100.5</v>
          </cell>
          <cell r="P2200">
            <v>100</v>
          </cell>
          <cell r="Q2200">
            <v>1.0521</v>
          </cell>
          <cell r="R2200">
            <v>45939</v>
          </cell>
          <cell r="S2200">
            <v>47035</v>
          </cell>
          <cell r="T2200">
            <v>117</v>
          </cell>
          <cell r="U2200">
            <v>107.25</v>
          </cell>
        </row>
        <row r="2201">
          <cell r="C2201">
            <v>52011</v>
          </cell>
          <cell r="D2201" t="str">
            <v>凱衛一</v>
          </cell>
          <cell r="E2201" t="str">
            <v>兆豐銀行</v>
          </cell>
          <cell r="F2201" t="str">
            <v>有擔保</v>
          </cell>
          <cell r="G2201">
            <v>10</v>
          </cell>
          <cell r="H2201">
            <v>41.2</v>
          </cell>
          <cell r="I2201">
            <v>3</v>
          </cell>
          <cell r="J2201" t="str">
            <v>競拍</v>
          </cell>
          <cell r="K2201" t="str">
            <v>兆豐證券</v>
          </cell>
          <cell r="L2201" t="str">
            <v>資訊服務業</v>
          </cell>
          <cell r="M2201" t="str">
            <v>系統整合,軟體業</v>
          </cell>
          <cell r="N2201">
            <v>3.1</v>
          </cell>
          <cell r="O2201">
            <v>112.96</v>
          </cell>
          <cell r="P2201">
            <v>100</v>
          </cell>
          <cell r="Q2201">
            <v>1.0378000000000001</v>
          </cell>
          <cell r="R2201">
            <v>45945</v>
          </cell>
          <cell r="S2201">
            <v>47041</v>
          </cell>
          <cell r="T2201">
            <v>132</v>
          </cell>
          <cell r="U2201">
            <v>115.8</v>
          </cell>
        </row>
        <row r="2202">
          <cell r="C2202">
            <v>62194</v>
          </cell>
          <cell r="D2202" t="str">
            <v>富旺四</v>
          </cell>
          <cell r="E2202" t="str">
            <v>台中銀行</v>
          </cell>
          <cell r="F2202" t="str">
            <v>有擔保</v>
          </cell>
          <cell r="G2202">
            <v>5</v>
          </cell>
          <cell r="H2202">
            <v>21.17</v>
          </cell>
          <cell r="I2202">
            <v>3</v>
          </cell>
          <cell r="J2202" t="str">
            <v>競拍</v>
          </cell>
          <cell r="K2202" t="str">
            <v>統一證券</v>
          </cell>
          <cell r="L2202" t="str">
            <v>建材營造業</v>
          </cell>
          <cell r="M2202" t="str">
            <v>營建,地產</v>
          </cell>
          <cell r="N2202">
            <v>12.5</v>
          </cell>
          <cell r="O2202">
            <v>103.05</v>
          </cell>
          <cell r="P2202">
            <v>100.75190000000001</v>
          </cell>
          <cell r="Q2202">
            <v>1.05</v>
          </cell>
          <cell r="R2202">
            <v>45946</v>
          </cell>
          <cell r="S2202">
            <v>47042</v>
          </cell>
          <cell r="T2202">
            <v>118.45</v>
          </cell>
          <cell r="U2202">
            <v>103.15</v>
          </cell>
        </row>
        <row r="2203">
          <cell r="C2203">
            <v>61635</v>
          </cell>
          <cell r="D2203" t="str">
            <v>華電網五</v>
          </cell>
          <cell r="E2203">
            <v>7</v>
          </cell>
          <cell r="F2203" t="str">
            <v>無擔保</v>
          </cell>
          <cell r="G2203">
            <v>3</v>
          </cell>
          <cell r="H2203">
            <v>25.02</v>
          </cell>
          <cell r="I2203">
            <v>3</v>
          </cell>
          <cell r="J2203" t="str">
            <v>詢圈</v>
          </cell>
          <cell r="K2203" t="str">
            <v>統一證券</v>
          </cell>
          <cell r="L2203" t="str">
            <v>通信網路業</v>
          </cell>
          <cell r="M2203" t="str">
            <v>系統整合,軟體業,企業資源規劃</v>
          </cell>
          <cell r="N2203">
            <v>14.2</v>
          </cell>
          <cell r="O2203">
            <v>100</v>
          </cell>
          <cell r="P2203">
            <v>100</v>
          </cell>
          <cell r="Q2203">
            <v>1.0501</v>
          </cell>
          <cell r="R2203">
            <v>45946</v>
          </cell>
          <cell r="S2203">
            <v>47042</v>
          </cell>
          <cell r="T2203">
            <v>152</v>
          </cell>
          <cell r="U2203">
            <v>100.15</v>
          </cell>
        </row>
        <row r="2204">
          <cell r="C2204">
            <v>27532</v>
          </cell>
          <cell r="D2204" t="str">
            <v>八方雲集二</v>
          </cell>
          <cell r="E2204">
            <v>4</v>
          </cell>
          <cell r="F2204" t="str">
            <v>無擔保</v>
          </cell>
          <cell r="G2204">
            <v>2</v>
          </cell>
          <cell r="H2204">
            <v>210</v>
          </cell>
          <cell r="I2204">
            <v>3</v>
          </cell>
          <cell r="J2204" t="str">
            <v>競拍</v>
          </cell>
          <cell r="K2204" t="str">
            <v>元大證券</v>
          </cell>
          <cell r="L2204" t="str">
            <v>觀光餐旅</v>
          </cell>
          <cell r="M2204" t="str">
            <v>旅館、餐飲,餐飲</v>
          </cell>
          <cell r="N2204">
            <v>6.66</v>
          </cell>
          <cell r="O2204">
            <v>107.18</v>
          </cell>
          <cell r="P2204">
            <v>100</v>
          </cell>
          <cell r="Q2204">
            <v>1.0244</v>
          </cell>
          <cell r="R2204">
            <v>45950</v>
          </cell>
          <cell r="S2204">
            <v>47046</v>
          </cell>
          <cell r="T2204">
            <v>116.5</v>
          </cell>
          <cell r="U2204">
            <v>106.5</v>
          </cell>
        </row>
        <row r="2205">
          <cell r="C2205">
            <v>77131</v>
          </cell>
          <cell r="D2205" t="str">
            <v>威力德一</v>
          </cell>
          <cell r="E2205">
            <v>6</v>
          </cell>
          <cell r="F2205" t="str">
            <v>無擔保</v>
          </cell>
          <cell r="G2205">
            <v>5</v>
          </cell>
          <cell r="H2205">
            <v>73.900000000000006</v>
          </cell>
          <cell r="I2205">
            <v>3</v>
          </cell>
          <cell r="J2205" t="str">
            <v>競拍</v>
          </cell>
          <cell r="K2205" t="str">
            <v>台新證券</v>
          </cell>
          <cell r="L2205" t="str">
            <v>生技醫療業</v>
          </cell>
          <cell r="M2205" t="e">
            <v>#N/A</v>
          </cell>
          <cell r="N2205">
            <v>4.5</v>
          </cell>
          <cell r="O2205">
            <v>103.84</v>
          </cell>
          <cell r="P2205">
            <v>101.05370000000001</v>
          </cell>
          <cell r="Q2205">
            <v>1.0206999999999999</v>
          </cell>
          <cell r="R2205">
            <v>45950</v>
          </cell>
          <cell r="S2205">
            <v>47046</v>
          </cell>
          <cell r="T2205">
            <v>107.5</v>
          </cell>
          <cell r="U2205">
            <v>102</v>
          </cell>
        </row>
        <row r="2206">
          <cell r="C2206">
            <v>62093</v>
          </cell>
          <cell r="D2206" t="str">
            <v>今國光三</v>
          </cell>
          <cell r="E2206" t="str">
            <v>中國信託</v>
          </cell>
          <cell r="F2206" t="str">
            <v>有擔保</v>
          </cell>
          <cell r="G2206">
            <v>4.5</v>
          </cell>
          <cell r="H2206">
            <v>38.6</v>
          </cell>
          <cell r="I2206">
            <v>3</v>
          </cell>
          <cell r="J2206" t="str">
            <v>競拍</v>
          </cell>
          <cell r="K2206" t="str">
            <v>中信證券</v>
          </cell>
          <cell r="L2206" t="str">
            <v>光電業</v>
          </cell>
          <cell r="M2206" t="str">
            <v>數位相機,光學鏡片/頭</v>
          </cell>
          <cell r="N2206">
            <v>17.399999999999999</v>
          </cell>
          <cell r="O2206">
            <v>115.02</v>
          </cell>
          <cell r="P2206">
            <v>100</v>
          </cell>
          <cell r="Q2206">
            <v>1.05</v>
          </cell>
          <cell r="R2206">
            <v>45953</v>
          </cell>
          <cell r="S2206">
            <v>47049</v>
          </cell>
          <cell r="T2206">
            <v>157</v>
          </cell>
          <cell r="U2206">
            <v>118</v>
          </cell>
        </row>
        <row r="2207">
          <cell r="C2207">
            <v>41135</v>
          </cell>
          <cell r="D2207" t="str">
            <v>聯上五</v>
          </cell>
          <cell r="E2207" t="str">
            <v>板信銀行</v>
          </cell>
          <cell r="F2207" t="str">
            <v>有擔保</v>
          </cell>
          <cell r="G2207">
            <v>4</v>
          </cell>
          <cell r="H2207">
            <v>26.3</v>
          </cell>
          <cell r="I2207">
            <v>5</v>
          </cell>
          <cell r="J2207" t="str">
            <v>競拍</v>
          </cell>
          <cell r="K2207" t="str">
            <v>合庫證券</v>
          </cell>
          <cell r="L2207" t="str">
            <v>建材營造業</v>
          </cell>
          <cell r="M2207" t="str">
            <v>營建,地產</v>
          </cell>
          <cell r="N2207">
            <v>23.1</v>
          </cell>
          <cell r="O2207">
            <v>102</v>
          </cell>
          <cell r="P2207">
            <v>100</v>
          </cell>
          <cell r="Q2207">
            <v>1.1004</v>
          </cell>
          <cell r="R2207">
            <v>45957</v>
          </cell>
          <cell r="S2207">
            <v>47783</v>
          </cell>
          <cell r="T2207">
            <v>108.55</v>
          </cell>
          <cell r="U2207">
            <v>103.5</v>
          </cell>
        </row>
        <row r="2208">
          <cell r="C2208">
            <v>35513</v>
          </cell>
          <cell r="D2208" t="str">
            <v>世禾三</v>
          </cell>
          <cell r="E2208">
            <v>5</v>
          </cell>
          <cell r="F2208" t="str">
            <v>無擔保</v>
          </cell>
          <cell r="G2208">
            <v>5</v>
          </cell>
          <cell r="H2208">
            <v>173</v>
          </cell>
          <cell r="I2208">
            <v>3</v>
          </cell>
          <cell r="J2208" t="str">
            <v>競拍</v>
          </cell>
          <cell r="K2208" t="str">
            <v>凱基證券</v>
          </cell>
          <cell r="L2208" t="str">
            <v>綠能環保</v>
          </cell>
          <cell r="M2208" t="str">
            <v>設備儀器廠商</v>
          </cell>
          <cell r="N2208">
            <v>6.2</v>
          </cell>
          <cell r="O2208">
            <v>114.42</v>
          </cell>
          <cell r="P2208">
            <v>100</v>
          </cell>
          <cell r="Q2208">
            <v>1.036</v>
          </cell>
          <cell r="R2208">
            <v>45958</v>
          </cell>
          <cell r="S2208">
            <v>47054</v>
          </cell>
          <cell r="T2208">
            <v>123.5</v>
          </cell>
          <cell r="U2208">
            <v>117.3</v>
          </cell>
        </row>
        <row r="2209">
          <cell r="C2209">
            <v>36841</v>
          </cell>
          <cell r="D2209" t="str">
            <v>榮昌一</v>
          </cell>
          <cell r="E2209">
            <v>6</v>
          </cell>
          <cell r="F2209" t="str">
            <v>無擔保</v>
          </cell>
          <cell r="G2209">
            <v>3</v>
          </cell>
          <cell r="H2209">
            <v>50.7</v>
          </cell>
          <cell r="I2209">
            <v>3</v>
          </cell>
          <cell r="J2209" t="str">
            <v>詢圈</v>
          </cell>
          <cell r="K2209" t="str">
            <v>群益證券</v>
          </cell>
          <cell r="L2209" t="str">
            <v>通信網路業</v>
          </cell>
          <cell r="M2209" t="str">
            <v>電子零件元件,無線網路設備系統(WLAN),通訊設備,連接線材</v>
          </cell>
          <cell r="N2209">
            <v>3</v>
          </cell>
          <cell r="O2209">
            <v>101</v>
          </cell>
          <cell r="P2209">
            <v>100</v>
          </cell>
          <cell r="Q2209">
            <v>1.0501</v>
          </cell>
          <cell r="R2209">
            <v>45958</v>
          </cell>
          <cell r="S2209">
            <v>47054</v>
          </cell>
          <cell r="T2209">
            <v>122.9</v>
          </cell>
          <cell r="U2209">
            <v>105.5</v>
          </cell>
        </row>
        <row r="2210">
          <cell r="C2210">
            <v>30371</v>
          </cell>
          <cell r="D2210" t="str">
            <v>欣興一</v>
          </cell>
          <cell r="E2210">
            <v>4</v>
          </cell>
          <cell r="F2210" t="str">
            <v>無擔保</v>
          </cell>
          <cell r="G2210">
            <v>40</v>
          </cell>
          <cell r="H2210">
            <v>165.4</v>
          </cell>
          <cell r="I2210">
            <v>5</v>
          </cell>
          <cell r="J2210" t="str">
            <v>詢圈</v>
          </cell>
          <cell r="K2210" t="str">
            <v>中信證券</v>
          </cell>
          <cell r="L2210" t="str">
            <v>電子零組件業</v>
          </cell>
          <cell r="M2210" t="str">
            <v>軟板,印刷電路板,印刷電路板相關,IC基板,封測服務與材料</v>
          </cell>
          <cell r="N2210">
            <v>152.96</v>
          </cell>
          <cell r="O2210">
            <v>101</v>
          </cell>
          <cell r="Q2210">
            <v>1.04</v>
          </cell>
          <cell r="R2210">
            <v>45964</v>
          </cell>
          <cell r="S2210">
            <v>47790</v>
          </cell>
          <cell r="T2210">
            <v>135</v>
          </cell>
          <cell r="U2210">
            <v>111.1</v>
          </cell>
        </row>
        <row r="2211">
          <cell r="C2211">
            <v>61907</v>
          </cell>
          <cell r="D2211" t="str">
            <v>萬泰科七</v>
          </cell>
          <cell r="E2211">
            <v>6</v>
          </cell>
          <cell r="F2211" t="str">
            <v>無擔保</v>
          </cell>
          <cell r="G2211">
            <v>10</v>
          </cell>
          <cell r="H2211">
            <v>41.7</v>
          </cell>
          <cell r="I2211">
            <v>3</v>
          </cell>
          <cell r="J2211" t="str">
            <v>競拍</v>
          </cell>
          <cell r="K2211" t="str">
            <v>國票證券</v>
          </cell>
          <cell r="L2211" t="str">
            <v>通信網路業</v>
          </cell>
          <cell r="M2211" t="str">
            <v>電子零件元件,連接線材</v>
          </cell>
          <cell r="N2211">
            <v>18.559999999999999</v>
          </cell>
          <cell r="O2211" t="str">
            <v/>
          </cell>
          <cell r="P2211" t="str">
            <v/>
          </cell>
          <cell r="Q2211">
            <v>1.0178</v>
          </cell>
          <cell r="T2211">
            <v>121</v>
          </cell>
          <cell r="U2211">
            <v>109</v>
          </cell>
        </row>
        <row r="2212">
          <cell r="C2212">
            <v>62745</v>
          </cell>
          <cell r="D2212" t="str">
            <v>台燿五</v>
          </cell>
          <cell r="E2212">
            <v>4</v>
          </cell>
          <cell r="F2212" t="str">
            <v>無擔保</v>
          </cell>
          <cell r="G2212">
            <v>40</v>
          </cell>
          <cell r="H2212">
            <v>386</v>
          </cell>
          <cell r="I2212">
            <v>5</v>
          </cell>
          <cell r="J2212" t="str">
            <v>詢圈</v>
          </cell>
          <cell r="K2212" t="str">
            <v>國泰證券</v>
          </cell>
          <cell r="L2212" t="str">
            <v>電子零組件業</v>
          </cell>
          <cell r="M2212" t="str">
            <v>銅箔基板,印刷電路板相關</v>
          </cell>
          <cell r="N2212">
            <v>28.87</v>
          </cell>
          <cell r="O2212" t="str">
            <v/>
          </cell>
          <cell r="P2212" t="str">
            <v/>
          </cell>
          <cell r="T2212">
            <v>134</v>
          </cell>
          <cell r="U2212">
            <v>118.8</v>
          </cell>
        </row>
        <row r="2213">
          <cell r="C2213">
            <v>61912</v>
          </cell>
          <cell r="D2213" t="str">
            <v>精成科二</v>
          </cell>
          <cell r="E2213">
            <v>4</v>
          </cell>
          <cell r="F2213" t="str">
            <v>無擔保</v>
          </cell>
          <cell r="G2213">
            <v>10</v>
          </cell>
          <cell r="H2213" t="str">
            <v/>
          </cell>
          <cell r="I2213">
            <v>3</v>
          </cell>
          <cell r="J2213" t="str">
            <v>詢圈</v>
          </cell>
          <cell r="K2213" t="str">
            <v>宏遠證券</v>
          </cell>
          <cell r="L2213" t="str">
            <v>電子零組件業</v>
          </cell>
          <cell r="M2213" t="str">
            <v>印刷電路板,印刷電路板相關,電子製造服務,電腦系統業</v>
          </cell>
          <cell r="N2213">
            <v>49.9</v>
          </cell>
          <cell r="O2213" t="str">
            <v/>
          </cell>
          <cell r="P2213" t="str">
            <v/>
          </cell>
          <cell r="Q2213" t="str">
            <v/>
          </cell>
          <cell r="R2213" t="str">
            <v/>
          </cell>
          <cell r="S2213" t="str">
            <v/>
          </cell>
          <cell r="T2213">
            <v>0</v>
          </cell>
          <cell r="U2213">
            <v>0</v>
          </cell>
        </row>
        <row r="2214">
          <cell r="C2214">
            <v>66702</v>
          </cell>
          <cell r="D2214" t="str">
            <v>復盛應用二</v>
          </cell>
          <cell r="E2214">
            <v>3</v>
          </cell>
          <cell r="F2214" t="str">
            <v>無擔保</v>
          </cell>
          <cell r="G2214">
            <v>20</v>
          </cell>
          <cell r="H2214" t="str">
            <v/>
          </cell>
          <cell r="I2214">
            <v>3</v>
          </cell>
          <cell r="J2214" t="str">
            <v>競拍</v>
          </cell>
          <cell r="K2214" t="str">
            <v>台新證券</v>
          </cell>
          <cell r="L2214" t="str">
            <v>運動休閒</v>
          </cell>
          <cell r="M2214" t="str">
            <v>高爾夫球桿頭,運動產業</v>
          </cell>
          <cell r="N2214">
            <v>13.9</v>
          </cell>
          <cell r="O2214" t="str">
            <v/>
          </cell>
          <cell r="P2214" t="str">
            <v/>
          </cell>
          <cell r="Q2214" t="str">
            <v/>
          </cell>
          <cell r="R2214" t="str">
            <v/>
          </cell>
          <cell r="S2214" t="str">
            <v/>
          </cell>
          <cell r="T2214">
            <v>0</v>
          </cell>
          <cell r="U2214">
            <v>0</v>
          </cell>
        </row>
        <row r="2215">
          <cell r="C2215">
            <v>41136</v>
          </cell>
          <cell r="D2215" t="str">
            <v>聯上六</v>
          </cell>
          <cell r="E2215">
            <v>7</v>
          </cell>
          <cell r="F2215" t="str">
            <v>無擔保</v>
          </cell>
          <cell r="G2215">
            <v>3</v>
          </cell>
          <cell r="H2215" t="str">
            <v/>
          </cell>
          <cell r="I2215">
            <v>5</v>
          </cell>
          <cell r="J2215" t="str">
            <v>競拍</v>
          </cell>
          <cell r="K2215" t="str">
            <v>合庫證券</v>
          </cell>
          <cell r="L2215" t="str">
            <v>建材營造業</v>
          </cell>
          <cell r="M2215" t="str">
            <v>營建,地產</v>
          </cell>
          <cell r="N2215">
            <v>23.1</v>
          </cell>
          <cell r="O2215" t="str">
            <v/>
          </cell>
          <cell r="P2215" t="str">
            <v/>
          </cell>
          <cell r="Q2215" t="str">
            <v/>
          </cell>
          <cell r="R2215" t="str">
            <v/>
          </cell>
          <cell r="S2215" t="str">
            <v/>
          </cell>
          <cell r="T2215">
            <v>0</v>
          </cell>
          <cell r="U2215">
            <v>0</v>
          </cell>
        </row>
        <row r="2216">
          <cell r="C2216">
            <v>22363</v>
          </cell>
          <cell r="D2216" t="str">
            <v>百達三K</v>
          </cell>
          <cell r="E2216">
            <v>7</v>
          </cell>
          <cell r="F2216" t="str">
            <v>無擔保</v>
          </cell>
          <cell r="G2216">
            <v>4.5</v>
          </cell>
          <cell r="H2216" t="str">
            <v/>
          </cell>
          <cell r="I2216">
            <v>5</v>
          </cell>
          <cell r="J2216" t="str">
            <v>詢圈</v>
          </cell>
          <cell r="K2216" t="str">
            <v>台新證券</v>
          </cell>
          <cell r="L2216" t="str">
            <v>汽車工業</v>
          </cell>
          <cell r="M2216" t="str">
            <v>汽機車零組件</v>
          </cell>
          <cell r="N2216">
            <v>5.35</v>
          </cell>
          <cell r="O2216" t="str">
            <v/>
          </cell>
          <cell r="P2216" t="str">
            <v/>
          </cell>
          <cell r="Q2216" t="str">
            <v/>
          </cell>
          <cell r="R2216" t="str">
            <v/>
          </cell>
          <cell r="S2216" t="str">
            <v/>
          </cell>
          <cell r="T2216">
            <v>0</v>
          </cell>
          <cell r="U2216">
            <v>0</v>
          </cell>
        </row>
        <row r="2217">
          <cell r="C2217">
            <v>82993</v>
          </cell>
          <cell r="D2217" t="str">
            <v>群聯三</v>
          </cell>
          <cell r="E2217">
            <v>3</v>
          </cell>
          <cell r="F2217" t="str">
            <v>無擔保</v>
          </cell>
          <cell r="G2217">
            <v>60</v>
          </cell>
          <cell r="H2217" t="str">
            <v/>
          </cell>
          <cell r="I2217">
            <v>5</v>
          </cell>
          <cell r="J2217" t="str">
            <v>詢圈</v>
          </cell>
          <cell r="K2217" t="str">
            <v>凱基證券</v>
          </cell>
          <cell r="L2217" t="str">
            <v>半導體業</v>
          </cell>
          <cell r="M2217" t="str">
            <v>電子零件元件,FLASH記憶體IC,IC設計,PC週邊IC,USB,記憶卡IC,嵌入式晶片,高速傳輸介面IC,SSD控制IC,Flash模組,週邊產品,記憶卡,傳輸介面</v>
          </cell>
          <cell r="N2217">
            <v>20.7</v>
          </cell>
          <cell r="O2217" t="str">
            <v/>
          </cell>
          <cell r="P2217" t="str">
            <v/>
          </cell>
          <cell r="Q2217" t="str">
            <v/>
          </cell>
          <cell r="R2217" t="str">
            <v/>
          </cell>
          <cell r="S2217" t="str">
            <v/>
          </cell>
          <cell r="T2217">
            <v>0</v>
          </cell>
          <cell r="U2217">
            <v>0</v>
          </cell>
        </row>
        <row r="2218">
          <cell r="C2218">
            <v>30321</v>
          </cell>
          <cell r="D2218" t="str">
            <v>偉訓一</v>
          </cell>
          <cell r="E2218">
            <v>5</v>
          </cell>
          <cell r="F2218" t="str">
            <v>無擔保</v>
          </cell>
          <cell r="G2218">
            <v>10</v>
          </cell>
          <cell r="H2218">
            <v>105.9</v>
          </cell>
          <cell r="I2218">
            <v>3</v>
          </cell>
          <cell r="J2218" t="str">
            <v>詢圈</v>
          </cell>
          <cell r="K2218" t="str">
            <v>統一證券</v>
          </cell>
          <cell r="L2218" t="str">
            <v>電子零組件業</v>
          </cell>
          <cell r="M2218" t="str">
            <v>電源供應器,機殼,電子零件元件,週邊產品</v>
          </cell>
          <cell r="N2218">
            <v>11.33</v>
          </cell>
          <cell r="O2218" t="str">
            <v/>
          </cell>
          <cell r="P2218" t="str">
            <v/>
          </cell>
          <cell r="Q2218" t="str">
            <v/>
          </cell>
          <cell r="R2218" t="str">
            <v/>
          </cell>
          <cell r="S2218" t="str">
            <v/>
          </cell>
          <cell r="T2218">
            <v>110</v>
          </cell>
          <cell r="U2218">
            <v>104.4</v>
          </cell>
        </row>
        <row r="2219">
          <cell r="C2219">
            <v>30322</v>
          </cell>
          <cell r="D2219" t="str">
            <v>偉訓二</v>
          </cell>
          <cell r="E2219">
            <v>5</v>
          </cell>
          <cell r="F2219" t="str">
            <v>無擔保</v>
          </cell>
          <cell r="G2219">
            <v>10</v>
          </cell>
          <cell r="H2219">
            <v>101.9</v>
          </cell>
          <cell r="I2219">
            <v>3</v>
          </cell>
          <cell r="J2219" t="str">
            <v>競拍</v>
          </cell>
          <cell r="K2219" t="str">
            <v>統一證券</v>
          </cell>
          <cell r="L2219" t="str">
            <v>電子零組件業</v>
          </cell>
          <cell r="M2219" t="str">
            <v>電源供應器,機殼,電子零件元件,週邊產品</v>
          </cell>
          <cell r="N2219">
            <v>11.33</v>
          </cell>
          <cell r="O2219" t="str">
            <v/>
          </cell>
          <cell r="P2219" t="str">
            <v/>
          </cell>
          <cell r="Q2219" t="str">
            <v/>
          </cell>
          <cell r="R2219" t="str">
            <v/>
          </cell>
          <cell r="S2219" t="str">
            <v/>
          </cell>
          <cell r="T2219">
            <v>108</v>
          </cell>
          <cell r="U2219">
            <v>105.6</v>
          </cell>
        </row>
        <row r="2220">
          <cell r="C2220">
            <v>24023</v>
          </cell>
          <cell r="D2220" t="str">
            <v>毅嘉三</v>
          </cell>
          <cell r="E2220">
            <v>5</v>
          </cell>
          <cell r="F2220" t="str">
            <v>無擔保</v>
          </cell>
          <cell r="G2220">
            <v>10</v>
          </cell>
          <cell r="H2220">
            <v>55</v>
          </cell>
          <cell r="I2220">
            <v>3</v>
          </cell>
          <cell r="J2220" t="str">
            <v>詢圈</v>
          </cell>
          <cell r="K2220" t="str">
            <v>兆豐證券</v>
          </cell>
          <cell r="L2220" t="str">
            <v>電子零組件業</v>
          </cell>
          <cell r="M2220" t="str">
            <v>軟板,印刷電路板相關,手機按鍵,手機零組件</v>
          </cell>
          <cell r="N2220">
            <v>30.75</v>
          </cell>
          <cell r="O2220" t="str">
            <v/>
          </cell>
          <cell r="P2220" t="str">
            <v/>
          </cell>
          <cell r="Q2220" t="str">
            <v/>
          </cell>
          <cell r="R2220" t="str">
            <v/>
          </cell>
          <cell r="S2220" t="str">
            <v/>
          </cell>
          <cell r="T2220">
            <v>112.4</v>
          </cell>
          <cell r="U2220">
            <v>102.65</v>
          </cell>
        </row>
        <row r="2221">
          <cell r="C2221">
            <v>80426</v>
          </cell>
          <cell r="D2221" t="str">
            <v>金山電六</v>
          </cell>
          <cell r="E2221">
            <v>6</v>
          </cell>
          <cell r="F2221" t="str">
            <v>無擔保</v>
          </cell>
          <cell r="G2221">
            <v>3.5</v>
          </cell>
          <cell r="H2221" t="str">
            <v/>
          </cell>
          <cell r="I2221">
            <v>3</v>
          </cell>
          <cell r="J2221" t="str">
            <v>詢圈</v>
          </cell>
          <cell r="K2221" t="str">
            <v>永豐金證</v>
          </cell>
          <cell r="L2221" t="str">
            <v>電子零組件業</v>
          </cell>
          <cell r="M2221" t="str">
            <v>被動元件,鋁質電解電容</v>
          </cell>
          <cell r="N2221">
            <v>12.95</v>
          </cell>
          <cell r="O2221" t="str">
            <v/>
          </cell>
          <cell r="P2221" t="str">
            <v/>
          </cell>
          <cell r="Q2221" t="str">
            <v/>
          </cell>
          <cell r="R2221" t="str">
            <v/>
          </cell>
          <cell r="S2221" t="str">
            <v/>
          </cell>
          <cell r="T2221">
            <v>0</v>
          </cell>
          <cell r="U2221">
            <v>0</v>
          </cell>
        </row>
        <row r="2222">
          <cell r="C2222">
            <v>23683</v>
          </cell>
          <cell r="D2222" t="str">
            <v>金像電三</v>
          </cell>
          <cell r="E2222">
            <v>3</v>
          </cell>
          <cell r="F2222" t="str">
            <v>無擔保</v>
          </cell>
          <cell r="G2222">
            <v>90</v>
          </cell>
          <cell r="H2222">
            <v>450</v>
          </cell>
          <cell r="I2222">
            <v>5</v>
          </cell>
          <cell r="J2222" t="str">
            <v>競拍</v>
          </cell>
          <cell r="K2222" t="str">
            <v>富邦證券</v>
          </cell>
          <cell r="L2222" t="str">
            <v>電子零組件業</v>
          </cell>
          <cell r="M2222" t="str">
            <v>印刷電路板,印刷電路板相關</v>
          </cell>
          <cell r="N2222">
            <v>50.51</v>
          </cell>
          <cell r="O2222" t="str">
            <v/>
          </cell>
          <cell r="P2222" t="str">
            <v/>
          </cell>
          <cell r="Q2222" t="str">
            <v/>
          </cell>
          <cell r="R2222" t="str">
            <v/>
          </cell>
          <cell r="S2222" t="str">
            <v/>
          </cell>
          <cell r="T2222">
            <v>149</v>
          </cell>
          <cell r="U2222">
            <v>124.15</v>
          </cell>
        </row>
        <row r="2223">
          <cell r="C2223">
            <v>67962</v>
          </cell>
          <cell r="D2223" t="str">
            <v>晉弘二</v>
          </cell>
          <cell r="E2223">
            <v>7</v>
          </cell>
          <cell r="F2223" t="str">
            <v>無擔保</v>
          </cell>
          <cell r="G2223">
            <v>2</v>
          </cell>
          <cell r="H2223" t="str">
            <v/>
          </cell>
          <cell r="I2223">
            <v>3</v>
          </cell>
          <cell r="J2223" t="str">
            <v>詢圈</v>
          </cell>
          <cell r="K2223" t="str">
            <v>富邦證券</v>
          </cell>
          <cell r="L2223" t="str">
            <v>生技醫療業</v>
          </cell>
          <cell r="M2223" t="str">
            <v>診斷與監測用醫材,醫學影像裝置</v>
          </cell>
          <cell r="N2223">
            <v>3.82</v>
          </cell>
          <cell r="O2223" t="str">
            <v/>
          </cell>
          <cell r="P2223" t="str">
            <v/>
          </cell>
          <cell r="Q2223" t="str">
            <v/>
          </cell>
          <cell r="R2223" t="str">
            <v/>
          </cell>
          <cell r="S2223" t="str">
            <v/>
          </cell>
          <cell r="T2223">
            <v>0</v>
          </cell>
          <cell r="U2223">
            <v>0</v>
          </cell>
        </row>
        <row r="2224">
          <cell r="C2224">
            <v>47721</v>
          </cell>
          <cell r="D2224" t="str">
            <v>台特化一</v>
          </cell>
          <cell r="E2224">
            <v>6</v>
          </cell>
          <cell r="F2224" t="str">
            <v>無擔保</v>
          </cell>
          <cell r="G2224">
            <v>20</v>
          </cell>
          <cell r="H2224">
            <v>323.8</v>
          </cell>
          <cell r="I2224">
            <v>3</v>
          </cell>
          <cell r="J2224" t="str">
            <v>詢圈</v>
          </cell>
          <cell r="K2224" t="str">
            <v>元大證券</v>
          </cell>
          <cell r="L2224" t="str">
            <v>化學工業</v>
          </cell>
          <cell r="M2224" t="str">
            <v>工業氣體,化學工業</v>
          </cell>
          <cell r="N2224">
            <v>14.77</v>
          </cell>
          <cell r="O2224" t="str">
            <v/>
          </cell>
          <cell r="P2224" t="str">
            <v/>
          </cell>
          <cell r="Q2224" t="str">
            <v/>
          </cell>
          <cell r="R2224" t="str">
            <v/>
          </cell>
          <cell r="S2224" t="str">
            <v/>
          </cell>
          <cell r="T2224">
            <v>117.85</v>
          </cell>
          <cell r="U2224">
            <v>111.1</v>
          </cell>
        </row>
        <row r="2225">
          <cell r="C2225">
            <v>64422</v>
          </cell>
          <cell r="D2225" t="str">
            <v>光聖二</v>
          </cell>
          <cell r="E2225">
            <v>5</v>
          </cell>
          <cell r="F2225" t="str">
            <v>無擔保</v>
          </cell>
          <cell r="G2225">
            <v>10</v>
          </cell>
          <cell r="H2225" t="str">
            <v/>
          </cell>
          <cell r="I2225">
            <v>3</v>
          </cell>
          <cell r="J2225" t="str">
            <v>詢圈</v>
          </cell>
          <cell r="K2225" t="str">
            <v>台新證券</v>
          </cell>
          <cell r="L2225" t="str">
            <v>通信網路業</v>
          </cell>
          <cell r="M2225" t="str">
            <v>連接器,電子零件元件,光通訊,光纖主動元件,光纖被動元件</v>
          </cell>
          <cell r="N2225">
            <v>7.73</v>
          </cell>
          <cell r="O2225" t="str">
            <v/>
          </cell>
          <cell r="P2225" t="str">
            <v/>
          </cell>
          <cell r="Q2225" t="str">
            <v/>
          </cell>
          <cell r="R2225" t="str">
            <v/>
          </cell>
          <cell r="S2225" t="str">
            <v/>
          </cell>
          <cell r="T2225">
            <v>0</v>
          </cell>
          <cell r="U2225">
            <v>0</v>
          </cell>
        </row>
        <row r="2226">
          <cell r="C2226">
            <v>64423</v>
          </cell>
          <cell r="D2226" t="str">
            <v>光聖三</v>
          </cell>
          <cell r="E2226">
            <v>5</v>
          </cell>
          <cell r="F2226" t="str">
            <v>無擔保</v>
          </cell>
          <cell r="G2226">
            <v>15</v>
          </cell>
          <cell r="H2226" t="str">
            <v/>
          </cell>
          <cell r="I2226">
            <v>3</v>
          </cell>
          <cell r="J2226" t="str">
            <v>競拍</v>
          </cell>
          <cell r="K2226" t="str">
            <v>台新證券</v>
          </cell>
          <cell r="L2226" t="str">
            <v>通信網路業</v>
          </cell>
          <cell r="M2226" t="str">
            <v>連接器,電子零件元件,光通訊,光纖主動元件,光纖被動元件</v>
          </cell>
          <cell r="N2226">
            <v>7.73</v>
          </cell>
          <cell r="O2226" t="str">
            <v/>
          </cell>
          <cell r="P2226" t="str">
            <v/>
          </cell>
          <cell r="Q2226" t="str">
            <v/>
          </cell>
          <cell r="R2226" t="str">
            <v/>
          </cell>
          <cell r="S2226" t="str">
            <v/>
          </cell>
          <cell r="T2226">
            <v>0</v>
          </cell>
          <cell r="U2226">
            <v>0</v>
          </cell>
        </row>
        <row r="2227">
          <cell r="C2227">
            <v>69041</v>
          </cell>
          <cell r="D2227" t="str">
            <v>伯鑫一</v>
          </cell>
          <cell r="E2227">
            <v>6</v>
          </cell>
          <cell r="F2227" t="str">
            <v>無擔保</v>
          </cell>
          <cell r="G2227">
            <v>2</v>
          </cell>
          <cell r="H2227" t="str">
            <v/>
          </cell>
          <cell r="I2227">
            <v>3</v>
          </cell>
          <cell r="J2227" t="str">
            <v>競拍</v>
          </cell>
          <cell r="K2227" t="str">
            <v>國泰證券</v>
          </cell>
          <cell r="L2227" t="str">
            <v>其他業</v>
          </cell>
          <cell r="M2227" t="str">
            <v>手工具機,機械</v>
          </cell>
          <cell r="N2227">
            <v>1.85</v>
          </cell>
          <cell r="O2227" t="str">
            <v/>
          </cell>
          <cell r="P2227" t="str">
            <v/>
          </cell>
          <cell r="Q2227" t="str">
            <v/>
          </cell>
          <cell r="R2227" t="str">
            <v/>
          </cell>
          <cell r="S2227" t="str">
            <v/>
          </cell>
          <cell r="T2227">
            <v>0</v>
          </cell>
          <cell r="U2227">
            <v>0</v>
          </cell>
        </row>
        <row r="2228">
          <cell r="C2228">
            <v>68901</v>
          </cell>
          <cell r="D2228" t="str">
            <v>來億一K</v>
          </cell>
          <cell r="E2228">
            <v>5</v>
          </cell>
          <cell r="F2228" t="str">
            <v>無擔保</v>
          </cell>
          <cell r="G2228">
            <v>45</v>
          </cell>
          <cell r="H2228">
            <v>246.4</v>
          </cell>
          <cell r="I2228">
            <v>3</v>
          </cell>
          <cell r="J2228" t="str">
            <v>詢圈</v>
          </cell>
          <cell r="K2228" t="str">
            <v>富邦證券</v>
          </cell>
          <cell r="L2228" t="str">
            <v>運動休閒</v>
          </cell>
          <cell r="M2228" t="str">
            <v>傳產其他,鞋材</v>
          </cell>
          <cell r="N2228">
            <v>24.94</v>
          </cell>
          <cell r="O2228" t="str">
            <v/>
          </cell>
          <cell r="P2228" t="str">
            <v/>
          </cell>
          <cell r="Q2228" t="str">
            <v/>
          </cell>
          <cell r="R2228" t="str">
            <v/>
          </cell>
          <cell r="S2228" t="str">
            <v/>
          </cell>
          <cell r="T2228">
            <v>110</v>
          </cell>
          <cell r="U2228">
            <v>110</v>
          </cell>
        </row>
        <row r="2229">
          <cell r="C2229">
            <v>68902</v>
          </cell>
          <cell r="D2229" t="str">
            <v>來億二K</v>
          </cell>
          <cell r="E2229">
            <v>5</v>
          </cell>
          <cell r="F2229" t="str">
            <v>無擔保</v>
          </cell>
          <cell r="G2229">
            <v>5</v>
          </cell>
          <cell r="H2229" t="str">
            <v/>
          </cell>
          <cell r="I2229">
            <v>3</v>
          </cell>
          <cell r="J2229" t="str">
            <v>競拍</v>
          </cell>
          <cell r="K2229" t="str">
            <v>富邦證券</v>
          </cell>
          <cell r="L2229" t="str">
            <v>運動休閒</v>
          </cell>
          <cell r="M2229" t="str">
            <v>傳產其他,鞋材</v>
          </cell>
          <cell r="N2229">
            <v>24.94</v>
          </cell>
          <cell r="O2229" t="str">
            <v/>
          </cell>
          <cell r="P2229" t="str">
            <v/>
          </cell>
          <cell r="Q2229" t="str">
            <v/>
          </cell>
          <cell r="R2229" t="str">
            <v/>
          </cell>
          <cell r="S2229" t="str">
            <v/>
          </cell>
          <cell r="T2229">
            <v>0</v>
          </cell>
          <cell r="U2229">
            <v>0</v>
          </cell>
        </row>
        <row r="2230">
          <cell r="C2230">
            <v>35431</v>
          </cell>
          <cell r="D2230" t="str">
            <v>州巧一</v>
          </cell>
          <cell r="E2230" t="str">
            <v>中國信託</v>
          </cell>
          <cell r="F2230" t="str">
            <v>有擔保</v>
          </cell>
          <cell r="G2230">
            <v>4</v>
          </cell>
          <cell r="H2230" t="str">
            <v/>
          </cell>
          <cell r="I2230">
            <v>3</v>
          </cell>
          <cell r="J2230" t="str">
            <v>競拍</v>
          </cell>
          <cell r="K2230" t="str">
            <v>福邦證券</v>
          </cell>
          <cell r="L2230" t="str">
            <v>光電業</v>
          </cell>
          <cell r="M2230" t="str">
            <v>家居用品,模具沖壓,電子零件元件</v>
          </cell>
          <cell r="N2230">
            <v>8.93</v>
          </cell>
          <cell r="O2230" t="str">
            <v/>
          </cell>
          <cell r="P2230" t="str">
            <v/>
          </cell>
          <cell r="Q2230" t="str">
            <v/>
          </cell>
          <cell r="R2230" t="str">
            <v/>
          </cell>
          <cell r="S2230" t="str">
            <v/>
          </cell>
          <cell r="T2230">
            <v>0</v>
          </cell>
          <cell r="U2230">
            <v>0</v>
          </cell>
        </row>
        <row r="2231">
          <cell r="C2231">
            <v>53096</v>
          </cell>
          <cell r="D2231" t="str">
            <v>系統電六</v>
          </cell>
          <cell r="E2231">
            <v>6</v>
          </cell>
          <cell r="F2231" t="str">
            <v>無擔保</v>
          </cell>
          <cell r="G2231">
            <v>7</v>
          </cell>
          <cell r="H2231" t="str">
            <v/>
          </cell>
          <cell r="I2231">
            <v>5</v>
          </cell>
          <cell r="J2231" t="str">
            <v>詢圈</v>
          </cell>
          <cell r="K2231" t="str">
            <v>富邦證券</v>
          </cell>
          <cell r="L2231" t="str">
            <v>電子零組件業</v>
          </cell>
          <cell r="M2231" t="str">
            <v>汽機車零組件,車用電池,UPS,車用電子,胎壓監測系統,電源供應器,電子零件元件,工業用電池,電力設備</v>
          </cell>
          <cell r="N2231">
            <v>20.440000000000001</v>
          </cell>
          <cell r="O2231" t="str">
            <v/>
          </cell>
          <cell r="P2231" t="str">
            <v/>
          </cell>
          <cell r="Q2231" t="str">
            <v/>
          </cell>
          <cell r="R2231" t="str">
            <v/>
          </cell>
          <cell r="S2231" t="str">
            <v/>
          </cell>
          <cell r="T2231">
            <v>0</v>
          </cell>
          <cell r="U2231">
            <v>0</v>
          </cell>
        </row>
        <row r="2232">
          <cell r="C2232">
            <v>53097</v>
          </cell>
          <cell r="D2232" t="str">
            <v>系統電七</v>
          </cell>
          <cell r="E2232">
            <v>6</v>
          </cell>
          <cell r="F2232" t="str">
            <v>無擔保</v>
          </cell>
          <cell r="G2232">
            <v>5</v>
          </cell>
          <cell r="H2232" t="str">
            <v/>
          </cell>
          <cell r="I2232">
            <v>5</v>
          </cell>
          <cell r="J2232" t="str">
            <v>競拍</v>
          </cell>
          <cell r="K2232" t="str">
            <v>富邦證券</v>
          </cell>
          <cell r="L2232" t="str">
            <v>電子零組件業</v>
          </cell>
          <cell r="M2232" t="str">
            <v>汽機車零組件,車用電池,UPS,車用電子,胎壓監測系統,電源供應器,電子零件元件,工業用電池,電力設備</v>
          </cell>
          <cell r="N2232">
            <v>20.440000000000001</v>
          </cell>
          <cell r="O2232" t="str">
            <v/>
          </cell>
          <cell r="P2232" t="str">
            <v/>
          </cell>
          <cell r="Q2232" t="str">
            <v/>
          </cell>
          <cell r="R2232" t="str">
            <v/>
          </cell>
          <cell r="S2232" t="str">
            <v/>
          </cell>
          <cell r="T2232">
            <v>0</v>
          </cell>
          <cell r="U223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H4774"/>
  <sheetViews>
    <sheetView topLeftCell="A2095" workbookViewId="0">
      <selection activeCell="A2110" sqref="A2110"/>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50.77734375" style="3" customWidth="1"/>
    <col min="7" max="7" width="14.6640625" style="238" bestFit="1" customWidth="1"/>
    <col min="8" max="8" width="15.33203125" style="3" bestFit="1" customWidth="1"/>
    <col min="9" max="16384" width="8.88671875" style="3"/>
  </cols>
  <sheetData>
    <row r="1" spans="1:8">
      <c r="A1" s="1" t="s">
        <v>12659</v>
      </c>
      <c r="B1" s="1" t="s">
        <v>1</v>
      </c>
      <c r="C1" s="2" t="s">
        <v>2</v>
      </c>
      <c r="D1" s="2" t="s">
        <v>12660</v>
      </c>
      <c r="E1" s="2" t="s">
        <v>12661</v>
      </c>
      <c r="F1" s="14" t="s">
        <v>12662</v>
      </c>
      <c r="G1" s="14" t="s">
        <v>12663</v>
      </c>
      <c r="H1" s="14" t="s">
        <v>12664</v>
      </c>
    </row>
    <row r="2" spans="1:8">
      <c r="A2" s="4">
        <v>1101</v>
      </c>
      <c r="B2" s="5">
        <v>11011</v>
      </c>
      <c r="C2" s="5" t="s">
        <v>3</v>
      </c>
      <c r="D2" s="13">
        <f>IFERROR(VLOOKUP(B2,[1]最高價!$A:$C,3,FALSE),"")</f>
        <v>108.1</v>
      </c>
      <c r="E2" s="13">
        <f>IFERROR(VLOOKUP(B2,[1]最低價!$A:$C,3,FALSE),"")</f>
        <v>94.4</v>
      </c>
      <c r="F2" s="14" t="s">
        <v>2420</v>
      </c>
      <c r="G2" s="239">
        <f>VLOOKUP(B2,'[2]01_ALLCB基本資料'!C:U,16,FALSE)</f>
        <v>45636</v>
      </c>
      <c r="H2" s="14" t="s">
        <v>2857</v>
      </c>
    </row>
    <row r="3" spans="1:8">
      <c r="A3" s="4">
        <v>1210</v>
      </c>
      <c r="B3" s="5">
        <v>12101</v>
      </c>
      <c r="C3" s="5" t="s">
        <v>4</v>
      </c>
      <c r="D3" s="13">
        <f>IFERROR(VLOOKUP(B3,[1]最高價!$A:$C,3,FALSE),"")</f>
        <v>127</v>
      </c>
      <c r="E3" s="13">
        <f>IFERROR(VLOOKUP(B3,[1]最低價!$A:$C,3,FALSE),"")</f>
        <v>72.5</v>
      </c>
      <c r="F3" s="14" t="s">
        <v>2373</v>
      </c>
      <c r="G3" s="239">
        <f>VLOOKUP(B3,'[2]01_ALLCB基本資料'!C:U,16,FALSE)</f>
        <v>39336</v>
      </c>
      <c r="H3" s="14" t="s">
        <v>2373</v>
      </c>
    </row>
    <row r="4" spans="1:8">
      <c r="A4" s="4">
        <v>1216</v>
      </c>
      <c r="B4" s="5">
        <v>12161</v>
      </c>
      <c r="C4" s="5" t="s">
        <v>5</v>
      </c>
      <c r="D4" s="13">
        <f>IFERROR(VLOOKUP(B4,[1]最高價!$A:$C,3,FALSE),"")</f>
        <v>106.75</v>
      </c>
      <c r="E4" s="13">
        <f>IFERROR(VLOOKUP(B4,[1]最低價!$A:$C,3,FALSE),"")</f>
        <v>91.2</v>
      </c>
      <c r="F4" s="14" t="s">
        <v>2373</v>
      </c>
      <c r="G4" s="239">
        <f>VLOOKUP(B4,'[2]01_ALLCB基本資料'!C:U,16,FALSE)</f>
        <v>39370</v>
      </c>
      <c r="H4" s="14" t="s">
        <v>2373</v>
      </c>
    </row>
    <row r="5" spans="1:8">
      <c r="A5" s="4">
        <v>1217</v>
      </c>
      <c r="B5" s="5">
        <v>12171</v>
      </c>
      <c r="C5" s="5" t="s">
        <v>6</v>
      </c>
      <c r="D5" s="13">
        <f>IFERROR(VLOOKUP(B5,[1]最高價!$A:$C,3,FALSE),"")</f>
        <v>123</v>
      </c>
      <c r="E5" s="13">
        <f>IFERROR(VLOOKUP(B5,[1]最低價!$A:$C,3,FALSE),"")</f>
        <v>100</v>
      </c>
      <c r="F5" s="14" t="s">
        <v>2373</v>
      </c>
      <c r="G5" s="239">
        <f>VLOOKUP(B5,'[2]01_ALLCB基本資料'!C:U,16,FALSE)</f>
        <v>40664</v>
      </c>
      <c r="H5" s="14" t="s">
        <v>2373</v>
      </c>
    </row>
    <row r="6" spans="1:8">
      <c r="A6" s="4">
        <v>1217</v>
      </c>
      <c r="B6" s="5">
        <v>12172</v>
      </c>
      <c r="C6" s="5" t="s">
        <v>7</v>
      </c>
      <c r="D6" s="13">
        <f>IFERROR(VLOOKUP(B6,[1]最高價!$A:$C,3,FALSE),"")</f>
        <v>112</v>
      </c>
      <c r="E6" s="13">
        <f>IFERROR(VLOOKUP(B6,[1]最低價!$A:$C,3,FALSE),"")</f>
        <v>89</v>
      </c>
      <c r="F6" s="14" t="s">
        <v>2373</v>
      </c>
      <c r="G6" s="239">
        <f>VLOOKUP(B6,'[2]01_ALLCB基本資料'!C:U,16,FALSE)</f>
        <v>40675</v>
      </c>
      <c r="H6" s="14" t="s">
        <v>2373</v>
      </c>
    </row>
    <row r="7" spans="1:8">
      <c r="A7" s="4">
        <v>1217</v>
      </c>
      <c r="B7" s="5">
        <v>12173</v>
      </c>
      <c r="C7" s="5" t="s">
        <v>8</v>
      </c>
      <c r="D7" s="13">
        <f>IFERROR(VLOOKUP(B7,[1]最高價!$A:$C,3,FALSE),"")</f>
        <v>105</v>
      </c>
      <c r="E7" s="13">
        <f>IFERROR(VLOOKUP(B7,[1]最低價!$A:$C,3,FALSE),"")</f>
        <v>99.6</v>
      </c>
      <c r="F7" s="14" t="s">
        <v>3298</v>
      </c>
      <c r="G7" s="239">
        <f>VLOOKUP(B7,'[2]01_ALLCB基本資料'!C:U,16,FALSE)</f>
        <v>41340</v>
      </c>
      <c r="H7" s="14" t="s">
        <v>12665</v>
      </c>
    </row>
    <row r="8" spans="1:8">
      <c r="A8" s="4">
        <v>1218</v>
      </c>
      <c r="B8" s="5">
        <v>12181</v>
      </c>
      <c r="C8" s="5" t="s">
        <v>9</v>
      </c>
      <c r="D8" s="13">
        <f>IFERROR(VLOOKUP(B8,[1]最高價!$A:$C,3,FALSE),"")</f>
        <v>109.9</v>
      </c>
      <c r="E8" s="13">
        <f>IFERROR(VLOOKUP(B8,[1]最低價!$A:$C,3,FALSE),"")</f>
        <v>99</v>
      </c>
      <c r="F8" s="14" t="s">
        <v>2552</v>
      </c>
      <c r="G8" s="239">
        <f>VLOOKUP(B8,'[2]01_ALLCB基本資料'!C:U,16,FALSE)</f>
        <v>41417</v>
      </c>
      <c r="H8" s="14" t="s">
        <v>2857</v>
      </c>
    </row>
    <row r="9" spans="1:8">
      <c r="A9" s="4">
        <v>1225</v>
      </c>
      <c r="B9" s="5">
        <v>12251</v>
      </c>
      <c r="C9" s="5" t="s">
        <v>10</v>
      </c>
      <c r="D9" s="13">
        <f>IFERROR(VLOOKUP(B9,[1]最高價!$A:$C,3,FALSE),"")</f>
        <v>233</v>
      </c>
      <c r="E9" s="13">
        <f>IFERROR(VLOOKUP(B9,[1]最低價!$A:$C,3,FALSE),"")</f>
        <v>101</v>
      </c>
      <c r="F9" s="14" t="s">
        <v>2373</v>
      </c>
      <c r="G9" s="239">
        <f>VLOOKUP(B9,'[2]01_ALLCB基本資料'!C:U,16,FALSE)</f>
        <v>40158</v>
      </c>
      <c r="H9" s="14" t="s">
        <v>2373</v>
      </c>
    </row>
    <row r="10" spans="1:8">
      <c r="A10" s="4">
        <v>1258</v>
      </c>
      <c r="B10" s="5">
        <v>12581</v>
      </c>
      <c r="C10" s="5" t="s">
        <v>11</v>
      </c>
      <c r="D10" s="13">
        <f>IFERROR(VLOOKUP(B10,[1]最高價!$A:$C,3,FALSE),"")</f>
        <v>124.25</v>
      </c>
      <c r="E10" s="13">
        <f>IFERROR(VLOOKUP(B10,[1]最低價!$A:$C,3,FALSE),"")</f>
        <v>99.1</v>
      </c>
      <c r="F10" s="14" t="s">
        <v>2373</v>
      </c>
      <c r="G10" s="239">
        <f>VLOOKUP(B10,'[2]01_ALLCB基本資料'!C:U,16,FALSE)</f>
        <v>42262</v>
      </c>
      <c r="H10" s="14" t="s">
        <v>2373</v>
      </c>
    </row>
    <row r="11" spans="1:8">
      <c r="A11" s="4">
        <v>1258</v>
      </c>
      <c r="B11" s="5">
        <v>12582</v>
      </c>
      <c r="C11" s="5" t="s">
        <v>12</v>
      </c>
      <c r="D11" s="13">
        <f>IFERROR(VLOOKUP(B11,[1]最高價!$A:$C,3,FALSE),"")</f>
        <v>101.3</v>
      </c>
      <c r="E11" s="13">
        <f>IFERROR(VLOOKUP(B11,[1]最低價!$A:$C,3,FALSE),"")</f>
        <v>76.2</v>
      </c>
      <c r="F11" s="14" t="s">
        <v>2373</v>
      </c>
      <c r="G11" s="239">
        <f>VLOOKUP(B11,'[2]01_ALLCB基本資料'!C:U,16,FALSE)</f>
        <v>43353</v>
      </c>
      <c r="H11" s="14" t="s">
        <v>2373</v>
      </c>
    </row>
    <row r="12" spans="1:8">
      <c r="A12" s="4">
        <v>1312</v>
      </c>
      <c r="B12" s="5">
        <v>13121</v>
      </c>
      <c r="C12" s="5" t="s">
        <v>13</v>
      </c>
      <c r="D12" s="13">
        <f>IFERROR(VLOOKUP(B12,[1]最高價!$A:$C,3,FALSE),"")</f>
        <v>171</v>
      </c>
      <c r="E12" s="13">
        <f>IFERROR(VLOOKUP(B12,[1]最低價!$A:$C,3,FALSE),"")</f>
        <v>90</v>
      </c>
      <c r="F12" s="14" t="s">
        <v>2373</v>
      </c>
      <c r="G12" s="239" t="str">
        <f>VLOOKUP(B12,'[2]01_ALLCB基本資料'!C:U,16,FALSE)</f>
        <v/>
      </c>
      <c r="H12" s="14" t="s">
        <v>2373</v>
      </c>
    </row>
    <row r="13" spans="1:8">
      <c r="A13" s="4">
        <v>1316</v>
      </c>
      <c r="B13" s="5">
        <v>13161</v>
      </c>
      <c r="C13" s="5" t="s">
        <v>14</v>
      </c>
      <c r="D13" s="13">
        <f>IFERROR(VLOOKUP(B13,[1]最高價!$A:$C,3,FALSE),"")</f>
        <v>122</v>
      </c>
      <c r="E13" s="13">
        <f>IFERROR(VLOOKUP(B13,[1]最低價!$A:$C,3,FALSE),"")</f>
        <v>99.65</v>
      </c>
      <c r="F13" s="14" t="s">
        <v>3392</v>
      </c>
      <c r="G13" s="239">
        <f>VLOOKUP(B13,'[2]01_ALLCB基本資料'!C:U,16,FALSE)</f>
        <v>40757</v>
      </c>
      <c r="H13" s="14" t="s">
        <v>12665</v>
      </c>
    </row>
    <row r="14" spans="1:8">
      <c r="A14" s="4">
        <v>1316</v>
      </c>
      <c r="B14" s="5">
        <v>13162</v>
      </c>
      <c r="C14" s="5" t="s">
        <v>15</v>
      </c>
      <c r="D14" s="13">
        <f>IFERROR(VLOOKUP(B14,[1]最高價!$A:$C,3,FALSE),"")</f>
        <v>177</v>
      </c>
      <c r="E14" s="13">
        <f>IFERROR(VLOOKUP(B14,[1]最低價!$A:$C,3,FALSE),"")</f>
        <v>104</v>
      </c>
      <c r="F14" s="14" t="s">
        <v>3160</v>
      </c>
      <c r="G14" s="239">
        <f>VLOOKUP(B14,'[2]01_ALLCB基本資料'!C:U,16,FALSE)</f>
        <v>41996</v>
      </c>
      <c r="H14" s="14" t="s">
        <v>12666</v>
      </c>
    </row>
    <row r="15" spans="1:8">
      <c r="A15" s="4">
        <v>1316</v>
      </c>
      <c r="B15" s="5">
        <v>13163</v>
      </c>
      <c r="C15" s="5" t="s">
        <v>16</v>
      </c>
      <c r="D15" s="13">
        <f>IFERROR(VLOOKUP(B15,[1]最高價!$A:$C,3,FALSE),"")</f>
        <v>117.95</v>
      </c>
      <c r="E15" s="13">
        <f>IFERROR(VLOOKUP(B15,[1]最低價!$A:$C,3,FALSE),"")</f>
        <v>99.6</v>
      </c>
      <c r="F15" s="14" t="s">
        <v>2951</v>
      </c>
      <c r="G15" s="239">
        <f>VLOOKUP(B15,'[2]01_ALLCB基本資料'!C:U,16,FALSE)</f>
        <v>43411</v>
      </c>
      <c r="H15" s="14" t="s">
        <v>12666</v>
      </c>
    </row>
    <row r="16" spans="1:8">
      <c r="A16" s="4">
        <v>1316</v>
      </c>
      <c r="B16" s="5">
        <v>13164</v>
      </c>
      <c r="C16" s="5" t="s">
        <v>17</v>
      </c>
      <c r="D16" s="13">
        <f>IFERROR(VLOOKUP(B16,[1]最高價!$A:$C,3,FALSE),"")</f>
        <v>189</v>
      </c>
      <c r="E16" s="13">
        <f>IFERROR(VLOOKUP(B16,[1]最低價!$A:$C,3,FALSE),"")</f>
        <v>101.5</v>
      </c>
      <c r="F16" s="14" t="s">
        <v>2803</v>
      </c>
      <c r="G16" s="239">
        <f>VLOOKUP(B16,'[2]01_ALLCB基本資料'!C:U,16,FALSE)</f>
        <v>44225</v>
      </c>
      <c r="H16" s="14" t="s">
        <v>12665</v>
      </c>
    </row>
    <row r="17" spans="1:8">
      <c r="A17" s="4">
        <v>1316</v>
      </c>
      <c r="B17" s="5">
        <v>13165</v>
      </c>
      <c r="C17" s="5" t="s">
        <v>18</v>
      </c>
      <c r="D17" s="13">
        <f>IFERROR(VLOOKUP(B17,[1]最高價!$A:$C,3,FALSE),"")</f>
        <v>232</v>
      </c>
      <c r="E17" s="13">
        <f>IFERROR(VLOOKUP(B17,[1]最低價!$A:$C,3,FALSE),"")</f>
        <v>99.6</v>
      </c>
      <c r="F17" s="14" t="s">
        <v>2802</v>
      </c>
      <c r="G17" s="239">
        <f>VLOOKUP(B17,'[2]01_ALLCB基本資料'!C:U,16,FALSE)</f>
        <v>44228</v>
      </c>
      <c r="H17" s="14" t="s">
        <v>12665</v>
      </c>
    </row>
    <row r="18" spans="1:8">
      <c r="A18" s="4">
        <v>1316</v>
      </c>
      <c r="B18" s="5">
        <v>13166</v>
      </c>
      <c r="C18" s="5" t="s">
        <v>19</v>
      </c>
      <c r="D18" s="13">
        <f>IFERROR(VLOOKUP(B18,[1]最高價!$A:$C,3,FALSE),"")</f>
        <v>125.5</v>
      </c>
      <c r="E18" s="13">
        <f>IFERROR(VLOOKUP(B18,[1]最低價!$A:$C,3,FALSE),"")</f>
        <v>102.8</v>
      </c>
      <c r="F18" s="14" t="s">
        <v>2414</v>
      </c>
      <c r="G18" s="239">
        <f>VLOOKUP(B18,'[2]01_ALLCB基本資料'!C:U,16,FALSE)</f>
        <v>45653</v>
      </c>
      <c r="H18" s="14" t="s">
        <v>12666</v>
      </c>
    </row>
    <row r="19" spans="1:8">
      <c r="A19" s="4">
        <v>1319</v>
      </c>
      <c r="B19" s="5">
        <v>13191</v>
      </c>
      <c r="C19" s="5" t="s">
        <v>20</v>
      </c>
      <c r="D19" s="13">
        <f>IFERROR(VLOOKUP(B19,[1]最高價!$A:$C,3,FALSE),"")</f>
        <v>115</v>
      </c>
      <c r="E19" s="13">
        <f>IFERROR(VLOOKUP(B19,[1]最低價!$A:$C,3,FALSE),"")</f>
        <v>95.4</v>
      </c>
      <c r="F19" s="14" t="s">
        <v>2373</v>
      </c>
      <c r="G19" s="239">
        <f>VLOOKUP(B19,'[2]01_ALLCB基本資料'!C:U,16,FALSE)</f>
        <v>40536</v>
      </c>
      <c r="H19" s="14" t="s">
        <v>2373</v>
      </c>
    </row>
    <row r="20" spans="1:8">
      <c r="A20" s="4">
        <v>1336</v>
      </c>
      <c r="B20" s="5">
        <v>13361</v>
      </c>
      <c r="C20" s="5" t="s">
        <v>21</v>
      </c>
      <c r="D20" s="13">
        <f>IFERROR(VLOOKUP(B20,[1]最高價!$A:$C,3,FALSE),"")</f>
        <v>116</v>
      </c>
      <c r="E20" s="13">
        <f>IFERROR(VLOOKUP(B20,[1]最低價!$A:$C,3,FALSE),"")</f>
        <v>101.1</v>
      </c>
      <c r="F20" s="14" t="s">
        <v>3182</v>
      </c>
      <c r="G20" s="239">
        <f>VLOOKUP(B20,'[2]01_ALLCB基本資料'!C:U,16,FALSE)</f>
        <v>41892</v>
      </c>
      <c r="H20" s="14" t="s">
        <v>12665</v>
      </c>
    </row>
    <row r="21" spans="1:8">
      <c r="A21" s="4">
        <v>1337</v>
      </c>
      <c r="B21" s="5">
        <v>13371</v>
      </c>
      <c r="C21" s="5" t="s">
        <v>22</v>
      </c>
      <c r="D21" s="13">
        <f>IFERROR(VLOOKUP(B21,[1]最高價!$A:$C,3,FALSE),"")</f>
        <v>120.5</v>
      </c>
      <c r="E21" s="13">
        <f>IFERROR(VLOOKUP(B21,[1]最低價!$A:$C,3,FALSE),"")</f>
        <v>82.95</v>
      </c>
      <c r="F21" s="14" t="s">
        <v>3321</v>
      </c>
      <c r="G21" s="239">
        <f>VLOOKUP(B21,'[2]01_ALLCB基本資料'!C:U,16,FALSE)</f>
        <v>41193</v>
      </c>
      <c r="H21" s="14" t="s">
        <v>12667</v>
      </c>
    </row>
    <row r="22" spans="1:8">
      <c r="A22" s="4">
        <v>1338</v>
      </c>
      <c r="B22" s="5">
        <v>13381</v>
      </c>
      <c r="C22" s="5" t="s">
        <v>23</v>
      </c>
      <c r="D22" s="13">
        <f>IFERROR(VLOOKUP(B22,[1]最高價!$A:$C,3,FALSE),"")</f>
        <v>117</v>
      </c>
      <c r="E22" s="13">
        <f>IFERROR(VLOOKUP(B22,[1]最低價!$A:$C,3,FALSE),"")</f>
        <v>97.1</v>
      </c>
      <c r="F22" s="14" t="s">
        <v>2805</v>
      </c>
      <c r="G22" s="239">
        <f>VLOOKUP(B22,'[2]01_ALLCB基本資料'!C:U,16,FALSE)</f>
        <v>44215</v>
      </c>
      <c r="H22" s="14" t="s">
        <v>12665</v>
      </c>
    </row>
    <row r="23" spans="1:8">
      <c r="A23" s="4">
        <v>1338</v>
      </c>
      <c r="B23" s="5">
        <v>13382</v>
      </c>
      <c r="C23" s="5" t="s">
        <v>24</v>
      </c>
      <c r="D23" s="13">
        <f>IFERROR(VLOOKUP(B23,[1]最高價!$A:$C,3,FALSE),"")</f>
        <v>115.5</v>
      </c>
      <c r="E23" s="13">
        <f>IFERROR(VLOOKUP(B23,[1]最低價!$A:$C,3,FALSE),"")</f>
        <v>93.05</v>
      </c>
      <c r="F23" s="14" t="s">
        <v>2551</v>
      </c>
      <c r="G23" s="239">
        <f>VLOOKUP(B23,'[2]01_ALLCB基本資料'!C:U,16,FALSE)</f>
        <v>45261</v>
      </c>
      <c r="H23" s="14" t="s">
        <v>12668</v>
      </c>
    </row>
    <row r="24" spans="1:8">
      <c r="A24" s="4">
        <v>1341</v>
      </c>
      <c r="B24" s="5">
        <v>13411</v>
      </c>
      <c r="C24" s="5" t="s">
        <v>25</v>
      </c>
      <c r="D24" s="13">
        <f>IFERROR(VLOOKUP(B24,[1]最高價!$A:$C,3,FALSE),"")</f>
        <v>116.9</v>
      </c>
      <c r="E24" s="13">
        <f>IFERROR(VLOOKUP(B24,[1]最低價!$A:$C,3,FALSE),"")</f>
        <v>100.8</v>
      </c>
      <c r="F24" s="14" t="s">
        <v>2789</v>
      </c>
      <c r="G24" s="239">
        <f>VLOOKUP(B24,'[2]01_ALLCB基本資料'!C:U,16,FALSE)</f>
        <v>44329</v>
      </c>
      <c r="H24" s="14" t="s">
        <v>12666</v>
      </c>
    </row>
    <row r="25" spans="1:8">
      <c r="A25" s="4">
        <v>1342</v>
      </c>
      <c r="B25" s="5">
        <v>13421</v>
      </c>
      <c r="C25" s="5" t="s">
        <v>26</v>
      </c>
      <c r="D25" s="13">
        <f>IFERROR(VLOOKUP(B25,[1]最高價!$A:$C,3,FALSE),"")</f>
        <v>243</v>
      </c>
      <c r="E25" s="13">
        <f>IFERROR(VLOOKUP(B25,[1]最低價!$A:$C,3,FALSE),"")</f>
        <v>106.5</v>
      </c>
      <c r="F25" s="14" t="s">
        <v>2683</v>
      </c>
      <c r="G25" s="239">
        <f>VLOOKUP(B25,'[2]01_ALLCB基本資料'!C:U,16,FALSE)</f>
        <v>44714</v>
      </c>
      <c r="H25" s="14" t="s">
        <v>12666</v>
      </c>
    </row>
    <row r="26" spans="1:8">
      <c r="A26" s="4">
        <v>1409</v>
      </c>
      <c r="B26" s="5">
        <v>14093</v>
      </c>
      <c r="C26" s="5" t="s">
        <v>27</v>
      </c>
      <c r="D26" s="13">
        <f>IFERROR(VLOOKUP(B26,[1]最高價!$A:$C,3,FALSE),"")</f>
        <v>180</v>
      </c>
      <c r="E26" s="13">
        <f>IFERROR(VLOOKUP(B26,[1]最低價!$A:$C,3,FALSE),"")</f>
        <v>77</v>
      </c>
      <c r="F26" s="14" t="s">
        <v>2373</v>
      </c>
      <c r="G26" s="239">
        <f>VLOOKUP(B26,'[2]01_ALLCB基本資料'!C:U,16,FALSE)</f>
        <v>39189</v>
      </c>
      <c r="H26" s="14" t="s">
        <v>2373</v>
      </c>
    </row>
    <row r="27" spans="1:8">
      <c r="A27" s="4">
        <v>1432</v>
      </c>
      <c r="B27" s="5">
        <v>14321</v>
      </c>
      <c r="C27" s="5" t="s">
        <v>28</v>
      </c>
      <c r="D27" s="13">
        <f>IFERROR(VLOOKUP(B27,[1]最高價!$A:$C,3,FALSE),"")</f>
        <v>119</v>
      </c>
      <c r="E27" s="13">
        <f>IFERROR(VLOOKUP(B27,[1]最低價!$A:$C,3,FALSE),"")</f>
        <v>100.5</v>
      </c>
      <c r="F27" s="14" t="s">
        <v>3137</v>
      </c>
      <c r="G27" s="239">
        <f>VLOOKUP(B27,'[2]01_ALLCB基本資料'!C:U,16,FALSE)</f>
        <v>42047</v>
      </c>
      <c r="H27" s="14" t="s">
        <v>12669</v>
      </c>
    </row>
    <row r="28" spans="1:8">
      <c r="A28" s="4">
        <v>1432</v>
      </c>
      <c r="B28" s="5">
        <v>14322</v>
      </c>
      <c r="C28" s="5" t="s">
        <v>29</v>
      </c>
      <c r="D28" s="13">
        <f>IFERROR(VLOOKUP(B28,[1]最高價!$A:$C,3,FALSE),"")</f>
        <v>119.1</v>
      </c>
      <c r="E28" s="13">
        <f>IFERROR(VLOOKUP(B28,[1]最低價!$A:$C,3,FALSE),"")</f>
        <v>92.3</v>
      </c>
      <c r="F28" s="14" t="s">
        <v>3135</v>
      </c>
      <c r="G28" s="239">
        <f>VLOOKUP(B28,'[2]01_ALLCB基本資料'!C:U,16,FALSE)</f>
        <v>42048</v>
      </c>
      <c r="H28" s="14" t="s">
        <v>12669</v>
      </c>
    </row>
    <row r="29" spans="1:8">
      <c r="A29" s="4">
        <v>1436</v>
      </c>
      <c r="B29" s="5">
        <v>14361</v>
      </c>
      <c r="C29" s="5" t="s">
        <v>30</v>
      </c>
      <c r="D29" s="13">
        <f>IFERROR(VLOOKUP(B29,[1]最高價!$A:$C,3,FALSE),"")</f>
        <v>695</v>
      </c>
      <c r="E29" s="13">
        <f>IFERROR(VLOOKUP(B29,[1]最低價!$A:$C,3,FALSE),"")</f>
        <v>106</v>
      </c>
      <c r="F29" s="14" t="s">
        <v>2891</v>
      </c>
      <c r="G29" s="239">
        <f>VLOOKUP(B29,'[2]01_ALLCB基本資料'!C:U,16,FALSE)</f>
        <v>43847</v>
      </c>
      <c r="H29" s="14" t="s">
        <v>2857</v>
      </c>
    </row>
    <row r="30" spans="1:8">
      <c r="A30" s="4">
        <v>1436</v>
      </c>
      <c r="B30" s="5">
        <v>14362</v>
      </c>
      <c r="C30" s="5" t="s">
        <v>31</v>
      </c>
      <c r="D30" s="13">
        <f>IFERROR(VLOOKUP(B30,[1]最高價!$A:$C,3,FALSE),"")</f>
        <v>600</v>
      </c>
      <c r="E30" s="13">
        <f>IFERROR(VLOOKUP(B30,[1]最低價!$A:$C,3,FALSE),"")</f>
        <v>111.1</v>
      </c>
      <c r="F30" s="14" t="s">
        <v>2826</v>
      </c>
      <c r="G30" s="239">
        <f>VLOOKUP(B30,'[2]01_ALLCB基本資料'!C:U,16,FALSE)</f>
        <v>44166</v>
      </c>
      <c r="H30" s="14" t="s">
        <v>2857</v>
      </c>
    </row>
    <row r="31" spans="1:8">
      <c r="A31" s="4">
        <v>1436</v>
      </c>
      <c r="B31" s="5">
        <v>14363</v>
      </c>
      <c r="C31" s="5" t="s">
        <v>32</v>
      </c>
      <c r="D31" s="13">
        <f>IFERROR(VLOOKUP(B31,[1]最高價!$A:$C,3,FALSE),"")</f>
        <v>124.25</v>
      </c>
      <c r="E31" s="13">
        <f>IFERROR(VLOOKUP(B31,[1]最低價!$A:$C,3,FALSE),"")</f>
        <v>93.6</v>
      </c>
      <c r="F31" s="14" t="s">
        <v>2473</v>
      </c>
      <c r="G31" s="239">
        <f>VLOOKUP(B31,'[2]01_ALLCB基本資料'!C:U,16,FALSE)</f>
        <v>45531</v>
      </c>
      <c r="H31" s="14" t="s">
        <v>2857</v>
      </c>
    </row>
    <row r="32" spans="1:8">
      <c r="A32" s="4">
        <v>1436</v>
      </c>
      <c r="B32" s="5">
        <v>14364</v>
      </c>
      <c r="C32" s="5" t="s">
        <v>33</v>
      </c>
      <c r="D32" s="13">
        <f>IFERROR(VLOOKUP(B32,[1]最高價!$A:$C,3,FALSE),"")</f>
        <v>104.95</v>
      </c>
      <c r="E32" s="13">
        <f>IFERROR(VLOOKUP(B32,[1]最低價!$A:$C,3,FALSE),"")</f>
        <v>92.5</v>
      </c>
      <c r="F32" s="14" t="s">
        <v>2394</v>
      </c>
      <c r="G32" s="239">
        <f>VLOOKUP(B32,'[2]01_ALLCB基本資料'!C:U,16,FALSE)</f>
        <v>45734</v>
      </c>
      <c r="H32" s="14" t="s">
        <v>12668</v>
      </c>
    </row>
    <row r="33" spans="1:8">
      <c r="A33" s="4">
        <v>1437</v>
      </c>
      <c r="B33" s="5">
        <v>14371</v>
      </c>
      <c r="C33" s="5" t="s">
        <v>34</v>
      </c>
      <c r="D33" s="13">
        <f>IFERROR(VLOOKUP(B33,[1]最高價!$A:$C,3,FALSE),"")</f>
        <v>266</v>
      </c>
      <c r="E33" s="13">
        <f>IFERROR(VLOOKUP(B33,[1]最低價!$A:$C,3,FALSE),"")</f>
        <v>92</v>
      </c>
      <c r="F33" s="14" t="s">
        <v>2373</v>
      </c>
      <c r="G33" s="239" t="str">
        <f>VLOOKUP(B33,'[2]01_ALLCB基本資料'!C:U,16,FALSE)</f>
        <v/>
      </c>
      <c r="H33" s="14" t="s">
        <v>2373</v>
      </c>
    </row>
    <row r="34" spans="1:8">
      <c r="A34" s="4">
        <v>1438</v>
      </c>
      <c r="B34" s="5">
        <v>14381</v>
      </c>
      <c r="C34" s="5" t="s">
        <v>35</v>
      </c>
      <c r="D34" s="13">
        <f>IFERROR(VLOOKUP(B34,[1]最高價!$A:$C,3,FALSE),"")</f>
        <v>134</v>
      </c>
      <c r="E34" s="13">
        <f>IFERROR(VLOOKUP(B34,[1]最低價!$A:$C,3,FALSE),"")</f>
        <v>119</v>
      </c>
      <c r="F34" s="14" t="s">
        <v>2417</v>
      </c>
      <c r="G34" s="239">
        <f>VLOOKUP(B34,'[2]01_ALLCB基本資料'!C:U,16,FALSE)</f>
        <v>45645</v>
      </c>
      <c r="H34" s="14" t="s">
        <v>2857</v>
      </c>
    </row>
    <row r="35" spans="1:8">
      <c r="A35" s="4">
        <v>1442</v>
      </c>
      <c r="B35" s="5">
        <v>14422</v>
      </c>
      <c r="C35" s="5" t="s">
        <v>36</v>
      </c>
      <c r="D35" s="13">
        <f>IFERROR(VLOOKUP(B35,[1]最高價!$A:$C,3,FALSE),"")</f>
        <v>165</v>
      </c>
      <c r="E35" s="13">
        <f>IFERROR(VLOOKUP(B35,[1]最低價!$A:$C,3,FALSE),"")</f>
        <v>105.55</v>
      </c>
      <c r="F35" s="14" t="s">
        <v>3027</v>
      </c>
      <c r="G35" s="239">
        <f>VLOOKUP(B35,'[2]01_ALLCB基本資料'!C:U,16,FALSE)</f>
        <v>41122</v>
      </c>
      <c r="H35" s="14" t="s">
        <v>2857</v>
      </c>
    </row>
    <row r="36" spans="1:8">
      <c r="A36" s="4">
        <v>1442</v>
      </c>
      <c r="B36" s="5">
        <v>14423</v>
      </c>
      <c r="C36" s="5" t="s">
        <v>37</v>
      </c>
      <c r="D36" s="13">
        <f>IFERROR(VLOOKUP(B36,[1]最高價!$A:$C,3,FALSE),"")</f>
        <v>188</v>
      </c>
      <c r="E36" s="13">
        <f>IFERROR(VLOOKUP(B36,[1]最低價!$A:$C,3,FALSE),"")</f>
        <v>105</v>
      </c>
      <c r="F36" s="14" t="s">
        <v>3075</v>
      </c>
      <c r="G36" s="239">
        <f>VLOOKUP(B36,'[2]01_ALLCB基本資料'!C:U,16,FALSE)</f>
        <v>42339</v>
      </c>
      <c r="H36" s="14" t="s">
        <v>2857</v>
      </c>
    </row>
    <row r="37" spans="1:8">
      <c r="A37" s="4">
        <v>1457</v>
      </c>
      <c r="B37" s="5">
        <v>14571</v>
      </c>
      <c r="C37" s="5" t="s">
        <v>38</v>
      </c>
      <c r="D37" s="13">
        <f>IFERROR(VLOOKUP(B37,[1]最高價!$A:$C,3,FALSE),"")</f>
        <v>109.8</v>
      </c>
      <c r="E37" s="13">
        <f>IFERROR(VLOOKUP(B37,[1]最低價!$A:$C,3,FALSE),"")</f>
        <v>90</v>
      </c>
      <c r="F37" s="14" t="s">
        <v>3402</v>
      </c>
      <c r="G37" s="239">
        <f>VLOOKUP(B37,'[2]01_ALLCB基本資料'!C:U,16,FALSE)</f>
        <v>40724</v>
      </c>
      <c r="H37" s="14" t="s">
        <v>12667</v>
      </c>
    </row>
    <row r="38" spans="1:8">
      <c r="A38" s="4">
        <v>1464</v>
      </c>
      <c r="B38" s="5">
        <v>14641</v>
      </c>
      <c r="C38" s="5" t="s">
        <v>39</v>
      </c>
      <c r="D38" s="13">
        <f>IFERROR(VLOOKUP(B38,[1]最高價!$A:$C,3,FALSE),"")</f>
        <v>172</v>
      </c>
      <c r="E38" s="13">
        <f>IFERROR(VLOOKUP(B38,[1]最低價!$A:$C,3,FALSE),"")</f>
        <v>107</v>
      </c>
      <c r="F38" s="14" t="s">
        <v>3122</v>
      </c>
      <c r="G38" s="239">
        <f>VLOOKUP(B38,'[2]01_ALLCB基本資料'!C:U,16,FALSE)</f>
        <v>42144</v>
      </c>
      <c r="H38" s="14" t="s">
        <v>2857</v>
      </c>
    </row>
    <row r="39" spans="1:8">
      <c r="A39" s="4">
        <v>1464</v>
      </c>
      <c r="B39" s="5">
        <v>14642</v>
      </c>
      <c r="C39" s="5" t="s">
        <v>40</v>
      </c>
      <c r="D39" s="13">
        <f>IFERROR(VLOOKUP(B39,[1]最高價!$A:$C,3,FALSE),"")</f>
        <v>177</v>
      </c>
      <c r="E39" s="13">
        <f>IFERROR(VLOOKUP(B39,[1]最低價!$A:$C,3,FALSE),"")</f>
        <v>103</v>
      </c>
      <c r="F39" s="14" t="s">
        <v>3121</v>
      </c>
      <c r="G39" s="239">
        <f>VLOOKUP(B39,'[2]01_ALLCB基本資料'!C:U,16,FALSE)</f>
        <v>42145</v>
      </c>
      <c r="H39" s="14" t="s">
        <v>2857</v>
      </c>
    </row>
    <row r="40" spans="1:8">
      <c r="A40" s="4">
        <v>1466</v>
      </c>
      <c r="B40" s="5">
        <v>14661</v>
      </c>
      <c r="C40" s="5" t="s">
        <v>41</v>
      </c>
      <c r="D40" s="13">
        <f>IFERROR(VLOOKUP(B40,[1]最高價!$A:$C,3,FALSE),"")</f>
        <v>127</v>
      </c>
      <c r="E40" s="13">
        <f>IFERROR(VLOOKUP(B40,[1]最低價!$A:$C,3,FALSE),"")</f>
        <v>98</v>
      </c>
      <c r="F40" s="14" t="s">
        <v>3412</v>
      </c>
      <c r="G40" s="239">
        <f>VLOOKUP(B40,'[2]01_ALLCB基本資料'!C:U,16,FALSE)</f>
        <v>40693</v>
      </c>
      <c r="H40" s="14" t="s">
        <v>2857</v>
      </c>
    </row>
    <row r="41" spans="1:8">
      <c r="A41" s="4">
        <v>1466</v>
      </c>
      <c r="B41" s="5">
        <v>14662</v>
      </c>
      <c r="C41" s="5" t="s">
        <v>42</v>
      </c>
      <c r="D41" s="13">
        <f>IFERROR(VLOOKUP(B41,[1]最高價!$A:$C,3,FALSE),"")</f>
        <v>147.5</v>
      </c>
      <c r="E41" s="13">
        <f>IFERROR(VLOOKUP(B41,[1]最低價!$A:$C,3,FALSE),"")</f>
        <v>102.75</v>
      </c>
      <c r="F41" s="14" t="s">
        <v>2595</v>
      </c>
      <c r="G41" s="239">
        <f>VLOOKUP(B41,'[2]01_ALLCB基本資料'!C:U,16,FALSE)</f>
        <v>41288</v>
      </c>
      <c r="H41" s="14" t="s">
        <v>2857</v>
      </c>
    </row>
    <row r="42" spans="1:8">
      <c r="A42" s="4">
        <v>1466</v>
      </c>
      <c r="B42" s="5">
        <v>14663</v>
      </c>
      <c r="C42" s="5" t="s">
        <v>43</v>
      </c>
      <c r="D42" s="13">
        <f>IFERROR(VLOOKUP(B42,[1]最高價!$A:$C,3,FALSE),"")</f>
        <v>109</v>
      </c>
      <c r="E42" s="13">
        <f>IFERROR(VLOOKUP(B42,[1]最低價!$A:$C,3,FALSE),"")</f>
        <v>98</v>
      </c>
      <c r="F42" s="14" t="s">
        <v>3180</v>
      </c>
      <c r="G42" s="239">
        <f>VLOOKUP(B42,'[2]01_ALLCB基本資料'!C:U,16,FALSE)</f>
        <v>41906</v>
      </c>
      <c r="H42" s="14" t="s">
        <v>2857</v>
      </c>
    </row>
    <row r="43" spans="1:8">
      <c r="A43" s="4">
        <v>1467</v>
      </c>
      <c r="B43" s="5">
        <v>14671</v>
      </c>
      <c r="C43" s="5" t="s">
        <v>44</v>
      </c>
      <c r="D43" s="13">
        <f>IFERROR(VLOOKUP(B43,[1]最高價!$A:$C,3,FALSE),"")</f>
        <v>142.19999999999999</v>
      </c>
      <c r="E43" s="13">
        <f>IFERROR(VLOOKUP(B43,[1]最低價!$A:$C,3,FALSE),"")</f>
        <v>101.5</v>
      </c>
      <c r="F43" s="14" t="s">
        <v>2373</v>
      </c>
      <c r="G43" s="239" t="str">
        <f>VLOOKUP(B43,'[2]01_ALLCB基本資料'!C:U,16,FALSE)</f>
        <v/>
      </c>
      <c r="H43" s="14" t="s">
        <v>2373</v>
      </c>
    </row>
    <row r="44" spans="1:8">
      <c r="A44" s="4">
        <v>1472</v>
      </c>
      <c r="B44" s="5">
        <v>14721</v>
      </c>
      <c r="C44" s="5" t="s">
        <v>45</v>
      </c>
      <c r="D44" s="13">
        <f>IFERROR(VLOOKUP(B44,[1]最高價!$A:$C,3,FALSE),"")</f>
        <v>124.5</v>
      </c>
      <c r="E44" s="13">
        <f>IFERROR(VLOOKUP(B44,[1]最低價!$A:$C,3,FALSE),"")</f>
        <v>99.1</v>
      </c>
      <c r="F44" s="14" t="s">
        <v>2637</v>
      </c>
      <c r="G44" s="239">
        <f>VLOOKUP(B44,'[2]01_ALLCB基本資料'!C:U,16,FALSE)</f>
        <v>43495</v>
      </c>
      <c r="H44" s="14" t="s">
        <v>2857</v>
      </c>
    </row>
    <row r="45" spans="1:8">
      <c r="A45" s="4">
        <v>1474</v>
      </c>
      <c r="B45" s="5">
        <v>14741</v>
      </c>
      <c r="C45" s="5" t="s">
        <v>46</v>
      </c>
      <c r="D45" s="13">
        <f>IFERROR(VLOOKUP(B45,[1]最高價!$A:$C,3,FALSE),"")</f>
        <v>125</v>
      </c>
      <c r="E45" s="13">
        <f>IFERROR(VLOOKUP(B45,[1]最低價!$A:$C,3,FALSE),"")</f>
        <v>100</v>
      </c>
      <c r="F45" s="14" t="s">
        <v>2373</v>
      </c>
      <c r="G45" s="239" t="str">
        <f>VLOOKUP(B45,'[2]01_ALLCB基本資料'!C:U,16,FALSE)</f>
        <v/>
      </c>
      <c r="H45" s="14" t="s">
        <v>2373</v>
      </c>
    </row>
    <row r="46" spans="1:8">
      <c r="A46" s="4">
        <v>1474</v>
      </c>
      <c r="B46" s="5">
        <v>14742</v>
      </c>
      <c r="C46" s="5" t="s">
        <v>47</v>
      </c>
      <c r="D46" s="13">
        <f>IFERROR(VLOOKUP(B46,[1]最高價!$A:$C,3,FALSE),"")</f>
        <v>117</v>
      </c>
      <c r="E46" s="13">
        <f>IFERROR(VLOOKUP(B46,[1]最低價!$A:$C,3,FALSE),"")</f>
        <v>96</v>
      </c>
      <c r="F46" s="14" t="s">
        <v>2708</v>
      </c>
      <c r="G46" s="239">
        <f>VLOOKUP(B46,'[2]01_ALLCB基本資料'!C:U,16,FALSE)</f>
        <v>44587</v>
      </c>
      <c r="H46" s="14" t="s">
        <v>2857</v>
      </c>
    </row>
    <row r="47" spans="1:8">
      <c r="A47" s="4">
        <v>1474</v>
      </c>
      <c r="B47" s="5">
        <v>14743</v>
      </c>
      <c r="C47" s="5" t="s">
        <v>48</v>
      </c>
      <c r="D47" s="13">
        <f>IFERROR(VLOOKUP(B47,[1]最高價!$A:$C,3,FALSE),"")</f>
        <v>99.95</v>
      </c>
      <c r="E47" s="13">
        <f>IFERROR(VLOOKUP(B47,[1]最低價!$A:$C,3,FALSE),"")</f>
        <v>89.5</v>
      </c>
      <c r="F47" s="14" t="s">
        <v>2392</v>
      </c>
      <c r="G47" s="239">
        <f>VLOOKUP(B47,'[2]01_ALLCB基本資料'!C:U,16,FALSE)</f>
        <v>45747</v>
      </c>
      <c r="H47" s="14" t="s">
        <v>12668</v>
      </c>
    </row>
    <row r="48" spans="1:8">
      <c r="A48" s="4">
        <v>1477</v>
      </c>
      <c r="B48" s="5">
        <v>14771</v>
      </c>
      <c r="C48" s="5" t="s">
        <v>49</v>
      </c>
      <c r="D48" s="13">
        <f>IFERROR(VLOOKUP(B48,[1]最高價!$A:$C,3,FALSE),"")</f>
        <v>386</v>
      </c>
      <c r="E48" s="13">
        <f>IFERROR(VLOOKUP(B48,[1]最低價!$A:$C,3,FALSE),"")</f>
        <v>110</v>
      </c>
      <c r="F48" s="14" t="s">
        <v>2373</v>
      </c>
      <c r="G48" s="239" t="str">
        <f>VLOOKUP(B48,'[2]01_ALLCB基本資料'!C:U,16,FALSE)</f>
        <v/>
      </c>
      <c r="H48" s="14" t="s">
        <v>2373</v>
      </c>
    </row>
    <row r="49" spans="1:8">
      <c r="A49" s="4">
        <v>1477</v>
      </c>
      <c r="B49" s="5">
        <v>14772</v>
      </c>
      <c r="C49" s="5" t="s">
        <v>50</v>
      </c>
      <c r="D49" s="13">
        <f>IFERROR(VLOOKUP(B49,[1]最高價!$A:$C,3,FALSE),"")</f>
        <v>292</v>
      </c>
      <c r="E49" s="13">
        <f>IFERROR(VLOOKUP(B49,[1]最低價!$A:$C,3,FALSE),"")</f>
        <v>100</v>
      </c>
      <c r="F49" s="14" t="s">
        <v>2373</v>
      </c>
      <c r="G49" s="239" t="str">
        <f>VLOOKUP(B49,'[2]01_ALLCB基本資料'!C:U,16,FALSE)</f>
        <v/>
      </c>
      <c r="H49" s="14" t="s">
        <v>2373</v>
      </c>
    </row>
    <row r="50" spans="1:8">
      <c r="A50" s="4">
        <v>1477</v>
      </c>
      <c r="B50" s="5">
        <v>14773</v>
      </c>
      <c r="C50" s="5" t="s">
        <v>51</v>
      </c>
      <c r="D50" s="13">
        <f>IFERROR(VLOOKUP(B50,[1]最高價!$A:$C,3,FALSE),"")</f>
        <v>495</v>
      </c>
      <c r="E50" s="13">
        <f>IFERROR(VLOOKUP(B50,[1]最低價!$A:$C,3,FALSE),"")</f>
        <v>106.5</v>
      </c>
      <c r="F50" s="14" t="s">
        <v>2373</v>
      </c>
      <c r="G50" s="239">
        <f>VLOOKUP(B50,'[2]01_ALLCB基本資料'!C:U,16,FALSE)</f>
        <v>39976</v>
      </c>
      <c r="H50" s="14" t="s">
        <v>2373</v>
      </c>
    </row>
    <row r="51" spans="1:8">
      <c r="A51" s="4">
        <v>1477</v>
      </c>
      <c r="B51" s="5">
        <v>14774</v>
      </c>
      <c r="C51" s="5" t="s">
        <v>52</v>
      </c>
      <c r="D51" s="13">
        <f>IFERROR(VLOOKUP(B51,[1]最高價!$A:$C,3,FALSE),"")</f>
        <v>401</v>
      </c>
      <c r="E51" s="13">
        <f>IFERROR(VLOOKUP(B51,[1]最低價!$A:$C,3,FALSE),"")</f>
        <v>106.2</v>
      </c>
      <c r="F51" s="14" t="s">
        <v>3102</v>
      </c>
      <c r="G51" s="239">
        <f>VLOOKUP(B51,'[2]01_ALLCB基本資料'!C:U,16,FALSE)</f>
        <v>41145</v>
      </c>
      <c r="H51" s="14" t="s">
        <v>2857</v>
      </c>
    </row>
    <row r="52" spans="1:8">
      <c r="A52" s="4">
        <v>1504</v>
      </c>
      <c r="B52" s="5">
        <v>15043</v>
      </c>
      <c r="C52" s="5" t="s">
        <v>53</v>
      </c>
      <c r="D52" s="13">
        <f>IFERROR(VLOOKUP(B52,[1]最高價!$A:$C,3,FALSE),"")</f>
        <v>167</v>
      </c>
      <c r="E52" s="13">
        <f>IFERROR(VLOOKUP(B52,[1]最低價!$A:$C,3,FALSE),"")</f>
        <v>99.05</v>
      </c>
      <c r="F52" s="14" t="s">
        <v>3335</v>
      </c>
      <c r="G52" s="239">
        <f>VLOOKUP(B52,'[2]01_ALLCB基本資料'!C:U,16,FALSE)</f>
        <v>41102</v>
      </c>
      <c r="H52" s="14" t="s">
        <v>2857</v>
      </c>
    </row>
    <row r="53" spans="1:8">
      <c r="A53" s="4">
        <v>1506</v>
      </c>
      <c r="B53" s="5">
        <v>15061</v>
      </c>
      <c r="C53" s="5" t="s">
        <v>54</v>
      </c>
      <c r="D53" s="13">
        <f>IFERROR(VLOOKUP(B53,[1]最高價!$A:$C,3,FALSE),"")</f>
        <v>121</v>
      </c>
      <c r="E53" s="13">
        <f>IFERROR(VLOOKUP(B53,[1]最低價!$A:$C,3,FALSE),"")</f>
        <v>96.95</v>
      </c>
      <c r="F53" s="14" t="s">
        <v>3151</v>
      </c>
      <c r="G53" s="239">
        <f>VLOOKUP(B53,'[2]01_ALLCB基本資料'!C:U,16,FALSE)</f>
        <v>42027</v>
      </c>
      <c r="H53" s="14" t="s">
        <v>12665</v>
      </c>
    </row>
    <row r="54" spans="1:8">
      <c r="A54" s="4">
        <v>1513</v>
      </c>
      <c r="B54" s="5">
        <v>15131</v>
      </c>
      <c r="C54" s="5" t="s">
        <v>55</v>
      </c>
      <c r="D54" s="13">
        <f>IFERROR(VLOOKUP(B54,[1]最高價!$A:$C,3,FALSE),"")</f>
        <v>213</v>
      </c>
      <c r="E54" s="13">
        <f>IFERROR(VLOOKUP(B54,[1]最低價!$A:$C,3,FALSE),"")</f>
        <v>101</v>
      </c>
      <c r="F54" s="14" t="s">
        <v>2627</v>
      </c>
      <c r="G54" s="239">
        <f>VLOOKUP(B54,'[2]01_ALLCB基本資料'!C:U,16,FALSE)</f>
        <v>43846</v>
      </c>
      <c r="H54" s="14" t="s">
        <v>2857</v>
      </c>
    </row>
    <row r="55" spans="1:8">
      <c r="A55" s="4">
        <v>1513</v>
      </c>
      <c r="B55" s="5">
        <v>15132</v>
      </c>
      <c r="C55" s="5" t="s">
        <v>56</v>
      </c>
      <c r="D55" s="13">
        <f>IFERROR(VLOOKUP(B55,[1]最高價!$A:$C,3,FALSE),"")</f>
        <v>231</v>
      </c>
      <c r="E55" s="13">
        <f>IFERROR(VLOOKUP(B55,[1]最低價!$A:$C,3,FALSE),"")</f>
        <v>106</v>
      </c>
      <c r="F55" s="14" t="s">
        <v>2815</v>
      </c>
      <c r="G55" s="239">
        <f>VLOOKUP(B55,'[2]01_ALLCB基本資料'!C:U,16,FALSE)</f>
        <v>44182</v>
      </c>
      <c r="H55" s="14" t="s">
        <v>2857</v>
      </c>
    </row>
    <row r="56" spans="1:8">
      <c r="A56" s="4">
        <v>1514</v>
      </c>
      <c r="B56" s="5">
        <v>15141</v>
      </c>
      <c r="C56" s="5" t="s">
        <v>57</v>
      </c>
      <c r="D56" s="13">
        <f>IFERROR(VLOOKUP(B56,[1]最高價!$A:$C,3,FALSE),"")</f>
        <v>276</v>
      </c>
      <c r="E56" s="13">
        <f>IFERROR(VLOOKUP(B56,[1]最低價!$A:$C,3,FALSE),"")</f>
        <v>103.8</v>
      </c>
      <c r="F56" s="14" t="s">
        <v>2581</v>
      </c>
      <c r="G56" s="239">
        <f>VLOOKUP(B56,'[2]01_ALLCB基本資料'!C:U,16,FALSE)</f>
        <v>45155</v>
      </c>
      <c r="H56" s="14" t="s">
        <v>2857</v>
      </c>
    </row>
    <row r="57" spans="1:8">
      <c r="A57" s="4">
        <v>1514</v>
      </c>
      <c r="B57" s="5">
        <v>15142</v>
      </c>
      <c r="C57" s="5" t="s">
        <v>58</v>
      </c>
      <c r="D57" s="13">
        <f>IFERROR(VLOOKUP(B57,[1]最高價!$A:$C,3,FALSE),"")</f>
        <v>127</v>
      </c>
      <c r="E57" s="13">
        <f>IFERROR(VLOOKUP(B57,[1]最低價!$A:$C,3,FALSE),"")</f>
        <v>99.45</v>
      </c>
      <c r="F57" s="14" t="s">
        <v>2409</v>
      </c>
      <c r="G57" s="239">
        <f>VLOOKUP(B57,'[2]01_ALLCB基本資料'!C:U,16,FALSE)</f>
        <v>45670</v>
      </c>
      <c r="H57" s="14" t="s">
        <v>12668</v>
      </c>
    </row>
    <row r="58" spans="1:8">
      <c r="A58" s="4">
        <v>1515</v>
      </c>
      <c r="B58" s="5">
        <v>15151</v>
      </c>
      <c r="C58" s="5" t="s">
        <v>59</v>
      </c>
      <c r="D58" s="13">
        <f>IFERROR(VLOOKUP(B58,[1]最高價!$A:$C,3,FALSE),"")</f>
        <v>131</v>
      </c>
      <c r="E58" s="13">
        <f>IFERROR(VLOOKUP(B58,[1]最低價!$A:$C,3,FALSE),"")</f>
        <v>122</v>
      </c>
      <c r="F58" s="14" t="s">
        <v>2373</v>
      </c>
      <c r="G58" s="239" t="str">
        <f>VLOOKUP(B58,'[2]01_ALLCB基本資料'!C:U,16,FALSE)</f>
        <v/>
      </c>
      <c r="H58" s="14" t="s">
        <v>2373</v>
      </c>
    </row>
    <row r="59" spans="1:8">
      <c r="A59" s="4">
        <v>1522</v>
      </c>
      <c r="B59" s="5">
        <v>15221</v>
      </c>
      <c r="C59" s="5" t="s">
        <v>60</v>
      </c>
      <c r="D59" s="13">
        <f>IFERROR(VLOOKUP(B59,[1]最高價!$A:$C,3,FALSE),"")</f>
        <v>142</v>
      </c>
      <c r="E59" s="13">
        <f>IFERROR(VLOOKUP(B59,[1]最低價!$A:$C,3,FALSE),"")</f>
        <v>92</v>
      </c>
      <c r="F59" s="14" t="s">
        <v>2373</v>
      </c>
      <c r="G59" s="239" t="str">
        <f>VLOOKUP(B59,'[2]01_ALLCB基本資料'!C:U,16,FALSE)</f>
        <v/>
      </c>
      <c r="H59" s="14" t="s">
        <v>2373</v>
      </c>
    </row>
    <row r="60" spans="1:8">
      <c r="A60" s="4">
        <v>1524</v>
      </c>
      <c r="B60" s="5">
        <v>15241</v>
      </c>
      <c r="C60" s="5" t="s">
        <v>61</v>
      </c>
      <c r="D60" s="13">
        <f>IFERROR(VLOOKUP(B60,[1]最高價!$A:$C,3,FALSE),"")</f>
        <v>195</v>
      </c>
      <c r="E60" s="13">
        <f>IFERROR(VLOOKUP(B60,[1]最低價!$A:$C,3,FALSE),"")</f>
        <v>103.2</v>
      </c>
      <c r="F60" s="14" t="s">
        <v>2373</v>
      </c>
      <c r="G60" s="239" t="str">
        <f>VLOOKUP(B60,'[2]01_ALLCB基本資料'!C:U,16,FALSE)</f>
        <v/>
      </c>
      <c r="H60" s="14" t="s">
        <v>2373</v>
      </c>
    </row>
    <row r="61" spans="1:8">
      <c r="A61" s="4">
        <v>1524</v>
      </c>
      <c r="B61" s="5">
        <v>15242</v>
      </c>
      <c r="C61" s="5" t="s">
        <v>62</v>
      </c>
      <c r="D61" s="13">
        <f>IFERROR(VLOOKUP(B61,[1]最高價!$A:$C,3,FALSE),"")</f>
        <v>100</v>
      </c>
      <c r="E61" s="13">
        <f>IFERROR(VLOOKUP(B61,[1]最低價!$A:$C,3,FALSE),"")</f>
        <v>100</v>
      </c>
      <c r="F61" s="14" t="s">
        <v>2373</v>
      </c>
      <c r="G61" s="239">
        <f>VLOOKUP(B61,'[2]01_ALLCB基本資料'!C:U,16,FALSE)</f>
        <v>38374</v>
      </c>
      <c r="H61" s="14" t="s">
        <v>2373</v>
      </c>
    </row>
    <row r="62" spans="1:8">
      <c r="A62" s="4">
        <v>1524</v>
      </c>
      <c r="B62" s="5">
        <v>15243</v>
      </c>
      <c r="C62" s="5" t="s">
        <v>63</v>
      </c>
      <c r="D62" s="13">
        <f>IFERROR(VLOOKUP(B62,[1]最高價!$A:$C,3,FALSE),"")</f>
        <v>127</v>
      </c>
      <c r="E62" s="13">
        <f>IFERROR(VLOOKUP(B62,[1]最低價!$A:$C,3,FALSE),"")</f>
        <v>101</v>
      </c>
      <c r="F62" s="14" t="s">
        <v>3040</v>
      </c>
      <c r="G62" s="239">
        <f>VLOOKUP(B62,'[2]01_ALLCB基本資料'!C:U,16,FALSE)</f>
        <v>40910</v>
      </c>
      <c r="H62" s="14" t="s">
        <v>2857</v>
      </c>
    </row>
    <row r="63" spans="1:8">
      <c r="A63" s="4">
        <v>1526</v>
      </c>
      <c r="B63" s="5">
        <v>15261</v>
      </c>
      <c r="C63" s="5" t="s">
        <v>64</v>
      </c>
      <c r="D63" s="13">
        <f>IFERROR(VLOOKUP(B63,[1]最高價!$A:$C,3,FALSE),"")</f>
        <v>104.8</v>
      </c>
      <c r="E63" s="13">
        <f>IFERROR(VLOOKUP(B63,[1]最低價!$A:$C,3,FALSE),"")</f>
        <v>90.1</v>
      </c>
      <c r="F63" s="14" t="s">
        <v>2573</v>
      </c>
      <c r="G63" s="239">
        <f>VLOOKUP(B63,'[2]01_ALLCB基本資料'!C:U,16,FALSE)</f>
        <v>45188</v>
      </c>
      <c r="H63" s="14" t="s">
        <v>12665</v>
      </c>
    </row>
    <row r="64" spans="1:8">
      <c r="A64" s="4">
        <v>1528</v>
      </c>
      <c r="B64" s="5">
        <v>15281</v>
      </c>
      <c r="C64" s="5" t="s">
        <v>65</v>
      </c>
      <c r="D64" s="13">
        <f>IFERROR(VLOOKUP(B64,[1]最高價!$A:$C,3,FALSE),"")</f>
        <v>132</v>
      </c>
      <c r="E64" s="13">
        <f>IFERROR(VLOOKUP(B64,[1]最低價!$A:$C,3,FALSE),"")</f>
        <v>78.3</v>
      </c>
      <c r="F64" s="14" t="s">
        <v>2373</v>
      </c>
      <c r="G64" s="239" t="str">
        <f>VLOOKUP(B64,'[2]01_ALLCB基本資料'!C:U,16,FALSE)</f>
        <v/>
      </c>
      <c r="H64" s="14" t="s">
        <v>2373</v>
      </c>
    </row>
    <row r="65" spans="1:8">
      <c r="A65" s="4">
        <v>1528</v>
      </c>
      <c r="B65" s="5">
        <v>15282</v>
      </c>
      <c r="C65" s="5" t="s">
        <v>66</v>
      </c>
      <c r="D65" s="13">
        <f>IFERROR(VLOOKUP(B65,[1]最高價!$A:$C,3,FALSE),"")</f>
        <v>149</v>
      </c>
      <c r="E65" s="13">
        <f>IFERROR(VLOOKUP(B65,[1]最低價!$A:$C,3,FALSE),"")</f>
        <v>102</v>
      </c>
      <c r="F65" s="14" t="s">
        <v>2373</v>
      </c>
      <c r="G65" s="239">
        <f>VLOOKUP(B65,'[2]01_ALLCB基本資料'!C:U,16,FALSE)</f>
        <v>40375</v>
      </c>
      <c r="H65" s="14" t="s">
        <v>2373</v>
      </c>
    </row>
    <row r="66" spans="1:8">
      <c r="A66" s="4">
        <v>1529</v>
      </c>
      <c r="B66" s="5">
        <v>15291</v>
      </c>
      <c r="C66" s="5" t="s">
        <v>67</v>
      </c>
      <c r="D66" s="13">
        <f>IFERROR(VLOOKUP(B66,[1]最高價!$A:$C,3,FALSE),"")</f>
        <v>179</v>
      </c>
      <c r="E66" s="13">
        <f>IFERROR(VLOOKUP(B66,[1]最低價!$A:$C,3,FALSE),"")</f>
        <v>54</v>
      </c>
      <c r="F66" s="14" t="s">
        <v>2373</v>
      </c>
      <c r="G66" s="239" t="str">
        <f>VLOOKUP(B66,'[2]01_ALLCB基本資料'!C:U,16,FALSE)</f>
        <v/>
      </c>
      <c r="H66" s="14" t="s">
        <v>2373</v>
      </c>
    </row>
    <row r="67" spans="1:8">
      <c r="A67" s="4">
        <v>1530</v>
      </c>
      <c r="B67" s="5">
        <v>15301</v>
      </c>
      <c r="C67" s="5" t="s">
        <v>68</v>
      </c>
      <c r="D67" s="13">
        <f>IFERROR(VLOOKUP(B67,[1]最高價!$A:$C,3,FALSE),"")</f>
        <v>115</v>
      </c>
      <c r="E67" s="13">
        <f>IFERROR(VLOOKUP(B67,[1]最低價!$A:$C,3,FALSE),"")</f>
        <v>103</v>
      </c>
      <c r="F67" s="14" t="s">
        <v>2373</v>
      </c>
      <c r="G67" s="239" t="str">
        <f>VLOOKUP(B67,'[2]01_ALLCB基本資料'!C:U,16,FALSE)</f>
        <v/>
      </c>
      <c r="H67" s="14" t="s">
        <v>2373</v>
      </c>
    </row>
    <row r="68" spans="1:8">
      <c r="A68" s="4">
        <v>1530</v>
      </c>
      <c r="B68" s="5">
        <v>15302</v>
      </c>
      <c r="C68" s="5" t="s">
        <v>69</v>
      </c>
      <c r="D68" s="13">
        <f>IFERROR(VLOOKUP(B68,[1]最高價!$A:$C,3,FALSE),"")</f>
        <v>105</v>
      </c>
      <c r="E68" s="13">
        <f>IFERROR(VLOOKUP(B68,[1]最低價!$A:$C,3,FALSE),"")</f>
        <v>98</v>
      </c>
      <c r="F68" s="14" t="s">
        <v>2583</v>
      </c>
      <c r="G68" s="239">
        <f>VLOOKUP(B68,'[2]01_ALLCB基本資料'!C:U,16,FALSE)</f>
        <v>42138</v>
      </c>
      <c r="H68" s="14" t="s">
        <v>2857</v>
      </c>
    </row>
    <row r="69" spans="1:8">
      <c r="A69" s="4">
        <v>1532</v>
      </c>
      <c r="B69" s="5">
        <v>15321</v>
      </c>
      <c r="C69" s="5" t="s">
        <v>70</v>
      </c>
      <c r="D69" s="13">
        <f>IFERROR(VLOOKUP(B69,[1]最高價!$A:$C,3,FALSE),"")</f>
        <v>225</v>
      </c>
      <c r="E69" s="13">
        <f>IFERROR(VLOOKUP(B69,[1]最低價!$A:$C,3,FALSE),"")</f>
        <v>123</v>
      </c>
      <c r="F69" s="14" t="s">
        <v>2373</v>
      </c>
      <c r="G69" s="239" t="str">
        <f>VLOOKUP(B69,'[2]01_ALLCB基本資料'!C:U,16,FALSE)</f>
        <v/>
      </c>
      <c r="H69" s="14" t="s">
        <v>2373</v>
      </c>
    </row>
    <row r="70" spans="1:8">
      <c r="A70" s="4">
        <v>1532</v>
      </c>
      <c r="B70" s="5">
        <v>15322</v>
      </c>
      <c r="C70" s="5" t="s">
        <v>71</v>
      </c>
      <c r="D70" s="13">
        <f>IFERROR(VLOOKUP(B70,[1]最高價!$A:$C,3,FALSE),"")</f>
        <v>211</v>
      </c>
      <c r="E70" s="13">
        <f>IFERROR(VLOOKUP(B70,[1]最低價!$A:$C,3,FALSE),"")</f>
        <v>102.5</v>
      </c>
      <c r="F70" s="14" t="s">
        <v>2373</v>
      </c>
      <c r="G70" s="239" t="str">
        <f>VLOOKUP(B70,'[2]01_ALLCB基本資料'!C:U,16,FALSE)</f>
        <v/>
      </c>
      <c r="H70" s="14" t="s">
        <v>2373</v>
      </c>
    </row>
    <row r="71" spans="1:8">
      <c r="A71" s="4">
        <v>1532</v>
      </c>
      <c r="B71" s="5">
        <v>15323</v>
      </c>
      <c r="C71" s="5" t="s">
        <v>72</v>
      </c>
      <c r="D71" s="13">
        <f>IFERROR(VLOOKUP(B71,[1]最高價!$A:$C,3,FALSE),"")</f>
        <v>338</v>
      </c>
      <c r="E71" s="13">
        <f>IFERROR(VLOOKUP(B71,[1]最低價!$A:$C,3,FALSE),"")</f>
        <v>102</v>
      </c>
      <c r="F71" s="14" t="s">
        <v>2373</v>
      </c>
      <c r="G71" s="239" t="str">
        <f>VLOOKUP(B71,'[2]01_ALLCB基本資料'!C:U,16,FALSE)</f>
        <v/>
      </c>
      <c r="H71" s="14" t="s">
        <v>2373</v>
      </c>
    </row>
    <row r="72" spans="1:8">
      <c r="A72" s="4">
        <v>1532</v>
      </c>
      <c r="B72" s="5">
        <v>15324</v>
      </c>
      <c r="C72" s="5" t="s">
        <v>73</v>
      </c>
      <c r="D72" s="13">
        <f>IFERROR(VLOOKUP(B72,[1]最高價!$A:$C,3,FALSE),"")</f>
        <v>184</v>
      </c>
      <c r="E72" s="13">
        <f>IFERROR(VLOOKUP(B72,[1]最低價!$A:$C,3,FALSE),"")</f>
        <v>99.75</v>
      </c>
      <c r="F72" s="14" t="s">
        <v>2627</v>
      </c>
      <c r="G72" s="239">
        <f>VLOOKUP(B72,'[2]01_ALLCB基本資料'!C:U,16,FALSE)</f>
        <v>44585</v>
      </c>
      <c r="H72" s="14" t="s">
        <v>2857</v>
      </c>
    </row>
    <row r="73" spans="1:8">
      <c r="A73" s="4">
        <v>1533</v>
      </c>
      <c r="B73" s="5">
        <v>15331</v>
      </c>
      <c r="C73" s="5" t="s">
        <v>74</v>
      </c>
      <c r="D73" s="13">
        <f>IFERROR(VLOOKUP(B73,[1]最高價!$A:$C,3,FALSE),"")</f>
        <v>132</v>
      </c>
      <c r="E73" s="13">
        <f>IFERROR(VLOOKUP(B73,[1]最低價!$A:$C,3,FALSE),"")</f>
        <v>103</v>
      </c>
      <c r="F73" s="14" t="s">
        <v>2373</v>
      </c>
      <c r="G73" s="239" t="str">
        <f>VLOOKUP(B73,'[2]01_ALLCB基本資料'!C:U,16,FALSE)</f>
        <v/>
      </c>
      <c r="H73" s="14" t="s">
        <v>2373</v>
      </c>
    </row>
    <row r="74" spans="1:8">
      <c r="A74" s="4">
        <v>1533</v>
      </c>
      <c r="B74" s="5">
        <v>15332</v>
      </c>
      <c r="C74" s="5" t="s">
        <v>75</v>
      </c>
      <c r="D74" s="13">
        <f>IFERROR(VLOOKUP(B74,[1]最高價!$A:$C,3,FALSE),"")</f>
        <v>111</v>
      </c>
      <c r="E74" s="13">
        <f>IFERROR(VLOOKUP(B74,[1]最低價!$A:$C,3,FALSE),"")</f>
        <v>93.5</v>
      </c>
      <c r="F74" s="14" t="s">
        <v>2707</v>
      </c>
      <c r="G74" s="239">
        <f>VLOOKUP(B74,'[2]01_ALLCB基本資料'!C:U,16,FALSE)</f>
        <v>44587</v>
      </c>
      <c r="H74" s="14" t="s">
        <v>12665</v>
      </c>
    </row>
    <row r="75" spans="1:8">
      <c r="A75" s="4">
        <v>1535</v>
      </c>
      <c r="B75" s="5">
        <v>15351</v>
      </c>
      <c r="C75" s="5" t="s">
        <v>76</v>
      </c>
      <c r="D75" s="13">
        <f>IFERROR(VLOOKUP(B75,[1]最高價!$A:$C,3,FALSE),"")</f>
        <v>164</v>
      </c>
      <c r="E75" s="13">
        <f>IFERROR(VLOOKUP(B75,[1]最低價!$A:$C,3,FALSE),"")</f>
        <v>104</v>
      </c>
      <c r="F75" s="14" t="s">
        <v>3363</v>
      </c>
      <c r="G75" s="239">
        <f>VLOOKUP(B75,'[2]01_ALLCB基本資料'!C:U,16,FALSE)</f>
        <v>40959</v>
      </c>
      <c r="H75" s="14" t="s">
        <v>12666</v>
      </c>
    </row>
    <row r="76" spans="1:8">
      <c r="A76" s="4">
        <v>1536</v>
      </c>
      <c r="B76" s="5">
        <v>15361</v>
      </c>
      <c r="C76" s="5" t="s">
        <v>77</v>
      </c>
      <c r="D76" s="13">
        <f>IFERROR(VLOOKUP(B76,[1]最高價!$A:$C,3,FALSE),"")</f>
        <v>231</v>
      </c>
      <c r="E76" s="13">
        <f>IFERROR(VLOOKUP(B76,[1]最低價!$A:$C,3,FALSE),"")</f>
        <v>97.1</v>
      </c>
      <c r="F76" s="14" t="s">
        <v>2373</v>
      </c>
      <c r="G76" s="239" t="str">
        <f>VLOOKUP(B76,'[2]01_ALLCB基本資料'!C:U,16,FALSE)</f>
        <v/>
      </c>
      <c r="H76" s="14" t="s">
        <v>2373</v>
      </c>
    </row>
    <row r="77" spans="1:8">
      <c r="A77" s="4">
        <v>1536</v>
      </c>
      <c r="B77" s="5">
        <v>15362</v>
      </c>
      <c r="C77" s="5" t="s">
        <v>78</v>
      </c>
      <c r="D77" s="13">
        <f>IFERROR(VLOOKUP(B77,[1]最高價!$A:$C,3,FALSE),"")</f>
        <v>141.5</v>
      </c>
      <c r="E77" s="13">
        <f>IFERROR(VLOOKUP(B77,[1]最低價!$A:$C,3,FALSE),"")</f>
        <v>82.15</v>
      </c>
      <c r="F77" s="14" t="s">
        <v>2373</v>
      </c>
      <c r="G77" s="239">
        <f>VLOOKUP(B77,'[2]01_ALLCB基本資料'!C:U,16,FALSE)</f>
        <v>38906</v>
      </c>
      <c r="H77" s="14" t="s">
        <v>2373</v>
      </c>
    </row>
    <row r="78" spans="1:8">
      <c r="A78" s="4">
        <v>1536</v>
      </c>
      <c r="B78" s="5">
        <v>15363</v>
      </c>
      <c r="C78" s="5" t="s">
        <v>79</v>
      </c>
      <c r="D78" s="13">
        <f>IFERROR(VLOOKUP(B78,[1]最高價!$A:$C,3,FALSE),"")</f>
        <v>765</v>
      </c>
      <c r="E78" s="13">
        <f>IFERROR(VLOOKUP(B78,[1]最低價!$A:$C,3,FALSE),"")</f>
        <v>725</v>
      </c>
      <c r="F78" s="14" t="s">
        <v>2373</v>
      </c>
      <c r="G78" s="239">
        <f>VLOOKUP(B78,'[2]01_ALLCB基本資料'!C:U,16,FALSE)</f>
        <v>40122</v>
      </c>
      <c r="H78" s="14" t="s">
        <v>2373</v>
      </c>
    </row>
    <row r="79" spans="1:8">
      <c r="A79" s="4">
        <v>1536</v>
      </c>
      <c r="B79" s="5">
        <v>15364</v>
      </c>
      <c r="C79" s="5" t="s">
        <v>80</v>
      </c>
      <c r="D79" s="13">
        <f>IFERROR(VLOOKUP(B79,[1]最高價!$A:$C,3,FALSE),"")</f>
        <v>130.30000000000001</v>
      </c>
      <c r="E79" s="13">
        <f>IFERROR(VLOOKUP(B79,[1]最低價!$A:$C,3,FALSE),"")</f>
        <v>93.9</v>
      </c>
      <c r="F79" s="14" t="s">
        <v>2480</v>
      </c>
      <c r="G79" s="239">
        <f>VLOOKUP(B79,'[2]01_ALLCB基本資料'!C:U,16,FALSE)</f>
        <v>45516</v>
      </c>
      <c r="H79" s="14" t="s">
        <v>12668</v>
      </c>
    </row>
    <row r="80" spans="1:8">
      <c r="A80" s="4">
        <v>1537</v>
      </c>
      <c r="B80" s="5">
        <v>15371</v>
      </c>
      <c r="C80" s="5" t="s">
        <v>81</v>
      </c>
      <c r="D80" s="13">
        <f>IFERROR(VLOOKUP(B80,[1]最高價!$A:$C,3,FALSE),"")</f>
        <v>225</v>
      </c>
      <c r="E80" s="13">
        <f>IFERROR(VLOOKUP(B80,[1]最低價!$A:$C,3,FALSE),"")</f>
        <v>83</v>
      </c>
      <c r="F80" s="14" t="s">
        <v>2373</v>
      </c>
      <c r="G80" s="239">
        <f>VLOOKUP(B80,'[2]01_ALLCB基本資料'!C:U,16,FALSE)</f>
        <v>39413</v>
      </c>
      <c r="H80" s="14" t="s">
        <v>2373</v>
      </c>
    </row>
    <row r="81" spans="1:8">
      <c r="A81" s="4">
        <v>1541</v>
      </c>
      <c r="B81" s="5">
        <v>15411</v>
      </c>
      <c r="C81" s="5" t="s">
        <v>82</v>
      </c>
      <c r="D81" s="13">
        <f>IFERROR(VLOOKUP(B81,[1]最高價!$A:$C,3,FALSE),"")</f>
        <v>129.44999999999999</v>
      </c>
      <c r="E81" s="13">
        <f>IFERROR(VLOOKUP(B81,[1]最低價!$A:$C,3,FALSE),"")</f>
        <v>77</v>
      </c>
      <c r="F81" s="14" t="s">
        <v>2373</v>
      </c>
      <c r="G81" s="239" t="str">
        <f>VLOOKUP(B81,'[2]01_ALLCB基本資料'!C:U,16,FALSE)</f>
        <v/>
      </c>
      <c r="H81" s="14" t="s">
        <v>2373</v>
      </c>
    </row>
    <row r="82" spans="1:8">
      <c r="A82" s="4">
        <v>1560</v>
      </c>
      <c r="B82" s="5">
        <v>15601</v>
      </c>
      <c r="C82" s="5" t="s">
        <v>83</v>
      </c>
      <c r="D82" s="13">
        <f>IFERROR(VLOOKUP(B82,[1]最高價!$A:$C,3,FALSE),"")</f>
        <v>141.85</v>
      </c>
      <c r="E82" s="13">
        <f>IFERROR(VLOOKUP(B82,[1]最低價!$A:$C,3,FALSE),"")</f>
        <v>98.7</v>
      </c>
      <c r="F82" s="14" t="s">
        <v>2502</v>
      </c>
      <c r="G82" s="239">
        <f>VLOOKUP(B82,'[2]01_ALLCB基本資料'!C:U,16,FALSE)</f>
        <v>45467</v>
      </c>
      <c r="H82" s="14" t="s">
        <v>2857</v>
      </c>
    </row>
    <row r="83" spans="1:8">
      <c r="A83" s="4">
        <v>1566</v>
      </c>
      <c r="B83" s="5">
        <v>15661</v>
      </c>
      <c r="C83" s="5" t="s">
        <v>84</v>
      </c>
      <c r="D83" s="13">
        <f>IFERROR(VLOOKUP(B83,[1]最高價!$A:$C,3,FALSE),"")</f>
        <v>124.85</v>
      </c>
      <c r="E83" s="13">
        <f>IFERROR(VLOOKUP(B83,[1]最低價!$A:$C,3,FALSE),"")</f>
        <v>94</v>
      </c>
      <c r="F83" s="14" t="s">
        <v>2373</v>
      </c>
      <c r="G83" s="239">
        <f>VLOOKUP(B83,'[2]01_ALLCB基本資料'!C:U,16,FALSE)</f>
        <v>41257</v>
      </c>
      <c r="H83" s="14" t="s">
        <v>2373</v>
      </c>
    </row>
    <row r="84" spans="1:8">
      <c r="A84" s="4">
        <v>1569</v>
      </c>
      <c r="B84" s="5">
        <v>15691</v>
      </c>
      <c r="C84" s="5" t="s">
        <v>85</v>
      </c>
      <c r="D84" s="13">
        <f>IFERROR(VLOOKUP(B84,[1]最高價!$A:$C,3,FALSE),"")</f>
        <v>207</v>
      </c>
      <c r="E84" s="13">
        <f>IFERROR(VLOOKUP(B84,[1]最低價!$A:$C,3,FALSE),"")</f>
        <v>92.25</v>
      </c>
      <c r="F84" s="14" t="s">
        <v>2373</v>
      </c>
      <c r="G84" s="239" t="str">
        <f>VLOOKUP(B84,'[2]01_ALLCB基本資料'!C:U,16,FALSE)</f>
        <v/>
      </c>
      <c r="H84" s="14" t="s">
        <v>2373</v>
      </c>
    </row>
    <row r="85" spans="1:8">
      <c r="A85" s="4">
        <v>1569</v>
      </c>
      <c r="B85" s="5">
        <v>15692</v>
      </c>
      <c r="C85" s="5" t="s">
        <v>86</v>
      </c>
      <c r="D85" s="13">
        <f>IFERROR(VLOOKUP(B85,[1]最高價!$A:$C,3,FALSE),"")</f>
        <v>182</v>
      </c>
      <c r="E85" s="13">
        <f>IFERROR(VLOOKUP(B85,[1]最低價!$A:$C,3,FALSE),"")</f>
        <v>107</v>
      </c>
      <c r="F85" s="14" t="s">
        <v>2373</v>
      </c>
      <c r="G85" s="239">
        <f>VLOOKUP(B85,'[2]01_ALLCB基本資料'!C:U,16,FALSE)</f>
        <v>40196</v>
      </c>
      <c r="H85" s="14" t="s">
        <v>2373</v>
      </c>
    </row>
    <row r="86" spans="1:8">
      <c r="A86" s="4">
        <v>1569</v>
      </c>
      <c r="B86" s="5">
        <v>15693</v>
      </c>
      <c r="C86" s="5" t="s">
        <v>87</v>
      </c>
      <c r="D86" s="13">
        <f>IFERROR(VLOOKUP(B86,[1]最高價!$A:$C,3,FALSE),"")</f>
        <v>162</v>
      </c>
      <c r="E86" s="13">
        <f>IFERROR(VLOOKUP(B86,[1]最低價!$A:$C,3,FALSE),"")</f>
        <v>107</v>
      </c>
      <c r="F86" s="14" t="s">
        <v>2373</v>
      </c>
      <c r="G86" s="239">
        <f>VLOOKUP(B86,'[2]01_ALLCB基本資料'!C:U,16,FALSE)</f>
        <v>40197</v>
      </c>
      <c r="H86" s="14" t="s">
        <v>2373</v>
      </c>
    </row>
    <row r="87" spans="1:8">
      <c r="A87" s="4">
        <v>1569</v>
      </c>
      <c r="B87" s="5">
        <v>15694</v>
      </c>
      <c r="C87" s="5" t="s">
        <v>88</v>
      </c>
      <c r="D87" s="13">
        <f>IFERROR(VLOOKUP(B87,[1]最高價!$A:$C,3,FALSE),"")</f>
        <v>136.94999999999999</v>
      </c>
      <c r="E87" s="13">
        <f>IFERROR(VLOOKUP(B87,[1]最低價!$A:$C,3,FALSE),"")</f>
        <v>101</v>
      </c>
      <c r="F87" s="14" t="s">
        <v>3310</v>
      </c>
      <c r="G87" s="239">
        <f>VLOOKUP(B87,'[2]01_ALLCB基本資料'!C:U,16,FALSE)</f>
        <v>41255</v>
      </c>
      <c r="H87" s="14" t="s">
        <v>2857</v>
      </c>
    </row>
    <row r="88" spans="1:8">
      <c r="A88" s="4">
        <v>1569</v>
      </c>
      <c r="B88" s="5">
        <v>15695</v>
      </c>
      <c r="C88" s="5" t="s">
        <v>89</v>
      </c>
      <c r="D88" s="13">
        <f>IFERROR(VLOOKUP(B88,[1]最高價!$A:$C,3,FALSE),"")</f>
        <v>187</v>
      </c>
      <c r="E88" s="13">
        <f>IFERROR(VLOOKUP(B88,[1]最低價!$A:$C,3,FALSE),"")</f>
        <v>100.2</v>
      </c>
      <c r="F88" s="14" t="s">
        <v>3144</v>
      </c>
      <c r="G88" s="239">
        <f>VLOOKUP(B88,'[2]01_ALLCB基本資料'!C:U,16,FALSE)</f>
        <v>42039</v>
      </c>
      <c r="H88" s="14" t="s">
        <v>2857</v>
      </c>
    </row>
    <row r="89" spans="1:8">
      <c r="A89" s="4">
        <v>1569</v>
      </c>
      <c r="B89" s="5">
        <v>15696</v>
      </c>
      <c r="C89" s="5" t="s">
        <v>90</v>
      </c>
      <c r="D89" s="13">
        <f>IFERROR(VLOOKUP(B89,[1]最高價!$A:$C,3,FALSE),"")</f>
        <v>149</v>
      </c>
      <c r="E89" s="13">
        <f>IFERROR(VLOOKUP(B89,[1]最低價!$A:$C,3,FALSE),"")</f>
        <v>95</v>
      </c>
      <c r="F89" s="14" t="s">
        <v>2473</v>
      </c>
      <c r="G89" s="239">
        <f>VLOOKUP(B89,'[2]01_ALLCB基本資料'!C:U,16,FALSE)</f>
        <v>43523</v>
      </c>
      <c r="H89" s="14" t="s">
        <v>2857</v>
      </c>
    </row>
    <row r="90" spans="1:8">
      <c r="A90" s="4">
        <v>1582</v>
      </c>
      <c r="B90" s="5">
        <v>15821</v>
      </c>
      <c r="C90" s="5" t="s">
        <v>91</v>
      </c>
      <c r="D90" s="13">
        <f>IFERROR(VLOOKUP(B90,[1]最高價!$A:$C,3,FALSE),"")</f>
        <v>130.80000000000001</v>
      </c>
      <c r="E90" s="13">
        <f>IFERROR(VLOOKUP(B90,[1]最低價!$A:$C,3,FALSE),"")</f>
        <v>97.6</v>
      </c>
      <c r="F90" s="14" t="s">
        <v>2373</v>
      </c>
      <c r="G90" s="239">
        <f>VLOOKUP(B90,'[2]01_ALLCB基本資料'!C:U,16,FALSE)</f>
        <v>40593</v>
      </c>
      <c r="H90" s="14" t="s">
        <v>2373</v>
      </c>
    </row>
    <row r="91" spans="1:8">
      <c r="A91" s="4">
        <v>1582</v>
      </c>
      <c r="B91" s="5">
        <v>15822</v>
      </c>
      <c r="C91" s="5" t="s">
        <v>92</v>
      </c>
      <c r="D91" s="13">
        <f>IFERROR(VLOOKUP(B91,[1]最高價!$A:$C,3,FALSE),"")</f>
        <v>147</v>
      </c>
      <c r="E91" s="13">
        <f>IFERROR(VLOOKUP(B91,[1]最低價!$A:$C,3,FALSE),"")</f>
        <v>98.5</v>
      </c>
      <c r="F91" s="14" t="s">
        <v>3152</v>
      </c>
      <c r="G91" s="239">
        <f>VLOOKUP(B91,'[2]01_ALLCB基本資料'!C:U,16,FALSE)</f>
        <v>42024</v>
      </c>
      <c r="H91" s="14" t="s">
        <v>2857</v>
      </c>
    </row>
    <row r="92" spans="1:8">
      <c r="A92" s="4">
        <v>1582</v>
      </c>
      <c r="B92" s="5">
        <v>15823</v>
      </c>
      <c r="C92" s="5" t="s">
        <v>93</v>
      </c>
      <c r="D92" s="13">
        <f>IFERROR(VLOOKUP(B92,[1]最高價!$A:$C,3,FALSE),"")</f>
        <v>203</v>
      </c>
      <c r="E92" s="13">
        <f>IFERROR(VLOOKUP(B92,[1]最低價!$A:$C,3,FALSE),"")</f>
        <v>101</v>
      </c>
      <c r="F92" s="14" t="s">
        <v>2757</v>
      </c>
      <c r="G92" s="239">
        <f>VLOOKUP(B92,'[2]01_ALLCB基本資料'!C:U,16,FALSE)</f>
        <v>44448</v>
      </c>
      <c r="H92" s="14" t="s">
        <v>2857</v>
      </c>
    </row>
    <row r="93" spans="1:8">
      <c r="A93" s="4">
        <v>1583</v>
      </c>
      <c r="B93" s="5">
        <v>15831</v>
      </c>
      <c r="C93" s="5" t="s">
        <v>94</v>
      </c>
      <c r="D93" s="13">
        <f>IFERROR(VLOOKUP(B93,[1]最高價!$A:$C,3,FALSE),"")</f>
        <v>106.8</v>
      </c>
      <c r="E93" s="13">
        <f>IFERROR(VLOOKUP(B93,[1]最低價!$A:$C,3,FALSE),"")</f>
        <v>95.05</v>
      </c>
      <c r="F93" s="14" t="s">
        <v>3132</v>
      </c>
      <c r="G93" s="239">
        <f>VLOOKUP(B93,'[2]01_ALLCB基本資料'!C:U,16,FALSE)</f>
        <v>42074</v>
      </c>
      <c r="H93" s="14" t="s">
        <v>2857</v>
      </c>
    </row>
    <row r="94" spans="1:8">
      <c r="A94" s="4">
        <v>1584</v>
      </c>
      <c r="B94" s="5">
        <v>15841</v>
      </c>
      <c r="C94" s="5" t="s">
        <v>95</v>
      </c>
      <c r="D94" s="13">
        <f>IFERROR(VLOOKUP(B94,[1]最高價!$A:$C,3,FALSE),"")</f>
        <v>117.7</v>
      </c>
      <c r="E94" s="13">
        <f>IFERROR(VLOOKUP(B94,[1]最低價!$A:$C,3,FALSE),"")</f>
        <v>93</v>
      </c>
      <c r="F94" s="14" t="s">
        <v>2373</v>
      </c>
      <c r="G94" s="239" t="str">
        <f>VLOOKUP(B94,'[2]01_ALLCB基本資料'!C:U,16,FALSE)</f>
        <v/>
      </c>
      <c r="H94" s="14" t="s">
        <v>2373</v>
      </c>
    </row>
    <row r="95" spans="1:8">
      <c r="A95" s="4">
        <v>1584</v>
      </c>
      <c r="B95" s="5">
        <v>15842</v>
      </c>
      <c r="C95" s="5" t="s">
        <v>96</v>
      </c>
      <c r="D95" s="13">
        <f>IFERROR(VLOOKUP(B95,[1]最高價!$A:$C,3,FALSE),"")</f>
        <v>113</v>
      </c>
      <c r="E95" s="13">
        <f>IFERROR(VLOOKUP(B95,[1]最低價!$A:$C,3,FALSE),"")</f>
        <v>100</v>
      </c>
      <c r="F95" s="14" t="s">
        <v>3353</v>
      </c>
      <c r="G95" s="239">
        <f>VLOOKUP(B95,'[2]01_ALLCB基本資料'!C:U,16,FALSE)</f>
        <v>41023</v>
      </c>
      <c r="H95" s="14" t="s">
        <v>12665</v>
      </c>
    </row>
    <row r="96" spans="1:8">
      <c r="A96" s="4">
        <v>1586</v>
      </c>
      <c r="B96" s="5">
        <v>15861</v>
      </c>
      <c r="C96" s="5" t="s">
        <v>97</v>
      </c>
      <c r="D96" s="13">
        <f>IFERROR(VLOOKUP(B96,[1]最高價!$A:$C,3,FALSE),"")</f>
        <v>189</v>
      </c>
      <c r="E96" s="13">
        <f>IFERROR(VLOOKUP(B96,[1]最低價!$A:$C,3,FALSE),"")</f>
        <v>100.2</v>
      </c>
      <c r="F96" s="14" t="s">
        <v>2595</v>
      </c>
      <c r="G96" s="239">
        <f>VLOOKUP(B96,'[2]01_ALLCB基本資料'!C:U,16,FALSE)</f>
        <v>42017</v>
      </c>
      <c r="H96" s="14" t="s">
        <v>2857</v>
      </c>
    </row>
    <row r="97" spans="1:8">
      <c r="A97" s="4">
        <v>1586</v>
      </c>
      <c r="B97" s="5">
        <v>15862</v>
      </c>
      <c r="C97" s="5" t="s">
        <v>98</v>
      </c>
      <c r="D97" s="13">
        <f>IFERROR(VLOOKUP(B97,[1]最高價!$A:$C,3,FALSE),"")</f>
        <v>127.5</v>
      </c>
      <c r="E97" s="13">
        <f>IFERROR(VLOOKUP(B97,[1]最低價!$A:$C,3,FALSE),"")</f>
        <v>99.5</v>
      </c>
      <c r="F97" s="14" t="s">
        <v>2583</v>
      </c>
      <c r="G97" s="239">
        <f>VLOOKUP(B97,'[2]01_ALLCB基本資料'!C:U,16,FALSE)</f>
        <v>44074</v>
      </c>
      <c r="H97" s="14" t="s">
        <v>2857</v>
      </c>
    </row>
    <row r="98" spans="1:8">
      <c r="A98" s="4">
        <v>1586</v>
      </c>
      <c r="B98" s="5">
        <v>15863</v>
      </c>
      <c r="C98" s="5" t="s">
        <v>99</v>
      </c>
      <c r="D98" s="13">
        <f>IFERROR(VLOOKUP(B98,[1]最高價!$A:$C,3,FALSE),"")</f>
        <v>125.25</v>
      </c>
      <c r="E98" s="13">
        <f>IFERROR(VLOOKUP(B98,[1]最低價!$A:$C,3,FALSE),"")</f>
        <v>98.55</v>
      </c>
      <c r="F98" s="14" t="s">
        <v>2583</v>
      </c>
      <c r="G98" s="239">
        <f>VLOOKUP(B98,'[2]01_ALLCB基本資料'!C:U,16,FALSE)</f>
        <v>44075</v>
      </c>
      <c r="H98" s="14" t="s">
        <v>2857</v>
      </c>
    </row>
    <row r="99" spans="1:8">
      <c r="A99" s="4">
        <v>1586</v>
      </c>
      <c r="B99" s="5">
        <v>15864</v>
      </c>
      <c r="C99" s="5" t="s">
        <v>100</v>
      </c>
      <c r="D99" s="13">
        <f>IFERROR(VLOOKUP(B99,[1]最高價!$A:$C,3,FALSE),"")</f>
        <v>124</v>
      </c>
      <c r="E99" s="13">
        <f>IFERROR(VLOOKUP(B99,[1]最低價!$A:$C,3,FALSE),"")</f>
        <v>105</v>
      </c>
      <c r="F99" s="14" t="s">
        <v>2576</v>
      </c>
      <c r="G99" s="239">
        <f>VLOOKUP(B99,'[2]01_ALLCB基本資料'!C:U,16,FALSE)</f>
        <v>45168</v>
      </c>
      <c r="H99" s="14" t="s">
        <v>12668</v>
      </c>
    </row>
    <row r="100" spans="1:8">
      <c r="A100" s="4">
        <v>1586</v>
      </c>
      <c r="B100" s="5">
        <v>15865</v>
      </c>
      <c r="C100" s="5" t="s">
        <v>101</v>
      </c>
      <c r="D100" s="13">
        <f>IFERROR(VLOOKUP(B100,[1]最高價!$A:$C,3,FALSE),"")</f>
        <v>114.5</v>
      </c>
      <c r="E100" s="13">
        <f>IFERROR(VLOOKUP(B100,[1]最低價!$A:$C,3,FALSE),"")</f>
        <v>93.55</v>
      </c>
      <c r="F100" s="14" t="s">
        <v>2575</v>
      </c>
      <c r="G100" s="239">
        <f>VLOOKUP(B100,'[2]01_ALLCB基本資料'!C:U,16,FALSE)</f>
        <v>45169</v>
      </c>
      <c r="H100" s="14" t="s">
        <v>12668</v>
      </c>
    </row>
    <row r="101" spans="1:8">
      <c r="A101" s="4">
        <v>1589</v>
      </c>
      <c r="B101" s="5">
        <v>15891</v>
      </c>
      <c r="C101" s="5" t="s">
        <v>102</v>
      </c>
      <c r="D101" s="13">
        <f>IFERROR(VLOOKUP(B101,[1]最高價!$A:$C,3,FALSE),"")</f>
        <v>165</v>
      </c>
      <c r="E101" s="13">
        <f>IFERROR(VLOOKUP(B101,[1]最低價!$A:$C,3,FALSE),"")</f>
        <v>100.05</v>
      </c>
      <c r="F101" s="14" t="s">
        <v>3211</v>
      </c>
      <c r="G101" s="239">
        <f>VLOOKUP(B101,'[2]01_ALLCB基本資料'!C:U,16,FALSE)</f>
        <v>41793</v>
      </c>
      <c r="H101" s="14" t="s">
        <v>12665</v>
      </c>
    </row>
    <row r="102" spans="1:8">
      <c r="A102" s="4">
        <v>1589</v>
      </c>
      <c r="B102" s="5">
        <v>15892</v>
      </c>
      <c r="C102" s="5" t="s">
        <v>103</v>
      </c>
      <c r="D102" s="13">
        <f>IFERROR(VLOOKUP(B102,[1]最高價!$A:$C,3,FALSE),"")</f>
        <v>114</v>
      </c>
      <c r="E102" s="13">
        <f>IFERROR(VLOOKUP(B102,[1]最低價!$A:$C,3,FALSE),"")</f>
        <v>97.5</v>
      </c>
      <c r="F102" s="14" t="s">
        <v>3103</v>
      </c>
      <c r="G102" s="239">
        <f>VLOOKUP(B102,'[2]01_ALLCB基本資料'!C:U,16,FALSE)</f>
        <v>42234</v>
      </c>
      <c r="H102" s="14" t="s">
        <v>12666</v>
      </c>
    </row>
    <row r="103" spans="1:8">
      <c r="A103" s="4">
        <v>1589</v>
      </c>
      <c r="B103" s="5">
        <v>15893</v>
      </c>
      <c r="C103" s="5" t="s">
        <v>104</v>
      </c>
      <c r="D103" s="13">
        <f>IFERROR(VLOOKUP(B103,[1]最高價!$A:$C,3,FALSE),"")</f>
        <v>116</v>
      </c>
      <c r="E103" s="13">
        <f>IFERROR(VLOOKUP(B103,[1]最低價!$A:$C,3,FALSE),"")</f>
        <v>93.7</v>
      </c>
      <c r="F103" s="14" t="s">
        <v>2854</v>
      </c>
      <c r="G103" s="239">
        <f>VLOOKUP(B103,'[2]01_ALLCB基本資料'!C:U,16,FALSE)</f>
        <v>44077</v>
      </c>
      <c r="H103" s="14" t="s">
        <v>12666</v>
      </c>
    </row>
    <row r="104" spans="1:8">
      <c r="A104" s="4">
        <v>1589</v>
      </c>
      <c r="B104" s="5">
        <v>15894</v>
      </c>
      <c r="C104" s="5" t="s">
        <v>105</v>
      </c>
      <c r="D104" s="13">
        <f>IFERROR(VLOOKUP(B104,[1]最高價!$A:$C,3,FALSE),"")</f>
        <v>131.1</v>
      </c>
      <c r="E104" s="13">
        <f>IFERROR(VLOOKUP(B104,[1]最低價!$A:$C,3,FALSE),"")</f>
        <v>92.45</v>
      </c>
      <c r="F104" s="14" t="s">
        <v>2627</v>
      </c>
      <c r="G104" s="239">
        <f>VLOOKUP(B104,'[2]01_ALLCB基本資料'!C:U,16,FALSE)</f>
        <v>44977</v>
      </c>
      <c r="H104" s="14" t="s">
        <v>2857</v>
      </c>
    </row>
    <row r="105" spans="1:8">
      <c r="A105" s="4">
        <v>1592</v>
      </c>
      <c r="B105" s="5">
        <v>15921</v>
      </c>
      <c r="C105" s="5" t="s">
        <v>106</v>
      </c>
      <c r="D105" s="13">
        <f>IFERROR(VLOOKUP(B105,[1]最高價!$A:$C,3,FALSE),"")</f>
        <v>99.6</v>
      </c>
      <c r="E105" s="13">
        <f>IFERROR(VLOOKUP(B105,[1]最低價!$A:$C,3,FALSE),"")</f>
        <v>26.1</v>
      </c>
      <c r="F105" s="14" t="s">
        <v>2373</v>
      </c>
      <c r="G105" s="239">
        <f>VLOOKUP(B105,'[2]01_ALLCB基本資料'!C:U,16,FALSE)</f>
        <v>43787</v>
      </c>
      <c r="H105" s="14" t="s">
        <v>2373</v>
      </c>
    </row>
    <row r="106" spans="1:8">
      <c r="A106" s="4">
        <v>1593</v>
      </c>
      <c r="B106" s="5">
        <v>15931</v>
      </c>
      <c r="C106" s="5" t="s">
        <v>107</v>
      </c>
      <c r="D106" s="13">
        <f>IFERROR(VLOOKUP(B106,[1]最高價!$A:$C,3,FALSE),"")</f>
        <v>145</v>
      </c>
      <c r="E106" s="13">
        <f>IFERROR(VLOOKUP(B106,[1]最低價!$A:$C,3,FALSE),"")</f>
        <v>102.05</v>
      </c>
      <c r="F106" s="14" t="s">
        <v>3146</v>
      </c>
      <c r="G106" s="239">
        <f>VLOOKUP(B106,'[2]01_ALLCB基本資料'!C:U,16,FALSE)</f>
        <v>42034</v>
      </c>
      <c r="H106" s="14" t="s">
        <v>12666</v>
      </c>
    </row>
    <row r="107" spans="1:8">
      <c r="A107" s="4">
        <v>1593</v>
      </c>
      <c r="B107" s="5">
        <v>15932</v>
      </c>
      <c r="C107" s="5" t="s">
        <v>108</v>
      </c>
      <c r="D107" s="13">
        <f>IFERROR(VLOOKUP(B107,[1]最高價!$A:$C,3,FALSE),"")</f>
        <v>228</v>
      </c>
      <c r="E107" s="13">
        <f>IFERROR(VLOOKUP(B107,[1]最低價!$A:$C,3,FALSE),"")</f>
        <v>105</v>
      </c>
      <c r="F107" s="14" t="s">
        <v>2831</v>
      </c>
      <c r="G107" s="239">
        <f>VLOOKUP(B107,'[2]01_ALLCB基本資料'!C:U,16,FALSE)</f>
        <v>44139</v>
      </c>
      <c r="H107" s="14" t="s">
        <v>12665</v>
      </c>
    </row>
    <row r="108" spans="1:8">
      <c r="A108" s="4">
        <v>1595</v>
      </c>
      <c r="B108" s="5">
        <v>15951</v>
      </c>
      <c r="C108" s="5" t="s">
        <v>109</v>
      </c>
      <c r="D108" s="13">
        <f>IFERROR(VLOOKUP(B108,[1]最高價!$A:$C,3,FALSE),"")</f>
        <v>115.5</v>
      </c>
      <c r="E108" s="13">
        <f>IFERROR(VLOOKUP(B108,[1]最低價!$A:$C,3,FALSE),"")</f>
        <v>96</v>
      </c>
      <c r="F108" s="14" t="s">
        <v>3140</v>
      </c>
      <c r="G108" s="239">
        <f>VLOOKUP(B108,'[2]01_ALLCB基本資料'!C:U,16,FALSE)</f>
        <v>42046</v>
      </c>
      <c r="H108" s="14" t="s">
        <v>12667</v>
      </c>
    </row>
    <row r="109" spans="1:8">
      <c r="A109" s="4">
        <v>1595</v>
      </c>
      <c r="B109" s="5">
        <v>15952</v>
      </c>
      <c r="C109" s="5" t="s">
        <v>110</v>
      </c>
      <c r="D109" s="13">
        <f>IFERROR(VLOOKUP(B109,[1]最高價!$A:$C,3,FALSE),"")</f>
        <v>191</v>
      </c>
      <c r="E109" s="13">
        <f>IFERROR(VLOOKUP(B109,[1]最低價!$A:$C,3,FALSE),"")</f>
        <v>102</v>
      </c>
      <c r="F109" s="14" t="s">
        <v>2468</v>
      </c>
      <c r="G109" s="239">
        <f>VLOOKUP(B109,'[2]01_ALLCB基本資料'!C:U,16,FALSE)</f>
        <v>45537</v>
      </c>
      <c r="H109" s="14" t="s">
        <v>12669</v>
      </c>
    </row>
    <row r="110" spans="1:8">
      <c r="A110" s="4">
        <v>1598</v>
      </c>
      <c r="B110" s="5">
        <v>15981</v>
      </c>
      <c r="C110" s="5" t="s">
        <v>111</v>
      </c>
      <c r="D110" s="13">
        <f>IFERROR(VLOOKUP(B110,[1]最高價!$A:$C,3,FALSE),"")</f>
        <v>381</v>
      </c>
      <c r="E110" s="13">
        <f>IFERROR(VLOOKUP(B110,[1]最低價!$A:$C,3,FALSE),"")</f>
        <v>100</v>
      </c>
      <c r="F110" s="14" t="s">
        <v>3000</v>
      </c>
      <c r="G110" s="239">
        <f>VLOOKUP(B110,'[2]01_ALLCB基本資料'!C:U,16,FALSE)</f>
        <v>42998</v>
      </c>
      <c r="H110" s="14" t="s">
        <v>12669</v>
      </c>
    </row>
    <row r="111" spans="1:8">
      <c r="A111" s="4">
        <v>1598</v>
      </c>
      <c r="B111" s="5">
        <v>15982</v>
      </c>
      <c r="C111" s="5" t="s">
        <v>112</v>
      </c>
      <c r="D111" s="13">
        <f>IFERROR(VLOOKUP(B111,[1]最高價!$A:$C,3,FALSE),"")</f>
        <v>177</v>
      </c>
      <c r="E111" s="13">
        <f>IFERROR(VLOOKUP(B111,[1]最低價!$A:$C,3,FALSE),"")</f>
        <v>99.6</v>
      </c>
      <c r="F111" s="14" t="s">
        <v>2857</v>
      </c>
      <c r="G111" s="239">
        <f>VLOOKUP(B111,'[2]01_ALLCB基本資料'!C:U,16,FALSE)</f>
        <v>44067</v>
      </c>
      <c r="H111" s="14" t="s">
        <v>2857</v>
      </c>
    </row>
    <row r="112" spans="1:8">
      <c r="A112" s="4">
        <v>1598</v>
      </c>
      <c r="B112" s="5">
        <v>15983</v>
      </c>
      <c r="C112" s="5" t="s">
        <v>113</v>
      </c>
      <c r="D112" s="13">
        <f>IFERROR(VLOOKUP(B112,[1]最高價!$A:$C,3,FALSE),"")</f>
        <v>121</v>
      </c>
      <c r="E112" s="13">
        <f>IFERROR(VLOOKUP(B112,[1]最低價!$A:$C,3,FALSE),"")</f>
        <v>95.1</v>
      </c>
      <c r="F112" s="14" t="s">
        <v>2572</v>
      </c>
      <c r="G112" s="239">
        <f>VLOOKUP(B112,'[2]01_ALLCB基本資料'!C:U,16,FALSE)</f>
        <v>44375</v>
      </c>
      <c r="H112" s="14" t="s">
        <v>2857</v>
      </c>
    </row>
    <row r="113" spans="1:8">
      <c r="A113" s="4">
        <v>1598</v>
      </c>
      <c r="B113" s="5">
        <v>15984</v>
      </c>
      <c r="C113" s="5" t="s">
        <v>114</v>
      </c>
      <c r="D113" s="13">
        <f>IFERROR(VLOOKUP(B113,[1]最高價!$A:$C,3,FALSE),"")</f>
        <v>103.5</v>
      </c>
      <c r="E113" s="13">
        <f>IFERROR(VLOOKUP(B113,[1]最低價!$A:$C,3,FALSE),"")</f>
        <v>91.5</v>
      </c>
      <c r="F113" s="14" t="s">
        <v>2396</v>
      </c>
      <c r="G113" s="239">
        <f>VLOOKUP(B113,'[2]01_ALLCB基本資料'!C:U,16,FALSE)</f>
        <v>45719</v>
      </c>
      <c r="H113" s="14" t="s">
        <v>12668</v>
      </c>
    </row>
    <row r="114" spans="1:8">
      <c r="A114" s="4">
        <v>1599</v>
      </c>
      <c r="B114" s="5">
        <v>15991</v>
      </c>
      <c r="C114" s="5" t="s">
        <v>115</v>
      </c>
      <c r="D114" s="13">
        <f>IFERROR(VLOOKUP(B114,[1]最高價!$A:$C,3,FALSE),"")</f>
        <v>109</v>
      </c>
      <c r="E114" s="13">
        <f>IFERROR(VLOOKUP(B114,[1]最低價!$A:$C,3,FALSE),"")</f>
        <v>99.1</v>
      </c>
      <c r="F114" s="14" t="s">
        <v>2641</v>
      </c>
      <c r="G114" s="239">
        <f>VLOOKUP(B114,'[2]01_ALLCB基本資料'!C:U,16,FALSE)</f>
        <v>44883</v>
      </c>
      <c r="H114" s="14" t="s">
        <v>12666</v>
      </c>
    </row>
    <row r="115" spans="1:8">
      <c r="A115" s="4">
        <v>1603</v>
      </c>
      <c r="B115" s="5">
        <v>16031</v>
      </c>
      <c r="C115" s="5" t="s">
        <v>116</v>
      </c>
      <c r="D115" s="13">
        <f>IFERROR(VLOOKUP(B115,[1]最高價!$A:$C,3,FALSE),"")</f>
        <v>221</v>
      </c>
      <c r="E115" s="13">
        <f>IFERROR(VLOOKUP(B115,[1]最低價!$A:$C,3,FALSE),"")</f>
        <v>100.5</v>
      </c>
      <c r="F115" s="14">
        <v>0</v>
      </c>
      <c r="G115" s="239" t="str">
        <f>VLOOKUP(B115,'[2]01_ALLCB基本資料'!C:U,16,FALSE)</f>
        <v/>
      </c>
      <c r="H115" s="14" t="s">
        <v>2373</v>
      </c>
    </row>
    <row r="116" spans="1:8">
      <c r="A116" s="4">
        <v>1606</v>
      </c>
      <c r="B116" s="5">
        <v>16062</v>
      </c>
      <c r="C116" s="5" t="s">
        <v>117</v>
      </c>
      <c r="D116" s="13">
        <f>IFERROR(VLOOKUP(B116,[1]最高價!$A:$C,3,FALSE),"")</f>
        <v>101.5</v>
      </c>
      <c r="E116" s="13">
        <f>IFERROR(VLOOKUP(B116,[1]最低價!$A:$C,3,FALSE),"")</f>
        <v>8.0500000000000007</v>
      </c>
      <c r="F116" s="14" t="s">
        <v>2373</v>
      </c>
      <c r="G116" s="239" t="str">
        <f>VLOOKUP(B116,'[2]01_ALLCB基本資料'!C:U,16,FALSE)</f>
        <v/>
      </c>
      <c r="H116" s="14" t="s">
        <v>2373</v>
      </c>
    </row>
    <row r="117" spans="1:8">
      <c r="A117" s="4">
        <v>1609</v>
      </c>
      <c r="B117" s="5">
        <v>16091</v>
      </c>
      <c r="C117" s="5" t="s">
        <v>118</v>
      </c>
      <c r="D117" s="13">
        <f>IFERROR(VLOOKUP(B117,[1]最高價!$A:$C,3,FALSE),"")</f>
        <v>184</v>
      </c>
      <c r="E117" s="13">
        <f>IFERROR(VLOOKUP(B117,[1]最低價!$A:$C,3,FALSE),"")</f>
        <v>114</v>
      </c>
      <c r="F117" s="14" t="s">
        <v>2373</v>
      </c>
      <c r="G117" s="239" t="str">
        <f>VLOOKUP(B117,'[2]01_ALLCB基本資料'!C:U,16,FALSE)</f>
        <v/>
      </c>
      <c r="H117" s="14" t="s">
        <v>2373</v>
      </c>
    </row>
    <row r="118" spans="1:8">
      <c r="A118" s="4">
        <v>1609</v>
      </c>
      <c r="B118" s="5">
        <v>16092</v>
      </c>
      <c r="C118" s="5" t="s">
        <v>119</v>
      </c>
      <c r="D118" s="13">
        <f>IFERROR(VLOOKUP(B118,[1]最高價!$A:$C,3,FALSE),"")</f>
        <v>184</v>
      </c>
      <c r="E118" s="13">
        <f>IFERROR(VLOOKUP(B118,[1]最低價!$A:$C,3,FALSE),"")</f>
        <v>114</v>
      </c>
      <c r="F118" s="14" t="s">
        <v>2373</v>
      </c>
      <c r="G118" s="239" t="str">
        <f>VLOOKUP(B118,'[2]01_ALLCB基本資料'!C:U,16,FALSE)</f>
        <v/>
      </c>
      <c r="H118" s="14" t="s">
        <v>2373</v>
      </c>
    </row>
    <row r="119" spans="1:8">
      <c r="A119" s="4">
        <v>1609</v>
      </c>
      <c r="B119" s="5">
        <v>16093</v>
      </c>
      <c r="C119" s="5" t="s">
        <v>120</v>
      </c>
      <c r="D119" s="13">
        <f>IFERROR(VLOOKUP(B119,[1]最高價!$A:$C,3,FALSE),"")</f>
        <v>185</v>
      </c>
      <c r="E119" s="13">
        <f>IFERROR(VLOOKUP(B119,[1]最低價!$A:$C,3,FALSE),"")</f>
        <v>92.2</v>
      </c>
      <c r="F119" s="14" t="s">
        <v>2373</v>
      </c>
      <c r="G119" s="239">
        <f>VLOOKUP(B119,'[2]01_ALLCB基本資料'!C:U,16,FALSE)</f>
        <v>38385</v>
      </c>
      <c r="H119" s="14" t="s">
        <v>2373</v>
      </c>
    </row>
    <row r="120" spans="1:8">
      <c r="A120" s="4">
        <v>1609</v>
      </c>
      <c r="B120" s="5">
        <v>16094</v>
      </c>
      <c r="C120" s="5" t="s">
        <v>121</v>
      </c>
      <c r="D120" s="13">
        <f>IFERROR(VLOOKUP(B120,[1]最高價!$A:$C,3,FALSE),"")</f>
        <v>187</v>
      </c>
      <c r="E120" s="13">
        <f>IFERROR(VLOOKUP(B120,[1]最低價!$A:$C,3,FALSE),"")</f>
        <v>98</v>
      </c>
      <c r="F120" s="14" t="s">
        <v>2732</v>
      </c>
      <c r="G120" s="239">
        <f>VLOOKUP(B120,'[2]01_ALLCB基本資料'!C:U,16,FALSE)</f>
        <v>44522</v>
      </c>
      <c r="H120" s="14" t="s">
        <v>2857</v>
      </c>
    </row>
    <row r="121" spans="1:8">
      <c r="A121" s="4">
        <v>1609</v>
      </c>
      <c r="B121" s="5">
        <v>16095</v>
      </c>
      <c r="C121" s="5" t="s">
        <v>122</v>
      </c>
      <c r="D121" s="13">
        <f>IFERROR(VLOOKUP(B121,[1]最高價!$A:$C,3,FALSE),"")</f>
        <v>110</v>
      </c>
      <c r="E121" s="13">
        <f>IFERROR(VLOOKUP(B121,[1]最低價!$A:$C,3,FALSE),"")</f>
        <v>92.85</v>
      </c>
      <c r="F121" s="14" t="s">
        <v>2455</v>
      </c>
      <c r="G121" s="239">
        <f>VLOOKUP(B121,'[2]01_ALLCB基本資料'!C:U,16,FALSE)</f>
        <v>45565</v>
      </c>
      <c r="H121" s="14" t="s">
        <v>12665</v>
      </c>
    </row>
    <row r="122" spans="1:8">
      <c r="A122" s="4">
        <v>1611</v>
      </c>
      <c r="B122" s="5">
        <v>16111</v>
      </c>
      <c r="C122" s="5" t="s">
        <v>123</v>
      </c>
      <c r="D122" s="13">
        <f>IFERROR(VLOOKUP(B122,[1]最高價!$A:$C,3,FALSE),"")</f>
        <v>135</v>
      </c>
      <c r="E122" s="13">
        <f>IFERROR(VLOOKUP(B122,[1]最低價!$A:$C,3,FALSE),"")</f>
        <v>96.4</v>
      </c>
      <c r="F122" s="14" t="s">
        <v>2373</v>
      </c>
      <c r="G122" s="239">
        <f>VLOOKUP(B122,'[2]01_ALLCB基本資料'!C:U,16,FALSE)</f>
        <v>40323</v>
      </c>
      <c r="H122" s="14" t="s">
        <v>2373</v>
      </c>
    </row>
    <row r="123" spans="1:8">
      <c r="A123" s="4">
        <v>1611</v>
      </c>
      <c r="B123" s="5">
        <v>16112</v>
      </c>
      <c r="C123" s="5" t="s">
        <v>124</v>
      </c>
      <c r="D123" s="13">
        <f>IFERROR(VLOOKUP(B123,[1]最高價!$A:$C,3,FALSE),"")</f>
        <v>102.4</v>
      </c>
      <c r="E123" s="13">
        <f>IFERROR(VLOOKUP(B123,[1]最低價!$A:$C,3,FALSE),"")</f>
        <v>95</v>
      </c>
      <c r="F123" s="14" t="s">
        <v>3296</v>
      </c>
      <c r="G123" s="239">
        <f>VLOOKUP(B123,'[2]01_ALLCB基本資料'!C:U,16,FALSE)</f>
        <v>41361</v>
      </c>
      <c r="H123" s="14" t="s">
        <v>2857</v>
      </c>
    </row>
    <row r="124" spans="1:8">
      <c r="A124" s="4">
        <v>1616</v>
      </c>
      <c r="B124" s="5">
        <v>16161</v>
      </c>
      <c r="C124" s="5" t="s">
        <v>125</v>
      </c>
      <c r="D124" s="13">
        <f>IFERROR(VLOOKUP(B124,[1]最高價!$A:$C,3,FALSE),"")</f>
        <v>199</v>
      </c>
      <c r="E124" s="13">
        <f>IFERROR(VLOOKUP(B124,[1]最低價!$A:$C,3,FALSE),"")</f>
        <v>99</v>
      </c>
      <c r="F124" s="14" t="s">
        <v>2373</v>
      </c>
      <c r="G124" s="239" t="str">
        <f>VLOOKUP(B124,'[2]01_ALLCB基本資料'!C:U,16,FALSE)</f>
        <v/>
      </c>
      <c r="H124" s="14" t="s">
        <v>2373</v>
      </c>
    </row>
    <row r="125" spans="1:8">
      <c r="A125" s="4">
        <v>1617</v>
      </c>
      <c r="B125" s="5">
        <v>16171</v>
      </c>
      <c r="C125" s="5" t="s">
        <v>126</v>
      </c>
      <c r="D125" s="13">
        <f>IFERROR(VLOOKUP(B125,[1]最高價!$A:$C,3,FALSE),"")</f>
        <v>128.85</v>
      </c>
      <c r="E125" s="13">
        <f>IFERROR(VLOOKUP(B125,[1]最低價!$A:$C,3,FALSE),"")</f>
        <v>99</v>
      </c>
      <c r="F125" s="14" t="s">
        <v>2373</v>
      </c>
      <c r="G125" s="239" t="str">
        <f>VLOOKUP(B125,'[2]01_ALLCB基本資料'!C:U,16,FALSE)</f>
        <v/>
      </c>
      <c r="H125" s="14" t="s">
        <v>2373</v>
      </c>
    </row>
    <row r="126" spans="1:8">
      <c r="A126" s="4">
        <v>1617</v>
      </c>
      <c r="B126" s="5">
        <v>16172</v>
      </c>
      <c r="C126" s="5" t="s">
        <v>127</v>
      </c>
      <c r="D126" s="13">
        <f>IFERROR(VLOOKUP(B126,[1]最高價!$A:$C,3,FALSE),"")</f>
        <v>148</v>
      </c>
      <c r="E126" s="13">
        <f>IFERROR(VLOOKUP(B126,[1]最低價!$A:$C,3,FALSE),"")</f>
        <v>102</v>
      </c>
      <c r="F126" s="14" t="s">
        <v>2373</v>
      </c>
      <c r="G126" s="239">
        <f>VLOOKUP(B126,'[2]01_ALLCB基本資料'!C:U,16,FALSE)</f>
        <v>40419</v>
      </c>
      <c r="H126" s="14" t="s">
        <v>2373</v>
      </c>
    </row>
    <row r="127" spans="1:8">
      <c r="A127" s="4">
        <v>1617</v>
      </c>
      <c r="B127" s="5">
        <v>16173</v>
      </c>
      <c r="C127" s="5" t="s">
        <v>128</v>
      </c>
      <c r="D127" s="13">
        <f>IFERROR(VLOOKUP(B127,[1]最高價!$A:$C,3,FALSE),"")</f>
        <v>176</v>
      </c>
      <c r="E127" s="13">
        <f>IFERROR(VLOOKUP(B127,[1]最低價!$A:$C,3,FALSE),"")</f>
        <v>94</v>
      </c>
      <c r="F127" s="14" t="s">
        <v>2702</v>
      </c>
      <c r="G127" s="239">
        <f>VLOOKUP(B127,'[2]01_ALLCB基本資料'!C:U,16,FALSE)</f>
        <v>44622</v>
      </c>
      <c r="H127" s="14" t="s">
        <v>2857</v>
      </c>
    </row>
    <row r="128" spans="1:8">
      <c r="A128" s="4">
        <v>1618</v>
      </c>
      <c r="B128" s="5">
        <v>16181</v>
      </c>
      <c r="C128" s="5" t="s">
        <v>129</v>
      </c>
      <c r="D128" s="13">
        <f>IFERROR(VLOOKUP(B128,[1]最高價!$A:$C,3,FALSE),"")</f>
        <v>377</v>
      </c>
      <c r="E128" s="13">
        <f>IFERROR(VLOOKUP(B128,[1]最低價!$A:$C,3,FALSE),"")</f>
        <v>125</v>
      </c>
      <c r="F128" s="14" t="s">
        <v>2373</v>
      </c>
      <c r="G128" s="239" t="str">
        <f>VLOOKUP(B128,'[2]01_ALLCB基本資料'!C:U,16,FALSE)</f>
        <v/>
      </c>
      <c r="H128" s="14" t="s">
        <v>2373</v>
      </c>
    </row>
    <row r="129" spans="1:8">
      <c r="A129" s="4">
        <v>1626</v>
      </c>
      <c r="B129" s="5">
        <v>16261</v>
      </c>
      <c r="C129" s="5" t="s">
        <v>130</v>
      </c>
      <c r="D129" s="13">
        <f>IFERROR(VLOOKUP(B129,[1]最高價!$A:$C,3,FALSE),"")</f>
        <v>101.35</v>
      </c>
      <c r="E129" s="13">
        <f>IFERROR(VLOOKUP(B129,[1]最低價!$A:$C,3,FALSE),"")</f>
        <v>89</v>
      </c>
      <c r="F129" s="14" t="s">
        <v>3194</v>
      </c>
      <c r="G129" s="239">
        <f>VLOOKUP(B129,'[2]01_ALLCB基本資料'!C:U,16,FALSE)</f>
        <v>41866</v>
      </c>
      <c r="H129" s="14" t="s">
        <v>12665</v>
      </c>
    </row>
    <row r="130" spans="1:8">
      <c r="A130" s="4">
        <v>1626</v>
      </c>
      <c r="B130" s="5">
        <v>16262</v>
      </c>
      <c r="C130" s="5" t="s">
        <v>131</v>
      </c>
      <c r="D130" s="13">
        <f>IFERROR(VLOOKUP(B130,[1]最高價!$A:$C,3,FALSE),"")</f>
        <v>125.5</v>
      </c>
      <c r="E130" s="13">
        <f>IFERROR(VLOOKUP(B130,[1]最低價!$A:$C,3,FALSE),"")</f>
        <v>99.7</v>
      </c>
      <c r="F130" s="14" t="s">
        <v>2552</v>
      </c>
      <c r="G130" s="239">
        <f>VLOOKUP(B130,'[2]01_ALLCB基本資料'!C:U,16,FALSE)</f>
        <v>43008</v>
      </c>
      <c r="H130" s="14" t="s">
        <v>2857</v>
      </c>
    </row>
    <row r="131" spans="1:8">
      <c r="A131" s="4">
        <v>1626</v>
      </c>
      <c r="B131" s="5">
        <v>16263</v>
      </c>
      <c r="C131" s="5" t="s">
        <v>132</v>
      </c>
      <c r="D131" s="13">
        <f>IFERROR(VLOOKUP(B131,[1]最高價!$A:$C,3,FALSE),"")</f>
        <v>111.2</v>
      </c>
      <c r="E131" s="13">
        <f>IFERROR(VLOOKUP(B131,[1]最低價!$A:$C,3,FALSE),"")</f>
        <v>101</v>
      </c>
      <c r="F131" s="14" t="s">
        <v>2896</v>
      </c>
      <c r="G131" s="239">
        <f>VLOOKUP(B131,'[2]01_ALLCB基本資料'!C:U,16,FALSE)</f>
        <v>43803</v>
      </c>
      <c r="H131" s="14" t="s">
        <v>2857</v>
      </c>
    </row>
    <row r="132" spans="1:8">
      <c r="A132" s="4">
        <v>1626</v>
      </c>
      <c r="B132" s="5">
        <v>16264</v>
      </c>
      <c r="C132" s="5" t="s">
        <v>133</v>
      </c>
      <c r="D132" s="13">
        <f>IFERROR(VLOOKUP(B132,[1]最高價!$A:$C,3,FALSE),"")</f>
        <v>105.5</v>
      </c>
      <c r="E132" s="13">
        <f>IFERROR(VLOOKUP(B132,[1]最低價!$A:$C,3,FALSE),"")</f>
        <v>90.6</v>
      </c>
      <c r="F132" s="14" t="s">
        <v>2822</v>
      </c>
      <c r="G132" s="239">
        <f>VLOOKUP(B132,'[2]01_ALLCB基本資料'!C:U,16,FALSE)</f>
        <v>44175</v>
      </c>
      <c r="H132" s="14" t="s">
        <v>12665</v>
      </c>
    </row>
    <row r="133" spans="1:8">
      <c r="A133" s="4">
        <v>1704</v>
      </c>
      <c r="B133" s="5">
        <v>17043</v>
      </c>
      <c r="C133" s="5" t="s">
        <v>134</v>
      </c>
      <c r="D133" s="13">
        <f>IFERROR(VLOOKUP(B133,[1]最高價!$A:$C,3,FALSE),"")</f>
        <v>106</v>
      </c>
      <c r="E133" s="13">
        <f>IFERROR(VLOOKUP(B133,[1]最低價!$A:$C,3,FALSE),"")</f>
        <v>71.2</v>
      </c>
      <c r="F133" s="14" t="s">
        <v>2373</v>
      </c>
      <c r="G133" s="239" t="str">
        <f>VLOOKUP(B133,'[2]01_ALLCB基本資料'!C:U,16,FALSE)</f>
        <v/>
      </c>
      <c r="H133" s="14" t="s">
        <v>2373</v>
      </c>
    </row>
    <row r="134" spans="1:8">
      <c r="A134" s="4">
        <v>1707</v>
      </c>
      <c r="B134" s="5">
        <v>17071</v>
      </c>
      <c r="C134" s="5" t="s">
        <v>135</v>
      </c>
      <c r="D134" s="13">
        <f>IFERROR(VLOOKUP(B134,[1]最高價!$A:$C,3,FALSE),"")</f>
        <v>169</v>
      </c>
      <c r="E134" s="13">
        <f>IFERROR(VLOOKUP(B134,[1]最低價!$A:$C,3,FALSE),"")</f>
        <v>98.8</v>
      </c>
      <c r="F134" s="14" t="s">
        <v>3100</v>
      </c>
      <c r="G134" s="239">
        <f>VLOOKUP(B134,'[2]01_ALLCB基本資料'!C:U,16,FALSE)</f>
        <v>42242</v>
      </c>
      <c r="H134" s="14" t="s">
        <v>12666</v>
      </c>
    </row>
    <row r="135" spans="1:8">
      <c r="A135" s="4">
        <v>1709</v>
      </c>
      <c r="B135" s="5">
        <v>17091</v>
      </c>
      <c r="C135" s="5" t="s">
        <v>136</v>
      </c>
      <c r="D135" s="13">
        <f>IFERROR(VLOOKUP(B135,[1]最高價!$A:$C,3,FALSE),"")</f>
        <v>164</v>
      </c>
      <c r="E135" s="13">
        <f>IFERROR(VLOOKUP(B135,[1]最低價!$A:$C,3,FALSE),"")</f>
        <v>98.5</v>
      </c>
      <c r="F135" s="14" t="s">
        <v>3232</v>
      </c>
      <c r="G135" s="239">
        <f>VLOOKUP(B135,'[2]01_ALLCB基本資料'!C:U,16,FALSE)</f>
        <v>41690</v>
      </c>
      <c r="H135" s="14" t="s">
        <v>2857</v>
      </c>
    </row>
    <row r="136" spans="1:8">
      <c r="A136" s="4">
        <v>1712</v>
      </c>
      <c r="B136" s="5">
        <v>17121</v>
      </c>
      <c r="C136" s="5" t="s">
        <v>137</v>
      </c>
      <c r="D136" s="13">
        <f>IFERROR(VLOOKUP(B136,[1]最高價!$A:$C,3,FALSE),"")</f>
        <v>142.1</v>
      </c>
      <c r="E136" s="13">
        <f>IFERROR(VLOOKUP(B136,[1]最低價!$A:$C,3,FALSE),"")</f>
        <v>99.6</v>
      </c>
      <c r="F136" s="14" t="s">
        <v>2593</v>
      </c>
      <c r="G136" s="239">
        <f>VLOOKUP(B136,'[2]01_ALLCB基本資料'!C:U,16,FALSE)</f>
        <v>41501</v>
      </c>
      <c r="H136" s="14" t="s">
        <v>2857</v>
      </c>
    </row>
    <row r="137" spans="1:8">
      <c r="A137" s="4">
        <v>1715</v>
      </c>
      <c r="B137" s="5">
        <v>17151</v>
      </c>
      <c r="C137" s="5" t="s">
        <v>138</v>
      </c>
      <c r="D137" s="13">
        <f>IFERROR(VLOOKUP(B137,[1]最高價!$A:$C,3,FALSE),"")</f>
        <v>199</v>
      </c>
      <c r="E137" s="13">
        <f>IFERROR(VLOOKUP(B137,[1]最低價!$A:$C,3,FALSE),"")</f>
        <v>90</v>
      </c>
      <c r="F137" s="14" t="s">
        <v>2373</v>
      </c>
      <c r="G137" s="239">
        <f>VLOOKUP(B137,'[2]01_ALLCB基本資料'!C:U,16,FALSE)</f>
        <v>40801</v>
      </c>
      <c r="H137" s="14" t="s">
        <v>2373</v>
      </c>
    </row>
    <row r="138" spans="1:8">
      <c r="A138" s="4">
        <v>1715</v>
      </c>
      <c r="B138" s="5">
        <v>17152</v>
      </c>
      <c r="C138" s="5" t="s">
        <v>139</v>
      </c>
      <c r="D138" s="13">
        <f>IFERROR(VLOOKUP(B138,[1]最高價!$A:$C,3,FALSE),"")</f>
        <v>149</v>
      </c>
      <c r="E138" s="13">
        <f>IFERROR(VLOOKUP(B138,[1]最低價!$A:$C,3,FALSE),"")</f>
        <v>99.5</v>
      </c>
      <c r="F138" s="14" t="s">
        <v>2373</v>
      </c>
      <c r="G138" s="239">
        <f>VLOOKUP(B138,'[2]01_ALLCB基本資料'!C:U,16,FALSE)</f>
        <v>41628</v>
      </c>
      <c r="H138" s="14" t="s">
        <v>2373</v>
      </c>
    </row>
    <row r="139" spans="1:8">
      <c r="A139" s="4">
        <v>1715</v>
      </c>
      <c r="B139" s="5">
        <v>17153</v>
      </c>
      <c r="C139" s="5" t="s">
        <v>140</v>
      </c>
      <c r="D139" s="13">
        <f>IFERROR(VLOOKUP(B139,[1]最高價!$A:$C,3,FALSE),"")</f>
        <v>103.9</v>
      </c>
      <c r="E139" s="13">
        <f>IFERROR(VLOOKUP(B139,[1]最低價!$A:$C,3,FALSE),"")</f>
        <v>95</v>
      </c>
      <c r="F139" s="14" t="s">
        <v>2373</v>
      </c>
      <c r="G139" s="239">
        <f>VLOOKUP(B139,'[2]01_ALLCB基本資料'!C:U,16,FALSE)</f>
        <v>42152</v>
      </c>
      <c r="H139" s="14" t="s">
        <v>2373</v>
      </c>
    </row>
    <row r="140" spans="1:8">
      <c r="A140" s="4">
        <v>1720</v>
      </c>
      <c r="B140" s="5">
        <v>17202</v>
      </c>
      <c r="C140" s="5" t="s">
        <v>141</v>
      </c>
      <c r="D140" s="13">
        <f>IFERROR(VLOOKUP(B140,[1]最高價!$A:$C,3,FALSE),"")</f>
        <v>142.85</v>
      </c>
      <c r="E140" s="13">
        <f>IFERROR(VLOOKUP(B140,[1]最低價!$A:$C,3,FALSE),"")</f>
        <v>100</v>
      </c>
      <c r="F140" s="14" t="s">
        <v>2373</v>
      </c>
      <c r="G140" s="239" t="str">
        <f>VLOOKUP(B140,'[2]01_ALLCB基本資料'!C:U,16,FALSE)</f>
        <v/>
      </c>
      <c r="H140" s="14" t="s">
        <v>2373</v>
      </c>
    </row>
    <row r="141" spans="1:8">
      <c r="A141" s="4">
        <v>1720</v>
      </c>
      <c r="B141" s="5">
        <v>17203</v>
      </c>
      <c r="C141" s="5" t="s">
        <v>142</v>
      </c>
      <c r="D141" s="13">
        <f>IFERROR(VLOOKUP(B141,[1]最高價!$A:$C,3,FALSE),"")</f>
        <v>207</v>
      </c>
      <c r="E141" s="13">
        <f>IFERROR(VLOOKUP(B141,[1]最低價!$A:$C,3,FALSE),"")</f>
        <v>97.65</v>
      </c>
      <c r="F141" s="14" t="s">
        <v>2373</v>
      </c>
      <c r="G141" s="239">
        <f>VLOOKUP(B141,'[2]01_ALLCB基本資料'!C:U,16,FALSE)</f>
        <v>40074</v>
      </c>
      <c r="H141" s="14" t="s">
        <v>2373</v>
      </c>
    </row>
    <row r="142" spans="1:8">
      <c r="A142" s="4">
        <v>1727</v>
      </c>
      <c r="B142" s="5">
        <v>17271</v>
      </c>
      <c r="C142" s="5" t="s">
        <v>143</v>
      </c>
      <c r="D142" s="13">
        <f>IFERROR(VLOOKUP(B142,[1]最高價!$A:$C,3,FALSE),"")</f>
        <v>147</v>
      </c>
      <c r="E142" s="13">
        <f>IFERROR(VLOOKUP(B142,[1]最低價!$A:$C,3,FALSE),"")</f>
        <v>97.55</v>
      </c>
      <c r="F142" s="14" t="s">
        <v>2651</v>
      </c>
      <c r="G142" s="239">
        <f>VLOOKUP(B142,'[2]01_ALLCB基本資料'!C:U,16,FALSE)</f>
        <v>44837</v>
      </c>
      <c r="H142" s="14" t="s">
        <v>12665</v>
      </c>
    </row>
    <row r="143" spans="1:8">
      <c r="A143" s="4">
        <v>1729</v>
      </c>
      <c r="B143" s="5">
        <v>17291</v>
      </c>
      <c r="C143" s="5" t="s">
        <v>144</v>
      </c>
      <c r="D143" s="13">
        <f>IFERROR(VLOOKUP(B143,[1]最高價!$A:$C,3,FALSE),"")</f>
        <v>145.5</v>
      </c>
      <c r="E143" s="13">
        <f>IFERROR(VLOOKUP(B143,[1]最低價!$A:$C,3,FALSE),"")</f>
        <v>83</v>
      </c>
      <c r="F143" s="14" t="s">
        <v>2373</v>
      </c>
      <c r="G143" s="239">
        <f>VLOOKUP(B143,'[2]01_ALLCB基本資料'!C:U,16,FALSE)</f>
        <v>39430</v>
      </c>
      <c r="H143" s="14" t="s">
        <v>2373</v>
      </c>
    </row>
    <row r="144" spans="1:8">
      <c r="A144" s="4">
        <v>1729</v>
      </c>
      <c r="B144" s="5">
        <v>17292</v>
      </c>
      <c r="C144" s="5" t="s">
        <v>145</v>
      </c>
      <c r="D144" s="13">
        <f>IFERROR(VLOOKUP(B144,[1]最高價!$A:$C,3,FALSE),"")</f>
        <v>101.6</v>
      </c>
      <c r="E144" s="13">
        <f>IFERROR(VLOOKUP(B144,[1]最低價!$A:$C,3,FALSE),"")</f>
        <v>85.45</v>
      </c>
      <c r="F144" s="14" t="s">
        <v>2373</v>
      </c>
      <c r="G144" s="239">
        <f>VLOOKUP(B144,'[2]01_ALLCB基本資料'!C:U,16,FALSE)</f>
        <v>40139</v>
      </c>
      <c r="H144" s="14" t="s">
        <v>2373</v>
      </c>
    </row>
    <row r="145" spans="1:8">
      <c r="A145" s="4">
        <v>1730</v>
      </c>
      <c r="B145" s="5">
        <v>17301</v>
      </c>
      <c r="C145" s="5" t="s">
        <v>146</v>
      </c>
      <c r="D145" s="13">
        <f>IFERROR(VLOOKUP(B145,[1]最高價!$A:$C,3,FALSE),"")</f>
        <v>178</v>
      </c>
      <c r="E145" s="13">
        <f>IFERROR(VLOOKUP(B145,[1]最低價!$A:$C,3,FALSE),"")</f>
        <v>103.5</v>
      </c>
      <c r="F145" s="14" t="s">
        <v>3068</v>
      </c>
      <c r="G145" s="239">
        <f>VLOOKUP(B145,'[2]01_ALLCB基本資料'!C:U,16,FALSE)</f>
        <v>42402</v>
      </c>
      <c r="H145" s="14" t="s">
        <v>12665</v>
      </c>
    </row>
    <row r="146" spans="1:8">
      <c r="A146" s="4">
        <v>1733</v>
      </c>
      <c r="B146" s="5">
        <v>17331</v>
      </c>
      <c r="C146" s="5" t="s">
        <v>147</v>
      </c>
      <c r="D146" s="13">
        <f>IFERROR(VLOOKUP(B146,[1]最高價!$A:$C,3,FALSE),"")</f>
        <v>111.8</v>
      </c>
      <c r="E146" s="13">
        <f>IFERROR(VLOOKUP(B146,[1]最低價!$A:$C,3,FALSE),"")</f>
        <v>99.1</v>
      </c>
      <c r="F146" s="14" t="s">
        <v>3329</v>
      </c>
      <c r="G146" s="239">
        <f>VLOOKUP(B146,'[2]01_ALLCB基本資料'!C:U,16,FALSE)</f>
        <v>41127</v>
      </c>
      <c r="H146" s="14" t="s">
        <v>12666</v>
      </c>
    </row>
    <row r="147" spans="1:8">
      <c r="A147" s="4">
        <v>1733</v>
      </c>
      <c r="B147" s="5">
        <v>17332</v>
      </c>
      <c r="C147" s="5" t="s">
        <v>148</v>
      </c>
      <c r="D147" s="13">
        <f>IFERROR(VLOOKUP(B147,[1]最高價!$A:$C,3,FALSE),"")</f>
        <v>128.19999999999999</v>
      </c>
      <c r="E147" s="13">
        <f>IFERROR(VLOOKUP(B147,[1]最低價!$A:$C,3,FALSE),"")</f>
        <v>99.5</v>
      </c>
      <c r="F147" s="14" t="s">
        <v>3106</v>
      </c>
      <c r="G147" s="239">
        <f>VLOOKUP(B147,'[2]01_ALLCB基本資料'!C:U,16,FALSE)</f>
        <v>42200</v>
      </c>
      <c r="H147" s="14" t="s">
        <v>12668</v>
      </c>
    </row>
    <row r="148" spans="1:8">
      <c r="A148" s="4">
        <v>1733</v>
      </c>
      <c r="B148" s="5">
        <v>17333</v>
      </c>
      <c r="C148" s="5" t="s">
        <v>149</v>
      </c>
      <c r="D148" s="13">
        <f>IFERROR(VLOOKUP(B148,[1]最高價!$A:$C,3,FALSE),"")</f>
        <v>123</v>
      </c>
      <c r="E148" s="13">
        <f>IFERROR(VLOOKUP(B148,[1]最低價!$A:$C,3,FALSE),"")</f>
        <v>100</v>
      </c>
      <c r="F148" s="14" t="s">
        <v>2974</v>
      </c>
      <c r="G148" s="239">
        <f>VLOOKUP(B148,'[2]01_ALLCB基本資料'!C:U,16,FALSE)</f>
        <v>43244</v>
      </c>
      <c r="H148" s="14" t="s">
        <v>12668</v>
      </c>
    </row>
    <row r="149" spans="1:8">
      <c r="A149" s="4">
        <v>1734</v>
      </c>
      <c r="B149" s="5">
        <v>17341</v>
      </c>
      <c r="C149" s="5" t="s">
        <v>150</v>
      </c>
      <c r="D149" s="13">
        <f>IFERROR(VLOOKUP(B149,[1]最高價!$A:$C,3,FALSE),"")</f>
        <v>172</v>
      </c>
      <c r="E149" s="13">
        <f>IFERROR(VLOOKUP(B149,[1]最低價!$A:$C,3,FALSE),"")</f>
        <v>100.1</v>
      </c>
      <c r="F149" s="14" t="s">
        <v>2373</v>
      </c>
      <c r="G149" s="239">
        <f>VLOOKUP(B149,'[2]01_ALLCB基本資料'!C:U,16,FALSE)</f>
        <v>39620</v>
      </c>
      <c r="H149" s="14" t="s">
        <v>2373</v>
      </c>
    </row>
    <row r="150" spans="1:8">
      <c r="A150" s="4">
        <v>1735</v>
      </c>
      <c r="B150" s="5">
        <v>17351</v>
      </c>
      <c r="C150" s="5" t="s">
        <v>151</v>
      </c>
      <c r="D150" s="13">
        <f>IFERROR(VLOOKUP(B150,[1]最高價!$A:$C,3,FALSE),"")</f>
        <v>594</v>
      </c>
      <c r="E150" s="13">
        <f>IFERROR(VLOOKUP(B150,[1]最低價!$A:$C,3,FALSE),"")</f>
        <v>120</v>
      </c>
      <c r="F150" s="14">
        <v>0</v>
      </c>
      <c r="G150" s="239" t="str">
        <f>VLOOKUP(B150,'[2]01_ALLCB基本資料'!C:U,16,FALSE)</f>
        <v/>
      </c>
      <c r="H150" s="14" t="s">
        <v>2373</v>
      </c>
    </row>
    <row r="151" spans="1:8">
      <c r="A151" s="4">
        <v>1752</v>
      </c>
      <c r="B151" s="5">
        <v>17521</v>
      </c>
      <c r="C151" s="5" t="s">
        <v>152</v>
      </c>
      <c r="D151" s="13">
        <f>IFERROR(VLOOKUP(B151,[1]最高價!$A:$C,3,FALSE),"")</f>
        <v>126.9</v>
      </c>
      <c r="E151" s="13">
        <f>IFERROR(VLOOKUP(B151,[1]最低價!$A:$C,3,FALSE),"")</f>
        <v>99.65</v>
      </c>
      <c r="F151" s="14" t="s">
        <v>2373</v>
      </c>
      <c r="G151" s="239">
        <f>VLOOKUP(B151,'[2]01_ALLCB基本資料'!C:U,16,FALSE)</f>
        <v>40504</v>
      </c>
      <c r="H151" s="14" t="s">
        <v>2373</v>
      </c>
    </row>
    <row r="152" spans="1:8">
      <c r="A152" s="4">
        <v>1752</v>
      </c>
      <c r="B152" s="5">
        <v>17522</v>
      </c>
      <c r="C152" s="5" t="s">
        <v>153</v>
      </c>
      <c r="D152" s="13">
        <f>IFERROR(VLOOKUP(B152,[1]最高價!$A:$C,3,FALSE),"")</f>
        <v>159</v>
      </c>
      <c r="E152" s="13">
        <f>IFERROR(VLOOKUP(B152,[1]最低價!$A:$C,3,FALSE),"")</f>
        <v>106.25</v>
      </c>
      <c r="F152" s="14" t="s">
        <v>2583</v>
      </c>
      <c r="G152" s="239">
        <f>VLOOKUP(B152,'[2]01_ALLCB基本資料'!C:U,16,FALSE)</f>
        <v>41621</v>
      </c>
      <c r="H152" s="14" t="s">
        <v>2857</v>
      </c>
    </row>
    <row r="153" spans="1:8">
      <c r="A153" s="4">
        <v>1781</v>
      </c>
      <c r="B153" s="5">
        <v>17811</v>
      </c>
      <c r="C153" s="5" t="s">
        <v>154</v>
      </c>
      <c r="D153" s="13">
        <f>IFERROR(VLOOKUP(B153,[1]最高價!$A:$C,3,FALSE),"")</f>
        <v>268</v>
      </c>
      <c r="E153" s="13">
        <f>IFERROR(VLOOKUP(B153,[1]最低價!$A:$C,3,FALSE),"")</f>
        <v>107</v>
      </c>
      <c r="F153" s="14" t="s">
        <v>2373</v>
      </c>
      <c r="G153" s="239">
        <f>VLOOKUP(B153,'[2]01_ALLCB基本資料'!C:U,16,FALSE)</f>
        <v>40207</v>
      </c>
      <c r="H153" s="14" t="s">
        <v>2373</v>
      </c>
    </row>
    <row r="154" spans="1:8">
      <c r="A154" s="4">
        <v>1781</v>
      </c>
      <c r="B154" s="5">
        <v>17812</v>
      </c>
      <c r="C154" s="5" t="s">
        <v>155</v>
      </c>
      <c r="D154" s="13">
        <f>IFERROR(VLOOKUP(B154,[1]最高價!$A:$C,3,FALSE),"")</f>
        <v>200</v>
      </c>
      <c r="E154" s="13">
        <f>IFERROR(VLOOKUP(B154,[1]最低價!$A:$C,3,FALSE),"")</f>
        <v>100</v>
      </c>
      <c r="F154" s="14" t="s">
        <v>2373</v>
      </c>
      <c r="G154" s="239">
        <f>VLOOKUP(B154,'[2]01_ALLCB基本資料'!C:U,16,FALSE)</f>
        <v>40560</v>
      </c>
      <c r="H154" s="14" t="s">
        <v>2373</v>
      </c>
    </row>
    <row r="155" spans="1:8">
      <c r="A155" s="4">
        <v>1781</v>
      </c>
      <c r="B155" s="5">
        <v>17813</v>
      </c>
      <c r="C155" s="5" t="s">
        <v>156</v>
      </c>
      <c r="D155" s="13">
        <f>IFERROR(VLOOKUP(B155,[1]最高價!$A:$C,3,FALSE),"")</f>
        <v>116.95</v>
      </c>
      <c r="E155" s="13">
        <f>IFERROR(VLOOKUP(B155,[1]最低價!$A:$C,3,FALSE),"")</f>
        <v>100.3</v>
      </c>
      <c r="F155" s="14" t="s">
        <v>2459</v>
      </c>
      <c r="G155" s="239">
        <f>VLOOKUP(B155,'[2]01_ALLCB基本資料'!C:U,16,FALSE)</f>
        <v>45559</v>
      </c>
      <c r="H155" s="14" t="s">
        <v>12665</v>
      </c>
    </row>
    <row r="156" spans="1:8">
      <c r="A156" s="4">
        <v>1784</v>
      </c>
      <c r="B156" s="5">
        <v>17841</v>
      </c>
      <c r="C156" s="5" t="s">
        <v>157</v>
      </c>
      <c r="D156" s="13">
        <f>IFERROR(VLOOKUP(B156,[1]最高價!$A:$C,3,FALSE),"")</f>
        <v>143</v>
      </c>
      <c r="E156" s="13">
        <f>IFERROR(VLOOKUP(B156,[1]最低價!$A:$C,3,FALSE),"")</f>
        <v>68.5</v>
      </c>
      <c r="F156" s="14" t="s">
        <v>2373</v>
      </c>
      <c r="G156" s="239">
        <f>VLOOKUP(B156,'[2]01_ALLCB基本資料'!C:U,16,FALSE)</f>
        <v>39514</v>
      </c>
      <c r="H156" s="14" t="s">
        <v>2373</v>
      </c>
    </row>
    <row r="157" spans="1:8">
      <c r="A157" s="4">
        <v>1785</v>
      </c>
      <c r="B157" s="5">
        <v>17851</v>
      </c>
      <c r="C157" s="5" t="s">
        <v>158</v>
      </c>
      <c r="D157" s="13">
        <f>IFERROR(VLOOKUP(B157,[1]最高價!$A:$C,3,FALSE),"")</f>
        <v>435</v>
      </c>
      <c r="E157" s="13">
        <f>IFERROR(VLOOKUP(B157,[1]最低價!$A:$C,3,FALSE),"")</f>
        <v>101.4</v>
      </c>
      <c r="F157" s="14" t="s">
        <v>2373</v>
      </c>
      <c r="G157" s="239" t="str">
        <f>VLOOKUP(B157,'[2]01_ALLCB基本資料'!C:U,16,FALSE)</f>
        <v/>
      </c>
      <c r="H157" s="14" t="s">
        <v>2373</v>
      </c>
    </row>
    <row r="158" spans="1:8">
      <c r="A158" s="4">
        <v>1785</v>
      </c>
      <c r="B158" s="5">
        <v>17852</v>
      </c>
      <c r="C158" s="5" t="s">
        <v>159</v>
      </c>
      <c r="D158" s="13">
        <f>IFERROR(VLOOKUP(B158,[1]最高價!$A:$C,3,FALSE),"")</f>
        <v>297</v>
      </c>
      <c r="E158" s="13">
        <f>IFERROR(VLOOKUP(B158,[1]最低價!$A:$C,3,FALSE),"")</f>
        <v>103</v>
      </c>
      <c r="F158" s="14" t="s">
        <v>2373</v>
      </c>
      <c r="G158" s="239" t="str">
        <f>VLOOKUP(B158,'[2]01_ALLCB基本資料'!C:U,16,FALSE)</f>
        <v/>
      </c>
      <c r="H158" s="14" t="s">
        <v>2373</v>
      </c>
    </row>
    <row r="159" spans="1:8">
      <c r="A159" s="4">
        <v>1786</v>
      </c>
      <c r="B159" s="5">
        <v>17861</v>
      </c>
      <c r="C159" s="5" t="s">
        <v>160</v>
      </c>
      <c r="D159" s="13">
        <f>IFERROR(VLOOKUP(B159,[1]最高價!$A:$C,3,FALSE),"")</f>
        <v>117</v>
      </c>
      <c r="E159" s="13">
        <f>IFERROR(VLOOKUP(B159,[1]最低價!$A:$C,3,FALSE),"")</f>
        <v>98.5</v>
      </c>
      <c r="F159" s="14" t="s">
        <v>2934</v>
      </c>
      <c r="G159" s="239">
        <f>VLOOKUP(B159,'[2]01_ALLCB基本資料'!C:U,16,FALSE)</f>
        <v>43528</v>
      </c>
      <c r="H159" s="14" t="s">
        <v>2857</v>
      </c>
    </row>
    <row r="160" spans="1:8">
      <c r="A160" s="4">
        <v>1786</v>
      </c>
      <c r="B160" s="5">
        <v>17862</v>
      </c>
      <c r="C160" s="5" t="s">
        <v>161</v>
      </c>
      <c r="D160" s="13">
        <f>IFERROR(VLOOKUP(B160,[1]最高價!$A:$C,3,FALSE),"")</f>
        <v>313</v>
      </c>
      <c r="E160" s="13">
        <f>IFERROR(VLOOKUP(B160,[1]最低價!$A:$C,3,FALSE),"")</f>
        <v>100</v>
      </c>
      <c r="F160" s="14" t="s">
        <v>2650</v>
      </c>
      <c r="G160" s="239">
        <f>VLOOKUP(B160,'[2]01_ALLCB基本資料'!C:U,16,FALSE)</f>
        <v>44837</v>
      </c>
      <c r="H160" s="14" t="s">
        <v>12665</v>
      </c>
    </row>
    <row r="161" spans="1:8">
      <c r="A161" s="4">
        <v>1787</v>
      </c>
      <c r="B161" s="5">
        <v>17871</v>
      </c>
      <c r="C161" s="5" t="s">
        <v>162</v>
      </c>
      <c r="D161" s="13">
        <f>IFERROR(VLOOKUP(B161,[1]最高價!$A:$C,3,FALSE),"")</f>
        <v>133.6</v>
      </c>
      <c r="E161" s="13">
        <f>IFERROR(VLOOKUP(B161,[1]最低價!$A:$C,3,FALSE),"")</f>
        <v>100</v>
      </c>
      <c r="F161" s="14" t="s">
        <v>2373</v>
      </c>
      <c r="G161" s="239" t="str">
        <f>VLOOKUP(B161,'[2]01_ALLCB基本資料'!C:U,16,FALSE)</f>
        <v/>
      </c>
      <c r="H161" s="14" t="s">
        <v>2373</v>
      </c>
    </row>
    <row r="162" spans="1:8">
      <c r="A162" s="4">
        <v>1787</v>
      </c>
      <c r="B162" s="5">
        <v>17872</v>
      </c>
      <c r="C162" s="5" t="s">
        <v>163</v>
      </c>
      <c r="D162" s="13">
        <f>IFERROR(VLOOKUP(B162,[1]最高價!$A:$C,3,FALSE),"")</f>
        <v>230</v>
      </c>
      <c r="E162" s="13">
        <f>IFERROR(VLOOKUP(B162,[1]最低價!$A:$C,3,FALSE),"")</f>
        <v>101.5</v>
      </c>
      <c r="F162" s="14" t="s">
        <v>2373</v>
      </c>
      <c r="G162" s="239">
        <f>VLOOKUP(B162,'[2]01_ALLCB基本資料'!C:U,16,FALSE)</f>
        <v>40196</v>
      </c>
      <c r="H162" s="14" t="s">
        <v>2373</v>
      </c>
    </row>
    <row r="163" spans="1:8">
      <c r="A163" s="4">
        <v>1788</v>
      </c>
      <c r="B163" s="5">
        <v>17881</v>
      </c>
      <c r="C163" s="5" t="s">
        <v>164</v>
      </c>
      <c r="D163" s="13">
        <f>IFERROR(VLOOKUP(B163,[1]最高價!$A:$C,3,FALSE),"")</f>
        <v>163</v>
      </c>
      <c r="E163" s="13">
        <f>IFERROR(VLOOKUP(B163,[1]最低價!$A:$C,3,FALSE),"")</f>
        <v>103.8</v>
      </c>
      <c r="F163" s="14" t="s">
        <v>2929</v>
      </c>
      <c r="G163" s="239">
        <f>VLOOKUP(B163,'[2]01_ALLCB基本資料'!C:U,16,FALSE)</f>
        <v>43573</v>
      </c>
      <c r="H163" s="14" t="s">
        <v>2857</v>
      </c>
    </row>
    <row r="164" spans="1:8">
      <c r="A164" s="4">
        <v>1795</v>
      </c>
      <c r="B164" s="5">
        <v>17951</v>
      </c>
      <c r="C164" s="5" t="s">
        <v>165</v>
      </c>
      <c r="D164" s="13">
        <f>IFERROR(VLOOKUP(B164,[1]最高價!$A:$C,3,FALSE),"")</f>
        <v>161</v>
      </c>
      <c r="E164" s="13">
        <f>IFERROR(VLOOKUP(B164,[1]最低價!$A:$C,3,FALSE),"")</f>
        <v>99</v>
      </c>
      <c r="F164" s="14" t="s">
        <v>2373</v>
      </c>
      <c r="G164" s="239">
        <f>VLOOKUP(B164,'[2]01_ALLCB基本資料'!C:U,16,FALSE)</f>
        <v>40400</v>
      </c>
      <c r="H164" s="14" t="s">
        <v>2373</v>
      </c>
    </row>
    <row r="165" spans="1:8">
      <c r="A165" s="4">
        <v>1795</v>
      </c>
      <c r="B165" s="5">
        <v>17952</v>
      </c>
      <c r="C165" s="5" t="s">
        <v>166</v>
      </c>
      <c r="D165" s="13">
        <f>IFERROR(VLOOKUP(B165,[1]最高價!$A:$C,3,FALSE),"")</f>
        <v>147.19999999999999</v>
      </c>
      <c r="E165" s="13">
        <f>IFERROR(VLOOKUP(B165,[1]最低價!$A:$C,3,FALSE),"")</f>
        <v>97</v>
      </c>
      <c r="F165" s="14" t="s">
        <v>2373</v>
      </c>
      <c r="G165" s="239">
        <f>VLOOKUP(B165,'[2]01_ALLCB基本資料'!C:U,16,FALSE)</f>
        <v>40403</v>
      </c>
      <c r="H165" s="14" t="s">
        <v>2373</v>
      </c>
    </row>
    <row r="166" spans="1:8">
      <c r="A166" s="4">
        <v>1795</v>
      </c>
      <c r="B166" s="5">
        <v>17953</v>
      </c>
      <c r="C166" s="5" t="s">
        <v>167</v>
      </c>
      <c r="D166" s="13">
        <f>IFERROR(VLOOKUP(B166,[1]最高價!$A:$C,3,FALSE),"")</f>
        <v>611</v>
      </c>
      <c r="E166" s="13">
        <f>IFERROR(VLOOKUP(B166,[1]最低價!$A:$C,3,FALSE),"")</f>
        <v>107</v>
      </c>
      <c r="F166" s="14" t="s">
        <v>3259</v>
      </c>
      <c r="G166" s="239">
        <f>VLOOKUP(B166,'[2]01_ALLCB基本資料'!C:U,16,FALSE)</f>
        <v>41565</v>
      </c>
      <c r="H166" s="14" t="s">
        <v>2857</v>
      </c>
    </row>
    <row r="167" spans="1:8">
      <c r="A167" s="4">
        <v>1796</v>
      </c>
      <c r="B167" s="5">
        <v>17961</v>
      </c>
      <c r="C167" s="5" t="s">
        <v>168</v>
      </c>
      <c r="D167" s="13">
        <f>IFERROR(VLOOKUP(B167,[1]最高價!$A:$C,3,FALSE),"")</f>
        <v>106.3</v>
      </c>
      <c r="E167" s="13">
        <f>IFERROR(VLOOKUP(B167,[1]最低價!$A:$C,3,FALSE),"")</f>
        <v>80</v>
      </c>
      <c r="F167" s="14" t="s">
        <v>2932</v>
      </c>
      <c r="G167" s="239">
        <f>VLOOKUP(B167,'[2]01_ALLCB基本資料'!C:U,16,FALSE)</f>
        <v>43530</v>
      </c>
      <c r="H167" s="14" t="s">
        <v>12667</v>
      </c>
    </row>
    <row r="168" spans="1:8">
      <c r="A168" s="4">
        <v>1799</v>
      </c>
      <c r="B168" s="5">
        <v>17991</v>
      </c>
      <c r="C168" s="5" t="s">
        <v>169</v>
      </c>
      <c r="D168" s="13">
        <f>IFERROR(VLOOKUP(B168,[1]最高價!$A:$C,3,FALSE),"")</f>
        <v>133</v>
      </c>
      <c r="E168" s="13">
        <f>IFERROR(VLOOKUP(B168,[1]最低價!$A:$C,3,FALSE),"")</f>
        <v>99.6</v>
      </c>
      <c r="F168" s="14" t="s">
        <v>3026</v>
      </c>
      <c r="G168" s="239">
        <f>VLOOKUP(B168,'[2]01_ALLCB基本資料'!C:U,16,FALSE)</f>
        <v>42787</v>
      </c>
      <c r="H168" s="14" t="s">
        <v>12666</v>
      </c>
    </row>
    <row r="169" spans="1:8">
      <c r="A169" s="4">
        <v>1805</v>
      </c>
      <c r="B169" s="5">
        <v>18051</v>
      </c>
      <c r="C169" s="5" t="s">
        <v>170</v>
      </c>
      <c r="D169" s="13">
        <f>IFERROR(VLOOKUP(B169,[1]最高價!$A:$C,3,FALSE),"")</f>
        <v>117</v>
      </c>
      <c r="E169" s="13">
        <f>IFERROR(VLOOKUP(B169,[1]最低價!$A:$C,3,FALSE),"")</f>
        <v>99.75</v>
      </c>
      <c r="F169" s="14" t="s">
        <v>2595</v>
      </c>
      <c r="G169" s="239">
        <f>VLOOKUP(B169,'[2]01_ALLCB基本資料'!C:U,16,FALSE)</f>
        <v>44463</v>
      </c>
      <c r="H169" s="14" t="s">
        <v>2857</v>
      </c>
    </row>
    <row r="170" spans="1:8">
      <c r="A170" s="4">
        <v>1806</v>
      </c>
      <c r="B170" s="5">
        <v>18061</v>
      </c>
      <c r="C170" s="5" t="s">
        <v>171</v>
      </c>
      <c r="D170" s="13">
        <f>IFERROR(VLOOKUP(B170,[1]最高價!$A:$C,3,FALSE),"")</f>
        <v>269</v>
      </c>
      <c r="E170" s="13">
        <f>IFERROR(VLOOKUP(B170,[1]最低價!$A:$C,3,FALSE),"")</f>
        <v>101.2</v>
      </c>
      <c r="F170" s="14" t="s">
        <v>2373</v>
      </c>
      <c r="G170" s="239">
        <f>VLOOKUP(B170,'[2]01_ALLCB基本資料'!C:U,16,FALSE)</f>
        <v>39345</v>
      </c>
      <c r="H170" s="14" t="s">
        <v>2373</v>
      </c>
    </row>
    <row r="171" spans="1:8">
      <c r="A171" s="4">
        <v>1806</v>
      </c>
      <c r="B171" s="5">
        <v>18062</v>
      </c>
      <c r="C171" s="5" t="s">
        <v>172</v>
      </c>
      <c r="D171" s="13">
        <f>IFERROR(VLOOKUP(B171,[1]最高價!$A:$C,3,FALSE),"")</f>
        <v>266</v>
      </c>
      <c r="E171" s="13">
        <f>IFERROR(VLOOKUP(B171,[1]最低價!$A:$C,3,FALSE),"")</f>
        <v>107</v>
      </c>
      <c r="F171" s="14" t="s">
        <v>2373</v>
      </c>
      <c r="G171" s="239">
        <f>VLOOKUP(B171,'[2]01_ALLCB基本資料'!C:U,16,FALSE)</f>
        <v>40064</v>
      </c>
      <c r="H171" s="14" t="s">
        <v>2373</v>
      </c>
    </row>
    <row r="172" spans="1:8">
      <c r="A172" s="4">
        <v>1808</v>
      </c>
      <c r="B172" s="5">
        <v>18081</v>
      </c>
      <c r="C172" s="5" t="s">
        <v>173</v>
      </c>
      <c r="D172" s="13">
        <f>IFERROR(VLOOKUP(B172,[1]最高價!$A:$C,3,FALSE),"")</f>
        <v>165</v>
      </c>
      <c r="E172" s="13">
        <f>IFERROR(VLOOKUP(B172,[1]最低價!$A:$C,3,FALSE),"")</f>
        <v>106.1</v>
      </c>
      <c r="F172" s="14" t="s">
        <v>2373</v>
      </c>
      <c r="G172" s="239" t="str">
        <f>VLOOKUP(B172,'[2]01_ALLCB基本資料'!C:U,16,FALSE)</f>
        <v/>
      </c>
      <c r="H172" s="14" t="s">
        <v>2373</v>
      </c>
    </row>
    <row r="173" spans="1:8">
      <c r="A173" s="4">
        <v>1808</v>
      </c>
      <c r="B173" s="5">
        <v>18082</v>
      </c>
      <c r="C173" s="5" t="s">
        <v>174</v>
      </c>
      <c r="D173" s="13">
        <f>IFERROR(VLOOKUP(B173,[1]最高價!$A:$C,3,FALSE),"")</f>
        <v>156</v>
      </c>
      <c r="E173" s="13">
        <f>IFERROR(VLOOKUP(B173,[1]最低價!$A:$C,3,FALSE),"")</f>
        <v>104</v>
      </c>
      <c r="F173" s="14" t="s">
        <v>2572</v>
      </c>
      <c r="G173" s="239">
        <f>VLOOKUP(B173,'[2]01_ALLCB基本資料'!C:U,16,FALSE)</f>
        <v>40828</v>
      </c>
      <c r="H173" s="14" t="s">
        <v>2857</v>
      </c>
    </row>
    <row r="174" spans="1:8">
      <c r="A174" s="4">
        <v>1808</v>
      </c>
      <c r="B174" s="5">
        <v>18083</v>
      </c>
      <c r="C174" s="5" t="s">
        <v>175</v>
      </c>
      <c r="D174" s="13">
        <f>IFERROR(VLOOKUP(B174,[1]最高價!$A:$C,3,FALSE),"")</f>
        <v>305</v>
      </c>
      <c r="E174" s="13">
        <f>IFERROR(VLOOKUP(B174,[1]最低價!$A:$C,3,FALSE),"")</f>
        <v>105.2</v>
      </c>
      <c r="F174" s="14" t="s">
        <v>2627</v>
      </c>
      <c r="G174" s="239">
        <f>VLOOKUP(B174,'[2]01_ALLCB基本資料'!C:U,16,FALSE)</f>
        <v>41526</v>
      </c>
      <c r="H174" s="14" t="s">
        <v>2857</v>
      </c>
    </row>
    <row r="175" spans="1:8">
      <c r="A175" s="4">
        <v>1813</v>
      </c>
      <c r="B175" s="5">
        <v>18131</v>
      </c>
      <c r="C175" s="5" t="s">
        <v>176</v>
      </c>
      <c r="D175" s="13">
        <f>IFERROR(VLOOKUP(B175,[1]最高價!$A:$C,3,FALSE),"")</f>
        <v>128.1</v>
      </c>
      <c r="E175" s="13">
        <f>IFERROR(VLOOKUP(B175,[1]最低價!$A:$C,3,FALSE),"")</f>
        <v>100</v>
      </c>
      <c r="F175" s="14" t="s">
        <v>2373</v>
      </c>
      <c r="G175" s="239">
        <f>VLOOKUP(B175,'[2]01_ALLCB基本資料'!C:U,16,FALSE)</f>
        <v>40306</v>
      </c>
      <c r="H175" s="14" t="s">
        <v>2373</v>
      </c>
    </row>
    <row r="176" spans="1:8">
      <c r="A176" s="4">
        <v>1815</v>
      </c>
      <c r="B176" s="5">
        <v>18151</v>
      </c>
      <c r="C176" s="5" t="s">
        <v>177</v>
      </c>
      <c r="D176" s="13">
        <f>IFERROR(VLOOKUP(B176,[1]最高價!$A:$C,3,FALSE),"")</f>
        <v>190</v>
      </c>
      <c r="E176" s="13">
        <f>IFERROR(VLOOKUP(B176,[1]最低價!$A:$C,3,FALSE),"")</f>
        <v>93</v>
      </c>
      <c r="F176" s="14" t="s">
        <v>2373</v>
      </c>
      <c r="G176" s="239">
        <f>VLOOKUP(B176,'[2]01_ALLCB基本資料'!C:U,16,FALSE)</f>
        <v>39280</v>
      </c>
      <c r="H176" s="14" t="s">
        <v>2373</v>
      </c>
    </row>
    <row r="177" spans="1:8">
      <c r="A177" s="4">
        <v>1815</v>
      </c>
      <c r="B177" s="5">
        <v>18152</v>
      </c>
      <c r="C177" s="5" t="s">
        <v>178</v>
      </c>
      <c r="D177" s="13">
        <f>IFERROR(VLOOKUP(B177,[1]最高價!$A:$C,3,FALSE),"")</f>
        <v>0</v>
      </c>
      <c r="E177" s="13">
        <f>IFERROR(VLOOKUP(B177,[1]最低價!$A:$C,3,FALSE),"")</f>
        <v>0</v>
      </c>
      <c r="F177" s="14" t="s">
        <v>2373</v>
      </c>
      <c r="G177" s="239">
        <f>VLOOKUP(B177,'[2]01_ALLCB基本資料'!C:U,16,FALSE)</f>
        <v>39665</v>
      </c>
      <c r="H177" s="14" t="s">
        <v>2373</v>
      </c>
    </row>
    <row r="178" spans="1:8">
      <c r="A178" s="4">
        <v>1815</v>
      </c>
      <c r="B178" s="5">
        <v>18153</v>
      </c>
      <c r="C178" s="5" t="s">
        <v>179</v>
      </c>
      <c r="D178" s="13">
        <f>IFERROR(VLOOKUP(B178,[1]最高價!$A:$C,3,FALSE),"")</f>
        <v>130.35</v>
      </c>
      <c r="E178" s="13">
        <f>IFERROR(VLOOKUP(B178,[1]最低價!$A:$C,3,FALSE),"")</f>
        <v>99</v>
      </c>
      <c r="F178" s="14" t="s">
        <v>3359</v>
      </c>
      <c r="G178" s="239">
        <f>VLOOKUP(B178,'[2]01_ALLCB基本資料'!C:U,16,FALSE)</f>
        <v>40976</v>
      </c>
      <c r="H178" s="14" t="s">
        <v>2857</v>
      </c>
    </row>
    <row r="179" spans="1:8">
      <c r="A179" s="4">
        <v>1815</v>
      </c>
      <c r="B179" s="5">
        <v>18154</v>
      </c>
      <c r="C179" s="5" t="s">
        <v>180</v>
      </c>
      <c r="D179" s="13">
        <f>IFERROR(VLOOKUP(B179,[1]最高價!$A:$C,3,FALSE),"")</f>
        <v>202</v>
      </c>
      <c r="E179" s="13">
        <f>IFERROR(VLOOKUP(B179,[1]最低價!$A:$C,3,FALSE),"")</f>
        <v>96</v>
      </c>
      <c r="F179" s="14" t="s">
        <v>2552</v>
      </c>
      <c r="G179" s="239">
        <f>VLOOKUP(B179,'[2]01_ALLCB基本資料'!C:U,16,FALSE)</f>
        <v>41540</v>
      </c>
      <c r="H179" s="14" t="s">
        <v>2857</v>
      </c>
    </row>
    <row r="180" spans="1:8">
      <c r="A180" s="4">
        <v>1815</v>
      </c>
      <c r="B180" s="5">
        <v>18155</v>
      </c>
      <c r="C180" s="5" t="s">
        <v>181</v>
      </c>
      <c r="D180" s="13">
        <f>IFERROR(VLOOKUP(B180,[1]最高價!$A:$C,3,FALSE),"")</f>
        <v>132</v>
      </c>
      <c r="E180" s="13">
        <f>IFERROR(VLOOKUP(B180,[1]最低價!$A:$C,3,FALSE),"")</f>
        <v>96.3</v>
      </c>
      <c r="F180" s="14" t="s">
        <v>2473</v>
      </c>
      <c r="G180" s="239">
        <f>VLOOKUP(B180,'[2]01_ALLCB基本資料'!C:U,16,FALSE)</f>
        <v>43307</v>
      </c>
      <c r="H180" s="14" t="s">
        <v>2857</v>
      </c>
    </row>
    <row r="181" spans="1:8">
      <c r="A181" s="4">
        <v>1815</v>
      </c>
      <c r="B181" s="5">
        <v>18156</v>
      </c>
      <c r="C181" s="5" t="s">
        <v>182</v>
      </c>
      <c r="D181" s="13">
        <f>IFERROR(VLOOKUP(B181,[1]最高價!$A:$C,3,FALSE),"")</f>
        <v>283</v>
      </c>
      <c r="E181" s="13">
        <f>IFERROR(VLOOKUP(B181,[1]最低價!$A:$C,3,FALSE),"")</f>
        <v>95.6</v>
      </c>
      <c r="F181" s="14" t="s">
        <v>2583</v>
      </c>
      <c r="G181" s="239">
        <f>VLOOKUP(B181,'[2]01_ALLCB基本資料'!C:U,16,FALSE)</f>
        <v>44271</v>
      </c>
      <c r="H181" s="14" t="s">
        <v>2857</v>
      </c>
    </row>
    <row r="182" spans="1:8">
      <c r="A182" s="4">
        <v>1902</v>
      </c>
      <c r="B182" s="5">
        <v>19021</v>
      </c>
      <c r="C182" s="5" t="s">
        <v>183</v>
      </c>
      <c r="D182" s="13">
        <f>IFERROR(VLOOKUP(B182,[1]最高價!$A:$C,3,FALSE),"")</f>
        <v>150</v>
      </c>
      <c r="E182" s="13">
        <f>IFERROR(VLOOKUP(B182,[1]最低價!$A:$C,3,FALSE),"")</f>
        <v>93</v>
      </c>
      <c r="F182" s="14" t="s">
        <v>2373</v>
      </c>
      <c r="G182" s="239" t="str">
        <f>VLOOKUP(B182,'[2]01_ALLCB基本資料'!C:U,16,FALSE)</f>
        <v/>
      </c>
      <c r="H182" s="14" t="s">
        <v>2373</v>
      </c>
    </row>
    <row r="183" spans="1:8">
      <c r="A183" s="4">
        <v>1902</v>
      </c>
      <c r="B183" s="5">
        <v>19022</v>
      </c>
      <c r="C183" s="5" t="s">
        <v>184</v>
      </c>
      <c r="D183" s="13">
        <f>IFERROR(VLOOKUP(B183,[1]最高價!$A:$C,3,FALSE),"")</f>
        <v>135</v>
      </c>
      <c r="E183" s="13">
        <f>IFERROR(VLOOKUP(B183,[1]最低價!$A:$C,3,FALSE),"")</f>
        <v>89.05</v>
      </c>
      <c r="F183" s="14" t="s">
        <v>2373</v>
      </c>
      <c r="G183" s="239" t="str">
        <f>VLOOKUP(B183,'[2]01_ALLCB基本資料'!C:U,16,FALSE)</f>
        <v/>
      </c>
      <c r="H183" s="14" t="s">
        <v>2373</v>
      </c>
    </row>
    <row r="184" spans="1:8">
      <c r="A184" s="4">
        <v>1902</v>
      </c>
      <c r="B184" s="5">
        <v>19023</v>
      </c>
      <c r="C184" s="5" t="s">
        <v>185</v>
      </c>
      <c r="D184" s="13">
        <f>IFERROR(VLOOKUP(B184,[1]最高價!$A:$C,3,FALSE),"")</f>
        <v>201</v>
      </c>
      <c r="E184" s="13">
        <f>IFERROR(VLOOKUP(B184,[1]最低價!$A:$C,3,FALSE),"")</f>
        <v>107</v>
      </c>
      <c r="F184" s="14" t="s">
        <v>2373</v>
      </c>
      <c r="G184" s="239">
        <f>VLOOKUP(B184,'[2]01_ALLCB基本資料'!C:U,16,FALSE)</f>
        <v>40007</v>
      </c>
      <c r="H184" s="14" t="s">
        <v>2373</v>
      </c>
    </row>
    <row r="185" spans="1:8">
      <c r="A185" s="4">
        <v>1909</v>
      </c>
      <c r="B185" s="5">
        <v>19093</v>
      </c>
      <c r="C185" s="5" t="s">
        <v>186</v>
      </c>
      <c r="D185" s="13">
        <f>IFERROR(VLOOKUP(B185,[1]最高價!$A:$C,3,FALSE),"")</f>
        <v>225</v>
      </c>
      <c r="E185" s="13">
        <f>IFERROR(VLOOKUP(B185,[1]最低價!$A:$C,3,FALSE),"")</f>
        <v>93.8</v>
      </c>
      <c r="F185" s="14" t="s">
        <v>3195</v>
      </c>
      <c r="G185" s="239">
        <f>VLOOKUP(B185,'[2]01_ALLCB基本資料'!C:U,16,FALSE)</f>
        <v>41856</v>
      </c>
      <c r="H185" s="14" t="s">
        <v>12668</v>
      </c>
    </row>
    <row r="186" spans="1:8">
      <c r="A186" s="4">
        <v>1909</v>
      </c>
      <c r="B186" s="5">
        <v>19094</v>
      </c>
      <c r="C186" s="5" t="s">
        <v>187</v>
      </c>
      <c r="D186" s="13">
        <f>IFERROR(VLOOKUP(B186,[1]最高價!$A:$C,3,FALSE),"")</f>
        <v>118.5</v>
      </c>
      <c r="E186" s="13">
        <f>IFERROR(VLOOKUP(B186,[1]最低價!$A:$C,3,FALSE),"")</f>
        <v>92.2</v>
      </c>
      <c r="F186" s="14" t="s">
        <v>2720</v>
      </c>
      <c r="G186" s="239">
        <f>VLOOKUP(B186,'[2]01_ALLCB基本資料'!C:U,16,FALSE)</f>
        <v>44550</v>
      </c>
      <c r="H186" s="14" t="s">
        <v>12668</v>
      </c>
    </row>
    <row r="187" spans="1:8">
      <c r="A187" s="4">
        <v>2006</v>
      </c>
      <c r="B187" s="5">
        <v>20062</v>
      </c>
      <c r="C187" s="5" t="s">
        <v>188</v>
      </c>
      <c r="D187" s="13">
        <f>IFERROR(VLOOKUP(B187,[1]最高價!$A:$C,3,FALSE),"")</f>
        <v>199</v>
      </c>
      <c r="E187" s="13">
        <f>IFERROR(VLOOKUP(B187,[1]最低價!$A:$C,3,FALSE),"")</f>
        <v>96.2</v>
      </c>
      <c r="F187" s="14" t="s">
        <v>2373</v>
      </c>
      <c r="G187" s="239" t="str">
        <f>VLOOKUP(B187,'[2]01_ALLCB基本資料'!C:U,16,FALSE)</f>
        <v/>
      </c>
      <c r="H187" s="14" t="s">
        <v>2373</v>
      </c>
    </row>
    <row r="188" spans="1:8">
      <c r="A188" s="4">
        <v>2006</v>
      </c>
      <c r="B188" s="5">
        <v>20063</v>
      </c>
      <c r="C188" s="5" t="s">
        <v>189</v>
      </c>
      <c r="D188" s="13">
        <f>IFERROR(VLOOKUP(B188,[1]最高價!$A:$C,3,FALSE),"")</f>
        <v>238</v>
      </c>
      <c r="E188" s="13">
        <f>IFERROR(VLOOKUP(B188,[1]最低價!$A:$C,3,FALSE),"")</f>
        <v>104.6</v>
      </c>
      <c r="F188" s="14" t="s">
        <v>2373</v>
      </c>
      <c r="G188" s="239" t="str">
        <f>VLOOKUP(B188,'[2]01_ALLCB基本資料'!C:U,16,FALSE)</f>
        <v/>
      </c>
      <c r="H188" s="14" t="s">
        <v>2373</v>
      </c>
    </row>
    <row r="189" spans="1:8">
      <c r="A189" s="4">
        <v>2006</v>
      </c>
      <c r="B189" s="5">
        <v>20064</v>
      </c>
      <c r="C189" s="5" t="s">
        <v>190</v>
      </c>
      <c r="D189" s="13">
        <f>IFERROR(VLOOKUP(B189,[1]最高價!$A:$C,3,FALSE),"")</f>
        <v>110.3</v>
      </c>
      <c r="E189" s="13">
        <f>IFERROR(VLOOKUP(B189,[1]最低價!$A:$C,3,FALSE),"")</f>
        <v>81.55</v>
      </c>
      <c r="F189" s="14" t="s">
        <v>2373</v>
      </c>
      <c r="G189" s="239">
        <f>VLOOKUP(B189,'[2]01_ALLCB基本資料'!C:U,16,FALSE)</f>
        <v>39573</v>
      </c>
      <c r="H189" s="14" t="s">
        <v>2373</v>
      </c>
    </row>
    <row r="190" spans="1:8">
      <c r="A190" s="4">
        <v>2006</v>
      </c>
      <c r="B190" s="5">
        <v>20065</v>
      </c>
      <c r="C190" s="5" t="s">
        <v>191</v>
      </c>
      <c r="D190" s="13">
        <f>IFERROR(VLOOKUP(B190,[1]最高價!$A:$C,3,FALSE),"")</f>
        <v>126.15</v>
      </c>
      <c r="E190" s="13">
        <f>IFERROR(VLOOKUP(B190,[1]最低價!$A:$C,3,FALSE),"")</f>
        <v>99.85</v>
      </c>
      <c r="F190" s="14" t="s">
        <v>2373</v>
      </c>
      <c r="G190" s="239">
        <f>VLOOKUP(B190,'[2]01_ALLCB基本資料'!C:U,16,FALSE)</f>
        <v>40005</v>
      </c>
      <c r="H190" s="14" t="s">
        <v>2373</v>
      </c>
    </row>
    <row r="191" spans="1:8">
      <c r="A191" s="4">
        <v>2006</v>
      </c>
      <c r="B191" s="5">
        <v>20066</v>
      </c>
      <c r="C191" s="5" t="s">
        <v>192</v>
      </c>
      <c r="D191" s="13">
        <f>IFERROR(VLOOKUP(B191,[1]最高價!$A:$C,3,FALSE),"")</f>
        <v>109.2</v>
      </c>
      <c r="E191" s="13">
        <f>IFERROR(VLOOKUP(B191,[1]最低價!$A:$C,3,FALSE),"")</f>
        <v>99.2</v>
      </c>
      <c r="F191" s="14" t="s">
        <v>3315</v>
      </c>
      <c r="G191" s="239">
        <f>VLOOKUP(B191,'[2]01_ALLCB基本資料'!C:U,16,FALSE)</f>
        <v>41218</v>
      </c>
      <c r="H191" s="14" t="s">
        <v>2857</v>
      </c>
    </row>
    <row r="192" spans="1:8">
      <c r="A192" s="4">
        <v>2006</v>
      </c>
      <c r="B192" s="5">
        <v>20067</v>
      </c>
      <c r="C192" s="5" t="s">
        <v>193</v>
      </c>
      <c r="D192" s="13">
        <f>IFERROR(VLOOKUP(B192,[1]最高價!$A:$C,3,FALSE),"")</f>
        <v>173</v>
      </c>
      <c r="E192" s="13">
        <f>IFERROR(VLOOKUP(B192,[1]最低價!$A:$C,3,FALSE),"")</f>
        <v>100</v>
      </c>
      <c r="F192" s="14" t="s">
        <v>2975</v>
      </c>
      <c r="G192" s="239">
        <f>VLOOKUP(B192,'[2]01_ALLCB基本資料'!C:U,16,FALSE)</f>
        <v>43234</v>
      </c>
      <c r="H192" s="14" t="s">
        <v>2857</v>
      </c>
    </row>
    <row r="193" spans="1:8">
      <c r="A193" s="4">
        <v>2012</v>
      </c>
      <c r="B193" s="5">
        <v>20121</v>
      </c>
      <c r="C193" s="5" t="s">
        <v>194</v>
      </c>
      <c r="D193" s="13">
        <f>IFERROR(VLOOKUP(B193,[1]最高價!$A:$C,3,FALSE),"")</f>
        <v>112.35</v>
      </c>
      <c r="E193" s="13">
        <f>IFERROR(VLOOKUP(B193,[1]最低價!$A:$C,3,FALSE),"")</f>
        <v>97.1</v>
      </c>
      <c r="F193" s="14" t="s">
        <v>2698</v>
      </c>
      <c r="G193" s="239">
        <f>VLOOKUP(B193,'[2]01_ALLCB基本資料'!C:U,16,FALSE)</f>
        <v>44645</v>
      </c>
      <c r="H193" s="14" t="s">
        <v>12665</v>
      </c>
    </row>
    <row r="194" spans="1:8">
      <c r="A194" s="4">
        <v>2012</v>
      </c>
      <c r="B194" s="5">
        <v>20122</v>
      </c>
      <c r="C194" s="5" t="s">
        <v>195</v>
      </c>
      <c r="D194" s="13">
        <f>IFERROR(VLOOKUP(B194,[1]最高價!$A:$C,3,FALSE),"")</f>
        <v>112.6</v>
      </c>
      <c r="E194" s="13">
        <f>IFERROR(VLOOKUP(B194,[1]最低價!$A:$C,3,FALSE),"")</f>
        <v>97.3</v>
      </c>
      <c r="F194" s="14" t="s">
        <v>2698</v>
      </c>
      <c r="G194" s="239">
        <f>VLOOKUP(B194,'[2]01_ALLCB基本資料'!C:U,16,FALSE)</f>
        <v>44645</v>
      </c>
      <c r="H194" s="14" t="s">
        <v>12665</v>
      </c>
    </row>
    <row r="195" spans="1:8">
      <c r="A195" s="4">
        <v>2012</v>
      </c>
      <c r="B195" s="5">
        <v>20123</v>
      </c>
      <c r="C195" s="5" t="s">
        <v>196</v>
      </c>
      <c r="D195" s="13">
        <f>IFERROR(VLOOKUP(B195,[1]最高價!$A:$C,3,FALSE),"")</f>
        <v>112</v>
      </c>
      <c r="E195" s="13">
        <f>IFERROR(VLOOKUP(B195,[1]最低價!$A:$C,3,FALSE),"")</f>
        <v>97.15</v>
      </c>
      <c r="F195" s="14" t="s">
        <v>2698</v>
      </c>
      <c r="G195" s="239">
        <f>VLOOKUP(B195,'[2]01_ALLCB基本資料'!C:U,16,FALSE)</f>
        <v>44645</v>
      </c>
      <c r="H195" s="14" t="s">
        <v>12665</v>
      </c>
    </row>
    <row r="196" spans="1:8">
      <c r="A196" s="4">
        <v>2020</v>
      </c>
      <c r="B196" s="5">
        <v>20201</v>
      </c>
      <c r="C196" s="5" t="s">
        <v>197</v>
      </c>
      <c r="D196" s="13">
        <f>IFERROR(VLOOKUP(B196,[1]最高價!$A:$C,3,FALSE),"")</f>
        <v>136.5</v>
      </c>
      <c r="E196" s="13">
        <f>IFERROR(VLOOKUP(B196,[1]最低價!$A:$C,3,FALSE),"")</f>
        <v>96</v>
      </c>
      <c r="F196" s="14" t="s">
        <v>2373</v>
      </c>
      <c r="G196" s="239" t="str">
        <f>VLOOKUP(B196,'[2]01_ALLCB基本資料'!C:U,16,FALSE)</f>
        <v/>
      </c>
      <c r="H196" s="14" t="s">
        <v>2373</v>
      </c>
    </row>
    <row r="197" spans="1:8">
      <c r="A197" s="4">
        <v>2020</v>
      </c>
      <c r="B197" s="5">
        <v>20202</v>
      </c>
      <c r="C197" s="5" t="s">
        <v>198</v>
      </c>
      <c r="D197" s="13">
        <f>IFERROR(VLOOKUP(B197,[1]最高價!$A:$C,3,FALSE),"")</f>
        <v>126.5</v>
      </c>
      <c r="E197" s="13">
        <f>IFERROR(VLOOKUP(B197,[1]最低價!$A:$C,3,FALSE),"")</f>
        <v>76.8</v>
      </c>
      <c r="F197" s="14" t="s">
        <v>2373</v>
      </c>
      <c r="G197" s="239">
        <f>VLOOKUP(B197,'[2]01_ALLCB基本資料'!C:U,16,FALSE)</f>
        <v>39265</v>
      </c>
      <c r="H197" s="14" t="s">
        <v>2373</v>
      </c>
    </row>
    <row r="198" spans="1:8">
      <c r="A198" s="4">
        <v>2020</v>
      </c>
      <c r="B198" s="5">
        <v>20203</v>
      </c>
      <c r="C198" s="5" t="s">
        <v>199</v>
      </c>
      <c r="D198" s="13">
        <f>IFERROR(VLOOKUP(B198,[1]最高價!$A:$C,3,FALSE),"")</f>
        <v>161</v>
      </c>
      <c r="E198" s="13">
        <f>IFERROR(VLOOKUP(B198,[1]最低價!$A:$C,3,FALSE),"")</f>
        <v>89.5</v>
      </c>
      <c r="F198" s="14" t="s">
        <v>2373</v>
      </c>
      <c r="G198" s="239">
        <f>VLOOKUP(B198,'[2]01_ALLCB基本資料'!C:U,16,FALSE)</f>
        <v>39669</v>
      </c>
      <c r="H198" s="14" t="s">
        <v>2373</v>
      </c>
    </row>
    <row r="199" spans="1:8">
      <c r="A199" s="4">
        <v>2022</v>
      </c>
      <c r="B199" s="5">
        <v>20221</v>
      </c>
      <c r="C199" s="5" t="s">
        <v>200</v>
      </c>
      <c r="D199" s="13">
        <f>IFERROR(VLOOKUP(B199,[1]最高價!$A:$C,3,FALSE),"")</f>
        <v>202</v>
      </c>
      <c r="E199" s="13">
        <f>IFERROR(VLOOKUP(B199,[1]最低價!$A:$C,3,FALSE),"")</f>
        <v>103.05</v>
      </c>
      <c r="F199" s="14" t="s">
        <v>2373</v>
      </c>
      <c r="G199" s="239" t="str">
        <f>VLOOKUP(B199,'[2]01_ALLCB基本資料'!C:U,16,FALSE)</f>
        <v/>
      </c>
      <c r="H199" s="14" t="s">
        <v>2373</v>
      </c>
    </row>
    <row r="200" spans="1:8">
      <c r="A200" s="4">
        <v>2022</v>
      </c>
      <c r="B200" s="5">
        <v>20222</v>
      </c>
      <c r="C200" s="5" t="s">
        <v>201</v>
      </c>
      <c r="D200" s="13">
        <f>IFERROR(VLOOKUP(B200,[1]最高價!$A:$C,3,FALSE),"")</f>
        <v>195</v>
      </c>
      <c r="E200" s="13">
        <f>IFERROR(VLOOKUP(B200,[1]最低價!$A:$C,3,FALSE),"")</f>
        <v>87.8</v>
      </c>
      <c r="F200" s="14" t="s">
        <v>2373</v>
      </c>
      <c r="G200" s="239" t="str">
        <f>VLOOKUP(B200,'[2]01_ALLCB基本資料'!C:U,16,FALSE)</f>
        <v/>
      </c>
      <c r="H200" s="14" t="s">
        <v>2373</v>
      </c>
    </row>
    <row r="201" spans="1:8">
      <c r="A201" s="4">
        <v>2022</v>
      </c>
      <c r="B201" s="5">
        <v>20223</v>
      </c>
      <c r="C201" s="5" t="s">
        <v>202</v>
      </c>
      <c r="D201" s="13">
        <f>IFERROR(VLOOKUP(B201,[1]最高價!$A:$C,3,FALSE),"")</f>
        <v>128.69999999999999</v>
      </c>
      <c r="E201" s="13">
        <f>IFERROR(VLOOKUP(B201,[1]最低價!$A:$C,3,FALSE),"")</f>
        <v>106.85</v>
      </c>
      <c r="F201" s="14" t="s">
        <v>2595</v>
      </c>
      <c r="G201" s="239">
        <f>VLOOKUP(B201,'[2]01_ALLCB基本資料'!C:U,16,FALSE)</f>
        <v>41121</v>
      </c>
      <c r="H201" s="14" t="s">
        <v>2857</v>
      </c>
    </row>
    <row r="202" spans="1:8">
      <c r="A202" s="4">
        <v>2022</v>
      </c>
      <c r="B202" s="5">
        <v>20224</v>
      </c>
      <c r="C202" s="5" t="s">
        <v>203</v>
      </c>
      <c r="D202" s="13">
        <f>IFERROR(VLOOKUP(B202,[1]最高價!$A:$C,3,FALSE),"")</f>
        <v>120.9</v>
      </c>
      <c r="E202" s="13">
        <f>IFERROR(VLOOKUP(B202,[1]最低價!$A:$C,3,FALSE),"")</f>
        <v>99.8</v>
      </c>
      <c r="F202" s="14" t="s">
        <v>2595</v>
      </c>
      <c r="G202" s="239">
        <f>VLOOKUP(B202,'[2]01_ALLCB基本資料'!C:U,16,FALSE)</f>
        <v>41547</v>
      </c>
      <c r="H202" s="14" t="s">
        <v>2857</v>
      </c>
    </row>
    <row r="203" spans="1:8">
      <c r="A203" s="4">
        <v>2023</v>
      </c>
      <c r="B203" s="5">
        <v>20231</v>
      </c>
      <c r="C203" s="5" t="s">
        <v>204</v>
      </c>
      <c r="D203" s="13">
        <f>IFERROR(VLOOKUP(B203,[1]最高價!$A:$C,3,FALSE),"")</f>
        <v>157</v>
      </c>
      <c r="E203" s="13">
        <f>IFERROR(VLOOKUP(B203,[1]最低價!$A:$C,3,FALSE),"")</f>
        <v>98</v>
      </c>
      <c r="F203" s="14">
        <v>0</v>
      </c>
      <c r="G203" s="239" t="str">
        <f>VLOOKUP(B203,'[2]01_ALLCB基本資料'!C:U,16,FALSE)</f>
        <v/>
      </c>
      <c r="H203" s="14" t="s">
        <v>2373</v>
      </c>
    </row>
    <row r="204" spans="1:8">
      <c r="A204" s="4">
        <v>2027</v>
      </c>
      <c r="B204" s="5">
        <v>20271</v>
      </c>
      <c r="C204" s="5" t="s">
        <v>205</v>
      </c>
      <c r="D204" s="13">
        <f>IFERROR(VLOOKUP(B204,[1]最高價!$A:$C,3,FALSE),"")</f>
        <v>115</v>
      </c>
      <c r="E204" s="13">
        <f>IFERROR(VLOOKUP(B204,[1]最低價!$A:$C,3,FALSE),"")</f>
        <v>83.85</v>
      </c>
      <c r="F204" s="14" t="s">
        <v>2373</v>
      </c>
      <c r="G204" s="239" t="str">
        <f>VLOOKUP(B204,'[2]01_ALLCB基本資料'!C:U,16,FALSE)</f>
        <v/>
      </c>
      <c r="H204" s="14" t="s">
        <v>2373</v>
      </c>
    </row>
    <row r="205" spans="1:8">
      <c r="A205" s="4">
        <v>2030</v>
      </c>
      <c r="B205" s="5">
        <v>20301</v>
      </c>
      <c r="C205" s="5" t="s">
        <v>206</v>
      </c>
      <c r="D205" s="13">
        <f>IFERROR(VLOOKUP(B205,[1]最高價!$A:$C,3,FALSE),"")</f>
        <v>171</v>
      </c>
      <c r="E205" s="13">
        <f>IFERROR(VLOOKUP(B205,[1]最低價!$A:$C,3,FALSE),"")</f>
        <v>101.2</v>
      </c>
      <c r="F205" s="14" t="s">
        <v>2373</v>
      </c>
      <c r="G205" s="239" t="str">
        <f>VLOOKUP(B205,'[2]01_ALLCB基本資料'!C:U,16,FALSE)</f>
        <v/>
      </c>
      <c r="H205" s="14" t="s">
        <v>2373</v>
      </c>
    </row>
    <row r="206" spans="1:8">
      <c r="A206" s="4">
        <v>2031</v>
      </c>
      <c r="B206" s="5">
        <v>20311</v>
      </c>
      <c r="C206" s="5" t="s">
        <v>207</v>
      </c>
      <c r="D206" s="13">
        <f>IFERROR(VLOOKUP(B206,[1]最高價!$A:$C,3,FALSE),"")</f>
        <v>266</v>
      </c>
      <c r="E206" s="13">
        <f>IFERROR(VLOOKUP(B206,[1]最低價!$A:$C,3,FALSE),"")</f>
        <v>132</v>
      </c>
      <c r="F206" s="14" t="s">
        <v>2373</v>
      </c>
      <c r="G206" s="239" t="str">
        <f>VLOOKUP(B206,'[2]01_ALLCB基本資料'!C:U,16,FALSE)</f>
        <v/>
      </c>
      <c r="H206" s="14" t="s">
        <v>2373</v>
      </c>
    </row>
    <row r="207" spans="1:8">
      <c r="A207" s="4">
        <v>2031</v>
      </c>
      <c r="B207" s="5">
        <v>20312</v>
      </c>
      <c r="C207" s="5" t="s">
        <v>208</v>
      </c>
      <c r="D207" s="13">
        <f>IFERROR(VLOOKUP(B207,[1]最高價!$A:$C,3,FALSE),"")</f>
        <v>158</v>
      </c>
      <c r="E207" s="13">
        <f>IFERROR(VLOOKUP(B207,[1]最低價!$A:$C,3,FALSE),"")</f>
        <v>92</v>
      </c>
      <c r="F207" s="14" t="s">
        <v>2373</v>
      </c>
      <c r="G207" s="239" t="str">
        <f>VLOOKUP(B207,'[2]01_ALLCB基本資料'!C:U,16,FALSE)</f>
        <v/>
      </c>
      <c r="H207" s="14" t="s">
        <v>2373</v>
      </c>
    </row>
    <row r="208" spans="1:8">
      <c r="A208" s="4">
        <v>2031</v>
      </c>
      <c r="B208" s="5">
        <v>20313</v>
      </c>
      <c r="C208" s="5" t="s">
        <v>209</v>
      </c>
      <c r="D208" s="13">
        <f>IFERROR(VLOOKUP(B208,[1]最高價!$A:$C,3,FALSE),"")</f>
        <v>269</v>
      </c>
      <c r="E208" s="13">
        <f>IFERROR(VLOOKUP(B208,[1]最低價!$A:$C,3,FALSE),"")</f>
        <v>107</v>
      </c>
      <c r="F208" s="14" t="s">
        <v>2373</v>
      </c>
      <c r="G208" s="239">
        <f>VLOOKUP(B208,'[2]01_ALLCB基本資料'!C:U,16,FALSE)</f>
        <v>39010</v>
      </c>
      <c r="H208" s="14" t="s">
        <v>2373</v>
      </c>
    </row>
    <row r="209" spans="1:8">
      <c r="A209" s="4">
        <v>2031</v>
      </c>
      <c r="B209" s="5">
        <v>20314</v>
      </c>
      <c r="C209" s="5" t="s">
        <v>210</v>
      </c>
      <c r="D209" s="13">
        <f>IFERROR(VLOOKUP(B209,[1]最高價!$A:$C,3,FALSE),"")</f>
        <v>149</v>
      </c>
      <c r="E209" s="13">
        <f>IFERROR(VLOOKUP(B209,[1]最低價!$A:$C,3,FALSE),"")</f>
        <v>97.9</v>
      </c>
      <c r="F209" s="14" t="s">
        <v>3246</v>
      </c>
      <c r="G209" s="239">
        <f>VLOOKUP(B209,'[2]01_ALLCB基本資料'!C:U,16,FALSE)</f>
        <v>41628</v>
      </c>
      <c r="H209" s="14" t="s">
        <v>12667</v>
      </c>
    </row>
    <row r="210" spans="1:8">
      <c r="A210" s="4">
        <v>2031</v>
      </c>
      <c r="B210" s="5">
        <v>20315</v>
      </c>
      <c r="C210" s="5" t="s">
        <v>211</v>
      </c>
      <c r="D210" s="13">
        <f>IFERROR(VLOOKUP(B210,[1]最高價!$A:$C,3,FALSE),"")</f>
        <v>284</v>
      </c>
      <c r="E210" s="13">
        <f>IFERROR(VLOOKUP(B210,[1]最低價!$A:$C,3,FALSE),"")</f>
        <v>100.5</v>
      </c>
      <c r="F210" s="14" t="s">
        <v>2994</v>
      </c>
      <c r="G210" s="239">
        <f>VLOOKUP(B210,'[2]01_ALLCB基本資料'!C:U,16,FALSE)</f>
        <v>43048</v>
      </c>
      <c r="H210" s="14" t="s">
        <v>12667</v>
      </c>
    </row>
    <row r="211" spans="1:8">
      <c r="A211" s="4">
        <v>2032</v>
      </c>
      <c r="B211" s="5">
        <v>20321</v>
      </c>
      <c r="C211" s="5" t="s">
        <v>212</v>
      </c>
      <c r="D211" s="13">
        <f>IFERROR(VLOOKUP(B211,[1]最高價!$A:$C,3,FALSE),"")</f>
        <v>112</v>
      </c>
      <c r="E211" s="13">
        <f>IFERROR(VLOOKUP(B211,[1]最低價!$A:$C,3,FALSE),"")</f>
        <v>84</v>
      </c>
      <c r="F211" s="14" t="s">
        <v>2373</v>
      </c>
      <c r="G211" s="239" t="str">
        <f>VLOOKUP(B211,'[2]01_ALLCB基本資料'!C:U,16,FALSE)</f>
        <v/>
      </c>
      <c r="H211" s="14" t="s">
        <v>2373</v>
      </c>
    </row>
    <row r="212" spans="1:8">
      <c r="A212" s="4">
        <v>2034</v>
      </c>
      <c r="B212" s="5">
        <v>20341</v>
      </c>
      <c r="C212" s="5" t="s">
        <v>213</v>
      </c>
      <c r="D212" s="13">
        <f>IFERROR(VLOOKUP(B212,[1]最高價!$A:$C,3,FALSE),"")</f>
        <v>186</v>
      </c>
      <c r="E212" s="13">
        <f>IFERROR(VLOOKUP(B212,[1]最低價!$A:$C,3,FALSE),"")</f>
        <v>96</v>
      </c>
      <c r="F212" s="14" t="s">
        <v>2373</v>
      </c>
      <c r="G212" s="239" t="str">
        <f>VLOOKUP(B212,'[2]01_ALLCB基本資料'!C:U,16,FALSE)</f>
        <v/>
      </c>
      <c r="H212" s="14" t="s">
        <v>2373</v>
      </c>
    </row>
    <row r="213" spans="1:8">
      <c r="A213" s="4">
        <v>2034</v>
      </c>
      <c r="B213" s="5">
        <v>20342</v>
      </c>
      <c r="C213" s="5" t="s">
        <v>214</v>
      </c>
      <c r="D213" s="13">
        <f>IFERROR(VLOOKUP(B213,[1]最高價!$A:$C,3,FALSE),"")</f>
        <v>153</v>
      </c>
      <c r="E213" s="13">
        <f>IFERROR(VLOOKUP(B213,[1]最低價!$A:$C,3,FALSE),"")</f>
        <v>89</v>
      </c>
      <c r="F213" s="14" t="s">
        <v>2373</v>
      </c>
      <c r="G213" s="239">
        <f>VLOOKUP(B213,'[2]01_ALLCB基本資料'!C:U,16,FALSE)</f>
        <v>39007</v>
      </c>
      <c r="H213" s="14" t="s">
        <v>2373</v>
      </c>
    </row>
    <row r="214" spans="1:8">
      <c r="A214" s="4">
        <v>2034</v>
      </c>
      <c r="B214" s="5">
        <v>20343</v>
      </c>
      <c r="C214" s="5" t="s">
        <v>215</v>
      </c>
      <c r="D214" s="13">
        <f>IFERROR(VLOOKUP(B214,[1]最高價!$A:$C,3,FALSE),"")</f>
        <v>180</v>
      </c>
      <c r="E214" s="13">
        <f>IFERROR(VLOOKUP(B214,[1]最低價!$A:$C,3,FALSE),"")</f>
        <v>99.9</v>
      </c>
      <c r="F214" s="14" t="s">
        <v>2819</v>
      </c>
      <c r="G214" s="239">
        <f>VLOOKUP(B214,'[2]01_ALLCB基本資料'!C:U,16,FALSE)</f>
        <v>44180</v>
      </c>
      <c r="H214" s="14" t="s">
        <v>2857</v>
      </c>
    </row>
    <row r="215" spans="1:8">
      <c r="A215" s="4">
        <v>2034</v>
      </c>
      <c r="B215" s="5">
        <v>20344</v>
      </c>
      <c r="C215" s="5" t="s">
        <v>216</v>
      </c>
      <c r="D215" s="13">
        <f>IFERROR(VLOOKUP(B215,[1]最高價!$A:$C,3,FALSE),"")</f>
        <v>120</v>
      </c>
      <c r="E215" s="13">
        <f>IFERROR(VLOOKUP(B215,[1]最低價!$A:$C,3,FALSE),"")</f>
        <v>100</v>
      </c>
      <c r="F215" s="14" t="s">
        <v>2454</v>
      </c>
      <c r="G215" s="239">
        <f>VLOOKUP(B215,'[2]01_ALLCB基本資料'!C:U,16,FALSE)</f>
        <v>45567</v>
      </c>
      <c r="H215" s="14" t="s">
        <v>2857</v>
      </c>
    </row>
    <row r="216" spans="1:8">
      <c r="A216" s="4">
        <v>2038</v>
      </c>
      <c r="B216" s="5">
        <v>20381</v>
      </c>
      <c r="C216" s="5" t="s">
        <v>217</v>
      </c>
      <c r="D216" s="13">
        <f>IFERROR(VLOOKUP(B216,[1]最高價!$A:$C,3,FALSE),"")</f>
        <v>112</v>
      </c>
      <c r="E216" s="13">
        <f>IFERROR(VLOOKUP(B216,[1]最低價!$A:$C,3,FALSE),"")</f>
        <v>100.05</v>
      </c>
      <c r="F216" s="14" t="s">
        <v>2373</v>
      </c>
      <c r="G216" s="239">
        <f>VLOOKUP(B216,'[2]01_ALLCB基本資料'!C:U,16,FALSE)</f>
        <v>40593</v>
      </c>
      <c r="H216" s="14" t="s">
        <v>2373</v>
      </c>
    </row>
    <row r="217" spans="1:8">
      <c r="A217" s="4">
        <v>2038</v>
      </c>
      <c r="B217" s="5">
        <v>20382</v>
      </c>
      <c r="C217" s="5" t="s">
        <v>218</v>
      </c>
      <c r="D217" s="13">
        <f>IFERROR(VLOOKUP(B217,[1]最高價!$A:$C,3,FALSE),"")</f>
        <v>109.9</v>
      </c>
      <c r="E217" s="13">
        <f>IFERROR(VLOOKUP(B217,[1]最低價!$A:$C,3,FALSE),"")</f>
        <v>89</v>
      </c>
      <c r="F217" s="14" t="s">
        <v>2373</v>
      </c>
      <c r="G217" s="239">
        <f>VLOOKUP(B217,'[2]01_ALLCB基本資料'!C:U,16,FALSE)</f>
        <v>40594</v>
      </c>
      <c r="H217" s="14" t="s">
        <v>2373</v>
      </c>
    </row>
    <row r="218" spans="1:8">
      <c r="A218" s="4">
        <v>2059</v>
      </c>
      <c r="B218" s="5">
        <v>20591</v>
      </c>
      <c r="C218" s="5" t="s">
        <v>219</v>
      </c>
      <c r="D218" s="13">
        <f>IFERROR(VLOOKUP(B218,[1]最高價!$A:$C,3,FALSE),"")</f>
        <v>121</v>
      </c>
      <c r="E218" s="13">
        <f>IFERROR(VLOOKUP(B218,[1]最低價!$A:$C,3,FALSE),"")</f>
        <v>90.5</v>
      </c>
      <c r="F218" s="14" t="s">
        <v>2373</v>
      </c>
      <c r="G218" s="239">
        <f>VLOOKUP(B218,'[2]01_ALLCB基本資料'!C:U,16,FALSE)</f>
        <v>39098</v>
      </c>
      <c r="H218" s="14" t="s">
        <v>2373</v>
      </c>
    </row>
    <row r="219" spans="1:8">
      <c r="A219" s="4">
        <v>2059</v>
      </c>
      <c r="B219" s="5">
        <v>20592</v>
      </c>
      <c r="C219" s="5" t="s">
        <v>220</v>
      </c>
      <c r="D219" s="13">
        <f>IFERROR(VLOOKUP(B219,[1]最高價!$A:$C,3,FALSE),"")</f>
        <v>210</v>
      </c>
      <c r="E219" s="13">
        <f>IFERROR(VLOOKUP(B219,[1]最低價!$A:$C,3,FALSE),"")</f>
        <v>99</v>
      </c>
      <c r="F219" s="14" t="s">
        <v>2373</v>
      </c>
      <c r="G219" s="239">
        <f>VLOOKUP(B219,'[2]01_ALLCB基本資料'!C:U,16,FALSE)</f>
        <v>40126</v>
      </c>
      <c r="H219" s="14" t="s">
        <v>2373</v>
      </c>
    </row>
    <row r="220" spans="1:8">
      <c r="A220" s="4">
        <v>2061</v>
      </c>
      <c r="B220" s="5">
        <v>20611</v>
      </c>
      <c r="C220" s="5" t="s">
        <v>221</v>
      </c>
      <c r="D220" s="13">
        <f>IFERROR(VLOOKUP(B220,[1]最高價!$A:$C,3,FALSE),"")</f>
        <v>191</v>
      </c>
      <c r="E220" s="13">
        <f>IFERROR(VLOOKUP(B220,[1]最低價!$A:$C,3,FALSE),"")</f>
        <v>110</v>
      </c>
      <c r="F220" s="14" t="s">
        <v>3062</v>
      </c>
      <c r="G220" s="239">
        <f>VLOOKUP(B220,'[2]01_ALLCB基本資料'!C:U,16,FALSE)</f>
        <v>40780</v>
      </c>
      <c r="H220" s="14" t="s">
        <v>2857</v>
      </c>
    </row>
    <row r="221" spans="1:8">
      <c r="A221" s="4">
        <v>2061</v>
      </c>
      <c r="B221" s="5">
        <v>20612</v>
      </c>
      <c r="C221" s="5" t="s">
        <v>222</v>
      </c>
      <c r="D221" s="13">
        <f>IFERROR(VLOOKUP(B221,[1]最高價!$A:$C,3,FALSE),"")</f>
        <v>136.9</v>
      </c>
      <c r="E221" s="13">
        <f>IFERROR(VLOOKUP(B221,[1]最低價!$A:$C,3,FALSE),"")</f>
        <v>99.7</v>
      </c>
      <c r="F221" s="14" t="s">
        <v>2714</v>
      </c>
      <c r="G221" s="239">
        <f>VLOOKUP(B221,'[2]01_ALLCB基本資料'!C:U,16,FALSE)</f>
        <v>44573</v>
      </c>
      <c r="H221" s="14" t="s">
        <v>2857</v>
      </c>
    </row>
    <row r="222" spans="1:8">
      <c r="A222" s="4">
        <v>2063</v>
      </c>
      <c r="B222" s="5">
        <v>20631</v>
      </c>
      <c r="C222" s="5" t="s">
        <v>223</v>
      </c>
      <c r="D222" s="13">
        <f>IFERROR(VLOOKUP(B222,[1]最高價!$A:$C,3,FALSE),"")</f>
        <v>123.5</v>
      </c>
      <c r="E222" s="13">
        <f>IFERROR(VLOOKUP(B222,[1]最低價!$A:$C,3,FALSE),"")</f>
        <v>99.65</v>
      </c>
      <c r="F222" s="14" t="s">
        <v>2435</v>
      </c>
      <c r="G222" s="239">
        <f>VLOOKUP(B222,'[2]01_ALLCB基本資料'!C:U,16,FALSE)</f>
        <v>43679</v>
      </c>
      <c r="H222" s="14" t="s">
        <v>2857</v>
      </c>
    </row>
    <row r="223" spans="1:8">
      <c r="A223" s="4">
        <v>2063</v>
      </c>
      <c r="B223" s="5">
        <v>20632</v>
      </c>
      <c r="C223" s="5" t="s">
        <v>224</v>
      </c>
      <c r="D223" s="13">
        <f>IFERROR(VLOOKUP(B223,[1]最高價!$A:$C,3,FALSE),"")</f>
        <v>117.2</v>
      </c>
      <c r="E223" s="13">
        <f>IFERROR(VLOOKUP(B223,[1]最低價!$A:$C,3,FALSE),"")</f>
        <v>98</v>
      </c>
      <c r="F223" s="14" t="s">
        <v>2559</v>
      </c>
      <c r="G223" s="239">
        <f>VLOOKUP(B223,'[2]01_ALLCB基本資料'!C:U,16,FALSE)</f>
        <v>45240</v>
      </c>
      <c r="H223" s="14" t="s">
        <v>12665</v>
      </c>
    </row>
    <row r="224" spans="1:8">
      <c r="A224" s="4">
        <v>2065</v>
      </c>
      <c r="B224" s="5">
        <v>20651</v>
      </c>
      <c r="C224" s="5" t="s">
        <v>225</v>
      </c>
      <c r="D224" s="13">
        <f>IFERROR(VLOOKUP(B224,[1]最高價!$A:$C,3,FALSE),"")</f>
        <v>165</v>
      </c>
      <c r="E224" s="13">
        <f>IFERROR(VLOOKUP(B224,[1]最低價!$A:$C,3,FALSE),"")</f>
        <v>100.6</v>
      </c>
      <c r="F224" s="14" t="s">
        <v>2905</v>
      </c>
      <c r="G224" s="239">
        <f>VLOOKUP(B224,'[2]01_ALLCB基本資料'!C:U,16,FALSE)</f>
        <v>43787</v>
      </c>
      <c r="H224" s="14" t="s">
        <v>12665</v>
      </c>
    </row>
    <row r="225" spans="1:8">
      <c r="A225" s="4">
        <v>2065</v>
      </c>
      <c r="B225" s="5">
        <v>20652</v>
      </c>
      <c r="C225" s="5" t="s">
        <v>226</v>
      </c>
      <c r="D225" s="13">
        <f>IFERROR(VLOOKUP(B225,[1]最高價!$A:$C,3,FALSE),"")</f>
        <v>134.94999999999999</v>
      </c>
      <c r="E225" s="13">
        <f>IFERROR(VLOOKUP(B225,[1]最低價!$A:$C,3,FALSE),"")</f>
        <v>99.5</v>
      </c>
      <c r="F225" s="14" t="s">
        <v>2699</v>
      </c>
      <c r="G225" s="239">
        <f>VLOOKUP(B225,'[2]01_ALLCB基本資料'!C:U,16,FALSE)</f>
        <v>44642</v>
      </c>
      <c r="H225" s="14" t="s">
        <v>12665</v>
      </c>
    </row>
    <row r="226" spans="1:8">
      <c r="A226" s="4">
        <v>2066</v>
      </c>
      <c r="B226" s="5">
        <v>20661</v>
      </c>
      <c r="C226" s="5" t="s">
        <v>227</v>
      </c>
      <c r="D226" s="13">
        <f>IFERROR(VLOOKUP(B226,[1]最高價!$A:$C,3,FALSE),"")</f>
        <v>250</v>
      </c>
      <c r="E226" s="13">
        <f>IFERROR(VLOOKUP(B226,[1]最低價!$A:$C,3,FALSE),"")</f>
        <v>106</v>
      </c>
      <c r="F226" s="14" t="s">
        <v>2727</v>
      </c>
      <c r="G226" s="239">
        <f>VLOOKUP(B226,'[2]01_ALLCB基本資料'!C:U,16,FALSE)</f>
        <v>44538</v>
      </c>
      <c r="H226" s="14" t="s">
        <v>12665</v>
      </c>
    </row>
    <row r="227" spans="1:8">
      <c r="A227" s="4">
        <v>2066</v>
      </c>
      <c r="B227" s="5">
        <v>20662</v>
      </c>
      <c r="C227" s="5" t="s">
        <v>228</v>
      </c>
      <c r="D227" s="13">
        <f>IFERROR(VLOOKUP(B227,[1]最高價!$A:$C,3,FALSE),"")</f>
        <v>156</v>
      </c>
      <c r="E227" s="13">
        <f>IFERROR(VLOOKUP(B227,[1]最低價!$A:$C,3,FALSE),"")</f>
        <v>96</v>
      </c>
      <c r="F227" s="14" t="s">
        <v>2589</v>
      </c>
      <c r="G227" s="239">
        <f>VLOOKUP(B227,'[2]01_ALLCB基本資料'!C:U,16,FALSE)</f>
        <v>45138</v>
      </c>
      <c r="H227" s="14" t="s">
        <v>12665</v>
      </c>
    </row>
    <row r="228" spans="1:8">
      <c r="A228" s="4">
        <v>2069</v>
      </c>
      <c r="B228" s="5">
        <v>20691</v>
      </c>
      <c r="C228" s="5" t="s">
        <v>229</v>
      </c>
      <c r="D228" s="13">
        <f>IFERROR(VLOOKUP(B228,[1]最高價!$A:$C,3,FALSE),"")</f>
        <v>189</v>
      </c>
      <c r="E228" s="13">
        <f>IFERROR(VLOOKUP(B228,[1]最低價!$A:$C,3,FALSE),"")</f>
        <v>106.3</v>
      </c>
      <c r="F228" s="14" t="s">
        <v>3044</v>
      </c>
      <c r="G228" s="239">
        <f>VLOOKUP(B228,'[2]01_ALLCB基本資料'!C:U,16,FALSE)</f>
        <v>42590</v>
      </c>
      <c r="H228" s="14" t="s">
        <v>2857</v>
      </c>
    </row>
    <row r="229" spans="1:8">
      <c r="A229" s="4">
        <v>2069</v>
      </c>
      <c r="B229" s="5">
        <v>20692</v>
      </c>
      <c r="C229" s="5" t="s">
        <v>230</v>
      </c>
      <c r="D229" s="13">
        <f>IFERROR(VLOOKUP(B229,[1]最高價!$A:$C,3,FALSE),"")</f>
        <v>177</v>
      </c>
      <c r="E229" s="13">
        <f>IFERROR(VLOOKUP(B229,[1]最低價!$A:$C,3,FALSE),"")</f>
        <v>100.15</v>
      </c>
      <c r="F229" s="14" t="s">
        <v>3043</v>
      </c>
      <c r="G229" s="239">
        <f>VLOOKUP(B229,'[2]01_ALLCB基本資料'!C:U,16,FALSE)</f>
        <v>42591</v>
      </c>
      <c r="H229" s="14" t="s">
        <v>2857</v>
      </c>
    </row>
    <row r="230" spans="1:8">
      <c r="A230" s="4">
        <v>2069</v>
      </c>
      <c r="B230" s="5">
        <v>20693</v>
      </c>
      <c r="C230" s="5" t="s">
        <v>231</v>
      </c>
      <c r="D230" s="13">
        <f>IFERROR(VLOOKUP(B230,[1]最高價!$A:$C,3,FALSE),"")</f>
        <v>105.9</v>
      </c>
      <c r="E230" s="13">
        <f>IFERROR(VLOOKUP(B230,[1]最低價!$A:$C,3,FALSE),"")</f>
        <v>94.7</v>
      </c>
      <c r="F230" s="14" t="s">
        <v>2473</v>
      </c>
      <c r="G230" s="239">
        <f>VLOOKUP(B230,'[2]01_ALLCB基本資料'!C:U,16,FALSE)</f>
        <v>43349</v>
      </c>
      <c r="H230" s="14" t="s">
        <v>2857</v>
      </c>
    </row>
    <row r="231" spans="1:8">
      <c r="A231" s="4">
        <v>2069</v>
      </c>
      <c r="B231" s="5">
        <v>20694</v>
      </c>
      <c r="C231" s="5" t="s">
        <v>232</v>
      </c>
      <c r="D231" s="13">
        <f>IFERROR(VLOOKUP(B231,[1]最高價!$A:$C,3,FALSE),"")</f>
        <v>123.05</v>
      </c>
      <c r="E231" s="13">
        <f>IFERROR(VLOOKUP(B231,[1]最低價!$A:$C,3,FALSE),"")</f>
        <v>94.05</v>
      </c>
      <c r="F231" s="14" t="s">
        <v>2728</v>
      </c>
      <c r="G231" s="239">
        <f>VLOOKUP(B231,'[2]01_ALLCB基本資料'!C:U,16,FALSE)</f>
        <v>44525</v>
      </c>
      <c r="H231" s="14" t="s">
        <v>2857</v>
      </c>
    </row>
    <row r="232" spans="1:8">
      <c r="A232" s="4">
        <v>2101</v>
      </c>
      <c r="B232" s="5">
        <v>21011</v>
      </c>
      <c r="C232" s="5" t="s">
        <v>233</v>
      </c>
      <c r="D232" s="13">
        <f>IFERROR(VLOOKUP(B232,[1]最高價!$A:$C,3,FALSE),"")</f>
        <v>136</v>
      </c>
      <c r="E232" s="13">
        <f>IFERROR(VLOOKUP(B232,[1]最低價!$A:$C,3,FALSE),"")</f>
        <v>99.45</v>
      </c>
      <c r="F232" s="14" t="s">
        <v>2373</v>
      </c>
      <c r="G232" s="239">
        <f>VLOOKUP(B232,'[2]01_ALLCB基本資料'!C:U,16,FALSE)</f>
        <v>40190</v>
      </c>
      <c r="H232" s="14" t="s">
        <v>2373</v>
      </c>
    </row>
    <row r="233" spans="1:8">
      <c r="A233" s="4">
        <v>2103</v>
      </c>
      <c r="B233" s="5">
        <v>21031</v>
      </c>
      <c r="C233" s="5" t="s">
        <v>234</v>
      </c>
      <c r="D233" s="13">
        <f>IFERROR(VLOOKUP(B233,[1]最高價!$A:$C,3,FALSE),"")</f>
        <v>245</v>
      </c>
      <c r="E233" s="13">
        <f>IFERROR(VLOOKUP(B233,[1]最低價!$A:$C,3,FALSE),"")</f>
        <v>101.5</v>
      </c>
      <c r="F233" s="14">
        <v>0</v>
      </c>
      <c r="G233" s="239" t="str">
        <f>VLOOKUP(B233,'[2]01_ALLCB基本資料'!C:U,16,FALSE)</f>
        <v/>
      </c>
      <c r="H233" s="14" t="s">
        <v>2373</v>
      </c>
    </row>
    <row r="234" spans="1:8">
      <c r="A234" s="4">
        <v>2104</v>
      </c>
      <c r="B234" s="5">
        <v>21043</v>
      </c>
      <c r="C234" s="5" t="s">
        <v>235</v>
      </c>
      <c r="D234" s="13">
        <f>IFERROR(VLOOKUP(B234,[1]最高價!$A:$C,3,FALSE),"")</f>
        <v>106.4</v>
      </c>
      <c r="E234" s="13">
        <f>IFERROR(VLOOKUP(B234,[1]最低價!$A:$C,3,FALSE),"")</f>
        <v>94.05</v>
      </c>
      <c r="F234" s="14" t="s">
        <v>2567</v>
      </c>
      <c r="G234" s="239">
        <f>VLOOKUP(B234,'[2]01_ALLCB基本資料'!C:U,16,FALSE)</f>
        <v>45212</v>
      </c>
      <c r="H234" s="14" t="s">
        <v>12665</v>
      </c>
    </row>
    <row r="235" spans="1:8">
      <c r="A235" s="4">
        <v>2107</v>
      </c>
      <c r="B235" s="5">
        <v>21071</v>
      </c>
      <c r="C235" s="5" t="s">
        <v>236</v>
      </c>
      <c r="D235" s="13">
        <f>IFERROR(VLOOKUP(B235,[1]最高價!$A:$C,3,FALSE),"")</f>
        <v>188</v>
      </c>
      <c r="E235" s="13">
        <f>IFERROR(VLOOKUP(B235,[1]最低價!$A:$C,3,FALSE),"")</f>
        <v>99.9</v>
      </c>
      <c r="F235" s="14" t="s">
        <v>2373</v>
      </c>
      <c r="G235" s="239" t="str">
        <f>VLOOKUP(B235,'[2]01_ALLCB基本資料'!C:U,16,FALSE)</f>
        <v/>
      </c>
      <c r="H235" s="14" t="s">
        <v>2373</v>
      </c>
    </row>
    <row r="236" spans="1:8">
      <c r="A236" s="4">
        <v>2109</v>
      </c>
      <c r="B236" s="5">
        <v>21091</v>
      </c>
      <c r="C236" s="5" t="s">
        <v>237</v>
      </c>
      <c r="D236" s="13">
        <f>IFERROR(VLOOKUP(B236,[1]最高價!$A:$C,3,FALSE),"")</f>
        <v>145.80000000000001</v>
      </c>
      <c r="E236" s="13">
        <f>IFERROR(VLOOKUP(B236,[1]最低價!$A:$C,3,FALSE),"")</f>
        <v>100</v>
      </c>
      <c r="F236" s="14" t="s">
        <v>2373</v>
      </c>
      <c r="G236" s="239" t="str">
        <f>VLOOKUP(B236,'[2]01_ALLCB基本資料'!C:U,16,FALSE)</f>
        <v/>
      </c>
      <c r="H236" s="14" t="s">
        <v>2373</v>
      </c>
    </row>
    <row r="237" spans="1:8">
      <c r="A237" s="4">
        <v>2114</v>
      </c>
      <c r="B237" s="5">
        <v>21141</v>
      </c>
      <c r="C237" s="5" t="s">
        <v>238</v>
      </c>
      <c r="D237" s="13">
        <f>IFERROR(VLOOKUP(B237,[1]最高價!$A:$C,3,FALSE),"")</f>
        <v>258</v>
      </c>
      <c r="E237" s="13">
        <f>IFERROR(VLOOKUP(B237,[1]最低價!$A:$C,3,FALSE),"")</f>
        <v>81.5</v>
      </c>
      <c r="F237" s="14" t="s">
        <v>2373</v>
      </c>
      <c r="G237" s="239">
        <f>VLOOKUP(B237,'[2]01_ALLCB基本資料'!C:U,16,FALSE)</f>
        <v>39091</v>
      </c>
      <c r="H237" s="14" t="s">
        <v>2373</v>
      </c>
    </row>
    <row r="238" spans="1:8">
      <c r="A238" s="4">
        <v>2115</v>
      </c>
      <c r="B238" s="5">
        <v>21151</v>
      </c>
      <c r="C238" s="5" t="s">
        <v>239</v>
      </c>
      <c r="D238" s="13">
        <f>IFERROR(VLOOKUP(B238,[1]最高價!$A:$C,3,FALSE),"")</f>
        <v>116.9</v>
      </c>
      <c r="E238" s="13">
        <f>IFERROR(VLOOKUP(B238,[1]最低價!$A:$C,3,FALSE),"")</f>
        <v>95</v>
      </c>
      <c r="F238" s="14" t="s">
        <v>3130</v>
      </c>
      <c r="G238" s="239">
        <f>VLOOKUP(B238,'[2]01_ALLCB基本資料'!C:U,16,FALSE)</f>
        <v>42102</v>
      </c>
      <c r="H238" s="14" t="s">
        <v>12665</v>
      </c>
    </row>
    <row r="239" spans="1:8">
      <c r="A239" s="4">
        <v>2201</v>
      </c>
      <c r="B239" s="5">
        <v>22012</v>
      </c>
      <c r="C239" s="5" t="s">
        <v>240</v>
      </c>
      <c r="D239" s="13">
        <f>IFERROR(VLOOKUP(B239,[1]最高價!$A:$C,3,FALSE),"")</f>
        <v>152</v>
      </c>
      <c r="E239" s="13">
        <f>IFERROR(VLOOKUP(B239,[1]最低價!$A:$C,3,FALSE),"")</f>
        <v>99.7</v>
      </c>
      <c r="F239" s="14" t="s">
        <v>2373</v>
      </c>
      <c r="G239" s="239">
        <f>VLOOKUP(B239,'[2]01_ALLCB基本資料'!C:U,16,FALSE)</f>
        <v>38345</v>
      </c>
      <c r="H239" s="14" t="s">
        <v>2373</v>
      </c>
    </row>
    <row r="240" spans="1:8">
      <c r="A240" s="4">
        <v>2201</v>
      </c>
      <c r="B240" s="5">
        <v>22013</v>
      </c>
      <c r="C240" s="5" t="s">
        <v>241</v>
      </c>
      <c r="D240" s="13">
        <f>IFERROR(VLOOKUP(B240,[1]最高價!$A:$C,3,FALSE),"")</f>
        <v>118.45</v>
      </c>
      <c r="E240" s="13">
        <f>IFERROR(VLOOKUP(B240,[1]最低價!$A:$C,3,FALSE),"")</f>
        <v>94</v>
      </c>
      <c r="F240" s="14" t="s">
        <v>2611</v>
      </c>
      <c r="G240" s="239">
        <f>VLOOKUP(B240,'[2]01_ALLCB基本資料'!C:U,16,FALSE)</f>
        <v>45071</v>
      </c>
      <c r="H240" s="14" t="s">
        <v>2857</v>
      </c>
    </row>
    <row r="241" spans="1:8">
      <c r="A241" s="4">
        <v>2204</v>
      </c>
      <c r="B241" s="5">
        <v>22043</v>
      </c>
      <c r="C241" s="5" t="s">
        <v>242</v>
      </c>
      <c r="D241" s="13">
        <f>IFERROR(VLOOKUP(B241,[1]最高價!$A:$C,3,FALSE),"")</f>
        <v>105.3</v>
      </c>
      <c r="E241" s="13">
        <f>IFERROR(VLOOKUP(B241,[1]最低價!$A:$C,3,FALSE),"")</f>
        <v>92.55</v>
      </c>
      <c r="F241" s="14" t="s">
        <v>2373</v>
      </c>
      <c r="G241" s="239" t="str">
        <f>VLOOKUP(B241,'[2]01_ALLCB基本資料'!C:U,16,FALSE)</f>
        <v/>
      </c>
      <c r="H241" s="14" t="s">
        <v>2373</v>
      </c>
    </row>
    <row r="242" spans="1:8">
      <c r="A242" s="4">
        <v>2208</v>
      </c>
      <c r="B242" s="5">
        <v>22081</v>
      </c>
      <c r="C242" s="5" t="s">
        <v>243</v>
      </c>
      <c r="D242" s="13">
        <f>IFERROR(VLOOKUP(B242,[1]最高價!$A:$C,3,FALSE),"")</f>
        <v>151</v>
      </c>
      <c r="E242" s="13">
        <f>IFERROR(VLOOKUP(B242,[1]最低價!$A:$C,3,FALSE),"")</f>
        <v>99.55</v>
      </c>
      <c r="F242" s="14" t="s">
        <v>2884</v>
      </c>
      <c r="G242" s="239">
        <f>VLOOKUP(B242,'[2]01_ALLCB基本資料'!C:U,16,FALSE)</f>
        <v>43885</v>
      </c>
      <c r="H242" s="14" t="s">
        <v>12665</v>
      </c>
    </row>
    <row r="243" spans="1:8">
      <c r="A243" s="4">
        <v>2228</v>
      </c>
      <c r="B243" s="5">
        <v>22281</v>
      </c>
      <c r="C243" s="5" t="s">
        <v>244</v>
      </c>
      <c r="D243" s="13">
        <f>IFERROR(VLOOKUP(B243,[1]最高價!$A:$C,3,FALSE),"")</f>
        <v>200</v>
      </c>
      <c r="E243" s="13">
        <f>IFERROR(VLOOKUP(B243,[1]最低價!$A:$C,3,FALSE),"")</f>
        <v>102</v>
      </c>
      <c r="F243" s="14" t="s">
        <v>3120</v>
      </c>
      <c r="G243" s="239">
        <f>VLOOKUP(B243,'[2]01_ALLCB基本資料'!C:U,16,FALSE)</f>
        <v>42150</v>
      </c>
      <c r="H243" s="14" t="s">
        <v>12665</v>
      </c>
    </row>
    <row r="244" spans="1:8">
      <c r="A244" s="4">
        <v>2228</v>
      </c>
      <c r="B244" s="5">
        <v>22282</v>
      </c>
      <c r="C244" s="5" t="s">
        <v>245</v>
      </c>
      <c r="D244" s="13">
        <f>IFERROR(VLOOKUP(B244,[1]最高價!$A:$C,3,FALSE),"")</f>
        <v>117.45</v>
      </c>
      <c r="E244" s="13">
        <f>IFERROR(VLOOKUP(B244,[1]最低價!$A:$C,3,FALSE),"")</f>
        <v>99</v>
      </c>
      <c r="F244" s="14" t="s">
        <v>2879</v>
      </c>
      <c r="G244" s="239">
        <f>VLOOKUP(B244,'[2]01_ALLCB基本資料'!C:U,16,FALSE)</f>
        <v>43899</v>
      </c>
      <c r="H244" s="14" t="s">
        <v>12666</v>
      </c>
    </row>
    <row r="245" spans="1:8">
      <c r="A245" s="4">
        <v>2228</v>
      </c>
      <c r="B245" s="5">
        <v>22283</v>
      </c>
      <c r="C245" s="5" t="s">
        <v>246</v>
      </c>
      <c r="D245" s="13">
        <f>IFERROR(VLOOKUP(B245,[1]最高價!$A:$C,3,FALSE),"")</f>
        <v>152</v>
      </c>
      <c r="E245" s="13">
        <f>IFERROR(VLOOKUP(B245,[1]最低價!$A:$C,3,FALSE),"")</f>
        <v>106</v>
      </c>
      <c r="F245" s="14" t="s">
        <v>2470</v>
      </c>
      <c r="G245" s="239">
        <f>VLOOKUP(B245,'[2]01_ALLCB基本資料'!C:U,16,FALSE)</f>
        <v>45533</v>
      </c>
      <c r="H245" s="14" t="s">
        <v>12665</v>
      </c>
    </row>
    <row r="246" spans="1:8">
      <c r="A246" s="4">
        <v>2230</v>
      </c>
      <c r="B246" s="5">
        <v>22301</v>
      </c>
      <c r="C246" s="5" t="s">
        <v>247</v>
      </c>
      <c r="D246" s="13">
        <f>IFERROR(VLOOKUP(B246,[1]最高價!$A:$C,3,FALSE),"")</f>
        <v>112</v>
      </c>
      <c r="E246" s="13">
        <f>IFERROR(VLOOKUP(B246,[1]最低價!$A:$C,3,FALSE),"")</f>
        <v>98.5</v>
      </c>
      <c r="F246" s="14" t="s">
        <v>3061</v>
      </c>
      <c r="G246" s="239">
        <f>VLOOKUP(B246,'[2]01_ALLCB基本資料'!C:U,16,FALSE)</f>
        <v>42466</v>
      </c>
      <c r="H246" s="14" t="s">
        <v>2857</v>
      </c>
    </row>
    <row r="247" spans="1:8">
      <c r="A247" s="4">
        <v>2230</v>
      </c>
      <c r="B247" s="5">
        <v>22302</v>
      </c>
      <c r="C247" s="5" t="s">
        <v>248</v>
      </c>
      <c r="D247" s="13">
        <f>IFERROR(VLOOKUP(B247,[1]最高價!$A:$C,3,FALSE),"")</f>
        <v>117.8</v>
      </c>
      <c r="E247" s="13">
        <f>IFERROR(VLOOKUP(B247,[1]最低價!$A:$C,3,FALSE),"")</f>
        <v>99.85</v>
      </c>
      <c r="F247" s="14" t="s">
        <v>3061</v>
      </c>
      <c r="G247" s="239">
        <f>VLOOKUP(B247,'[2]01_ALLCB基本資料'!C:U,16,FALSE)</f>
        <v>42466</v>
      </c>
      <c r="H247" s="14" t="s">
        <v>2857</v>
      </c>
    </row>
    <row r="248" spans="1:8">
      <c r="A248" s="4">
        <v>2230</v>
      </c>
      <c r="B248" s="5">
        <v>22303</v>
      </c>
      <c r="C248" s="5" t="s">
        <v>249</v>
      </c>
      <c r="D248" s="13">
        <f>IFERROR(VLOOKUP(B248,[1]最高價!$A:$C,3,FALSE),"")</f>
        <v>107</v>
      </c>
      <c r="E248" s="13">
        <f>IFERROR(VLOOKUP(B248,[1]最低價!$A:$C,3,FALSE),"")</f>
        <v>99.15</v>
      </c>
      <c r="F248" s="14" t="s">
        <v>3061</v>
      </c>
      <c r="G248" s="239">
        <f>VLOOKUP(B248,'[2]01_ALLCB基本資料'!C:U,16,FALSE)</f>
        <v>42467</v>
      </c>
      <c r="H248" s="14" t="s">
        <v>2857</v>
      </c>
    </row>
    <row r="249" spans="1:8">
      <c r="A249" s="4">
        <v>2230</v>
      </c>
      <c r="B249" s="5">
        <v>22304</v>
      </c>
      <c r="C249" s="5" t="s">
        <v>250</v>
      </c>
      <c r="D249" s="13">
        <f>IFERROR(VLOOKUP(B249,[1]最高價!$A:$C,3,FALSE),"")</f>
        <v>470</v>
      </c>
      <c r="E249" s="13">
        <f>IFERROR(VLOOKUP(B249,[1]最低價!$A:$C,3,FALSE),"")</f>
        <v>121.45</v>
      </c>
      <c r="F249" s="14" t="s">
        <v>2629</v>
      </c>
      <c r="G249" s="239">
        <f>VLOOKUP(B249,'[2]01_ALLCB基本資料'!C:U,16,FALSE)</f>
        <v>44932</v>
      </c>
      <c r="H249" s="14" t="s">
        <v>12665</v>
      </c>
    </row>
    <row r="250" spans="1:8">
      <c r="A250" s="4">
        <v>2231</v>
      </c>
      <c r="B250" s="5">
        <v>22311</v>
      </c>
      <c r="C250" s="5" t="s">
        <v>251</v>
      </c>
      <c r="D250" s="13">
        <f>IFERROR(VLOOKUP(B250,[1]最高價!$A:$C,3,FALSE),"")</f>
        <v>522</v>
      </c>
      <c r="E250" s="13">
        <f>IFERROR(VLOOKUP(B250,[1]最低價!$A:$C,3,FALSE),"")</f>
        <v>107</v>
      </c>
      <c r="F250" s="14" t="s">
        <v>3263</v>
      </c>
      <c r="G250" s="239">
        <f>VLOOKUP(B250,'[2]01_ALLCB基本資料'!C:U,16,FALSE)</f>
        <v>41547</v>
      </c>
      <c r="H250" s="14" t="s">
        <v>2857</v>
      </c>
    </row>
    <row r="251" spans="1:8">
      <c r="A251" s="4">
        <v>2231</v>
      </c>
      <c r="B251" s="5">
        <v>22312</v>
      </c>
      <c r="C251" s="5" t="s">
        <v>252</v>
      </c>
      <c r="D251" s="13">
        <f>IFERROR(VLOOKUP(B251,[1]最高價!$A:$C,3,FALSE),"")</f>
        <v>158</v>
      </c>
      <c r="E251" s="13">
        <f>IFERROR(VLOOKUP(B251,[1]最低價!$A:$C,3,FALSE),"")</f>
        <v>100.6</v>
      </c>
      <c r="F251" s="14" t="s">
        <v>3055</v>
      </c>
      <c r="G251" s="239">
        <f>VLOOKUP(B251,'[2]01_ALLCB基本資料'!C:U,16,FALSE)</f>
        <v>42513</v>
      </c>
      <c r="H251" s="14" t="s">
        <v>12669</v>
      </c>
    </row>
    <row r="252" spans="1:8">
      <c r="A252" s="4">
        <v>2231</v>
      </c>
      <c r="B252" s="5">
        <v>22313</v>
      </c>
      <c r="C252" s="5" t="s">
        <v>253</v>
      </c>
      <c r="D252" s="13">
        <f>IFERROR(VLOOKUP(B252,[1]最高價!$A:$C,3,FALSE),"")</f>
        <v>134.30000000000001</v>
      </c>
      <c r="E252" s="13">
        <f>IFERROR(VLOOKUP(B252,[1]最低價!$A:$C,3,FALSE),"")</f>
        <v>98.6</v>
      </c>
      <c r="F252" s="14" t="s">
        <v>2661</v>
      </c>
      <c r="G252" s="239">
        <f>VLOOKUP(B252,'[2]01_ALLCB基本資料'!C:U,16,FALSE)</f>
        <v>44802</v>
      </c>
      <c r="H252" s="14" t="s">
        <v>2857</v>
      </c>
    </row>
    <row r="253" spans="1:8">
      <c r="A253" s="4">
        <v>2236</v>
      </c>
      <c r="B253" s="5">
        <v>22361</v>
      </c>
      <c r="C253" s="5" t="s">
        <v>254</v>
      </c>
      <c r="D253" s="13">
        <f>IFERROR(VLOOKUP(B253,[1]最高價!$A:$C,3,FALSE),"")</f>
        <v>125</v>
      </c>
      <c r="E253" s="13">
        <f>IFERROR(VLOOKUP(B253,[1]最低價!$A:$C,3,FALSE),"")</f>
        <v>99.8</v>
      </c>
      <c r="F253" s="14" t="s">
        <v>3030</v>
      </c>
      <c r="G253" s="239">
        <f>VLOOKUP(B253,'[2]01_ALLCB基本資料'!C:U,16,FALSE)</f>
        <v>42718</v>
      </c>
      <c r="H253" s="14" t="s">
        <v>2857</v>
      </c>
    </row>
    <row r="254" spans="1:8">
      <c r="A254" s="4">
        <v>2236</v>
      </c>
      <c r="B254" s="5">
        <v>22362</v>
      </c>
      <c r="C254" s="5" t="s">
        <v>255</v>
      </c>
      <c r="D254" s="13">
        <f>IFERROR(VLOOKUP(B254,[1]最高價!$A:$C,3,FALSE),"")</f>
        <v>215</v>
      </c>
      <c r="E254" s="13">
        <f>IFERROR(VLOOKUP(B254,[1]最低價!$A:$C,3,FALSE),"")</f>
        <v>104</v>
      </c>
      <c r="F254" s="14" t="s">
        <v>2580</v>
      </c>
      <c r="G254" s="239">
        <f>VLOOKUP(B254,'[2]01_ALLCB基本資料'!C:U,16,FALSE)</f>
        <v>45156</v>
      </c>
      <c r="H254" s="14" t="s">
        <v>12665</v>
      </c>
    </row>
    <row r="255" spans="1:8">
      <c r="A255" s="4">
        <v>2239</v>
      </c>
      <c r="B255" s="5">
        <v>22391</v>
      </c>
      <c r="C255" s="5" t="s">
        <v>256</v>
      </c>
      <c r="D255" s="13">
        <f>IFERROR(VLOOKUP(B255,[1]最高價!$A:$C,3,FALSE),"")</f>
        <v>119.9</v>
      </c>
      <c r="E255" s="13">
        <f>IFERROR(VLOOKUP(B255,[1]最低價!$A:$C,3,FALSE),"")</f>
        <v>99.1</v>
      </c>
      <c r="F255" s="14" t="s">
        <v>3029</v>
      </c>
      <c r="G255" s="239">
        <f>VLOOKUP(B255,'[2]01_ALLCB基本資料'!C:U,16,FALSE)</f>
        <v>42745</v>
      </c>
      <c r="H255" s="14" t="s">
        <v>12665</v>
      </c>
    </row>
    <row r="256" spans="1:8">
      <c r="A256" s="4">
        <v>2239</v>
      </c>
      <c r="B256" s="5">
        <v>22392</v>
      </c>
      <c r="C256" s="5" t="s">
        <v>257</v>
      </c>
      <c r="D256" s="13">
        <f>IFERROR(VLOOKUP(B256,[1]最高價!$A:$C,3,FALSE),"")</f>
        <v>108.5</v>
      </c>
      <c r="E256" s="13">
        <f>IFERROR(VLOOKUP(B256,[1]最低價!$A:$C,3,FALSE),"")</f>
        <v>96.8</v>
      </c>
      <c r="F256" s="14" t="s">
        <v>2965</v>
      </c>
      <c r="G256" s="239">
        <f>VLOOKUP(B256,'[2]01_ALLCB基本資料'!C:U,16,FALSE)</f>
        <v>43273</v>
      </c>
      <c r="H256" s="14" t="s">
        <v>12665</v>
      </c>
    </row>
    <row r="257" spans="1:8">
      <c r="A257" s="4">
        <v>2239</v>
      </c>
      <c r="B257" s="5">
        <v>22393</v>
      </c>
      <c r="C257" s="5" t="s">
        <v>258</v>
      </c>
      <c r="D257" s="13">
        <f>IFERROR(VLOOKUP(B257,[1]最高價!$A:$C,3,FALSE),"")</f>
        <v>130</v>
      </c>
      <c r="E257" s="13">
        <f>IFERROR(VLOOKUP(B257,[1]最低價!$A:$C,3,FALSE),"")</f>
        <v>99.5</v>
      </c>
      <c r="F257" s="14" t="s">
        <v>2744</v>
      </c>
      <c r="G257" s="239">
        <f>VLOOKUP(B257,'[2]01_ALLCB基本資料'!C:U,16,FALSE)</f>
        <v>44488</v>
      </c>
      <c r="H257" s="14" t="s">
        <v>2857</v>
      </c>
    </row>
    <row r="258" spans="1:8">
      <c r="A258" s="4">
        <v>2243</v>
      </c>
      <c r="B258" s="5">
        <v>22431</v>
      </c>
      <c r="C258" s="5" t="s">
        <v>259</v>
      </c>
      <c r="D258" s="13">
        <f>IFERROR(VLOOKUP(B258,[1]最高價!$A:$C,3,FALSE),"")</f>
        <v>134</v>
      </c>
      <c r="E258" s="13">
        <f>IFERROR(VLOOKUP(B258,[1]最低價!$A:$C,3,FALSE),"")</f>
        <v>80.599999999999994</v>
      </c>
      <c r="F258" s="14" t="s">
        <v>2948</v>
      </c>
      <c r="G258" s="239">
        <f>VLOOKUP(B258,'[2]01_ALLCB基本資料'!C:U,16,FALSE)</f>
        <v>43434</v>
      </c>
      <c r="H258" s="14" t="s">
        <v>12665</v>
      </c>
    </row>
    <row r="259" spans="1:8">
      <c r="A259" s="4">
        <v>2250</v>
      </c>
      <c r="B259" s="5">
        <v>22501</v>
      </c>
      <c r="C259" s="5" t="s">
        <v>260</v>
      </c>
      <c r="D259" s="13">
        <f>IFERROR(VLOOKUP(B259,[1]最高價!$A:$C,3,FALSE),"")</f>
        <v>185</v>
      </c>
      <c r="E259" s="13">
        <f>IFERROR(VLOOKUP(B259,[1]最低價!$A:$C,3,FALSE),"")</f>
        <v>100.2</v>
      </c>
      <c r="F259" s="14" t="s">
        <v>2529</v>
      </c>
      <c r="G259" s="239">
        <f>VLOOKUP(B259,'[2]01_ALLCB基本資料'!C:U,16,FALSE)</f>
        <v>45355</v>
      </c>
      <c r="H259" s="14" t="s">
        <v>12665</v>
      </c>
    </row>
    <row r="260" spans="1:8">
      <c r="A260" s="4">
        <v>2313</v>
      </c>
      <c r="B260" s="5">
        <v>23131</v>
      </c>
      <c r="C260" s="5" t="s">
        <v>261</v>
      </c>
      <c r="D260" s="13">
        <f>IFERROR(VLOOKUP(B260,[1]最高價!$A:$C,3,FALSE),"")</f>
        <v>117</v>
      </c>
      <c r="E260" s="13">
        <f>IFERROR(VLOOKUP(B260,[1]最低價!$A:$C,3,FALSE),"")</f>
        <v>112</v>
      </c>
      <c r="F260" s="14" t="s">
        <v>2373</v>
      </c>
      <c r="G260" s="239" t="str">
        <f>VLOOKUP(B260,'[2]01_ALLCB基本資料'!C:U,16,FALSE)</f>
        <v/>
      </c>
      <c r="H260" s="14" t="s">
        <v>2373</v>
      </c>
    </row>
    <row r="261" spans="1:8">
      <c r="A261" s="4">
        <v>2313</v>
      </c>
      <c r="B261" s="5">
        <v>23132</v>
      </c>
      <c r="C261" s="5" t="s">
        <v>262</v>
      </c>
      <c r="D261" s="13">
        <f>IFERROR(VLOOKUP(B261,[1]最高價!$A:$C,3,FALSE),"")</f>
        <v>165</v>
      </c>
      <c r="E261" s="13">
        <f>IFERROR(VLOOKUP(B261,[1]最低價!$A:$C,3,FALSE),"")</f>
        <v>99</v>
      </c>
      <c r="F261" s="14" t="s">
        <v>2373</v>
      </c>
      <c r="G261" s="239" t="str">
        <f>VLOOKUP(B261,'[2]01_ALLCB基本資料'!C:U,16,FALSE)</f>
        <v/>
      </c>
      <c r="H261" s="14" t="s">
        <v>2373</v>
      </c>
    </row>
    <row r="262" spans="1:8">
      <c r="A262" s="4">
        <v>2313</v>
      </c>
      <c r="B262" s="5">
        <v>23133</v>
      </c>
      <c r="C262" s="5" t="s">
        <v>263</v>
      </c>
      <c r="D262" s="13">
        <f>IFERROR(VLOOKUP(B262,[1]最高價!$A:$C,3,FALSE),"")</f>
        <v>179</v>
      </c>
      <c r="E262" s="13">
        <f>IFERROR(VLOOKUP(B262,[1]最低價!$A:$C,3,FALSE),"")</f>
        <v>96.5</v>
      </c>
      <c r="F262" s="14" t="s">
        <v>2373</v>
      </c>
      <c r="G262" s="239" t="str">
        <f>VLOOKUP(B262,'[2]01_ALLCB基本資料'!C:U,16,FALSE)</f>
        <v/>
      </c>
      <c r="H262" s="14" t="s">
        <v>2373</v>
      </c>
    </row>
    <row r="263" spans="1:8">
      <c r="A263" s="4">
        <v>2314</v>
      </c>
      <c r="B263" s="5">
        <v>23141</v>
      </c>
      <c r="C263" s="5" t="s">
        <v>264</v>
      </c>
      <c r="D263" s="13">
        <f>IFERROR(VLOOKUP(B263,[1]最高價!$A:$C,3,FALSE),"")</f>
        <v>116</v>
      </c>
      <c r="E263" s="13">
        <f>IFERROR(VLOOKUP(B263,[1]最低價!$A:$C,3,FALSE),"")</f>
        <v>82</v>
      </c>
      <c r="F263" s="14" t="s">
        <v>2373</v>
      </c>
      <c r="G263" s="239" t="str">
        <f>VLOOKUP(B263,'[2]01_ALLCB基本資料'!C:U,16,FALSE)</f>
        <v/>
      </c>
      <c r="H263" s="14" t="s">
        <v>2373</v>
      </c>
    </row>
    <row r="264" spans="1:8">
      <c r="A264" s="4">
        <v>2314</v>
      </c>
      <c r="B264" s="5">
        <v>23142</v>
      </c>
      <c r="C264" s="5" t="s">
        <v>265</v>
      </c>
      <c r="D264" s="13">
        <f>IFERROR(VLOOKUP(B264,[1]最高價!$A:$C,3,FALSE),"")</f>
        <v>153</v>
      </c>
      <c r="E264" s="13">
        <f>IFERROR(VLOOKUP(B264,[1]最低價!$A:$C,3,FALSE),"")</f>
        <v>104</v>
      </c>
      <c r="F264" s="14" t="s">
        <v>3037</v>
      </c>
      <c r="G264" s="239">
        <f>VLOOKUP(B264,'[2]01_ALLCB基本資料'!C:U,16,FALSE)</f>
        <v>42674</v>
      </c>
      <c r="H264" s="14" t="s">
        <v>2857</v>
      </c>
    </row>
    <row r="265" spans="1:8">
      <c r="A265" s="4">
        <v>2317</v>
      </c>
      <c r="B265" s="5">
        <v>23171</v>
      </c>
      <c r="C265" s="5" t="s">
        <v>266</v>
      </c>
      <c r="D265" s="13">
        <f>IFERROR(VLOOKUP(B265,[1]最高價!$A:$C,3,FALSE),"")</f>
        <v>113.5</v>
      </c>
      <c r="E265" s="13">
        <f>IFERROR(VLOOKUP(B265,[1]最低價!$A:$C,3,FALSE),"")</f>
        <v>94.5</v>
      </c>
      <c r="F265" s="14" t="s">
        <v>2373</v>
      </c>
      <c r="G265" s="239">
        <f>VLOOKUP(B265,'[2]01_ALLCB基本資料'!C:U,16,FALSE)</f>
        <v>39021</v>
      </c>
      <c r="H265" s="14" t="s">
        <v>2373</v>
      </c>
    </row>
    <row r="266" spans="1:8">
      <c r="A266" s="4">
        <v>2332</v>
      </c>
      <c r="B266" s="5">
        <v>23323</v>
      </c>
      <c r="C266" s="5" t="s">
        <v>267</v>
      </c>
      <c r="D266" s="13">
        <f>IFERROR(VLOOKUP(B266,[1]最高價!$A:$C,3,FALSE),"")</f>
        <v>108.8</v>
      </c>
      <c r="E266" s="13">
        <f>IFERROR(VLOOKUP(B266,[1]最低價!$A:$C,3,FALSE),"")</f>
        <v>93.1</v>
      </c>
      <c r="F266" s="14" t="s">
        <v>2373</v>
      </c>
      <c r="G266" s="239">
        <f>VLOOKUP(B266,'[2]01_ALLCB基本資料'!C:U,16,FALSE)</f>
        <v>40180</v>
      </c>
      <c r="H266" s="14" t="s">
        <v>2373</v>
      </c>
    </row>
    <row r="267" spans="1:8">
      <c r="A267" s="4">
        <v>2333</v>
      </c>
      <c r="B267" s="5">
        <v>23331</v>
      </c>
      <c r="C267" s="5" t="s">
        <v>268</v>
      </c>
      <c r="D267" s="13">
        <f>IFERROR(VLOOKUP(B267,[1]最高價!$A:$C,3,FALSE),"")</f>
        <v>113.5</v>
      </c>
      <c r="E267" s="13">
        <f>IFERROR(VLOOKUP(B267,[1]最低價!$A:$C,3,FALSE),"")</f>
        <v>98.5</v>
      </c>
      <c r="F267" s="14" t="s">
        <v>2373</v>
      </c>
      <c r="G267" s="239" t="str">
        <f>VLOOKUP(B267,'[2]01_ALLCB基本資料'!C:U,16,FALSE)</f>
        <v/>
      </c>
      <c r="H267" s="14" t="s">
        <v>2373</v>
      </c>
    </row>
    <row r="268" spans="1:8">
      <c r="A268" s="4">
        <v>2337</v>
      </c>
      <c r="B268" s="5">
        <v>23371</v>
      </c>
      <c r="C268" s="5" t="s">
        <v>269</v>
      </c>
      <c r="D268" s="13">
        <f>IFERROR(VLOOKUP(B268,[1]最高價!$A:$C,3,FALSE),"")</f>
        <v>184</v>
      </c>
      <c r="E268" s="13">
        <f>IFERROR(VLOOKUP(B268,[1]最低價!$A:$C,3,FALSE),"")</f>
        <v>87</v>
      </c>
      <c r="F268" s="14" t="s">
        <v>2373</v>
      </c>
      <c r="G268" s="239" t="str">
        <f>VLOOKUP(B268,'[2]01_ALLCB基本資料'!C:U,16,FALSE)</f>
        <v/>
      </c>
      <c r="H268" s="14" t="s">
        <v>2373</v>
      </c>
    </row>
    <row r="269" spans="1:8">
      <c r="A269" s="4">
        <v>2337</v>
      </c>
      <c r="B269" s="5">
        <v>23372</v>
      </c>
      <c r="C269" s="5" t="s">
        <v>270</v>
      </c>
      <c r="D269" s="13">
        <f>IFERROR(VLOOKUP(B269,[1]最高價!$A:$C,3,FALSE),"")</f>
        <v>181</v>
      </c>
      <c r="E269" s="13">
        <f>IFERROR(VLOOKUP(B269,[1]最低價!$A:$C,3,FALSE),"")</f>
        <v>87</v>
      </c>
      <c r="F269" s="14" t="s">
        <v>2393</v>
      </c>
      <c r="G269" s="239">
        <f>VLOOKUP(B269,'[2]01_ALLCB基本資料'!C:U,16,FALSE)</f>
        <v>45740</v>
      </c>
      <c r="H269" s="14" t="s">
        <v>12668</v>
      </c>
    </row>
    <row r="270" spans="1:8">
      <c r="A270" s="4">
        <v>2338</v>
      </c>
      <c r="B270" s="5">
        <v>23382</v>
      </c>
      <c r="C270" s="5" t="s">
        <v>271</v>
      </c>
      <c r="D270" s="13">
        <f>IFERROR(VLOOKUP(B270,[1]最高價!$A:$C,3,FALSE),"")</f>
        <v>117.5</v>
      </c>
      <c r="E270" s="13">
        <f>IFERROR(VLOOKUP(B270,[1]最低價!$A:$C,3,FALSE),"")</f>
        <v>97.9</v>
      </c>
      <c r="F270" s="14" t="s">
        <v>2373</v>
      </c>
      <c r="G270" s="239" t="str">
        <f>VLOOKUP(B270,'[2]01_ALLCB基本資料'!C:U,16,FALSE)</f>
        <v/>
      </c>
      <c r="H270" s="14" t="s">
        <v>2373</v>
      </c>
    </row>
    <row r="271" spans="1:8">
      <c r="A271" s="4">
        <v>2338</v>
      </c>
      <c r="B271" s="5">
        <v>23383</v>
      </c>
      <c r="C271" s="5" t="s">
        <v>272</v>
      </c>
      <c r="D271" s="13">
        <f>IFERROR(VLOOKUP(B271,[1]最高價!$A:$C,3,FALSE),"")</f>
        <v>132.5</v>
      </c>
      <c r="E271" s="13">
        <f>IFERROR(VLOOKUP(B271,[1]最低價!$A:$C,3,FALSE),"")</f>
        <v>92.7</v>
      </c>
      <c r="F271" s="14" t="s">
        <v>2768</v>
      </c>
      <c r="G271" s="239">
        <f>VLOOKUP(B271,'[2]01_ALLCB基本資料'!C:U,16,FALSE)</f>
        <v>44411</v>
      </c>
      <c r="H271" s="14" t="s">
        <v>12666</v>
      </c>
    </row>
    <row r="272" spans="1:8">
      <c r="A272" s="4">
        <v>2340</v>
      </c>
      <c r="B272" s="5">
        <v>23401</v>
      </c>
      <c r="C272" s="5" t="s">
        <v>273</v>
      </c>
      <c r="D272" s="13">
        <f>IFERROR(VLOOKUP(B272,[1]最高價!$A:$C,3,FALSE),"")</f>
        <v>154</v>
      </c>
      <c r="E272" s="13">
        <f>IFERROR(VLOOKUP(B272,[1]最低價!$A:$C,3,FALSE),"")</f>
        <v>71.2</v>
      </c>
      <c r="F272" s="14" t="s">
        <v>2373</v>
      </c>
      <c r="G272" s="239" t="str">
        <f>VLOOKUP(B272,'[2]01_ALLCB基本資料'!C:U,16,FALSE)</f>
        <v/>
      </c>
      <c r="H272" s="14" t="s">
        <v>2373</v>
      </c>
    </row>
    <row r="273" spans="1:8">
      <c r="A273" s="4">
        <v>2347</v>
      </c>
      <c r="B273" s="5">
        <v>23471</v>
      </c>
      <c r="C273" s="5" t="s">
        <v>274</v>
      </c>
      <c r="D273" s="13">
        <f>IFERROR(VLOOKUP(B273,[1]最高價!$A:$C,3,FALSE),"")</f>
        <v>149.9</v>
      </c>
      <c r="E273" s="13">
        <f>IFERROR(VLOOKUP(B273,[1]最低價!$A:$C,3,FALSE),"")</f>
        <v>79</v>
      </c>
      <c r="F273" s="14" t="s">
        <v>2373</v>
      </c>
      <c r="G273" s="239">
        <f>VLOOKUP(B273,'[2]01_ALLCB基本資料'!C:U,16,FALSE)</f>
        <v>39613</v>
      </c>
      <c r="H273" s="14" t="s">
        <v>2373</v>
      </c>
    </row>
    <row r="274" spans="1:8">
      <c r="A274" s="4">
        <v>2347</v>
      </c>
      <c r="B274" s="5">
        <v>23472</v>
      </c>
      <c r="C274" s="5" t="s">
        <v>275</v>
      </c>
      <c r="D274" s="13">
        <f>IFERROR(VLOOKUP(B274,[1]最高價!$A:$C,3,FALSE),"")</f>
        <v>104.8</v>
      </c>
      <c r="E274" s="13">
        <f>IFERROR(VLOOKUP(B274,[1]最低價!$A:$C,3,FALSE),"")</f>
        <v>97</v>
      </c>
      <c r="F274" s="14" t="s">
        <v>2373</v>
      </c>
      <c r="G274" s="239">
        <f>VLOOKUP(B274,'[2]01_ALLCB基本資料'!C:U,16,FALSE)</f>
        <v>40547</v>
      </c>
      <c r="H274" s="14" t="s">
        <v>2373</v>
      </c>
    </row>
    <row r="275" spans="1:8">
      <c r="A275" s="4">
        <v>2348</v>
      </c>
      <c r="B275" s="5">
        <v>23481</v>
      </c>
      <c r="C275" s="5" t="s">
        <v>276</v>
      </c>
      <c r="D275" s="13">
        <f>IFERROR(VLOOKUP(B275,[1]最高價!$A:$C,3,FALSE),"")</f>
        <v>208</v>
      </c>
      <c r="E275" s="13">
        <f>IFERROR(VLOOKUP(B275,[1]最低價!$A:$C,3,FALSE),"")</f>
        <v>109</v>
      </c>
      <c r="F275" s="14" t="s">
        <v>2923</v>
      </c>
      <c r="G275" s="239">
        <f>VLOOKUP(B275,'[2]01_ALLCB基本資料'!C:U,16,FALSE)</f>
        <v>43662</v>
      </c>
      <c r="H275" s="14" t="s">
        <v>12665</v>
      </c>
    </row>
    <row r="276" spans="1:8">
      <c r="A276" s="4">
        <v>2351</v>
      </c>
      <c r="B276" s="5">
        <v>23511</v>
      </c>
      <c r="C276" s="5" t="s">
        <v>277</v>
      </c>
      <c r="D276" s="13">
        <f>IFERROR(VLOOKUP(B276,[1]最高價!$A:$C,3,FALSE),"")</f>
        <v>137.94999999999999</v>
      </c>
      <c r="E276" s="13">
        <f>IFERROR(VLOOKUP(B276,[1]最低價!$A:$C,3,FALSE),"")</f>
        <v>102.2</v>
      </c>
      <c r="F276" s="14" t="s">
        <v>2389</v>
      </c>
      <c r="G276" s="239">
        <f>VLOOKUP(B276,'[2]01_ALLCB基本資料'!C:U,16,FALSE)</f>
        <v>45825</v>
      </c>
      <c r="H276" s="14" t="s">
        <v>12668</v>
      </c>
    </row>
    <row r="277" spans="1:8">
      <c r="A277" s="4">
        <v>2352</v>
      </c>
      <c r="B277" s="5">
        <v>23521</v>
      </c>
      <c r="C277" s="5" t="s">
        <v>278</v>
      </c>
      <c r="D277" s="13">
        <f>IFERROR(VLOOKUP(B277,[1]最高價!$A:$C,3,FALSE),"")</f>
        <v>100</v>
      </c>
      <c r="E277" s="13">
        <f>IFERROR(VLOOKUP(B277,[1]最低價!$A:$C,3,FALSE),"")</f>
        <v>99</v>
      </c>
      <c r="F277" s="14" t="s">
        <v>2373</v>
      </c>
      <c r="G277" s="239" t="str">
        <f>VLOOKUP(B277,'[2]01_ALLCB基本資料'!C:U,16,FALSE)</f>
        <v/>
      </c>
      <c r="H277" s="14" t="s">
        <v>2373</v>
      </c>
    </row>
    <row r="278" spans="1:8">
      <c r="A278" s="4">
        <v>2353</v>
      </c>
      <c r="B278" s="5">
        <v>23532</v>
      </c>
      <c r="C278" s="5" t="s">
        <v>279</v>
      </c>
      <c r="D278" s="13">
        <f>IFERROR(VLOOKUP(B278,[1]最高價!$A:$C,3,FALSE),"")</f>
        <v>105</v>
      </c>
      <c r="E278" s="13">
        <f>IFERROR(VLOOKUP(B278,[1]最低價!$A:$C,3,FALSE),"")</f>
        <v>92.55</v>
      </c>
      <c r="F278" s="14" t="s">
        <v>3292</v>
      </c>
      <c r="G278" s="239">
        <f>VLOOKUP(B278,'[2]01_ALLCB基本資料'!C:U,16,FALSE)</f>
        <v>41408</v>
      </c>
      <c r="H278" s="14" t="s">
        <v>12666</v>
      </c>
    </row>
    <row r="279" spans="1:8">
      <c r="A279" s="4">
        <v>2354</v>
      </c>
      <c r="B279" s="5">
        <v>23541</v>
      </c>
      <c r="C279" s="5" t="s">
        <v>280</v>
      </c>
      <c r="D279" s="13">
        <f>IFERROR(VLOOKUP(B279,[1]最高價!$A:$C,3,FALSE),"")</f>
        <v>114.1</v>
      </c>
      <c r="E279" s="13">
        <f>IFERROR(VLOOKUP(B279,[1]最低價!$A:$C,3,FALSE),"")</f>
        <v>81.75</v>
      </c>
      <c r="F279" s="14" t="s">
        <v>2373</v>
      </c>
      <c r="G279" s="239">
        <f>VLOOKUP(B279,'[2]01_ALLCB基本資料'!C:U,16,FALSE)</f>
        <v>39377</v>
      </c>
      <c r="H279" s="14" t="s">
        <v>2373</v>
      </c>
    </row>
    <row r="280" spans="1:8">
      <c r="A280" s="4">
        <v>2355</v>
      </c>
      <c r="B280" s="5">
        <v>23551</v>
      </c>
      <c r="C280" s="5" t="s">
        <v>281</v>
      </c>
      <c r="D280" s="13">
        <f>IFERROR(VLOOKUP(B280,[1]最高價!$A:$C,3,FALSE),"")</f>
        <v>156</v>
      </c>
      <c r="E280" s="13">
        <f>IFERROR(VLOOKUP(B280,[1]最低價!$A:$C,3,FALSE),"")</f>
        <v>100</v>
      </c>
      <c r="F280" s="14" t="s">
        <v>2373</v>
      </c>
      <c r="G280" s="239" t="str">
        <f>VLOOKUP(B280,'[2]01_ALLCB基本資料'!C:U,16,FALSE)</f>
        <v/>
      </c>
      <c r="H280" s="14" t="s">
        <v>2373</v>
      </c>
    </row>
    <row r="281" spans="1:8">
      <c r="A281" s="4">
        <v>2357</v>
      </c>
      <c r="B281" s="5">
        <v>23571</v>
      </c>
      <c r="C281" s="5" t="s">
        <v>282</v>
      </c>
      <c r="D281" s="13">
        <f>IFERROR(VLOOKUP(B281,[1]最高價!$A:$C,3,FALSE),"")</f>
        <v>120.5</v>
      </c>
      <c r="E281" s="13">
        <f>IFERROR(VLOOKUP(B281,[1]最低價!$A:$C,3,FALSE),"")</f>
        <v>94.4</v>
      </c>
      <c r="F281" s="14" t="s">
        <v>2373</v>
      </c>
      <c r="G281" s="239">
        <f>VLOOKUP(B281,'[2]01_ALLCB基本資料'!C:U,16,FALSE)</f>
        <v>39018</v>
      </c>
      <c r="H281" s="14" t="s">
        <v>2373</v>
      </c>
    </row>
    <row r="282" spans="1:8">
      <c r="A282" s="4">
        <v>2358</v>
      </c>
      <c r="B282" s="5">
        <v>23581</v>
      </c>
      <c r="C282" s="5" t="s">
        <v>283</v>
      </c>
      <c r="D282" s="13">
        <f>IFERROR(VLOOKUP(B282,[1]最高價!$A:$C,3,FALSE),"")</f>
        <v>118.5</v>
      </c>
      <c r="E282" s="13">
        <f>IFERROR(VLOOKUP(B282,[1]最低價!$A:$C,3,FALSE),"")</f>
        <v>96.35</v>
      </c>
      <c r="F282" s="14" t="s">
        <v>2656</v>
      </c>
      <c r="G282" s="239">
        <f>VLOOKUP(B282,'[2]01_ALLCB基本資料'!C:U,16,FALSE)</f>
        <v>44832</v>
      </c>
      <c r="H282" s="14" t="s">
        <v>12668</v>
      </c>
    </row>
    <row r="283" spans="1:8">
      <c r="A283" s="4">
        <v>2360</v>
      </c>
      <c r="B283" s="5">
        <v>23601</v>
      </c>
      <c r="C283" s="5" t="s">
        <v>284</v>
      </c>
      <c r="D283" s="13">
        <f>IFERROR(VLOOKUP(B283,[1]最高價!$A:$C,3,FALSE),"")</f>
        <v>100</v>
      </c>
      <c r="E283" s="13">
        <f>IFERROR(VLOOKUP(B283,[1]最低價!$A:$C,3,FALSE),"")</f>
        <v>99.5</v>
      </c>
      <c r="F283" s="14" t="s">
        <v>2373</v>
      </c>
      <c r="G283" s="239" t="str">
        <f>VLOOKUP(B283,'[2]01_ALLCB基本資料'!C:U,16,FALSE)</f>
        <v/>
      </c>
      <c r="H283" s="14" t="s">
        <v>2373</v>
      </c>
    </row>
    <row r="284" spans="1:8">
      <c r="A284" s="4">
        <v>2360</v>
      </c>
      <c r="B284" s="5">
        <v>23602</v>
      </c>
      <c r="C284" s="5" t="s">
        <v>285</v>
      </c>
      <c r="D284" s="13">
        <f>IFERROR(VLOOKUP(B284,[1]最高價!$A:$C,3,FALSE),"")</f>
        <v>309</v>
      </c>
      <c r="E284" s="13">
        <f>IFERROR(VLOOKUP(B284,[1]最低價!$A:$C,3,FALSE),"")</f>
        <v>100</v>
      </c>
      <c r="F284" s="14" t="s">
        <v>3213</v>
      </c>
      <c r="G284" s="239">
        <f>VLOOKUP(B284,'[2]01_ALLCB基本資料'!C:U,16,FALSE)</f>
        <v>41782</v>
      </c>
      <c r="H284" s="14" t="s">
        <v>12667</v>
      </c>
    </row>
    <row r="285" spans="1:8">
      <c r="A285" s="4">
        <v>2365</v>
      </c>
      <c r="B285" s="5">
        <v>23651</v>
      </c>
      <c r="C285" s="5" t="s">
        <v>286</v>
      </c>
      <c r="D285" s="13">
        <f>IFERROR(VLOOKUP(B285,[1]最高價!$A:$C,3,FALSE),"")</f>
        <v>117.5</v>
      </c>
      <c r="E285" s="13">
        <f>IFERROR(VLOOKUP(B285,[1]最低價!$A:$C,3,FALSE),"")</f>
        <v>97</v>
      </c>
      <c r="F285" s="14" t="s">
        <v>2373</v>
      </c>
      <c r="G285" s="239">
        <f>VLOOKUP(B285,'[2]01_ALLCB基本資料'!C:U,16,FALSE)</f>
        <v>40280</v>
      </c>
      <c r="H285" s="14" t="s">
        <v>2373</v>
      </c>
    </row>
    <row r="286" spans="1:8">
      <c r="A286" s="4">
        <v>2365</v>
      </c>
      <c r="B286" s="5">
        <v>23652</v>
      </c>
      <c r="C286" s="5" t="s">
        <v>287</v>
      </c>
      <c r="D286" s="13">
        <f>IFERROR(VLOOKUP(B286,[1]最高價!$A:$C,3,FALSE),"")</f>
        <v>115.2</v>
      </c>
      <c r="E286" s="13">
        <f>IFERROR(VLOOKUP(B286,[1]最低價!$A:$C,3,FALSE),"")</f>
        <v>99.9</v>
      </c>
      <c r="F286" s="14" t="s">
        <v>2373</v>
      </c>
      <c r="G286" s="239">
        <f>VLOOKUP(B286,'[2]01_ALLCB基本資料'!C:U,16,FALSE)</f>
        <v>40281</v>
      </c>
      <c r="H286" s="14" t="s">
        <v>2373</v>
      </c>
    </row>
    <row r="287" spans="1:8">
      <c r="A287" s="4">
        <v>2367</v>
      </c>
      <c r="B287" s="5">
        <v>23671</v>
      </c>
      <c r="C287" s="5" t="s">
        <v>288</v>
      </c>
      <c r="D287" s="13">
        <f>IFERROR(VLOOKUP(B287,[1]最高價!$A:$C,3,FALSE),"")</f>
        <v>253</v>
      </c>
      <c r="E287" s="13">
        <f>IFERROR(VLOOKUP(B287,[1]最低價!$A:$C,3,FALSE),"")</f>
        <v>105</v>
      </c>
      <c r="F287" s="14" t="s">
        <v>3049</v>
      </c>
      <c r="G287" s="239">
        <f>VLOOKUP(B287,'[2]01_ALLCB基本資料'!C:U,16,FALSE)</f>
        <v>42557</v>
      </c>
      <c r="H287" s="14" t="s">
        <v>2857</v>
      </c>
    </row>
    <row r="288" spans="1:8">
      <c r="A288" s="4">
        <v>2367</v>
      </c>
      <c r="B288" s="5">
        <v>23672</v>
      </c>
      <c r="C288" s="5" t="s">
        <v>289</v>
      </c>
      <c r="D288" s="13">
        <f>IFERROR(VLOOKUP(B288,[1]最高價!$A:$C,3,FALSE),"")</f>
        <v>263</v>
      </c>
      <c r="E288" s="13">
        <f>IFERROR(VLOOKUP(B288,[1]最低價!$A:$C,3,FALSE),"")</f>
        <v>104.05</v>
      </c>
      <c r="F288" s="14" t="s">
        <v>3048</v>
      </c>
      <c r="G288" s="239">
        <f>VLOOKUP(B288,'[2]01_ALLCB基本資料'!C:U,16,FALSE)</f>
        <v>42558</v>
      </c>
      <c r="H288" s="14" t="s">
        <v>2857</v>
      </c>
    </row>
    <row r="289" spans="1:8">
      <c r="A289" s="4">
        <v>2368</v>
      </c>
      <c r="B289" s="5">
        <v>23681</v>
      </c>
      <c r="C289" s="5" t="s">
        <v>290</v>
      </c>
      <c r="D289" s="13">
        <f>IFERROR(VLOOKUP(B289,[1]最高價!$A:$C,3,FALSE),"")</f>
        <v>153</v>
      </c>
      <c r="E289" s="13">
        <f>IFERROR(VLOOKUP(B289,[1]最低價!$A:$C,3,FALSE),"")</f>
        <v>104</v>
      </c>
      <c r="F289" s="14" t="s">
        <v>2373</v>
      </c>
      <c r="G289" s="239" t="str">
        <f>VLOOKUP(B289,'[2]01_ALLCB基本資料'!C:U,16,FALSE)</f>
        <v/>
      </c>
      <c r="H289" s="14" t="s">
        <v>2373</v>
      </c>
    </row>
    <row r="290" spans="1:8">
      <c r="A290" s="4">
        <v>2368</v>
      </c>
      <c r="B290" s="5">
        <v>23682</v>
      </c>
      <c r="C290" s="5" t="s">
        <v>291</v>
      </c>
      <c r="D290" s="13">
        <f>IFERROR(VLOOKUP(B290,[1]最高價!$A:$C,3,FALSE),"")</f>
        <v>297</v>
      </c>
      <c r="E290" s="13">
        <f>IFERROR(VLOOKUP(B290,[1]最低價!$A:$C,3,FALSE),"")</f>
        <v>99.5</v>
      </c>
      <c r="F290" s="14" t="s">
        <v>2550</v>
      </c>
      <c r="G290" s="239">
        <f>VLOOKUP(B290,'[2]01_ALLCB基本資料'!C:U,16,FALSE)</f>
        <v>45265</v>
      </c>
      <c r="H290" s="14" t="s">
        <v>12665</v>
      </c>
    </row>
    <row r="291" spans="1:8">
      <c r="A291" s="4">
        <v>2369</v>
      </c>
      <c r="B291" s="5">
        <v>23691</v>
      </c>
      <c r="C291" s="5" t="s">
        <v>292</v>
      </c>
      <c r="D291" s="13">
        <f>IFERROR(VLOOKUP(B291,[1]最高價!$A:$C,3,FALSE),"")</f>
        <v>177</v>
      </c>
      <c r="E291" s="13">
        <f>IFERROR(VLOOKUP(B291,[1]最低價!$A:$C,3,FALSE),"")</f>
        <v>91.3</v>
      </c>
      <c r="F291" s="14" t="s">
        <v>2373</v>
      </c>
      <c r="G291" s="239" t="str">
        <f>VLOOKUP(B291,'[2]01_ALLCB基本資料'!C:U,16,FALSE)</f>
        <v/>
      </c>
      <c r="H291" s="14" t="s">
        <v>2373</v>
      </c>
    </row>
    <row r="292" spans="1:8">
      <c r="A292" s="4">
        <v>2369</v>
      </c>
      <c r="B292" s="5">
        <v>23692</v>
      </c>
      <c r="C292" s="5" t="s">
        <v>293</v>
      </c>
      <c r="D292" s="13">
        <f>IFERROR(VLOOKUP(B292,[1]最高價!$A:$C,3,FALSE),"")</f>
        <v>187</v>
      </c>
      <c r="E292" s="13">
        <f>IFERROR(VLOOKUP(B292,[1]最低價!$A:$C,3,FALSE),"")</f>
        <v>79.650000000000006</v>
      </c>
      <c r="F292" s="14" t="s">
        <v>2373</v>
      </c>
      <c r="G292" s="239">
        <f>VLOOKUP(B292,'[2]01_ALLCB基本資料'!C:U,16,FALSE)</f>
        <v>39347</v>
      </c>
      <c r="H292" s="14" t="s">
        <v>2373</v>
      </c>
    </row>
    <row r="293" spans="1:8">
      <c r="A293" s="4">
        <v>2371</v>
      </c>
      <c r="B293" s="5">
        <v>23711</v>
      </c>
      <c r="C293" s="5" t="s">
        <v>294</v>
      </c>
      <c r="D293" s="13">
        <f>IFERROR(VLOOKUP(B293,[1]最高價!$A:$C,3,FALSE),"")</f>
        <v>161</v>
      </c>
      <c r="E293" s="13">
        <f>IFERROR(VLOOKUP(B293,[1]最低價!$A:$C,3,FALSE),"")</f>
        <v>92.5</v>
      </c>
      <c r="F293" s="14" t="s">
        <v>2373</v>
      </c>
      <c r="G293" s="239" t="str">
        <f>VLOOKUP(B293,'[2]01_ALLCB基本資料'!C:U,16,FALSE)</f>
        <v/>
      </c>
      <c r="H293" s="14" t="s">
        <v>2373</v>
      </c>
    </row>
    <row r="294" spans="1:8">
      <c r="A294" s="4">
        <v>2371</v>
      </c>
      <c r="B294" s="5">
        <v>23712</v>
      </c>
      <c r="C294" s="5" t="s">
        <v>295</v>
      </c>
      <c r="D294" s="13">
        <f>IFERROR(VLOOKUP(B294,[1]最高價!$A:$C,3,FALSE),"")</f>
        <v>122.35</v>
      </c>
      <c r="E294" s="13">
        <f>IFERROR(VLOOKUP(B294,[1]最低價!$A:$C,3,FALSE),"")</f>
        <v>87.15</v>
      </c>
      <c r="F294" s="14" t="s">
        <v>2373</v>
      </c>
      <c r="G294" s="239">
        <f>VLOOKUP(B294,'[2]01_ALLCB基本資料'!C:U,16,FALSE)</f>
        <v>39416</v>
      </c>
      <c r="H294" s="14" t="s">
        <v>2373</v>
      </c>
    </row>
    <row r="295" spans="1:8">
      <c r="A295" s="4">
        <v>2374</v>
      </c>
      <c r="B295" s="5">
        <v>23741</v>
      </c>
      <c r="C295" s="5" t="s">
        <v>296</v>
      </c>
      <c r="D295" s="13">
        <f>IFERROR(VLOOKUP(B295,[1]最高價!$A:$C,3,FALSE),"")</f>
        <v>109.6</v>
      </c>
      <c r="E295" s="13">
        <f>IFERROR(VLOOKUP(B295,[1]最低價!$A:$C,3,FALSE),"")</f>
        <v>98.1</v>
      </c>
      <c r="F295" s="14" t="s">
        <v>2373</v>
      </c>
      <c r="G295" s="239">
        <f>VLOOKUP(B295,'[2]01_ALLCB基本資料'!C:U,16,FALSE)</f>
        <v>40205</v>
      </c>
      <c r="H295" s="14" t="s">
        <v>2373</v>
      </c>
    </row>
    <row r="296" spans="1:8">
      <c r="A296" s="4">
        <v>2377</v>
      </c>
      <c r="B296" s="5">
        <v>23772</v>
      </c>
      <c r="C296" s="5" t="s">
        <v>297</v>
      </c>
      <c r="D296" s="13">
        <f>IFERROR(VLOOKUP(B296,[1]最高價!$A:$C,3,FALSE),"")</f>
        <v>110</v>
      </c>
      <c r="E296" s="13">
        <f>IFERROR(VLOOKUP(B296,[1]最低價!$A:$C,3,FALSE),"")</f>
        <v>71</v>
      </c>
      <c r="F296" s="14" t="s">
        <v>2373</v>
      </c>
      <c r="G296" s="239">
        <f>VLOOKUP(B296,'[2]01_ALLCB基本資料'!C:U,16,FALSE)</f>
        <v>39918</v>
      </c>
      <c r="H296" s="14" t="s">
        <v>2373</v>
      </c>
    </row>
    <row r="297" spans="1:8">
      <c r="A297" s="4">
        <v>2379</v>
      </c>
      <c r="B297" s="5">
        <v>23791</v>
      </c>
      <c r="C297" s="5" t="s">
        <v>298</v>
      </c>
      <c r="D297" s="13">
        <f>IFERROR(VLOOKUP(B297,[1]最高價!$A:$C,3,FALSE),"")</f>
        <v>146</v>
      </c>
      <c r="E297" s="13">
        <f>IFERROR(VLOOKUP(B297,[1]最低價!$A:$C,3,FALSE),"")</f>
        <v>126</v>
      </c>
      <c r="F297" s="14" t="s">
        <v>2373</v>
      </c>
      <c r="G297" s="239" t="str">
        <f>VLOOKUP(B297,'[2]01_ALLCB基本資料'!C:U,16,FALSE)</f>
        <v/>
      </c>
      <c r="H297" s="14" t="s">
        <v>2373</v>
      </c>
    </row>
    <row r="298" spans="1:8">
      <c r="A298" s="4">
        <v>2383</v>
      </c>
      <c r="B298" s="5">
        <v>23831</v>
      </c>
      <c r="C298" s="5" t="s">
        <v>299</v>
      </c>
      <c r="D298" s="13">
        <f>IFERROR(VLOOKUP(B298,[1]最高價!$A:$C,3,FALSE),"")</f>
        <v>280</v>
      </c>
      <c r="E298" s="13">
        <f>IFERROR(VLOOKUP(B298,[1]最低價!$A:$C,3,FALSE),"")</f>
        <v>66.099999999999994</v>
      </c>
      <c r="F298" s="14" t="s">
        <v>2373</v>
      </c>
      <c r="G298" s="239" t="str">
        <f>VLOOKUP(B298,'[2]01_ALLCB基本資料'!C:U,16,FALSE)</f>
        <v/>
      </c>
      <c r="H298" s="14" t="s">
        <v>2373</v>
      </c>
    </row>
    <row r="299" spans="1:8">
      <c r="A299" s="4">
        <v>2383</v>
      </c>
      <c r="B299" s="5">
        <v>23832</v>
      </c>
      <c r="C299" s="5" t="s">
        <v>300</v>
      </c>
      <c r="D299" s="13">
        <f>IFERROR(VLOOKUP(B299,[1]最高價!$A:$C,3,FALSE),"")</f>
        <v>214</v>
      </c>
      <c r="E299" s="13">
        <f>IFERROR(VLOOKUP(B299,[1]最低價!$A:$C,3,FALSE),"")</f>
        <v>80</v>
      </c>
      <c r="F299" s="14" t="s">
        <v>2373</v>
      </c>
      <c r="G299" s="239">
        <f>VLOOKUP(B299,'[2]01_ALLCB基本資料'!C:U,16,FALSE)</f>
        <v>38975</v>
      </c>
      <c r="H299" s="14" t="s">
        <v>2373</v>
      </c>
    </row>
    <row r="300" spans="1:8">
      <c r="A300" s="4">
        <v>2383</v>
      </c>
      <c r="B300" s="5">
        <v>23833</v>
      </c>
      <c r="C300" s="5" t="s">
        <v>301</v>
      </c>
      <c r="D300" s="13">
        <f>IFERROR(VLOOKUP(B300,[1]最高價!$A:$C,3,FALSE),"")</f>
        <v>246</v>
      </c>
      <c r="E300" s="13">
        <f>IFERROR(VLOOKUP(B300,[1]最低價!$A:$C,3,FALSE),"")</f>
        <v>100</v>
      </c>
      <c r="F300" s="14" t="s">
        <v>2373</v>
      </c>
      <c r="G300" s="239">
        <f>VLOOKUP(B300,'[2]01_ALLCB基本資料'!C:U,16,FALSE)</f>
        <v>40341</v>
      </c>
      <c r="H300" s="14" t="s">
        <v>2373</v>
      </c>
    </row>
    <row r="301" spans="1:8">
      <c r="A301" s="4">
        <v>2383</v>
      </c>
      <c r="B301" s="5">
        <v>23834</v>
      </c>
      <c r="C301" s="5" t="s">
        <v>302</v>
      </c>
      <c r="D301" s="13">
        <f>IFERROR(VLOOKUP(B301,[1]最高價!$A:$C,3,FALSE),"")</f>
        <v>166</v>
      </c>
      <c r="E301" s="13">
        <f>IFERROR(VLOOKUP(B301,[1]最低價!$A:$C,3,FALSE),"")</f>
        <v>100.4</v>
      </c>
      <c r="F301" s="14" t="s">
        <v>3019</v>
      </c>
      <c r="G301" s="239">
        <f>VLOOKUP(B301,'[2]01_ALLCB基本資料'!C:U,16,FALSE)</f>
        <v>42871</v>
      </c>
      <c r="H301" s="14" t="s">
        <v>12665</v>
      </c>
    </row>
    <row r="302" spans="1:8">
      <c r="A302" s="4">
        <v>2383</v>
      </c>
      <c r="B302" s="5">
        <v>23835</v>
      </c>
      <c r="C302" s="5" t="s">
        <v>303</v>
      </c>
      <c r="D302" s="13">
        <f>IFERROR(VLOOKUP(B302,[1]最高價!$A:$C,3,FALSE),"")</f>
        <v>388</v>
      </c>
      <c r="E302" s="13">
        <f>IFERROR(VLOOKUP(B302,[1]最低價!$A:$C,3,FALSE),"")</f>
        <v>97</v>
      </c>
      <c r="F302" s="14" t="s">
        <v>2694</v>
      </c>
      <c r="G302" s="239">
        <f>VLOOKUP(B302,'[2]01_ALLCB基本資料'!C:U,16,FALSE)</f>
        <v>44676</v>
      </c>
      <c r="H302" s="14" t="s">
        <v>2857</v>
      </c>
    </row>
    <row r="303" spans="1:8">
      <c r="A303" s="4">
        <v>2383</v>
      </c>
      <c r="B303" s="5">
        <v>23836</v>
      </c>
      <c r="C303" s="5" t="s">
        <v>304</v>
      </c>
      <c r="D303" s="13">
        <f>IFERROR(VLOOKUP(B303,[1]最高價!$A:$C,3,FALSE),"")</f>
        <v>230</v>
      </c>
      <c r="E303" s="13">
        <f>IFERROR(VLOOKUP(B303,[1]最低價!$A:$C,3,FALSE),"")</f>
        <v>101.75</v>
      </c>
      <c r="F303" s="14" t="s">
        <v>2458</v>
      </c>
      <c r="G303" s="239">
        <f>VLOOKUP(B303,'[2]01_ALLCB基本資料'!C:U,16,FALSE)</f>
        <v>45560</v>
      </c>
      <c r="H303" s="14" t="s">
        <v>12665</v>
      </c>
    </row>
    <row r="304" spans="1:8">
      <c r="A304" s="4">
        <v>2383</v>
      </c>
      <c r="B304" s="5">
        <v>23837</v>
      </c>
      <c r="C304" s="5" t="s">
        <v>305</v>
      </c>
      <c r="D304" s="13">
        <f>IFERROR(VLOOKUP(B304,[1]最高價!$A:$C,3,FALSE),"")</f>
        <v>224</v>
      </c>
      <c r="E304" s="13">
        <f>IFERROR(VLOOKUP(B304,[1]最低價!$A:$C,3,FALSE),"")</f>
        <v>105</v>
      </c>
      <c r="F304" s="14" t="s">
        <v>2451</v>
      </c>
      <c r="G304" s="239">
        <f>VLOOKUP(B304,'[2]01_ALLCB基本資料'!C:U,16,FALSE)</f>
        <v>45574</v>
      </c>
      <c r="H304" s="14" t="s">
        <v>12665</v>
      </c>
    </row>
    <row r="305" spans="1:8">
      <c r="A305" s="4">
        <v>2384</v>
      </c>
      <c r="B305" s="5">
        <v>23841</v>
      </c>
      <c r="C305" s="5" t="s">
        <v>306</v>
      </c>
      <c r="D305" s="13">
        <f>IFERROR(VLOOKUP(B305,[1]最高價!$A:$C,3,FALSE),"")</f>
        <v>133</v>
      </c>
      <c r="E305" s="13">
        <f>IFERROR(VLOOKUP(B305,[1]最低價!$A:$C,3,FALSE),"")</f>
        <v>113.5</v>
      </c>
      <c r="F305" s="14" t="s">
        <v>2373</v>
      </c>
      <c r="G305" s="239" t="str">
        <f>VLOOKUP(B305,'[2]01_ALLCB基本資料'!C:U,16,FALSE)</f>
        <v/>
      </c>
      <c r="H305" s="14" t="s">
        <v>2373</v>
      </c>
    </row>
    <row r="306" spans="1:8">
      <c r="A306" s="4">
        <v>2385</v>
      </c>
      <c r="B306" s="5">
        <v>23851</v>
      </c>
      <c r="C306" s="5" t="s">
        <v>307</v>
      </c>
      <c r="D306" s="13">
        <f>IFERROR(VLOOKUP(B306,[1]最高價!$A:$C,3,FALSE),"")</f>
        <v>169</v>
      </c>
      <c r="E306" s="13">
        <f>IFERROR(VLOOKUP(B306,[1]最低價!$A:$C,3,FALSE),"")</f>
        <v>83</v>
      </c>
      <c r="F306" s="14" t="s">
        <v>2373</v>
      </c>
      <c r="G306" s="239" t="str">
        <f>VLOOKUP(B306,'[2]01_ALLCB基本資料'!C:U,16,FALSE)</f>
        <v/>
      </c>
      <c r="H306" s="14" t="s">
        <v>2373</v>
      </c>
    </row>
    <row r="307" spans="1:8">
      <c r="A307" s="4">
        <v>2388</v>
      </c>
      <c r="B307" s="5">
        <v>23881</v>
      </c>
      <c r="C307" s="5" t="s">
        <v>308</v>
      </c>
      <c r="D307" s="13">
        <f>IFERROR(VLOOKUP(B307,[1]最高價!$A:$C,3,FALSE),"")</f>
        <v>122</v>
      </c>
      <c r="E307" s="13">
        <f>IFERROR(VLOOKUP(B307,[1]最低價!$A:$C,3,FALSE),"")</f>
        <v>103.8</v>
      </c>
      <c r="F307" s="14" t="s">
        <v>2373</v>
      </c>
      <c r="G307" s="239" t="str">
        <f>VLOOKUP(B307,'[2]01_ALLCB基本資料'!C:U,16,FALSE)</f>
        <v/>
      </c>
      <c r="H307" s="14" t="s">
        <v>2373</v>
      </c>
    </row>
    <row r="308" spans="1:8">
      <c r="A308" s="4">
        <v>2389</v>
      </c>
      <c r="B308" s="5">
        <v>23891</v>
      </c>
      <c r="C308" s="5" t="s">
        <v>309</v>
      </c>
      <c r="D308" s="13">
        <f>IFERROR(VLOOKUP(B308,[1]最高價!$A:$C,3,FALSE),"")</f>
        <v>115</v>
      </c>
      <c r="E308" s="13">
        <f>IFERROR(VLOOKUP(B308,[1]最低價!$A:$C,3,FALSE),"")</f>
        <v>92.5</v>
      </c>
      <c r="F308" s="14" t="s">
        <v>2373</v>
      </c>
      <c r="G308" s="239" t="str">
        <f>VLOOKUP(B308,'[2]01_ALLCB基本資料'!C:U,16,FALSE)</f>
        <v/>
      </c>
      <c r="H308" s="14" t="s">
        <v>2373</v>
      </c>
    </row>
    <row r="309" spans="1:8">
      <c r="A309" s="4">
        <v>2390</v>
      </c>
      <c r="B309" s="5">
        <v>23901</v>
      </c>
      <c r="C309" s="5" t="s">
        <v>310</v>
      </c>
      <c r="D309" s="13">
        <f>IFERROR(VLOOKUP(B309,[1]最高價!$A:$C,3,FALSE),"")</f>
        <v>109.1</v>
      </c>
      <c r="E309" s="13">
        <f>IFERROR(VLOOKUP(B309,[1]最低價!$A:$C,3,FALSE),"")</f>
        <v>108.4</v>
      </c>
      <c r="F309" s="14" t="s">
        <v>2373</v>
      </c>
      <c r="G309" s="239" t="str">
        <f>VLOOKUP(B309,'[2]01_ALLCB基本資料'!C:U,16,FALSE)</f>
        <v/>
      </c>
      <c r="H309" s="14" t="s">
        <v>2373</v>
      </c>
    </row>
    <row r="310" spans="1:8">
      <c r="A310" s="4">
        <v>2392</v>
      </c>
      <c r="B310" s="5">
        <v>23921</v>
      </c>
      <c r="C310" s="5" t="s">
        <v>311</v>
      </c>
      <c r="D310" s="13">
        <f>IFERROR(VLOOKUP(B310,[1]最高價!$A:$C,3,FALSE),"")</f>
        <v>110.1</v>
      </c>
      <c r="E310" s="13">
        <f>IFERROR(VLOOKUP(B310,[1]最低價!$A:$C,3,FALSE),"")</f>
        <v>92.05</v>
      </c>
      <c r="F310" s="14" t="s">
        <v>2373</v>
      </c>
      <c r="G310" s="239">
        <f>VLOOKUP(B310,'[2]01_ALLCB基本資料'!C:U,16,FALSE)</f>
        <v>38988</v>
      </c>
      <c r="H310" s="14" t="s">
        <v>2373</v>
      </c>
    </row>
    <row r="311" spans="1:8">
      <c r="A311" s="4">
        <v>2393</v>
      </c>
      <c r="B311" s="5">
        <v>23932</v>
      </c>
      <c r="C311" s="5" t="s">
        <v>312</v>
      </c>
      <c r="D311" s="13">
        <f>IFERROR(VLOOKUP(B311,[1]最高價!$A:$C,3,FALSE),"")</f>
        <v>169</v>
      </c>
      <c r="E311" s="13">
        <f>IFERROR(VLOOKUP(B311,[1]最低價!$A:$C,3,FALSE),"")</f>
        <v>93</v>
      </c>
      <c r="F311" s="14">
        <v>0</v>
      </c>
      <c r="G311" s="239">
        <f>VLOOKUP(B311,'[2]01_ALLCB基本資料'!C:U,16,FALSE)</f>
        <v>38996</v>
      </c>
      <c r="H311" s="14" t="s">
        <v>2373</v>
      </c>
    </row>
    <row r="312" spans="1:8">
      <c r="A312" s="4">
        <v>2393</v>
      </c>
      <c r="B312" s="5">
        <v>23933</v>
      </c>
      <c r="C312" s="5" t="s">
        <v>313</v>
      </c>
      <c r="D312" s="13">
        <f>IFERROR(VLOOKUP(B312,[1]最高價!$A:$C,3,FALSE),"")</f>
        <v>130.44999999999999</v>
      </c>
      <c r="E312" s="13">
        <f>IFERROR(VLOOKUP(B312,[1]最低價!$A:$C,3,FALSE),"")</f>
        <v>79.25</v>
      </c>
      <c r="F312" s="14" t="s">
        <v>2373</v>
      </c>
      <c r="G312" s="239">
        <f>VLOOKUP(B312,'[2]01_ALLCB基本資料'!C:U,16,FALSE)</f>
        <v>39420</v>
      </c>
      <c r="H312" s="14" t="s">
        <v>2373</v>
      </c>
    </row>
    <row r="313" spans="1:8">
      <c r="A313" s="4">
        <v>2393</v>
      </c>
      <c r="B313" s="5">
        <v>23934</v>
      </c>
      <c r="C313" s="5" t="s">
        <v>314</v>
      </c>
      <c r="D313" s="13">
        <f>IFERROR(VLOOKUP(B313,[1]最高價!$A:$C,3,FALSE),"")</f>
        <v>120.7</v>
      </c>
      <c r="E313" s="13">
        <f>IFERROR(VLOOKUP(B313,[1]最低價!$A:$C,3,FALSE),"")</f>
        <v>101.3</v>
      </c>
      <c r="F313" s="14" t="s">
        <v>2373</v>
      </c>
      <c r="G313" s="239">
        <f>VLOOKUP(B313,'[2]01_ALLCB基本資料'!C:U,16,FALSE)</f>
        <v>40142</v>
      </c>
      <c r="H313" s="14" t="s">
        <v>2373</v>
      </c>
    </row>
    <row r="314" spans="1:8">
      <c r="A314" s="4">
        <v>2393</v>
      </c>
      <c r="B314" s="5">
        <v>23935</v>
      </c>
      <c r="C314" s="5" t="s">
        <v>315</v>
      </c>
      <c r="D314" s="13">
        <f>IFERROR(VLOOKUP(B314,[1]最高價!$A:$C,3,FALSE),"")</f>
        <v>120.1</v>
      </c>
      <c r="E314" s="13">
        <f>IFERROR(VLOOKUP(B314,[1]最低價!$A:$C,3,FALSE),"")</f>
        <v>97.9</v>
      </c>
      <c r="F314" s="14" t="s">
        <v>3245</v>
      </c>
      <c r="G314" s="239">
        <f>VLOOKUP(B314,'[2]01_ALLCB基本資料'!C:U,16,FALSE)</f>
        <v>41628</v>
      </c>
      <c r="H314" s="14" t="s">
        <v>2857</v>
      </c>
    </row>
    <row r="315" spans="1:8">
      <c r="A315" s="4">
        <v>2393</v>
      </c>
      <c r="B315" s="5">
        <v>23936</v>
      </c>
      <c r="C315" s="5" t="s">
        <v>316</v>
      </c>
      <c r="D315" s="13">
        <f>IFERROR(VLOOKUP(B315,[1]最高價!$A:$C,3,FALSE),"")</f>
        <v>101.2</v>
      </c>
      <c r="E315" s="13">
        <f>IFERROR(VLOOKUP(B315,[1]最低價!$A:$C,3,FALSE),"")</f>
        <v>95</v>
      </c>
      <c r="F315" s="14" t="s">
        <v>3123</v>
      </c>
      <c r="G315" s="239">
        <f>VLOOKUP(B315,'[2]01_ALLCB基本資料'!C:U,16,FALSE)</f>
        <v>42142</v>
      </c>
      <c r="H315" s="14" t="s">
        <v>12666</v>
      </c>
    </row>
    <row r="316" spans="1:8">
      <c r="A316" s="4">
        <v>2395</v>
      </c>
      <c r="B316" s="5">
        <v>23952</v>
      </c>
      <c r="C316" s="5" t="s">
        <v>317</v>
      </c>
      <c r="D316" s="13">
        <f>IFERROR(VLOOKUP(B316,[1]最高價!$A:$C,3,FALSE),"")</f>
        <v>274</v>
      </c>
      <c r="E316" s="13">
        <f>IFERROR(VLOOKUP(B316,[1]最低價!$A:$C,3,FALSE),"")</f>
        <v>104</v>
      </c>
      <c r="F316" s="14" t="s">
        <v>3415</v>
      </c>
      <c r="G316" s="239">
        <f>VLOOKUP(B316,'[2]01_ALLCB基本資料'!C:U,16,FALSE)</f>
        <v>40689</v>
      </c>
      <c r="H316" s="14" t="s">
        <v>12667</v>
      </c>
    </row>
    <row r="317" spans="1:8">
      <c r="A317" s="4">
        <v>2398</v>
      </c>
      <c r="B317" s="5">
        <v>23981</v>
      </c>
      <c r="C317" s="5" t="s">
        <v>318</v>
      </c>
      <c r="D317" s="13">
        <f>IFERROR(VLOOKUP(B317,[1]最高價!$A:$C,3,FALSE),"")</f>
        <v>112.9</v>
      </c>
      <c r="E317" s="13">
        <f>IFERROR(VLOOKUP(B317,[1]最低價!$A:$C,3,FALSE),"")</f>
        <v>88.2</v>
      </c>
      <c r="F317" s="14" t="s">
        <v>2373</v>
      </c>
      <c r="G317" s="239" t="str">
        <f>VLOOKUP(B317,'[2]01_ALLCB基本資料'!C:U,16,FALSE)</f>
        <v/>
      </c>
      <c r="H317" s="14" t="s">
        <v>2373</v>
      </c>
    </row>
    <row r="318" spans="1:8">
      <c r="A318" s="4">
        <v>2402</v>
      </c>
      <c r="B318" s="5">
        <v>24021</v>
      </c>
      <c r="C318" s="5" t="s">
        <v>319</v>
      </c>
      <c r="D318" s="13">
        <f>IFERROR(VLOOKUP(B318,[1]最高價!$A:$C,3,FALSE),"")</f>
        <v>188</v>
      </c>
      <c r="E318" s="13">
        <f>IFERROR(VLOOKUP(B318,[1]最低價!$A:$C,3,FALSE),"")</f>
        <v>130</v>
      </c>
      <c r="F318" s="14" t="s">
        <v>2373</v>
      </c>
      <c r="G318" s="239" t="str">
        <f>VLOOKUP(B318,'[2]01_ALLCB基本資料'!C:U,16,FALSE)</f>
        <v/>
      </c>
      <c r="H318" s="14" t="s">
        <v>2373</v>
      </c>
    </row>
    <row r="319" spans="1:8">
      <c r="A319" s="4">
        <v>2402</v>
      </c>
      <c r="B319" s="5">
        <v>24022</v>
      </c>
      <c r="C319" s="5" t="s">
        <v>320</v>
      </c>
      <c r="D319" s="13">
        <f>IFERROR(VLOOKUP(B319,[1]最高價!$A:$C,3,FALSE),"")</f>
        <v>106.45</v>
      </c>
      <c r="E319" s="13">
        <f>IFERROR(VLOOKUP(B319,[1]最低價!$A:$C,3,FALSE),"")</f>
        <v>94.2</v>
      </c>
      <c r="F319" s="14" t="s">
        <v>3186</v>
      </c>
      <c r="G319" s="239">
        <f>VLOOKUP(B319,'[2]01_ALLCB基本資料'!C:U,16,FALSE)</f>
        <v>41884</v>
      </c>
      <c r="H319" s="14" t="s">
        <v>2857</v>
      </c>
    </row>
    <row r="320" spans="1:8">
      <c r="A320" s="4">
        <v>2406</v>
      </c>
      <c r="B320" s="5">
        <v>24061</v>
      </c>
      <c r="C320" s="5" t="s">
        <v>321</v>
      </c>
      <c r="D320" s="13">
        <f>IFERROR(VLOOKUP(B320,[1]最高價!$A:$C,3,FALSE),"")</f>
        <v>123</v>
      </c>
      <c r="E320" s="13">
        <f>IFERROR(VLOOKUP(B320,[1]最低價!$A:$C,3,FALSE),"")</f>
        <v>98.55</v>
      </c>
      <c r="F320" s="14" t="s">
        <v>2373</v>
      </c>
      <c r="G320" s="239">
        <f>VLOOKUP(B320,'[2]01_ALLCB基本資料'!C:U,16,FALSE)</f>
        <v>40580</v>
      </c>
      <c r="H320" s="14" t="s">
        <v>2373</v>
      </c>
    </row>
    <row r="321" spans="1:8">
      <c r="A321" s="4">
        <v>2406</v>
      </c>
      <c r="B321" s="5">
        <v>24062</v>
      </c>
      <c r="C321" s="5" t="s">
        <v>322</v>
      </c>
      <c r="D321" s="13">
        <f>IFERROR(VLOOKUP(B321,[1]最高價!$A:$C,3,FALSE),"")</f>
        <v>184</v>
      </c>
      <c r="E321" s="13">
        <f>IFERROR(VLOOKUP(B321,[1]最低價!$A:$C,3,FALSE),"")</f>
        <v>100</v>
      </c>
      <c r="F321" s="14" t="s">
        <v>3330</v>
      </c>
      <c r="G321" s="239">
        <f>VLOOKUP(B321,'[2]01_ALLCB基本資料'!C:U,16,FALSE)</f>
        <v>41124</v>
      </c>
      <c r="H321" s="14" t="s">
        <v>12666</v>
      </c>
    </row>
    <row r="322" spans="1:8">
      <c r="A322" s="4">
        <v>2406</v>
      </c>
      <c r="B322" s="5">
        <v>24063</v>
      </c>
      <c r="C322" s="5" t="s">
        <v>323</v>
      </c>
      <c r="D322" s="13">
        <f>IFERROR(VLOOKUP(B322,[1]最高價!$A:$C,3,FALSE),"")</f>
        <v>183</v>
      </c>
      <c r="E322" s="13">
        <f>IFERROR(VLOOKUP(B322,[1]最低價!$A:$C,3,FALSE),"")</f>
        <v>100.15</v>
      </c>
      <c r="F322" s="14" t="s">
        <v>3104</v>
      </c>
      <c r="G322" s="239">
        <f>VLOOKUP(B322,'[2]01_ALLCB基本資料'!C:U,16,FALSE)</f>
        <v>42226</v>
      </c>
      <c r="H322" s="14" t="s">
        <v>12665</v>
      </c>
    </row>
    <row r="323" spans="1:8">
      <c r="A323" s="4">
        <v>2406</v>
      </c>
      <c r="B323" s="5">
        <v>24064</v>
      </c>
      <c r="C323" s="5" t="s">
        <v>324</v>
      </c>
      <c r="D323" s="13">
        <f>IFERROR(VLOOKUP(B323,[1]最高價!$A:$C,3,FALSE),"")</f>
        <v>113.6</v>
      </c>
      <c r="E323" s="13">
        <f>IFERROR(VLOOKUP(B323,[1]最低價!$A:$C,3,FALSE),"")</f>
        <v>101.5</v>
      </c>
      <c r="F323" s="14" t="s">
        <v>3011</v>
      </c>
      <c r="G323" s="239">
        <f>VLOOKUP(B323,'[2]01_ALLCB基本資料'!C:U,16,FALSE)</f>
        <v>42907</v>
      </c>
      <c r="H323" s="14" t="s">
        <v>2857</v>
      </c>
    </row>
    <row r="324" spans="1:8">
      <c r="A324" s="4">
        <v>2407</v>
      </c>
      <c r="B324" s="5">
        <v>24071</v>
      </c>
      <c r="C324" s="5" t="s">
        <v>325</v>
      </c>
      <c r="D324" s="13">
        <f>IFERROR(VLOOKUP(B324,[1]最高價!$A:$C,3,FALSE),"")</f>
        <v>127.4</v>
      </c>
      <c r="E324" s="13">
        <f>IFERROR(VLOOKUP(B324,[1]最低價!$A:$C,3,FALSE),"")</f>
        <v>61.55</v>
      </c>
      <c r="F324" s="14" t="s">
        <v>2373</v>
      </c>
      <c r="G324" s="239" t="str">
        <f>VLOOKUP(B324,'[2]01_ALLCB基本資料'!C:U,16,FALSE)</f>
        <v/>
      </c>
      <c r="H324" s="14" t="s">
        <v>2373</v>
      </c>
    </row>
    <row r="325" spans="1:8">
      <c r="A325" s="4">
        <v>2408</v>
      </c>
      <c r="B325" s="5">
        <v>24081</v>
      </c>
      <c r="C325" s="5" t="s">
        <v>326</v>
      </c>
      <c r="D325" s="13">
        <f>IFERROR(VLOOKUP(B325,[1]最高價!$A:$C,3,FALSE),"")</f>
        <v>109.5</v>
      </c>
      <c r="E325" s="13">
        <f>IFERROR(VLOOKUP(B325,[1]最低價!$A:$C,3,FALSE),"")</f>
        <v>97</v>
      </c>
      <c r="F325" s="14" t="s">
        <v>2373</v>
      </c>
      <c r="G325" s="239" t="str">
        <f>VLOOKUP(B325,'[2]01_ALLCB基本資料'!C:U,16,FALSE)</f>
        <v/>
      </c>
      <c r="H325" s="14" t="s">
        <v>2373</v>
      </c>
    </row>
    <row r="326" spans="1:8">
      <c r="A326" s="4">
        <v>2409</v>
      </c>
      <c r="B326" s="5">
        <v>24091</v>
      </c>
      <c r="C326" s="5" t="s">
        <v>327</v>
      </c>
      <c r="D326" s="13">
        <f>IFERROR(VLOOKUP(B326,[1]最高價!$A:$C,3,FALSE),"")</f>
        <v>316</v>
      </c>
      <c r="E326" s="13">
        <f>IFERROR(VLOOKUP(B326,[1]最低價!$A:$C,3,FALSE),"")</f>
        <v>216</v>
      </c>
      <c r="F326" s="14" t="s">
        <v>2373</v>
      </c>
      <c r="G326" s="239" t="str">
        <f>VLOOKUP(B326,'[2]01_ALLCB基本資料'!C:U,16,FALSE)</f>
        <v/>
      </c>
      <c r="H326" s="14" t="s">
        <v>2373</v>
      </c>
    </row>
    <row r="327" spans="1:8">
      <c r="A327" s="4">
        <v>2409</v>
      </c>
      <c r="B327" s="5">
        <v>24092</v>
      </c>
      <c r="C327" s="5" t="s">
        <v>328</v>
      </c>
      <c r="D327" s="13">
        <f>IFERROR(VLOOKUP(B327,[1]最高價!$A:$C,3,FALSE),"")</f>
        <v>112.5</v>
      </c>
      <c r="E327" s="13">
        <f>IFERROR(VLOOKUP(B327,[1]最低價!$A:$C,3,FALSE),"")</f>
        <v>95.75</v>
      </c>
      <c r="F327" s="14" t="s">
        <v>2373</v>
      </c>
      <c r="G327" s="239" t="str">
        <f>VLOOKUP(B327,'[2]01_ALLCB基本資料'!C:U,16,FALSE)</f>
        <v/>
      </c>
      <c r="H327" s="14" t="s">
        <v>2373</v>
      </c>
    </row>
    <row r="328" spans="1:8">
      <c r="A328" s="4">
        <v>2409</v>
      </c>
      <c r="B328" s="5">
        <v>24093</v>
      </c>
      <c r="C328" s="5" t="s">
        <v>329</v>
      </c>
      <c r="D328" s="13">
        <f>IFERROR(VLOOKUP(B328,[1]最高價!$A:$C,3,FALSE),"")</f>
        <v>167</v>
      </c>
      <c r="E328" s="13">
        <f>IFERROR(VLOOKUP(B328,[1]最低價!$A:$C,3,FALSE),"")</f>
        <v>85</v>
      </c>
      <c r="F328" s="14" t="s">
        <v>2373</v>
      </c>
      <c r="G328" s="239">
        <f>VLOOKUP(B328,'[2]01_ALLCB基本資料'!C:U,16,FALSE)</f>
        <v>38541</v>
      </c>
      <c r="H328" s="14" t="s">
        <v>2373</v>
      </c>
    </row>
    <row r="329" spans="1:8">
      <c r="A329" s="4">
        <v>2413</v>
      </c>
      <c r="B329" s="5">
        <v>24131</v>
      </c>
      <c r="C329" s="5" t="s">
        <v>330</v>
      </c>
      <c r="D329" s="13">
        <f>IFERROR(VLOOKUP(B329,[1]最高價!$A:$C,3,FALSE),"")</f>
        <v>124.4</v>
      </c>
      <c r="E329" s="13">
        <f>IFERROR(VLOOKUP(B329,[1]最低價!$A:$C,3,FALSE),"")</f>
        <v>109.5</v>
      </c>
      <c r="F329" s="14" t="s">
        <v>2373</v>
      </c>
      <c r="G329" s="239" t="str">
        <f>VLOOKUP(B329,'[2]01_ALLCB基本資料'!C:U,16,FALSE)</f>
        <v/>
      </c>
      <c r="H329" s="14" t="s">
        <v>2373</v>
      </c>
    </row>
    <row r="330" spans="1:8">
      <c r="A330" s="4">
        <v>2414</v>
      </c>
      <c r="B330" s="5">
        <v>24141</v>
      </c>
      <c r="C330" s="5" t="s">
        <v>331</v>
      </c>
      <c r="D330" s="13">
        <f>IFERROR(VLOOKUP(B330,[1]最高價!$A:$C,3,FALSE),"")</f>
        <v>184</v>
      </c>
      <c r="E330" s="13">
        <f>IFERROR(VLOOKUP(B330,[1]最低價!$A:$C,3,FALSE),"")</f>
        <v>82</v>
      </c>
      <c r="F330" s="14" t="s">
        <v>2373</v>
      </c>
      <c r="G330" s="239" t="str">
        <f>VLOOKUP(B330,'[2]01_ALLCB基本資料'!C:U,16,FALSE)</f>
        <v/>
      </c>
      <c r="H330" s="14" t="s">
        <v>2373</v>
      </c>
    </row>
    <row r="331" spans="1:8">
      <c r="A331" s="4">
        <v>2415</v>
      </c>
      <c r="B331" s="5">
        <v>24151</v>
      </c>
      <c r="C331" s="5" t="s">
        <v>332</v>
      </c>
      <c r="D331" s="13">
        <f>IFERROR(VLOOKUP(B331,[1]最高價!$A:$C,3,FALSE),"")</f>
        <v>122.4</v>
      </c>
      <c r="E331" s="13">
        <f>IFERROR(VLOOKUP(B331,[1]最低價!$A:$C,3,FALSE),"")</f>
        <v>86.3</v>
      </c>
      <c r="F331" s="14" t="s">
        <v>2373</v>
      </c>
      <c r="G331" s="239" t="str">
        <f>VLOOKUP(B331,'[2]01_ALLCB基本資料'!C:U,16,FALSE)</f>
        <v/>
      </c>
      <c r="H331" s="14" t="s">
        <v>2373</v>
      </c>
    </row>
    <row r="332" spans="1:8">
      <c r="A332" s="4">
        <v>2417</v>
      </c>
      <c r="B332" s="5">
        <v>24172</v>
      </c>
      <c r="C332" s="5" t="s">
        <v>333</v>
      </c>
      <c r="D332" s="13">
        <f>IFERROR(VLOOKUP(B332,[1]最高價!$A:$C,3,FALSE),"")</f>
        <v>229</v>
      </c>
      <c r="E332" s="13">
        <f>IFERROR(VLOOKUP(B332,[1]最低價!$A:$C,3,FALSE),"")</f>
        <v>99</v>
      </c>
      <c r="F332" s="14" t="s">
        <v>2373</v>
      </c>
      <c r="G332" s="239" t="str">
        <f>VLOOKUP(B332,'[2]01_ALLCB基本資料'!C:U,16,FALSE)</f>
        <v/>
      </c>
      <c r="H332" s="14" t="s">
        <v>2373</v>
      </c>
    </row>
    <row r="333" spans="1:8">
      <c r="A333" s="4">
        <v>2418</v>
      </c>
      <c r="B333" s="5">
        <v>24182</v>
      </c>
      <c r="C333" s="5" t="s">
        <v>334</v>
      </c>
      <c r="D333" s="13">
        <f>IFERROR(VLOOKUP(B333,[1]最高價!$A:$C,3,FALSE),"")</f>
        <v>258</v>
      </c>
      <c r="E333" s="13">
        <f>IFERROR(VLOOKUP(B333,[1]最低價!$A:$C,3,FALSE),"")</f>
        <v>206</v>
      </c>
      <c r="F333" s="14" t="s">
        <v>2373</v>
      </c>
      <c r="G333" s="239" t="str">
        <f>VLOOKUP(B333,'[2]01_ALLCB基本資料'!C:U,16,FALSE)</f>
        <v/>
      </c>
      <c r="H333" s="14" t="s">
        <v>2373</v>
      </c>
    </row>
    <row r="334" spans="1:8">
      <c r="A334" s="4">
        <v>2418</v>
      </c>
      <c r="B334" s="5">
        <v>24183</v>
      </c>
      <c r="C334" s="5" t="s">
        <v>335</v>
      </c>
      <c r="D334" s="13">
        <f>IFERROR(VLOOKUP(B334,[1]最高價!$A:$C,3,FALSE),"")</f>
        <v>214</v>
      </c>
      <c r="E334" s="13">
        <f>IFERROR(VLOOKUP(B334,[1]最低價!$A:$C,3,FALSE),"")</f>
        <v>146</v>
      </c>
      <c r="F334" s="14" t="s">
        <v>2373</v>
      </c>
      <c r="G334" s="239" t="str">
        <f>VLOOKUP(B334,'[2]01_ALLCB基本資料'!C:U,16,FALSE)</f>
        <v/>
      </c>
      <c r="H334" s="14" t="s">
        <v>2373</v>
      </c>
    </row>
    <row r="335" spans="1:8">
      <c r="A335" s="4">
        <v>2419</v>
      </c>
      <c r="B335" s="5">
        <v>24191</v>
      </c>
      <c r="C335" s="5" t="s">
        <v>336</v>
      </c>
      <c r="D335" s="13">
        <f>IFERROR(VLOOKUP(B335,[1]最高價!$A:$C,3,FALSE),"")</f>
        <v>120</v>
      </c>
      <c r="E335" s="13">
        <f>IFERROR(VLOOKUP(B335,[1]最低價!$A:$C,3,FALSE),"")</f>
        <v>102.5</v>
      </c>
      <c r="F335" s="14" t="s">
        <v>2373</v>
      </c>
      <c r="G335" s="239" t="str">
        <f>VLOOKUP(B335,'[2]01_ALLCB基本資料'!C:U,16,FALSE)</f>
        <v/>
      </c>
      <c r="H335" s="14" t="s">
        <v>2373</v>
      </c>
    </row>
    <row r="336" spans="1:8">
      <c r="A336" s="4">
        <v>2419</v>
      </c>
      <c r="B336" s="5">
        <v>24192</v>
      </c>
      <c r="C336" s="5" t="s">
        <v>337</v>
      </c>
      <c r="D336" s="13">
        <f>IFERROR(VLOOKUP(B336,[1]最高價!$A:$C,3,FALSE),"")</f>
        <v>165</v>
      </c>
      <c r="E336" s="13">
        <f>IFERROR(VLOOKUP(B336,[1]最低價!$A:$C,3,FALSE),"")</f>
        <v>105</v>
      </c>
      <c r="F336" s="14" t="s">
        <v>3365</v>
      </c>
      <c r="G336" s="239">
        <f>VLOOKUP(B336,'[2]01_ALLCB基本資料'!C:U,16,FALSE)</f>
        <v>40926</v>
      </c>
      <c r="H336" s="14" t="s">
        <v>12665</v>
      </c>
    </row>
    <row r="337" spans="1:8">
      <c r="A337" s="4">
        <v>2419</v>
      </c>
      <c r="B337" s="5">
        <v>24193</v>
      </c>
      <c r="C337" s="5" t="s">
        <v>338</v>
      </c>
      <c r="D337" s="13">
        <f>IFERROR(VLOOKUP(B337,[1]最高價!$A:$C,3,FALSE),"")</f>
        <v>152</v>
      </c>
      <c r="E337" s="13">
        <f>IFERROR(VLOOKUP(B337,[1]最低價!$A:$C,3,FALSE),"")</f>
        <v>99.05</v>
      </c>
      <c r="F337" s="14" t="s">
        <v>3302</v>
      </c>
      <c r="G337" s="239">
        <f>VLOOKUP(B337,'[2]01_ALLCB基本資料'!C:U,16,FALSE)</f>
        <v>41305</v>
      </c>
      <c r="H337" s="14" t="s">
        <v>12665</v>
      </c>
    </row>
    <row r="338" spans="1:8">
      <c r="A338" s="4">
        <v>2419</v>
      </c>
      <c r="B338" s="5">
        <v>24194</v>
      </c>
      <c r="C338" s="5" t="s">
        <v>339</v>
      </c>
      <c r="D338" s="13">
        <f>IFERROR(VLOOKUP(B338,[1]最高價!$A:$C,3,FALSE),"")</f>
        <v>134.19999999999999</v>
      </c>
      <c r="E338" s="13">
        <f>IFERROR(VLOOKUP(B338,[1]最低價!$A:$C,3,FALSE),"")</f>
        <v>105</v>
      </c>
      <c r="F338" s="14" t="s">
        <v>2913</v>
      </c>
      <c r="G338" s="239">
        <f>VLOOKUP(B338,'[2]01_ALLCB基本資料'!C:U,16,FALSE)</f>
        <v>42536</v>
      </c>
      <c r="H338" s="14" t="s">
        <v>12666</v>
      </c>
    </row>
    <row r="339" spans="1:8">
      <c r="A339" s="4">
        <v>2421</v>
      </c>
      <c r="B339" s="5">
        <v>24212</v>
      </c>
      <c r="C339" s="5" t="s">
        <v>340</v>
      </c>
      <c r="D339" s="13">
        <f>IFERROR(VLOOKUP(B339,[1]最高價!$A:$C,3,FALSE),"")</f>
        <v>155</v>
      </c>
      <c r="E339" s="13">
        <f>IFERROR(VLOOKUP(B339,[1]最低價!$A:$C,3,FALSE),"")</f>
        <v>99.5</v>
      </c>
      <c r="F339" s="14" t="s">
        <v>2373</v>
      </c>
      <c r="G339" s="239" t="str">
        <f>VLOOKUP(B339,'[2]01_ALLCB基本資料'!C:U,16,FALSE)</f>
        <v/>
      </c>
      <c r="H339" s="14" t="s">
        <v>2373</v>
      </c>
    </row>
    <row r="340" spans="1:8">
      <c r="A340" s="4">
        <v>2421</v>
      </c>
      <c r="B340" s="5">
        <v>24213</v>
      </c>
      <c r="C340" s="5" t="s">
        <v>341</v>
      </c>
      <c r="D340" s="13">
        <f>IFERROR(VLOOKUP(B340,[1]最高價!$A:$C,3,FALSE),"")</f>
        <v>289</v>
      </c>
      <c r="E340" s="13">
        <f>IFERROR(VLOOKUP(B340,[1]最低價!$A:$C,3,FALSE),"")</f>
        <v>127.05</v>
      </c>
      <c r="F340" s="14" t="s">
        <v>2612</v>
      </c>
      <c r="G340" s="239">
        <f>VLOOKUP(B340,'[2]01_ALLCB基本資料'!C:U,16,FALSE)</f>
        <v>45070</v>
      </c>
      <c r="H340" s="14" t="s">
        <v>12665</v>
      </c>
    </row>
    <row r="341" spans="1:8">
      <c r="A341" s="4">
        <v>2424</v>
      </c>
      <c r="B341" s="5">
        <v>24241</v>
      </c>
      <c r="C341" s="5" t="s">
        <v>342</v>
      </c>
      <c r="D341" s="13">
        <f>IFERROR(VLOOKUP(B341,[1]最高價!$A:$C,3,FALSE),"")</f>
        <v>185</v>
      </c>
      <c r="E341" s="13">
        <f>IFERROR(VLOOKUP(B341,[1]最低價!$A:$C,3,FALSE),"")</f>
        <v>107</v>
      </c>
      <c r="F341" s="14" t="s">
        <v>2373</v>
      </c>
      <c r="G341" s="239" t="str">
        <f>VLOOKUP(B341,'[2]01_ALLCB基本資料'!C:U,16,FALSE)</f>
        <v/>
      </c>
      <c r="H341" s="14" t="s">
        <v>2373</v>
      </c>
    </row>
    <row r="342" spans="1:8">
      <c r="A342" s="4">
        <v>2426</v>
      </c>
      <c r="B342" s="5">
        <v>24261</v>
      </c>
      <c r="C342" s="5" t="s">
        <v>343</v>
      </c>
      <c r="D342" s="13">
        <f>IFERROR(VLOOKUP(B342,[1]最高價!$A:$C,3,FALSE),"")</f>
        <v>147.94999999999999</v>
      </c>
      <c r="E342" s="13">
        <f>IFERROR(VLOOKUP(B342,[1]最低價!$A:$C,3,FALSE),"")</f>
        <v>108</v>
      </c>
      <c r="F342" s="14" t="s">
        <v>2373</v>
      </c>
      <c r="G342" s="239" t="str">
        <f>VLOOKUP(B342,'[2]01_ALLCB基本資料'!C:U,16,FALSE)</f>
        <v/>
      </c>
      <c r="H342" s="14" t="s">
        <v>2373</v>
      </c>
    </row>
    <row r="343" spans="1:8">
      <c r="A343" s="4">
        <v>2426</v>
      </c>
      <c r="B343" s="5">
        <v>24262</v>
      </c>
      <c r="C343" s="5" t="s">
        <v>344</v>
      </c>
      <c r="D343" s="13">
        <f>IFERROR(VLOOKUP(B343,[1]最高價!$A:$C,3,FALSE),"")</f>
        <v>206</v>
      </c>
      <c r="E343" s="13">
        <f>IFERROR(VLOOKUP(B343,[1]最低價!$A:$C,3,FALSE),"")</f>
        <v>107</v>
      </c>
      <c r="F343" s="14" t="s">
        <v>2373</v>
      </c>
      <c r="G343" s="239" t="str">
        <f>VLOOKUP(B343,'[2]01_ALLCB基本資料'!C:U,16,FALSE)</f>
        <v/>
      </c>
      <c r="H343" s="14" t="s">
        <v>2373</v>
      </c>
    </row>
    <row r="344" spans="1:8">
      <c r="A344" s="4">
        <v>2426</v>
      </c>
      <c r="B344" s="5">
        <v>24263</v>
      </c>
      <c r="C344" s="5" t="s">
        <v>345</v>
      </c>
      <c r="D344" s="13">
        <f>IFERROR(VLOOKUP(B344,[1]最高價!$A:$C,3,FALSE),"")</f>
        <v>207</v>
      </c>
      <c r="E344" s="13">
        <f>IFERROR(VLOOKUP(B344,[1]最低價!$A:$C,3,FALSE),"")</f>
        <v>103.1</v>
      </c>
      <c r="F344" s="14" t="s">
        <v>2373</v>
      </c>
      <c r="G344" s="239" t="str">
        <f>VLOOKUP(B344,'[2]01_ALLCB基本資料'!C:U,16,FALSE)</f>
        <v/>
      </c>
      <c r="H344" s="14" t="s">
        <v>2373</v>
      </c>
    </row>
    <row r="345" spans="1:8">
      <c r="A345" s="4">
        <v>2426</v>
      </c>
      <c r="B345" s="5">
        <v>24264</v>
      </c>
      <c r="C345" s="5" t="s">
        <v>346</v>
      </c>
      <c r="D345" s="13">
        <f>IFERROR(VLOOKUP(B345,[1]最高價!$A:$C,3,FALSE),"")</f>
        <v>197</v>
      </c>
      <c r="E345" s="13">
        <f>IFERROR(VLOOKUP(B345,[1]最低價!$A:$C,3,FALSE),"")</f>
        <v>102.5</v>
      </c>
      <c r="F345" s="14" t="s">
        <v>2373</v>
      </c>
      <c r="G345" s="239" t="str">
        <f>VLOOKUP(B345,'[2]01_ALLCB基本資料'!C:U,16,FALSE)</f>
        <v/>
      </c>
      <c r="H345" s="14" t="s">
        <v>2373</v>
      </c>
    </row>
    <row r="346" spans="1:8">
      <c r="A346" s="4">
        <v>2426</v>
      </c>
      <c r="B346" s="5">
        <v>24265</v>
      </c>
      <c r="C346" s="5" t="s">
        <v>347</v>
      </c>
      <c r="D346" s="13">
        <f>IFERROR(VLOOKUP(B346,[1]最高價!$A:$C,3,FALSE),"")</f>
        <v>196</v>
      </c>
      <c r="E346" s="13">
        <f>IFERROR(VLOOKUP(B346,[1]最低價!$A:$C,3,FALSE),"")</f>
        <v>102.5</v>
      </c>
      <c r="F346" s="14" t="s">
        <v>2373</v>
      </c>
      <c r="G346" s="239">
        <f>VLOOKUP(B346,'[2]01_ALLCB基本資料'!C:U,16,FALSE)</f>
        <v>39095</v>
      </c>
      <c r="H346" s="14" t="s">
        <v>2373</v>
      </c>
    </row>
    <row r="347" spans="1:8">
      <c r="A347" s="4">
        <v>2426</v>
      </c>
      <c r="B347" s="5">
        <v>24266</v>
      </c>
      <c r="C347" s="5" t="s">
        <v>348</v>
      </c>
      <c r="D347" s="13">
        <f>IFERROR(VLOOKUP(B347,[1]最高價!$A:$C,3,FALSE),"")</f>
        <v>134.1</v>
      </c>
      <c r="E347" s="13">
        <f>IFERROR(VLOOKUP(B347,[1]最低價!$A:$C,3,FALSE),"")</f>
        <v>99</v>
      </c>
      <c r="F347" s="14" t="s">
        <v>2373</v>
      </c>
      <c r="G347" s="239">
        <f>VLOOKUP(B347,'[2]01_ALLCB基本資料'!C:U,16,FALSE)</f>
        <v>40085</v>
      </c>
      <c r="H347" s="14" t="s">
        <v>2373</v>
      </c>
    </row>
    <row r="348" spans="1:8">
      <c r="A348" s="4">
        <v>2426</v>
      </c>
      <c r="B348" s="5">
        <v>24267</v>
      </c>
      <c r="C348" s="5" t="s">
        <v>349</v>
      </c>
      <c r="D348" s="13">
        <f>IFERROR(VLOOKUP(B348,[1]最高價!$A:$C,3,FALSE),"")</f>
        <v>136</v>
      </c>
      <c r="E348" s="13">
        <f>IFERROR(VLOOKUP(B348,[1]最低價!$A:$C,3,FALSE),"")</f>
        <v>101</v>
      </c>
      <c r="F348" s="14" t="s">
        <v>2373</v>
      </c>
      <c r="G348" s="239">
        <f>VLOOKUP(B348,'[2]01_ALLCB基本資料'!C:U,16,FALSE)</f>
        <v>40085</v>
      </c>
      <c r="H348" s="14" t="s">
        <v>2373</v>
      </c>
    </row>
    <row r="349" spans="1:8">
      <c r="A349" s="4">
        <v>2426</v>
      </c>
      <c r="B349" s="5">
        <v>24268</v>
      </c>
      <c r="C349" s="5" t="s">
        <v>350</v>
      </c>
      <c r="D349" s="13">
        <f>IFERROR(VLOOKUP(B349,[1]最高價!$A:$C,3,FALSE),"")</f>
        <v>162</v>
      </c>
      <c r="E349" s="13">
        <f>IFERROR(VLOOKUP(B349,[1]最低價!$A:$C,3,FALSE),"")</f>
        <v>107</v>
      </c>
      <c r="F349" s="14" t="s">
        <v>3131</v>
      </c>
      <c r="G349" s="239">
        <f>VLOOKUP(B349,'[2]01_ALLCB基本資料'!C:U,16,FALSE)</f>
        <v>42083</v>
      </c>
      <c r="H349" s="14" t="s">
        <v>2857</v>
      </c>
    </row>
    <row r="350" spans="1:8">
      <c r="A350" s="4">
        <v>2427</v>
      </c>
      <c r="B350" s="5">
        <v>24271</v>
      </c>
      <c r="C350" s="5" t="s">
        <v>351</v>
      </c>
      <c r="D350" s="13">
        <f>IFERROR(VLOOKUP(B350,[1]最高價!$A:$C,3,FALSE),"")</f>
        <v>132</v>
      </c>
      <c r="E350" s="13">
        <f>IFERROR(VLOOKUP(B350,[1]最低價!$A:$C,3,FALSE),"")</f>
        <v>96.1</v>
      </c>
      <c r="F350" s="14" t="s">
        <v>2547</v>
      </c>
      <c r="G350" s="239">
        <f>VLOOKUP(B350,'[2]01_ALLCB基本資料'!C:U,16,FALSE)</f>
        <v>45273</v>
      </c>
      <c r="H350" s="14" t="s">
        <v>12666</v>
      </c>
    </row>
    <row r="351" spans="1:8">
      <c r="A351" s="4">
        <v>2428</v>
      </c>
      <c r="B351" s="5">
        <v>24281</v>
      </c>
      <c r="C351" s="5" t="s">
        <v>352</v>
      </c>
      <c r="D351" s="13">
        <f>IFERROR(VLOOKUP(B351,[1]最高價!$A:$C,3,FALSE),"")</f>
        <v>153</v>
      </c>
      <c r="E351" s="13">
        <f>IFERROR(VLOOKUP(B351,[1]最低價!$A:$C,3,FALSE),"")</f>
        <v>100.1</v>
      </c>
      <c r="F351" s="14" t="s">
        <v>2373</v>
      </c>
      <c r="G351" s="239" t="str">
        <f>VLOOKUP(B351,'[2]01_ALLCB基本資料'!C:U,16,FALSE)</f>
        <v/>
      </c>
      <c r="H351" s="14" t="s">
        <v>2373</v>
      </c>
    </row>
    <row r="352" spans="1:8">
      <c r="A352" s="4">
        <v>2428</v>
      </c>
      <c r="B352" s="5">
        <v>24282</v>
      </c>
      <c r="C352" s="5" t="s">
        <v>353</v>
      </c>
      <c r="D352" s="13">
        <f>IFERROR(VLOOKUP(B352,[1]最高價!$A:$C,3,FALSE),"")</f>
        <v>252</v>
      </c>
      <c r="E352" s="13">
        <f>IFERROR(VLOOKUP(B352,[1]最低價!$A:$C,3,FALSE),"")</f>
        <v>82.5</v>
      </c>
      <c r="F352" s="14" t="s">
        <v>2373</v>
      </c>
      <c r="G352" s="239" t="str">
        <f>VLOOKUP(B352,'[2]01_ALLCB基本資料'!C:U,16,FALSE)</f>
        <v/>
      </c>
      <c r="H352" s="14" t="s">
        <v>2373</v>
      </c>
    </row>
    <row r="353" spans="1:8">
      <c r="A353" s="4">
        <v>2428</v>
      </c>
      <c r="B353" s="5">
        <v>24283</v>
      </c>
      <c r="C353" s="5" t="s">
        <v>354</v>
      </c>
      <c r="D353" s="13">
        <f>IFERROR(VLOOKUP(B353,[1]最高價!$A:$C,3,FALSE),"")</f>
        <v>152</v>
      </c>
      <c r="E353" s="13">
        <f>IFERROR(VLOOKUP(B353,[1]最低價!$A:$C,3,FALSE),"")</f>
        <v>98.4</v>
      </c>
      <c r="F353" s="14" t="s">
        <v>2373</v>
      </c>
      <c r="G353" s="239">
        <f>VLOOKUP(B353,'[2]01_ALLCB基本資料'!C:U,16,FALSE)</f>
        <v>40554</v>
      </c>
      <c r="H353" s="14" t="s">
        <v>2373</v>
      </c>
    </row>
    <row r="354" spans="1:8">
      <c r="A354" s="4">
        <v>2434</v>
      </c>
      <c r="B354" s="5">
        <v>24341</v>
      </c>
      <c r="C354" s="5" t="s">
        <v>355</v>
      </c>
      <c r="D354" s="13">
        <f>IFERROR(VLOOKUP(B354,[1]最高價!$A:$C,3,FALSE),"")</f>
        <v>118.6</v>
      </c>
      <c r="E354" s="13">
        <f>IFERROR(VLOOKUP(B354,[1]最低價!$A:$C,3,FALSE),"")</f>
        <v>108</v>
      </c>
      <c r="F354" s="14" t="s">
        <v>2373</v>
      </c>
      <c r="G354" s="239" t="str">
        <f>VLOOKUP(B354,'[2]01_ALLCB基本資料'!C:U,16,FALSE)</f>
        <v/>
      </c>
      <c r="H354" s="14" t="s">
        <v>2373</v>
      </c>
    </row>
    <row r="355" spans="1:8">
      <c r="A355" s="4">
        <v>2434</v>
      </c>
      <c r="B355" s="5">
        <v>24342</v>
      </c>
      <c r="C355" s="5" t="s">
        <v>356</v>
      </c>
      <c r="D355" s="13">
        <f>IFERROR(VLOOKUP(B355,[1]最高價!$A:$C,3,FALSE),"")</f>
        <v>111</v>
      </c>
      <c r="E355" s="13">
        <f>IFERROR(VLOOKUP(B355,[1]最低價!$A:$C,3,FALSE),"")</f>
        <v>61.5</v>
      </c>
      <c r="F355" s="14" t="s">
        <v>2373</v>
      </c>
      <c r="G355" s="239" t="str">
        <f>VLOOKUP(B355,'[2]01_ALLCB基本資料'!C:U,16,FALSE)</f>
        <v/>
      </c>
      <c r="H355" s="14" t="s">
        <v>2373</v>
      </c>
    </row>
    <row r="356" spans="1:8">
      <c r="A356" s="4">
        <v>2436</v>
      </c>
      <c r="B356" s="5">
        <v>24361</v>
      </c>
      <c r="C356" s="5" t="s">
        <v>357</v>
      </c>
      <c r="D356" s="13">
        <f>IFERROR(VLOOKUP(B356,[1]最高價!$A:$C,3,FALSE),"")</f>
        <v>129.5</v>
      </c>
      <c r="E356" s="13">
        <f>IFERROR(VLOOKUP(B356,[1]最低價!$A:$C,3,FALSE),"")</f>
        <v>98.9</v>
      </c>
      <c r="F356" s="14" t="s">
        <v>2574</v>
      </c>
      <c r="G356" s="239">
        <f>VLOOKUP(B356,'[2]01_ALLCB基本資料'!C:U,16,FALSE)</f>
        <v>45180</v>
      </c>
      <c r="H356" s="14" t="s">
        <v>12665</v>
      </c>
    </row>
    <row r="357" spans="1:8">
      <c r="A357" s="4">
        <v>2437</v>
      </c>
      <c r="B357" s="5">
        <v>24371</v>
      </c>
      <c r="C357" s="5" t="s">
        <v>358</v>
      </c>
      <c r="D357" s="13">
        <f>IFERROR(VLOOKUP(B357,[1]最高價!$A:$C,3,FALSE),"")</f>
        <v>140.5</v>
      </c>
      <c r="E357" s="13">
        <f>IFERROR(VLOOKUP(B357,[1]最低價!$A:$C,3,FALSE),"")</f>
        <v>100.5</v>
      </c>
      <c r="F357" s="14" t="s">
        <v>2373</v>
      </c>
      <c r="G357" s="239">
        <f>VLOOKUP(B357,'[2]01_ALLCB基本資料'!C:U,16,FALSE)</f>
        <v>42019</v>
      </c>
      <c r="H357" s="14" t="s">
        <v>2373</v>
      </c>
    </row>
    <row r="358" spans="1:8">
      <c r="A358" s="4">
        <v>2439</v>
      </c>
      <c r="B358" s="5">
        <v>24391</v>
      </c>
      <c r="C358" s="5" t="s">
        <v>359</v>
      </c>
      <c r="D358" s="13">
        <f>IFERROR(VLOOKUP(B358,[1]最高價!$A:$C,3,FALSE),"")</f>
        <v>239</v>
      </c>
      <c r="E358" s="13">
        <f>IFERROR(VLOOKUP(B358,[1]最低價!$A:$C,3,FALSE),"")</f>
        <v>95.8</v>
      </c>
      <c r="F358" s="14" t="s">
        <v>3148</v>
      </c>
      <c r="G358" s="239">
        <f>VLOOKUP(B358,'[2]01_ALLCB基本資料'!C:U,16,FALSE)</f>
        <v>42033</v>
      </c>
      <c r="H358" s="14" t="s">
        <v>12666</v>
      </c>
    </row>
    <row r="359" spans="1:8">
      <c r="A359" s="4">
        <v>2439</v>
      </c>
      <c r="B359" s="5">
        <v>24392</v>
      </c>
      <c r="C359" s="5" t="s">
        <v>360</v>
      </c>
      <c r="D359" s="13">
        <f>IFERROR(VLOOKUP(B359,[1]最高價!$A:$C,3,FALSE),"")</f>
        <v>130.80000000000001</v>
      </c>
      <c r="E359" s="13">
        <f>IFERROR(VLOOKUP(B359,[1]最低價!$A:$C,3,FALSE),"")</f>
        <v>99.15</v>
      </c>
      <c r="F359" s="14" t="s">
        <v>2947</v>
      </c>
      <c r="G359" s="239">
        <f>VLOOKUP(B359,'[2]01_ALLCB基本資料'!C:U,16,FALSE)</f>
        <v>43445</v>
      </c>
      <c r="H359" s="14" t="s">
        <v>2857</v>
      </c>
    </row>
    <row r="360" spans="1:8">
      <c r="A360" s="4">
        <v>2439</v>
      </c>
      <c r="B360" s="5">
        <v>24393</v>
      </c>
      <c r="C360" s="5" t="s">
        <v>361</v>
      </c>
      <c r="D360" s="13">
        <f>IFERROR(VLOOKUP(B360,[1]最高價!$A:$C,3,FALSE),"")</f>
        <v>140.1</v>
      </c>
      <c r="E360" s="13">
        <f>IFERROR(VLOOKUP(B360,[1]最低價!$A:$C,3,FALSE),"")</f>
        <v>97</v>
      </c>
      <c r="F360" s="14" t="s">
        <v>2764</v>
      </c>
      <c r="G360" s="239">
        <f>VLOOKUP(B360,'[2]01_ALLCB基本資料'!C:U,16,FALSE)</f>
        <v>44419</v>
      </c>
      <c r="H360" s="14" t="s">
        <v>12665</v>
      </c>
    </row>
    <row r="361" spans="1:8">
      <c r="A361" s="4">
        <v>2439</v>
      </c>
      <c r="B361" s="5">
        <v>24394</v>
      </c>
      <c r="C361" s="5" t="s">
        <v>362</v>
      </c>
      <c r="D361" s="13">
        <f>IFERROR(VLOOKUP(B361,[1]最高價!$A:$C,3,FALSE),"")</f>
        <v>117.65</v>
      </c>
      <c r="E361" s="13">
        <f>IFERROR(VLOOKUP(B361,[1]最低價!$A:$C,3,FALSE),"")</f>
        <v>100</v>
      </c>
      <c r="F361" s="14" t="s">
        <v>2495</v>
      </c>
      <c r="G361" s="239">
        <f>VLOOKUP(B361,'[2]01_ALLCB基本資料'!C:U,16,FALSE)</f>
        <v>45483</v>
      </c>
      <c r="H361" s="14" t="s">
        <v>12665</v>
      </c>
    </row>
    <row r="362" spans="1:8">
      <c r="A362" s="4">
        <v>2439</v>
      </c>
      <c r="B362" s="5">
        <v>24395</v>
      </c>
      <c r="C362" s="5" t="s">
        <v>363</v>
      </c>
      <c r="D362" s="13">
        <f>IFERROR(VLOOKUP(B362,[1]最高價!$A:$C,3,FALSE),"")</f>
        <v>119.65</v>
      </c>
      <c r="E362" s="13">
        <f>IFERROR(VLOOKUP(B362,[1]最低價!$A:$C,3,FALSE),"")</f>
        <v>101.2</v>
      </c>
      <c r="F362" s="14" t="s">
        <v>2489</v>
      </c>
      <c r="G362" s="239">
        <f>VLOOKUP(B362,'[2]01_ALLCB基本資料'!C:U,16,FALSE)</f>
        <v>45495</v>
      </c>
      <c r="H362" s="14" t="s">
        <v>12665</v>
      </c>
    </row>
    <row r="363" spans="1:8">
      <c r="A363" s="4">
        <v>2440</v>
      </c>
      <c r="B363" s="5">
        <v>24401</v>
      </c>
      <c r="C363" s="5" t="s">
        <v>364</v>
      </c>
      <c r="D363" s="13">
        <f>IFERROR(VLOOKUP(B363,[1]最高價!$A:$C,3,FALSE),"")</f>
        <v>150</v>
      </c>
      <c r="E363" s="13">
        <f>IFERROR(VLOOKUP(B363,[1]最低價!$A:$C,3,FALSE),"")</f>
        <v>77.599999999999994</v>
      </c>
      <c r="F363" s="14" t="s">
        <v>2373</v>
      </c>
      <c r="G363" s="239" t="str">
        <f>VLOOKUP(B363,'[2]01_ALLCB基本資料'!C:U,16,FALSE)</f>
        <v/>
      </c>
      <c r="H363" s="14" t="s">
        <v>2373</v>
      </c>
    </row>
    <row r="364" spans="1:8">
      <c r="A364" s="4">
        <v>2441</v>
      </c>
      <c r="B364" s="5">
        <v>24411</v>
      </c>
      <c r="C364" s="5" t="s">
        <v>365</v>
      </c>
      <c r="D364" s="13">
        <f>IFERROR(VLOOKUP(B364,[1]最高價!$A:$C,3,FALSE),"")</f>
        <v>203</v>
      </c>
      <c r="E364" s="13">
        <f>IFERROR(VLOOKUP(B364,[1]最低價!$A:$C,3,FALSE),"")</f>
        <v>97.35</v>
      </c>
      <c r="F364" s="14" t="s">
        <v>2373</v>
      </c>
      <c r="G364" s="239" t="str">
        <f>VLOOKUP(B364,'[2]01_ALLCB基本資料'!C:U,16,FALSE)</f>
        <v/>
      </c>
      <c r="H364" s="14" t="s">
        <v>2373</v>
      </c>
    </row>
    <row r="365" spans="1:8">
      <c r="A365" s="4">
        <v>2442</v>
      </c>
      <c r="B365" s="5">
        <v>24421</v>
      </c>
      <c r="C365" s="5" t="s">
        <v>366</v>
      </c>
      <c r="D365" s="13">
        <f>IFERROR(VLOOKUP(B365,[1]最高價!$A:$C,3,FALSE),"")</f>
        <v>109.2</v>
      </c>
      <c r="E365" s="13">
        <f>IFERROR(VLOOKUP(B365,[1]最低價!$A:$C,3,FALSE),"")</f>
        <v>78.2</v>
      </c>
      <c r="F365" s="14" t="s">
        <v>2373</v>
      </c>
      <c r="G365" s="239" t="str">
        <f>VLOOKUP(B365,'[2]01_ALLCB基本資料'!C:U,16,FALSE)</f>
        <v/>
      </c>
      <c r="H365" s="14" t="s">
        <v>2373</v>
      </c>
    </row>
    <row r="366" spans="1:8">
      <c r="A366" s="4">
        <v>2442</v>
      </c>
      <c r="B366" s="5">
        <v>24422</v>
      </c>
      <c r="C366" s="5" t="s">
        <v>367</v>
      </c>
      <c r="D366" s="13">
        <f>IFERROR(VLOOKUP(B366,[1]最高價!$A:$C,3,FALSE),"")</f>
        <v>158</v>
      </c>
      <c r="E366" s="13">
        <f>IFERROR(VLOOKUP(B366,[1]最低價!$A:$C,3,FALSE),"")</f>
        <v>104.05</v>
      </c>
      <c r="F366" s="14" t="s">
        <v>2583</v>
      </c>
      <c r="G366" s="239">
        <f>VLOOKUP(B366,'[2]01_ALLCB基本資料'!C:U,16,FALSE)</f>
        <v>41345</v>
      </c>
      <c r="H366" s="14" t="s">
        <v>2857</v>
      </c>
    </row>
    <row r="367" spans="1:8">
      <c r="A367" s="4">
        <v>2442</v>
      </c>
      <c r="B367" s="5">
        <v>24423</v>
      </c>
      <c r="C367" s="5" t="s">
        <v>368</v>
      </c>
      <c r="D367" s="13">
        <f>IFERROR(VLOOKUP(B367,[1]最高價!$A:$C,3,FALSE),"")</f>
        <v>112.5</v>
      </c>
      <c r="E367" s="13">
        <f>IFERROR(VLOOKUP(B367,[1]最低價!$A:$C,3,FALSE),"")</f>
        <v>91</v>
      </c>
      <c r="F367" s="14" t="s">
        <v>2416</v>
      </c>
      <c r="G367" s="239">
        <f>VLOOKUP(B367,'[2]01_ALLCB基本資料'!C:U,16,FALSE)</f>
        <v>45625</v>
      </c>
      <c r="H367" s="14" t="s">
        <v>12668</v>
      </c>
    </row>
    <row r="368" spans="1:8">
      <c r="A368" s="4">
        <v>2442</v>
      </c>
      <c r="B368" s="5">
        <v>24424</v>
      </c>
      <c r="C368" s="5" t="s">
        <v>369</v>
      </c>
      <c r="D368" s="13">
        <f>IFERROR(VLOOKUP(B368,[1]最高價!$A:$C,3,FALSE),"")</f>
        <v>111.3</v>
      </c>
      <c r="E368" s="13">
        <f>IFERROR(VLOOKUP(B368,[1]最低價!$A:$C,3,FALSE),"")</f>
        <v>90.45</v>
      </c>
      <c r="F368" s="14" t="s">
        <v>2416</v>
      </c>
      <c r="G368" s="239">
        <f>VLOOKUP(B368,'[2]01_ALLCB基本資料'!C:U,16,FALSE)</f>
        <v>45651</v>
      </c>
      <c r="H368" s="14" t="s">
        <v>12668</v>
      </c>
    </row>
    <row r="369" spans="1:8">
      <c r="A369" s="4">
        <v>2444</v>
      </c>
      <c r="B369" s="5">
        <v>24441</v>
      </c>
      <c r="C369" s="5" t="s">
        <v>370</v>
      </c>
      <c r="D369" s="13">
        <f>IFERROR(VLOOKUP(B369,[1]最高價!$A:$C,3,FALSE),"")</f>
        <v>113</v>
      </c>
      <c r="E369" s="13">
        <f>IFERROR(VLOOKUP(B369,[1]最低價!$A:$C,3,FALSE),"")</f>
        <v>45.25</v>
      </c>
      <c r="F369" s="14" t="s">
        <v>2373</v>
      </c>
      <c r="G369" s="239" t="str">
        <f>VLOOKUP(B369,'[2]01_ALLCB基本資料'!C:U,16,FALSE)</f>
        <v/>
      </c>
      <c r="H369" s="14" t="s">
        <v>2373</v>
      </c>
    </row>
    <row r="370" spans="1:8">
      <c r="A370" s="4">
        <v>2444</v>
      </c>
      <c r="B370" s="5">
        <v>24442</v>
      </c>
      <c r="C370" s="5" t="s">
        <v>371</v>
      </c>
      <c r="D370" s="13">
        <f>IFERROR(VLOOKUP(B370,[1]最高價!$A:$C,3,FALSE),"")</f>
        <v>287</v>
      </c>
      <c r="E370" s="13">
        <f>IFERROR(VLOOKUP(B370,[1]最低價!$A:$C,3,FALSE),"")</f>
        <v>100.05</v>
      </c>
      <c r="F370" s="14" t="s">
        <v>3113</v>
      </c>
      <c r="G370" s="239">
        <f>VLOOKUP(B370,'[2]01_ALLCB基本資料'!C:U,16,FALSE)</f>
        <v>42184</v>
      </c>
      <c r="H370" s="14" t="s">
        <v>12665</v>
      </c>
    </row>
    <row r="371" spans="1:8">
      <c r="A371" s="4">
        <v>2446</v>
      </c>
      <c r="B371" s="5">
        <v>24461</v>
      </c>
      <c r="C371" s="5" t="s">
        <v>372</v>
      </c>
      <c r="D371" s="13">
        <f>IFERROR(VLOOKUP(B371,[1]最高價!$A:$C,3,FALSE),"")</f>
        <v>254</v>
      </c>
      <c r="E371" s="13">
        <f>IFERROR(VLOOKUP(B371,[1]最低價!$A:$C,3,FALSE),"")</f>
        <v>147</v>
      </c>
      <c r="F371" s="14" t="s">
        <v>2373</v>
      </c>
      <c r="G371" s="239" t="str">
        <f>VLOOKUP(B371,'[2]01_ALLCB基本資料'!C:U,16,FALSE)</f>
        <v/>
      </c>
      <c r="H371" s="14" t="s">
        <v>2373</v>
      </c>
    </row>
    <row r="372" spans="1:8">
      <c r="A372" s="4">
        <v>2447</v>
      </c>
      <c r="B372" s="5">
        <v>24471</v>
      </c>
      <c r="C372" s="5" t="s">
        <v>373</v>
      </c>
      <c r="D372" s="13">
        <f>IFERROR(VLOOKUP(B372,[1]最高價!$A:$C,3,FALSE),"")</f>
        <v>201</v>
      </c>
      <c r="E372" s="13">
        <f>IFERROR(VLOOKUP(B372,[1]最低價!$A:$C,3,FALSE),"")</f>
        <v>99</v>
      </c>
      <c r="F372" s="14" t="s">
        <v>2373</v>
      </c>
      <c r="G372" s="239" t="str">
        <f>VLOOKUP(B372,'[2]01_ALLCB基本資料'!C:U,16,FALSE)</f>
        <v/>
      </c>
      <c r="H372" s="14" t="s">
        <v>2373</v>
      </c>
    </row>
    <row r="373" spans="1:8">
      <c r="A373" s="4">
        <v>2448</v>
      </c>
      <c r="B373" s="5">
        <v>24481</v>
      </c>
      <c r="C373" s="5" t="s">
        <v>374</v>
      </c>
      <c r="D373" s="13">
        <f>IFERROR(VLOOKUP(B373,[1]最高價!$A:$C,3,FALSE),"")</f>
        <v>194</v>
      </c>
      <c r="E373" s="13">
        <f>IFERROR(VLOOKUP(B373,[1]最低價!$A:$C,3,FALSE),"")</f>
        <v>107</v>
      </c>
      <c r="F373" s="14" t="s">
        <v>2373</v>
      </c>
      <c r="G373" s="239" t="str">
        <f>VLOOKUP(B373,'[2]01_ALLCB基本資料'!C:U,16,FALSE)</f>
        <v/>
      </c>
      <c r="H373" s="14" t="s">
        <v>2373</v>
      </c>
    </row>
    <row r="374" spans="1:8">
      <c r="A374" s="4">
        <v>2448</v>
      </c>
      <c r="B374" s="5">
        <v>24482</v>
      </c>
      <c r="C374" s="5" t="s">
        <v>375</v>
      </c>
      <c r="D374" s="13">
        <f>IFERROR(VLOOKUP(B374,[1]最高價!$A:$C,3,FALSE),"")</f>
        <v>185</v>
      </c>
      <c r="E374" s="13">
        <f>IFERROR(VLOOKUP(B374,[1]最低價!$A:$C,3,FALSE),"")</f>
        <v>118.5</v>
      </c>
      <c r="F374" s="14" t="s">
        <v>2373</v>
      </c>
      <c r="G374" s="239" t="str">
        <f>VLOOKUP(B374,'[2]01_ALLCB基本資料'!C:U,16,FALSE)</f>
        <v/>
      </c>
      <c r="H374" s="14" t="s">
        <v>2373</v>
      </c>
    </row>
    <row r="375" spans="1:8">
      <c r="A375" s="4">
        <v>2448</v>
      </c>
      <c r="B375" s="5">
        <v>24483</v>
      </c>
      <c r="C375" s="5" t="s">
        <v>376</v>
      </c>
      <c r="D375" s="13">
        <f>IFERROR(VLOOKUP(B375,[1]最高價!$A:$C,3,FALSE),"")</f>
        <v>119.9</v>
      </c>
      <c r="E375" s="13">
        <f>IFERROR(VLOOKUP(B375,[1]最低價!$A:$C,3,FALSE),"")</f>
        <v>86.4</v>
      </c>
      <c r="F375" s="14" t="s">
        <v>2373</v>
      </c>
      <c r="G375" s="239">
        <f>VLOOKUP(B375,'[2]01_ALLCB基本資料'!C:U,16,FALSE)</f>
        <v>39376</v>
      </c>
      <c r="H375" s="14" t="s">
        <v>2373</v>
      </c>
    </row>
    <row r="376" spans="1:8">
      <c r="A376" s="4">
        <v>2450</v>
      </c>
      <c r="B376" s="5">
        <v>24501</v>
      </c>
      <c r="C376" s="5" t="s">
        <v>377</v>
      </c>
      <c r="D376" s="13">
        <f>IFERROR(VLOOKUP(B376,[1]最高價!$A:$C,3,FALSE),"")</f>
        <v>120</v>
      </c>
      <c r="E376" s="13">
        <f>IFERROR(VLOOKUP(B376,[1]最低價!$A:$C,3,FALSE),"")</f>
        <v>96.85</v>
      </c>
      <c r="F376" s="14" t="s">
        <v>2373</v>
      </c>
      <c r="G376" s="239" t="str">
        <f>VLOOKUP(B376,'[2]01_ALLCB基本資料'!C:U,16,FALSE)</f>
        <v/>
      </c>
      <c r="H376" s="14" t="s">
        <v>2373</v>
      </c>
    </row>
    <row r="377" spans="1:8">
      <c r="A377" s="4">
        <v>2451</v>
      </c>
      <c r="B377" s="5">
        <v>24511</v>
      </c>
      <c r="C377" s="5" t="s">
        <v>378</v>
      </c>
      <c r="D377" s="13">
        <f>IFERROR(VLOOKUP(B377,[1]最高價!$A:$C,3,FALSE),"")</f>
        <v>184</v>
      </c>
      <c r="E377" s="13">
        <f>IFERROR(VLOOKUP(B377,[1]最低價!$A:$C,3,FALSE),"")</f>
        <v>92.1</v>
      </c>
      <c r="F377" s="14" t="s">
        <v>2373</v>
      </c>
      <c r="G377" s="239">
        <f>VLOOKUP(B377,'[2]01_ALLCB基本資料'!C:U,16,FALSE)</f>
        <v>39035</v>
      </c>
      <c r="H377" s="14" t="s">
        <v>2373</v>
      </c>
    </row>
    <row r="378" spans="1:8">
      <c r="A378" s="4">
        <v>2455</v>
      </c>
      <c r="B378" s="5">
        <v>24551</v>
      </c>
      <c r="C378" s="5" t="s">
        <v>379</v>
      </c>
      <c r="D378" s="13">
        <f>IFERROR(VLOOKUP(B378,[1]最高價!$A:$C,3,FALSE),"")</f>
        <v>160</v>
      </c>
      <c r="E378" s="13">
        <f>IFERROR(VLOOKUP(B378,[1]最低價!$A:$C,3,FALSE),"")</f>
        <v>95.1</v>
      </c>
      <c r="F378" s="14" t="s">
        <v>2373</v>
      </c>
      <c r="G378" s="239" t="str">
        <f>VLOOKUP(B378,'[2]01_ALLCB基本資料'!C:U,16,FALSE)</f>
        <v/>
      </c>
      <c r="H378" s="14" t="s">
        <v>2373</v>
      </c>
    </row>
    <row r="379" spans="1:8">
      <c r="A379" s="4">
        <v>2456</v>
      </c>
      <c r="B379" s="5">
        <v>24562</v>
      </c>
      <c r="C379" s="5" t="s">
        <v>380</v>
      </c>
      <c r="D379" s="13">
        <f>IFERROR(VLOOKUP(B379,[1]最高價!$A:$C,3,FALSE),"")</f>
        <v>158</v>
      </c>
      <c r="E379" s="13">
        <f>IFERROR(VLOOKUP(B379,[1]最低價!$A:$C,3,FALSE),"")</f>
        <v>99</v>
      </c>
      <c r="F379" s="14" t="s">
        <v>2373</v>
      </c>
      <c r="G379" s="239" t="str">
        <f>VLOOKUP(B379,'[2]01_ALLCB基本資料'!C:U,16,FALSE)</f>
        <v/>
      </c>
      <c r="H379" s="14" t="s">
        <v>2373</v>
      </c>
    </row>
    <row r="380" spans="1:8">
      <c r="A380" s="4">
        <v>2456</v>
      </c>
      <c r="B380" s="5">
        <v>24563</v>
      </c>
      <c r="C380" s="5" t="s">
        <v>381</v>
      </c>
      <c r="D380" s="13">
        <f>IFERROR(VLOOKUP(B380,[1]最高價!$A:$C,3,FALSE),"")</f>
        <v>124.9</v>
      </c>
      <c r="E380" s="13">
        <f>IFERROR(VLOOKUP(B380,[1]最低價!$A:$C,3,FALSE),"")</f>
        <v>81.55</v>
      </c>
      <c r="F380" s="14" t="s">
        <v>2373</v>
      </c>
      <c r="G380" s="239">
        <f>VLOOKUP(B380,'[2]01_ALLCB基本資料'!C:U,16,FALSE)</f>
        <v>39347</v>
      </c>
      <c r="H380" s="14" t="s">
        <v>2373</v>
      </c>
    </row>
    <row r="381" spans="1:8">
      <c r="A381" s="4">
        <v>2456</v>
      </c>
      <c r="B381" s="5">
        <v>24564</v>
      </c>
      <c r="C381" s="5" t="s">
        <v>382</v>
      </c>
      <c r="D381" s="13">
        <f>IFERROR(VLOOKUP(B381,[1]最高價!$A:$C,3,FALSE),"")</f>
        <v>399</v>
      </c>
      <c r="E381" s="13">
        <f>IFERROR(VLOOKUP(B381,[1]最低價!$A:$C,3,FALSE),"")</f>
        <v>87</v>
      </c>
      <c r="F381" s="14" t="s">
        <v>2373</v>
      </c>
      <c r="G381" s="239">
        <f>VLOOKUP(B381,'[2]01_ALLCB基本資料'!C:U,16,FALSE)</f>
        <v>42153</v>
      </c>
      <c r="H381" s="14" t="s">
        <v>2373</v>
      </c>
    </row>
    <row r="382" spans="1:8">
      <c r="A382" s="4">
        <v>2456</v>
      </c>
      <c r="B382" s="5">
        <v>24565</v>
      </c>
      <c r="C382" s="5" t="s">
        <v>383</v>
      </c>
      <c r="D382" s="13">
        <f>IFERROR(VLOOKUP(B382,[1]最高價!$A:$C,3,FALSE),"")</f>
        <v>236</v>
      </c>
      <c r="E382" s="13">
        <f>IFERROR(VLOOKUP(B382,[1]最低價!$A:$C,3,FALSE),"")</f>
        <v>99.8</v>
      </c>
      <c r="F382" s="14" t="s">
        <v>2373</v>
      </c>
      <c r="G382" s="239">
        <f>VLOOKUP(B382,'[2]01_ALLCB基本資料'!C:U,16,FALSE)</f>
        <v>42996</v>
      </c>
      <c r="H382" s="14" t="s">
        <v>2373</v>
      </c>
    </row>
    <row r="383" spans="1:8">
      <c r="A383" s="4">
        <v>2456</v>
      </c>
      <c r="B383" s="5">
        <v>24566</v>
      </c>
      <c r="C383" s="5" t="s">
        <v>384</v>
      </c>
      <c r="D383" s="13">
        <f>IFERROR(VLOOKUP(B383,[1]最高價!$A:$C,3,FALSE),"")</f>
        <v>152</v>
      </c>
      <c r="E383" s="13">
        <f>IFERROR(VLOOKUP(B383,[1]最低價!$A:$C,3,FALSE),"")</f>
        <v>103</v>
      </c>
      <c r="F383" s="14" t="s">
        <v>2373</v>
      </c>
      <c r="G383" s="239">
        <f>VLOOKUP(B383,'[2]01_ALLCB基本資料'!C:U,16,FALSE)</f>
        <v>43720</v>
      </c>
      <c r="H383" s="14" t="s">
        <v>2373</v>
      </c>
    </row>
    <row r="384" spans="1:8">
      <c r="A384" s="4">
        <v>2457</v>
      </c>
      <c r="B384" s="5">
        <v>24571</v>
      </c>
      <c r="C384" s="5" t="s">
        <v>385</v>
      </c>
      <c r="D384" s="13">
        <f>IFERROR(VLOOKUP(B384,[1]最高價!$A:$C,3,FALSE),"")</f>
        <v>113.7</v>
      </c>
      <c r="E384" s="13">
        <f>IFERROR(VLOOKUP(B384,[1]最低價!$A:$C,3,FALSE),"")</f>
        <v>86.1</v>
      </c>
      <c r="F384" s="14" t="s">
        <v>3210</v>
      </c>
      <c r="G384" s="239">
        <f>VLOOKUP(B384,'[2]01_ALLCB基本資料'!C:U,16,FALSE)</f>
        <v>41794</v>
      </c>
      <c r="H384" s="14" t="s">
        <v>2857</v>
      </c>
    </row>
    <row r="385" spans="1:8">
      <c r="A385" s="4">
        <v>2458</v>
      </c>
      <c r="B385" s="5">
        <v>24581</v>
      </c>
      <c r="C385" s="5" t="s">
        <v>386</v>
      </c>
      <c r="D385" s="13">
        <f>IFERROR(VLOOKUP(B385,[1]最高價!$A:$C,3,FALSE),"")</f>
        <v>156</v>
      </c>
      <c r="E385" s="13">
        <f>IFERROR(VLOOKUP(B385,[1]最低價!$A:$C,3,FALSE),"")</f>
        <v>102</v>
      </c>
      <c r="F385" s="14" t="s">
        <v>2373</v>
      </c>
      <c r="G385" s="239" t="str">
        <f>VLOOKUP(B385,'[2]01_ALLCB基本資料'!C:U,16,FALSE)</f>
        <v/>
      </c>
      <c r="H385" s="14" t="s">
        <v>2373</v>
      </c>
    </row>
    <row r="386" spans="1:8">
      <c r="A386" s="4">
        <v>2459</v>
      </c>
      <c r="B386" s="5">
        <v>24591</v>
      </c>
      <c r="C386" s="5" t="s">
        <v>387</v>
      </c>
      <c r="D386" s="13">
        <f>IFERROR(VLOOKUP(B386,[1]最高價!$A:$C,3,FALSE),"")</f>
        <v>205</v>
      </c>
      <c r="E386" s="13">
        <f>IFERROR(VLOOKUP(B386,[1]最低價!$A:$C,3,FALSE),"")</f>
        <v>104.5</v>
      </c>
      <c r="F386" s="14" t="s">
        <v>2373</v>
      </c>
      <c r="G386" s="239" t="str">
        <f>VLOOKUP(B386,'[2]01_ALLCB基本資料'!C:U,16,FALSE)</f>
        <v/>
      </c>
      <c r="H386" s="14" t="s">
        <v>2373</v>
      </c>
    </row>
    <row r="387" spans="1:8">
      <c r="A387" s="4">
        <v>2460</v>
      </c>
      <c r="B387" s="5">
        <v>24601</v>
      </c>
      <c r="C387" s="5" t="s">
        <v>388</v>
      </c>
      <c r="D387" s="13">
        <f>IFERROR(VLOOKUP(B387,[1]最高價!$A:$C,3,FALSE),"")</f>
        <v>158</v>
      </c>
      <c r="E387" s="13">
        <f>IFERROR(VLOOKUP(B387,[1]最低價!$A:$C,3,FALSE),"")</f>
        <v>100</v>
      </c>
      <c r="F387" s="14" t="s">
        <v>2373</v>
      </c>
      <c r="G387" s="239" t="str">
        <f>VLOOKUP(B387,'[2]01_ALLCB基本資料'!C:U,16,FALSE)</f>
        <v/>
      </c>
      <c r="H387" s="14" t="s">
        <v>2373</v>
      </c>
    </row>
    <row r="388" spans="1:8">
      <c r="A388" s="4">
        <v>2461</v>
      </c>
      <c r="B388" s="5">
        <v>24611</v>
      </c>
      <c r="C388" s="5" t="s">
        <v>389</v>
      </c>
      <c r="D388" s="13">
        <f>IFERROR(VLOOKUP(B388,[1]最高價!$A:$C,3,FALSE),"")</f>
        <v>131.65</v>
      </c>
      <c r="E388" s="13">
        <f>IFERROR(VLOOKUP(B388,[1]最低價!$A:$C,3,FALSE),"")</f>
        <v>85</v>
      </c>
      <c r="F388" s="14" t="s">
        <v>2373</v>
      </c>
      <c r="G388" s="239" t="str">
        <f>VLOOKUP(B388,'[2]01_ALLCB基本資料'!C:U,16,FALSE)</f>
        <v/>
      </c>
      <c r="H388" s="14" t="s">
        <v>2373</v>
      </c>
    </row>
    <row r="389" spans="1:8">
      <c r="A389" s="4">
        <v>2461</v>
      </c>
      <c r="B389" s="5">
        <v>24612</v>
      </c>
      <c r="C389" s="5" t="s">
        <v>390</v>
      </c>
      <c r="D389" s="13">
        <f>IFERROR(VLOOKUP(B389,[1]最高價!$A:$C,3,FALSE),"")</f>
        <v>201</v>
      </c>
      <c r="E389" s="13">
        <f>IFERROR(VLOOKUP(B389,[1]最低價!$A:$C,3,FALSE),"")</f>
        <v>103</v>
      </c>
      <c r="F389" s="14" t="s">
        <v>3381</v>
      </c>
      <c r="G389" s="239">
        <f>VLOOKUP(B389,'[2]01_ALLCB基本資料'!C:U,16,FALSE)</f>
        <v>40808</v>
      </c>
      <c r="H389" s="14" t="s">
        <v>12666</v>
      </c>
    </row>
    <row r="390" spans="1:8">
      <c r="A390" s="4">
        <v>2461</v>
      </c>
      <c r="B390" s="5">
        <v>24613</v>
      </c>
      <c r="C390" s="5" t="s">
        <v>391</v>
      </c>
      <c r="D390" s="13">
        <f>IFERROR(VLOOKUP(B390,[1]最高價!$A:$C,3,FALSE),"")</f>
        <v>126</v>
      </c>
      <c r="E390" s="13">
        <f>IFERROR(VLOOKUP(B390,[1]最低價!$A:$C,3,FALSE),"")</f>
        <v>93.05</v>
      </c>
      <c r="F390" s="14" t="s">
        <v>3380</v>
      </c>
      <c r="G390" s="239">
        <f>VLOOKUP(B390,'[2]01_ALLCB基本資料'!C:U,16,FALSE)</f>
        <v>40809</v>
      </c>
      <c r="H390" s="14" t="s">
        <v>12666</v>
      </c>
    </row>
    <row r="391" spans="1:8">
      <c r="A391" s="4">
        <v>2461</v>
      </c>
      <c r="B391" s="5">
        <v>24614</v>
      </c>
      <c r="C391" s="5" t="s">
        <v>392</v>
      </c>
      <c r="D391" s="13">
        <f>IFERROR(VLOOKUP(B391,[1]最高價!$A:$C,3,FALSE),"")</f>
        <v>128</v>
      </c>
      <c r="E391" s="13">
        <f>IFERROR(VLOOKUP(B391,[1]最低價!$A:$C,3,FALSE),"")</f>
        <v>101</v>
      </c>
      <c r="F391" s="14" t="s">
        <v>3176</v>
      </c>
      <c r="G391" s="239">
        <f>VLOOKUP(B391,'[2]01_ALLCB基本資料'!C:U,16,FALSE)</f>
        <v>41929</v>
      </c>
      <c r="H391" s="14" t="s">
        <v>2857</v>
      </c>
    </row>
    <row r="392" spans="1:8">
      <c r="A392" s="4">
        <v>2461</v>
      </c>
      <c r="B392" s="5">
        <v>24615</v>
      </c>
      <c r="C392" s="5" t="s">
        <v>393</v>
      </c>
      <c r="D392" s="13">
        <f>IFERROR(VLOOKUP(B392,[1]最高價!$A:$C,3,FALSE),"")</f>
        <v>128</v>
      </c>
      <c r="E392" s="13">
        <f>IFERROR(VLOOKUP(B392,[1]最低價!$A:$C,3,FALSE),"")</f>
        <v>99.55</v>
      </c>
      <c r="F392" s="14" t="s">
        <v>3175</v>
      </c>
      <c r="G392" s="239">
        <f>VLOOKUP(B392,'[2]01_ALLCB基本資料'!C:U,16,FALSE)</f>
        <v>41932</v>
      </c>
      <c r="H392" s="14" t="s">
        <v>2857</v>
      </c>
    </row>
    <row r="393" spans="1:8">
      <c r="A393" s="4">
        <v>2461</v>
      </c>
      <c r="B393" s="5">
        <v>24616</v>
      </c>
      <c r="C393" s="5" t="s">
        <v>394</v>
      </c>
      <c r="D393" s="13">
        <f>IFERROR(VLOOKUP(B393,[1]最高價!$A:$C,3,FALSE),"")</f>
        <v>182</v>
      </c>
      <c r="E393" s="13">
        <f>IFERROR(VLOOKUP(B393,[1]最低價!$A:$C,3,FALSE),"")</f>
        <v>110</v>
      </c>
      <c r="F393" s="14" t="s">
        <v>2793</v>
      </c>
      <c r="G393" s="239">
        <f>VLOOKUP(B393,'[2]01_ALLCB基本資料'!C:U,16,FALSE)</f>
        <v>44279</v>
      </c>
      <c r="H393" s="14" t="s">
        <v>2857</v>
      </c>
    </row>
    <row r="394" spans="1:8">
      <c r="A394" s="4">
        <v>2462</v>
      </c>
      <c r="B394" s="5">
        <v>24621</v>
      </c>
      <c r="C394" s="5" t="s">
        <v>395</v>
      </c>
      <c r="D394" s="13">
        <f>IFERROR(VLOOKUP(B394,[1]最高價!$A:$C,3,FALSE),"")</f>
        <v>252</v>
      </c>
      <c r="E394" s="13">
        <f>IFERROR(VLOOKUP(B394,[1]最低價!$A:$C,3,FALSE),"")</f>
        <v>97</v>
      </c>
      <c r="F394" s="14" t="s">
        <v>2373</v>
      </c>
      <c r="G394" s="239" t="str">
        <f>VLOOKUP(B394,'[2]01_ALLCB基本資料'!C:U,16,FALSE)</f>
        <v/>
      </c>
      <c r="H394" s="14" t="s">
        <v>2373</v>
      </c>
    </row>
    <row r="395" spans="1:8">
      <c r="A395" s="4">
        <v>2462</v>
      </c>
      <c r="B395" s="5">
        <v>24622</v>
      </c>
      <c r="C395" s="5" t="s">
        <v>396</v>
      </c>
      <c r="D395" s="13">
        <f>IFERROR(VLOOKUP(B395,[1]最高價!$A:$C,3,FALSE),"")</f>
        <v>133</v>
      </c>
      <c r="E395" s="13">
        <f>IFERROR(VLOOKUP(B395,[1]最低價!$A:$C,3,FALSE),"")</f>
        <v>104.2</v>
      </c>
      <c r="F395" s="14" t="s">
        <v>3342</v>
      </c>
      <c r="G395" s="239">
        <f>VLOOKUP(B395,'[2]01_ALLCB基本資料'!C:U,16,FALSE)</f>
        <v>41064</v>
      </c>
      <c r="H395" s="14" t="s">
        <v>2857</v>
      </c>
    </row>
    <row r="396" spans="1:8">
      <c r="A396" s="4">
        <v>2462</v>
      </c>
      <c r="B396" s="5">
        <v>24623</v>
      </c>
      <c r="C396" s="5" t="s">
        <v>397</v>
      </c>
      <c r="D396" s="13">
        <f>IFERROR(VLOOKUP(B396,[1]最高價!$A:$C,3,FALSE),"")</f>
        <v>136.30000000000001</v>
      </c>
      <c r="E396" s="13">
        <f>IFERROR(VLOOKUP(B396,[1]最低價!$A:$C,3,FALSE),"")</f>
        <v>101</v>
      </c>
      <c r="F396" s="14" t="s">
        <v>3341</v>
      </c>
      <c r="G396" s="239">
        <f>VLOOKUP(B396,'[2]01_ALLCB基本資料'!C:U,16,FALSE)</f>
        <v>41065</v>
      </c>
      <c r="H396" s="14" t="s">
        <v>2857</v>
      </c>
    </row>
    <row r="397" spans="1:8">
      <c r="A397" s="4">
        <v>2462</v>
      </c>
      <c r="B397" s="5">
        <v>24624</v>
      </c>
      <c r="C397" s="5" t="s">
        <v>398</v>
      </c>
      <c r="D397" s="13">
        <f>IFERROR(VLOOKUP(B397,[1]最高價!$A:$C,3,FALSE),"")</f>
        <v>135.30000000000001</v>
      </c>
      <c r="E397" s="13">
        <f>IFERROR(VLOOKUP(B397,[1]最低價!$A:$C,3,FALSE),"")</f>
        <v>99.7</v>
      </c>
      <c r="F397" s="14" t="s">
        <v>2583</v>
      </c>
      <c r="G397" s="239">
        <f>VLOOKUP(B397,'[2]01_ALLCB基本資料'!C:U,16,FALSE)</f>
        <v>45149</v>
      </c>
      <c r="H397" s="14" t="s">
        <v>2857</v>
      </c>
    </row>
    <row r="398" spans="1:8">
      <c r="A398" s="4">
        <v>2464</v>
      </c>
      <c r="B398" s="5">
        <v>24641</v>
      </c>
      <c r="C398" s="5" t="s">
        <v>399</v>
      </c>
      <c r="D398" s="13">
        <f>IFERROR(VLOOKUP(B398,[1]最高價!$A:$C,3,FALSE),"")</f>
        <v>203</v>
      </c>
      <c r="E398" s="13">
        <f>IFERROR(VLOOKUP(B398,[1]最低價!$A:$C,3,FALSE),"")</f>
        <v>99</v>
      </c>
      <c r="F398" s="14" t="s">
        <v>2373</v>
      </c>
      <c r="G398" s="239" t="str">
        <f>VLOOKUP(B398,'[2]01_ALLCB基本資料'!C:U,16,FALSE)</f>
        <v/>
      </c>
      <c r="H398" s="14" t="s">
        <v>2373</v>
      </c>
    </row>
    <row r="399" spans="1:8">
      <c r="A399" s="4">
        <v>2464</v>
      </c>
      <c r="B399" s="5">
        <v>24642</v>
      </c>
      <c r="C399" s="5" t="s">
        <v>400</v>
      </c>
      <c r="D399" s="13">
        <f>IFERROR(VLOOKUP(B399,[1]最高價!$A:$C,3,FALSE),"")</f>
        <v>124.1</v>
      </c>
      <c r="E399" s="13">
        <f>IFERROR(VLOOKUP(B399,[1]最低價!$A:$C,3,FALSE),"")</f>
        <v>89.7</v>
      </c>
      <c r="F399" s="14" t="s">
        <v>2460</v>
      </c>
      <c r="G399" s="239">
        <f>VLOOKUP(B399,'[2]01_ALLCB基本資料'!C:U,16,FALSE)</f>
        <v>45551</v>
      </c>
      <c r="H399" s="14" t="s">
        <v>12668</v>
      </c>
    </row>
    <row r="400" spans="1:8">
      <c r="A400" s="4">
        <v>2466</v>
      </c>
      <c r="B400" s="5">
        <v>24661</v>
      </c>
      <c r="C400" s="5" t="s">
        <v>401</v>
      </c>
      <c r="D400" s="13">
        <f>IFERROR(VLOOKUP(B400,[1]最高價!$A:$C,3,FALSE),"")</f>
        <v>116.5</v>
      </c>
      <c r="E400" s="13">
        <f>IFERROR(VLOOKUP(B400,[1]最低價!$A:$C,3,FALSE),"")</f>
        <v>93</v>
      </c>
      <c r="F400" s="14" t="s">
        <v>2373</v>
      </c>
      <c r="G400" s="239" t="str">
        <f>VLOOKUP(B400,'[2]01_ALLCB基本資料'!C:U,16,FALSE)</f>
        <v/>
      </c>
      <c r="H400" s="14" t="s">
        <v>2373</v>
      </c>
    </row>
    <row r="401" spans="1:8">
      <c r="A401" s="4">
        <v>2466</v>
      </c>
      <c r="B401" s="5">
        <v>24662</v>
      </c>
      <c r="C401" s="5" t="s">
        <v>402</v>
      </c>
      <c r="D401" s="13">
        <f>IFERROR(VLOOKUP(B401,[1]最高價!$A:$C,3,FALSE),"")</f>
        <v>113</v>
      </c>
      <c r="E401" s="13">
        <f>IFERROR(VLOOKUP(B401,[1]最低價!$A:$C,3,FALSE),"")</f>
        <v>99.8</v>
      </c>
      <c r="F401" s="14" t="s">
        <v>3081</v>
      </c>
      <c r="G401" s="239">
        <f>VLOOKUP(B401,'[2]01_ALLCB基本資料'!C:U,16,FALSE)</f>
        <v>42321</v>
      </c>
      <c r="H401" s="14" t="s">
        <v>2857</v>
      </c>
    </row>
    <row r="402" spans="1:8">
      <c r="A402" s="4">
        <v>2466</v>
      </c>
      <c r="B402" s="5">
        <v>24663</v>
      </c>
      <c r="C402" s="5" t="s">
        <v>403</v>
      </c>
      <c r="D402" s="13">
        <f>IFERROR(VLOOKUP(B402,[1]最高價!$A:$C,3,FALSE),"")</f>
        <v>120</v>
      </c>
      <c r="E402" s="13">
        <f>IFERROR(VLOOKUP(B402,[1]最低價!$A:$C,3,FALSE),"")</f>
        <v>99.75</v>
      </c>
      <c r="F402" s="14" t="s">
        <v>2665</v>
      </c>
      <c r="G402" s="239">
        <f>VLOOKUP(B402,'[2]01_ALLCB基本資料'!C:U,16,FALSE)</f>
        <v>43888</v>
      </c>
      <c r="H402" s="14" t="s">
        <v>2857</v>
      </c>
    </row>
    <row r="403" spans="1:8">
      <c r="A403" s="4">
        <v>2467</v>
      </c>
      <c r="B403" s="5">
        <v>24671</v>
      </c>
      <c r="C403" s="5" t="s">
        <v>404</v>
      </c>
      <c r="D403" s="13">
        <f>IFERROR(VLOOKUP(B403,[1]最高價!$A:$C,3,FALSE),"")</f>
        <v>220</v>
      </c>
      <c r="E403" s="13">
        <f>IFERROR(VLOOKUP(B403,[1]最低價!$A:$C,3,FALSE),"")</f>
        <v>107</v>
      </c>
      <c r="F403" s="14" t="s">
        <v>2373</v>
      </c>
      <c r="G403" s="239">
        <f>VLOOKUP(B403,'[2]01_ALLCB基本資料'!C:U,16,FALSE)</f>
        <v>40116</v>
      </c>
      <c r="H403" s="14" t="s">
        <v>2373</v>
      </c>
    </row>
    <row r="404" spans="1:8">
      <c r="A404" s="4">
        <v>2468</v>
      </c>
      <c r="B404" s="5">
        <v>24681</v>
      </c>
      <c r="C404" s="5" t="s">
        <v>405</v>
      </c>
      <c r="D404" s="13">
        <f>IFERROR(VLOOKUP(B404,[1]最高價!$A:$C,3,FALSE),"")</f>
        <v>115.5</v>
      </c>
      <c r="E404" s="13">
        <f>IFERROR(VLOOKUP(B404,[1]最低價!$A:$C,3,FALSE),"")</f>
        <v>115</v>
      </c>
      <c r="F404" s="14" t="s">
        <v>2373</v>
      </c>
      <c r="G404" s="239" t="str">
        <f>VLOOKUP(B404,'[2]01_ALLCB基本資料'!C:U,16,FALSE)</f>
        <v/>
      </c>
      <c r="H404" s="14" t="s">
        <v>2373</v>
      </c>
    </row>
    <row r="405" spans="1:8">
      <c r="A405" s="4">
        <v>2469</v>
      </c>
      <c r="B405" s="5">
        <v>24692</v>
      </c>
      <c r="C405" s="5" t="s">
        <v>406</v>
      </c>
      <c r="D405" s="13">
        <f>IFERROR(VLOOKUP(B405,[1]最高價!$A:$C,3,FALSE),"")</f>
        <v>170</v>
      </c>
      <c r="E405" s="13">
        <f>IFERROR(VLOOKUP(B405,[1]最低價!$A:$C,3,FALSE),"")</f>
        <v>94.35</v>
      </c>
      <c r="F405" s="14" t="s">
        <v>2373</v>
      </c>
      <c r="G405" s="239" t="str">
        <f>VLOOKUP(B405,'[2]01_ALLCB基本資料'!C:U,16,FALSE)</f>
        <v/>
      </c>
      <c r="H405" s="14" t="s">
        <v>2373</v>
      </c>
    </row>
    <row r="406" spans="1:8">
      <c r="A406" s="4">
        <v>2470</v>
      </c>
      <c r="B406" s="5">
        <v>24701</v>
      </c>
      <c r="C406" s="5" t="s">
        <v>407</v>
      </c>
      <c r="D406" s="13">
        <f>IFERROR(VLOOKUP(B406,[1]最高價!$A:$C,3,FALSE),"")</f>
        <v>122</v>
      </c>
      <c r="E406" s="13">
        <f>IFERROR(VLOOKUP(B406,[1]最低價!$A:$C,3,FALSE),"")</f>
        <v>100.2</v>
      </c>
      <c r="F406" s="14" t="s">
        <v>2373</v>
      </c>
      <c r="G406" s="239" t="str">
        <f>VLOOKUP(B406,'[2]01_ALLCB基本資料'!C:U,16,FALSE)</f>
        <v/>
      </c>
      <c r="H406" s="14" t="s">
        <v>2373</v>
      </c>
    </row>
    <row r="407" spans="1:8">
      <c r="A407" s="4">
        <v>2470</v>
      </c>
      <c r="B407" s="5">
        <v>24702</v>
      </c>
      <c r="C407" s="5" t="s">
        <v>408</v>
      </c>
      <c r="D407" s="13">
        <f>IFERROR(VLOOKUP(B407,[1]最高價!$A:$C,3,FALSE),"")</f>
        <v>130</v>
      </c>
      <c r="E407" s="13">
        <f>IFERROR(VLOOKUP(B407,[1]最低價!$A:$C,3,FALSE),"")</f>
        <v>94</v>
      </c>
      <c r="F407" s="14" t="s">
        <v>2373</v>
      </c>
      <c r="G407" s="239" t="str">
        <f>VLOOKUP(B407,'[2]01_ALLCB基本資料'!C:U,16,FALSE)</f>
        <v/>
      </c>
      <c r="H407" s="14" t="s">
        <v>2373</v>
      </c>
    </row>
    <row r="408" spans="1:8">
      <c r="A408" s="4">
        <v>2472</v>
      </c>
      <c r="B408" s="5">
        <v>24721</v>
      </c>
      <c r="C408" s="5" t="s">
        <v>409</v>
      </c>
      <c r="D408" s="13">
        <f>IFERROR(VLOOKUP(B408,[1]最高價!$A:$C,3,FALSE),"")</f>
        <v>115</v>
      </c>
      <c r="E408" s="13">
        <f>IFERROR(VLOOKUP(B408,[1]最低價!$A:$C,3,FALSE),"")</f>
        <v>98.1</v>
      </c>
      <c r="F408" s="14" t="s">
        <v>2373</v>
      </c>
      <c r="G408" s="239">
        <f>VLOOKUP(B408,'[2]01_ALLCB基本資料'!C:U,16,FALSE)</f>
        <v>40411</v>
      </c>
      <c r="H408" s="14" t="s">
        <v>2373</v>
      </c>
    </row>
    <row r="409" spans="1:8">
      <c r="A409" s="4">
        <v>2472</v>
      </c>
      <c r="B409" s="5">
        <v>24722</v>
      </c>
      <c r="C409" s="5" t="s">
        <v>410</v>
      </c>
      <c r="D409" s="13">
        <f>IFERROR(VLOOKUP(B409,[1]最高價!$A:$C,3,FALSE),"")</f>
        <v>203</v>
      </c>
      <c r="E409" s="13">
        <f>IFERROR(VLOOKUP(B409,[1]最低價!$A:$C,3,FALSE),"")</f>
        <v>99.5</v>
      </c>
      <c r="F409" s="14" t="s">
        <v>2701</v>
      </c>
      <c r="G409" s="239">
        <f>VLOOKUP(B409,'[2]01_ALLCB基本資料'!C:U,16,FALSE)</f>
        <v>43542</v>
      </c>
      <c r="H409" s="14" t="s">
        <v>2857</v>
      </c>
    </row>
    <row r="410" spans="1:8">
      <c r="A410" s="4">
        <v>2472</v>
      </c>
      <c r="B410" s="5">
        <v>24723</v>
      </c>
      <c r="C410" s="5" t="s">
        <v>411</v>
      </c>
      <c r="D410" s="13">
        <f>IFERROR(VLOOKUP(B410,[1]最高價!$A:$C,3,FALSE),"")</f>
        <v>181</v>
      </c>
      <c r="E410" s="13">
        <f>IFERROR(VLOOKUP(B410,[1]最低價!$A:$C,3,FALSE),"")</f>
        <v>104.7</v>
      </c>
      <c r="F410" s="14" t="s">
        <v>2865</v>
      </c>
      <c r="G410" s="239">
        <f>VLOOKUP(B410,'[2]01_ALLCB基本資料'!C:U,16,FALSE)</f>
        <v>44034</v>
      </c>
      <c r="H410" s="14" t="s">
        <v>12668</v>
      </c>
    </row>
    <row r="411" spans="1:8">
      <c r="A411" s="4">
        <v>2474</v>
      </c>
      <c r="B411" s="5">
        <v>24741</v>
      </c>
      <c r="C411" s="5" t="s">
        <v>412</v>
      </c>
      <c r="D411" s="13">
        <f>IFERROR(VLOOKUP(B411,[1]最高價!$A:$C,3,FALSE),"")</f>
        <v>264</v>
      </c>
      <c r="E411" s="13">
        <f>IFERROR(VLOOKUP(B411,[1]最低價!$A:$C,3,FALSE),"")</f>
        <v>97.6</v>
      </c>
      <c r="F411" s="14" t="s">
        <v>2373</v>
      </c>
      <c r="G411" s="239">
        <f>VLOOKUP(B411,'[2]01_ALLCB基本資料'!C:U,16,FALSE)</f>
        <v>40145</v>
      </c>
      <c r="H411" s="14" t="s">
        <v>2373</v>
      </c>
    </row>
    <row r="412" spans="1:8">
      <c r="A412" s="4">
        <v>2474</v>
      </c>
      <c r="B412" s="5">
        <v>24742</v>
      </c>
      <c r="C412" s="5" t="s">
        <v>413</v>
      </c>
      <c r="D412" s="13">
        <f>IFERROR(VLOOKUP(B412,[1]最高價!$A:$C,3,FALSE),"")</f>
        <v>170</v>
      </c>
      <c r="E412" s="13">
        <f>IFERROR(VLOOKUP(B412,[1]最低價!$A:$C,3,FALSE),"")</f>
        <v>100.3</v>
      </c>
      <c r="F412" s="14" t="s">
        <v>2373</v>
      </c>
      <c r="G412" s="239">
        <f>VLOOKUP(B412,'[2]01_ALLCB基本資料'!C:U,16,FALSE)</f>
        <v>40650</v>
      </c>
      <c r="H412" s="14" t="s">
        <v>2373</v>
      </c>
    </row>
    <row r="413" spans="1:8">
      <c r="A413" s="4">
        <v>2476</v>
      </c>
      <c r="B413" s="5">
        <v>24761</v>
      </c>
      <c r="C413" s="5" t="s">
        <v>414</v>
      </c>
      <c r="D413" s="13">
        <f>IFERROR(VLOOKUP(B413,[1]最高價!$A:$C,3,FALSE),"")</f>
        <v>120.65</v>
      </c>
      <c r="E413" s="13">
        <f>IFERROR(VLOOKUP(B413,[1]最低價!$A:$C,3,FALSE),"")</f>
        <v>110.5</v>
      </c>
      <c r="F413" s="14" t="s">
        <v>2373</v>
      </c>
      <c r="G413" s="239" t="str">
        <f>VLOOKUP(B413,'[2]01_ALLCB基本資料'!C:U,16,FALSE)</f>
        <v/>
      </c>
      <c r="H413" s="14" t="s">
        <v>2373</v>
      </c>
    </row>
    <row r="414" spans="1:8">
      <c r="A414" s="4">
        <v>2476</v>
      </c>
      <c r="B414" s="5">
        <v>24762</v>
      </c>
      <c r="C414" s="5" t="s">
        <v>415</v>
      </c>
      <c r="D414" s="13">
        <f>IFERROR(VLOOKUP(B414,[1]最高價!$A:$C,3,FALSE),"")</f>
        <v>180</v>
      </c>
      <c r="E414" s="13">
        <f>IFERROR(VLOOKUP(B414,[1]最低價!$A:$C,3,FALSE),"")</f>
        <v>103.15</v>
      </c>
      <c r="F414" s="14" t="s">
        <v>2533</v>
      </c>
      <c r="G414" s="239">
        <f>VLOOKUP(B414,'[2]01_ALLCB基本資料'!C:U,16,FALSE)</f>
        <v>45317</v>
      </c>
      <c r="H414" s="14" t="s">
        <v>12667</v>
      </c>
    </row>
    <row r="415" spans="1:8">
      <c r="A415" s="4">
        <v>2478</v>
      </c>
      <c r="B415" s="5">
        <v>24781</v>
      </c>
      <c r="C415" s="5" t="s">
        <v>416</v>
      </c>
      <c r="D415" s="13">
        <f>IFERROR(VLOOKUP(B415,[1]最高價!$A:$C,3,FALSE),"")</f>
        <v>159</v>
      </c>
      <c r="E415" s="13">
        <f>IFERROR(VLOOKUP(B415,[1]最低價!$A:$C,3,FALSE),"")</f>
        <v>95</v>
      </c>
      <c r="F415" s="14" t="s">
        <v>3304</v>
      </c>
      <c r="G415" s="239">
        <f>VLOOKUP(B415,'[2]01_ALLCB基本資料'!C:U,16,FALSE)</f>
        <v>41302</v>
      </c>
      <c r="H415" s="14" t="s">
        <v>2857</v>
      </c>
    </row>
    <row r="416" spans="1:8">
      <c r="A416" s="4">
        <v>2479</v>
      </c>
      <c r="B416" s="5">
        <v>24792</v>
      </c>
      <c r="C416" s="5" t="s">
        <v>417</v>
      </c>
      <c r="D416" s="13">
        <f>IFERROR(VLOOKUP(B416,[1]最高價!$A:$C,3,FALSE),"")</f>
        <v>111.55</v>
      </c>
      <c r="E416" s="13">
        <f>IFERROR(VLOOKUP(B416,[1]最低價!$A:$C,3,FALSE),"")</f>
        <v>88</v>
      </c>
      <c r="F416" s="14" t="s">
        <v>2373</v>
      </c>
      <c r="G416" s="239" t="str">
        <f>VLOOKUP(B416,'[2]01_ALLCB基本資料'!C:U,16,FALSE)</f>
        <v/>
      </c>
      <c r="H416" s="14" t="s">
        <v>2373</v>
      </c>
    </row>
    <row r="417" spans="1:8">
      <c r="A417" s="4">
        <v>2480</v>
      </c>
      <c r="B417" s="5">
        <v>24801</v>
      </c>
      <c r="C417" s="5" t="s">
        <v>418</v>
      </c>
      <c r="D417" s="13">
        <f>IFERROR(VLOOKUP(B417,[1]最高價!$A:$C,3,FALSE),"")</f>
        <v>101</v>
      </c>
      <c r="E417" s="13">
        <f>IFERROR(VLOOKUP(B417,[1]最低價!$A:$C,3,FALSE),"")</f>
        <v>98</v>
      </c>
      <c r="F417" s="14" t="s">
        <v>2373</v>
      </c>
      <c r="G417" s="239" t="str">
        <f>VLOOKUP(B417,'[2]01_ALLCB基本資料'!C:U,16,FALSE)</f>
        <v/>
      </c>
      <c r="H417" s="14" t="s">
        <v>2373</v>
      </c>
    </row>
    <row r="418" spans="1:8">
      <c r="A418" s="4">
        <v>2481</v>
      </c>
      <c r="B418" s="5">
        <v>24811</v>
      </c>
      <c r="C418" s="5" t="s">
        <v>419</v>
      </c>
      <c r="D418" s="13">
        <f>IFERROR(VLOOKUP(B418,[1]最高價!$A:$C,3,FALSE),"")</f>
        <v>131</v>
      </c>
      <c r="E418" s="13">
        <f>IFERROR(VLOOKUP(B418,[1]最低價!$A:$C,3,FALSE),"")</f>
        <v>115</v>
      </c>
      <c r="F418" s="14" t="s">
        <v>2373</v>
      </c>
      <c r="G418" s="239" t="str">
        <f>VLOOKUP(B418,'[2]01_ALLCB基本資料'!C:U,16,FALSE)</f>
        <v/>
      </c>
      <c r="H418" s="14" t="s">
        <v>2373</v>
      </c>
    </row>
    <row r="419" spans="1:8">
      <c r="A419" s="4">
        <v>2481</v>
      </c>
      <c r="B419" s="5">
        <v>24812</v>
      </c>
      <c r="C419" s="5" t="s">
        <v>420</v>
      </c>
      <c r="D419" s="13">
        <f>IFERROR(VLOOKUP(B419,[1]最高價!$A:$C,3,FALSE),"")</f>
        <v>307</v>
      </c>
      <c r="E419" s="13">
        <f>IFERROR(VLOOKUP(B419,[1]最低價!$A:$C,3,FALSE),"")</f>
        <v>107</v>
      </c>
      <c r="F419" s="14" t="s">
        <v>2373</v>
      </c>
      <c r="G419" s="239" t="str">
        <f>VLOOKUP(B419,'[2]01_ALLCB基本資料'!C:U,16,FALSE)</f>
        <v/>
      </c>
      <c r="H419" s="14" t="s">
        <v>2373</v>
      </c>
    </row>
    <row r="420" spans="1:8">
      <c r="A420" s="4">
        <v>2481</v>
      </c>
      <c r="B420" s="5">
        <v>24813</v>
      </c>
      <c r="C420" s="5" t="s">
        <v>421</v>
      </c>
      <c r="D420" s="13">
        <f>IFERROR(VLOOKUP(B420,[1]最高價!$A:$C,3,FALSE),"")</f>
        <v>167</v>
      </c>
      <c r="E420" s="13">
        <f>IFERROR(VLOOKUP(B420,[1]最低價!$A:$C,3,FALSE),"")</f>
        <v>85</v>
      </c>
      <c r="F420" s="14" t="s">
        <v>2373</v>
      </c>
      <c r="G420" s="239" t="str">
        <f>VLOOKUP(B420,'[2]01_ALLCB基本資料'!C:U,16,FALSE)</f>
        <v/>
      </c>
      <c r="H420" s="14" t="s">
        <v>2373</v>
      </c>
    </row>
    <row r="421" spans="1:8">
      <c r="A421" s="4">
        <v>2481</v>
      </c>
      <c r="B421" s="5">
        <v>24814</v>
      </c>
      <c r="C421" s="5" t="s">
        <v>422</v>
      </c>
      <c r="D421" s="13">
        <f>IFERROR(VLOOKUP(B421,[1]最高價!$A:$C,3,FALSE),"")</f>
        <v>163</v>
      </c>
      <c r="E421" s="13">
        <f>IFERROR(VLOOKUP(B421,[1]最低價!$A:$C,3,FALSE),"")</f>
        <v>79.900000000000006</v>
      </c>
      <c r="F421" s="14" t="s">
        <v>2373</v>
      </c>
      <c r="G421" s="239">
        <f>VLOOKUP(B421,'[2]01_ALLCB基本資料'!C:U,16,FALSE)</f>
        <v>39594</v>
      </c>
      <c r="H421" s="14" t="s">
        <v>2373</v>
      </c>
    </row>
    <row r="422" spans="1:8">
      <c r="A422" s="4">
        <v>2481</v>
      </c>
      <c r="B422" s="5">
        <v>24815</v>
      </c>
      <c r="C422" s="5" t="s">
        <v>423</v>
      </c>
      <c r="D422" s="13">
        <f>IFERROR(VLOOKUP(B422,[1]最高價!$A:$C,3,FALSE),"")</f>
        <v>139.5</v>
      </c>
      <c r="E422" s="13">
        <f>IFERROR(VLOOKUP(B422,[1]最低價!$A:$C,3,FALSE),"")</f>
        <v>97</v>
      </c>
      <c r="F422" s="14" t="s">
        <v>2373</v>
      </c>
      <c r="G422" s="239">
        <f>VLOOKUP(B422,'[2]01_ALLCB基本資料'!C:U,16,FALSE)</f>
        <v>40349</v>
      </c>
      <c r="H422" s="14" t="s">
        <v>2373</v>
      </c>
    </row>
    <row r="423" spans="1:8">
      <c r="A423" s="4">
        <v>2481</v>
      </c>
      <c r="B423" s="5">
        <v>24816</v>
      </c>
      <c r="C423" s="5" t="s">
        <v>424</v>
      </c>
      <c r="D423" s="13">
        <f>IFERROR(VLOOKUP(B423,[1]最高價!$A:$C,3,FALSE),"")</f>
        <v>167</v>
      </c>
      <c r="E423" s="13">
        <f>IFERROR(VLOOKUP(B423,[1]最低價!$A:$C,3,FALSE),"")</f>
        <v>102.05</v>
      </c>
      <c r="F423" s="14" t="s">
        <v>3287</v>
      </c>
      <c r="G423" s="239">
        <f>VLOOKUP(B423,'[2]01_ALLCB基本資料'!C:U,16,FALSE)</f>
        <v>41436</v>
      </c>
      <c r="H423" s="14" t="s">
        <v>2857</v>
      </c>
    </row>
    <row r="424" spans="1:8">
      <c r="A424" s="4">
        <v>2481</v>
      </c>
      <c r="B424" s="5">
        <v>24817</v>
      </c>
      <c r="C424" s="5" t="s">
        <v>425</v>
      </c>
      <c r="D424" s="13">
        <f>IFERROR(VLOOKUP(B424,[1]最高價!$A:$C,3,FALSE),"")</f>
        <v>153</v>
      </c>
      <c r="E424" s="13">
        <f>IFERROR(VLOOKUP(B424,[1]最低價!$A:$C,3,FALSE),"")</f>
        <v>100</v>
      </c>
      <c r="F424" s="14" t="s">
        <v>3286</v>
      </c>
      <c r="G424" s="239">
        <f>VLOOKUP(B424,'[2]01_ALLCB基本資料'!C:U,16,FALSE)</f>
        <v>41438</v>
      </c>
      <c r="H424" s="14" t="s">
        <v>2857</v>
      </c>
    </row>
    <row r="425" spans="1:8">
      <c r="A425" s="4">
        <v>2482</v>
      </c>
      <c r="B425" s="5">
        <v>24821</v>
      </c>
      <c r="C425" s="5" t="s">
        <v>426</v>
      </c>
      <c r="D425" s="13">
        <f>IFERROR(VLOOKUP(B425,[1]最高價!$A:$C,3,FALSE),"")</f>
        <v>169</v>
      </c>
      <c r="E425" s="13">
        <f>IFERROR(VLOOKUP(B425,[1]最低價!$A:$C,3,FALSE),"")</f>
        <v>107</v>
      </c>
      <c r="F425" s="14" t="s">
        <v>2373</v>
      </c>
      <c r="G425" s="239" t="str">
        <f>VLOOKUP(B425,'[2]01_ALLCB基本資料'!C:U,16,FALSE)</f>
        <v/>
      </c>
      <c r="H425" s="14" t="s">
        <v>2373</v>
      </c>
    </row>
    <row r="426" spans="1:8">
      <c r="A426" s="4">
        <v>2482</v>
      </c>
      <c r="B426" s="5">
        <v>24822</v>
      </c>
      <c r="C426" s="5" t="s">
        <v>427</v>
      </c>
      <c r="D426" s="13">
        <f>IFERROR(VLOOKUP(B426,[1]最高價!$A:$C,3,FALSE),"")</f>
        <v>552</v>
      </c>
      <c r="E426" s="13">
        <f>IFERROR(VLOOKUP(B426,[1]最低價!$A:$C,3,FALSE),"")</f>
        <v>110.1</v>
      </c>
      <c r="F426" s="14" t="s">
        <v>2776</v>
      </c>
      <c r="G426" s="239">
        <f>VLOOKUP(B426,'[2]01_ALLCB基本資料'!C:U,16,FALSE)</f>
        <v>44389</v>
      </c>
      <c r="H426" s="14" t="s">
        <v>12665</v>
      </c>
    </row>
    <row r="427" spans="1:8">
      <c r="A427" s="4">
        <v>2484</v>
      </c>
      <c r="B427" s="5">
        <v>24841</v>
      </c>
      <c r="C427" s="5" t="s">
        <v>428</v>
      </c>
      <c r="D427" s="13">
        <f>IFERROR(VLOOKUP(B427,[1]最高價!$A:$C,3,FALSE),"")</f>
        <v>199</v>
      </c>
      <c r="E427" s="13">
        <f>IFERROR(VLOOKUP(B427,[1]最低價!$A:$C,3,FALSE),"")</f>
        <v>94</v>
      </c>
      <c r="F427" s="14" t="s">
        <v>2373</v>
      </c>
      <c r="G427" s="239" t="str">
        <f>VLOOKUP(B427,'[2]01_ALLCB基本資料'!C:U,16,FALSE)</f>
        <v/>
      </c>
      <c r="H427" s="14" t="s">
        <v>2373</v>
      </c>
    </row>
    <row r="428" spans="1:8">
      <c r="A428" s="4">
        <v>2484</v>
      </c>
      <c r="B428" s="5">
        <v>24842</v>
      </c>
      <c r="C428" s="5" t="s">
        <v>429</v>
      </c>
      <c r="D428" s="13">
        <f>IFERROR(VLOOKUP(B428,[1]最高價!$A:$C,3,FALSE),"")</f>
        <v>171</v>
      </c>
      <c r="E428" s="13">
        <f>IFERROR(VLOOKUP(B428,[1]最低價!$A:$C,3,FALSE),"")</f>
        <v>79</v>
      </c>
      <c r="F428" s="14" t="s">
        <v>2373</v>
      </c>
      <c r="G428" s="239" t="str">
        <f>VLOOKUP(B428,'[2]01_ALLCB基本資料'!C:U,16,FALSE)</f>
        <v/>
      </c>
      <c r="H428" s="14" t="s">
        <v>2373</v>
      </c>
    </row>
    <row r="429" spans="1:8">
      <c r="A429" s="4">
        <v>2484</v>
      </c>
      <c r="B429" s="5">
        <v>24843</v>
      </c>
      <c r="C429" s="5" t="s">
        <v>430</v>
      </c>
      <c r="D429" s="13">
        <f>IFERROR(VLOOKUP(B429,[1]最高價!$A:$C,3,FALSE),"")</f>
        <v>150</v>
      </c>
      <c r="E429" s="13">
        <f>IFERROR(VLOOKUP(B429,[1]最低價!$A:$C,3,FALSE),"")</f>
        <v>73</v>
      </c>
      <c r="F429" s="14" t="s">
        <v>2373</v>
      </c>
      <c r="G429" s="239">
        <f>VLOOKUP(B429,'[2]01_ALLCB基本資料'!C:U,16,FALSE)</f>
        <v>39528</v>
      </c>
      <c r="H429" s="14" t="s">
        <v>2373</v>
      </c>
    </row>
    <row r="430" spans="1:8">
      <c r="A430" s="4">
        <v>2486</v>
      </c>
      <c r="B430" s="5">
        <v>24861</v>
      </c>
      <c r="C430" s="5" t="s">
        <v>431</v>
      </c>
      <c r="D430" s="13">
        <f>IFERROR(VLOOKUP(B430,[1]最高價!$A:$C,3,FALSE),"")</f>
        <v>129.44999999999999</v>
      </c>
      <c r="E430" s="13">
        <f>IFERROR(VLOOKUP(B430,[1]最低價!$A:$C,3,FALSE),"")</f>
        <v>100</v>
      </c>
      <c r="F430" s="14" t="s">
        <v>2373</v>
      </c>
      <c r="G430" s="239" t="str">
        <f>VLOOKUP(B430,'[2]01_ALLCB基本資料'!C:U,16,FALSE)</f>
        <v/>
      </c>
      <c r="H430" s="14" t="s">
        <v>2373</v>
      </c>
    </row>
    <row r="431" spans="1:8">
      <c r="A431" s="4">
        <v>2486</v>
      </c>
      <c r="B431" s="5">
        <v>24862</v>
      </c>
      <c r="C431" s="5" t="s">
        <v>432</v>
      </c>
      <c r="D431" s="13">
        <f>IFERROR(VLOOKUP(B431,[1]最高價!$A:$C,3,FALSE),"")</f>
        <v>133.05000000000001</v>
      </c>
      <c r="E431" s="13">
        <f>IFERROR(VLOOKUP(B431,[1]最低價!$A:$C,3,FALSE),"")</f>
        <v>90</v>
      </c>
      <c r="F431" s="14" t="s">
        <v>2373</v>
      </c>
      <c r="G431" s="239" t="str">
        <f>VLOOKUP(B431,'[2]01_ALLCB基本資料'!C:U,16,FALSE)</f>
        <v/>
      </c>
      <c r="H431" s="14" t="s">
        <v>2373</v>
      </c>
    </row>
    <row r="432" spans="1:8">
      <c r="A432" s="4">
        <v>2486</v>
      </c>
      <c r="B432" s="5">
        <v>24863</v>
      </c>
      <c r="C432" s="5" t="s">
        <v>433</v>
      </c>
      <c r="D432" s="13">
        <f>IFERROR(VLOOKUP(B432,[1]最高價!$A:$C,3,FALSE),"")</f>
        <v>180</v>
      </c>
      <c r="E432" s="13">
        <f>IFERROR(VLOOKUP(B432,[1]最低價!$A:$C,3,FALSE),"")</f>
        <v>53</v>
      </c>
      <c r="F432" s="14" t="s">
        <v>2373</v>
      </c>
      <c r="G432" s="239">
        <f>VLOOKUP(B432,'[2]01_ALLCB基本資料'!C:U,16,FALSE)</f>
        <v>39598</v>
      </c>
      <c r="H432" s="14" t="s">
        <v>2373</v>
      </c>
    </row>
    <row r="433" spans="1:8">
      <c r="A433" s="4">
        <v>2486</v>
      </c>
      <c r="B433" s="5">
        <v>24864</v>
      </c>
      <c r="C433" s="5" t="s">
        <v>434</v>
      </c>
      <c r="D433" s="13">
        <f>IFERROR(VLOOKUP(B433,[1]最高價!$A:$C,3,FALSE),"")</f>
        <v>104.8</v>
      </c>
      <c r="E433" s="13">
        <f>IFERROR(VLOOKUP(B433,[1]最低價!$A:$C,3,FALSE),"")</f>
        <v>78.5</v>
      </c>
      <c r="F433" s="14" t="s">
        <v>2373</v>
      </c>
      <c r="G433" s="239">
        <f>VLOOKUP(B433,'[2]01_ALLCB基本資料'!C:U,16,FALSE)</f>
        <v>40294</v>
      </c>
      <c r="H433" s="14" t="s">
        <v>2373</v>
      </c>
    </row>
    <row r="434" spans="1:8">
      <c r="A434" s="4">
        <v>2486</v>
      </c>
      <c r="B434" s="5">
        <v>24865</v>
      </c>
      <c r="C434" s="5" t="s">
        <v>435</v>
      </c>
      <c r="D434" s="13">
        <f>IFERROR(VLOOKUP(B434,[1]最高價!$A:$C,3,FALSE),"")</f>
        <v>108</v>
      </c>
      <c r="E434" s="13">
        <f>IFERROR(VLOOKUP(B434,[1]最低價!$A:$C,3,FALSE),"")</f>
        <v>92.5</v>
      </c>
      <c r="F434" s="14" t="s">
        <v>3222</v>
      </c>
      <c r="G434" s="239">
        <f>VLOOKUP(B434,'[2]01_ALLCB基本資料'!C:U,16,FALSE)</f>
        <v>41726</v>
      </c>
      <c r="H434" s="14" t="s">
        <v>12665</v>
      </c>
    </row>
    <row r="435" spans="1:8">
      <c r="A435" s="4">
        <v>2486</v>
      </c>
      <c r="B435" s="5">
        <v>24866</v>
      </c>
      <c r="C435" s="5" t="s">
        <v>436</v>
      </c>
      <c r="D435" s="13">
        <f>IFERROR(VLOOKUP(B435,[1]最高價!$A:$C,3,FALSE),"")</f>
        <v>138</v>
      </c>
      <c r="E435" s="13">
        <f>IFERROR(VLOOKUP(B435,[1]最低價!$A:$C,3,FALSE),"")</f>
        <v>96.5</v>
      </c>
      <c r="F435" s="14" t="s">
        <v>2498</v>
      </c>
      <c r="G435" s="239">
        <f>VLOOKUP(B435,'[2]01_ALLCB基本資料'!C:U,16,FALSE)</f>
        <v>45474</v>
      </c>
      <c r="H435" s="14" t="s">
        <v>12665</v>
      </c>
    </row>
    <row r="436" spans="1:8">
      <c r="A436" s="4">
        <v>2488</v>
      </c>
      <c r="B436" s="5">
        <v>24881</v>
      </c>
      <c r="C436" s="5" t="s">
        <v>437</v>
      </c>
      <c r="D436" s="13">
        <f>IFERROR(VLOOKUP(B436,[1]最高價!$A:$C,3,FALSE),"")</f>
        <v>132</v>
      </c>
      <c r="E436" s="13">
        <f>IFERROR(VLOOKUP(B436,[1]最低價!$A:$C,3,FALSE),"")</f>
        <v>105</v>
      </c>
      <c r="F436" s="14" t="s">
        <v>2373</v>
      </c>
      <c r="G436" s="239" t="str">
        <f>VLOOKUP(B436,'[2]01_ALLCB基本資料'!C:U,16,FALSE)</f>
        <v/>
      </c>
      <c r="H436" s="14" t="s">
        <v>2373</v>
      </c>
    </row>
    <row r="437" spans="1:8">
      <c r="A437" s="4">
        <v>2489</v>
      </c>
      <c r="B437" s="5">
        <v>24891</v>
      </c>
      <c r="C437" s="5" t="s">
        <v>438</v>
      </c>
      <c r="D437" s="13">
        <f>IFERROR(VLOOKUP(B437,[1]最高價!$A:$C,3,FALSE),"")</f>
        <v>228</v>
      </c>
      <c r="E437" s="13">
        <f>IFERROR(VLOOKUP(B437,[1]最低價!$A:$C,3,FALSE),"")</f>
        <v>87.45</v>
      </c>
      <c r="F437" s="14" t="s">
        <v>2373</v>
      </c>
      <c r="G437" s="239">
        <f>VLOOKUP(B437,'[2]01_ALLCB基本資料'!C:U,16,FALSE)</f>
        <v>39063</v>
      </c>
      <c r="H437" s="14" t="s">
        <v>2373</v>
      </c>
    </row>
    <row r="438" spans="1:8">
      <c r="A438" s="4">
        <v>2489</v>
      </c>
      <c r="B438" s="5">
        <v>24893</v>
      </c>
      <c r="C438" s="5" t="s">
        <v>439</v>
      </c>
      <c r="D438" s="13">
        <f>IFERROR(VLOOKUP(B438,[1]最高價!$A:$C,3,FALSE),"")</f>
        <v>157</v>
      </c>
      <c r="E438" s="13">
        <f>IFERROR(VLOOKUP(B438,[1]最低價!$A:$C,3,FALSE),"")</f>
        <v>76.2</v>
      </c>
      <c r="F438" s="14" t="s">
        <v>2373</v>
      </c>
      <c r="G438" s="239">
        <f>VLOOKUP(B438,'[2]01_ALLCB基本資料'!C:U,16,FALSE)</f>
        <v>39405</v>
      </c>
      <c r="H438" s="14" t="s">
        <v>2373</v>
      </c>
    </row>
    <row r="439" spans="1:8">
      <c r="A439" s="4">
        <v>2489</v>
      </c>
      <c r="B439" s="5">
        <v>24894</v>
      </c>
      <c r="C439" s="5" t="s">
        <v>440</v>
      </c>
      <c r="D439" s="13">
        <f>IFERROR(VLOOKUP(B439,[1]最高價!$A:$C,3,FALSE),"")</f>
        <v>109</v>
      </c>
      <c r="E439" s="13">
        <f>IFERROR(VLOOKUP(B439,[1]最低價!$A:$C,3,FALSE),"")</f>
        <v>98.6</v>
      </c>
      <c r="F439" s="14" t="s">
        <v>2373</v>
      </c>
      <c r="G439" s="239">
        <f>VLOOKUP(B439,'[2]01_ALLCB基本資料'!C:U,16,FALSE)</f>
        <v>40172</v>
      </c>
      <c r="H439" s="14" t="s">
        <v>2373</v>
      </c>
    </row>
    <row r="440" spans="1:8">
      <c r="A440" s="4">
        <v>2492</v>
      </c>
      <c r="B440" s="5">
        <v>24921</v>
      </c>
      <c r="C440" s="5" t="s">
        <v>441</v>
      </c>
      <c r="D440" s="13">
        <f>IFERROR(VLOOKUP(B440,[1]最高價!$A:$C,3,FALSE),"")</f>
        <v>128</v>
      </c>
      <c r="E440" s="13">
        <f>IFERROR(VLOOKUP(B440,[1]最低價!$A:$C,3,FALSE),"")</f>
        <v>96</v>
      </c>
      <c r="F440" s="14" t="s">
        <v>2876</v>
      </c>
      <c r="G440" s="239">
        <f>VLOOKUP(B440,'[2]01_ALLCB基本資料'!C:U,16,FALSE)</f>
        <v>43950</v>
      </c>
      <c r="H440" s="14" t="s">
        <v>12667</v>
      </c>
    </row>
    <row r="441" spans="1:8">
      <c r="A441" s="4">
        <v>2497</v>
      </c>
      <c r="B441" s="5">
        <v>24971</v>
      </c>
      <c r="C441" s="5" t="s">
        <v>442</v>
      </c>
      <c r="D441" s="13">
        <f>IFERROR(VLOOKUP(B441,[1]最高價!$A:$C,3,FALSE),"")</f>
        <v>177</v>
      </c>
      <c r="E441" s="13">
        <f>IFERROR(VLOOKUP(B441,[1]最低價!$A:$C,3,FALSE),"")</f>
        <v>100</v>
      </c>
      <c r="F441" s="14" t="s">
        <v>2373</v>
      </c>
      <c r="G441" s="239">
        <f>VLOOKUP(B441,'[2]01_ALLCB基本資料'!C:U,16,FALSE)</f>
        <v>40581</v>
      </c>
      <c r="H441" s="14" t="s">
        <v>2373</v>
      </c>
    </row>
    <row r="442" spans="1:8">
      <c r="A442" s="4">
        <v>2497</v>
      </c>
      <c r="B442" s="5">
        <v>24972</v>
      </c>
      <c r="C442" s="5" t="s">
        <v>443</v>
      </c>
      <c r="D442" s="13">
        <f>IFERROR(VLOOKUP(B442,[1]最高價!$A:$C,3,FALSE),"")</f>
        <v>126.55</v>
      </c>
      <c r="E442" s="13">
        <f>IFERROR(VLOOKUP(B442,[1]最低價!$A:$C,3,FALSE),"")</f>
        <v>99.15</v>
      </c>
      <c r="F442" s="14" t="s">
        <v>2674</v>
      </c>
      <c r="G442" s="239">
        <f>VLOOKUP(B442,'[2]01_ALLCB基本資料'!C:U,16,FALSE)</f>
        <v>44749</v>
      </c>
      <c r="H442" s="14" t="s">
        <v>12665</v>
      </c>
    </row>
    <row r="443" spans="1:8">
      <c r="A443" s="4">
        <v>2498</v>
      </c>
      <c r="B443" s="5">
        <v>24981</v>
      </c>
      <c r="C443" s="5" t="s">
        <v>444</v>
      </c>
      <c r="D443" s="13">
        <f>IFERROR(VLOOKUP(B443,[1]最高價!$A:$C,3,FALSE),"")</f>
        <v>229</v>
      </c>
      <c r="E443" s="13">
        <f>IFERROR(VLOOKUP(B443,[1]最低價!$A:$C,3,FALSE),"")</f>
        <v>152</v>
      </c>
      <c r="F443" s="14">
        <v>0</v>
      </c>
      <c r="G443" s="239" t="str">
        <f>VLOOKUP(B443,'[2]01_ALLCB基本資料'!C:U,16,FALSE)</f>
        <v/>
      </c>
      <c r="H443" s="14" t="s">
        <v>2373</v>
      </c>
    </row>
    <row r="444" spans="1:8">
      <c r="A444" s="4">
        <v>2499</v>
      </c>
      <c r="B444" s="5">
        <v>24991</v>
      </c>
      <c r="C444" s="5" t="s">
        <v>445</v>
      </c>
      <c r="D444" s="13">
        <f>IFERROR(VLOOKUP(B444,[1]最高價!$A:$C,3,FALSE),"")</f>
        <v>190</v>
      </c>
      <c r="E444" s="13">
        <f>IFERROR(VLOOKUP(B444,[1]最低價!$A:$C,3,FALSE),"")</f>
        <v>110</v>
      </c>
      <c r="F444" s="14" t="s">
        <v>2373</v>
      </c>
      <c r="G444" s="239" t="str">
        <f>VLOOKUP(B444,'[2]01_ALLCB基本資料'!C:U,16,FALSE)</f>
        <v/>
      </c>
      <c r="H444" s="14" t="s">
        <v>2373</v>
      </c>
    </row>
    <row r="445" spans="1:8">
      <c r="A445" s="4">
        <v>2499</v>
      </c>
      <c r="B445" s="5">
        <v>24992</v>
      </c>
      <c r="C445" s="5" t="s">
        <v>446</v>
      </c>
      <c r="D445" s="13">
        <f>IFERROR(VLOOKUP(B445,[1]最高價!$A:$C,3,FALSE),"")</f>
        <v>193</v>
      </c>
      <c r="E445" s="13">
        <f>IFERROR(VLOOKUP(B445,[1]最低價!$A:$C,3,FALSE),"")</f>
        <v>85</v>
      </c>
      <c r="F445" s="14" t="s">
        <v>2373</v>
      </c>
      <c r="G445" s="239" t="str">
        <f>VLOOKUP(B445,'[2]01_ALLCB基本資料'!C:U,16,FALSE)</f>
        <v/>
      </c>
      <c r="H445" s="14" t="s">
        <v>2373</v>
      </c>
    </row>
    <row r="446" spans="1:8">
      <c r="A446" s="4">
        <v>2499</v>
      </c>
      <c r="B446" s="5">
        <v>24993</v>
      </c>
      <c r="C446" s="5" t="s">
        <v>447</v>
      </c>
      <c r="D446" s="13">
        <f>IFERROR(VLOOKUP(B446,[1]最高價!$A:$C,3,FALSE),"")</f>
        <v>120</v>
      </c>
      <c r="E446" s="13">
        <f>IFERROR(VLOOKUP(B446,[1]最低價!$A:$C,3,FALSE),"")</f>
        <v>92</v>
      </c>
      <c r="F446" s="14" t="s">
        <v>2373</v>
      </c>
      <c r="G446" s="239">
        <f>VLOOKUP(B446,'[2]01_ALLCB基本資料'!C:U,16,FALSE)</f>
        <v>40440</v>
      </c>
      <c r="H446" s="14" t="s">
        <v>2373</v>
      </c>
    </row>
    <row r="447" spans="1:8">
      <c r="A447" s="4">
        <v>2505</v>
      </c>
      <c r="B447" s="5">
        <v>25052</v>
      </c>
      <c r="C447" s="5" t="s">
        <v>448</v>
      </c>
      <c r="D447" s="13">
        <f>IFERROR(VLOOKUP(B447,[1]最高價!$A:$C,3,FALSE),"")</f>
        <v>197</v>
      </c>
      <c r="E447" s="13">
        <f>IFERROR(VLOOKUP(B447,[1]最低價!$A:$C,3,FALSE),"")</f>
        <v>107</v>
      </c>
      <c r="F447" s="14" t="s">
        <v>3347</v>
      </c>
      <c r="G447" s="239">
        <f>VLOOKUP(B447,'[2]01_ALLCB基本資料'!C:U,16,FALSE)</f>
        <v>41043</v>
      </c>
      <c r="H447" s="14" t="s">
        <v>12667</v>
      </c>
    </row>
    <row r="448" spans="1:8">
      <c r="A448" s="4">
        <v>2509</v>
      </c>
      <c r="B448" s="5">
        <v>25091</v>
      </c>
      <c r="C448" s="5" t="s">
        <v>449</v>
      </c>
      <c r="D448" s="13">
        <f>IFERROR(VLOOKUP(B448,[1]最高價!$A:$C,3,FALSE),"")</f>
        <v>236</v>
      </c>
      <c r="E448" s="13">
        <f>IFERROR(VLOOKUP(B448,[1]最低價!$A:$C,3,FALSE),"")</f>
        <v>101.5</v>
      </c>
      <c r="F448" s="14" t="s">
        <v>2373</v>
      </c>
      <c r="G448" s="239">
        <f>VLOOKUP(B448,'[2]01_ALLCB基本資料'!C:U,16,FALSE)</f>
        <v>39210</v>
      </c>
      <c r="H448" s="14" t="s">
        <v>2373</v>
      </c>
    </row>
    <row r="449" spans="1:8">
      <c r="A449" s="4">
        <v>2509</v>
      </c>
      <c r="B449" s="5">
        <v>25092</v>
      </c>
      <c r="C449" s="5" t="s">
        <v>450</v>
      </c>
      <c r="D449" s="13">
        <f>IFERROR(VLOOKUP(B449,[1]最高價!$A:$C,3,FALSE),"")</f>
        <v>129.5</v>
      </c>
      <c r="E449" s="13">
        <f>IFERROR(VLOOKUP(B449,[1]最低價!$A:$C,3,FALSE),"")</f>
        <v>101</v>
      </c>
      <c r="F449" s="14" t="s">
        <v>2373</v>
      </c>
      <c r="G449" s="239">
        <f>VLOOKUP(B449,'[2]01_ALLCB基本資料'!C:U,16,FALSE)</f>
        <v>40291</v>
      </c>
      <c r="H449" s="14" t="s">
        <v>2373</v>
      </c>
    </row>
    <row r="450" spans="1:8">
      <c r="A450" s="4">
        <v>2514</v>
      </c>
      <c r="B450" s="5">
        <v>25143</v>
      </c>
      <c r="C450" s="5" t="s">
        <v>451</v>
      </c>
      <c r="D450" s="13">
        <f>IFERROR(VLOOKUP(B450,[1]最高價!$A:$C,3,FALSE),"")</f>
        <v>162</v>
      </c>
      <c r="E450" s="13">
        <f>IFERROR(VLOOKUP(B450,[1]最低價!$A:$C,3,FALSE),"")</f>
        <v>95.25</v>
      </c>
      <c r="F450" s="14" t="s">
        <v>3340</v>
      </c>
      <c r="G450" s="239">
        <f>VLOOKUP(B450,'[2]01_ALLCB基本資料'!C:U,16,FALSE)</f>
        <v>41065</v>
      </c>
      <c r="H450" s="14" t="s">
        <v>2857</v>
      </c>
    </row>
    <row r="451" spans="1:8">
      <c r="A451" s="4">
        <v>2515</v>
      </c>
      <c r="B451" s="5">
        <v>25151</v>
      </c>
      <c r="C451" s="5" t="s">
        <v>452</v>
      </c>
      <c r="D451" s="13">
        <f>IFERROR(VLOOKUP(B451,[1]最高價!$A:$C,3,FALSE),"")</f>
        <v>107.5</v>
      </c>
      <c r="E451" s="13">
        <f>IFERROR(VLOOKUP(B451,[1]最低價!$A:$C,3,FALSE),"")</f>
        <v>100.9</v>
      </c>
      <c r="F451" s="14" t="s">
        <v>3231</v>
      </c>
      <c r="G451" s="239">
        <f>VLOOKUP(B451,'[2]01_ALLCB基本資料'!C:U,16,FALSE)</f>
        <v>41694</v>
      </c>
      <c r="H451" s="14" t="s">
        <v>12666</v>
      </c>
    </row>
    <row r="452" spans="1:8">
      <c r="A452" s="4">
        <v>2515</v>
      </c>
      <c r="B452" s="5">
        <v>25152</v>
      </c>
      <c r="C452" s="5" t="s">
        <v>453</v>
      </c>
      <c r="D452" s="13">
        <f>IFERROR(VLOOKUP(B452,[1]最高價!$A:$C,3,FALSE),"")</f>
        <v>117</v>
      </c>
      <c r="E452" s="13">
        <f>IFERROR(VLOOKUP(B452,[1]最低價!$A:$C,3,FALSE),"")</f>
        <v>94.35</v>
      </c>
      <c r="F452" s="14" t="s">
        <v>3229</v>
      </c>
      <c r="G452" s="239">
        <f>VLOOKUP(B452,'[2]01_ALLCB基本資料'!C:U,16,FALSE)</f>
        <v>41695</v>
      </c>
      <c r="H452" s="14" t="s">
        <v>12666</v>
      </c>
    </row>
    <row r="453" spans="1:8">
      <c r="A453" s="4">
        <v>2520</v>
      </c>
      <c r="B453" s="5">
        <v>25201</v>
      </c>
      <c r="C453" s="5" t="s">
        <v>454</v>
      </c>
      <c r="D453" s="13">
        <f>IFERROR(VLOOKUP(B453,[1]最高價!$A:$C,3,FALSE),"")</f>
        <v>182</v>
      </c>
      <c r="E453" s="13">
        <f>IFERROR(VLOOKUP(B453,[1]最低價!$A:$C,3,FALSE),"")</f>
        <v>103</v>
      </c>
      <c r="F453" s="14" t="s">
        <v>2373</v>
      </c>
      <c r="G453" s="239">
        <f>VLOOKUP(B453,'[2]01_ALLCB基本資料'!C:U,16,FALSE)</f>
        <v>40343</v>
      </c>
      <c r="H453" s="14" t="s">
        <v>2373</v>
      </c>
    </row>
    <row r="454" spans="1:8">
      <c r="A454" s="4">
        <v>2528</v>
      </c>
      <c r="B454" s="5">
        <v>25281</v>
      </c>
      <c r="C454" s="5" t="s">
        <v>455</v>
      </c>
      <c r="D454" s="13">
        <f>IFERROR(VLOOKUP(B454,[1]最高價!$A:$C,3,FALSE),"")</f>
        <v>154</v>
      </c>
      <c r="E454" s="13">
        <f>IFERROR(VLOOKUP(B454,[1]最低價!$A:$C,3,FALSE),"")</f>
        <v>100.5</v>
      </c>
      <c r="F454" s="14" t="s">
        <v>3352</v>
      </c>
      <c r="G454" s="239">
        <f>VLOOKUP(B454,'[2]01_ALLCB基本資料'!C:U,16,FALSE)</f>
        <v>41023</v>
      </c>
      <c r="H454" s="14" t="s">
        <v>12665</v>
      </c>
    </row>
    <row r="455" spans="1:8">
      <c r="A455" s="4">
        <v>2528</v>
      </c>
      <c r="B455" s="5">
        <v>25282</v>
      </c>
      <c r="C455" s="5" t="s">
        <v>456</v>
      </c>
      <c r="D455" s="13">
        <f>IFERROR(VLOOKUP(B455,[1]最高價!$A:$C,3,FALSE),"")</f>
        <v>257</v>
      </c>
      <c r="E455" s="13">
        <f>IFERROR(VLOOKUP(B455,[1]最低價!$A:$C,3,FALSE),"")</f>
        <v>103</v>
      </c>
      <c r="F455" s="14" t="s">
        <v>2915</v>
      </c>
      <c r="G455" s="239">
        <f>VLOOKUP(B455,'[2]01_ALLCB基本資料'!C:U,16,FALSE)</f>
        <v>43733</v>
      </c>
      <c r="H455" s="14" t="s">
        <v>2857</v>
      </c>
    </row>
    <row r="456" spans="1:8">
      <c r="A456" s="4">
        <v>2528</v>
      </c>
      <c r="B456" s="5">
        <v>25283</v>
      </c>
      <c r="C456" s="5" t="s">
        <v>457</v>
      </c>
      <c r="D456" s="13">
        <f>IFERROR(VLOOKUP(B456,[1]最高價!$A:$C,3,FALSE),"")</f>
        <v>123.5</v>
      </c>
      <c r="E456" s="13">
        <f>IFERROR(VLOOKUP(B456,[1]最低價!$A:$C,3,FALSE),"")</f>
        <v>103</v>
      </c>
      <c r="F456" s="14" t="s">
        <v>2413</v>
      </c>
      <c r="G456" s="239">
        <f>VLOOKUP(B456,'[2]01_ALLCB基本資料'!C:U,16,FALSE)</f>
        <v>45657</v>
      </c>
      <c r="H456" s="14" t="s">
        <v>2857</v>
      </c>
    </row>
    <row r="457" spans="1:8">
      <c r="A457" s="4">
        <v>2528</v>
      </c>
      <c r="B457" s="5">
        <v>25284</v>
      </c>
      <c r="C457" s="5" t="s">
        <v>458</v>
      </c>
      <c r="D457" s="13">
        <f>IFERROR(VLOOKUP(B457,[1]最高價!$A:$C,3,FALSE),"")</f>
        <v>112.15</v>
      </c>
      <c r="E457" s="13">
        <f>IFERROR(VLOOKUP(B457,[1]最低價!$A:$C,3,FALSE),"")</f>
        <v>91.9</v>
      </c>
      <c r="F457" s="14" t="s">
        <v>2407</v>
      </c>
      <c r="G457" s="239">
        <f>VLOOKUP(B457,'[2]01_ALLCB基本資料'!C:U,16,FALSE)</f>
        <v>45674</v>
      </c>
      <c r="H457" s="14" t="s">
        <v>2857</v>
      </c>
    </row>
    <row r="458" spans="1:8">
      <c r="A458" s="4">
        <v>2530</v>
      </c>
      <c r="B458" s="5">
        <v>25301</v>
      </c>
      <c r="C458" s="5" t="s">
        <v>459</v>
      </c>
      <c r="D458" s="13">
        <f>IFERROR(VLOOKUP(B458,[1]最高價!$A:$C,3,FALSE),"")</f>
        <v>107.2</v>
      </c>
      <c r="E458" s="13">
        <f>IFERROR(VLOOKUP(B458,[1]最低價!$A:$C,3,FALSE),"")</f>
        <v>96</v>
      </c>
      <c r="F458" s="14">
        <v>0</v>
      </c>
      <c r="G458" s="239" t="str">
        <f>VLOOKUP(B458,'[2]01_ALLCB基本資料'!C:U,16,FALSE)</f>
        <v/>
      </c>
      <c r="H458" s="14" t="s">
        <v>2373</v>
      </c>
    </row>
    <row r="459" spans="1:8">
      <c r="A459" s="4">
        <v>2530</v>
      </c>
      <c r="B459" s="5">
        <v>25302</v>
      </c>
      <c r="C459" s="5" t="s">
        <v>460</v>
      </c>
      <c r="D459" s="13">
        <f>IFERROR(VLOOKUP(B459,[1]最高價!$A:$C,3,FALSE),"")</f>
        <v>100</v>
      </c>
      <c r="E459" s="13">
        <f>IFERROR(VLOOKUP(B459,[1]最低價!$A:$C,3,FALSE),"")</f>
        <v>86.5</v>
      </c>
      <c r="F459" s="14">
        <v>0</v>
      </c>
      <c r="G459" s="239" t="str">
        <f>VLOOKUP(B459,'[2]01_ALLCB基本資料'!C:U,16,FALSE)</f>
        <v/>
      </c>
      <c r="H459" s="14" t="s">
        <v>2373</v>
      </c>
    </row>
    <row r="460" spans="1:8">
      <c r="A460" s="4">
        <v>2530</v>
      </c>
      <c r="B460" s="5">
        <v>25303</v>
      </c>
      <c r="C460" s="5" t="s">
        <v>461</v>
      </c>
      <c r="D460" s="13">
        <f>IFERROR(VLOOKUP(B460,[1]最高價!$A:$C,3,FALSE),"")</f>
        <v>98.9</v>
      </c>
      <c r="E460" s="13">
        <f>IFERROR(VLOOKUP(B460,[1]最低價!$A:$C,3,FALSE),"")</f>
        <v>91</v>
      </c>
      <c r="F460" s="14" t="s">
        <v>2386</v>
      </c>
      <c r="G460" s="239">
        <f>VLOOKUP(B460,'[2]01_ALLCB基本資料'!C:U,16,FALSE)</f>
        <v>45831</v>
      </c>
      <c r="H460" s="14" t="s">
        <v>12666</v>
      </c>
    </row>
    <row r="461" spans="1:8">
      <c r="A461" s="4">
        <v>2530</v>
      </c>
      <c r="B461" s="5">
        <v>25304</v>
      </c>
      <c r="C461" s="5" t="s">
        <v>462</v>
      </c>
      <c r="D461" s="13">
        <f>IFERROR(VLOOKUP(B461,[1]最高價!$A:$C,3,FALSE),"")</f>
        <v>101.5</v>
      </c>
      <c r="E461" s="13">
        <f>IFERROR(VLOOKUP(B461,[1]最低價!$A:$C,3,FALSE),"")</f>
        <v>92.4</v>
      </c>
      <c r="F461" s="14" t="s">
        <v>2386</v>
      </c>
      <c r="G461" s="239">
        <f>VLOOKUP(B461,'[2]01_ALLCB基本資料'!C:U,16,FALSE)</f>
        <v>45838</v>
      </c>
      <c r="H461" s="14" t="s">
        <v>12666</v>
      </c>
    </row>
    <row r="462" spans="1:8">
      <c r="A462" s="4">
        <v>2535</v>
      </c>
      <c r="B462" s="5">
        <v>25352</v>
      </c>
      <c r="C462" s="5" t="s">
        <v>463</v>
      </c>
      <c r="D462" s="13">
        <f>IFERROR(VLOOKUP(B462,[1]最高價!$A:$C,3,FALSE),"")</f>
        <v>127.95</v>
      </c>
      <c r="E462" s="13">
        <f>IFERROR(VLOOKUP(B462,[1]最低價!$A:$C,3,FALSE),"")</f>
        <v>99.5</v>
      </c>
      <c r="F462" s="14" t="s">
        <v>3239</v>
      </c>
      <c r="G462" s="239">
        <f>VLOOKUP(B462,'[2]01_ALLCB基本資料'!C:U,16,FALSE)</f>
        <v>41649</v>
      </c>
      <c r="H462" s="14" t="s">
        <v>2857</v>
      </c>
    </row>
    <row r="463" spans="1:8">
      <c r="A463" s="4">
        <v>2535</v>
      </c>
      <c r="B463" s="5">
        <v>25353</v>
      </c>
      <c r="C463" s="5" t="s">
        <v>464</v>
      </c>
      <c r="D463" s="13">
        <f>IFERROR(VLOOKUP(B463,[1]最高價!$A:$C,3,FALSE),"")</f>
        <v>138.80000000000001</v>
      </c>
      <c r="E463" s="13">
        <f>IFERROR(VLOOKUP(B463,[1]最低價!$A:$C,3,FALSE),"")</f>
        <v>94.8</v>
      </c>
      <c r="F463" s="14" t="s">
        <v>2385</v>
      </c>
      <c r="G463" s="239">
        <f>VLOOKUP(B463,'[2]01_ALLCB基本資料'!C:U,16,FALSE)</f>
        <v>41653</v>
      </c>
      <c r="H463" s="14" t="s">
        <v>12668</v>
      </c>
    </row>
    <row r="464" spans="1:8">
      <c r="A464" s="4">
        <v>2535</v>
      </c>
      <c r="B464" s="5">
        <v>25354</v>
      </c>
      <c r="C464" s="5" t="s">
        <v>465</v>
      </c>
      <c r="D464" s="13">
        <f>IFERROR(VLOOKUP(B464,[1]最高價!$A:$C,3,FALSE),"")</f>
        <v>146</v>
      </c>
      <c r="E464" s="13">
        <f>IFERROR(VLOOKUP(B464,[1]最低價!$A:$C,3,FALSE),"")</f>
        <v>97.7</v>
      </c>
      <c r="F464" s="14" t="s">
        <v>3028</v>
      </c>
      <c r="G464" s="239">
        <f>VLOOKUP(B464,'[2]01_ALLCB基本資料'!C:U,16,FALSE)</f>
        <v>42745</v>
      </c>
      <c r="H464" s="14" t="s">
        <v>12668</v>
      </c>
    </row>
    <row r="465" spans="1:8">
      <c r="A465" s="4">
        <v>2535</v>
      </c>
      <c r="B465" s="5">
        <v>25355</v>
      </c>
      <c r="C465" s="5" t="s">
        <v>466</v>
      </c>
      <c r="D465" s="13">
        <f>IFERROR(VLOOKUP(B465,[1]最高價!$A:$C,3,FALSE),"")</f>
        <v>220</v>
      </c>
      <c r="E465" s="13">
        <f>IFERROR(VLOOKUP(B465,[1]最低價!$A:$C,3,FALSE),"")</f>
        <v>102.8</v>
      </c>
      <c r="F465" s="14" t="s">
        <v>2950</v>
      </c>
      <c r="G465" s="239">
        <f>VLOOKUP(B465,'[2]01_ALLCB基本資料'!C:U,16,FALSE)</f>
        <v>43413</v>
      </c>
      <c r="H465" s="14" t="s">
        <v>2857</v>
      </c>
    </row>
    <row r="466" spans="1:8">
      <c r="A466" s="4">
        <v>2536</v>
      </c>
      <c r="B466" s="5">
        <v>25362</v>
      </c>
      <c r="C466" s="5" t="s">
        <v>467</v>
      </c>
      <c r="D466" s="13">
        <f>IFERROR(VLOOKUP(B466,[1]最高價!$A:$C,3,FALSE),"")</f>
        <v>122</v>
      </c>
      <c r="E466" s="13">
        <f>IFERROR(VLOOKUP(B466,[1]最低價!$A:$C,3,FALSE),"")</f>
        <v>99.8</v>
      </c>
      <c r="F466" s="14" t="s">
        <v>2373</v>
      </c>
      <c r="G466" s="239">
        <f>VLOOKUP(B466,'[2]01_ALLCB基本資料'!C:U,16,FALSE)</f>
        <v>40673</v>
      </c>
      <c r="H466" s="14" t="s">
        <v>2373</v>
      </c>
    </row>
    <row r="467" spans="1:8">
      <c r="A467" s="4">
        <v>2537</v>
      </c>
      <c r="B467" s="5">
        <v>25372</v>
      </c>
      <c r="C467" s="5" t="s">
        <v>468</v>
      </c>
      <c r="D467" s="13">
        <f>IFERROR(VLOOKUP(B467,[1]最高價!$A:$C,3,FALSE),"")</f>
        <v>145</v>
      </c>
      <c r="E467" s="13">
        <f>IFERROR(VLOOKUP(B467,[1]最低價!$A:$C,3,FALSE),"")</f>
        <v>100</v>
      </c>
      <c r="F467" s="14" t="s">
        <v>3411</v>
      </c>
      <c r="G467" s="239">
        <f>VLOOKUP(B467,'[2]01_ALLCB基本資料'!C:U,16,FALSE)</f>
        <v>40693</v>
      </c>
      <c r="H467" s="14" t="s">
        <v>12665</v>
      </c>
    </row>
    <row r="468" spans="1:8">
      <c r="A468" s="4">
        <v>2537</v>
      </c>
      <c r="B468" s="5">
        <v>25373</v>
      </c>
      <c r="C468" s="5" t="s">
        <v>469</v>
      </c>
      <c r="D468" s="13">
        <f>IFERROR(VLOOKUP(B468,[1]最高價!$A:$C,3,FALSE),"")</f>
        <v>137</v>
      </c>
      <c r="E468" s="13">
        <f>IFERROR(VLOOKUP(B468,[1]最低價!$A:$C,3,FALSE),"")</f>
        <v>100.5</v>
      </c>
      <c r="F468" s="14" t="s">
        <v>3326</v>
      </c>
      <c r="G468" s="239">
        <f>VLOOKUP(B468,'[2]01_ALLCB基本資料'!C:U,16,FALSE)</f>
        <v>41152</v>
      </c>
      <c r="H468" s="14" t="s">
        <v>2857</v>
      </c>
    </row>
    <row r="469" spans="1:8">
      <c r="A469" s="4">
        <v>2537</v>
      </c>
      <c r="B469" s="5">
        <v>25374</v>
      </c>
      <c r="C469" s="5" t="s">
        <v>470</v>
      </c>
      <c r="D469" s="13">
        <f>IFERROR(VLOOKUP(B469,[1]最高價!$A:$C,3,FALSE),"")</f>
        <v>139</v>
      </c>
      <c r="E469" s="13">
        <f>IFERROR(VLOOKUP(B469,[1]最低價!$A:$C,3,FALSE),"")</f>
        <v>90.5</v>
      </c>
      <c r="F469" s="14" t="s">
        <v>3324</v>
      </c>
      <c r="G469" s="239">
        <f>VLOOKUP(B469,'[2]01_ALLCB基本資料'!C:U,16,FALSE)</f>
        <v>41155</v>
      </c>
      <c r="H469" s="14" t="s">
        <v>2857</v>
      </c>
    </row>
    <row r="470" spans="1:8">
      <c r="A470" s="4">
        <v>2537</v>
      </c>
      <c r="B470" s="5">
        <v>25375</v>
      </c>
      <c r="C470" s="5" t="s">
        <v>471</v>
      </c>
      <c r="D470" s="13">
        <f>IFERROR(VLOOKUP(B470,[1]最高價!$A:$C,3,FALSE),"")</f>
        <v>102.55</v>
      </c>
      <c r="E470" s="13">
        <f>IFERROR(VLOOKUP(B470,[1]最低價!$A:$C,3,FALSE),"")</f>
        <v>91.5</v>
      </c>
      <c r="F470" s="14" t="s">
        <v>3254</v>
      </c>
      <c r="G470" s="239">
        <f>VLOOKUP(B470,'[2]01_ALLCB基本資料'!C:U,16,FALSE)</f>
        <v>41583</v>
      </c>
      <c r="H470" s="14" t="s">
        <v>12667</v>
      </c>
    </row>
    <row r="471" spans="1:8">
      <c r="A471" s="4">
        <v>2538</v>
      </c>
      <c r="B471" s="5">
        <v>25382</v>
      </c>
      <c r="C471" s="5" t="s">
        <v>472</v>
      </c>
      <c r="D471" s="13">
        <f>IFERROR(VLOOKUP(B471,[1]最高價!$A:$C,3,FALSE),"")</f>
        <v>130.1</v>
      </c>
      <c r="E471" s="13">
        <f>IFERROR(VLOOKUP(B471,[1]最低價!$A:$C,3,FALSE),"")</f>
        <v>104</v>
      </c>
      <c r="F471" s="14" t="s">
        <v>3102</v>
      </c>
      <c r="G471" s="239">
        <f>VLOOKUP(B471,'[2]01_ALLCB基本資料'!C:U,16,FALSE)</f>
        <v>41211</v>
      </c>
      <c r="H471" s="14" t="s">
        <v>2857</v>
      </c>
    </row>
    <row r="472" spans="1:8">
      <c r="A472" s="4">
        <v>2538</v>
      </c>
      <c r="B472" s="5">
        <v>25383</v>
      </c>
      <c r="C472" s="5" t="s">
        <v>473</v>
      </c>
      <c r="D472" s="13">
        <f>IFERROR(VLOOKUP(B472,[1]最高價!$A:$C,3,FALSE),"")</f>
        <v>116.5</v>
      </c>
      <c r="E472" s="13">
        <f>IFERROR(VLOOKUP(B472,[1]最低價!$A:$C,3,FALSE),"")</f>
        <v>98.2</v>
      </c>
      <c r="F472" s="14" t="s">
        <v>3102</v>
      </c>
      <c r="G472" s="239">
        <f>VLOOKUP(B472,'[2]01_ALLCB基本資料'!C:U,16,FALSE)</f>
        <v>41586</v>
      </c>
      <c r="H472" s="14" t="s">
        <v>2857</v>
      </c>
    </row>
    <row r="473" spans="1:8">
      <c r="A473" s="4">
        <v>2539</v>
      </c>
      <c r="B473" s="5">
        <v>25391</v>
      </c>
      <c r="C473" s="5" t="s">
        <v>474</v>
      </c>
      <c r="D473" s="13">
        <f>IFERROR(VLOOKUP(B473,[1]最高價!$A:$C,3,FALSE),"")</f>
        <v>260</v>
      </c>
      <c r="E473" s="13">
        <f>IFERROR(VLOOKUP(B473,[1]最低價!$A:$C,3,FALSE),"")</f>
        <v>102.25</v>
      </c>
      <c r="F473" s="14" t="s">
        <v>2954</v>
      </c>
      <c r="G473" s="239">
        <f>VLOOKUP(B473,'[2]01_ALLCB基本資料'!C:U,16,FALSE)</f>
        <v>43346</v>
      </c>
      <c r="H473" s="14" t="s">
        <v>2857</v>
      </c>
    </row>
    <row r="474" spans="1:8">
      <c r="A474" s="4">
        <v>2539</v>
      </c>
      <c r="B474" s="5">
        <v>25392</v>
      </c>
      <c r="C474" s="5" t="s">
        <v>475</v>
      </c>
      <c r="D474" s="13">
        <f>IFERROR(VLOOKUP(B474,[1]最高價!$A:$C,3,FALSE),"")</f>
        <v>161</v>
      </c>
      <c r="E474" s="13">
        <f>IFERROR(VLOOKUP(B474,[1]最低價!$A:$C,3,FALSE),"")</f>
        <v>91.05</v>
      </c>
      <c r="F474" s="14" t="s">
        <v>2954</v>
      </c>
      <c r="G474" s="239">
        <f>VLOOKUP(B474,'[2]01_ALLCB基本資料'!C:U,16,FALSE)</f>
        <v>43347</v>
      </c>
      <c r="H474" s="14" t="s">
        <v>2857</v>
      </c>
    </row>
    <row r="475" spans="1:8">
      <c r="A475" s="4">
        <v>2542</v>
      </c>
      <c r="B475" s="5">
        <v>25421</v>
      </c>
      <c r="C475" s="5" t="s">
        <v>476</v>
      </c>
      <c r="D475" s="13">
        <f>IFERROR(VLOOKUP(B475,[1]最高價!$A:$C,3,FALSE),"")</f>
        <v>278</v>
      </c>
      <c r="E475" s="13">
        <f>IFERROR(VLOOKUP(B475,[1]最低價!$A:$C,3,FALSE),"")</f>
        <v>104.6</v>
      </c>
      <c r="F475" s="14" t="s">
        <v>2373</v>
      </c>
      <c r="G475" s="239" t="str">
        <f>VLOOKUP(B475,'[2]01_ALLCB基本資料'!C:U,16,FALSE)</f>
        <v/>
      </c>
      <c r="H475" s="14" t="s">
        <v>2373</v>
      </c>
    </row>
    <row r="476" spans="1:8">
      <c r="A476" s="4">
        <v>2542</v>
      </c>
      <c r="B476" s="5">
        <v>25422</v>
      </c>
      <c r="C476" s="5" t="s">
        <v>477</v>
      </c>
      <c r="D476" s="13">
        <f>IFERROR(VLOOKUP(B476,[1]最高價!$A:$C,3,FALSE),"")</f>
        <v>263</v>
      </c>
      <c r="E476" s="13">
        <f>IFERROR(VLOOKUP(B476,[1]最低價!$A:$C,3,FALSE),"")</f>
        <v>105.45</v>
      </c>
      <c r="F476" s="14" t="s">
        <v>2373</v>
      </c>
      <c r="G476" s="239" t="str">
        <f>VLOOKUP(B476,'[2]01_ALLCB基本資料'!C:U,16,FALSE)</f>
        <v/>
      </c>
      <c r="H476" s="14" t="s">
        <v>2373</v>
      </c>
    </row>
    <row r="477" spans="1:8">
      <c r="A477" s="4">
        <v>2542</v>
      </c>
      <c r="B477" s="5">
        <v>25423</v>
      </c>
      <c r="C477" s="5" t="s">
        <v>478</v>
      </c>
      <c r="D477" s="13">
        <f>IFERROR(VLOOKUP(B477,[1]最高價!$A:$C,3,FALSE),"")</f>
        <v>208</v>
      </c>
      <c r="E477" s="13">
        <f>IFERROR(VLOOKUP(B477,[1]最低價!$A:$C,3,FALSE),"")</f>
        <v>95.7</v>
      </c>
      <c r="F477" s="14" t="s">
        <v>2373</v>
      </c>
      <c r="G477" s="239">
        <f>VLOOKUP(B477,'[2]01_ALLCB基本資料'!C:U,16,FALSE)</f>
        <v>39922</v>
      </c>
      <c r="H477" s="14" t="s">
        <v>2373</v>
      </c>
    </row>
    <row r="478" spans="1:8">
      <c r="A478" s="4">
        <v>2542</v>
      </c>
      <c r="B478" s="5">
        <v>25424</v>
      </c>
      <c r="C478" s="5" t="s">
        <v>479</v>
      </c>
      <c r="D478" s="13">
        <f>IFERROR(VLOOKUP(B478,[1]最高價!$A:$C,3,FALSE),"")</f>
        <v>415</v>
      </c>
      <c r="E478" s="13">
        <f>IFERROR(VLOOKUP(B478,[1]最低價!$A:$C,3,FALSE),"")</f>
        <v>107</v>
      </c>
      <c r="F478" s="14" t="s">
        <v>2373</v>
      </c>
      <c r="G478" s="239">
        <f>VLOOKUP(B478,'[2]01_ALLCB基本資料'!C:U,16,FALSE)</f>
        <v>40287</v>
      </c>
      <c r="H478" s="14" t="s">
        <v>2373</v>
      </c>
    </row>
    <row r="479" spans="1:8">
      <c r="A479" s="4">
        <v>2542</v>
      </c>
      <c r="B479" s="5">
        <v>25425</v>
      </c>
      <c r="C479" s="5" t="s">
        <v>480</v>
      </c>
      <c r="D479" s="13">
        <f>IFERROR(VLOOKUP(B479,[1]最高價!$A:$C,3,FALSE),"")</f>
        <v>141</v>
      </c>
      <c r="E479" s="13">
        <f>IFERROR(VLOOKUP(B479,[1]最低價!$A:$C,3,FALSE),"")</f>
        <v>102.1</v>
      </c>
      <c r="F479" s="14" t="s">
        <v>3018</v>
      </c>
      <c r="G479" s="239">
        <f>VLOOKUP(B479,'[2]01_ALLCB基本資料'!C:U,16,FALSE)</f>
        <v>42894</v>
      </c>
      <c r="H479" s="14" t="s">
        <v>2857</v>
      </c>
    </row>
    <row r="480" spans="1:8">
      <c r="A480" s="4">
        <v>2543</v>
      </c>
      <c r="B480" s="5">
        <v>25431</v>
      </c>
      <c r="C480" s="5" t="s">
        <v>481</v>
      </c>
      <c r="D480" s="13">
        <f>IFERROR(VLOOKUP(B480,[1]最高價!$A:$C,3,FALSE),"")</f>
        <v>177</v>
      </c>
      <c r="E480" s="13">
        <f>IFERROR(VLOOKUP(B480,[1]最低價!$A:$C,3,FALSE),"")</f>
        <v>84.1</v>
      </c>
      <c r="F480" s="14" t="s">
        <v>2373</v>
      </c>
      <c r="G480" s="239" t="str">
        <f>VLOOKUP(B480,'[2]01_ALLCB基本資料'!C:U,16,FALSE)</f>
        <v/>
      </c>
      <c r="H480" s="14" t="s">
        <v>2373</v>
      </c>
    </row>
    <row r="481" spans="1:8">
      <c r="A481" s="4">
        <v>2543</v>
      </c>
      <c r="B481" s="5">
        <v>25432</v>
      </c>
      <c r="C481" s="5" t="s">
        <v>482</v>
      </c>
      <c r="D481" s="13">
        <f>IFERROR(VLOOKUP(B481,[1]最高價!$A:$C,3,FALSE),"")</f>
        <v>124</v>
      </c>
      <c r="E481" s="13">
        <f>IFERROR(VLOOKUP(B481,[1]最低價!$A:$C,3,FALSE),"")</f>
        <v>85.7</v>
      </c>
      <c r="F481" s="14" t="s">
        <v>2373</v>
      </c>
      <c r="G481" s="239" t="str">
        <f>VLOOKUP(B481,'[2]01_ALLCB基本資料'!C:U,16,FALSE)</f>
        <v/>
      </c>
      <c r="H481" s="14" t="s">
        <v>2373</v>
      </c>
    </row>
    <row r="482" spans="1:8">
      <c r="A482" s="4">
        <v>2546</v>
      </c>
      <c r="B482" s="5">
        <v>25461</v>
      </c>
      <c r="C482" s="5" t="s">
        <v>483</v>
      </c>
      <c r="D482" s="13">
        <f>IFERROR(VLOOKUP(B482,[1]最高價!$A:$C,3,FALSE),"")</f>
        <v>194</v>
      </c>
      <c r="E482" s="13">
        <f>IFERROR(VLOOKUP(B482,[1]最低價!$A:$C,3,FALSE),"")</f>
        <v>104.5</v>
      </c>
      <c r="F482" s="14" t="s">
        <v>2373</v>
      </c>
      <c r="G482" s="239">
        <f>VLOOKUP(B482,'[2]01_ALLCB基本資料'!C:U,16,FALSE)</f>
        <v>40012</v>
      </c>
      <c r="H482" s="14" t="s">
        <v>2373</v>
      </c>
    </row>
    <row r="483" spans="1:8">
      <c r="A483" s="4">
        <v>2547</v>
      </c>
      <c r="B483" s="5">
        <v>25472</v>
      </c>
      <c r="C483" s="5" t="s">
        <v>484</v>
      </c>
      <c r="D483" s="13">
        <f>IFERROR(VLOOKUP(B483,[1]最高價!$A:$C,3,FALSE),"")</f>
        <v>175</v>
      </c>
      <c r="E483" s="13">
        <f>IFERROR(VLOOKUP(B483,[1]最低價!$A:$C,3,FALSE),"")</f>
        <v>65.2</v>
      </c>
      <c r="F483" s="14" t="s">
        <v>2373</v>
      </c>
      <c r="G483" s="239">
        <f>VLOOKUP(B483,'[2]01_ALLCB基本資料'!C:U,16,FALSE)</f>
        <v>39307</v>
      </c>
      <c r="H483" s="14" t="s">
        <v>2373</v>
      </c>
    </row>
    <row r="484" spans="1:8">
      <c r="A484" s="4">
        <v>2547</v>
      </c>
      <c r="B484" s="5">
        <v>25473</v>
      </c>
      <c r="C484" s="5" t="s">
        <v>485</v>
      </c>
      <c r="D484" s="13">
        <f>IFERROR(VLOOKUP(B484,[1]最高價!$A:$C,3,FALSE),"")</f>
        <v>122.2</v>
      </c>
      <c r="E484" s="13">
        <f>IFERROR(VLOOKUP(B484,[1]最低價!$A:$C,3,FALSE),"")</f>
        <v>95</v>
      </c>
      <c r="F484" s="14" t="s">
        <v>3361</v>
      </c>
      <c r="G484" s="239">
        <f>VLOOKUP(B484,'[2]01_ALLCB基本資料'!C:U,16,FALSE)</f>
        <v>40975</v>
      </c>
      <c r="H484" s="14" t="s">
        <v>2857</v>
      </c>
    </row>
    <row r="485" spans="1:8">
      <c r="A485" s="4">
        <v>2547</v>
      </c>
      <c r="B485" s="5">
        <v>25474</v>
      </c>
      <c r="C485" s="5" t="s">
        <v>486</v>
      </c>
      <c r="D485" s="13">
        <f>IFERROR(VLOOKUP(B485,[1]最高價!$A:$C,3,FALSE),"")</f>
        <v>120</v>
      </c>
      <c r="E485" s="13">
        <f>IFERROR(VLOOKUP(B485,[1]最低價!$A:$C,3,FALSE),"")</f>
        <v>95</v>
      </c>
      <c r="F485" s="14" t="s">
        <v>3358</v>
      </c>
      <c r="G485" s="239">
        <f>VLOOKUP(B485,'[2]01_ALLCB基本資料'!C:U,16,FALSE)</f>
        <v>40976</v>
      </c>
      <c r="H485" s="14" t="s">
        <v>2857</v>
      </c>
    </row>
    <row r="486" spans="1:8">
      <c r="A486" s="4">
        <v>2548</v>
      </c>
      <c r="B486" s="5">
        <v>25481</v>
      </c>
      <c r="C486" s="5" t="s">
        <v>487</v>
      </c>
      <c r="D486" s="13">
        <f>IFERROR(VLOOKUP(B486,[1]最高價!$A:$C,3,FALSE),"")</f>
        <v>181</v>
      </c>
      <c r="E486" s="13">
        <f>IFERROR(VLOOKUP(B486,[1]最低價!$A:$C,3,FALSE),"")</f>
        <v>100</v>
      </c>
      <c r="F486" s="14" t="s">
        <v>2373</v>
      </c>
      <c r="G486" s="239" t="str">
        <f>VLOOKUP(B486,'[2]01_ALLCB基本資料'!C:U,16,FALSE)</f>
        <v/>
      </c>
      <c r="H486" s="14" t="s">
        <v>2373</v>
      </c>
    </row>
    <row r="487" spans="1:8">
      <c r="A487" s="4">
        <v>2548</v>
      </c>
      <c r="B487" s="5">
        <v>25482</v>
      </c>
      <c r="C487" s="5" t="s">
        <v>488</v>
      </c>
      <c r="D487" s="13">
        <f>IFERROR(VLOOKUP(B487,[1]最高價!$A:$C,3,FALSE),"")</f>
        <v>176</v>
      </c>
      <c r="E487" s="13">
        <f>IFERROR(VLOOKUP(B487,[1]最低價!$A:$C,3,FALSE),"")</f>
        <v>74.45</v>
      </c>
      <c r="F487" s="14" t="s">
        <v>2373</v>
      </c>
      <c r="G487" s="239">
        <f>VLOOKUP(B487,'[2]01_ALLCB基本資料'!C:U,16,FALSE)</f>
        <v>40005</v>
      </c>
      <c r="H487" s="14" t="s">
        <v>2373</v>
      </c>
    </row>
    <row r="488" spans="1:8">
      <c r="A488" s="4">
        <v>2548</v>
      </c>
      <c r="B488" s="5">
        <v>25483</v>
      </c>
      <c r="C488" s="5" t="s">
        <v>489</v>
      </c>
      <c r="D488" s="13">
        <f>IFERROR(VLOOKUP(B488,[1]最高價!$A:$C,3,FALSE),"")</f>
        <v>105.75</v>
      </c>
      <c r="E488" s="13">
        <f>IFERROR(VLOOKUP(B488,[1]最低價!$A:$C,3,FALSE),"")</f>
        <v>96</v>
      </c>
      <c r="F488" s="14" t="s">
        <v>2453</v>
      </c>
      <c r="G488" s="239">
        <f>VLOOKUP(B488,'[2]01_ALLCB基本資料'!C:U,16,FALSE)</f>
        <v>45567</v>
      </c>
      <c r="H488" s="14" t="s">
        <v>12665</v>
      </c>
    </row>
    <row r="489" spans="1:8">
      <c r="A489" s="4">
        <v>2548</v>
      </c>
      <c r="B489" s="5">
        <v>25484</v>
      </c>
      <c r="C489" s="5" t="s">
        <v>490</v>
      </c>
      <c r="D489" s="13">
        <f>IFERROR(VLOOKUP(B489,[1]最高價!$A:$C,3,FALSE),"")</f>
        <v>106.2</v>
      </c>
      <c r="E489" s="13">
        <f>IFERROR(VLOOKUP(B489,[1]最低價!$A:$C,3,FALSE),"")</f>
        <v>98</v>
      </c>
      <c r="F489" s="14" t="s">
        <v>2445</v>
      </c>
      <c r="G489" s="239">
        <f>VLOOKUP(B489,'[2]01_ALLCB基本資料'!C:U,16,FALSE)</f>
        <v>45583</v>
      </c>
      <c r="H489" s="14" t="s">
        <v>12665</v>
      </c>
    </row>
    <row r="490" spans="1:8">
      <c r="A490" s="4">
        <v>2596</v>
      </c>
      <c r="B490" s="5">
        <v>25961</v>
      </c>
      <c r="C490" s="5" t="s">
        <v>491</v>
      </c>
      <c r="D490" s="13">
        <f>IFERROR(VLOOKUP(B490,[1]最高價!$A:$C,3,FALSE),"")</f>
        <v>142</v>
      </c>
      <c r="E490" s="13">
        <f>IFERROR(VLOOKUP(B490,[1]最低價!$A:$C,3,FALSE),"")</f>
        <v>99.5</v>
      </c>
      <c r="F490" s="14" t="s">
        <v>2373</v>
      </c>
      <c r="G490" s="239">
        <f>VLOOKUP(B490,'[2]01_ALLCB基本資料'!C:U,16,FALSE)</f>
        <v>40587</v>
      </c>
      <c r="H490" s="14" t="s">
        <v>2373</v>
      </c>
    </row>
    <row r="491" spans="1:8">
      <c r="A491" s="4">
        <v>2596</v>
      </c>
      <c r="B491" s="5">
        <v>25962</v>
      </c>
      <c r="C491" s="5" t="s">
        <v>492</v>
      </c>
      <c r="D491" s="13">
        <f>IFERROR(VLOOKUP(B491,[1]最高價!$A:$C,3,FALSE),"")</f>
        <v>148</v>
      </c>
      <c r="E491" s="13">
        <f>IFERROR(VLOOKUP(B491,[1]最低價!$A:$C,3,FALSE),"")</f>
        <v>99.4</v>
      </c>
      <c r="F491" s="14" t="s">
        <v>2595</v>
      </c>
      <c r="G491" s="239">
        <f>VLOOKUP(B491,'[2]01_ALLCB基本資料'!C:U,16,FALSE)</f>
        <v>41807</v>
      </c>
      <c r="H491" s="14" t="s">
        <v>2857</v>
      </c>
    </row>
    <row r="492" spans="1:8">
      <c r="A492" s="4">
        <v>2601</v>
      </c>
      <c r="B492" s="5">
        <v>26011</v>
      </c>
      <c r="C492" s="5" t="s">
        <v>493</v>
      </c>
      <c r="D492" s="13">
        <f>IFERROR(VLOOKUP(B492,[1]最高價!$A:$C,3,FALSE),"")</f>
        <v>108</v>
      </c>
      <c r="E492" s="13">
        <f>IFERROR(VLOOKUP(B492,[1]最低價!$A:$C,3,FALSE),"")</f>
        <v>100.5</v>
      </c>
      <c r="F492" s="14" t="s">
        <v>3143</v>
      </c>
      <c r="G492" s="239">
        <f>VLOOKUP(B492,'[2]01_ALLCB基本資料'!C:U,16,FALSE)</f>
        <v>42041</v>
      </c>
      <c r="H492" s="14" t="s">
        <v>2857</v>
      </c>
    </row>
    <row r="493" spans="1:8">
      <c r="A493" s="4">
        <v>2601</v>
      </c>
      <c r="B493" s="5">
        <v>26012</v>
      </c>
      <c r="C493" s="5" t="s">
        <v>494</v>
      </c>
      <c r="D493" s="13">
        <f>IFERROR(VLOOKUP(B493,[1]最高價!$A:$C,3,FALSE),"")</f>
        <v>105.3</v>
      </c>
      <c r="E493" s="13">
        <f>IFERROR(VLOOKUP(B493,[1]最低價!$A:$C,3,FALSE),"")</f>
        <v>99.5</v>
      </c>
      <c r="F493" s="14" t="s">
        <v>3142</v>
      </c>
      <c r="G493" s="239">
        <f>VLOOKUP(B493,'[2]01_ALLCB基本資料'!C:U,16,FALSE)</f>
        <v>42044</v>
      </c>
      <c r="H493" s="14" t="s">
        <v>2857</v>
      </c>
    </row>
    <row r="494" spans="1:8">
      <c r="A494" s="4">
        <v>2603</v>
      </c>
      <c r="B494" s="5">
        <v>26031</v>
      </c>
      <c r="C494" s="5" t="s">
        <v>495</v>
      </c>
      <c r="D494" s="13">
        <f>IFERROR(VLOOKUP(B494,[1]最高價!$A:$C,3,FALSE),"")</f>
        <v>158</v>
      </c>
      <c r="E494" s="13">
        <f>IFERROR(VLOOKUP(B494,[1]最低價!$A:$C,3,FALSE),"")</f>
        <v>98.5</v>
      </c>
      <c r="F494" s="14" t="s">
        <v>2373</v>
      </c>
      <c r="G494" s="239" t="str">
        <f>VLOOKUP(B494,'[2]01_ALLCB基本資料'!C:U,16,FALSE)</f>
        <v/>
      </c>
      <c r="H494" s="14" t="s">
        <v>2373</v>
      </c>
    </row>
    <row r="495" spans="1:8">
      <c r="A495" s="4">
        <v>2603</v>
      </c>
      <c r="B495" s="5">
        <v>26032</v>
      </c>
      <c r="C495" s="5" t="s">
        <v>496</v>
      </c>
      <c r="D495" s="13">
        <f>IFERROR(VLOOKUP(B495,[1]最高價!$A:$C,3,FALSE),"")</f>
        <v>188</v>
      </c>
      <c r="E495" s="13">
        <f>IFERROR(VLOOKUP(B495,[1]最低價!$A:$C,3,FALSE),"")</f>
        <v>101</v>
      </c>
      <c r="F495" s="14" t="s">
        <v>2373</v>
      </c>
      <c r="G495" s="239" t="str">
        <f>VLOOKUP(B495,'[2]01_ALLCB基本資料'!C:U,16,FALSE)</f>
        <v/>
      </c>
      <c r="H495" s="14" t="s">
        <v>2373</v>
      </c>
    </row>
    <row r="496" spans="1:8">
      <c r="A496" s="4">
        <v>2603</v>
      </c>
      <c r="B496" s="5">
        <v>26033</v>
      </c>
      <c r="C496" s="5" t="s">
        <v>497</v>
      </c>
      <c r="D496" s="13">
        <f>IFERROR(VLOOKUP(B496,[1]最高價!$A:$C,3,FALSE),"")</f>
        <v>157</v>
      </c>
      <c r="E496" s="13">
        <f>IFERROR(VLOOKUP(B496,[1]最低價!$A:$C,3,FALSE),"")</f>
        <v>99.9</v>
      </c>
      <c r="F496" s="14" t="s">
        <v>2373</v>
      </c>
      <c r="G496" s="239">
        <f>VLOOKUP(B496,'[2]01_ALLCB基本資料'!C:U,16,FALSE)</f>
        <v>40022</v>
      </c>
      <c r="H496" s="14" t="s">
        <v>2373</v>
      </c>
    </row>
    <row r="497" spans="1:8">
      <c r="A497" s="4">
        <v>2603</v>
      </c>
      <c r="B497" s="5">
        <v>26034</v>
      </c>
      <c r="C497" s="5" t="s">
        <v>498</v>
      </c>
      <c r="D497" s="13">
        <f>IFERROR(VLOOKUP(B497,[1]最高價!$A:$C,3,FALSE),"")</f>
        <v>233</v>
      </c>
      <c r="E497" s="13">
        <f>IFERROR(VLOOKUP(B497,[1]最低價!$A:$C,3,FALSE),"")</f>
        <v>102.75</v>
      </c>
      <c r="F497" s="14" t="s">
        <v>2703</v>
      </c>
      <c r="G497" s="239">
        <f>VLOOKUP(B497,'[2]01_ALLCB基本資料'!C:U,16,FALSE)</f>
        <v>44334</v>
      </c>
      <c r="H497" s="14" t="s">
        <v>2857</v>
      </c>
    </row>
    <row r="498" spans="1:8">
      <c r="A498" s="4">
        <v>2609</v>
      </c>
      <c r="B498" s="5">
        <v>26091</v>
      </c>
      <c r="C498" s="5" t="s">
        <v>499</v>
      </c>
      <c r="D498" s="13">
        <f>IFERROR(VLOOKUP(B498,[1]最高價!$A:$C,3,FALSE),"")</f>
        <v>170</v>
      </c>
      <c r="E498" s="13">
        <f>IFERROR(VLOOKUP(B498,[1]最低價!$A:$C,3,FALSE),"")</f>
        <v>96.55</v>
      </c>
      <c r="F498" s="14">
        <v>0</v>
      </c>
      <c r="G498" s="239" t="str">
        <f>VLOOKUP(B498,'[2]01_ALLCB基本資料'!C:U,16,FALSE)</f>
        <v/>
      </c>
      <c r="H498" s="14" t="s">
        <v>2373</v>
      </c>
    </row>
    <row r="499" spans="1:8">
      <c r="A499" s="4">
        <v>2609</v>
      </c>
      <c r="B499" s="5">
        <v>26092</v>
      </c>
      <c r="C499" s="5" t="s">
        <v>500</v>
      </c>
      <c r="D499" s="13">
        <f>IFERROR(VLOOKUP(B499,[1]最高價!$A:$C,3,FALSE),"")</f>
        <v>168</v>
      </c>
      <c r="E499" s="13">
        <f>IFERROR(VLOOKUP(B499,[1]最低價!$A:$C,3,FALSE),"")</f>
        <v>95.5</v>
      </c>
      <c r="F499" s="14" t="s">
        <v>2373</v>
      </c>
      <c r="G499" s="239" t="str">
        <f>VLOOKUP(B499,'[2]01_ALLCB基本資料'!C:U,16,FALSE)</f>
        <v/>
      </c>
      <c r="H499" s="14" t="s">
        <v>2373</v>
      </c>
    </row>
    <row r="500" spans="1:8">
      <c r="A500" s="4">
        <v>2609</v>
      </c>
      <c r="B500" s="5">
        <v>26093</v>
      </c>
      <c r="C500" s="5" t="s">
        <v>501</v>
      </c>
      <c r="D500" s="13">
        <f>IFERROR(VLOOKUP(B500,[1]最高價!$A:$C,3,FALSE),"")</f>
        <v>156</v>
      </c>
      <c r="E500" s="13">
        <f>IFERROR(VLOOKUP(B500,[1]最低價!$A:$C,3,FALSE),"")</f>
        <v>99</v>
      </c>
      <c r="F500" s="14" t="s">
        <v>2373</v>
      </c>
      <c r="G500" s="239" t="str">
        <f>VLOOKUP(B500,'[2]01_ALLCB基本資料'!C:U,16,FALSE)</f>
        <v/>
      </c>
      <c r="H500" s="14" t="s">
        <v>2373</v>
      </c>
    </row>
    <row r="501" spans="1:8">
      <c r="A501" s="4">
        <v>2609</v>
      </c>
      <c r="B501" s="5">
        <v>26094</v>
      </c>
      <c r="C501" s="5" t="s">
        <v>502</v>
      </c>
      <c r="D501" s="13">
        <f>IFERROR(VLOOKUP(B501,[1]最高價!$A:$C,3,FALSE),"")</f>
        <v>136.9</v>
      </c>
      <c r="E501" s="13">
        <f>IFERROR(VLOOKUP(B501,[1]最低價!$A:$C,3,FALSE),"")</f>
        <v>90</v>
      </c>
      <c r="F501" s="14" t="s">
        <v>3289</v>
      </c>
      <c r="G501" s="239">
        <f>VLOOKUP(B501,'[2]01_ALLCB基本資料'!C:U,16,FALSE)</f>
        <v>41432</v>
      </c>
      <c r="H501" s="14" t="s">
        <v>12668</v>
      </c>
    </row>
    <row r="502" spans="1:8">
      <c r="A502" s="4">
        <v>2609</v>
      </c>
      <c r="B502" s="5">
        <v>26095</v>
      </c>
      <c r="C502" s="5" t="s">
        <v>503</v>
      </c>
      <c r="D502" s="13">
        <f>IFERROR(VLOOKUP(B502,[1]最高價!$A:$C,3,FALSE),"")</f>
        <v>315</v>
      </c>
      <c r="E502" s="13">
        <f>IFERROR(VLOOKUP(B502,[1]最低價!$A:$C,3,FALSE),"")</f>
        <v>98.75</v>
      </c>
      <c r="F502" s="14" t="s">
        <v>2973</v>
      </c>
      <c r="G502" s="239">
        <f>VLOOKUP(B502,'[2]01_ALLCB基本資料'!C:U,16,FALSE)</f>
        <v>43249</v>
      </c>
      <c r="H502" s="14" t="s">
        <v>2857</v>
      </c>
    </row>
    <row r="503" spans="1:8">
      <c r="A503" s="4">
        <v>2610</v>
      </c>
      <c r="B503" s="5">
        <v>26102</v>
      </c>
      <c r="C503" s="5" t="s">
        <v>504</v>
      </c>
      <c r="D503" s="13">
        <f>IFERROR(VLOOKUP(B503,[1]最高價!$A:$C,3,FALSE),"")</f>
        <v>132</v>
      </c>
      <c r="E503" s="13">
        <f>IFERROR(VLOOKUP(B503,[1]最低價!$A:$C,3,FALSE),"")</f>
        <v>99.5</v>
      </c>
      <c r="F503" s="14">
        <v>0</v>
      </c>
      <c r="G503" s="239" t="str">
        <f>VLOOKUP(B503,'[2]01_ALLCB基本資料'!C:U,16,FALSE)</f>
        <v/>
      </c>
      <c r="H503" s="14" t="s">
        <v>2373</v>
      </c>
    </row>
    <row r="504" spans="1:8">
      <c r="A504" s="4">
        <v>2610</v>
      </c>
      <c r="B504" s="5">
        <v>26103</v>
      </c>
      <c r="C504" s="5" t="s">
        <v>505</v>
      </c>
      <c r="D504" s="13">
        <f>IFERROR(VLOOKUP(B504,[1]最高價!$A:$C,3,FALSE),"")</f>
        <v>142.5</v>
      </c>
      <c r="E504" s="13">
        <f>IFERROR(VLOOKUP(B504,[1]最低價!$A:$C,3,FALSE),"")</f>
        <v>93.5</v>
      </c>
      <c r="F504" s="14" t="s">
        <v>2373</v>
      </c>
      <c r="G504" s="239" t="str">
        <f>VLOOKUP(B504,'[2]01_ALLCB基本資料'!C:U,16,FALSE)</f>
        <v/>
      </c>
      <c r="H504" s="14" t="s">
        <v>2373</v>
      </c>
    </row>
    <row r="505" spans="1:8">
      <c r="A505" s="4">
        <v>2610</v>
      </c>
      <c r="B505" s="5">
        <v>26104</v>
      </c>
      <c r="C505" s="5" t="s">
        <v>506</v>
      </c>
      <c r="D505" s="13">
        <f>IFERROR(VLOOKUP(B505,[1]最高價!$A:$C,3,FALSE),"")</f>
        <v>144.5</v>
      </c>
      <c r="E505" s="13">
        <f>IFERROR(VLOOKUP(B505,[1]最低價!$A:$C,3,FALSE),"")</f>
        <v>91.5</v>
      </c>
      <c r="F505" s="14" t="s">
        <v>2373</v>
      </c>
      <c r="G505" s="239">
        <f>VLOOKUP(B505,'[2]01_ALLCB基本資料'!C:U,16,FALSE)</f>
        <v>38561</v>
      </c>
      <c r="H505" s="14" t="s">
        <v>2373</v>
      </c>
    </row>
    <row r="506" spans="1:8">
      <c r="A506" s="4">
        <v>2610</v>
      </c>
      <c r="B506" s="5">
        <v>26105</v>
      </c>
      <c r="C506" s="5" t="s">
        <v>507</v>
      </c>
      <c r="D506" s="13">
        <f>IFERROR(VLOOKUP(B506,[1]最高價!$A:$C,3,FALSE),"")</f>
        <v>146.9</v>
      </c>
      <c r="E506" s="13">
        <f>IFERROR(VLOOKUP(B506,[1]最低價!$A:$C,3,FALSE),"")</f>
        <v>98.8</v>
      </c>
      <c r="F506" s="14" t="s">
        <v>3244</v>
      </c>
      <c r="G506" s="239">
        <f>VLOOKUP(B506,'[2]01_ALLCB基本資料'!C:U,16,FALSE)</f>
        <v>41634</v>
      </c>
      <c r="H506" s="14" t="s">
        <v>2857</v>
      </c>
    </row>
    <row r="507" spans="1:8">
      <c r="A507" s="4">
        <v>2610</v>
      </c>
      <c r="B507" s="5">
        <v>26106</v>
      </c>
      <c r="C507" s="5" t="s">
        <v>508</v>
      </c>
      <c r="D507" s="13">
        <f>IFERROR(VLOOKUP(B507,[1]最高價!$A:$C,3,FALSE),"")</f>
        <v>250</v>
      </c>
      <c r="E507" s="13">
        <f>IFERROR(VLOOKUP(B507,[1]最低價!$A:$C,3,FALSE),"")</f>
        <v>92.1</v>
      </c>
      <c r="F507" s="14" t="s">
        <v>2722</v>
      </c>
      <c r="G507" s="239">
        <f>VLOOKUP(B507,'[2]01_ALLCB基本資料'!C:U,16,FALSE)</f>
        <v>43130</v>
      </c>
      <c r="H507" s="14" t="s">
        <v>2857</v>
      </c>
    </row>
    <row r="508" spans="1:8">
      <c r="A508" s="4">
        <v>2610</v>
      </c>
      <c r="B508" s="5">
        <v>26107</v>
      </c>
      <c r="C508" s="5" t="s">
        <v>509</v>
      </c>
      <c r="D508" s="13">
        <f>IFERROR(VLOOKUP(B508,[1]最高價!$A:$C,3,FALSE),"")</f>
        <v>167</v>
      </c>
      <c r="E508" s="13">
        <f>IFERROR(VLOOKUP(B508,[1]最低價!$A:$C,3,FALSE),"")</f>
        <v>104</v>
      </c>
      <c r="F508" s="14" t="s">
        <v>2582</v>
      </c>
      <c r="G508" s="239">
        <f>VLOOKUP(B508,'[2]01_ALLCB基本資料'!C:U,16,FALSE)</f>
        <v>44314</v>
      </c>
      <c r="H508" s="14" t="s">
        <v>2857</v>
      </c>
    </row>
    <row r="509" spans="1:8">
      <c r="A509" s="4">
        <v>2613</v>
      </c>
      <c r="B509" s="5">
        <v>26131</v>
      </c>
      <c r="C509" s="5" t="s">
        <v>510</v>
      </c>
      <c r="D509" s="13">
        <f>IFERROR(VLOOKUP(B509,[1]最高價!$A:$C,3,FALSE),"")</f>
        <v>110</v>
      </c>
      <c r="E509" s="13">
        <f>IFERROR(VLOOKUP(B509,[1]最低價!$A:$C,3,FALSE),"")</f>
        <v>100.9</v>
      </c>
      <c r="F509" s="14" t="s">
        <v>3086</v>
      </c>
      <c r="G509" s="239">
        <f>VLOOKUP(B509,'[2]01_ALLCB基本資料'!C:U,16,FALSE)</f>
        <v>42306</v>
      </c>
      <c r="H509" s="14" t="s">
        <v>2857</v>
      </c>
    </row>
    <row r="510" spans="1:8">
      <c r="A510" s="4">
        <v>2613</v>
      </c>
      <c r="B510" s="5">
        <v>26132</v>
      </c>
      <c r="C510" s="5" t="s">
        <v>511</v>
      </c>
      <c r="D510" s="13">
        <f>IFERROR(VLOOKUP(B510,[1]最高價!$A:$C,3,FALSE),"")</f>
        <v>109.5</v>
      </c>
      <c r="E510" s="13">
        <f>IFERROR(VLOOKUP(B510,[1]最低價!$A:$C,3,FALSE),"")</f>
        <v>99</v>
      </c>
      <c r="F510" s="14" t="s">
        <v>3085</v>
      </c>
      <c r="G510" s="239">
        <f>VLOOKUP(B510,'[2]01_ALLCB基本資料'!C:U,16,FALSE)</f>
        <v>42307</v>
      </c>
      <c r="H510" s="14" t="s">
        <v>2857</v>
      </c>
    </row>
    <row r="511" spans="1:8">
      <c r="A511" s="4">
        <v>2614</v>
      </c>
      <c r="B511" s="5">
        <v>26143</v>
      </c>
      <c r="C511" s="5" t="s">
        <v>512</v>
      </c>
      <c r="D511" s="13">
        <f>IFERROR(VLOOKUP(B511,[1]最高價!$A:$C,3,FALSE),"")</f>
        <v>131.75</v>
      </c>
      <c r="E511" s="13">
        <f>IFERROR(VLOOKUP(B511,[1]最低價!$A:$C,3,FALSE),"")</f>
        <v>86.5</v>
      </c>
      <c r="F511" s="14" t="s">
        <v>2373</v>
      </c>
      <c r="G511" s="239" t="str">
        <f>VLOOKUP(B511,'[2]01_ALLCB基本資料'!C:U,16,FALSE)</f>
        <v/>
      </c>
      <c r="H511" s="14" t="s">
        <v>2373</v>
      </c>
    </row>
    <row r="512" spans="1:8">
      <c r="A512" s="4">
        <v>2614</v>
      </c>
      <c r="B512" s="5">
        <v>26144</v>
      </c>
      <c r="C512" s="5" t="s">
        <v>513</v>
      </c>
      <c r="D512" s="13">
        <f>IFERROR(VLOOKUP(B512,[1]最高價!$A:$C,3,FALSE),"")</f>
        <v>144.25</v>
      </c>
      <c r="E512" s="13">
        <f>IFERROR(VLOOKUP(B512,[1]最低價!$A:$C,3,FALSE),"")</f>
        <v>82</v>
      </c>
      <c r="F512" s="14" t="s">
        <v>2373</v>
      </c>
      <c r="G512" s="239" t="str">
        <f>VLOOKUP(B512,'[2]01_ALLCB基本資料'!C:U,16,FALSE)</f>
        <v/>
      </c>
      <c r="H512" s="14" t="s">
        <v>2373</v>
      </c>
    </row>
    <row r="513" spans="1:8">
      <c r="A513" s="4">
        <v>2616</v>
      </c>
      <c r="B513" s="5">
        <v>26161</v>
      </c>
      <c r="C513" s="5" t="s">
        <v>514</v>
      </c>
      <c r="D513" s="13">
        <f>IFERROR(VLOOKUP(B513,[1]最高價!$A:$C,3,FALSE),"")</f>
        <v>165</v>
      </c>
      <c r="E513" s="13">
        <f>IFERROR(VLOOKUP(B513,[1]最低價!$A:$C,3,FALSE),"")</f>
        <v>96.15</v>
      </c>
      <c r="F513" s="14" t="s">
        <v>2373</v>
      </c>
      <c r="G513" s="239" t="str">
        <f>VLOOKUP(B513,'[2]01_ALLCB基本資料'!C:U,16,FALSE)</f>
        <v/>
      </c>
      <c r="H513" s="14" t="s">
        <v>2373</v>
      </c>
    </row>
    <row r="514" spans="1:8">
      <c r="A514" s="4">
        <v>2616</v>
      </c>
      <c r="B514" s="5">
        <v>26162</v>
      </c>
      <c r="C514" s="5" t="s">
        <v>515</v>
      </c>
      <c r="D514" s="13">
        <f>IFERROR(VLOOKUP(B514,[1]最高價!$A:$C,3,FALSE),"")</f>
        <v>162</v>
      </c>
      <c r="E514" s="13">
        <f>IFERROR(VLOOKUP(B514,[1]最低價!$A:$C,3,FALSE),"")</f>
        <v>91</v>
      </c>
      <c r="F514" s="14" t="s">
        <v>2373</v>
      </c>
      <c r="G514" s="239">
        <f>VLOOKUP(B514,'[2]01_ALLCB基本資料'!C:U,16,FALSE)</f>
        <v>39417</v>
      </c>
      <c r="H514" s="14" t="s">
        <v>2373</v>
      </c>
    </row>
    <row r="515" spans="1:8">
      <c r="A515" s="4">
        <v>2616</v>
      </c>
      <c r="B515" s="5">
        <v>26163</v>
      </c>
      <c r="C515" s="5" t="s">
        <v>516</v>
      </c>
      <c r="D515" s="13">
        <f>IFERROR(VLOOKUP(B515,[1]最高價!$A:$C,3,FALSE),"")</f>
        <v>171</v>
      </c>
      <c r="E515" s="13">
        <f>IFERROR(VLOOKUP(B515,[1]最低價!$A:$C,3,FALSE),"")</f>
        <v>99.65</v>
      </c>
      <c r="F515" s="14" t="s">
        <v>3169</v>
      </c>
      <c r="G515" s="239">
        <f>VLOOKUP(B515,'[2]01_ALLCB基本資料'!C:U,16,FALSE)</f>
        <v>41953</v>
      </c>
      <c r="H515" s="14" t="s">
        <v>12665</v>
      </c>
    </row>
    <row r="516" spans="1:8">
      <c r="A516" s="4">
        <v>2618</v>
      </c>
      <c r="B516" s="5">
        <v>26181</v>
      </c>
      <c r="C516" s="5" t="s">
        <v>517</v>
      </c>
      <c r="D516" s="13">
        <f>IFERROR(VLOOKUP(B516,[1]最高價!$A:$C,3,FALSE),"")</f>
        <v>206</v>
      </c>
      <c r="E516" s="13">
        <f>IFERROR(VLOOKUP(B516,[1]最低價!$A:$C,3,FALSE),"")</f>
        <v>104.6</v>
      </c>
      <c r="F516" s="14" t="s">
        <v>2373</v>
      </c>
      <c r="G516" s="239" t="str">
        <f>VLOOKUP(B516,'[2]01_ALLCB基本資料'!C:U,16,FALSE)</f>
        <v/>
      </c>
      <c r="H516" s="14" t="s">
        <v>2373</v>
      </c>
    </row>
    <row r="517" spans="1:8">
      <c r="A517" s="4">
        <v>2618</v>
      </c>
      <c r="B517" s="5">
        <v>26182</v>
      </c>
      <c r="C517" s="5" t="s">
        <v>518</v>
      </c>
      <c r="D517" s="13">
        <f>IFERROR(VLOOKUP(B517,[1]最高價!$A:$C,3,FALSE),"")</f>
        <v>153</v>
      </c>
      <c r="E517" s="13">
        <f>IFERROR(VLOOKUP(B517,[1]最低價!$A:$C,3,FALSE),"")</f>
        <v>90.5</v>
      </c>
      <c r="F517" s="14" t="s">
        <v>2373</v>
      </c>
      <c r="G517" s="239" t="str">
        <f>VLOOKUP(B517,'[2]01_ALLCB基本資料'!C:U,16,FALSE)</f>
        <v/>
      </c>
      <c r="H517" s="14" t="s">
        <v>2373</v>
      </c>
    </row>
    <row r="518" spans="1:8">
      <c r="A518" s="4">
        <v>2618</v>
      </c>
      <c r="B518" s="5">
        <v>26183</v>
      </c>
      <c r="C518" s="5" t="s">
        <v>519</v>
      </c>
      <c r="D518" s="13">
        <f>IFERROR(VLOOKUP(B518,[1]最高價!$A:$C,3,FALSE),"")</f>
        <v>174</v>
      </c>
      <c r="E518" s="13">
        <f>IFERROR(VLOOKUP(B518,[1]最低價!$A:$C,3,FALSE),"")</f>
        <v>93.35</v>
      </c>
      <c r="F518" s="14" t="s">
        <v>2997</v>
      </c>
      <c r="G518" s="239">
        <f>VLOOKUP(B518,'[2]01_ALLCB基本資料'!C:U,16,FALSE)</f>
        <v>43035</v>
      </c>
      <c r="H518" s="14" t="s">
        <v>2857</v>
      </c>
    </row>
    <row r="519" spans="1:8">
      <c r="A519" s="4">
        <v>2618</v>
      </c>
      <c r="B519" s="5">
        <v>26184</v>
      </c>
      <c r="C519" s="5" t="s">
        <v>520</v>
      </c>
      <c r="D519" s="13">
        <f>IFERROR(VLOOKUP(B519,[1]最高價!$A:$C,3,FALSE),"")</f>
        <v>209</v>
      </c>
      <c r="E519" s="13">
        <f>IFERROR(VLOOKUP(B519,[1]最低價!$A:$C,3,FALSE),"")</f>
        <v>101.05</v>
      </c>
      <c r="F519" s="14" t="s">
        <v>2839</v>
      </c>
      <c r="G519" s="239">
        <f>VLOOKUP(B519,'[2]01_ALLCB基本資料'!C:U,16,FALSE)</f>
        <v>44125</v>
      </c>
      <c r="H519" s="14" t="s">
        <v>12668</v>
      </c>
    </row>
    <row r="520" spans="1:8">
      <c r="A520" s="4">
        <v>2618</v>
      </c>
      <c r="B520" s="5">
        <v>26185</v>
      </c>
      <c r="C520" s="5" t="s">
        <v>521</v>
      </c>
      <c r="D520" s="13">
        <f>IFERROR(VLOOKUP(B520,[1]最高價!$A:$C,3,FALSE),"")</f>
        <v>221</v>
      </c>
      <c r="E520" s="13">
        <f>IFERROR(VLOOKUP(B520,[1]最低價!$A:$C,3,FALSE),"")</f>
        <v>109.2</v>
      </c>
      <c r="F520" s="14" t="s">
        <v>2759</v>
      </c>
      <c r="G520" s="239">
        <f>VLOOKUP(B520,'[2]01_ALLCB基本資料'!C:U,16,FALSE)</f>
        <v>44440</v>
      </c>
      <c r="H520" s="14" t="s">
        <v>12668</v>
      </c>
    </row>
    <row r="521" spans="1:8">
      <c r="A521" s="4">
        <v>2630</v>
      </c>
      <c r="B521" s="5">
        <v>26301</v>
      </c>
      <c r="C521" s="5" t="s">
        <v>522</v>
      </c>
      <c r="D521" s="13">
        <f>IFERROR(VLOOKUP(B521,[1]最高價!$A:$C,3,FALSE),"")</f>
        <v>129</v>
      </c>
      <c r="E521" s="13">
        <f>IFERROR(VLOOKUP(B521,[1]最低價!$A:$C,3,FALSE),"")</f>
        <v>97.5</v>
      </c>
      <c r="F521" s="14" t="s">
        <v>2552</v>
      </c>
      <c r="G521" s="239">
        <f>VLOOKUP(B521,'[2]01_ALLCB基本資料'!C:U,16,FALSE)</f>
        <v>43655</v>
      </c>
      <c r="H521" s="14" t="s">
        <v>2857</v>
      </c>
    </row>
    <row r="522" spans="1:8">
      <c r="A522" s="4">
        <v>2630</v>
      </c>
      <c r="B522" s="5">
        <v>26302</v>
      </c>
      <c r="C522" s="5" t="s">
        <v>523</v>
      </c>
      <c r="D522" s="13">
        <f>IFERROR(VLOOKUP(B522,[1]最高價!$A:$C,3,FALSE),"")</f>
        <v>390</v>
      </c>
      <c r="E522" s="13">
        <f>IFERROR(VLOOKUP(B522,[1]最低價!$A:$C,3,FALSE),"")</f>
        <v>97</v>
      </c>
      <c r="F522" s="14" t="s">
        <v>2552</v>
      </c>
      <c r="G522" s="239">
        <f>VLOOKUP(B522,'[2]01_ALLCB基本資料'!C:U,16,FALSE)</f>
        <v>43656</v>
      </c>
      <c r="H522" s="14" t="s">
        <v>2857</v>
      </c>
    </row>
    <row r="523" spans="1:8">
      <c r="A523" s="4">
        <v>2636</v>
      </c>
      <c r="B523" s="5">
        <v>26361</v>
      </c>
      <c r="C523" s="5" t="s">
        <v>524</v>
      </c>
      <c r="D523" s="13">
        <f>IFERROR(VLOOKUP(B523,[1]最高價!$A:$C,3,FALSE),"")</f>
        <v>177</v>
      </c>
      <c r="E523" s="13">
        <f>IFERROR(VLOOKUP(B523,[1]最低價!$A:$C,3,FALSE),"")</f>
        <v>97</v>
      </c>
      <c r="F523" s="14" t="s">
        <v>2373</v>
      </c>
      <c r="G523" s="239">
        <f>VLOOKUP(B523,'[2]01_ALLCB基本資料'!C:U,16,FALSE)</f>
        <v>40560</v>
      </c>
      <c r="H523" s="14" t="s">
        <v>2373</v>
      </c>
    </row>
    <row r="524" spans="1:8">
      <c r="A524" s="4">
        <v>2636</v>
      </c>
      <c r="B524" s="5">
        <v>26362</v>
      </c>
      <c r="C524" s="5" t="s">
        <v>525</v>
      </c>
      <c r="D524" s="13">
        <f>IFERROR(VLOOKUP(B524,[1]最高價!$A:$C,3,FALSE),"")</f>
        <v>159</v>
      </c>
      <c r="E524" s="13">
        <f>IFERROR(VLOOKUP(B524,[1]最低價!$A:$C,3,FALSE),"")</f>
        <v>99.7</v>
      </c>
      <c r="F524" s="14" t="s">
        <v>3237</v>
      </c>
      <c r="G524" s="239">
        <f>VLOOKUP(B524,'[2]01_ALLCB基本資料'!C:U,16,FALSE)</f>
        <v>41662</v>
      </c>
      <c r="H524" s="14" t="s">
        <v>2857</v>
      </c>
    </row>
    <row r="525" spans="1:8">
      <c r="A525" s="4">
        <v>2636</v>
      </c>
      <c r="B525" s="5">
        <v>26363</v>
      </c>
      <c r="C525" s="5" t="s">
        <v>526</v>
      </c>
      <c r="D525" s="13">
        <f>IFERROR(VLOOKUP(B525,[1]最高價!$A:$C,3,FALSE),"")</f>
        <v>115</v>
      </c>
      <c r="E525" s="13">
        <f>IFERROR(VLOOKUP(B525,[1]最低價!$A:$C,3,FALSE),"")</f>
        <v>99.6</v>
      </c>
      <c r="F525" s="14" t="s">
        <v>3118</v>
      </c>
      <c r="G525" s="239">
        <f>VLOOKUP(B525,'[2]01_ALLCB基本資料'!C:U,16,FALSE)</f>
        <v>42164</v>
      </c>
      <c r="H525" s="14" t="s">
        <v>12665</v>
      </c>
    </row>
    <row r="526" spans="1:8">
      <c r="A526" s="4">
        <v>2636</v>
      </c>
      <c r="B526" s="5">
        <v>26364</v>
      </c>
      <c r="C526" s="5" t="s">
        <v>527</v>
      </c>
      <c r="D526" s="13">
        <f>IFERROR(VLOOKUP(B526,[1]最高價!$A:$C,3,FALSE),"")</f>
        <v>750</v>
      </c>
      <c r="E526" s="13">
        <f>IFERROR(VLOOKUP(B526,[1]最低價!$A:$C,3,FALSE),"")</f>
        <v>106.2</v>
      </c>
      <c r="F526" s="14" t="s">
        <v>2825</v>
      </c>
      <c r="G526" s="239">
        <f>VLOOKUP(B526,'[2]01_ALLCB基本資料'!C:U,16,FALSE)</f>
        <v>44167</v>
      </c>
      <c r="H526" s="14" t="s">
        <v>2857</v>
      </c>
    </row>
    <row r="527" spans="1:8">
      <c r="A527" s="4">
        <v>2637</v>
      </c>
      <c r="B527" s="5">
        <v>26371</v>
      </c>
      <c r="C527" s="5" t="s">
        <v>528</v>
      </c>
      <c r="D527" s="13">
        <f>IFERROR(VLOOKUP(B527,[1]最高價!$A:$C,3,FALSE),"")</f>
        <v>125.8</v>
      </c>
      <c r="E527" s="13">
        <f>IFERROR(VLOOKUP(B527,[1]最低價!$A:$C,3,FALSE),"")</f>
        <v>94</v>
      </c>
      <c r="F527" s="14" t="s">
        <v>3355</v>
      </c>
      <c r="G527" s="239">
        <f>VLOOKUP(B527,'[2]01_ALLCB基本資料'!C:U,16,FALSE)</f>
        <v>40997</v>
      </c>
      <c r="H527" s="14" t="s">
        <v>12667</v>
      </c>
    </row>
    <row r="528" spans="1:8">
      <c r="A528" s="4">
        <v>2637</v>
      </c>
      <c r="B528" s="5">
        <v>26372</v>
      </c>
      <c r="C528" s="5" t="s">
        <v>529</v>
      </c>
      <c r="D528" s="13">
        <f>IFERROR(VLOOKUP(B528,[1]最高價!$A:$C,3,FALSE),"")</f>
        <v>123</v>
      </c>
      <c r="E528" s="13">
        <f>IFERROR(VLOOKUP(B528,[1]最低價!$A:$C,3,FALSE),"")</f>
        <v>99.35</v>
      </c>
      <c r="F528" s="14" t="s">
        <v>2999</v>
      </c>
      <c r="G528" s="239">
        <f>VLOOKUP(B528,'[2]01_ALLCB基本資料'!C:U,16,FALSE)</f>
        <v>43008</v>
      </c>
      <c r="H528" s="14" t="s">
        <v>12667</v>
      </c>
    </row>
    <row r="529" spans="1:8">
      <c r="A529" s="4">
        <v>2637</v>
      </c>
      <c r="B529" s="5">
        <v>26373</v>
      </c>
      <c r="C529" s="5" t="s">
        <v>530</v>
      </c>
      <c r="D529" s="13">
        <f>IFERROR(VLOOKUP(B529,[1]最高價!$A:$C,3,FALSE),"")</f>
        <v>124.6</v>
      </c>
      <c r="E529" s="13">
        <f>IFERROR(VLOOKUP(B529,[1]最低價!$A:$C,3,FALSE),"")</f>
        <v>95.2</v>
      </c>
      <c r="F529" s="14" t="s">
        <v>2998</v>
      </c>
      <c r="G529" s="239">
        <f>VLOOKUP(B529,'[2]01_ALLCB基本資料'!C:U,16,FALSE)</f>
        <v>43010</v>
      </c>
      <c r="H529" s="14" t="s">
        <v>12667</v>
      </c>
    </row>
    <row r="530" spans="1:8">
      <c r="A530" s="4">
        <v>2640</v>
      </c>
      <c r="B530" s="5">
        <v>26401</v>
      </c>
      <c r="C530" s="5" t="s">
        <v>531</v>
      </c>
      <c r="D530" s="13">
        <f>IFERROR(VLOOKUP(B530,[1]最高價!$A:$C,3,FALSE),"")</f>
        <v>121</v>
      </c>
      <c r="E530" s="13">
        <f>IFERROR(VLOOKUP(B530,[1]最低價!$A:$C,3,FALSE),"")</f>
        <v>99.5</v>
      </c>
      <c r="F530" s="14" t="s">
        <v>3209</v>
      </c>
      <c r="G530" s="239">
        <f>VLOOKUP(B530,'[2]01_ALLCB基本資料'!C:U,16,FALSE)</f>
        <v>41799</v>
      </c>
      <c r="H530" s="14" t="s">
        <v>12667</v>
      </c>
    </row>
    <row r="531" spans="1:8">
      <c r="A531" s="4">
        <v>2641</v>
      </c>
      <c r="B531" s="5">
        <v>26411</v>
      </c>
      <c r="C531" s="5" t="s">
        <v>532</v>
      </c>
      <c r="D531" s="13">
        <f>IFERROR(VLOOKUP(B531,[1]最高價!$A:$C,3,FALSE),"")</f>
        <v>122</v>
      </c>
      <c r="E531" s="13">
        <f>IFERROR(VLOOKUP(B531,[1]最低價!$A:$C,3,FALSE),"")</f>
        <v>100</v>
      </c>
      <c r="F531" s="14" t="s">
        <v>3155</v>
      </c>
      <c r="G531" s="239">
        <f>VLOOKUP(B531,'[2]01_ALLCB基本資料'!C:U,16,FALSE)</f>
        <v>42012</v>
      </c>
      <c r="H531" s="14" t="s">
        <v>12665</v>
      </c>
    </row>
    <row r="532" spans="1:8">
      <c r="A532" s="4">
        <v>2641</v>
      </c>
      <c r="B532" s="5">
        <v>26412</v>
      </c>
      <c r="C532" s="5" t="s">
        <v>533</v>
      </c>
      <c r="D532" s="13">
        <f>IFERROR(VLOOKUP(B532,[1]最高價!$A:$C,3,FALSE),"")</f>
        <v>121.25</v>
      </c>
      <c r="E532" s="13">
        <f>IFERROR(VLOOKUP(B532,[1]最低價!$A:$C,3,FALSE),"")</f>
        <v>98.05</v>
      </c>
      <c r="F532" s="14" t="s">
        <v>3154</v>
      </c>
      <c r="G532" s="239">
        <f>VLOOKUP(B532,'[2]01_ALLCB基本資料'!C:U,16,FALSE)</f>
        <v>42013</v>
      </c>
      <c r="H532" s="14" t="s">
        <v>12665</v>
      </c>
    </row>
    <row r="533" spans="1:8">
      <c r="A533" s="4">
        <v>2641</v>
      </c>
      <c r="B533" s="5">
        <v>26413</v>
      </c>
      <c r="C533" s="5" t="s">
        <v>534</v>
      </c>
      <c r="D533" s="13">
        <f>IFERROR(VLOOKUP(B533,[1]最高價!$A:$C,3,FALSE),"")</f>
        <v>110</v>
      </c>
      <c r="E533" s="13">
        <f>IFERROR(VLOOKUP(B533,[1]最低價!$A:$C,3,FALSE),"")</f>
        <v>100.65</v>
      </c>
      <c r="F533" s="14" t="s">
        <v>2993</v>
      </c>
      <c r="G533" s="239">
        <f>VLOOKUP(B533,'[2]01_ALLCB基本資料'!C:U,16,FALSE)</f>
        <v>43067</v>
      </c>
      <c r="H533" s="14" t="s">
        <v>12668</v>
      </c>
    </row>
    <row r="534" spans="1:8">
      <c r="A534" s="4">
        <v>2641</v>
      </c>
      <c r="B534" s="5">
        <v>26414</v>
      </c>
      <c r="C534" s="5" t="s">
        <v>535</v>
      </c>
      <c r="D534" s="13">
        <f>IFERROR(VLOOKUP(B534,[1]最高價!$A:$C,3,FALSE),"")</f>
        <v>104</v>
      </c>
      <c r="E534" s="13">
        <f>IFERROR(VLOOKUP(B534,[1]最低價!$A:$C,3,FALSE),"")</f>
        <v>93.65</v>
      </c>
      <c r="F534" s="14" t="s">
        <v>2993</v>
      </c>
      <c r="G534" s="239">
        <f>VLOOKUP(B534,'[2]01_ALLCB基本資料'!C:U,16,FALSE)</f>
        <v>43068</v>
      </c>
      <c r="H534" s="14" t="s">
        <v>12668</v>
      </c>
    </row>
    <row r="535" spans="1:8">
      <c r="A535" s="4">
        <v>2641</v>
      </c>
      <c r="B535" s="5">
        <v>26415</v>
      </c>
      <c r="C535" s="5" t="s">
        <v>536</v>
      </c>
      <c r="D535" s="13">
        <f>IFERROR(VLOOKUP(B535,[1]最高價!$A:$C,3,FALSE),"")</f>
        <v>139.9</v>
      </c>
      <c r="E535" s="13">
        <f>IFERROR(VLOOKUP(B535,[1]最低價!$A:$C,3,FALSE),"")</f>
        <v>90.35</v>
      </c>
      <c r="F535" s="14" t="s">
        <v>2669</v>
      </c>
      <c r="G535" s="239">
        <f>VLOOKUP(B535,'[2]01_ALLCB基本資料'!C:U,16,FALSE)</f>
        <v>44770</v>
      </c>
      <c r="H535" s="14" t="s">
        <v>12669</v>
      </c>
    </row>
    <row r="536" spans="1:8">
      <c r="A536" s="4">
        <v>2641</v>
      </c>
      <c r="B536" s="5">
        <v>26416</v>
      </c>
      <c r="C536" s="5" t="s">
        <v>537</v>
      </c>
      <c r="D536" s="13">
        <f>IFERROR(VLOOKUP(B536,[1]最高價!$A:$C,3,FALSE),"")</f>
        <v>150</v>
      </c>
      <c r="E536" s="13">
        <f>IFERROR(VLOOKUP(B536,[1]最低價!$A:$C,3,FALSE),"")</f>
        <v>100.7</v>
      </c>
      <c r="F536" s="14" t="s">
        <v>2579</v>
      </c>
      <c r="G536" s="239">
        <f>VLOOKUP(B536,'[2]01_ALLCB基本資料'!C:U,16,FALSE)</f>
        <v>45161</v>
      </c>
      <c r="H536" s="14" t="s">
        <v>12668</v>
      </c>
    </row>
    <row r="537" spans="1:8">
      <c r="A537" s="4">
        <v>2641</v>
      </c>
      <c r="B537" s="5">
        <v>26417</v>
      </c>
      <c r="C537" s="5" t="s">
        <v>538</v>
      </c>
      <c r="D537" s="13">
        <f>IFERROR(VLOOKUP(B537,[1]最高價!$A:$C,3,FALSE),"")</f>
        <v>115.45</v>
      </c>
      <c r="E537" s="13">
        <f>IFERROR(VLOOKUP(B537,[1]最低價!$A:$C,3,FALSE),"")</f>
        <v>97.2</v>
      </c>
      <c r="F537" s="14" t="s">
        <v>2487</v>
      </c>
      <c r="G537" s="239">
        <f>VLOOKUP(B537,'[2]01_ALLCB基本資料'!C:U,16,FALSE)</f>
        <v>45499</v>
      </c>
      <c r="H537" s="14" t="s">
        <v>12666</v>
      </c>
    </row>
    <row r="538" spans="1:8">
      <c r="A538" s="4">
        <v>2704</v>
      </c>
      <c r="B538" s="5">
        <v>27041</v>
      </c>
      <c r="C538" s="5" t="s">
        <v>539</v>
      </c>
      <c r="D538" s="13">
        <f>IFERROR(VLOOKUP(B538,[1]最高價!$A:$C,3,FALSE),"")</f>
        <v>129</v>
      </c>
      <c r="E538" s="13">
        <f>IFERROR(VLOOKUP(B538,[1]最低價!$A:$C,3,FALSE),"")</f>
        <v>82</v>
      </c>
      <c r="F538" s="14" t="s">
        <v>2373</v>
      </c>
      <c r="G538" s="239">
        <f>VLOOKUP(B538,'[2]01_ALLCB基本資料'!C:U,16,FALSE)</f>
        <v>39577</v>
      </c>
      <c r="H538" s="14" t="s">
        <v>2373</v>
      </c>
    </row>
    <row r="539" spans="1:8">
      <c r="A539" s="4">
        <v>2705</v>
      </c>
      <c r="B539" s="5">
        <v>27051</v>
      </c>
      <c r="C539" s="5" t="s">
        <v>540</v>
      </c>
      <c r="D539" s="13">
        <f>IFERROR(VLOOKUP(B539,[1]最高價!$A:$C,3,FALSE),"")</f>
        <v>173</v>
      </c>
      <c r="E539" s="13">
        <f>IFERROR(VLOOKUP(B539,[1]最低價!$A:$C,3,FALSE),"")</f>
        <v>92</v>
      </c>
      <c r="F539" s="14" t="s">
        <v>2373</v>
      </c>
      <c r="G539" s="239" t="str">
        <f>VLOOKUP(B539,'[2]01_ALLCB基本資料'!C:U,16,FALSE)</f>
        <v/>
      </c>
      <c r="H539" s="14" t="s">
        <v>2373</v>
      </c>
    </row>
    <row r="540" spans="1:8">
      <c r="A540" s="4">
        <v>2707</v>
      </c>
      <c r="B540" s="5">
        <v>27071</v>
      </c>
      <c r="C540" s="5" t="s">
        <v>541</v>
      </c>
      <c r="D540" s="13">
        <f>IFERROR(VLOOKUP(B540,[1]最高價!$A:$C,3,FALSE),"")</f>
        <v>106.95</v>
      </c>
      <c r="E540" s="13">
        <f>IFERROR(VLOOKUP(B540,[1]最低價!$A:$C,3,FALSE),"")</f>
        <v>97</v>
      </c>
      <c r="F540" s="14" t="s">
        <v>3278</v>
      </c>
      <c r="G540" s="239">
        <f>VLOOKUP(B540,'[2]01_ALLCB基本資料'!C:U,16,FALSE)</f>
        <v>41465</v>
      </c>
      <c r="H540" s="14" t="s">
        <v>12665</v>
      </c>
    </row>
    <row r="541" spans="1:8">
      <c r="A541" s="4">
        <v>2707</v>
      </c>
      <c r="B541" s="5">
        <v>27072</v>
      </c>
      <c r="C541" s="5" t="s">
        <v>542</v>
      </c>
      <c r="D541" s="13">
        <f>IFERROR(VLOOKUP(B541,[1]最高價!$A:$C,3,FALSE),"")</f>
        <v>111.5</v>
      </c>
      <c r="E541" s="13">
        <f>IFERROR(VLOOKUP(B541,[1]最低價!$A:$C,3,FALSE),"")</f>
        <v>95.4</v>
      </c>
      <c r="F541" s="14" t="s">
        <v>3052</v>
      </c>
      <c r="G541" s="239">
        <f>VLOOKUP(B541,'[2]01_ALLCB基本資料'!C:U,16,FALSE)</f>
        <v>42537</v>
      </c>
      <c r="H541" s="14" t="s">
        <v>12668</v>
      </c>
    </row>
    <row r="542" spans="1:8">
      <c r="A542" s="4">
        <v>2724</v>
      </c>
      <c r="B542" s="5">
        <v>27241</v>
      </c>
      <c r="C542" s="5" t="s">
        <v>543</v>
      </c>
      <c r="D542" s="13">
        <f>IFERROR(VLOOKUP(B542,[1]最高價!$A:$C,3,FALSE),"")</f>
        <v>101.8</v>
      </c>
      <c r="E542" s="13">
        <f>IFERROR(VLOOKUP(B542,[1]最低價!$A:$C,3,FALSE),"")</f>
        <v>93.9</v>
      </c>
      <c r="F542" s="14" t="s">
        <v>3265</v>
      </c>
      <c r="G542" s="239">
        <f>VLOOKUP(B542,'[2]01_ALLCB基本資料'!C:U,16,FALSE)</f>
        <v>41544</v>
      </c>
      <c r="H542" s="14" t="s">
        <v>2857</v>
      </c>
    </row>
    <row r="543" spans="1:8">
      <c r="A543" s="4">
        <v>2726</v>
      </c>
      <c r="B543" s="5">
        <v>27261</v>
      </c>
      <c r="C543" s="5" t="s">
        <v>544</v>
      </c>
      <c r="D543" s="13">
        <f>IFERROR(VLOOKUP(B543,[1]最高價!$A:$C,3,FALSE),"")</f>
        <v>250</v>
      </c>
      <c r="E543" s="13">
        <f>IFERROR(VLOOKUP(B543,[1]最低價!$A:$C,3,FALSE),"")</f>
        <v>110</v>
      </c>
      <c r="F543" s="14" t="s">
        <v>3078</v>
      </c>
      <c r="G543" s="239">
        <f>VLOOKUP(B543,'[2]01_ALLCB基本資料'!C:U,16,FALSE)</f>
        <v>42327</v>
      </c>
      <c r="H543" s="14" t="s">
        <v>2857</v>
      </c>
    </row>
    <row r="544" spans="1:8">
      <c r="A544" s="4">
        <v>2727</v>
      </c>
      <c r="B544" s="5">
        <v>27271</v>
      </c>
      <c r="C544" s="5" t="s">
        <v>545</v>
      </c>
      <c r="D544" s="13">
        <f>IFERROR(VLOOKUP(B544,[1]最高價!$A:$C,3,FALSE),"")</f>
        <v>127.5</v>
      </c>
      <c r="E544" s="13">
        <f>IFERROR(VLOOKUP(B544,[1]最低價!$A:$C,3,FALSE),"")</f>
        <v>101.75</v>
      </c>
      <c r="F544" s="14" t="s">
        <v>2621</v>
      </c>
      <c r="G544" s="239">
        <f>VLOOKUP(B544,'[2]01_ALLCB基本資料'!C:U,16,FALSE)</f>
        <v>45014</v>
      </c>
      <c r="H544" s="14" t="s">
        <v>12667</v>
      </c>
    </row>
    <row r="545" spans="1:8">
      <c r="A545" s="4">
        <v>2729</v>
      </c>
      <c r="B545" s="5">
        <v>27291</v>
      </c>
      <c r="C545" s="5" t="s">
        <v>546</v>
      </c>
      <c r="D545" s="13">
        <f>IFERROR(VLOOKUP(B545,[1]最高價!$A:$C,3,FALSE),"")</f>
        <v>112</v>
      </c>
      <c r="E545" s="13">
        <f>IFERROR(VLOOKUP(B545,[1]最低價!$A:$C,3,FALSE),"")</f>
        <v>93</v>
      </c>
      <c r="F545" s="14" t="s">
        <v>2895</v>
      </c>
      <c r="G545" s="239">
        <f>VLOOKUP(B545,'[2]01_ALLCB基本資料'!C:U,16,FALSE)</f>
        <v>43810</v>
      </c>
      <c r="H545" s="14" t="s">
        <v>12667</v>
      </c>
    </row>
    <row r="546" spans="1:8">
      <c r="A546" s="4">
        <v>2731</v>
      </c>
      <c r="B546" s="5">
        <v>27311</v>
      </c>
      <c r="C546" s="5" t="s">
        <v>547</v>
      </c>
      <c r="D546" s="13">
        <f>IFERROR(VLOOKUP(B546,[1]最高價!$A:$C,3,FALSE),"")</f>
        <v>225</v>
      </c>
      <c r="E546" s="13">
        <f>IFERROR(VLOOKUP(B546,[1]最低價!$A:$C,3,FALSE),"")</f>
        <v>92</v>
      </c>
      <c r="F546" s="14" t="s">
        <v>2868</v>
      </c>
      <c r="G546" s="239">
        <f>VLOOKUP(B546,'[2]01_ALLCB基本資料'!C:U,16,FALSE)</f>
        <v>44012</v>
      </c>
      <c r="H546" s="14" t="s">
        <v>12666</v>
      </c>
    </row>
    <row r="547" spans="1:8">
      <c r="A547" s="4">
        <v>2731</v>
      </c>
      <c r="B547" s="5">
        <v>27312</v>
      </c>
      <c r="C547" s="5" t="s">
        <v>548</v>
      </c>
      <c r="D547" s="13">
        <f>IFERROR(VLOOKUP(B547,[1]最高價!$A:$C,3,FALSE),"")</f>
        <v>218</v>
      </c>
      <c r="E547" s="13">
        <f>IFERROR(VLOOKUP(B547,[1]最低價!$A:$C,3,FALSE),"")</f>
        <v>96.8</v>
      </c>
      <c r="F547" s="14" t="s">
        <v>2725</v>
      </c>
      <c r="G547" s="239">
        <f>VLOOKUP(B547,'[2]01_ALLCB基本資料'!C:U,16,FALSE)</f>
        <v>44539</v>
      </c>
      <c r="H547" s="14" t="s">
        <v>12666</v>
      </c>
    </row>
    <row r="548" spans="1:8">
      <c r="A548" s="4">
        <v>2732</v>
      </c>
      <c r="B548" s="5">
        <v>27321</v>
      </c>
      <c r="C548" s="5" t="s">
        <v>549</v>
      </c>
      <c r="D548" s="13">
        <f>IFERROR(VLOOKUP(B548,[1]最高價!$A:$C,3,FALSE),"")</f>
        <v>197</v>
      </c>
      <c r="E548" s="13">
        <f>IFERROR(VLOOKUP(B548,[1]最低價!$A:$C,3,FALSE),"")</f>
        <v>110</v>
      </c>
      <c r="F548" s="14" t="s">
        <v>3069</v>
      </c>
      <c r="G548" s="239">
        <f>VLOOKUP(B548,'[2]01_ALLCB基本資料'!C:U,16,FALSE)</f>
        <v>42394</v>
      </c>
      <c r="H548" s="14" t="s">
        <v>12667</v>
      </c>
    </row>
    <row r="549" spans="1:8">
      <c r="A549" s="4">
        <v>2732</v>
      </c>
      <c r="B549" s="5">
        <v>27322</v>
      </c>
      <c r="C549" s="5" t="s">
        <v>550</v>
      </c>
      <c r="D549" s="13">
        <f>IFERROR(VLOOKUP(B549,[1]最高價!$A:$C,3,FALSE),"")</f>
        <v>258</v>
      </c>
      <c r="E549" s="13">
        <f>IFERROR(VLOOKUP(B549,[1]最低價!$A:$C,3,FALSE),"")</f>
        <v>110.55</v>
      </c>
      <c r="F549" s="14" t="s">
        <v>2936</v>
      </c>
      <c r="G549" s="239">
        <f>VLOOKUP(B549,'[2]01_ALLCB基本資料'!C:U,16,FALSE)</f>
        <v>43516</v>
      </c>
      <c r="H549" s="14" t="s">
        <v>12667</v>
      </c>
    </row>
    <row r="550" spans="1:8">
      <c r="A550" s="4">
        <v>2732</v>
      </c>
      <c r="B550" s="5">
        <v>27323</v>
      </c>
      <c r="C550" s="5" t="s">
        <v>551</v>
      </c>
      <c r="D550" s="13">
        <f>IFERROR(VLOOKUP(B550,[1]最高價!$A:$C,3,FALSE),"")</f>
        <v>133</v>
      </c>
      <c r="E550" s="13">
        <f>IFERROR(VLOOKUP(B550,[1]最低價!$A:$C,3,FALSE),"")</f>
        <v>99.55</v>
      </c>
      <c r="F550" s="14" t="s">
        <v>2532</v>
      </c>
      <c r="G550" s="239">
        <f>VLOOKUP(B550,'[2]01_ALLCB基本資料'!C:U,16,FALSE)</f>
        <v>45317</v>
      </c>
      <c r="H550" s="14" t="s">
        <v>2857</v>
      </c>
    </row>
    <row r="551" spans="1:8">
      <c r="A551" s="4">
        <v>2734</v>
      </c>
      <c r="B551" s="5">
        <v>27341</v>
      </c>
      <c r="C551" s="5" t="s">
        <v>552</v>
      </c>
      <c r="D551" s="13">
        <f>IFERROR(VLOOKUP(B551,[1]最高價!$A:$C,3,FALSE),"")</f>
        <v>112</v>
      </c>
      <c r="E551" s="13">
        <f>IFERROR(VLOOKUP(B551,[1]最低價!$A:$C,3,FALSE),"")</f>
        <v>100.75</v>
      </c>
      <c r="F551" s="14" t="s">
        <v>3119</v>
      </c>
      <c r="G551" s="239">
        <f>VLOOKUP(B551,'[2]01_ALLCB基本資料'!C:U,16,FALSE)</f>
        <v>42150</v>
      </c>
      <c r="H551" s="14" t="s">
        <v>12669</v>
      </c>
    </row>
    <row r="552" spans="1:8">
      <c r="A552" s="4">
        <v>2748</v>
      </c>
      <c r="B552" s="5">
        <v>27481</v>
      </c>
      <c r="C552" s="5" t="s">
        <v>553</v>
      </c>
      <c r="D552" s="13">
        <f>IFERROR(VLOOKUP(B552,[1]最高價!$A:$C,3,FALSE),"")</f>
        <v>217</v>
      </c>
      <c r="E552" s="13">
        <f>IFERROR(VLOOKUP(B552,[1]最低價!$A:$C,3,FALSE),"")</f>
        <v>97</v>
      </c>
      <c r="F552" s="14" t="s">
        <v>2945</v>
      </c>
      <c r="G552" s="239">
        <f>VLOOKUP(B552,'[2]01_ALLCB基本資料'!C:U,16,FALSE)</f>
        <v>43458</v>
      </c>
      <c r="H552" s="14" t="s">
        <v>12667</v>
      </c>
    </row>
    <row r="553" spans="1:8">
      <c r="A553" s="4">
        <v>2755</v>
      </c>
      <c r="B553" s="5">
        <v>27551</v>
      </c>
      <c r="C553" s="5" t="s">
        <v>554</v>
      </c>
      <c r="D553" s="13">
        <f>IFERROR(VLOOKUP(B553,[1]最高價!$A:$C,3,FALSE),"")</f>
        <v>160</v>
      </c>
      <c r="E553" s="13">
        <f>IFERROR(VLOOKUP(B553,[1]最低價!$A:$C,3,FALSE),"")</f>
        <v>100.3</v>
      </c>
      <c r="F553" s="14" t="s">
        <v>12670</v>
      </c>
      <c r="G553" s="239">
        <f>VLOOKUP(B553,'[2]01_ALLCB基本資料'!C:U,16,FALSE)</f>
        <v>45672</v>
      </c>
      <c r="H553" s="14" t="s">
        <v>12668</v>
      </c>
    </row>
    <row r="554" spans="1:8">
      <c r="A554" s="4">
        <v>2756</v>
      </c>
      <c r="B554" s="5">
        <v>27561</v>
      </c>
      <c r="C554" s="5" t="s">
        <v>555</v>
      </c>
      <c r="D554" s="13">
        <f>IFERROR(VLOOKUP(B554,[1]最高價!$A:$C,3,FALSE),"")</f>
        <v>139.94999999999999</v>
      </c>
      <c r="E554" s="13">
        <f>IFERROR(VLOOKUP(B554,[1]最低價!$A:$C,3,FALSE),"")</f>
        <v>100.5</v>
      </c>
      <c r="F554" s="14" t="s">
        <v>2510</v>
      </c>
      <c r="G554" s="239">
        <f>VLOOKUP(B554,'[2]01_ALLCB基本資料'!C:U,16,FALSE)</f>
        <v>45442</v>
      </c>
      <c r="H554" s="14" t="s">
        <v>12665</v>
      </c>
    </row>
    <row r="555" spans="1:8">
      <c r="A555" s="4">
        <v>2812</v>
      </c>
      <c r="B555" s="5">
        <v>28121</v>
      </c>
      <c r="C555" s="5" t="s">
        <v>556</v>
      </c>
      <c r="D555" s="13">
        <f>IFERROR(VLOOKUP(B555,[1]最高價!$A:$C,3,FALSE),"")</f>
        <v>113.5</v>
      </c>
      <c r="E555" s="13">
        <f>IFERROR(VLOOKUP(B555,[1]最低價!$A:$C,3,FALSE),"")</f>
        <v>99.7</v>
      </c>
      <c r="F555" s="14" t="s">
        <v>2373</v>
      </c>
      <c r="G555" s="239">
        <f>VLOOKUP(B555,'[2]01_ALLCB基本資料'!C:U,16,FALSE)</f>
        <v>40709</v>
      </c>
      <c r="H555" s="14" t="s">
        <v>2373</v>
      </c>
    </row>
    <row r="556" spans="1:8">
      <c r="A556" s="4">
        <v>2838</v>
      </c>
      <c r="B556" s="5">
        <v>28381</v>
      </c>
      <c r="C556" s="5" t="s">
        <v>557</v>
      </c>
      <c r="D556" s="13">
        <f>IFERROR(VLOOKUP(B556,[1]最高價!$A:$C,3,FALSE),"")</f>
        <v>122.5</v>
      </c>
      <c r="E556" s="13">
        <f>IFERROR(VLOOKUP(B556,[1]最低價!$A:$C,3,FALSE),"")</f>
        <v>93</v>
      </c>
      <c r="F556" s="14" t="s">
        <v>2373</v>
      </c>
      <c r="G556" s="239" t="str">
        <f>VLOOKUP(B556,'[2]01_ALLCB基本資料'!C:U,16,FALSE)</f>
        <v/>
      </c>
      <c r="H556" s="14" t="s">
        <v>2373</v>
      </c>
    </row>
    <row r="557" spans="1:8">
      <c r="A557" s="4">
        <v>2841</v>
      </c>
      <c r="B557" s="5">
        <v>28411</v>
      </c>
      <c r="C557" s="5" t="s">
        <v>558</v>
      </c>
      <c r="D557" s="13">
        <f>IFERROR(VLOOKUP(B557,[1]最高價!$A:$C,3,FALSE),"")</f>
        <v>119</v>
      </c>
      <c r="E557" s="13">
        <f>IFERROR(VLOOKUP(B557,[1]最低價!$A:$C,3,FALSE),"")</f>
        <v>100.6</v>
      </c>
      <c r="F557" s="14" t="s">
        <v>2373</v>
      </c>
      <c r="G557" s="239">
        <f>VLOOKUP(B557,'[2]01_ALLCB基本資料'!C:U,16,FALSE)</f>
        <v>0</v>
      </c>
      <c r="H557" s="14" t="s">
        <v>2373</v>
      </c>
    </row>
    <row r="558" spans="1:8">
      <c r="A558" s="4">
        <v>2847</v>
      </c>
      <c r="B558" s="5">
        <v>28471</v>
      </c>
      <c r="C558" s="5" t="s">
        <v>559</v>
      </c>
      <c r="D558" s="13">
        <f>IFERROR(VLOOKUP(B558,[1]最高價!$A:$C,3,FALSE),"")</f>
        <v>147</v>
      </c>
      <c r="E558" s="13">
        <f>IFERROR(VLOOKUP(B558,[1]最低價!$A:$C,3,FALSE),"")</f>
        <v>96</v>
      </c>
      <c r="F558" s="14" t="s">
        <v>2373</v>
      </c>
      <c r="G558" s="239" t="str">
        <f>VLOOKUP(B558,'[2]01_ALLCB基本資料'!C:U,16,FALSE)</f>
        <v/>
      </c>
      <c r="H558" s="14" t="s">
        <v>2373</v>
      </c>
    </row>
    <row r="559" spans="1:8">
      <c r="A559" s="4">
        <v>2854</v>
      </c>
      <c r="B559" s="5">
        <v>28541</v>
      </c>
      <c r="C559" s="5" t="s">
        <v>560</v>
      </c>
      <c r="D559" s="13">
        <f>IFERROR(VLOOKUP(B559,[1]最高價!$A:$C,3,FALSE),"")</f>
        <v>166</v>
      </c>
      <c r="E559" s="13">
        <f>IFERROR(VLOOKUP(B559,[1]最低價!$A:$C,3,FALSE),"")</f>
        <v>101.5</v>
      </c>
      <c r="F559" s="14" t="s">
        <v>2373</v>
      </c>
      <c r="G559" s="239" t="str">
        <f>VLOOKUP(B559,'[2]01_ALLCB基本資料'!C:U,16,FALSE)</f>
        <v/>
      </c>
      <c r="H559" s="14" t="s">
        <v>2373</v>
      </c>
    </row>
    <row r="560" spans="1:8">
      <c r="A560" s="4">
        <v>2855</v>
      </c>
      <c r="B560" s="5">
        <v>28551</v>
      </c>
      <c r="C560" s="5" t="s">
        <v>561</v>
      </c>
      <c r="D560" s="13">
        <f>IFERROR(VLOOKUP(B560,[1]最高價!$A:$C,3,FALSE),"")</f>
        <v>109</v>
      </c>
      <c r="E560" s="13">
        <f>IFERROR(VLOOKUP(B560,[1]最低價!$A:$C,3,FALSE),"")</f>
        <v>83.1</v>
      </c>
      <c r="F560" s="14" t="s">
        <v>2373</v>
      </c>
      <c r="G560" s="239">
        <f>VLOOKUP(B560,'[2]01_ALLCB基本資料'!C:U,16,FALSE)</f>
        <v>39586</v>
      </c>
      <c r="H560" s="14" t="s">
        <v>2373</v>
      </c>
    </row>
    <row r="561" spans="1:8">
      <c r="A561" s="4">
        <v>2856</v>
      </c>
      <c r="B561" s="5">
        <v>28561</v>
      </c>
      <c r="C561" s="5" t="s">
        <v>562</v>
      </c>
      <c r="D561" s="13">
        <f>IFERROR(VLOOKUP(B561,[1]最高價!$A:$C,3,FALSE),"")</f>
        <v>130</v>
      </c>
      <c r="E561" s="13">
        <f>IFERROR(VLOOKUP(B561,[1]最低價!$A:$C,3,FALSE),"")</f>
        <v>82.5</v>
      </c>
      <c r="F561" s="14" t="s">
        <v>2373</v>
      </c>
      <c r="G561" s="239">
        <f>VLOOKUP(B561,'[2]01_ALLCB基本資料'!C:U,16,FALSE)</f>
        <v>39644</v>
      </c>
      <c r="H561" s="14" t="s">
        <v>2373</v>
      </c>
    </row>
    <row r="562" spans="1:8">
      <c r="A562" s="4">
        <v>2885</v>
      </c>
      <c r="B562" s="5">
        <v>28851</v>
      </c>
      <c r="C562" s="5" t="s">
        <v>563</v>
      </c>
      <c r="D562" s="13">
        <f>IFERROR(VLOOKUP(B562,[1]最高價!$A:$C,3,FALSE),"")</f>
        <v>121.4</v>
      </c>
      <c r="E562" s="13">
        <f>IFERROR(VLOOKUP(B562,[1]最低價!$A:$C,3,FALSE),"")</f>
        <v>99.55</v>
      </c>
      <c r="F562" s="14" t="s">
        <v>2373</v>
      </c>
      <c r="G562" s="239">
        <f>VLOOKUP(B562,'[2]01_ALLCB基本資料'!C:U,16,FALSE)</f>
        <v>40356</v>
      </c>
      <c r="H562" s="14" t="s">
        <v>2373</v>
      </c>
    </row>
    <row r="563" spans="1:8">
      <c r="A563" s="4">
        <v>2887</v>
      </c>
      <c r="B563" s="5">
        <v>28871</v>
      </c>
      <c r="C563" s="5" t="s">
        <v>564</v>
      </c>
      <c r="D563" s="13">
        <f>IFERROR(VLOOKUP(B563,[1]最高價!$A:$C,3,FALSE),"")</f>
        <v>215</v>
      </c>
      <c r="E563" s="13">
        <f>IFERROR(VLOOKUP(B563,[1]最低價!$A:$C,3,FALSE),"")</f>
        <v>118</v>
      </c>
      <c r="F563" s="14" t="s">
        <v>2373</v>
      </c>
      <c r="G563" s="239" t="str">
        <f>VLOOKUP(B563,'[2]01_ALLCB基本資料'!C:U,16,FALSE)</f>
        <v/>
      </c>
      <c r="H563" s="14" t="s">
        <v>2373</v>
      </c>
    </row>
    <row r="564" spans="1:8">
      <c r="A564" s="4">
        <v>2888</v>
      </c>
      <c r="B564" s="5">
        <v>28881</v>
      </c>
      <c r="C564" s="5" t="s">
        <v>565</v>
      </c>
      <c r="D564" s="13">
        <f>IFERROR(VLOOKUP(B564,[1]最高價!$A:$C,3,FALSE),"")</f>
        <v>157</v>
      </c>
      <c r="E564" s="13">
        <f>IFERROR(VLOOKUP(B564,[1]最低價!$A:$C,3,FALSE),"")</f>
        <v>107</v>
      </c>
      <c r="F564" s="14" t="s">
        <v>2373</v>
      </c>
      <c r="G564" s="239" t="str">
        <f>VLOOKUP(B564,'[2]01_ALLCB基本資料'!C:U,16,FALSE)</f>
        <v/>
      </c>
      <c r="H564" s="14" t="s">
        <v>2373</v>
      </c>
    </row>
    <row r="565" spans="1:8">
      <c r="A565" s="4">
        <v>2888</v>
      </c>
      <c r="B565" s="5">
        <v>28882</v>
      </c>
      <c r="C565" s="5" t="s">
        <v>566</v>
      </c>
      <c r="D565" s="13">
        <f>IFERROR(VLOOKUP(B565,[1]最高價!$A:$C,3,FALSE),"")</f>
        <v>161</v>
      </c>
      <c r="E565" s="13">
        <f>IFERROR(VLOOKUP(B565,[1]最低價!$A:$C,3,FALSE),"")</f>
        <v>107</v>
      </c>
      <c r="F565" s="14" t="s">
        <v>3354</v>
      </c>
      <c r="G565" s="239">
        <f>VLOOKUP(B565,'[2]01_ALLCB基本資料'!C:U,16,FALSE)</f>
        <v>41022</v>
      </c>
      <c r="H565" s="14" t="s">
        <v>2857</v>
      </c>
    </row>
    <row r="566" spans="1:8">
      <c r="A566" s="4">
        <v>2888</v>
      </c>
      <c r="B566" s="5">
        <v>28883</v>
      </c>
      <c r="C566" s="5" t="s">
        <v>567</v>
      </c>
      <c r="D566" s="13">
        <f>IFERROR(VLOOKUP(B566,[1]最高價!$A:$C,3,FALSE),"")</f>
        <v>109.45</v>
      </c>
      <c r="E566" s="13">
        <f>IFERROR(VLOOKUP(B566,[1]最低價!$A:$C,3,FALSE),"")</f>
        <v>98.3</v>
      </c>
      <c r="F566" s="14" t="s">
        <v>2373</v>
      </c>
      <c r="G566" s="239" t="str">
        <f>VLOOKUP(B566,'[2]01_ALLCB基本資料'!C:U,16,FALSE)</f>
        <v/>
      </c>
      <c r="H566" s="14" t="s">
        <v>2373</v>
      </c>
    </row>
    <row r="567" spans="1:8">
      <c r="A567" s="4">
        <v>2888</v>
      </c>
      <c r="B567" s="5">
        <v>28884</v>
      </c>
      <c r="C567" s="5" t="s">
        <v>568</v>
      </c>
      <c r="D567" s="13">
        <f>IFERROR(VLOOKUP(B567,[1]最高價!$A:$C,3,FALSE),"")</f>
        <v>138.19999999999999</v>
      </c>
      <c r="E567" s="13">
        <f>IFERROR(VLOOKUP(B567,[1]最低價!$A:$C,3,FALSE),"")</f>
        <v>97.6</v>
      </c>
      <c r="F567" s="14" t="s">
        <v>3187</v>
      </c>
      <c r="G567" s="239">
        <f>VLOOKUP(B567,'[2]01_ALLCB基本資料'!C:U,16,FALSE)</f>
        <v>41878</v>
      </c>
      <c r="H567" s="14" t="s">
        <v>12668</v>
      </c>
    </row>
    <row r="568" spans="1:8">
      <c r="A568" s="4">
        <v>2888</v>
      </c>
      <c r="B568" s="5">
        <v>28885</v>
      </c>
      <c r="C568" s="5" t="s">
        <v>569</v>
      </c>
      <c r="D568" s="13">
        <f>IFERROR(VLOOKUP(B568,[1]最高價!$A:$C,3,FALSE),"")</f>
        <v>152</v>
      </c>
      <c r="E568" s="13">
        <f>IFERROR(VLOOKUP(B568,[1]最低價!$A:$C,3,FALSE),"")</f>
        <v>99.8</v>
      </c>
      <c r="F568" s="14" t="s">
        <v>3005</v>
      </c>
      <c r="G568" s="239">
        <f>VLOOKUP(B568,'[2]01_ALLCB基本資料'!C:U,16,FALSE)</f>
        <v>42969</v>
      </c>
      <c r="H568" s="14" t="s">
        <v>12668</v>
      </c>
    </row>
    <row r="569" spans="1:8">
      <c r="A569" s="4">
        <v>2888</v>
      </c>
      <c r="B569" s="5">
        <v>28886</v>
      </c>
      <c r="C569" s="5" t="s">
        <v>570</v>
      </c>
      <c r="D569" s="13">
        <f>IFERROR(VLOOKUP(B569,[1]最高價!$A:$C,3,FALSE),"")</f>
        <v>125.15</v>
      </c>
      <c r="E569" s="13">
        <f>IFERROR(VLOOKUP(B569,[1]最低價!$A:$C,3,FALSE),"")</f>
        <v>99.75</v>
      </c>
      <c r="F569" s="14" t="s">
        <v>2946</v>
      </c>
      <c r="G569" s="239">
        <f>VLOOKUP(B569,'[2]01_ALLCB基本資料'!C:U,16,FALSE)</f>
        <v>43451</v>
      </c>
      <c r="H569" s="14" t="s">
        <v>12665</v>
      </c>
    </row>
    <row r="570" spans="1:8">
      <c r="A570" s="4">
        <v>2888</v>
      </c>
      <c r="B570" s="5">
        <v>28887</v>
      </c>
      <c r="C570" s="5" t="s">
        <v>571</v>
      </c>
      <c r="D570" s="13">
        <f>IFERROR(VLOOKUP(B570,[1]最高價!$A:$C,3,FALSE),"")</f>
        <v>150</v>
      </c>
      <c r="E570" s="13">
        <f>IFERROR(VLOOKUP(B570,[1]最低價!$A:$C,3,FALSE),"")</f>
        <v>98.15</v>
      </c>
      <c r="F570" s="14" t="s">
        <v>2613</v>
      </c>
      <c r="G570" s="239">
        <f>VLOOKUP(B570,'[2]01_ALLCB基本資料'!C:U,16,FALSE)</f>
        <v>45058</v>
      </c>
      <c r="H570" s="14" t="s">
        <v>12668</v>
      </c>
    </row>
    <row r="571" spans="1:8">
      <c r="A571" s="4">
        <v>2903</v>
      </c>
      <c r="B571" s="5">
        <v>29031</v>
      </c>
      <c r="C571" s="5" t="s">
        <v>572</v>
      </c>
      <c r="D571" s="13">
        <f>IFERROR(VLOOKUP(B571,[1]最高價!$A:$C,3,FALSE),"")</f>
        <v>114</v>
      </c>
      <c r="E571" s="13">
        <f>IFERROR(VLOOKUP(B571,[1]最低價!$A:$C,3,FALSE),"")</f>
        <v>96.5</v>
      </c>
      <c r="F571" s="14" t="s">
        <v>2373</v>
      </c>
      <c r="G571" s="239">
        <f>VLOOKUP(B571,'[2]01_ALLCB基本資料'!C:U,16,FALSE)</f>
        <v>40595</v>
      </c>
      <c r="H571" s="14" t="s">
        <v>2373</v>
      </c>
    </row>
    <row r="572" spans="1:8">
      <c r="A572" s="4">
        <v>2905</v>
      </c>
      <c r="B572" s="5">
        <v>29051</v>
      </c>
      <c r="C572" s="5" t="s">
        <v>573</v>
      </c>
      <c r="D572" s="13">
        <f>IFERROR(VLOOKUP(B572,[1]最高價!$A:$C,3,FALSE),"")</f>
        <v>119.3</v>
      </c>
      <c r="E572" s="13">
        <f>IFERROR(VLOOKUP(B572,[1]最低價!$A:$C,3,FALSE),"")</f>
        <v>96.5</v>
      </c>
      <c r="F572" s="14" t="s">
        <v>2804</v>
      </c>
      <c r="G572" s="239">
        <f>VLOOKUP(B572,'[2]01_ALLCB基本資料'!C:U,16,FALSE)</f>
        <v>44221</v>
      </c>
      <c r="H572" s="14" t="s">
        <v>2857</v>
      </c>
    </row>
    <row r="573" spans="1:8">
      <c r="A573" s="4">
        <v>2906</v>
      </c>
      <c r="B573" s="5">
        <v>29061</v>
      </c>
      <c r="C573" s="5" t="s">
        <v>574</v>
      </c>
      <c r="D573" s="13">
        <f>IFERROR(VLOOKUP(B573,[1]最高價!$A:$C,3,FALSE),"")</f>
        <v>135</v>
      </c>
      <c r="E573" s="13">
        <f>IFERROR(VLOOKUP(B573,[1]最低價!$A:$C,3,FALSE),"")</f>
        <v>98</v>
      </c>
      <c r="F573" s="14" t="s">
        <v>2572</v>
      </c>
      <c r="G573" s="239">
        <f>VLOOKUP(B573,'[2]01_ALLCB基本資料'!C:U,16,FALSE)</f>
        <v>45189</v>
      </c>
      <c r="H573" s="14" t="s">
        <v>2857</v>
      </c>
    </row>
    <row r="574" spans="1:8">
      <c r="A574" s="4">
        <v>2908</v>
      </c>
      <c r="B574" s="5">
        <v>29081</v>
      </c>
      <c r="C574" s="5" t="s">
        <v>575</v>
      </c>
      <c r="D574" s="13">
        <f>IFERROR(VLOOKUP(B574,[1]最高價!$A:$C,3,FALSE),"")</f>
        <v>239</v>
      </c>
      <c r="E574" s="13">
        <f>IFERROR(VLOOKUP(B574,[1]最低價!$A:$C,3,FALSE),"")</f>
        <v>187</v>
      </c>
      <c r="F574" s="14" t="s">
        <v>2373</v>
      </c>
      <c r="G574" s="239" t="str">
        <f>VLOOKUP(B574,'[2]01_ALLCB基本資料'!C:U,16,FALSE)</f>
        <v/>
      </c>
      <c r="H574" s="14" t="s">
        <v>2373</v>
      </c>
    </row>
    <row r="575" spans="1:8">
      <c r="A575" s="4">
        <v>2908</v>
      </c>
      <c r="B575" s="5">
        <v>29082</v>
      </c>
      <c r="C575" s="5" t="s">
        <v>576</v>
      </c>
      <c r="D575" s="13">
        <f>IFERROR(VLOOKUP(B575,[1]最高價!$A:$C,3,FALSE),"")</f>
        <v>222</v>
      </c>
      <c r="E575" s="13">
        <f>IFERROR(VLOOKUP(B575,[1]最低價!$A:$C,3,FALSE),"")</f>
        <v>107</v>
      </c>
      <c r="F575" s="14">
        <v>0</v>
      </c>
      <c r="G575" s="239" t="str">
        <f>VLOOKUP(B575,'[2]01_ALLCB基本資料'!C:U,16,FALSE)</f>
        <v/>
      </c>
      <c r="H575" s="14" t="s">
        <v>2373</v>
      </c>
    </row>
    <row r="576" spans="1:8">
      <c r="A576" s="4">
        <v>2911</v>
      </c>
      <c r="B576" s="5">
        <v>29111</v>
      </c>
      <c r="C576" s="5" t="s">
        <v>577</v>
      </c>
      <c r="D576" s="13">
        <f>IFERROR(VLOOKUP(B576,[1]最高價!$A:$C,3,FALSE),"")</f>
        <v>111</v>
      </c>
      <c r="E576" s="13">
        <f>IFERROR(VLOOKUP(B576,[1]最低價!$A:$C,3,FALSE),"")</f>
        <v>94.2</v>
      </c>
      <c r="F576" s="14" t="s">
        <v>2701</v>
      </c>
      <c r="G576" s="239">
        <f>VLOOKUP(B576,'[2]01_ALLCB基本資料'!C:U,16,FALSE)</f>
        <v>41283</v>
      </c>
      <c r="H576" s="14" t="s">
        <v>2857</v>
      </c>
    </row>
    <row r="577" spans="1:8">
      <c r="A577" s="4">
        <v>2913</v>
      </c>
      <c r="B577" s="5">
        <v>29131</v>
      </c>
      <c r="C577" s="5" t="s">
        <v>578</v>
      </c>
      <c r="D577" s="13">
        <f>IFERROR(VLOOKUP(B577,[1]最高價!$A:$C,3,FALSE),"")</f>
        <v>160</v>
      </c>
      <c r="E577" s="13">
        <f>IFERROR(VLOOKUP(B577,[1]最低價!$A:$C,3,FALSE),"")</f>
        <v>99.5</v>
      </c>
      <c r="F577" s="14" t="s">
        <v>3414</v>
      </c>
      <c r="G577" s="239">
        <f>VLOOKUP(B577,'[2]01_ALLCB基本資料'!C:U,16,FALSE)</f>
        <v>40688</v>
      </c>
      <c r="H577" s="14" t="s">
        <v>2857</v>
      </c>
    </row>
    <row r="578" spans="1:8">
      <c r="A578" s="4">
        <v>2913</v>
      </c>
      <c r="B578" s="5">
        <v>29132</v>
      </c>
      <c r="C578" s="5" t="s">
        <v>579</v>
      </c>
      <c r="D578" s="13">
        <f>IFERROR(VLOOKUP(B578,[1]最高價!$A:$C,3,FALSE),"")</f>
        <v>162</v>
      </c>
      <c r="E578" s="13">
        <f>IFERROR(VLOOKUP(B578,[1]最低價!$A:$C,3,FALSE),"")</f>
        <v>91.15</v>
      </c>
      <c r="F578" s="14" t="s">
        <v>3414</v>
      </c>
      <c r="G578" s="239">
        <f>VLOOKUP(B578,'[2]01_ALLCB基本資料'!C:U,16,FALSE)</f>
        <v>40689</v>
      </c>
      <c r="H578" s="14" t="s">
        <v>2857</v>
      </c>
    </row>
    <row r="579" spans="1:8">
      <c r="A579" s="4">
        <v>2915</v>
      </c>
      <c r="B579" s="5">
        <v>29151</v>
      </c>
      <c r="C579" s="5" t="s">
        <v>580</v>
      </c>
      <c r="D579" s="13">
        <f>IFERROR(VLOOKUP(B579,[1]最高價!$A:$C,3,FALSE),"")</f>
        <v>113</v>
      </c>
      <c r="E579" s="13">
        <f>IFERROR(VLOOKUP(B579,[1]最低價!$A:$C,3,FALSE),"")</f>
        <v>96.1</v>
      </c>
      <c r="F579" s="14" t="s">
        <v>2373</v>
      </c>
      <c r="G579" s="239">
        <f>VLOOKUP(B579,'[2]01_ALLCB基本資料'!C:U,16,FALSE)</f>
        <v>40546</v>
      </c>
      <c r="H579" s="14" t="s">
        <v>2373</v>
      </c>
    </row>
    <row r="580" spans="1:8">
      <c r="A580" s="4">
        <v>2924</v>
      </c>
      <c r="B580" s="5">
        <v>29241</v>
      </c>
      <c r="C580" s="5" t="s">
        <v>581</v>
      </c>
      <c r="D580" s="13">
        <f>IFERROR(VLOOKUP(B580,[1]最高價!$A:$C,3,FALSE),"")</f>
        <v>137</v>
      </c>
      <c r="E580" s="13">
        <f>IFERROR(VLOOKUP(B580,[1]最低價!$A:$C,3,FALSE),"")</f>
        <v>97.4</v>
      </c>
      <c r="F580" s="14" t="s">
        <v>3300</v>
      </c>
      <c r="G580" s="239">
        <f>VLOOKUP(B580,'[2]01_ALLCB基本資料'!C:U,16,FALSE)</f>
        <v>41309</v>
      </c>
      <c r="H580" s="14" t="s">
        <v>2857</v>
      </c>
    </row>
    <row r="581" spans="1:8">
      <c r="A581" s="4">
        <v>2924</v>
      </c>
      <c r="B581" s="5">
        <v>29242</v>
      </c>
      <c r="C581" s="5" t="s">
        <v>582</v>
      </c>
      <c r="D581" s="13">
        <f>IFERROR(VLOOKUP(B581,[1]最高價!$A:$C,3,FALSE),"")</f>
        <v>105.8</v>
      </c>
      <c r="E581" s="13">
        <f>IFERROR(VLOOKUP(B581,[1]最低價!$A:$C,3,FALSE),"")</f>
        <v>99.5</v>
      </c>
      <c r="F581" s="14" t="s">
        <v>3093</v>
      </c>
      <c r="G581" s="239">
        <f>VLOOKUP(B581,'[2]01_ALLCB基本資料'!C:U,16,FALSE)</f>
        <v>42291</v>
      </c>
      <c r="H581" s="14" t="s">
        <v>2857</v>
      </c>
    </row>
    <row r="582" spans="1:8">
      <c r="A582" s="4">
        <v>2924</v>
      </c>
      <c r="B582" s="5">
        <v>29243</v>
      </c>
      <c r="C582" s="5" t="s">
        <v>583</v>
      </c>
      <c r="D582" s="13">
        <f>IFERROR(VLOOKUP(B582,[1]最高價!$A:$C,3,FALSE),"")</f>
        <v>113.3</v>
      </c>
      <c r="E582" s="13">
        <f>IFERROR(VLOOKUP(B582,[1]最低價!$A:$C,3,FALSE),"")</f>
        <v>95</v>
      </c>
      <c r="F582" s="14" t="s">
        <v>3092</v>
      </c>
      <c r="G582" s="239">
        <f>VLOOKUP(B582,'[2]01_ALLCB基本資料'!C:U,16,FALSE)</f>
        <v>42292</v>
      </c>
      <c r="H582" s="14" t="s">
        <v>2857</v>
      </c>
    </row>
    <row r="583" spans="1:8">
      <c r="A583" s="4">
        <v>2937</v>
      </c>
      <c r="B583" s="5">
        <v>29371</v>
      </c>
      <c r="C583" s="5" t="s">
        <v>584</v>
      </c>
      <c r="D583" s="13">
        <f>IFERROR(VLOOKUP(B583,[1]最高價!$A:$C,3,FALSE),"")</f>
        <v>121.25</v>
      </c>
      <c r="E583" s="13">
        <f>IFERROR(VLOOKUP(B583,[1]最低價!$A:$C,3,FALSE),"")</f>
        <v>99</v>
      </c>
      <c r="F583" s="14" t="s">
        <v>2853</v>
      </c>
      <c r="G583" s="239">
        <f>VLOOKUP(B583,'[2]01_ALLCB基本資料'!C:U,16,FALSE)</f>
        <v>44078</v>
      </c>
      <c r="H583" s="14" t="s">
        <v>12666</v>
      </c>
    </row>
    <row r="584" spans="1:8">
      <c r="A584" s="4">
        <v>3003</v>
      </c>
      <c r="B584" s="5">
        <v>30031</v>
      </c>
      <c r="C584" s="5" t="s">
        <v>585</v>
      </c>
      <c r="D584" s="13">
        <f>IFERROR(VLOOKUP(B584,[1]最高價!$A:$C,3,FALSE),"")</f>
        <v>218</v>
      </c>
      <c r="E584" s="13">
        <f>IFERROR(VLOOKUP(B584,[1]最低價!$A:$C,3,FALSE),"")</f>
        <v>98.8</v>
      </c>
      <c r="F584" s="14" t="s">
        <v>2373</v>
      </c>
      <c r="G584" s="239" t="str">
        <f>VLOOKUP(B584,'[2]01_ALLCB基本資料'!C:U,16,FALSE)</f>
        <v/>
      </c>
      <c r="H584" s="14" t="s">
        <v>2373</v>
      </c>
    </row>
    <row r="585" spans="1:8">
      <c r="A585" s="4">
        <v>3003</v>
      </c>
      <c r="B585" s="5">
        <v>30032</v>
      </c>
      <c r="C585" s="5" t="s">
        <v>586</v>
      </c>
      <c r="D585" s="13">
        <f>IFERROR(VLOOKUP(B585,[1]最高價!$A:$C,3,FALSE),"")</f>
        <v>204</v>
      </c>
      <c r="E585" s="13">
        <f>IFERROR(VLOOKUP(B585,[1]最低價!$A:$C,3,FALSE),"")</f>
        <v>97.5</v>
      </c>
      <c r="F585" s="14" t="s">
        <v>2373</v>
      </c>
      <c r="G585" s="239">
        <f>VLOOKUP(B585,'[2]01_ALLCB基本資料'!C:U,16,FALSE)</f>
        <v>40398</v>
      </c>
      <c r="H585" s="14" t="s">
        <v>2373</v>
      </c>
    </row>
    <row r="586" spans="1:8">
      <c r="A586" s="4">
        <v>3005</v>
      </c>
      <c r="B586" s="5">
        <v>30051</v>
      </c>
      <c r="C586" s="5" t="s">
        <v>587</v>
      </c>
      <c r="D586" s="13">
        <f>IFERROR(VLOOKUP(B586,[1]最高價!$A:$C,3,FALSE),"")</f>
        <v>152</v>
      </c>
      <c r="E586" s="13">
        <f>IFERROR(VLOOKUP(B586,[1]最低價!$A:$C,3,FALSE),"")</f>
        <v>95</v>
      </c>
      <c r="F586" s="14" t="s">
        <v>2373</v>
      </c>
      <c r="G586" s="239" t="str">
        <f>VLOOKUP(B586,'[2]01_ALLCB基本資料'!C:U,16,FALSE)</f>
        <v/>
      </c>
      <c r="H586" s="14" t="s">
        <v>2373</v>
      </c>
    </row>
    <row r="587" spans="1:8">
      <c r="A587" s="4">
        <v>3005</v>
      </c>
      <c r="B587" s="5">
        <v>30052</v>
      </c>
      <c r="C587" s="5" t="s">
        <v>588</v>
      </c>
      <c r="D587" s="13">
        <f>IFERROR(VLOOKUP(B587,[1]最高價!$A:$C,3,FALSE),"")</f>
        <v>199</v>
      </c>
      <c r="E587" s="13">
        <f>IFERROR(VLOOKUP(B587,[1]最低價!$A:$C,3,FALSE),"")</f>
        <v>95</v>
      </c>
      <c r="F587" s="14" t="s">
        <v>2373</v>
      </c>
      <c r="G587" s="239">
        <f>VLOOKUP(B587,'[2]01_ALLCB基本資料'!C:U,16,FALSE)</f>
        <v>38565</v>
      </c>
      <c r="H587" s="14" t="s">
        <v>2373</v>
      </c>
    </row>
    <row r="588" spans="1:8">
      <c r="A588" s="4">
        <v>3006</v>
      </c>
      <c r="B588" s="5">
        <v>30061</v>
      </c>
      <c r="C588" s="5" t="s">
        <v>589</v>
      </c>
      <c r="D588" s="13">
        <f>IFERROR(VLOOKUP(B588,[1]最高價!$A:$C,3,FALSE),"")</f>
        <v>139.9</v>
      </c>
      <c r="E588" s="13">
        <f>IFERROR(VLOOKUP(B588,[1]最低價!$A:$C,3,FALSE),"")</f>
        <v>95.4</v>
      </c>
      <c r="F588" s="14" t="s">
        <v>2563</v>
      </c>
      <c r="G588" s="239">
        <f>VLOOKUP(B588,'[2]01_ALLCB基本資料'!C:U,16,FALSE)</f>
        <v>45226</v>
      </c>
      <c r="H588" s="14" t="s">
        <v>2857</v>
      </c>
    </row>
    <row r="589" spans="1:8">
      <c r="A589" s="4">
        <v>3010</v>
      </c>
      <c r="B589" s="5">
        <v>30101</v>
      </c>
      <c r="C589" s="5" t="s">
        <v>590</v>
      </c>
      <c r="D589" s="13">
        <f>IFERROR(VLOOKUP(B589,[1]最高價!$A:$C,3,FALSE),"")</f>
        <v>191</v>
      </c>
      <c r="E589" s="13">
        <f>IFERROR(VLOOKUP(B589,[1]最低價!$A:$C,3,FALSE),"")</f>
        <v>119</v>
      </c>
      <c r="F589" s="14" t="s">
        <v>2373</v>
      </c>
      <c r="G589" s="239" t="str">
        <f>VLOOKUP(B589,'[2]01_ALLCB基本資料'!C:U,16,FALSE)</f>
        <v/>
      </c>
      <c r="H589" s="14" t="s">
        <v>2373</v>
      </c>
    </row>
    <row r="590" spans="1:8">
      <c r="A590" s="4">
        <v>3010</v>
      </c>
      <c r="B590" s="5">
        <v>30102</v>
      </c>
      <c r="C590" s="5" t="s">
        <v>591</v>
      </c>
      <c r="D590" s="13">
        <f>IFERROR(VLOOKUP(B590,[1]最高價!$A:$C,3,FALSE),"")</f>
        <v>105</v>
      </c>
      <c r="E590" s="13">
        <f>IFERROR(VLOOKUP(B590,[1]最低價!$A:$C,3,FALSE),"")</f>
        <v>97</v>
      </c>
      <c r="F590" s="14" t="s">
        <v>2572</v>
      </c>
      <c r="G590" s="239">
        <f>VLOOKUP(B590,'[2]01_ALLCB基本資料'!C:U,16,FALSE)</f>
        <v>41852</v>
      </c>
      <c r="H590" s="14" t="s">
        <v>2857</v>
      </c>
    </row>
    <row r="591" spans="1:8">
      <c r="A591" s="4">
        <v>3010</v>
      </c>
      <c r="B591" s="5">
        <v>30103</v>
      </c>
      <c r="C591" s="5" t="s">
        <v>592</v>
      </c>
      <c r="D591" s="13">
        <f>IFERROR(VLOOKUP(B591,[1]最高價!$A:$C,3,FALSE),"")</f>
        <v>168</v>
      </c>
      <c r="E591" s="13">
        <f>IFERROR(VLOOKUP(B591,[1]最低價!$A:$C,3,FALSE),"")</f>
        <v>102</v>
      </c>
      <c r="F591" s="14" t="s">
        <v>2761</v>
      </c>
      <c r="G591" s="239">
        <f>VLOOKUP(B591,'[2]01_ALLCB基本資料'!C:U,16,FALSE)</f>
        <v>44432</v>
      </c>
      <c r="H591" s="14" t="s">
        <v>2857</v>
      </c>
    </row>
    <row r="592" spans="1:8">
      <c r="A592" s="4">
        <v>3011</v>
      </c>
      <c r="B592" s="5">
        <v>30111</v>
      </c>
      <c r="C592" s="5" t="s">
        <v>593</v>
      </c>
      <c r="D592" s="13">
        <f>IFERROR(VLOOKUP(B592,[1]最高價!$A:$C,3,FALSE),"")</f>
        <v>135</v>
      </c>
      <c r="E592" s="13">
        <f>IFERROR(VLOOKUP(B592,[1]最低價!$A:$C,3,FALSE),"")</f>
        <v>94.4</v>
      </c>
      <c r="F592" s="14" t="s">
        <v>2373</v>
      </c>
      <c r="G592" s="239" t="str">
        <f>VLOOKUP(B592,'[2]01_ALLCB基本資料'!C:U,16,FALSE)</f>
        <v/>
      </c>
      <c r="H592" s="14" t="s">
        <v>2373</v>
      </c>
    </row>
    <row r="593" spans="1:8">
      <c r="A593" s="4">
        <v>3012</v>
      </c>
      <c r="B593" s="5">
        <v>30121</v>
      </c>
      <c r="C593" s="5" t="s">
        <v>594</v>
      </c>
      <c r="D593" s="13">
        <f>IFERROR(VLOOKUP(B593,[1]最高價!$A:$C,3,FALSE),"")</f>
        <v>115</v>
      </c>
      <c r="E593" s="13">
        <f>IFERROR(VLOOKUP(B593,[1]最低價!$A:$C,3,FALSE),"")</f>
        <v>79.95</v>
      </c>
      <c r="F593" s="14" t="s">
        <v>2373</v>
      </c>
      <c r="G593" s="239" t="str">
        <f>VLOOKUP(B593,'[2]01_ALLCB基本資料'!C:U,16,FALSE)</f>
        <v/>
      </c>
      <c r="H593" s="14" t="s">
        <v>2373</v>
      </c>
    </row>
    <row r="594" spans="1:8">
      <c r="A594" s="4">
        <v>3012</v>
      </c>
      <c r="B594" s="5">
        <v>30122</v>
      </c>
      <c r="C594" s="5" t="s">
        <v>595</v>
      </c>
      <c r="D594" s="13">
        <f>IFERROR(VLOOKUP(B594,[1]最高價!$A:$C,3,FALSE),"")</f>
        <v>118.5</v>
      </c>
      <c r="E594" s="13">
        <f>IFERROR(VLOOKUP(B594,[1]最低價!$A:$C,3,FALSE),"")</f>
        <v>88</v>
      </c>
      <c r="F594" s="14" t="s">
        <v>2373</v>
      </c>
      <c r="G594" s="239" t="str">
        <f>VLOOKUP(B594,'[2]01_ALLCB基本資料'!C:U,16,FALSE)</f>
        <v/>
      </c>
      <c r="H594" s="14" t="s">
        <v>2373</v>
      </c>
    </row>
    <row r="595" spans="1:8">
      <c r="A595" s="4">
        <v>3013</v>
      </c>
      <c r="B595" s="5">
        <v>30131</v>
      </c>
      <c r="C595" s="5" t="s">
        <v>596</v>
      </c>
      <c r="D595" s="13">
        <f>IFERROR(VLOOKUP(B595,[1]最高價!$A:$C,3,FALSE),"")</f>
        <v>135</v>
      </c>
      <c r="E595" s="13">
        <f>IFERROR(VLOOKUP(B595,[1]最低價!$A:$C,3,FALSE),"")</f>
        <v>100</v>
      </c>
      <c r="F595" s="14" t="s">
        <v>2373</v>
      </c>
      <c r="G595" s="239" t="str">
        <f>VLOOKUP(B595,'[2]01_ALLCB基本資料'!C:U,16,FALSE)</f>
        <v/>
      </c>
      <c r="H595" s="14" t="s">
        <v>2373</v>
      </c>
    </row>
    <row r="596" spans="1:8">
      <c r="A596" s="4">
        <v>3013</v>
      </c>
      <c r="B596" s="5">
        <v>30132</v>
      </c>
      <c r="C596" s="5" t="s">
        <v>597</v>
      </c>
      <c r="D596" s="13">
        <f>IFERROR(VLOOKUP(B596,[1]最高價!$A:$C,3,FALSE),"")</f>
        <v>135</v>
      </c>
      <c r="E596" s="13">
        <f>IFERROR(VLOOKUP(B596,[1]最低價!$A:$C,3,FALSE),"")</f>
        <v>100</v>
      </c>
      <c r="F596" s="14" t="s">
        <v>2373</v>
      </c>
      <c r="G596" s="239" t="str">
        <f>VLOOKUP(B596,'[2]01_ALLCB基本資料'!C:U,16,FALSE)</f>
        <v/>
      </c>
      <c r="H596" s="14" t="s">
        <v>2373</v>
      </c>
    </row>
    <row r="597" spans="1:8">
      <c r="A597" s="4">
        <v>3013</v>
      </c>
      <c r="B597" s="5">
        <v>30133</v>
      </c>
      <c r="C597" s="5" t="s">
        <v>598</v>
      </c>
      <c r="D597" s="13">
        <f>IFERROR(VLOOKUP(B597,[1]最高價!$A:$C,3,FALSE),"")</f>
        <v>297</v>
      </c>
      <c r="E597" s="13">
        <f>IFERROR(VLOOKUP(B597,[1]最低價!$A:$C,3,FALSE),"")</f>
        <v>114</v>
      </c>
      <c r="F597" s="14" t="s">
        <v>2558</v>
      </c>
      <c r="G597" s="239">
        <f>VLOOKUP(B597,'[2]01_ALLCB基本資料'!C:U,16,FALSE)</f>
        <v>45246</v>
      </c>
      <c r="H597" s="14" t="s">
        <v>2857</v>
      </c>
    </row>
    <row r="598" spans="1:8">
      <c r="A598" s="4">
        <v>3013</v>
      </c>
      <c r="B598" s="5">
        <v>30134</v>
      </c>
      <c r="C598" s="5" t="s">
        <v>599</v>
      </c>
      <c r="D598" s="13">
        <f>IFERROR(VLOOKUP(B598,[1]最高價!$A:$C,3,FALSE),"")</f>
        <v>140</v>
      </c>
      <c r="E598" s="13">
        <f>IFERROR(VLOOKUP(B598,[1]最低價!$A:$C,3,FALSE),"")</f>
        <v>99.3</v>
      </c>
      <c r="F598" s="14" t="s">
        <v>2444</v>
      </c>
      <c r="G598" s="239">
        <f>VLOOKUP(B598,'[2]01_ALLCB基本資料'!C:U,16,FALSE)</f>
        <v>45583</v>
      </c>
      <c r="H598" s="14" t="s">
        <v>2857</v>
      </c>
    </row>
    <row r="599" spans="1:8">
      <c r="A599" s="4">
        <v>3016</v>
      </c>
      <c r="B599" s="5">
        <v>30161</v>
      </c>
      <c r="C599" s="5" t="s">
        <v>600</v>
      </c>
      <c r="D599" s="13">
        <f>IFERROR(VLOOKUP(B599,[1]最高價!$A:$C,3,FALSE),"")</f>
        <v>163</v>
      </c>
      <c r="E599" s="13">
        <f>IFERROR(VLOOKUP(B599,[1]最低價!$A:$C,3,FALSE),"")</f>
        <v>89</v>
      </c>
      <c r="F599" s="14" t="s">
        <v>2373</v>
      </c>
      <c r="G599" s="239">
        <f>VLOOKUP(B599,'[2]01_ALLCB基本資料'!C:U,16,FALSE)</f>
        <v>39246</v>
      </c>
      <c r="H599" s="14" t="s">
        <v>2373</v>
      </c>
    </row>
    <row r="600" spans="1:8">
      <c r="A600" s="4">
        <v>3016</v>
      </c>
      <c r="B600" s="5">
        <v>30162</v>
      </c>
      <c r="C600" s="5" t="s">
        <v>601</v>
      </c>
      <c r="D600" s="13">
        <f>IFERROR(VLOOKUP(B600,[1]最高價!$A:$C,3,FALSE),"")</f>
        <v>114.85</v>
      </c>
      <c r="E600" s="13">
        <f>IFERROR(VLOOKUP(B600,[1]最低價!$A:$C,3,FALSE),"")</f>
        <v>94.8</v>
      </c>
      <c r="F600" s="14" t="s">
        <v>3407</v>
      </c>
      <c r="G600" s="239">
        <f>VLOOKUP(B600,'[2]01_ALLCB基本資料'!C:U,16,FALSE)</f>
        <v>40709</v>
      </c>
      <c r="H600" s="14" t="s">
        <v>12666</v>
      </c>
    </row>
    <row r="601" spans="1:8">
      <c r="A601" s="4">
        <v>3016</v>
      </c>
      <c r="B601" s="5">
        <v>30163</v>
      </c>
      <c r="C601" s="5" t="s">
        <v>602</v>
      </c>
      <c r="D601" s="13">
        <f>IFERROR(VLOOKUP(B601,[1]最高價!$A:$C,3,FALSE),"")</f>
        <v>274</v>
      </c>
      <c r="E601" s="13">
        <f>IFERROR(VLOOKUP(B601,[1]最低價!$A:$C,3,FALSE),"")</f>
        <v>103.5</v>
      </c>
      <c r="F601" s="14" t="s">
        <v>2473</v>
      </c>
      <c r="G601" s="239">
        <f>VLOOKUP(B601,'[2]01_ALLCB基本資料'!C:U,16,FALSE)</f>
        <v>43769</v>
      </c>
      <c r="H601" s="14" t="s">
        <v>2857</v>
      </c>
    </row>
    <row r="602" spans="1:8">
      <c r="A602" s="4">
        <v>3016</v>
      </c>
      <c r="B602" s="5">
        <v>30164</v>
      </c>
      <c r="C602" s="5" t="s">
        <v>603</v>
      </c>
      <c r="D602" s="13">
        <f>IFERROR(VLOOKUP(B602,[1]最高價!$A:$C,3,FALSE),"")</f>
        <v>122.95</v>
      </c>
      <c r="E602" s="13">
        <f>IFERROR(VLOOKUP(B602,[1]最低價!$A:$C,3,FALSE),"")</f>
        <v>95.5</v>
      </c>
      <c r="F602" s="14" t="s">
        <v>2697</v>
      </c>
      <c r="G602" s="239">
        <f>VLOOKUP(B602,'[2]01_ALLCB基本資料'!C:U,16,FALSE)</f>
        <v>44649</v>
      </c>
      <c r="H602" s="14" t="s">
        <v>12667</v>
      </c>
    </row>
    <row r="603" spans="1:8">
      <c r="A603" s="4">
        <v>3016</v>
      </c>
      <c r="B603" s="5">
        <v>30165</v>
      </c>
      <c r="C603" s="5" t="s">
        <v>604</v>
      </c>
      <c r="D603" s="13">
        <f>IFERROR(VLOOKUP(B603,[1]最高價!$A:$C,3,FALSE),"")</f>
        <v>110.9</v>
      </c>
      <c r="E603" s="13">
        <f>IFERROR(VLOOKUP(B603,[1]最低價!$A:$C,3,FALSE),"")</f>
        <v>92</v>
      </c>
      <c r="F603" s="14" t="s">
        <v>2486</v>
      </c>
      <c r="G603" s="239">
        <f>VLOOKUP(B603,'[2]01_ALLCB基本資料'!C:U,16,FALSE)</f>
        <v>45499</v>
      </c>
      <c r="H603" s="14" t="s">
        <v>12667</v>
      </c>
    </row>
    <row r="604" spans="1:8">
      <c r="A604" s="4">
        <v>3017</v>
      </c>
      <c r="B604" s="5">
        <v>30171</v>
      </c>
      <c r="C604" s="5" t="s">
        <v>605</v>
      </c>
      <c r="D604" s="13">
        <f>IFERROR(VLOOKUP(B604,[1]最高價!$A:$C,3,FALSE),"")</f>
        <v>115</v>
      </c>
      <c r="E604" s="13">
        <f>IFERROR(VLOOKUP(B604,[1]最低價!$A:$C,3,FALSE),"")</f>
        <v>98.75</v>
      </c>
      <c r="F604" s="14" t="s">
        <v>2373</v>
      </c>
      <c r="G604" s="239">
        <f>VLOOKUP(B604,'[2]01_ALLCB基本資料'!C:U,16,FALSE)</f>
        <v>40528</v>
      </c>
      <c r="H604" s="14" t="s">
        <v>2373</v>
      </c>
    </row>
    <row r="605" spans="1:8">
      <c r="A605" s="4">
        <v>3018</v>
      </c>
      <c r="B605" s="5">
        <v>30181</v>
      </c>
      <c r="C605" s="5" t="s">
        <v>606</v>
      </c>
      <c r="D605" s="13">
        <f>IFERROR(VLOOKUP(B605,[1]最高價!$A:$C,3,FALSE),"")</f>
        <v>336</v>
      </c>
      <c r="E605" s="13">
        <f>IFERROR(VLOOKUP(B605,[1]最低價!$A:$C,3,FALSE),"")</f>
        <v>103.05</v>
      </c>
      <c r="F605" s="14" t="s">
        <v>3165</v>
      </c>
      <c r="G605" s="239">
        <f>VLOOKUP(B605,'[2]01_ALLCB基本資料'!C:U,16,FALSE)</f>
        <v>41962</v>
      </c>
      <c r="H605" s="14" t="s">
        <v>12665</v>
      </c>
    </row>
    <row r="606" spans="1:8">
      <c r="A606" s="4">
        <v>3018</v>
      </c>
      <c r="B606" s="5">
        <v>30182</v>
      </c>
      <c r="C606" s="5" t="s">
        <v>607</v>
      </c>
      <c r="D606" s="13">
        <f>IFERROR(VLOOKUP(B606,[1]最高價!$A:$C,3,FALSE),"")</f>
        <v>141.85</v>
      </c>
      <c r="E606" s="13">
        <f>IFERROR(VLOOKUP(B606,[1]最低價!$A:$C,3,FALSE),"")</f>
        <v>90.1</v>
      </c>
      <c r="F606" s="14" t="s">
        <v>3164</v>
      </c>
      <c r="G606" s="239">
        <f>VLOOKUP(B606,'[2]01_ALLCB基本資料'!C:U,16,FALSE)</f>
        <v>41963</v>
      </c>
      <c r="H606" s="14" t="s">
        <v>12665</v>
      </c>
    </row>
    <row r="607" spans="1:8">
      <c r="A607" s="4">
        <v>3018</v>
      </c>
      <c r="B607" s="5">
        <v>30183</v>
      </c>
      <c r="C607" s="5" t="s">
        <v>608</v>
      </c>
      <c r="D607" s="13">
        <f>IFERROR(VLOOKUP(B607,[1]最高價!$A:$C,3,FALSE),"")</f>
        <v>216</v>
      </c>
      <c r="E607" s="13">
        <f>IFERROR(VLOOKUP(B607,[1]最低價!$A:$C,3,FALSE),"")</f>
        <v>101.5</v>
      </c>
      <c r="F607" s="14" t="s">
        <v>3007</v>
      </c>
      <c r="G607" s="239">
        <f>VLOOKUP(B607,'[2]01_ALLCB基本資料'!C:U,16,FALSE)</f>
        <v>42930</v>
      </c>
      <c r="H607" s="14" t="s">
        <v>2857</v>
      </c>
    </row>
    <row r="608" spans="1:8">
      <c r="A608" s="4">
        <v>3018</v>
      </c>
      <c r="B608" s="5">
        <v>30184</v>
      </c>
      <c r="C608" s="5" t="s">
        <v>609</v>
      </c>
      <c r="D608" s="13">
        <f>IFERROR(VLOOKUP(B608,[1]最高價!$A:$C,3,FALSE),"")</f>
        <v>125</v>
      </c>
      <c r="E608" s="13">
        <f>IFERROR(VLOOKUP(B608,[1]最低價!$A:$C,3,FALSE),"")</f>
        <v>99.65</v>
      </c>
      <c r="F608" s="14" t="s">
        <v>2754</v>
      </c>
      <c r="G608" s="239">
        <f>VLOOKUP(B608,'[2]01_ALLCB基本資料'!C:U,16,FALSE)</f>
        <v>44455</v>
      </c>
      <c r="H608" s="14" t="s">
        <v>12665</v>
      </c>
    </row>
    <row r="609" spans="1:8">
      <c r="A609" s="4">
        <v>3019</v>
      </c>
      <c r="B609" s="5">
        <v>30191</v>
      </c>
      <c r="C609" s="5" t="s">
        <v>610</v>
      </c>
      <c r="D609" s="13">
        <f>IFERROR(VLOOKUP(B609,[1]最高價!$A:$C,3,FALSE),"")</f>
        <v>235</v>
      </c>
      <c r="E609" s="13">
        <f>IFERROR(VLOOKUP(B609,[1]最低價!$A:$C,3,FALSE),"")</f>
        <v>115.35</v>
      </c>
      <c r="F609" s="14" t="s">
        <v>2373</v>
      </c>
      <c r="G609" s="239" t="str">
        <f>VLOOKUP(B609,'[2]01_ALLCB基本資料'!C:U,16,FALSE)</f>
        <v/>
      </c>
      <c r="H609" s="14" t="s">
        <v>2373</v>
      </c>
    </row>
    <row r="610" spans="1:8">
      <c r="A610" s="4">
        <v>3019</v>
      </c>
      <c r="B610" s="5">
        <v>30192</v>
      </c>
      <c r="C610" s="5" t="s">
        <v>611</v>
      </c>
      <c r="D610" s="13">
        <f>IFERROR(VLOOKUP(B610,[1]最高價!$A:$C,3,FALSE),"")</f>
        <v>157</v>
      </c>
      <c r="E610" s="13">
        <f>IFERROR(VLOOKUP(B610,[1]最低價!$A:$C,3,FALSE),"")</f>
        <v>99.5</v>
      </c>
      <c r="F610" s="14" t="s">
        <v>2373</v>
      </c>
      <c r="G610" s="239">
        <f>VLOOKUP(B610,'[2]01_ALLCB基本資料'!C:U,16,FALSE)</f>
        <v>40061</v>
      </c>
      <c r="H610" s="14" t="s">
        <v>2373</v>
      </c>
    </row>
    <row r="611" spans="1:8">
      <c r="A611" s="4">
        <v>3019</v>
      </c>
      <c r="B611" s="5">
        <v>30193</v>
      </c>
      <c r="C611" s="5" t="s">
        <v>612</v>
      </c>
      <c r="D611" s="13">
        <f>IFERROR(VLOOKUP(B611,[1]最高價!$A:$C,3,FALSE),"")</f>
        <v>110.5</v>
      </c>
      <c r="E611" s="13">
        <f>IFERROR(VLOOKUP(B611,[1]最低價!$A:$C,3,FALSE),"")</f>
        <v>96.2</v>
      </c>
      <c r="F611" s="14" t="s">
        <v>3413</v>
      </c>
      <c r="G611" s="239">
        <f>VLOOKUP(B611,'[2]01_ALLCB基本資料'!C:U,16,FALSE)</f>
        <v>40690</v>
      </c>
      <c r="H611" s="14" t="s">
        <v>12667</v>
      </c>
    </row>
    <row r="612" spans="1:8">
      <c r="A612" s="4">
        <v>3019</v>
      </c>
      <c r="B612" s="5">
        <v>30194</v>
      </c>
      <c r="C612" s="5" t="s">
        <v>613</v>
      </c>
      <c r="D612" s="13">
        <f>IFERROR(VLOOKUP(B612,[1]最高價!$A:$C,3,FALSE),"")</f>
        <v>110.5</v>
      </c>
      <c r="E612" s="13">
        <f>IFERROR(VLOOKUP(B612,[1]最低價!$A:$C,3,FALSE),"")</f>
        <v>96.1</v>
      </c>
      <c r="F612" s="14" t="s">
        <v>3410</v>
      </c>
      <c r="G612" s="239">
        <f>VLOOKUP(B612,'[2]01_ALLCB基本資料'!C:U,16,FALSE)</f>
        <v>40693</v>
      </c>
      <c r="H612" s="14" t="s">
        <v>12667</v>
      </c>
    </row>
    <row r="613" spans="1:8">
      <c r="A613" s="4">
        <v>3020</v>
      </c>
      <c r="B613" s="5">
        <v>30201</v>
      </c>
      <c r="C613" s="5" t="s">
        <v>614</v>
      </c>
      <c r="D613" s="13">
        <f>IFERROR(VLOOKUP(B613,[1]最高價!$A:$C,3,FALSE),"")</f>
        <v>125</v>
      </c>
      <c r="E613" s="13">
        <f>IFERROR(VLOOKUP(B613,[1]最低價!$A:$C,3,FALSE),"")</f>
        <v>90.1</v>
      </c>
      <c r="F613" s="14" t="s">
        <v>2373</v>
      </c>
      <c r="G613" s="239" t="str">
        <f>VLOOKUP(B613,'[2]01_ALLCB基本資料'!C:U,16,FALSE)</f>
        <v/>
      </c>
      <c r="H613" s="14" t="s">
        <v>2373</v>
      </c>
    </row>
    <row r="614" spans="1:8">
      <c r="A614" s="4">
        <v>3021</v>
      </c>
      <c r="B614" s="5">
        <v>30211</v>
      </c>
      <c r="C614" s="5" t="s">
        <v>615</v>
      </c>
      <c r="D614" s="13">
        <f>IFERROR(VLOOKUP(B614,[1]最高價!$A:$C,3,FALSE),"")</f>
        <v>112.9</v>
      </c>
      <c r="E614" s="13">
        <f>IFERROR(VLOOKUP(B614,[1]最低價!$A:$C,3,FALSE),"")</f>
        <v>36.9</v>
      </c>
      <c r="F614" s="14" t="s">
        <v>2373</v>
      </c>
      <c r="G614" s="239" t="str">
        <f>VLOOKUP(B614,'[2]01_ALLCB基本資料'!C:U,16,FALSE)</f>
        <v/>
      </c>
      <c r="H614" s="14" t="s">
        <v>2373</v>
      </c>
    </row>
    <row r="615" spans="1:8">
      <c r="A615" s="4">
        <v>3022</v>
      </c>
      <c r="B615" s="5">
        <v>30221</v>
      </c>
      <c r="C615" s="5" t="s">
        <v>616</v>
      </c>
      <c r="D615" s="13">
        <f>IFERROR(VLOOKUP(B615,[1]最高價!$A:$C,3,FALSE),"")</f>
        <v>157</v>
      </c>
      <c r="E615" s="13">
        <f>IFERROR(VLOOKUP(B615,[1]最低價!$A:$C,3,FALSE),"")</f>
        <v>93</v>
      </c>
      <c r="F615" s="14" t="s">
        <v>2373</v>
      </c>
      <c r="G615" s="239">
        <f>VLOOKUP(B615,'[2]01_ALLCB基本資料'!C:U,16,FALSE)</f>
        <v>39458</v>
      </c>
      <c r="H615" s="14" t="s">
        <v>2373</v>
      </c>
    </row>
    <row r="616" spans="1:8">
      <c r="A616" s="4">
        <v>3023</v>
      </c>
      <c r="B616" s="5">
        <v>30232</v>
      </c>
      <c r="C616" s="5" t="s">
        <v>617</v>
      </c>
      <c r="D616" s="13">
        <f>IFERROR(VLOOKUP(B616,[1]最高價!$A:$C,3,FALSE),"")</f>
        <v>119.2</v>
      </c>
      <c r="E616" s="13">
        <f>IFERROR(VLOOKUP(B616,[1]最低價!$A:$C,3,FALSE),"")</f>
        <v>86.1</v>
      </c>
      <c r="F616" s="14" t="s">
        <v>2373</v>
      </c>
      <c r="G616" s="239">
        <f>VLOOKUP(B616,'[2]01_ALLCB基本資料'!C:U,16,FALSE)</f>
        <v>39100</v>
      </c>
      <c r="H616" s="14" t="s">
        <v>2373</v>
      </c>
    </row>
    <row r="617" spans="1:8">
      <c r="A617" s="4">
        <v>3023</v>
      </c>
      <c r="B617" s="5">
        <v>30233</v>
      </c>
      <c r="C617" s="5" t="s">
        <v>618</v>
      </c>
      <c r="D617" s="13">
        <f>IFERROR(VLOOKUP(B617,[1]最高價!$A:$C,3,FALSE),"")</f>
        <v>134.5</v>
      </c>
      <c r="E617" s="13">
        <f>IFERROR(VLOOKUP(B617,[1]最低價!$A:$C,3,FALSE),"")</f>
        <v>98</v>
      </c>
      <c r="F617" s="14" t="s">
        <v>2373</v>
      </c>
      <c r="G617" s="239">
        <f>VLOOKUP(B617,'[2]01_ALLCB基本資料'!C:U,16,FALSE)</f>
        <v>40313</v>
      </c>
      <c r="H617" s="14" t="s">
        <v>2373</v>
      </c>
    </row>
    <row r="618" spans="1:8">
      <c r="A618" s="4">
        <v>3023</v>
      </c>
      <c r="B618" s="5">
        <v>30234</v>
      </c>
      <c r="C618" s="5" t="s">
        <v>619</v>
      </c>
      <c r="D618" s="13">
        <f>IFERROR(VLOOKUP(B618,[1]最高價!$A:$C,3,FALSE),"")</f>
        <v>129</v>
      </c>
      <c r="E618" s="13">
        <f>IFERROR(VLOOKUP(B618,[1]最低價!$A:$C,3,FALSE),"")</f>
        <v>103</v>
      </c>
      <c r="F618" s="14" t="s">
        <v>2595</v>
      </c>
      <c r="G618" s="239">
        <f>VLOOKUP(B618,'[2]01_ALLCB基本資料'!C:U,16,FALSE)</f>
        <v>40973</v>
      </c>
      <c r="H618" s="14" t="s">
        <v>2857</v>
      </c>
    </row>
    <row r="619" spans="1:8">
      <c r="A619" s="4">
        <v>3023</v>
      </c>
      <c r="B619" s="5">
        <v>30235</v>
      </c>
      <c r="C619" s="5" t="s">
        <v>620</v>
      </c>
      <c r="D619" s="13">
        <f>IFERROR(VLOOKUP(B619,[1]最高價!$A:$C,3,FALSE),"")</f>
        <v>197</v>
      </c>
      <c r="E619" s="13">
        <f>IFERROR(VLOOKUP(B619,[1]最低價!$A:$C,3,FALSE),"")</f>
        <v>102.1</v>
      </c>
      <c r="F619" s="14" t="s">
        <v>2595</v>
      </c>
      <c r="G619" s="239">
        <f>VLOOKUP(B619,'[2]01_ALLCB基本資料'!C:U,16,FALSE)</f>
        <v>41813</v>
      </c>
      <c r="H619" s="14" t="s">
        <v>2857</v>
      </c>
    </row>
    <row r="620" spans="1:8">
      <c r="A620" s="4">
        <v>3023</v>
      </c>
      <c r="B620" s="5">
        <v>30236</v>
      </c>
      <c r="C620" s="5" t="s">
        <v>621</v>
      </c>
      <c r="D620" s="13">
        <f>IFERROR(VLOOKUP(B620,[1]最高價!$A:$C,3,FALSE),"")</f>
        <v>206</v>
      </c>
      <c r="E620" s="13">
        <f>IFERROR(VLOOKUP(B620,[1]最低價!$A:$C,3,FALSE),"")</f>
        <v>107.5</v>
      </c>
      <c r="F620" s="14" t="s">
        <v>2552</v>
      </c>
      <c r="G620" s="239">
        <f>VLOOKUP(B620,'[2]01_ALLCB基本資料'!C:U,16,FALSE)</f>
        <v>42894</v>
      </c>
      <c r="H620" s="14" t="s">
        <v>2857</v>
      </c>
    </row>
    <row r="621" spans="1:8">
      <c r="A621" s="4">
        <v>3023</v>
      </c>
      <c r="B621" s="5">
        <v>30237</v>
      </c>
      <c r="C621" s="5" t="s">
        <v>622</v>
      </c>
      <c r="D621" s="13">
        <f>IFERROR(VLOOKUP(B621,[1]最高價!$A:$C,3,FALSE),"")</f>
        <v>193</v>
      </c>
      <c r="E621" s="13">
        <f>IFERROR(VLOOKUP(B621,[1]最低價!$A:$C,3,FALSE),"")</f>
        <v>113.5</v>
      </c>
      <c r="F621" s="14" t="s">
        <v>2818</v>
      </c>
      <c r="G621" s="239">
        <f>VLOOKUP(B621,'[2]01_ALLCB基本資料'!C:U,16,FALSE)</f>
        <v>44180</v>
      </c>
      <c r="H621" s="14" t="s">
        <v>2857</v>
      </c>
    </row>
    <row r="622" spans="1:8">
      <c r="A622" s="4">
        <v>3023</v>
      </c>
      <c r="B622" s="5">
        <v>30238</v>
      </c>
      <c r="C622" s="5" t="s">
        <v>623</v>
      </c>
      <c r="D622" s="13">
        <f>IFERROR(VLOOKUP(B622,[1]最高價!$A:$C,3,FALSE),"")</f>
        <v>134.05000000000001</v>
      </c>
      <c r="E622" s="13">
        <f>IFERROR(VLOOKUP(B622,[1]最低價!$A:$C,3,FALSE),"")</f>
        <v>99.5</v>
      </c>
      <c r="F622" s="14" t="s">
        <v>2635</v>
      </c>
      <c r="G622" s="239">
        <f>VLOOKUP(B622,'[2]01_ALLCB基本資料'!C:U,16,FALSE)</f>
        <v>44907</v>
      </c>
      <c r="H622" s="14" t="s">
        <v>2857</v>
      </c>
    </row>
    <row r="623" spans="1:8">
      <c r="A623" s="4">
        <v>3024</v>
      </c>
      <c r="B623" s="5">
        <v>30241</v>
      </c>
      <c r="C623" s="5" t="s">
        <v>624</v>
      </c>
      <c r="D623" s="13">
        <f>IFERROR(VLOOKUP(B623,[1]最高價!$A:$C,3,FALSE),"")</f>
        <v>186</v>
      </c>
      <c r="E623" s="13">
        <f>IFERROR(VLOOKUP(B623,[1]最低價!$A:$C,3,FALSE),"")</f>
        <v>104</v>
      </c>
      <c r="F623" s="14" t="s">
        <v>2373</v>
      </c>
      <c r="G623" s="239" t="str">
        <f>VLOOKUP(B623,'[2]01_ALLCB基本資料'!C:U,16,FALSE)</f>
        <v/>
      </c>
      <c r="H623" s="14" t="s">
        <v>2373</v>
      </c>
    </row>
    <row r="624" spans="1:8">
      <c r="A624" s="4">
        <v>3025</v>
      </c>
      <c r="B624" s="5">
        <v>30251</v>
      </c>
      <c r="C624" s="5" t="s">
        <v>625</v>
      </c>
      <c r="D624" s="13">
        <f>IFERROR(VLOOKUP(B624,[1]最高價!$A:$C,3,FALSE),"")</f>
        <v>318</v>
      </c>
      <c r="E624" s="13">
        <f>IFERROR(VLOOKUP(B624,[1]最低價!$A:$C,3,FALSE),"")</f>
        <v>100</v>
      </c>
      <c r="F624" s="14" t="s">
        <v>2373</v>
      </c>
      <c r="G624" s="239" t="str">
        <f>VLOOKUP(B624,'[2]01_ALLCB基本資料'!C:U,16,FALSE)</f>
        <v/>
      </c>
      <c r="H624" s="14" t="s">
        <v>2373</v>
      </c>
    </row>
    <row r="625" spans="1:8">
      <c r="A625" s="4">
        <v>3026</v>
      </c>
      <c r="B625" s="5">
        <v>30261</v>
      </c>
      <c r="C625" s="5" t="s">
        <v>626</v>
      </c>
      <c r="D625" s="13">
        <f>IFERROR(VLOOKUP(B625,[1]最高價!$A:$C,3,FALSE),"")</f>
        <v>181</v>
      </c>
      <c r="E625" s="13">
        <f>IFERROR(VLOOKUP(B625,[1]最低價!$A:$C,3,FALSE),"")</f>
        <v>104.6</v>
      </c>
      <c r="F625" s="14" t="s">
        <v>2373</v>
      </c>
      <c r="G625" s="239" t="str">
        <f>VLOOKUP(B625,'[2]01_ALLCB基本資料'!C:U,16,FALSE)</f>
        <v/>
      </c>
      <c r="H625" s="14" t="s">
        <v>2373</v>
      </c>
    </row>
    <row r="626" spans="1:8">
      <c r="A626" s="4">
        <v>3026</v>
      </c>
      <c r="B626" s="5">
        <v>30262</v>
      </c>
      <c r="C626" s="5" t="s">
        <v>627</v>
      </c>
      <c r="D626" s="13">
        <f>IFERROR(VLOOKUP(B626,[1]最高價!$A:$C,3,FALSE),"")</f>
        <v>181</v>
      </c>
      <c r="E626" s="13">
        <f>IFERROR(VLOOKUP(B626,[1]最低價!$A:$C,3,FALSE),"")</f>
        <v>97</v>
      </c>
      <c r="F626" s="14" t="s">
        <v>2373</v>
      </c>
      <c r="G626" s="239" t="str">
        <f>VLOOKUP(B626,'[2]01_ALLCB基本資料'!C:U,16,FALSE)</f>
        <v/>
      </c>
      <c r="H626" s="14" t="s">
        <v>2373</v>
      </c>
    </row>
    <row r="627" spans="1:8">
      <c r="A627" s="4">
        <v>3026</v>
      </c>
      <c r="B627" s="5">
        <v>30263</v>
      </c>
      <c r="C627" s="5" t="s">
        <v>628</v>
      </c>
      <c r="D627" s="13">
        <f>IFERROR(VLOOKUP(B627,[1]最高價!$A:$C,3,FALSE),"")</f>
        <v>114.5</v>
      </c>
      <c r="E627" s="13">
        <f>IFERROR(VLOOKUP(B627,[1]最低價!$A:$C,3,FALSE),"")</f>
        <v>98.2</v>
      </c>
      <c r="F627" s="14" t="s">
        <v>2373</v>
      </c>
      <c r="G627" s="239">
        <f>VLOOKUP(B627,'[2]01_ALLCB基本資料'!C:U,16,FALSE)</f>
        <v>40342</v>
      </c>
      <c r="H627" s="14" t="s">
        <v>2373</v>
      </c>
    </row>
    <row r="628" spans="1:8">
      <c r="A628" s="4">
        <v>3027</v>
      </c>
      <c r="B628" s="5">
        <v>30271</v>
      </c>
      <c r="C628" s="5" t="s">
        <v>629</v>
      </c>
      <c r="D628" s="13">
        <f>IFERROR(VLOOKUP(B628,[1]最高價!$A:$C,3,FALSE),"")</f>
        <v>113.5</v>
      </c>
      <c r="E628" s="13">
        <f>IFERROR(VLOOKUP(B628,[1]最低價!$A:$C,3,FALSE),"")</f>
        <v>95</v>
      </c>
      <c r="F628" s="14" t="s">
        <v>2373</v>
      </c>
      <c r="G628" s="239">
        <f>VLOOKUP(B628,'[2]01_ALLCB基本資料'!C:U,16,FALSE)</f>
        <v>40427</v>
      </c>
      <c r="H628" s="14" t="s">
        <v>2373</v>
      </c>
    </row>
    <row r="629" spans="1:8">
      <c r="A629" s="4">
        <v>3028</v>
      </c>
      <c r="B629" s="5">
        <v>30281</v>
      </c>
      <c r="C629" s="5" t="s">
        <v>630</v>
      </c>
      <c r="D629" s="13">
        <f>IFERROR(VLOOKUP(B629,[1]最高價!$A:$C,3,FALSE),"")</f>
        <v>118.6</v>
      </c>
      <c r="E629" s="13">
        <f>IFERROR(VLOOKUP(B629,[1]最低價!$A:$C,3,FALSE),"")</f>
        <v>100</v>
      </c>
      <c r="F629" s="14" t="s">
        <v>2373</v>
      </c>
      <c r="G629" s="239" t="str">
        <f>VLOOKUP(B629,'[2]01_ALLCB基本資料'!C:U,16,FALSE)</f>
        <v/>
      </c>
      <c r="H629" s="14" t="s">
        <v>2373</v>
      </c>
    </row>
    <row r="630" spans="1:8">
      <c r="A630" s="4">
        <v>3028</v>
      </c>
      <c r="B630" s="5">
        <v>30282</v>
      </c>
      <c r="C630" s="5" t="s">
        <v>631</v>
      </c>
      <c r="D630" s="13">
        <f>IFERROR(VLOOKUP(B630,[1]最高價!$A:$C,3,FALSE),"")</f>
        <v>153</v>
      </c>
      <c r="E630" s="13">
        <f>IFERROR(VLOOKUP(B630,[1]最低價!$A:$C,3,FALSE),"")</f>
        <v>92</v>
      </c>
      <c r="F630" s="14" t="s">
        <v>2373</v>
      </c>
      <c r="G630" s="239" t="str">
        <f>VLOOKUP(B630,'[2]01_ALLCB基本資料'!C:U,16,FALSE)</f>
        <v/>
      </c>
      <c r="H630" s="14" t="s">
        <v>2373</v>
      </c>
    </row>
    <row r="631" spans="1:8">
      <c r="A631" s="4">
        <v>3028</v>
      </c>
      <c r="B631" s="5">
        <v>30283</v>
      </c>
      <c r="C631" s="5" t="s">
        <v>632</v>
      </c>
      <c r="D631" s="13">
        <f>IFERROR(VLOOKUP(B631,[1]最高價!$A:$C,3,FALSE),"")</f>
        <v>132</v>
      </c>
      <c r="E631" s="13">
        <f>IFERROR(VLOOKUP(B631,[1]最低價!$A:$C,3,FALSE),"")</f>
        <v>85.2</v>
      </c>
      <c r="F631" s="14">
        <v>0</v>
      </c>
      <c r="G631" s="239">
        <f>VLOOKUP(B631,'[2]01_ALLCB基本資料'!C:U,16,FALSE)</f>
        <v>38877</v>
      </c>
      <c r="H631" s="14" t="s">
        <v>2373</v>
      </c>
    </row>
    <row r="632" spans="1:8">
      <c r="A632" s="4">
        <v>3028</v>
      </c>
      <c r="B632" s="5">
        <v>30284</v>
      </c>
      <c r="C632" s="5" t="s">
        <v>633</v>
      </c>
      <c r="D632" s="13">
        <f>IFERROR(VLOOKUP(B632,[1]最高價!$A:$C,3,FALSE),"")</f>
        <v>154</v>
      </c>
      <c r="E632" s="13">
        <f>IFERROR(VLOOKUP(B632,[1]最低價!$A:$C,3,FALSE),"")</f>
        <v>102</v>
      </c>
      <c r="F632" s="14" t="s">
        <v>2767</v>
      </c>
      <c r="G632" s="239">
        <f>VLOOKUP(B632,'[2]01_ALLCB基本資料'!C:U,16,FALSE)</f>
        <v>44411</v>
      </c>
      <c r="H632" s="14" t="s">
        <v>2857</v>
      </c>
    </row>
    <row r="633" spans="1:8">
      <c r="A633" s="4">
        <v>3029</v>
      </c>
      <c r="B633" s="5">
        <v>30291</v>
      </c>
      <c r="C633" s="5" t="s">
        <v>634</v>
      </c>
      <c r="D633" s="13">
        <f>IFERROR(VLOOKUP(B633,[1]最高價!$A:$C,3,FALSE),"")</f>
        <v>174</v>
      </c>
      <c r="E633" s="13">
        <f>IFERROR(VLOOKUP(B633,[1]最低價!$A:$C,3,FALSE),"")</f>
        <v>102.5</v>
      </c>
      <c r="F633" s="14" t="s">
        <v>2373</v>
      </c>
      <c r="G633" s="239" t="str">
        <f>VLOOKUP(B633,'[2]01_ALLCB基本資料'!C:U,16,FALSE)</f>
        <v/>
      </c>
      <c r="H633" s="14" t="s">
        <v>2373</v>
      </c>
    </row>
    <row r="634" spans="1:8">
      <c r="A634" s="4">
        <v>3029</v>
      </c>
      <c r="B634" s="5">
        <v>30292</v>
      </c>
      <c r="C634" s="5" t="s">
        <v>635</v>
      </c>
      <c r="D634" s="13">
        <f>IFERROR(VLOOKUP(B634,[1]最高價!$A:$C,3,FALSE),"")</f>
        <v>154</v>
      </c>
      <c r="E634" s="13">
        <f>IFERROR(VLOOKUP(B634,[1]最低價!$A:$C,3,FALSE),"")</f>
        <v>94</v>
      </c>
      <c r="F634" s="14" t="s">
        <v>3214</v>
      </c>
      <c r="G634" s="239">
        <f>VLOOKUP(B634,'[2]01_ALLCB基本資料'!C:U,16,FALSE)</f>
        <v>41778</v>
      </c>
      <c r="H634" s="14" t="s">
        <v>2857</v>
      </c>
    </row>
    <row r="635" spans="1:8">
      <c r="A635" s="4">
        <v>3033</v>
      </c>
      <c r="B635" s="5">
        <v>30331</v>
      </c>
      <c r="C635" s="5" t="s">
        <v>636</v>
      </c>
      <c r="D635" s="13">
        <f>IFERROR(VLOOKUP(B635,[1]最高價!$A:$C,3,FALSE),"")</f>
        <v>131</v>
      </c>
      <c r="E635" s="13">
        <f>IFERROR(VLOOKUP(B635,[1]最低價!$A:$C,3,FALSE),"")</f>
        <v>100</v>
      </c>
      <c r="F635" s="14" t="s">
        <v>2373</v>
      </c>
      <c r="G635" s="239" t="str">
        <f>VLOOKUP(B635,'[2]01_ALLCB基本資料'!C:U,16,FALSE)</f>
        <v/>
      </c>
      <c r="H635" s="14" t="s">
        <v>2373</v>
      </c>
    </row>
    <row r="636" spans="1:8">
      <c r="A636" s="4">
        <v>3033</v>
      </c>
      <c r="B636" s="5">
        <v>30332</v>
      </c>
      <c r="C636" s="5" t="s">
        <v>637</v>
      </c>
      <c r="D636" s="13">
        <f>IFERROR(VLOOKUP(B636,[1]最高價!$A:$C,3,FALSE),"")</f>
        <v>173</v>
      </c>
      <c r="E636" s="13">
        <f>IFERROR(VLOOKUP(B636,[1]最低價!$A:$C,3,FALSE),"")</f>
        <v>102</v>
      </c>
      <c r="F636" s="14" t="s">
        <v>2373</v>
      </c>
      <c r="G636" s="239" t="str">
        <f>VLOOKUP(B636,'[2]01_ALLCB基本資料'!C:U,16,FALSE)</f>
        <v/>
      </c>
      <c r="H636" s="14" t="s">
        <v>2373</v>
      </c>
    </row>
    <row r="637" spans="1:8">
      <c r="A637" s="4">
        <v>3033</v>
      </c>
      <c r="B637" s="5">
        <v>30333</v>
      </c>
      <c r="C637" s="5" t="s">
        <v>638</v>
      </c>
      <c r="D637" s="13">
        <f>IFERROR(VLOOKUP(B637,[1]最高價!$A:$C,3,FALSE),"")</f>
        <v>126</v>
      </c>
      <c r="E637" s="13">
        <f>IFERROR(VLOOKUP(B637,[1]最低價!$A:$C,3,FALSE),"")</f>
        <v>96</v>
      </c>
      <c r="F637" s="14" t="s">
        <v>3406</v>
      </c>
      <c r="G637" s="239">
        <f>VLOOKUP(B637,'[2]01_ALLCB基本資料'!C:U,16,FALSE)</f>
        <v>40714</v>
      </c>
      <c r="H637" s="14" t="s">
        <v>12668</v>
      </c>
    </row>
    <row r="638" spans="1:8">
      <c r="A638" s="4">
        <v>3033</v>
      </c>
      <c r="B638" s="5">
        <v>30334</v>
      </c>
      <c r="C638" s="5" t="s">
        <v>639</v>
      </c>
      <c r="D638" s="13">
        <f>IFERROR(VLOOKUP(B638,[1]最高價!$A:$C,3,FALSE),"")</f>
        <v>140.25</v>
      </c>
      <c r="E638" s="13">
        <f>IFERROR(VLOOKUP(B638,[1]最低價!$A:$C,3,FALSE),"")</f>
        <v>102.8</v>
      </c>
      <c r="F638" s="14" t="s">
        <v>3042</v>
      </c>
      <c r="G638" s="239">
        <f>VLOOKUP(B638,'[2]01_ALLCB基本資料'!C:U,16,FALSE)</f>
        <v>42604</v>
      </c>
      <c r="H638" s="14" t="s">
        <v>12668</v>
      </c>
    </row>
    <row r="639" spans="1:8">
      <c r="A639" s="4">
        <v>3033</v>
      </c>
      <c r="B639" s="5">
        <v>30335</v>
      </c>
      <c r="C639" s="5" t="s">
        <v>640</v>
      </c>
      <c r="D639" s="13">
        <f>IFERROR(VLOOKUP(B639,[1]最高價!$A:$C,3,FALSE),"")</f>
        <v>192</v>
      </c>
      <c r="E639" s="13">
        <f>IFERROR(VLOOKUP(B639,[1]最低價!$A:$C,3,FALSE),"")</f>
        <v>102.55</v>
      </c>
      <c r="F639" s="14" t="s">
        <v>2832</v>
      </c>
      <c r="G639" s="239">
        <f>VLOOKUP(B639,'[2]01_ALLCB基本資料'!C:U,16,FALSE)</f>
        <v>44138</v>
      </c>
      <c r="H639" s="14" t="s">
        <v>12668</v>
      </c>
    </row>
    <row r="640" spans="1:8">
      <c r="A640" s="4">
        <v>3033</v>
      </c>
      <c r="B640" s="5">
        <v>30336</v>
      </c>
      <c r="C640" s="5" t="s">
        <v>641</v>
      </c>
      <c r="D640" s="13">
        <f>IFERROR(VLOOKUP(B640,[1]最高價!$A:$C,3,FALSE),"")</f>
        <v>146</v>
      </c>
      <c r="E640" s="13">
        <f>IFERROR(VLOOKUP(B640,[1]最低價!$A:$C,3,FALSE),"")</f>
        <v>95.5</v>
      </c>
      <c r="F640" s="14" t="s">
        <v>2684</v>
      </c>
      <c r="G640" s="239">
        <f>VLOOKUP(B640,'[2]01_ALLCB基本資料'!C:U,16,FALSE)</f>
        <v>44713</v>
      </c>
      <c r="H640" s="14" t="s">
        <v>2857</v>
      </c>
    </row>
    <row r="641" spans="1:8">
      <c r="A641" s="4">
        <v>3033</v>
      </c>
      <c r="B641" s="5">
        <v>30337</v>
      </c>
      <c r="C641" s="5" t="s">
        <v>642</v>
      </c>
      <c r="D641" s="13">
        <f>IFERROR(VLOOKUP(B641,[1]最高價!$A:$C,3,FALSE),"")</f>
        <v>110.4</v>
      </c>
      <c r="E641" s="13">
        <f>IFERROR(VLOOKUP(B641,[1]最低價!$A:$C,3,FALSE),"")</f>
        <v>100</v>
      </c>
      <c r="F641" s="14" t="s">
        <v>2462</v>
      </c>
      <c r="G641" s="239">
        <f>VLOOKUP(B641,'[2]01_ALLCB基本資料'!C:U,16,FALSE)</f>
        <v>45546</v>
      </c>
      <c r="H641" s="14" t="s">
        <v>2857</v>
      </c>
    </row>
    <row r="642" spans="1:8">
      <c r="A642" s="4">
        <v>3034</v>
      </c>
      <c r="B642" s="5">
        <v>30341</v>
      </c>
      <c r="C642" s="5" t="s">
        <v>643</v>
      </c>
      <c r="D642" s="13">
        <f>IFERROR(VLOOKUP(B642,[1]最高價!$A:$C,3,FALSE),"")</f>
        <v>0</v>
      </c>
      <c r="E642" s="13">
        <f>IFERROR(VLOOKUP(B642,[1]最低價!$A:$C,3,FALSE),"")</f>
        <v>0</v>
      </c>
      <c r="F642" s="14" t="s">
        <v>2373</v>
      </c>
      <c r="G642" s="239">
        <f>VLOOKUP(B642,'[2]01_ALLCB基本資料'!C:U,16,FALSE)</f>
        <v>38515</v>
      </c>
      <c r="H642" s="14" t="s">
        <v>2373</v>
      </c>
    </row>
    <row r="643" spans="1:8">
      <c r="A643" s="4">
        <v>3034</v>
      </c>
      <c r="B643" s="5">
        <v>30342</v>
      </c>
      <c r="C643" s="5" t="s">
        <v>644</v>
      </c>
      <c r="D643" s="13">
        <f>IFERROR(VLOOKUP(B643,[1]最高價!$A:$C,3,FALSE),"")</f>
        <v>122</v>
      </c>
      <c r="E643" s="13">
        <f>IFERROR(VLOOKUP(B643,[1]最低價!$A:$C,3,FALSE),"")</f>
        <v>96.9</v>
      </c>
      <c r="F643" s="14" t="s">
        <v>2373</v>
      </c>
      <c r="G643" s="239">
        <f>VLOOKUP(B643,'[2]01_ALLCB基本資料'!C:U,16,FALSE)</f>
        <v>38865</v>
      </c>
      <c r="H643" s="14" t="s">
        <v>2373</v>
      </c>
    </row>
    <row r="644" spans="1:8">
      <c r="A644" s="4">
        <v>3036</v>
      </c>
      <c r="B644" s="5">
        <v>30362</v>
      </c>
      <c r="C644" s="5" t="s">
        <v>645</v>
      </c>
      <c r="D644" s="13">
        <f>IFERROR(VLOOKUP(B644,[1]最高價!$A:$C,3,FALSE),"")</f>
        <v>125</v>
      </c>
      <c r="E644" s="13">
        <f>IFERROR(VLOOKUP(B644,[1]最低價!$A:$C,3,FALSE),"")</f>
        <v>98</v>
      </c>
      <c r="F644" s="14" t="s">
        <v>2373</v>
      </c>
      <c r="G644" s="239" t="str">
        <f>VLOOKUP(B644,'[2]01_ALLCB基本資料'!C:U,16,FALSE)</f>
        <v/>
      </c>
      <c r="H644" s="14" t="s">
        <v>2373</v>
      </c>
    </row>
    <row r="645" spans="1:8">
      <c r="A645" s="4">
        <v>3036</v>
      </c>
      <c r="B645" s="5">
        <v>30363</v>
      </c>
      <c r="C645" s="5" t="s">
        <v>646</v>
      </c>
      <c r="D645" s="13">
        <f>IFERROR(VLOOKUP(B645,[1]最高價!$A:$C,3,FALSE),"")</f>
        <v>130.05000000000001</v>
      </c>
      <c r="E645" s="13">
        <f>IFERROR(VLOOKUP(B645,[1]最低價!$A:$C,3,FALSE),"")</f>
        <v>93</v>
      </c>
      <c r="F645" s="14" t="s">
        <v>2373</v>
      </c>
      <c r="G645" s="239" t="str">
        <f>VLOOKUP(B645,'[2]01_ALLCB基本資料'!C:U,16,FALSE)</f>
        <v/>
      </c>
      <c r="H645" s="14" t="s">
        <v>2373</v>
      </c>
    </row>
    <row r="646" spans="1:8">
      <c r="A646" s="4">
        <v>3036</v>
      </c>
      <c r="B646" s="5">
        <v>30364</v>
      </c>
      <c r="C646" s="5" t="s">
        <v>647</v>
      </c>
      <c r="D646" s="13">
        <f>IFERROR(VLOOKUP(B646,[1]最高價!$A:$C,3,FALSE),"")</f>
        <v>158</v>
      </c>
      <c r="E646" s="13">
        <f>IFERROR(VLOOKUP(B646,[1]最低價!$A:$C,3,FALSE),"")</f>
        <v>99</v>
      </c>
      <c r="F646" s="14" t="s">
        <v>2373</v>
      </c>
      <c r="G646" s="239" t="str">
        <f>VLOOKUP(B646,'[2]01_ALLCB基本資料'!C:U,16,FALSE)</f>
        <v/>
      </c>
      <c r="H646" s="14" t="s">
        <v>2373</v>
      </c>
    </row>
    <row r="647" spans="1:8">
      <c r="A647" s="4">
        <v>3036</v>
      </c>
      <c r="B647" s="5">
        <v>30365</v>
      </c>
      <c r="C647" s="5" t="s">
        <v>648</v>
      </c>
      <c r="D647" s="13">
        <f>IFERROR(VLOOKUP(B647,[1]最高價!$A:$C,3,FALSE),"")</f>
        <v>154</v>
      </c>
      <c r="E647" s="13">
        <f>IFERROR(VLOOKUP(B647,[1]最低價!$A:$C,3,FALSE),"")</f>
        <v>105.2</v>
      </c>
      <c r="F647" s="14" t="s">
        <v>2627</v>
      </c>
      <c r="G647" s="239">
        <f>VLOOKUP(B647,'[2]01_ALLCB基本資料'!C:U,16,FALSE)</f>
        <v>42558</v>
      </c>
      <c r="H647" s="14" t="s">
        <v>2857</v>
      </c>
    </row>
    <row r="648" spans="1:8">
      <c r="A648" s="4">
        <v>3036</v>
      </c>
      <c r="B648" s="5">
        <v>30366</v>
      </c>
      <c r="C648" s="5" t="s">
        <v>649</v>
      </c>
      <c r="D648" s="13">
        <f>IFERROR(VLOOKUP(B648,[1]最高價!$A:$C,3,FALSE),"")</f>
        <v>330</v>
      </c>
      <c r="E648" s="13">
        <f>IFERROR(VLOOKUP(B648,[1]最低價!$A:$C,3,FALSE),"")</f>
        <v>104</v>
      </c>
      <c r="F648" s="14" t="s">
        <v>2593</v>
      </c>
      <c r="G648" s="239">
        <f>VLOOKUP(B648,'[2]01_ALLCB基本資料'!C:U,16,FALSE)</f>
        <v>43647</v>
      </c>
      <c r="H648" s="14" t="s">
        <v>2857</v>
      </c>
    </row>
    <row r="649" spans="1:8">
      <c r="A649" s="4">
        <v>3038</v>
      </c>
      <c r="B649" s="5">
        <v>30381</v>
      </c>
      <c r="C649" s="5" t="s">
        <v>650</v>
      </c>
      <c r="D649" s="13">
        <f>IFERROR(VLOOKUP(B649,[1]最高價!$A:$C,3,FALSE),"")</f>
        <v>233</v>
      </c>
      <c r="E649" s="13">
        <f>IFERROR(VLOOKUP(B649,[1]最低價!$A:$C,3,FALSE),"")</f>
        <v>122.1</v>
      </c>
      <c r="F649" s="14" t="s">
        <v>2373</v>
      </c>
      <c r="G649" s="239" t="str">
        <f>VLOOKUP(B649,'[2]01_ALLCB基本資料'!C:U,16,FALSE)</f>
        <v/>
      </c>
      <c r="H649" s="14" t="s">
        <v>2373</v>
      </c>
    </row>
    <row r="650" spans="1:8">
      <c r="A650" s="4">
        <v>3038</v>
      </c>
      <c r="B650" s="5">
        <v>30382</v>
      </c>
      <c r="C650" s="5" t="s">
        <v>651</v>
      </c>
      <c r="D650" s="13">
        <f>IFERROR(VLOOKUP(B650,[1]最高價!$A:$C,3,FALSE),"")</f>
        <v>225</v>
      </c>
      <c r="E650" s="13">
        <f>IFERROR(VLOOKUP(B650,[1]最低價!$A:$C,3,FALSE),"")</f>
        <v>144.19999999999999</v>
      </c>
      <c r="F650" s="14" t="s">
        <v>2373</v>
      </c>
      <c r="G650" s="239" t="str">
        <f>VLOOKUP(B650,'[2]01_ALLCB基本資料'!C:U,16,FALSE)</f>
        <v/>
      </c>
      <c r="H650" s="14" t="s">
        <v>2373</v>
      </c>
    </row>
    <row r="651" spans="1:8">
      <c r="A651" s="4">
        <v>3038</v>
      </c>
      <c r="B651" s="5">
        <v>30383</v>
      </c>
      <c r="C651" s="5" t="s">
        <v>652</v>
      </c>
      <c r="D651" s="13">
        <f>IFERROR(VLOOKUP(B651,[1]最高價!$A:$C,3,FALSE),"")</f>
        <v>141.5</v>
      </c>
      <c r="E651" s="13">
        <f>IFERROR(VLOOKUP(B651,[1]最低價!$A:$C,3,FALSE),"")</f>
        <v>89.9</v>
      </c>
      <c r="F651" s="14" t="s">
        <v>2373</v>
      </c>
      <c r="G651" s="239" t="str">
        <f>VLOOKUP(B651,'[2]01_ALLCB基本資料'!C:U,16,FALSE)</f>
        <v/>
      </c>
      <c r="H651" s="14" t="s">
        <v>2373</v>
      </c>
    </row>
    <row r="652" spans="1:8">
      <c r="A652" s="4">
        <v>3038</v>
      </c>
      <c r="B652" s="5">
        <v>30384</v>
      </c>
      <c r="C652" s="5" t="s">
        <v>653</v>
      </c>
      <c r="D652" s="13">
        <f>IFERROR(VLOOKUP(B652,[1]最高價!$A:$C,3,FALSE),"")</f>
        <v>120</v>
      </c>
      <c r="E652" s="13">
        <f>IFERROR(VLOOKUP(B652,[1]最低價!$A:$C,3,FALSE),"")</f>
        <v>99.8</v>
      </c>
      <c r="F652" s="14" t="s">
        <v>2373</v>
      </c>
      <c r="G652" s="239">
        <f>VLOOKUP(B652,'[2]01_ALLCB基本資料'!C:U,16,FALSE)</f>
        <v>40463</v>
      </c>
      <c r="H652" s="14" t="s">
        <v>2373</v>
      </c>
    </row>
    <row r="653" spans="1:8">
      <c r="A653" s="4">
        <v>3039</v>
      </c>
      <c r="B653" s="5">
        <v>30391</v>
      </c>
      <c r="C653" s="5" t="s">
        <v>654</v>
      </c>
      <c r="D653" s="13">
        <f>IFERROR(VLOOKUP(B653,[1]最高價!$A:$C,3,FALSE),"")</f>
        <v>102.4</v>
      </c>
      <c r="E653" s="13">
        <f>IFERROR(VLOOKUP(B653,[1]最低價!$A:$C,3,FALSE),"")</f>
        <v>102.4</v>
      </c>
      <c r="F653" s="14" t="s">
        <v>2373</v>
      </c>
      <c r="G653" s="239" t="str">
        <f>VLOOKUP(B653,'[2]01_ALLCB基本資料'!C:U,16,FALSE)</f>
        <v/>
      </c>
      <c r="H653" s="14" t="s">
        <v>2373</v>
      </c>
    </row>
    <row r="654" spans="1:8">
      <c r="A654" s="4">
        <v>3039</v>
      </c>
      <c r="B654" s="5">
        <v>30392</v>
      </c>
      <c r="C654" s="5" t="s">
        <v>655</v>
      </c>
      <c r="D654" s="13">
        <f>IFERROR(VLOOKUP(B654,[1]最高價!$A:$C,3,FALSE),"")</f>
        <v>107</v>
      </c>
      <c r="E654" s="13">
        <f>IFERROR(VLOOKUP(B654,[1]最低價!$A:$C,3,FALSE),"")</f>
        <v>88.55</v>
      </c>
      <c r="F654" s="14" t="s">
        <v>2373</v>
      </c>
      <c r="G654" s="239" t="str">
        <f>VLOOKUP(B654,'[2]01_ALLCB基本資料'!C:U,16,FALSE)</f>
        <v/>
      </c>
      <c r="H654" s="14" t="s">
        <v>2373</v>
      </c>
    </row>
    <row r="655" spans="1:8">
      <c r="A655" s="4">
        <v>3041</v>
      </c>
      <c r="B655" s="5">
        <v>30411</v>
      </c>
      <c r="C655" s="5" t="s">
        <v>656</v>
      </c>
      <c r="D655" s="13">
        <f>IFERROR(VLOOKUP(B655,[1]最高價!$A:$C,3,FALSE),"")</f>
        <v>293</v>
      </c>
      <c r="E655" s="13">
        <f>IFERROR(VLOOKUP(B655,[1]最低價!$A:$C,3,FALSE),"")</f>
        <v>100.5</v>
      </c>
      <c r="F655" s="14" t="s">
        <v>2373</v>
      </c>
      <c r="G655" s="239" t="str">
        <f>VLOOKUP(B655,'[2]01_ALLCB基本資料'!C:U,16,FALSE)</f>
        <v/>
      </c>
      <c r="H655" s="14" t="s">
        <v>2373</v>
      </c>
    </row>
    <row r="656" spans="1:8">
      <c r="A656" s="4">
        <v>3042</v>
      </c>
      <c r="B656" s="5">
        <v>30421</v>
      </c>
      <c r="C656" s="5" t="s">
        <v>657</v>
      </c>
      <c r="D656" s="13">
        <f>IFERROR(VLOOKUP(B656,[1]最高價!$A:$C,3,FALSE),"")</f>
        <v>191</v>
      </c>
      <c r="E656" s="13">
        <f>IFERROR(VLOOKUP(B656,[1]最低價!$A:$C,3,FALSE),"")</f>
        <v>93.05</v>
      </c>
      <c r="F656" s="14" t="s">
        <v>2373</v>
      </c>
      <c r="G656" s="239" t="str">
        <f>VLOOKUP(B656,'[2]01_ALLCB基本資料'!C:U,16,FALSE)</f>
        <v/>
      </c>
      <c r="H656" s="14" t="s">
        <v>2373</v>
      </c>
    </row>
    <row r="657" spans="1:8">
      <c r="A657" s="4">
        <v>3042</v>
      </c>
      <c r="B657" s="5">
        <v>30422</v>
      </c>
      <c r="C657" s="5" t="s">
        <v>658</v>
      </c>
      <c r="D657" s="13">
        <f>IFERROR(VLOOKUP(B657,[1]最高價!$A:$C,3,FALSE),"")</f>
        <v>166</v>
      </c>
      <c r="E657" s="13">
        <f>IFERROR(VLOOKUP(B657,[1]最低價!$A:$C,3,FALSE),"")</f>
        <v>90</v>
      </c>
      <c r="F657" s="14" t="s">
        <v>2373</v>
      </c>
      <c r="G657" s="239">
        <f>VLOOKUP(B657,'[2]01_ALLCB基本資料'!C:U,16,FALSE)</f>
        <v>39018</v>
      </c>
      <c r="H657" s="14" t="s">
        <v>2373</v>
      </c>
    </row>
    <row r="658" spans="1:8">
      <c r="A658" s="4">
        <v>3042</v>
      </c>
      <c r="B658" s="5">
        <v>30423</v>
      </c>
      <c r="C658" s="5" t="s">
        <v>659</v>
      </c>
      <c r="D658" s="13">
        <f>IFERROR(VLOOKUP(B658,[1]最高價!$A:$C,3,FALSE),"")</f>
        <v>116.9</v>
      </c>
      <c r="E658" s="13">
        <f>IFERROR(VLOOKUP(B658,[1]最低價!$A:$C,3,FALSE),"")</f>
        <v>97</v>
      </c>
      <c r="F658" s="14" t="s">
        <v>2373</v>
      </c>
      <c r="G658" s="239">
        <f>VLOOKUP(B658,'[2]01_ALLCB基本資料'!C:U,16,FALSE)</f>
        <v>40179</v>
      </c>
      <c r="H658" s="14" t="s">
        <v>2373</v>
      </c>
    </row>
    <row r="659" spans="1:8">
      <c r="A659" s="4">
        <v>3042</v>
      </c>
      <c r="B659" s="5">
        <v>30424</v>
      </c>
      <c r="C659" s="5" t="s">
        <v>660</v>
      </c>
      <c r="D659" s="13">
        <f>IFERROR(VLOOKUP(B659,[1]最高價!$A:$C,3,FALSE),"")</f>
        <v>112.1</v>
      </c>
      <c r="E659" s="13">
        <f>IFERROR(VLOOKUP(B659,[1]最低價!$A:$C,3,FALSE),"")</f>
        <v>98</v>
      </c>
      <c r="F659" s="14" t="s">
        <v>3306</v>
      </c>
      <c r="G659" s="239">
        <f>VLOOKUP(B659,'[2]01_ALLCB基本資料'!C:U,16,FALSE)</f>
        <v>41299</v>
      </c>
      <c r="H659" s="14" t="s">
        <v>2857</v>
      </c>
    </row>
    <row r="660" spans="1:8">
      <c r="A660" s="4">
        <v>3042</v>
      </c>
      <c r="B660" s="5">
        <v>30425</v>
      </c>
      <c r="C660" s="5" t="s">
        <v>661</v>
      </c>
      <c r="D660" s="13">
        <f>IFERROR(VLOOKUP(B660,[1]最高價!$A:$C,3,FALSE),"")</f>
        <v>121.2</v>
      </c>
      <c r="E660" s="13">
        <f>IFERROR(VLOOKUP(B660,[1]最低價!$A:$C,3,FALSE),"")</f>
        <v>99.65</v>
      </c>
      <c r="F660" s="14" t="s">
        <v>2770</v>
      </c>
      <c r="G660" s="239">
        <f>VLOOKUP(B660,'[2]01_ALLCB基本資料'!C:U,16,FALSE)</f>
        <v>44403</v>
      </c>
      <c r="H660" s="14" t="s">
        <v>12668</v>
      </c>
    </row>
    <row r="661" spans="1:8">
      <c r="A661" s="4">
        <v>3043</v>
      </c>
      <c r="B661" s="5">
        <v>30431</v>
      </c>
      <c r="C661" s="5" t="s">
        <v>662</v>
      </c>
      <c r="D661" s="13">
        <f>IFERROR(VLOOKUP(B661,[1]最高價!$A:$C,3,FALSE),"")</f>
        <v>278</v>
      </c>
      <c r="E661" s="13">
        <f>IFERROR(VLOOKUP(B661,[1]最低價!$A:$C,3,FALSE),"")</f>
        <v>101</v>
      </c>
      <c r="F661" s="14" t="s">
        <v>2373</v>
      </c>
      <c r="G661" s="239" t="str">
        <f>VLOOKUP(B661,'[2]01_ALLCB基本資料'!C:U,16,FALSE)</f>
        <v/>
      </c>
      <c r="H661" s="14" t="s">
        <v>2373</v>
      </c>
    </row>
    <row r="662" spans="1:8">
      <c r="A662" s="4">
        <v>3043</v>
      </c>
      <c r="B662" s="5">
        <v>30432</v>
      </c>
      <c r="C662" s="5" t="s">
        <v>663</v>
      </c>
      <c r="D662" s="13">
        <f>IFERROR(VLOOKUP(B662,[1]最高價!$A:$C,3,FALSE),"")</f>
        <v>117.2</v>
      </c>
      <c r="E662" s="13">
        <f>IFERROR(VLOOKUP(B662,[1]最低價!$A:$C,3,FALSE),"")</f>
        <v>95.75</v>
      </c>
      <c r="F662" s="14" t="s">
        <v>3376</v>
      </c>
      <c r="G662" s="239">
        <f>VLOOKUP(B662,'[2]01_ALLCB基本資料'!C:U,16,FALSE)</f>
        <v>40840</v>
      </c>
      <c r="H662" s="14" t="s">
        <v>2857</v>
      </c>
    </row>
    <row r="663" spans="1:8">
      <c r="A663" s="4">
        <v>3045</v>
      </c>
      <c r="B663" s="5">
        <v>30451</v>
      </c>
      <c r="C663" s="5" t="s">
        <v>664</v>
      </c>
      <c r="D663" s="13">
        <f>IFERROR(VLOOKUP(B663,[1]最高價!$A:$C,3,FALSE),"")</f>
        <v>146</v>
      </c>
      <c r="E663" s="13">
        <f>IFERROR(VLOOKUP(B663,[1]最低價!$A:$C,3,FALSE),"")</f>
        <v>113</v>
      </c>
      <c r="F663" s="14" t="s">
        <v>2373</v>
      </c>
      <c r="G663" s="239" t="str">
        <f>VLOOKUP(B663,'[2]01_ALLCB基本資料'!C:U,16,FALSE)</f>
        <v/>
      </c>
      <c r="H663" s="14" t="s">
        <v>2373</v>
      </c>
    </row>
    <row r="664" spans="1:8">
      <c r="A664" s="4">
        <v>3045</v>
      </c>
      <c r="B664" s="5">
        <v>30452</v>
      </c>
      <c r="C664" s="5" t="s">
        <v>665</v>
      </c>
      <c r="D664" s="13">
        <f>IFERROR(VLOOKUP(B664,[1]最高價!$A:$C,3,FALSE),"")</f>
        <v>182</v>
      </c>
      <c r="E664" s="13">
        <f>IFERROR(VLOOKUP(B664,[1]最低價!$A:$C,3,FALSE),"")</f>
        <v>106</v>
      </c>
      <c r="F664" s="14" t="s">
        <v>2373</v>
      </c>
      <c r="G664" s="239" t="str">
        <f>VLOOKUP(B664,'[2]01_ALLCB基本資料'!C:U,16,FALSE)</f>
        <v/>
      </c>
      <c r="H664" s="14" t="s">
        <v>2373</v>
      </c>
    </row>
    <row r="665" spans="1:8">
      <c r="A665" s="4">
        <v>3045</v>
      </c>
      <c r="B665" s="5">
        <v>30453</v>
      </c>
      <c r="C665" s="5" t="s">
        <v>666</v>
      </c>
      <c r="D665" s="13">
        <f>IFERROR(VLOOKUP(B665,[1]最高價!$A:$C,3,FALSE),"")</f>
        <v>116.65</v>
      </c>
      <c r="E665" s="13">
        <f>IFERROR(VLOOKUP(B665,[1]最低價!$A:$C,3,FALSE),"")</f>
        <v>100.1</v>
      </c>
      <c r="F665" s="14" t="s">
        <v>2402</v>
      </c>
      <c r="G665" s="239">
        <f>VLOOKUP(B665,'[2]01_ALLCB基本資料'!C:U,16,FALSE)</f>
        <v>42696</v>
      </c>
      <c r="H665" s="14" t="s">
        <v>2857</v>
      </c>
    </row>
    <row r="666" spans="1:8">
      <c r="A666" s="4">
        <v>3045</v>
      </c>
      <c r="B666" s="5">
        <v>30454</v>
      </c>
      <c r="C666" s="5" t="s">
        <v>667</v>
      </c>
      <c r="D666" s="13">
        <f>IFERROR(VLOOKUP(B666,[1]最高價!$A:$C,3,FALSE),"")</f>
        <v>100.8</v>
      </c>
      <c r="E666" s="13">
        <f>IFERROR(VLOOKUP(B666,[1]最低價!$A:$C,3,FALSE),"")</f>
        <v>97.65</v>
      </c>
      <c r="F666" s="14" t="s">
        <v>2402</v>
      </c>
      <c r="G666" s="239">
        <f>VLOOKUP(B666,'[2]01_ALLCB基本資料'!C:U,16,FALSE)</f>
        <v>45712</v>
      </c>
      <c r="H666" s="14" t="s">
        <v>2857</v>
      </c>
    </row>
    <row r="667" spans="1:8">
      <c r="A667" s="4">
        <v>3045</v>
      </c>
      <c r="B667" s="5">
        <v>30455</v>
      </c>
      <c r="C667" s="5" t="s">
        <v>668</v>
      </c>
      <c r="D667" s="13">
        <f>IFERROR(VLOOKUP(B667,[1]最高價!$A:$C,3,FALSE),"")</f>
        <v>104.5</v>
      </c>
      <c r="E667" s="13">
        <f>IFERROR(VLOOKUP(B667,[1]最低價!$A:$C,3,FALSE),"")</f>
        <v>100.8</v>
      </c>
      <c r="F667" s="14" t="s">
        <v>2402</v>
      </c>
      <c r="G667" s="239">
        <f>VLOOKUP(B667,'[2]01_ALLCB基本資料'!C:U,16,FALSE)</f>
        <v>45713</v>
      </c>
      <c r="H667" s="14" t="s">
        <v>2857</v>
      </c>
    </row>
    <row r="668" spans="1:8">
      <c r="A668" s="4">
        <v>3047</v>
      </c>
      <c r="B668" s="5">
        <v>30471</v>
      </c>
      <c r="C668" s="5" t="s">
        <v>669</v>
      </c>
      <c r="D668" s="13">
        <f>IFERROR(VLOOKUP(B668,[1]最高價!$A:$C,3,FALSE),"")</f>
        <v>109.4</v>
      </c>
      <c r="E668" s="13">
        <f>IFERROR(VLOOKUP(B668,[1]最低價!$A:$C,3,FALSE),"")</f>
        <v>92.2</v>
      </c>
      <c r="F668" s="14" t="s">
        <v>2373</v>
      </c>
      <c r="G668" s="239" t="str">
        <f>VLOOKUP(B668,'[2]01_ALLCB基本資料'!C:U,16,FALSE)</f>
        <v/>
      </c>
      <c r="H668" s="14" t="s">
        <v>2373</v>
      </c>
    </row>
    <row r="669" spans="1:8">
      <c r="A669" s="4">
        <v>3047</v>
      </c>
      <c r="B669" s="5">
        <v>30472</v>
      </c>
      <c r="C669" s="5" t="s">
        <v>670</v>
      </c>
      <c r="D669" s="13">
        <f>IFERROR(VLOOKUP(B669,[1]最高價!$A:$C,3,FALSE),"")</f>
        <v>178</v>
      </c>
      <c r="E669" s="13">
        <f>IFERROR(VLOOKUP(B669,[1]最低價!$A:$C,3,FALSE),"")</f>
        <v>87.45</v>
      </c>
      <c r="F669" s="14" t="s">
        <v>2373</v>
      </c>
      <c r="G669" s="239">
        <f>VLOOKUP(B669,'[2]01_ALLCB基本資料'!C:U,16,FALSE)</f>
        <v>39209</v>
      </c>
      <c r="H669" s="14" t="s">
        <v>2373</v>
      </c>
    </row>
    <row r="670" spans="1:8">
      <c r="A670" s="4">
        <v>3047</v>
      </c>
      <c r="B670" s="5">
        <v>30473</v>
      </c>
      <c r="C670" s="5" t="s">
        <v>671</v>
      </c>
      <c r="D670" s="13">
        <f>IFERROR(VLOOKUP(B670,[1]最高價!$A:$C,3,FALSE),"")</f>
        <v>192</v>
      </c>
      <c r="E670" s="13">
        <f>IFERROR(VLOOKUP(B670,[1]最低價!$A:$C,3,FALSE),"")</f>
        <v>102</v>
      </c>
      <c r="F670" s="14" t="s">
        <v>2373</v>
      </c>
      <c r="G670" s="239">
        <f>VLOOKUP(B670,'[2]01_ALLCB基本資料'!C:U,16,FALSE)</f>
        <v>40063</v>
      </c>
      <c r="H670" s="14" t="s">
        <v>2373</v>
      </c>
    </row>
    <row r="671" spans="1:8">
      <c r="A671" s="4">
        <v>3047</v>
      </c>
      <c r="B671" s="5">
        <v>30474</v>
      </c>
      <c r="C671" s="5" t="s">
        <v>672</v>
      </c>
      <c r="D671" s="13">
        <f>IFERROR(VLOOKUP(B671,[1]最高價!$A:$C,3,FALSE),"")</f>
        <v>120</v>
      </c>
      <c r="E671" s="13">
        <f>IFERROR(VLOOKUP(B671,[1]最低價!$A:$C,3,FALSE),"")</f>
        <v>96.5</v>
      </c>
      <c r="F671" s="14" t="s">
        <v>2373</v>
      </c>
      <c r="G671" s="239">
        <f>VLOOKUP(B671,'[2]01_ALLCB基本資料'!C:U,16,FALSE)</f>
        <v>40348</v>
      </c>
      <c r="H671" s="14" t="s">
        <v>2373</v>
      </c>
    </row>
    <row r="672" spans="1:8">
      <c r="A672" s="4">
        <v>3047</v>
      </c>
      <c r="B672" s="5">
        <v>30475</v>
      </c>
      <c r="C672" s="5" t="s">
        <v>673</v>
      </c>
      <c r="D672" s="13">
        <f>IFERROR(VLOOKUP(B672,[1]最高價!$A:$C,3,FALSE),"")</f>
        <v>153</v>
      </c>
      <c r="E672" s="13">
        <f>IFERROR(VLOOKUP(B672,[1]最低價!$A:$C,3,FALSE),"")</f>
        <v>102</v>
      </c>
      <c r="F672" s="14" t="s">
        <v>3370</v>
      </c>
      <c r="G672" s="239">
        <f>VLOOKUP(B672,'[2]01_ALLCB基本資料'!C:U,16,FALSE)</f>
        <v>40885</v>
      </c>
      <c r="H672" s="14" t="s">
        <v>12666</v>
      </c>
    </row>
    <row r="673" spans="1:8">
      <c r="A673" s="4">
        <v>3047</v>
      </c>
      <c r="B673" s="5">
        <v>30476</v>
      </c>
      <c r="C673" s="5" t="s">
        <v>674</v>
      </c>
      <c r="D673" s="13">
        <f>IFERROR(VLOOKUP(B673,[1]最高價!$A:$C,3,FALSE),"")</f>
        <v>128.9</v>
      </c>
      <c r="E673" s="13">
        <f>IFERROR(VLOOKUP(B673,[1]最低價!$A:$C,3,FALSE),"")</f>
        <v>99.65</v>
      </c>
      <c r="F673" s="14" t="s">
        <v>3153</v>
      </c>
      <c r="G673" s="239">
        <f>VLOOKUP(B673,'[2]01_ALLCB基本資料'!C:U,16,FALSE)</f>
        <v>41332</v>
      </c>
      <c r="H673" s="14" t="s">
        <v>2857</v>
      </c>
    </row>
    <row r="674" spans="1:8">
      <c r="A674" s="4">
        <v>3047</v>
      </c>
      <c r="B674" s="5">
        <v>30477</v>
      </c>
      <c r="C674" s="5" t="s">
        <v>675</v>
      </c>
      <c r="D674" s="13">
        <f>IFERROR(VLOOKUP(B674,[1]最高價!$A:$C,3,FALSE),"")</f>
        <v>368</v>
      </c>
      <c r="E674" s="13">
        <f>IFERROR(VLOOKUP(B674,[1]最低價!$A:$C,3,FALSE),"")</f>
        <v>106</v>
      </c>
      <c r="F674" s="14" t="s">
        <v>2373</v>
      </c>
      <c r="G674" s="239">
        <f>VLOOKUP(B674,'[2]01_ALLCB基本資料'!C:U,16,FALSE)</f>
        <v>44285</v>
      </c>
      <c r="H674" s="14" t="s">
        <v>2373</v>
      </c>
    </row>
    <row r="675" spans="1:8">
      <c r="A675" s="4">
        <v>3047</v>
      </c>
      <c r="B675" s="5">
        <v>30478</v>
      </c>
      <c r="C675" s="5" t="s">
        <v>676</v>
      </c>
      <c r="D675" s="13">
        <f>IFERROR(VLOOKUP(B675,[1]最高價!$A:$C,3,FALSE),"")</f>
        <v>0</v>
      </c>
      <c r="E675" s="13">
        <f>IFERROR(VLOOKUP(B675,[1]最低價!$A:$C,3,FALSE),"")</f>
        <v>0</v>
      </c>
      <c r="F675" s="14" t="s">
        <v>2384</v>
      </c>
      <c r="G675" s="239" t="str">
        <f>VLOOKUP(B675,'[2]01_ALLCB基本資料'!C:U,16,FALSE)</f>
        <v/>
      </c>
      <c r="H675" s="14" t="s">
        <v>12668</v>
      </c>
    </row>
    <row r="676" spans="1:8">
      <c r="A676" s="4">
        <v>3048</v>
      </c>
      <c r="B676" s="5">
        <v>30481</v>
      </c>
      <c r="C676" s="5" t="s">
        <v>677</v>
      </c>
      <c r="D676" s="13">
        <f>IFERROR(VLOOKUP(B676,[1]最高價!$A:$C,3,FALSE),"")</f>
        <v>128.1</v>
      </c>
      <c r="E676" s="13">
        <f>IFERROR(VLOOKUP(B676,[1]最低價!$A:$C,3,FALSE),"")</f>
        <v>99.85</v>
      </c>
      <c r="F676" s="14" t="s">
        <v>3206</v>
      </c>
      <c r="G676" s="239">
        <f>VLOOKUP(B676,'[2]01_ALLCB基本資料'!C:U,16,FALSE)</f>
        <v>41831</v>
      </c>
      <c r="H676" s="14" t="s">
        <v>2857</v>
      </c>
    </row>
    <row r="677" spans="1:8">
      <c r="A677" s="4">
        <v>3050</v>
      </c>
      <c r="B677" s="5">
        <v>30501</v>
      </c>
      <c r="C677" s="5" t="s">
        <v>678</v>
      </c>
      <c r="D677" s="13">
        <f>IFERROR(VLOOKUP(B677,[1]最高價!$A:$C,3,FALSE),"")</f>
        <v>139</v>
      </c>
      <c r="E677" s="13">
        <f>IFERROR(VLOOKUP(B677,[1]最低價!$A:$C,3,FALSE),"")</f>
        <v>96</v>
      </c>
      <c r="F677" s="14" t="s">
        <v>2373</v>
      </c>
      <c r="G677" s="239" t="str">
        <f>VLOOKUP(B677,'[2]01_ALLCB基本資料'!C:U,16,FALSE)</f>
        <v/>
      </c>
      <c r="H677" s="14" t="s">
        <v>2373</v>
      </c>
    </row>
    <row r="678" spans="1:8">
      <c r="A678" s="4">
        <v>3051</v>
      </c>
      <c r="B678" s="5">
        <v>30511</v>
      </c>
      <c r="C678" s="5" t="s">
        <v>679</v>
      </c>
      <c r="D678" s="13">
        <f>IFERROR(VLOOKUP(B678,[1]最高價!$A:$C,3,FALSE),"")</f>
        <v>348</v>
      </c>
      <c r="E678" s="13">
        <f>IFERROR(VLOOKUP(B678,[1]最低價!$A:$C,3,FALSE),"")</f>
        <v>125.55</v>
      </c>
      <c r="F678" s="14" t="s">
        <v>2373</v>
      </c>
      <c r="G678" s="239" t="str">
        <f>VLOOKUP(B678,'[2]01_ALLCB基本資料'!C:U,16,FALSE)</f>
        <v/>
      </c>
      <c r="H678" s="14" t="s">
        <v>2373</v>
      </c>
    </row>
    <row r="679" spans="1:8">
      <c r="A679" s="4">
        <v>3051</v>
      </c>
      <c r="B679" s="5">
        <v>30512</v>
      </c>
      <c r="C679" s="5" t="s">
        <v>680</v>
      </c>
      <c r="D679" s="13">
        <f>IFERROR(VLOOKUP(B679,[1]最高價!$A:$C,3,FALSE),"")</f>
        <v>420</v>
      </c>
      <c r="E679" s="13">
        <f>IFERROR(VLOOKUP(B679,[1]最低價!$A:$C,3,FALSE),"")</f>
        <v>101.05</v>
      </c>
      <c r="F679" s="14" t="s">
        <v>2373</v>
      </c>
      <c r="G679" s="239" t="str">
        <f>VLOOKUP(B679,'[2]01_ALLCB基本資料'!C:U,16,FALSE)</f>
        <v/>
      </c>
      <c r="H679" s="14" t="s">
        <v>2373</v>
      </c>
    </row>
    <row r="680" spans="1:8">
      <c r="A680" s="4">
        <v>3054</v>
      </c>
      <c r="B680" s="5">
        <v>30541</v>
      </c>
      <c r="C680" s="5" t="s">
        <v>681</v>
      </c>
      <c r="D680" s="13">
        <f>IFERROR(VLOOKUP(B680,[1]最高價!$A:$C,3,FALSE),"")</f>
        <v>153</v>
      </c>
      <c r="E680" s="13">
        <f>IFERROR(VLOOKUP(B680,[1]最低價!$A:$C,3,FALSE),"")</f>
        <v>100</v>
      </c>
      <c r="F680" s="14" t="s">
        <v>2383</v>
      </c>
      <c r="G680" s="239" t="str">
        <f>VLOOKUP(B680,'[2]01_ALLCB基本資料'!C:U,16,FALSE)</f>
        <v/>
      </c>
      <c r="H680" s="14" t="s">
        <v>2857</v>
      </c>
    </row>
    <row r="681" spans="1:8">
      <c r="A681" s="4">
        <v>3054</v>
      </c>
      <c r="B681" s="5">
        <v>30542</v>
      </c>
      <c r="C681" s="5" t="s">
        <v>682</v>
      </c>
      <c r="D681" s="13">
        <f>IFERROR(VLOOKUP(B681,[1]最高價!$A:$C,3,FALSE),"")</f>
        <v>289</v>
      </c>
      <c r="E681" s="13">
        <f>IFERROR(VLOOKUP(B681,[1]最低價!$A:$C,3,FALSE),"")</f>
        <v>105.8</v>
      </c>
      <c r="F681" s="14" t="s">
        <v>3313</v>
      </c>
      <c r="G681" s="239">
        <f>VLOOKUP(B681,'[2]01_ALLCB基本資料'!C:U,16,FALSE)</f>
        <v>41240</v>
      </c>
      <c r="H681" s="14" t="s">
        <v>12665</v>
      </c>
    </row>
    <row r="682" spans="1:8">
      <c r="A682" s="4">
        <v>3054</v>
      </c>
      <c r="B682" s="5">
        <v>30543</v>
      </c>
      <c r="C682" s="5" t="s">
        <v>683</v>
      </c>
      <c r="D682" s="13">
        <f>IFERROR(VLOOKUP(B682,[1]最高價!$A:$C,3,FALSE),"")</f>
        <v>125.5</v>
      </c>
      <c r="E682" s="13">
        <f>IFERROR(VLOOKUP(B682,[1]最低價!$A:$C,3,FALSE),"")</f>
        <v>99.7</v>
      </c>
      <c r="F682" s="14" t="s">
        <v>3240</v>
      </c>
      <c r="G682" s="239">
        <f>VLOOKUP(B682,'[2]01_ALLCB基本資料'!C:U,16,FALSE)</f>
        <v>41641</v>
      </c>
      <c r="H682" s="14" t="s">
        <v>12665</v>
      </c>
    </row>
    <row r="683" spans="1:8">
      <c r="A683" s="4">
        <v>3055</v>
      </c>
      <c r="B683" s="5">
        <v>30551</v>
      </c>
      <c r="C683" s="5" t="s">
        <v>684</v>
      </c>
      <c r="D683" s="13">
        <f>IFERROR(VLOOKUP(B683,[1]最高價!$A:$C,3,FALSE),"")</f>
        <v>114</v>
      </c>
      <c r="E683" s="13">
        <f>IFERROR(VLOOKUP(B683,[1]最低價!$A:$C,3,FALSE),"")</f>
        <v>95</v>
      </c>
      <c r="F683" s="14" t="s">
        <v>2373</v>
      </c>
      <c r="G683" s="239" t="str">
        <f>VLOOKUP(B683,'[2]01_ALLCB基本資料'!C:U,16,FALSE)</f>
        <v/>
      </c>
      <c r="H683" s="14" t="s">
        <v>2373</v>
      </c>
    </row>
    <row r="684" spans="1:8">
      <c r="A684" s="4">
        <v>3056</v>
      </c>
      <c r="B684" s="5">
        <v>30561</v>
      </c>
      <c r="C684" s="5" t="s">
        <v>685</v>
      </c>
      <c r="D684" s="13">
        <f>IFERROR(VLOOKUP(B684,[1]最高價!$A:$C,3,FALSE),"")</f>
        <v>100</v>
      </c>
      <c r="E684" s="13">
        <f>IFERROR(VLOOKUP(B684,[1]最低價!$A:$C,3,FALSE),"")</f>
        <v>99</v>
      </c>
      <c r="F684" s="14" t="s">
        <v>2373</v>
      </c>
      <c r="G684" s="239" t="str">
        <f>VLOOKUP(B684,'[2]01_ALLCB基本資料'!C:U,16,FALSE)</f>
        <v/>
      </c>
      <c r="H684" s="14" t="s">
        <v>2373</v>
      </c>
    </row>
    <row r="685" spans="1:8">
      <c r="A685" s="4">
        <v>3056</v>
      </c>
      <c r="B685" s="5">
        <v>30562</v>
      </c>
      <c r="C685" s="5" t="s">
        <v>686</v>
      </c>
      <c r="D685" s="13">
        <f>IFERROR(VLOOKUP(B685,[1]最高價!$A:$C,3,FALSE),"")</f>
        <v>143.5</v>
      </c>
      <c r="E685" s="13">
        <f>IFERROR(VLOOKUP(B685,[1]最低價!$A:$C,3,FALSE),"")</f>
        <v>99.05</v>
      </c>
      <c r="F685" s="14" t="s">
        <v>3293</v>
      </c>
      <c r="G685" s="239">
        <f>VLOOKUP(B685,'[2]01_ALLCB基本資料'!C:U,16,FALSE)</f>
        <v>41407</v>
      </c>
      <c r="H685" s="14" t="s">
        <v>2857</v>
      </c>
    </row>
    <row r="686" spans="1:8">
      <c r="A686" s="4">
        <v>3057</v>
      </c>
      <c r="B686" s="5">
        <v>30571</v>
      </c>
      <c r="C686" s="5" t="s">
        <v>687</v>
      </c>
      <c r="D686" s="13">
        <f>IFERROR(VLOOKUP(B686,[1]最高價!$A:$C,3,FALSE),"")</f>
        <v>146</v>
      </c>
      <c r="E686" s="13">
        <f>IFERROR(VLOOKUP(B686,[1]最低價!$A:$C,3,FALSE),"")</f>
        <v>99.6</v>
      </c>
      <c r="F686" s="14" t="s">
        <v>2373</v>
      </c>
      <c r="G686" s="239">
        <f>VLOOKUP(B686,'[2]01_ALLCB基本資料'!C:U,16,FALSE)</f>
        <v>40547</v>
      </c>
      <c r="H686" s="14" t="s">
        <v>2373</v>
      </c>
    </row>
    <row r="687" spans="1:8">
      <c r="A687" s="4">
        <v>3058</v>
      </c>
      <c r="B687" s="5">
        <v>30581</v>
      </c>
      <c r="C687" s="5" t="s">
        <v>688</v>
      </c>
      <c r="D687" s="13">
        <f>IFERROR(VLOOKUP(B687,[1]最高價!$A:$C,3,FALSE),"")</f>
        <v>148</v>
      </c>
      <c r="E687" s="13">
        <f>IFERROR(VLOOKUP(B687,[1]最低價!$A:$C,3,FALSE),"")</f>
        <v>98.5</v>
      </c>
      <c r="F687" s="14" t="s">
        <v>2373</v>
      </c>
      <c r="G687" s="239">
        <f>VLOOKUP(B687,'[2]01_ALLCB基本資料'!C:U,16,FALSE)</f>
        <v>40616</v>
      </c>
      <c r="H687" s="14" t="s">
        <v>2373</v>
      </c>
    </row>
    <row r="688" spans="1:8">
      <c r="A688" s="4">
        <v>3059</v>
      </c>
      <c r="B688" s="5">
        <v>30591</v>
      </c>
      <c r="C688" s="5" t="s">
        <v>689</v>
      </c>
      <c r="D688" s="13">
        <f>IFERROR(VLOOKUP(B688,[1]最高價!$A:$C,3,FALSE),"")</f>
        <v>160</v>
      </c>
      <c r="E688" s="13">
        <f>IFERROR(VLOOKUP(B688,[1]最低價!$A:$C,3,FALSE),"")</f>
        <v>98.15</v>
      </c>
      <c r="F688" s="14" t="s">
        <v>2373</v>
      </c>
      <c r="G688" s="239" t="str">
        <f>VLOOKUP(B688,'[2]01_ALLCB基本資料'!C:U,16,FALSE)</f>
        <v/>
      </c>
      <c r="H688" s="14" t="s">
        <v>2373</v>
      </c>
    </row>
    <row r="689" spans="1:8">
      <c r="A689" s="4">
        <v>3060</v>
      </c>
      <c r="B689" s="5">
        <v>30601</v>
      </c>
      <c r="C689" s="5" t="s">
        <v>690</v>
      </c>
      <c r="D689" s="13">
        <f>IFERROR(VLOOKUP(B689,[1]最高價!$A:$C,3,FALSE),"")</f>
        <v>153</v>
      </c>
      <c r="E689" s="13">
        <f>IFERROR(VLOOKUP(B689,[1]最低價!$A:$C,3,FALSE),"")</f>
        <v>96</v>
      </c>
      <c r="F689" s="14" t="s">
        <v>2373</v>
      </c>
      <c r="G689" s="239" t="str">
        <f>VLOOKUP(B689,'[2]01_ALLCB基本資料'!C:U,16,FALSE)</f>
        <v/>
      </c>
      <c r="H689" s="14" t="s">
        <v>2373</v>
      </c>
    </row>
    <row r="690" spans="1:8">
      <c r="A690" s="4">
        <v>3060</v>
      </c>
      <c r="B690" s="5">
        <v>30602</v>
      </c>
      <c r="C690" s="5" t="s">
        <v>691</v>
      </c>
      <c r="D690" s="13">
        <f>IFERROR(VLOOKUP(B690,[1]最高價!$A:$C,3,FALSE),"")</f>
        <v>232</v>
      </c>
      <c r="E690" s="13">
        <f>IFERROR(VLOOKUP(B690,[1]最低價!$A:$C,3,FALSE),"")</f>
        <v>106.1</v>
      </c>
      <c r="F690" s="14" t="s">
        <v>2373</v>
      </c>
      <c r="G690" s="239">
        <f>VLOOKUP(B690,'[2]01_ALLCB基本資料'!C:U,16,FALSE)</f>
        <v>40137</v>
      </c>
      <c r="H690" s="14" t="s">
        <v>2373</v>
      </c>
    </row>
    <row r="691" spans="1:8">
      <c r="A691" s="4">
        <v>3060</v>
      </c>
      <c r="B691" s="5">
        <v>30603</v>
      </c>
      <c r="C691" s="5" t="s">
        <v>692</v>
      </c>
      <c r="D691" s="13">
        <f>IFERROR(VLOOKUP(B691,[1]最高價!$A:$C,3,FALSE),"")</f>
        <v>226</v>
      </c>
      <c r="E691" s="13">
        <f>IFERROR(VLOOKUP(B691,[1]最低價!$A:$C,3,FALSE),"")</f>
        <v>95</v>
      </c>
      <c r="F691" s="14" t="s">
        <v>3382</v>
      </c>
      <c r="G691" s="239">
        <f>VLOOKUP(B691,'[2]01_ALLCB基本資料'!C:U,16,FALSE)</f>
        <v>40807</v>
      </c>
      <c r="H691" s="14" t="s">
        <v>2857</v>
      </c>
    </row>
    <row r="692" spans="1:8">
      <c r="A692" s="4">
        <v>3061</v>
      </c>
      <c r="B692" s="5">
        <v>30611</v>
      </c>
      <c r="C692" s="5" t="s">
        <v>693</v>
      </c>
      <c r="D692" s="13">
        <f>IFERROR(VLOOKUP(B692,[1]最高價!$A:$C,3,FALSE),"")</f>
        <v>219</v>
      </c>
      <c r="E692" s="13">
        <f>IFERROR(VLOOKUP(B692,[1]最低價!$A:$C,3,FALSE),"")</f>
        <v>87</v>
      </c>
      <c r="F692" s="14" t="s">
        <v>2373</v>
      </c>
      <c r="G692" s="239" t="str">
        <f>VLOOKUP(B692,'[2]01_ALLCB基本資料'!C:U,16,FALSE)</f>
        <v/>
      </c>
      <c r="H692" s="14" t="s">
        <v>2373</v>
      </c>
    </row>
    <row r="693" spans="1:8">
      <c r="A693" s="4">
        <v>3061</v>
      </c>
      <c r="B693" s="5">
        <v>30612</v>
      </c>
      <c r="C693" s="5" t="s">
        <v>694</v>
      </c>
      <c r="D693" s="13">
        <f>IFERROR(VLOOKUP(B693,[1]最高價!$A:$C,3,FALSE),"")</f>
        <v>228</v>
      </c>
      <c r="E693" s="13">
        <f>IFERROR(VLOOKUP(B693,[1]最低價!$A:$C,3,FALSE),"")</f>
        <v>107</v>
      </c>
      <c r="F693" s="14" t="s">
        <v>2373</v>
      </c>
      <c r="G693" s="239" t="str">
        <f>VLOOKUP(B693,'[2]01_ALLCB基本資料'!C:U,16,FALSE)</f>
        <v/>
      </c>
      <c r="H693" s="14" t="s">
        <v>2373</v>
      </c>
    </row>
    <row r="694" spans="1:8">
      <c r="A694" s="4">
        <v>3061</v>
      </c>
      <c r="B694" s="5">
        <v>30613</v>
      </c>
      <c r="C694" s="5" t="s">
        <v>695</v>
      </c>
      <c r="D694" s="13">
        <f>IFERROR(VLOOKUP(B694,[1]最高價!$A:$C,3,FALSE),"")</f>
        <v>245</v>
      </c>
      <c r="E694" s="13">
        <f>IFERROR(VLOOKUP(B694,[1]最低價!$A:$C,3,FALSE),"")</f>
        <v>92.8</v>
      </c>
      <c r="F694" s="14" t="s">
        <v>2373</v>
      </c>
      <c r="G694" s="239" t="str">
        <f>VLOOKUP(B694,'[2]01_ALLCB基本資料'!C:U,16,FALSE)</f>
        <v/>
      </c>
      <c r="H694" s="14" t="s">
        <v>2373</v>
      </c>
    </row>
    <row r="695" spans="1:8">
      <c r="A695" s="4">
        <v>3061</v>
      </c>
      <c r="B695" s="5">
        <v>30614</v>
      </c>
      <c r="C695" s="5" t="s">
        <v>696</v>
      </c>
      <c r="D695" s="13">
        <f>IFERROR(VLOOKUP(B695,[1]最高價!$A:$C,3,FALSE),"")</f>
        <v>115.7</v>
      </c>
      <c r="E695" s="13">
        <f>IFERROR(VLOOKUP(B695,[1]最低價!$A:$C,3,FALSE),"")</f>
        <v>97.5</v>
      </c>
      <c r="F695" s="14" t="s">
        <v>2373</v>
      </c>
      <c r="G695" s="239">
        <f>VLOOKUP(B695,'[2]01_ALLCB基本資料'!C:U,16,FALSE)</f>
        <v>0</v>
      </c>
      <c r="H695" s="14" t="s">
        <v>2373</v>
      </c>
    </row>
    <row r="696" spans="1:8">
      <c r="A696" s="4">
        <v>3066</v>
      </c>
      <c r="B696" s="5">
        <v>30661</v>
      </c>
      <c r="C696" s="5" t="s">
        <v>697</v>
      </c>
      <c r="D696" s="13">
        <f>IFERROR(VLOOKUP(B696,[1]最高價!$A:$C,3,FALSE),"")</f>
        <v>215</v>
      </c>
      <c r="E696" s="13">
        <f>IFERROR(VLOOKUP(B696,[1]最低價!$A:$C,3,FALSE),"")</f>
        <v>101</v>
      </c>
      <c r="F696" s="14" t="s">
        <v>2373</v>
      </c>
      <c r="G696" s="239" t="str">
        <f>VLOOKUP(B696,'[2]01_ALLCB基本資料'!C:U,16,FALSE)</f>
        <v/>
      </c>
      <c r="H696" s="14" t="s">
        <v>2373</v>
      </c>
    </row>
    <row r="697" spans="1:8">
      <c r="A697" s="4">
        <v>3068</v>
      </c>
      <c r="B697" s="5">
        <v>30681</v>
      </c>
      <c r="C697" s="5" t="s">
        <v>698</v>
      </c>
      <c r="D697" s="13">
        <f>IFERROR(VLOOKUP(B697,[1]最高價!$A:$C,3,FALSE),"")</f>
        <v>119.5</v>
      </c>
      <c r="E697" s="13">
        <f>IFERROR(VLOOKUP(B697,[1]最低價!$A:$C,3,FALSE),"")</f>
        <v>92.6</v>
      </c>
      <c r="F697" s="14" t="s">
        <v>2373</v>
      </c>
      <c r="G697" s="239">
        <f>VLOOKUP(B697,'[2]01_ALLCB基本資料'!C:U,16,FALSE)</f>
        <v>40477</v>
      </c>
      <c r="H697" s="14" t="s">
        <v>2373</v>
      </c>
    </row>
    <row r="698" spans="1:8">
      <c r="A698" s="4">
        <v>3071</v>
      </c>
      <c r="B698" s="5">
        <v>30711</v>
      </c>
      <c r="C698" s="5" t="s">
        <v>699</v>
      </c>
      <c r="D698" s="13">
        <f>IFERROR(VLOOKUP(B698,[1]最高價!$A:$C,3,FALSE),"")</f>
        <v>144</v>
      </c>
      <c r="E698" s="13">
        <f>IFERROR(VLOOKUP(B698,[1]最低價!$A:$C,3,FALSE),"")</f>
        <v>101</v>
      </c>
      <c r="F698" s="14" t="s">
        <v>2373</v>
      </c>
      <c r="G698" s="239">
        <f>VLOOKUP(B698,'[2]01_ALLCB基本資料'!C:U,16,FALSE)</f>
        <v>40225</v>
      </c>
      <c r="H698" s="14" t="s">
        <v>2373</v>
      </c>
    </row>
    <row r="699" spans="1:8">
      <c r="A699" s="4">
        <v>3073</v>
      </c>
      <c r="B699" s="5">
        <v>30731</v>
      </c>
      <c r="C699" s="5" t="s">
        <v>700</v>
      </c>
      <c r="D699" s="13">
        <f>IFERROR(VLOOKUP(B699,[1]最高價!$A:$C,3,FALSE),"")</f>
        <v>133</v>
      </c>
      <c r="E699" s="13">
        <f>IFERROR(VLOOKUP(B699,[1]最低價!$A:$C,3,FALSE),"")</f>
        <v>97.05</v>
      </c>
      <c r="F699" s="14" t="s">
        <v>2373</v>
      </c>
      <c r="G699" s="239">
        <f>VLOOKUP(B699,'[2]01_ALLCB基本資料'!C:U,16,FALSE)</f>
        <v>39735</v>
      </c>
      <c r="H699" s="14" t="s">
        <v>2373</v>
      </c>
    </row>
    <row r="700" spans="1:8">
      <c r="A700" s="4">
        <v>3073</v>
      </c>
      <c r="B700" s="5">
        <v>30732</v>
      </c>
      <c r="C700" s="5" t="s">
        <v>701</v>
      </c>
      <c r="D700" s="13">
        <f>IFERROR(VLOOKUP(B700,[1]最高價!$A:$C,3,FALSE),"")</f>
        <v>132</v>
      </c>
      <c r="E700" s="13">
        <f>IFERROR(VLOOKUP(B700,[1]最低價!$A:$C,3,FALSE),"")</f>
        <v>86</v>
      </c>
      <c r="F700" s="14" t="s">
        <v>2373</v>
      </c>
      <c r="G700" s="239">
        <f>VLOOKUP(B700,'[2]01_ALLCB基本資料'!C:U,16,FALSE)</f>
        <v>39735</v>
      </c>
      <c r="H700" s="14" t="s">
        <v>2373</v>
      </c>
    </row>
    <row r="701" spans="1:8">
      <c r="A701" s="4">
        <v>3073</v>
      </c>
      <c r="B701" s="5">
        <v>30733</v>
      </c>
      <c r="C701" s="5" t="s">
        <v>702</v>
      </c>
      <c r="D701" s="13">
        <f>IFERROR(VLOOKUP(B701,[1]最高價!$A:$C,3,FALSE),"")</f>
        <v>222</v>
      </c>
      <c r="E701" s="13">
        <f>IFERROR(VLOOKUP(B701,[1]最低價!$A:$C,3,FALSE),"")</f>
        <v>99.05</v>
      </c>
      <c r="F701" s="14" t="s">
        <v>3372</v>
      </c>
      <c r="G701" s="239">
        <f>VLOOKUP(B701,'[2]01_ALLCB基本資料'!C:U,16,FALSE)</f>
        <v>40883</v>
      </c>
      <c r="H701" s="14" t="s">
        <v>12665</v>
      </c>
    </row>
    <row r="702" spans="1:8">
      <c r="A702" s="4">
        <v>3079</v>
      </c>
      <c r="B702" s="5">
        <v>30791</v>
      </c>
      <c r="C702" s="5" t="s">
        <v>703</v>
      </c>
      <c r="D702" s="13">
        <f>IFERROR(VLOOKUP(B702,[1]最高價!$A:$C,3,FALSE),"")</f>
        <v>120</v>
      </c>
      <c r="E702" s="13">
        <f>IFERROR(VLOOKUP(B702,[1]最低價!$A:$C,3,FALSE),"")</f>
        <v>97</v>
      </c>
      <c r="F702" s="14" t="s">
        <v>2373</v>
      </c>
      <c r="G702" s="239" t="str">
        <f>VLOOKUP(B702,'[2]01_ALLCB基本資料'!C:U,16,FALSE)</f>
        <v/>
      </c>
      <c r="H702" s="14" t="s">
        <v>2373</v>
      </c>
    </row>
    <row r="703" spans="1:8">
      <c r="A703" s="4">
        <v>3085</v>
      </c>
      <c r="B703" s="5">
        <v>30851</v>
      </c>
      <c r="C703" s="5" t="s">
        <v>704</v>
      </c>
      <c r="D703" s="13">
        <f>IFERROR(VLOOKUP(B703,[1]最高價!$A:$C,3,FALSE),"")</f>
        <v>167</v>
      </c>
      <c r="E703" s="13">
        <f>IFERROR(VLOOKUP(B703,[1]最低價!$A:$C,3,FALSE),"")</f>
        <v>105.7</v>
      </c>
      <c r="F703" s="14" t="s">
        <v>2373</v>
      </c>
      <c r="G703" s="239">
        <f>VLOOKUP(B703,'[2]01_ALLCB基本資料'!C:U,16,FALSE)</f>
        <v>40221</v>
      </c>
      <c r="H703" s="14" t="s">
        <v>2373</v>
      </c>
    </row>
    <row r="704" spans="1:8">
      <c r="A704" s="4">
        <v>3086</v>
      </c>
      <c r="B704" s="5">
        <v>30861</v>
      </c>
      <c r="C704" s="5" t="s">
        <v>705</v>
      </c>
      <c r="D704" s="13">
        <f>IFERROR(VLOOKUP(B704,[1]最高價!$A:$C,3,FALSE),"")</f>
        <v>158</v>
      </c>
      <c r="E704" s="13">
        <f>IFERROR(VLOOKUP(B704,[1]最低價!$A:$C,3,FALSE),"")</f>
        <v>99.6</v>
      </c>
      <c r="F704" s="14" t="s">
        <v>3159</v>
      </c>
      <c r="G704" s="239">
        <f>VLOOKUP(B704,'[2]01_ALLCB基本資料'!C:U,16,FALSE)</f>
        <v>41996</v>
      </c>
      <c r="H704" s="14" t="s">
        <v>12665</v>
      </c>
    </row>
    <row r="705" spans="1:8">
      <c r="A705" s="4">
        <v>3088</v>
      </c>
      <c r="B705" s="5">
        <v>30881</v>
      </c>
      <c r="C705" s="5" t="s">
        <v>706</v>
      </c>
      <c r="D705" s="13">
        <f>IFERROR(VLOOKUP(B705,[1]最高價!$A:$C,3,FALSE),"")</f>
        <v>129</v>
      </c>
      <c r="E705" s="13">
        <f>IFERROR(VLOOKUP(B705,[1]最低價!$A:$C,3,FALSE),"")</f>
        <v>104</v>
      </c>
      <c r="F705" s="14" t="s">
        <v>3031</v>
      </c>
      <c r="G705" s="239">
        <f>VLOOKUP(B705,'[2]01_ALLCB基本資料'!C:U,16,FALSE)</f>
        <v>42717</v>
      </c>
      <c r="H705" s="14" t="s">
        <v>12666</v>
      </c>
    </row>
    <row r="706" spans="1:8">
      <c r="A706" s="4">
        <v>3088</v>
      </c>
      <c r="B706" s="5">
        <v>30882</v>
      </c>
      <c r="C706" s="5" t="s">
        <v>707</v>
      </c>
      <c r="D706" s="13">
        <f>IFERROR(VLOOKUP(B706,[1]最高價!$A:$C,3,FALSE),"")</f>
        <v>167</v>
      </c>
      <c r="E706" s="13">
        <f>IFERROR(VLOOKUP(B706,[1]最低價!$A:$C,3,FALSE),"")</f>
        <v>105.1</v>
      </c>
      <c r="F706" s="14" t="s">
        <v>2577</v>
      </c>
      <c r="G706" s="239">
        <f>VLOOKUP(B706,'[2]01_ALLCB基本資料'!C:U,16,FALSE)</f>
        <v>45166</v>
      </c>
      <c r="H706" s="14" t="s">
        <v>12665</v>
      </c>
    </row>
    <row r="707" spans="1:8">
      <c r="A707" s="4">
        <v>3089</v>
      </c>
      <c r="B707" s="5">
        <v>30891</v>
      </c>
      <c r="C707" s="5" t="s">
        <v>708</v>
      </c>
      <c r="D707" s="13">
        <f>IFERROR(VLOOKUP(B707,[1]最高價!$A:$C,3,FALSE),"")</f>
        <v>103.45</v>
      </c>
      <c r="E707" s="13">
        <f>IFERROR(VLOOKUP(B707,[1]最低價!$A:$C,3,FALSE),"")</f>
        <v>80.5</v>
      </c>
      <c r="F707" s="14" t="s">
        <v>2373</v>
      </c>
      <c r="G707" s="239" t="str">
        <f>VLOOKUP(B707,'[2]01_ALLCB基本資料'!C:U,16,FALSE)</f>
        <v/>
      </c>
      <c r="H707" s="14" t="s">
        <v>2373</v>
      </c>
    </row>
    <row r="708" spans="1:8">
      <c r="A708" s="4">
        <v>3089</v>
      </c>
      <c r="B708" s="5">
        <v>30892</v>
      </c>
      <c r="C708" s="5" t="s">
        <v>709</v>
      </c>
      <c r="D708" s="13">
        <f>IFERROR(VLOOKUP(B708,[1]最高價!$A:$C,3,FALSE),"")</f>
        <v>220</v>
      </c>
      <c r="E708" s="13">
        <f>IFERROR(VLOOKUP(B708,[1]最低價!$A:$C,3,FALSE),"")</f>
        <v>107</v>
      </c>
      <c r="F708" s="14" t="s">
        <v>2373</v>
      </c>
      <c r="G708" s="239">
        <f>VLOOKUP(B708,'[2]01_ALLCB基本資料'!C:U,16,FALSE)</f>
        <v>0</v>
      </c>
      <c r="H708" s="14" t="s">
        <v>2373</v>
      </c>
    </row>
    <row r="709" spans="1:8">
      <c r="A709" s="4">
        <v>3090</v>
      </c>
      <c r="B709" s="5">
        <v>30901</v>
      </c>
      <c r="C709" s="5" t="s">
        <v>710</v>
      </c>
      <c r="D709" s="13">
        <f>IFERROR(VLOOKUP(B709,[1]最高價!$A:$C,3,FALSE),"")</f>
        <v>188</v>
      </c>
      <c r="E709" s="13">
        <f>IFERROR(VLOOKUP(B709,[1]最低價!$A:$C,3,FALSE),"")</f>
        <v>99</v>
      </c>
      <c r="F709" s="14" t="s">
        <v>2373</v>
      </c>
      <c r="G709" s="239" t="str">
        <f>VLOOKUP(B709,'[2]01_ALLCB基本資料'!C:U,16,FALSE)</f>
        <v/>
      </c>
      <c r="H709" s="14" t="s">
        <v>2373</v>
      </c>
    </row>
    <row r="710" spans="1:8">
      <c r="A710" s="4">
        <v>3092</v>
      </c>
      <c r="B710" s="5">
        <v>30921</v>
      </c>
      <c r="C710" s="5" t="s">
        <v>711</v>
      </c>
      <c r="D710" s="13">
        <f>IFERROR(VLOOKUP(B710,[1]最高價!$A:$C,3,FALSE),"")</f>
        <v>213</v>
      </c>
      <c r="E710" s="13">
        <f>IFERROR(VLOOKUP(B710,[1]最低價!$A:$C,3,FALSE),"")</f>
        <v>99.85</v>
      </c>
      <c r="F710" s="14" t="s">
        <v>2849</v>
      </c>
      <c r="G710" s="239">
        <f>VLOOKUP(B710,'[2]01_ALLCB基本資料'!C:U,16,FALSE)</f>
        <v>44095</v>
      </c>
      <c r="H710" s="14" t="s">
        <v>2857</v>
      </c>
    </row>
    <row r="711" spans="1:8">
      <c r="A711" s="4">
        <v>3092</v>
      </c>
      <c r="B711" s="5">
        <v>30922</v>
      </c>
      <c r="C711" s="5" t="s">
        <v>712</v>
      </c>
      <c r="D711" s="13">
        <f>IFERROR(VLOOKUP(B711,[1]最高價!$A:$C,3,FALSE),"")</f>
        <v>116.6</v>
      </c>
      <c r="E711" s="13">
        <f>IFERROR(VLOOKUP(B711,[1]最低價!$A:$C,3,FALSE),"")</f>
        <v>94</v>
      </c>
      <c r="F711" s="14" t="s">
        <v>2594</v>
      </c>
      <c r="G711" s="239">
        <f>VLOOKUP(B711,'[2]01_ALLCB基本資料'!C:U,16,FALSE)</f>
        <v>45111</v>
      </c>
      <c r="H711" s="14" t="s">
        <v>2857</v>
      </c>
    </row>
    <row r="712" spans="1:8">
      <c r="A712" s="4">
        <v>3095</v>
      </c>
      <c r="B712" s="5">
        <v>30951</v>
      </c>
      <c r="C712" s="5" t="s">
        <v>713</v>
      </c>
      <c r="D712" s="13">
        <f>IFERROR(VLOOKUP(B712,[1]最高價!$A:$C,3,FALSE),"")</f>
        <v>109.5</v>
      </c>
      <c r="E712" s="13">
        <f>IFERROR(VLOOKUP(B712,[1]最低價!$A:$C,3,FALSE),"")</f>
        <v>37.200000000000003</v>
      </c>
      <c r="F712" s="14" t="s">
        <v>2373</v>
      </c>
      <c r="G712" s="239">
        <f>VLOOKUP(B712,'[2]01_ALLCB基本資料'!C:U,16,FALSE)</f>
        <v>39423</v>
      </c>
      <c r="H712" s="14" t="s">
        <v>2373</v>
      </c>
    </row>
    <row r="713" spans="1:8">
      <c r="A713" s="4">
        <v>3095</v>
      </c>
      <c r="B713" s="5">
        <v>30952</v>
      </c>
      <c r="C713" s="5" t="s">
        <v>714</v>
      </c>
      <c r="D713" s="13">
        <f>IFERROR(VLOOKUP(B713,[1]最高價!$A:$C,3,FALSE),"")</f>
        <v>180</v>
      </c>
      <c r="E713" s="13">
        <f>IFERROR(VLOOKUP(B713,[1]最低價!$A:$C,3,FALSE),"")</f>
        <v>96</v>
      </c>
      <c r="F713" s="14" t="s">
        <v>2373</v>
      </c>
      <c r="G713" s="239" t="str">
        <f>VLOOKUP(B713,'[2]01_ALLCB基本資料'!C:U,16,FALSE)</f>
        <v/>
      </c>
      <c r="H713" s="14" t="s">
        <v>2373</v>
      </c>
    </row>
    <row r="714" spans="1:8">
      <c r="A714" s="4">
        <v>3095</v>
      </c>
      <c r="B714" s="5">
        <v>30953</v>
      </c>
      <c r="C714" s="5" t="s">
        <v>715</v>
      </c>
      <c r="D714" s="13">
        <f>IFERROR(VLOOKUP(B714,[1]最高價!$A:$C,3,FALSE),"")</f>
        <v>115.6</v>
      </c>
      <c r="E714" s="13">
        <f>IFERROR(VLOOKUP(B714,[1]最低價!$A:$C,3,FALSE),"")</f>
        <v>97.5</v>
      </c>
      <c r="F714" s="14" t="s">
        <v>2373</v>
      </c>
      <c r="G714" s="239">
        <f>VLOOKUP(B714,'[2]01_ALLCB基本資料'!C:U,16,FALSE)</f>
        <v>40585</v>
      </c>
      <c r="H714" s="14" t="s">
        <v>2373</v>
      </c>
    </row>
    <row r="715" spans="1:8">
      <c r="A715" s="4">
        <v>3095</v>
      </c>
      <c r="B715" s="5">
        <v>30954</v>
      </c>
      <c r="C715" s="5" t="s">
        <v>716</v>
      </c>
      <c r="D715" s="13">
        <f>IFERROR(VLOOKUP(B715,[1]最高價!$A:$C,3,FALSE),"")</f>
        <v>126.6</v>
      </c>
      <c r="E715" s="13">
        <f>IFERROR(VLOOKUP(B715,[1]最低價!$A:$C,3,FALSE),"")</f>
        <v>103.6</v>
      </c>
      <c r="F715" s="14" t="s">
        <v>2404</v>
      </c>
      <c r="G715" s="239">
        <f>VLOOKUP(B715,'[2]01_ALLCB基本資料'!C:U,16,FALSE)</f>
        <v>45713</v>
      </c>
      <c r="H715" s="14" t="s">
        <v>2857</v>
      </c>
    </row>
    <row r="716" spans="1:8">
      <c r="A716" s="4">
        <v>3099</v>
      </c>
      <c r="B716" s="5">
        <v>30991</v>
      </c>
      <c r="C716" s="5" t="s">
        <v>717</v>
      </c>
      <c r="D716" s="13">
        <f>IFERROR(VLOOKUP(B716,[1]最高價!$A:$C,3,FALSE),"")</f>
        <v>218</v>
      </c>
      <c r="E716" s="13">
        <f>IFERROR(VLOOKUP(B716,[1]最低價!$A:$C,3,FALSE),"")</f>
        <v>105</v>
      </c>
      <c r="F716" s="14" t="s">
        <v>2373</v>
      </c>
      <c r="G716" s="239" t="str">
        <f>VLOOKUP(B716,'[2]01_ALLCB基本資料'!C:U,16,FALSE)</f>
        <v/>
      </c>
      <c r="H716" s="14" t="s">
        <v>2373</v>
      </c>
    </row>
    <row r="717" spans="1:8">
      <c r="A717" s="4">
        <v>3099</v>
      </c>
      <c r="B717" s="5">
        <v>30992</v>
      </c>
      <c r="C717" s="5" t="s">
        <v>718</v>
      </c>
      <c r="D717" s="13">
        <f>IFERROR(VLOOKUP(B717,[1]最高價!$A:$C,3,FALSE),"")</f>
        <v>151</v>
      </c>
      <c r="E717" s="13">
        <f>IFERROR(VLOOKUP(B717,[1]最低價!$A:$C,3,FALSE),"")</f>
        <v>90</v>
      </c>
      <c r="F717" s="14" t="s">
        <v>2373</v>
      </c>
      <c r="G717" s="239" t="str">
        <f>VLOOKUP(B717,'[2]01_ALLCB基本資料'!C:U,16,FALSE)</f>
        <v/>
      </c>
      <c r="H717" s="14" t="s">
        <v>2373</v>
      </c>
    </row>
    <row r="718" spans="1:8">
      <c r="A718" s="4">
        <v>3122</v>
      </c>
      <c r="B718" s="5">
        <v>31221</v>
      </c>
      <c r="C718" s="5" t="s">
        <v>719</v>
      </c>
      <c r="D718" s="13">
        <f>IFERROR(VLOOKUP(B718,[1]最高價!$A:$C,3,FALSE),"")</f>
        <v>138</v>
      </c>
      <c r="E718" s="13">
        <f>IFERROR(VLOOKUP(B718,[1]最低價!$A:$C,3,FALSE),"")</f>
        <v>99.1</v>
      </c>
      <c r="F718" s="14" t="s">
        <v>2752</v>
      </c>
      <c r="G718" s="239">
        <f>VLOOKUP(B718,'[2]01_ALLCB基本資料'!C:U,16,FALSE)</f>
        <v>44466</v>
      </c>
      <c r="H718" s="14" t="s">
        <v>12666</v>
      </c>
    </row>
    <row r="719" spans="1:8">
      <c r="A719" s="4">
        <v>3122</v>
      </c>
      <c r="B719" s="5">
        <v>31222</v>
      </c>
      <c r="C719" s="5" t="s">
        <v>720</v>
      </c>
      <c r="D719" s="13">
        <f>IFERROR(VLOOKUP(B719,[1]最高價!$A:$C,3,FALSE),"")</f>
        <v>144</v>
      </c>
      <c r="E719" s="13">
        <f>IFERROR(VLOOKUP(B719,[1]最低價!$A:$C,3,FALSE),"")</f>
        <v>92.05</v>
      </c>
      <c r="F719" s="14" t="s">
        <v>2520</v>
      </c>
      <c r="G719" s="239">
        <f>VLOOKUP(B719,'[2]01_ALLCB基本資料'!C:U,16,FALSE)</f>
        <v>45415</v>
      </c>
      <c r="H719" s="14" t="s">
        <v>12668</v>
      </c>
    </row>
    <row r="720" spans="1:8">
      <c r="A720" s="4">
        <v>3126</v>
      </c>
      <c r="B720" s="5">
        <v>31261</v>
      </c>
      <c r="C720" s="5" t="s">
        <v>721</v>
      </c>
      <c r="D720" s="13">
        <f>IFERROR(VLOOKUP(B720,[1]最高價!$A:$C,3,FALSE),"")</f>
        <v>226</v>
      </c>
      <c r="E720" s="13">
        <f>IFERROR(VLOOKUP(B720,[1]最低價!$A:$C,3,FALSE),"")</f>
        <v>99.1</v>
      </c>
      <c r="F720" s="14" t="s">
        <v>2373</v>
      </c>
      <c r="G720" s="239">
        <f>VLOOKUP(B720,'[2]01_ALLCB基本資料'!C:U,16,FALSE)</f>
        <v>40237</v>
      </c>
      <c r="H720" s="14" t="s">
        <v>2373</v>
      </c>
    </row>
    <row r="721" spans="1:8">
      <c r="A721" s="4">
        <v>3128</v>
      </c>
      <c r="B721" s="5">
        <v>31281</v>
      </c>
      <c r="C721" s="5" t="s">
        <v>722</v>
      </c>
      <c r="D721" s="13">
        <f>IFERROR(VLOOKUP(B721,[1]最高價!$A:$C,3,FALSE),"")</f>
        <v>121</v>
      </c>
      <c r="E721" s="13">
        <f>IFERROR(VLOOKUP(B721,[1]最低價!$A:$C,3,FALSE),"")</f>
        <v>99.8</v>
      </c>
      <c r="F721" s="14" t="s">
        <v>3225</v>
      </c>
      <c r="G721" s="239">
        <f>VLOOKUP(B721,'[2]01_ALLCB基本資料'!C:U,16,FALSE)</f>
        <v>41702</v>
      </c>
      <c r="H721" s="14" t="s">
        <v>12665</v>
      </c>
    </row>
    <row r="722" spans="1:8">
      <c r="A722" s="4">
        <v>3128</v>
      </c>
      <c r="B722" s="5">
        <v>31282</v>
      </c>
      <c r="C722" s="5" t="s">
        <v>723</v>
      </c>
      <c r="D722" s="13">
        <f>IFERROR(VLOOKUP(B722,[1]最高價!$A:$C,3,FALSE),"")</f>
        <v>125</v>
      </c>
      <c r="E722" s="13">
        <f>IFERROR(VLOOKUP(B722,[1]最低價!$A:$C,3,FALSE),"")</f>
        <v>95.05</v>
      </c>
      <c r="F722" s="14" t="s">
        <v>2595</v>
      </c>
      <c r="G722" s="239">
        <f>VLOOKUP(B722,'[2]01_ALLCB基本資料'!C:U,16,FALSE)</f>
        <v>45110</v>
      </c>
      <c r="H722" s="14" t="s">
        <v>2857</v>
      </c>
    </row>
    <row r="723" spans="1:8">
      <c r="A723" s="4">
        <v>3138</v>
      </c>
      <c r="B723" s="5">
        <v>31381</v>
      </c>
      <c r="C723" s="5" t="s">
        <v>724</v>
      </c>
      <c r="D723" s="13">
        <f>IFERROR(VLOOKUP(B723,[1]最高價!$A:$C,3,FALSE),"")</f>
        <v>121.5</v>
      </c>
      <c r="E723" s="13">
        <f>IFERROR(VLOOKUP(B723,[1]最低價!$A:$C,3,FALSE),"")</f>
        <v>99.65</v>
      </c>
      <c r="F723" s="14" t="s">
        <v>2712</v>
      </c>
      <c r="G723" s="239">
        <f>VLOOKUP(B723,'[2]01_ALLCB基本資料'!C:U,16,FALSE)</f>
        <v>44579</v>
      </c>
      <c r="H723" s="14" t="s">
        <v>12666</v>
      </c>
    </row>
    <row r="724" spans="1:8">
      <c r="A724" s="4">
        <v>3138</v>
      </c>
      <c r="B724" s="5">
        <v>31382</v>
      </c>
      <c r="C724" s="5" t="s">
        <v>725</v>
      </c>
      <c r="D724" s="13">
        <f>IFERROR(VLOOKUP(B724,[1]最高價!$A:$C,3,FALSE),"")</f>
        <v>114.95</v>
      </c>
      <c r="E724" s="13">
        <f>IFERROR(VLOOKUP(B724,[1]最低價!$A:$C,3,FALSE),"")</f>
        <v>97.5</v>
      </c>
      <c r="F724" s="14" t="s">
        <v>2411</v>
      </c>
      <c r="G724" s="239">
        <f>VLOOKUP(B724,'[2]01_ALLCB基本資料'!C:U,16,FALSE)</f>
        <v>45667</v>
      </c>
      <c r="H724" s="14" t="s">
        <v>12667</v>
      </c>
    </row>
    <row r="725" spans="1:8">
      <c r="A725" s="4">
        <v>3141</v>
      </c>
      <c r="B725" s="5">
        <v>31411</v>
      </c>
      <c r="C725" s="5" t="s">
        <v>726</v>
      </c>
      <c r="D725" s="13">
        <f>IFERROR(VLOOKUP(B725,[1]最高價!$A:$C,3,FALSE),"")</f>
        <v>489</v>
      </c>
      <c r="E725" s="13">
        <f>IFERROR(VLOOKUP(B725,[1]最低價!$A:$C,3,FALSE),"")</f>
        <v>111.1</v>
      </c>
      <c r="F725" s="14" t="s">
        <v>2829</v>
      </c>
      <c r="G725" s="239">
        <f>VLOOKUP(B725,'[2]01_ALLCB基本資料'!C:U,16,FALSE)</f>
        <v>44160</v>
      </c>
      <c r="H725" s="14" t="s">
        <v>12668</v>
      </c>
    </row>
    <row r="726" spans="1:8">
      <c r="A726" s="4">
        <v>3141</v>
      </c>
      <c r="B726" s="5">
        <v>31412</v>
      </c>
      <c r="C726" s="5" t="s">
        <v>727</v>
      </c>
      <c r="D726" s="13">
        <f>IFERROR(VLOOKUP(B726,[1]最高價!$A:$C,3,FALSE),"")</f>
        <v>128.1</v>
      </c>
      <c r="E726" s="13">
        <f>IFERROR(VLOOKUP(B726,[1]最低價!$A:$C,3,FALSE),"")</f>
        <v>94.4</v>
      </c>
      <c r="F726" s="14" t="s">
        <v>2719</v>
      </c>
      <c r="G726" s="239">
        <f>VLOOKUP(B726,'[2]01_ALLCB基本資料'!C:U,16,FALSE)</f>
        <v>44557</v>
      </c>
      <c r="H726" s="14" t="s">
        <v>12665</v>
      </c>
    </row>
    <row r="727" spans="1:8">
      <c r="A727" s="4">
        <v>3141</v>
      </c>
      <c r="B727" s="5">
        <v>31413</v>
      </c>
      <c r="C727" s="5" t="s">
        <v>728</v>
      </c>
      <c r="D727" s="13">
        <f>IFERROR(VLOOKUP(B727,[1]最高價!$A:$C,3,FALSE),"")</f>
        <v>130</v>
      </c>
      <c r="E727" s="13">
        <f>IFERROR(VLOOKUP(B727,[1]最低價!$A:$C,3,FALSE),"")</f>
        <v>95.9</v>
      </c>
      <c r="F727" s="14" t="s">
        <v>2517</v>
      </c>
      <c r="G727" s="239">
        <f>VLOOKUP(B727,'[2]01_ALLCB基本資料'!C:U,16,FALSE)</f>
        <v>45432</v>
      </c>
      <c r="H727" s="14" t="s">
        <v>12665</v>
      </c>
    </row>
    <row r="728" spans="1:8">
      <c r="A728" s="4">
        <v>3142</v>
      </c>
      <c r="B728" s="5">
        <v>31421</v>
      </c>
      <c r="C728" s="5" t="s">
        <v>729</v>
      </c>
      <c r="D728" s="13">
        <f>IFERROR(VLOOKUP(B728,[1]最高價!$A:$C,3,FALSE),"")</f>
        <v>112</v>
      </c>
      <c r="E728" s="13">
        <f>IFERROR(VLOOKUP(B728,[1]最低價!$A:$C,3,FALSE),"")</f>
        <v>99.5</v>
      </c>
      <c r="F728" s="14" t="s">
        <v>2373</v>
      </c>
      <c r="G728" s="239" t="str">
        <f>VLOOKUP(B728,'[2]01_ALLCB基本資料'!C:U,16,FALSE)</f>
        <v/>
      </c>
      <c r="H728" s="14" t="s">
        <v>2373</v>
      </c>
    </row>
    <row r="729" spans="1:8">
      <c r="A729" s="4">
        <v>3144</v>
      </c>
      <c r="B729" s="5">
        <v>31441</v>
      </c>
      <c r="C729" s="5" t="s">
        <v>730</v>
      </c>
      <c r="D729" s="13">
        <f>IFERROR(VLOOKUP(B729,[1]最高價!$A:$C,3,FALSE),"")</f>
        <v>153</v>
      </c>
      <c r="E729" s="13">
        <f>IFERROR(VLOOKUP(B729,[1]最低價!$A:$C,3,FALSE),"")</f>
        <v>100</v>
      </c>
      <c r="F729" s="14" t="s">
        <v>2373</v>
      </c>
      <c r="G729" s="239" t="str">
        <f>VLOOKUP(B729,'[2]01_ALLCB基本資料'!C:U,16,FALSE)</f>
        <v/>
      </c>
      <c r="H729" s="14" t="s">
        <v>2373</v>
      </c>
    </row>
    <row r="730" spans="1:8">
      <c r="A730" s="4">
        <v>3144</v>
      </c>
      <c r="B730" s="5">
        <v>31442</v>
      </c>
      <c r="C730" s="5" t="s">
        <v>731</v>
      </c>
      <c r="D730" s="13">
        <f>IFERROR(VLOOKUP(B730,[1]最高價!$A:$C,3,FALSE),"")</f>
        <v>123</v>
      </c>
      <c r="E730" s="13">
        <f>IFERROR(VLOOKUP(B730,[1]最低價!$A:$C,3,FALSE),"")</f>
        <v>79</v>
      </c>
      <c r="F730" s="14" t="s">
        <v>2373</v>
      </c>
      <c r="G730" s="239" t="str">
        <f>VLOOKUP(B730,'[2]01_ALLCB基本資料'!C:U,16,FALSE)</f>
        <v/>
      </c>
      <c r="H730" s="14" t="s">
        <v>2373</v>
      </c>
    </row>
    <row r="731" spans="1:8">
      <c r="A731" s="4">
        <v>3149</v>
      </c>
      <c r="B731" s="5">
        <v>31491</v>
      </c>
      <c r="C731" s="5" t="s">
        <v>732</v>
      </c>
      <c r="D731" s="13">
        <f>IFERROR(VLOOKUP(B731,[1]最高價!$A:$C,3,FALSE),"")</f>
        <v>106.5</v>
      </c>
      <c r="E731" s="13">
        <f>IFERROR(VLOOKUP(B731,[1]最低價!$A:$C,3,FALSE),"")</f>
        <v>96</v>
      </c>
      <c r="F731" s="14" t="s">
        <v>3190</v>
      </c>
      <c r="G731" s="239">
        <f>VLOOKUP(B731,'[2]01_ALLCB基本資料'!C:U,16,FALSE)</f>
        <v>41876</v>
      </c>
      <c r="H731" s="14" t="s">
        <v>12667</v>
      </c>
    </row>
    <row r="732" spans="1:8">
      <c r="A732" s="4">
        <v>3149</v>
      </c>
      <c r="B732" s="5">
        <v>31492</v>
      </c>
      <c r="C732" s="5" t="s">
        <v>733</v>
      </c>
      <c r="D732" s="13">
        <f>IFERROR(VLOOKUP(B732,[1]最高價!$A:$C,3,FALSE),"")</f>
        <v>100.6</v>
      </c>
      <c r="E732" s="13">
        <f>IFERROR(VLOOKUP(B732,[1]最低價!$A:$C,3,FALSE),"")</f>
        <v>83</v>
      </c>
      <c r="F732" s="14" t="s">
        <v>3188</v>
      </c>
      <c r="G732" s="239">
        <f>VLOOKUP(B732,'[2]01_ALLCB基本資料'!C:U,16,FALSE)</f>
        <v>41877</v>
      </c>
      <c r="H732" s="14" t="s">
        <v>12667</v>
      </c>
    </row>
    <row r="733" spans="1:8">
      <c r="A733" s="4">
        <v>3149</v>
      </c>
      <c r="B733" s="5">
        <v>31493</v>
      </c>
      <c r="C733" s="5" t="s">
        <v>734</v>
      </c>
      <c r="D733" s="13">
        <f>IFERROR(VLOOKUP(B733,[1]最高價!$A:$C,3,FALSE),"")</f>
        <v>137</v>
      </c>
      <c r="E733" s="13">
        <f>IFERROR(VLOOKUP(B733,[1]最低價!$A:$C,3,FALSE),"")</f>
        <v>99.7</v>
      </c>
      <c r="F733" s="14" t="s">
        <v>2552</v>
      </c>
      <c r="G733" s="239">
        <f>VLOOKUP(B733,'[2]01_ALLCB基本資料'!C:U,16,FALSE)</f>
        <v>44281</v>
      </c>
      <c r="H733" s="14" t="s">
        <v>2857</v>
      </c>
    </row>
    <row r="734" spans="1:8">
      <c r="A734" s="4">
        <v>3162</v>
      </c>
      <c r="B734" s="5">
        <v>31621</v>
      </c>
      <c r="C734" s="5" t="s">
        <v>735</v>
      </c>
      <c r="D734" s="13">
        <f>IFERROR(VLOOKUP(B734,[1]最高價!$A:$C,3,FALSE),"")</f>
        <v>135</v>
      </c>
      <c r="E734" s="13">
        <f>IFERROR(VLOOKUP(B734,[1]最低價!$A:$C,3,FALSE),"")</f>
        <v>94</v>
      </c>
      <c r="F734" s="14" t="s">
        <v>2373</v>
      </c>
      <c r="G734" s="239" t="str">
        <f>VLOOKUP(B734,'[2]01_ALLCB基本資料'!C:U,16,FALSE)</f>
        <v/>
      </c>
      <c r="H734" s="14" t="s">
        <v>2373</v>
      </c>
    </row>
    <row r="735" spans="1:8">
      <c r="A735" s="4">
        <v>3162</v>
      </c>
      <c r="B735" s="5">
        <v>31622</v>
      </c>
      <c r="C735" s="5" t="s">
        <v>736</v>
      </c>
      <c r="D735" s="13">
        <f>IFERROR(VLOOKUP(B735,[1]最高價!$A:$C,3,FALSE),"")</f>
        <v>166</v>
      </c>
      <c r="E735" s="13">
        <f>IFERROR(VLOOKUP(B735,[1]最低價!$A:$C,3,FALSE),"")</f>
        <v>102</v>
      </c>
      <c r="F735" s="14" t="s">
        <v>2373</v>
      </c>
      <c r="G735" s="239">
        <f>VLOOKUP(B735,'[2]01_ALLCB基本資料'!C:U,16,FALSE)</f>
        <v>40141</v>
      </c>
      <c r="H735" s="14" t="s">
        <v>2373</v>
      </c>
    </row>
    <row r="736" spans="1:8">
      <c r="A736" s="4">
        <v>3163</v>
      </c>
      <c r="B736" s="5">
        <v>31631</v>
      </c>
      <c r="C736" s="5" t="s">
        <v>737</v>
      </c>
      <c r="D736" s="13">
        <f>IFERROR(VLOOKUP(B736,[1]最高價!$A:$C,3,FALSE),"")</f>
        <v>402</v>
      </c>
      <c r="E736" s="13">
        <f>IFERROR(VLOOKUP(B736,[1]最低價!$A:$C,3,FALSE),"")</f>
        <v>107</v>
      </c>
      <c r="F736" s="14" t="s">
        <v>3279</v>
      </c>
      <c r="G736" s="239">
        <f>VLOOKUP(B736,'[2]01_ALLCB基本資料'!C:U,16,FALSE)</f>
        <v>41463</v>
      </c>
      <c r="H736" s="14" t="s">
        <v>12666</v>
      </c>
    </row>
    <row r="737" spans="1:8">
      <c r="A737" s="4">
        <v>3163</v>
      </c>
      <c r="B737" s="5">
        <v>31632</v>
      </c>
      <c r="C737" s="5" t="s">
        <v>738</v>
      </c>
      <c r="D737" s="13">
        <f>IFERROR(VLOOKUP(B737,[1]最高價!$A:$C,3,FALSE),"")</f>
        <v>193</v>
      </c>
      <c r="E737" s="13">
        <f>IFERROR(VLOOKUP(B737,[1]最低價!$A:$C,3,FALSE),"")</f>
        <v>101.5</v>
      </c>
      <c r="F737" s="14" t="s">
        <v>2735</v>
      </c>
      <c r="G737" s="239">
        <f>VLOOKUP(B737,'[2]01_ALLCB基本資料'!C:U,16,FALSE)</f>
        <v>44112</v>
      </c>
      <c r="H737" s="14" t="s">
        <v>12666</v>
      </c>
    </row>
    <row r="738" spans="1:8">
      <c r="A738" s="4">
        <v>3164</v>
      </c>
      <c r="B738" s="5">
        <v>31641</v>
      </c>
      <c r="C738" s="5" t="s">
        <v>739</v>
      </c>
      <c r="D738" s="13">
        <f>IFERROR(VLOOKUP(B738,[1]最高價!$A:$C,3,FALSE),"")</f>
        <v>136.94999999999999</v>
      </c>
      <c r="E738" s="13">
        <f>IFERROR(VLOOKUP(B738,[1]最低價!$A:$C,3,FALSE),"")</f>
        <v>100.1</v>
      </c>
      <c r="F738" s="14" t="s">
        <v>2373</v>
      </c>
      <c r="G738" s="239">
        <f>VLOOKUP(B738,'[2]01_ALLCB基本資料'!C:U,16,FALSE)</f>
        <v>40536</v>
      </c>
      <c r="H738" s="14" t="s">
        <v>2373</v>
      </c>
    </row>
    <row r="739" spans="1:8">
      <c r="A739" s="4">
        <v>3164</v>
      </c>
      <c r="B739" s="5">
        <v>31642</v>
      </c>
      <c r="C739" s="5" t="s">
        <v>740</v>
      </c>
      <c r="D739" s="13">
        <f>IFERROR(VLOOKUP(B739,[1]最高價!$A:$C,3,FALSE),"")</f>
        <v>130</v>
      </c>
      <c r="E739" s="13">
        <f>IFERROR(VLOOKUP(B739,[1]最低價!$A:$C,3,FALSE),"")</f>
        <v>96.15</v>
      </c>
      <c r="F739" s="14" t="s">
        <v>2373</v>
      </c>
      <c r="G739" s="239">
        <f>VLOOKUP(B739,'[2]01_ALLCB基本資料'!C:U,16,FALSE)</f>
        <v>40536</v>
      </c>
      <c r="H739" s="14" t="s">
        <v>2373</v>
      </c>
    </row>
    <row r="740" spans="1:8">
      <c r="A740" s="4">
        <v>3167</v>
      </c>
      <c r="B740" s="5">
        <v>31671</v>
      </c>
      <c r="C740" s="5" t="s">
        <v>741</v>
      </c>
      <c r="D740" s="13">
        <f>IFERROR(VLOOKUP(B740,[1]最高價!$A:$C,3,FALSE),"")</f>
        <v>230</v>
      </c>
      <c r="E740" s="13">
        <f>IFERROR(VLOOKUP(B740,[1]最低價!$A:$C,3,FALSE),"")</f>
        <v>90</v>
      </c>
      <c r="F740" s="14" t="s">
        <v>2736</v>
      </c>
      <c r="G740" s="239">
        <f>VLOOKUP(B740,'[2]01_ALLCB基本資料'!C:U,16,FALSE)</f>
        <v>44508</v>
      </c>
      <c r="H740" s="14" t="s">
        <v>12665</v>
      </c>
    </row>
    <row r="741" spans="1:8">
      <c r="A741" s="4">
        <v>3171</v>
      </c>
      <c r="B741" s="5">
        <v>31711</v>
      </c>
      <c r="C741" s="5" t="s">
        <v>742</v>
      </c>
      <c r="D741" s="13">
        <f>IFERROR(VLOOKUP(B741,[1]最高價!$A:$C,3,FALSE),"")</f>
        <v>113</v>
      </c>
      <c r="E741" s="13">
        <f>IFERROR(VLOOKUP(B741,[1]最低價!$A:$C,3,FALSE),"")</f>
        <v>101.5</v>
      </c>
      <c r="F741" s="14" t="s">
        <v>3171</v>
      </c>
      <c r="G741" s="239">
        <f>VLOOKUP(B741,'[2]01_ALLCB基本資料'!C:U,16,FALSE)</f>
        <v>41943</v>
      </c>
      <c r="H741" s="14" t="s">
        <v>12667</v>
      </c>
    </row>
    <row r="742" spans="1:8">
      <c r="A742" s="4">
        <v>3171</v>
      </c>
      <c r="B742" s="5">
        <v>31712</v>
      </c>
      <c r="C742" s="5" t="s">
        <v>743</v>
      </c>
      <c r="D742" s="13">
        <f>IFERROR(VLOOKUP(B742,[1]最高價!$A:$C,3,FALSE),"")</f>
        <v>123</v>
      </c>
      <c r="E742" s="13">
        <f>IFERROR(VLOOKUP(B742,[1]最低價!$A:$C,3,FALSE),"")</f>
        <v>99.85</v>
      </c>
      <c r="F742" s="14" t="s">
        <v>2842</v>
      </c>
      <c r="G742" s="239">
        <f>VLOOKUP(B742,'[2]01_ALLCB基本資料'!C:U,16,FALSE)</f>
        <v>44119</v>
      </c>
      <c r="H742" s="14" t="s">
        <v>2857</v>
      </c>
    </row>
    <row r="743" spans="1:8">
      <c r="A743" s="4">
        <v>3188</v>
      </c>
      <c r="B743" s="5">
        <v>31881</v>
      </c>
      <c r="C743" s="5" t="s">
        <v>744</v>
      </c>
      <c r="D743" s="13">
        <f>IFERROR(VLOOKUP(B743,[1]最高價!$A:$C,3,FALSE),"")</f>
        <v>125</v>
      </c>
      <c r="E743" s="13">
        <f>IFERROR(VLOOKUP(B743,[1]最低價!$A:$C,3,FALSE),"")</f>
        <v>100.4</v>
      </c>
      <c r="F743" s="14" t="s">
        <v>2900</v>
      </c>
      <c r="G743" s="239">
        <f>VLOOKUP(B743,'[2]01_ALLCB基本資料'!C:U,16,FALSE)</f>
        <v>43794</v>
      </c>
      <c r="H743" s="14" t="s">
        <v>12667</v>
      </c>
    </row>
    <row r="744" spans="1:8">
      <c r="A744" s="4">
        <v>3202</v>
      </c>
      <c r="B744" s="5">
        <v>32021</v>
      </c>
      <c r="C744" s="5" t="s">
        <v>745</v>
      </c>
      <c r="D744" s="13">
        <f>IFERROR(VLOOKUP(B744,[1]最高價!$A:$C,3,FALSE),"")</f>
        <v>144</v>
      </c>
      <c r="E744" s="13">
        <f>IFERROR(VLOOKUP(B744,[1]最低價!$A:$C,3,FALSE),"")</f>
        <v>88.05</v>
      </c>
      <c r="F744" s="14" t="s">
        <v>2373</v>
      </c>
      <c r="G744" s="239">
        <f>VLOOKUP(B744,'[2]01_ALLCB基本資料'!C:U,16,FALSE)</f>
        <v>39348</v>
      </c>
      <c r="H744" s="14" t="s">
        <v>2373</v>
      </c>
    </row>
    <row r="745" spans="1:8">
      <c r="A745" s="4">
        <v>3202</v>
      </c>
      <c r="B745" s="5">
        <v>32022</v>
      </c>
      <c r="C745" s="5" t="s">
        <v>746</v>
      </c>
      <c r="D745" s="13">
        <f>IFERROR(VLOOKUP(B745,[1]最高價!$A:$C,3,FALSE),"")</f>
        <v>115.6</v>
      </c>
      <c r="E745" s="13">
        <f>IFERROR(VLOOKUP(B745,[1]最低價!$A:$C,3,FALSE),"")</f>
        <v>98</v>
      </c>
      <c r="F745" s="14" t="s">
        <v>3041</v>
      </c>
      <c r="G745" s="239">
        <f>VLOOKUP(B745,'[2]01_ALLCB基本資料'!C:U,16,FALSE)</f>
        <v>42621</v>
      </c>
      <c r="H745" s="14" t="s">
        <v>12669</v>
      </c>
    </row>
    <row r="746" spans="1:8">
      <c r="A746" s="4">
        <v>3202</v>
      </c>
      <c r="B746" s="5">
        <v>32023</v>
      </c>
      <c r="C746" s="5" t="s">
        <v>747</v>
      </c>
      <c r="D746" s="13">
        <f>IFERROR(VLOOKUP(B746,[1]最高價!$A:$C,3,FALSE),"")</f>
        <v>183</v>
      </c>
      <c r="E746" s="13">
        <f>IFERROR(VLOOKUP(B746,[1]最低價!$A:$C,3,FALSE),"")</f>
        <v>103.2</v>
      </c>
      <c r="F746" s="14" t="s">
        <v>2382</v>
      </c>
      <c r="G746" s="239">
        <f>VLOOKUP(B746,'[2]01_ALLCB基本資料'!C:U,16,FALSE)</f>
        <v>0</v>
      </c>
      <c r="H746" s="14" t="s">
        <v>12668</v>
      </c>
    </row>
    <row r="747" spans="1:8">
      <c r="A747" s="4">
        <v>3202</v>
      </c>
      <c r="B747" s="5">
        <v>32024</v>
      </c>
      <c r="C747" s="5" t="s">
        <v>748</v>
      </c>
      <c r="D747" s="13">
        <f>IFERROR(VLOOKUP(B747,[1]最高價!$A:$C,3,FALSE),"")</f>
        <v>134.4</v>
      </c>
      <c r="E747" s="13">
        <f>IFERROR(VLOOKUP(B747,[1]最低價!$A:$C,3,FALSE),"")</f>
        <v>100.6</v>
      </c>
      <c r="F747" s="14" t="s">
        <v>2848</v>
      </c>
      <c r="G747" s="239">
        <f>VLOOKUP(B747,'[2]01_ALLCB基本資料'!C:U,16,FALSE)</f>
        <v>44097</v>
      </c>
      <c r="H747" s="14" t="s">
        <v>12669</v>
      </c>
    </row>
    <row r="748" spans="1:8">
      <c r="A748" s="4">
        <v>3205</v>
      </c>
      <c r="B748" s="5">
        <v>32051</v>
      </c>
      <c r="C748" s="5" t="s">
        <v>749</v>
      </c>
      <c r="D748" s="13">
        <f>IFERROR(VLOOKUP(B748,[1]最高價!$A:$C,3,FALSE),"")</f>
        <v>1100</v>
      </c>
      <c r="E748" s="13">
        <f>IFERROR(VLOOKUP(B748,[1]最低價!$A:$C,3,FALSE),"")</f>
        <v>107</v>
      </c>
      <c r="F748" s="14" t="s">
        <v>3241</v>
      </c>
      <c r="G748" s="239">
        <f>VLOOKUP(B748,'[2]01_ALLCB基本資料'!C:U,16,FALSE)</f>
        <v>41639</v>
      </c>
      <c r="H748" s="14" t="s">
        <v>12667</v>
      </c>
    </row>
    <row r="749" spans="1:8">
      <c r="A749" s="4">
        <v>3205</v>
      </c>
      <c r="B749" s="5">
        <v>32052</v>
      </c>
      <c r="C749" s="5" t="s">
        <v>750</v>
      </c>
      <c r="D749" s="13">
        <f>IFERROR(VLOOKUP(B749,[1]最高價!$A:$C,3,FALSE),"")</f>
        <v>377</v>
      </c>
      <c r="E749" s="13">
        <f>IFERROR(VLOOKUP(B749,[1]最低價!$A:$C,3,FALSE),"")</f>
        <v>110</v>
      </c>
      <c r="F749" s="14" t="s">
        <v>3115</v>
      </c>
      <c r="G749" s="239">
        <f>VLOOKUP(B749,'[2]01_ALLCB基本資料'!C:U,16,FALSE)</f>
        <v>42173</v>
      </c>
      <c r="H749" s="14" t="s">
        <v>12666</v>
      </c>
    </row>
    <row r="750" spans="1:8">
      <c r="A750" s="4">
        <v>3207</v>
      </c>
      <c r="B750" s="5">
        <v>32071</v>
      </c>
      <c r="C750" s="5" t="s">
        <v>751</v>
      </c>
      <c r="D750" s="13">
        <f>IFERROR(VLOOKUP(B750,[1]最高價!$A:$C,3,FALSE),"")</f>
        <v>155</v>
      </c>
      <c r="E750" s="13">
        <f>IFERROR(VLOOKUP(B750,[1]最低價!$A:$C,3,FALSE),"")</f>
        <v>97.6</v>
      </c>
      <c r="F750" s="14" t="s">
        <v>2521</v>
      </c>
      <c r="G750" s="239">
        <f>VLOOKUP(B750,'[2]01_ALLCB基本資料'!C:U,16,FALSE)</f>
        <v>45376</v>
      </c>
      <c r="H750" s="14" t="s">
        <v>12665</v>
      </c>
    </row>
    <row r="751" spans="1:8">
      <c r="A751" s="4">
        <v>3209</v>
      </c>
      <c r="B751" s="5">
        <v>32091</v>
      </c>
      <c r="C751" s="5" t="s">
        <v>752</v>
      </c>
      <c r="D751" s="13">
        <f>IFERROR(VLOOKUP(B751,[1]最高價!$A:$C,3,FALSE),"")</f>
        <v>157</v>
      </c>
      <c r="E751" s="13">
        <f>IFERROR(VLOOKUP(B751,[1]最低價!$A:$C,3,FALSE),"")</f>
        <v>100</v>
      </c>
      <c r="F751" s="14" t="s">
        <v>2373</v>
      </c>
      <c r="G751" s="239" t="str">
        <f>VLOOKUP(B751,'[2]01_ALLCB基本資料'!C:U,16,FALSE)</f>
        <v/>
      </c>
      <c r="H751" s="14" t="s">
        <v>2373</v>
      </c>
    </row>
    <row r="752" spans="1:8">
      <c r="A752" s="4">
        <v>3209</v>
      </c>
      <c r="B752" s="5">
        <v>32092</v>
      </c>
      <c r="C752" s="5" t="s">
        <v>753</v>
      </c>
      <c r="D752" s="13">
        <f>IFERROR(VLOOKUP(B752,[1]最高價!$A:$C,3,FALSE),"")</f>
        <v>115.45</v>
      </c>
      <c r="E752" s="13">
        <f>IFERROR(VLOOKUP(B752,[1]最低價!$A:$C,3,FALSE),"")</f>
        <v>91.05</v>
      </c>
      <c r="F752" s="14">
        <v>0</v>
      </c>
      <c r="G752" s="239" t="str">
        <f>VLOOKUP(B752,'[2]01_ALLCB基本資料'!C:U,16,FALSE)</f>
        <v/>
      </c>
      <c r="H752" s="14" t="s">
        <v>2373</v>
      </c>
    </row>
    <row r="753" spans="1:8">
      <c r="A753" s="4">
        <v>3209</v>
      </c>
      <c r="B753" s="5">
        <v>32093</v>
      </c>
      <c r="C753" s="5" t="s">
        <v>754</v>
      </c>
      <c r="D753" s="13">
        <f>IFERROR(VLOOKUP(B753,[1]最高價!$A:$C,3,FALSE),"")</f>
        <v>120.95</v>
      </c>
      <c r="E753" s="13">
        <f>IFERROR(VLOOKUP(B753,[1]最低價!$A:$C,3,FALSE),"")</f>
        <v>94.7</v>
      </c>
      <c r="F753" s="14" t="s">
        <v>2473</v>
      </c>
      <c r="G753" s="239">
        <f>VLOOKUP(B753,'[2]01_ALLCB基本資料'!C:U,16,FALSE)</f>
        <v>43032</v>
      </c>
      <c r="H753" s="14" t="s">
        <v>2857</v>
      </c>
    </row>
    <row r="754" spans="1:8">
      <c r="A754" s="4">
        <v>3209</v>
      </c>
      <c r="B754" s="5">
        <v>32094</v>
      </c>
      <c r="C754" s="5" t="s">
        <v>755</v>
      </c>
      <c r="D754" s="13">
        <f>IFERROR(VLOOKUP(B754,[1]最高價!$A:$C,3,FALSE),"")</f>
        <v>150</v>
      </c>
      <c r="E754" s="13">
        <f>IFERROR(VLOOKUP(B754,[1]最低價!$A:$C,3,FALSE),"")</f>
        <v>96.2</v>
      </c>
      <c r="F754" s="14" t="s">
        <v>2671</v>
      </c>
      <c r="G754" s="239">
        <f>VLOOKUP(B754,'[2]01_ALLCB基本資料'!C:U,16,FALSE)</f>
        <v>44763</v>
      </c>
      <c r="H754" s="14" t="s">
        <v>12665</v>
      </c>
    </row>
    <row r="755" spans="1:8">
      <c r="A755" s="4">
        <v>3211</v>
      </c>
      <c r="B755" s="5">
        <v>32111</v>
      </c>
      <c r="C755" s="5" t="s">
        <v>756</v>
      </c>
      <c r="D755" s="13">
        <f>IFERROR(VLOOKUP(B755,[1]最高價!$A:$C,3,FALSE),"")</f>
        <v>321</v>
      </c>
      <c r="E755" s="13">
        <f>IFERROR(VLOOKUP(B755,[1]最低價!$A:$C,3,FALSE),"")</f>
        <v>101</v>
      </c>
      <c r="F755" s="14" t="s">
        <v>2373</v>
      </c>
      <c r="G755" s="239" t="str">
        <f>VLOOKUP(B755,'[2]01_ALLCB基本資料'!C:U,16,FALSE)</f>
        <v/>
      </c>
      <c r="H755" s="14" t="s">
        <v>2373</v>
      </c>
    </row>
    <row r="756" spans="1:8">
      <c r="A756" s="4">
        <v>3214</v>
      </c>
      <c r="B756" s="5">
        <v>32141</v>
      </c>
      <c r="C756" s="5" t="s">
        <v>757</v>
      </c>
      <c r="D756" s="13">
        <f>IFERROR(VLOOKUP(B756,[1]最高價!$A:$C,3,FALSE),"")</f>
        <v>139</v>
      </c>
      <c r="E756" s="13">
        <f>IFERROR(VLOOKUP(B756,[1]最低價!$A:$C,3,FALSE),"")</f>
        <v>101.2</v>
      </c>
      <c r="F756" s="14" t="s">
        <v>2373</v>
      </c>
      <c r="G756" s="239" t="str">
        <f>VLOOKUP(B756,'[2]01_ALLCB基本資料'!C:U,16,FALSE)</f>
        <v/>
      </c>
      <c r="H756" s="14" t="s">
        <v>2373</v>
      </c>
    </row>
    <row r="757" spans="1:8">
      <c r="A757" s="4">
        <v>3217</v>
      </c>
      <c r="B757" s="5">
        <v>32171</v>
      </c>
      <c r="C757" s="5" t="s">
        <v>758</v>
      </c>
      <c r="D757" s="13">
        <f>IFERROR(VLOOKUP(B757,[1]最高價!$A:$C,3,FALSE),"")</f>
        <v>119</v>
      </c>
      <c r="E757" s="13">
        <f>IFERROR(VLOOKUP(B757,[1]最低價!$A:$C,3,FALSE),"")</f>
        <v>98.5</v>
      </c>
      <c r="F757" s="14" t="s">
        <v>2373</v>
      </c>
      <c r="G757" s="239">
        <f>VLOOKUP(B757,'[2]01_ALLCB基本資料'!C:U,16,FALSE)</f>
        <v>40202</v>
      </c>
      <c r="H757" s="14" t="s">
        <v>2373</v>
      </c>
    </row>
    <row r="758" spans="1:8">
      <c r="A758" s="4">
        <v>3218</v>
      </c>
      <c r="B758" s="5">
        <v>32181</v>
      </c>
      <c r="C758" s="5" t="s">
        <v>759</v>
      </c>
      <c r="D758" s="13">
        <f>IFERROR(VLOOKUP(B758,[1]最高價!$A:$C,3,FALSE),"")</f>
        <v>157</v>
      </c>
      <c r="E758" s="13">
        <f>IFERROR(VLOOKUP(B758,[1]最低價!$A:$C,3,FALSE),"")</f>
        <v>73.75</v>
      </c>
      <c r="F758" s="14" t="s">
        <v>2373</v>
      </c>
      <c r="G758" s="239">
        <f>VLOOKUP(B758,'[2]01_ALLCB基本資料'!C:U,16,FALSE)</f>
        <v>39495</v>
      </c>
      <c r="H758" s="14" t="s">
        <v>2373</v>
      </c>
    </row>
    <row r="759" spans="1:8">
      <c r="A759" s="4">
        <v>3224</v>
      </c>
      <c r="B759" s="5">
        <v>32241</v>
      </c>
      <c r="C759" s="5" t="s">
        <v>760</v>
      </c>
      <c r="D759" s="13">
        <f>IFERROR(VLOOKUP(B759,[1]最高價!$A:$C,3,FALSE),"")</f>
        <v>154</v>
      </c>
      <c r="E759" s="13">
        <f>IFERROR(VLOOKUP(B759,[1]最低價!$A:$C,3,FALSE),"")</f>
        <v>98</v>
      </c>
      <c r="F759" s="14" t="s">
        <v>2373</v>
      </c>
      <c r="G759" s="239">
        <f>VLOOKUP(B759,'[2]01_ALLCB基本資料'!C:U,16,FALSE)</f>
        <v>38981</v>
      </c>
      <c r="H759" s="14" t="s">
        <v>2373</v>
      </c>
    </row>
    <row r="760" spans="1:8">
      <c r="A760" s="4">
        <v>3224</v>
      </c>
      <c r="B760" s="5">
        <v>32242</v>
      </c>
      <c r="C760" s="5" t="s">
        <v>761</v>
      </c>
      <c r="D760" s="13">
        <f>IFERROR(VLOOKUP(B760,[1]最高價!$A:$C,3,FALSE),"")</f>
        <v>151</v>
      </c>
      <c r="E760" s="13">
        <f>IFERROR(VLOOKUP(B760,[1]最低價!$A:$C,3,FALSE),"")</f>
        <v>101.2</v>
      </c>
      <c r="F760" s="14" t="s">
        <v>3203</v>
      </c>
      <c r="G760" s="239">
        <f>VLOOKUP(B760,'[2]01_ALLCB基本資料'!C:U,16,FALSE)</f>
        <v>41844</v>
      </c>
      <c r="H760" s="14" t="s">
        <v>2857</v>
      </c>
    </row>
    <row r="761" spans="1:8">
      <c r="A761" s="4">
        <v>3224</v>
      </c>
      <c r="B761" s="5">
        <v>32243</v>
      </c>
      <c r="C761" s="5" t="s">
        <v>762</v>
      </c>
      <c r="D761" s="13">
        <f>IFERROR(VLOOKUP(B761,[1]最高價!$A:$C,3,FALSE),"")</f>
        <v>133</v>
      </c>
      <c r="E761" s="13">
        <f>IFERROR(VLOOKUP(B761,[1]最低價!$A:$C,3,FALSE),"")</f>
        <v>99.15</v>
      </c>
      <c r="F761" s="14" t="s">
        <v>2940</v>
      </c>
      <c r="G761" s="239">
        <f>VLOOKUP(B761,'[2]01_ALLCB基本資料'!C:U,16,FALSE)</f>
        <v>43474</v>
      </c>
      <c r="H761" s="14" t="s">
        <v>12666</v>
      </c>
    </row>
    <row r="762" spans="1:8">
      <c r="A762" s="4">
        <v>3229</v>
      </c>
      <c r="B762" s="5">
        <v>32291</v>
      </c>
      <c r="C762" s="5" t="s">
        <v>763</v>
      </c>
      <c r="D762" s="13">
        <f>IFERROR(VLOOKUP(B762,[1]最高價!$A:$C,3,FALSE),"")</f>
        <v>149.80000000000001</v>
      </c>
      <c r="E762" s="13">
        <f>IFERROR(VLOOKUP(B762,[1]最低價!$A:$C,3,FALSE),"")</f>
        <v>81.5</v>
      </c>
      <c r="F762" s="14" t="s">
        <v>2373</v>
      </c>
      <c r="G762" s="239" t="str">
        <f>VLOOKUP(B762,'[2]01_ALLCB基本資料'!C:U,16,FALSE)</f>
        <v/>
      </c>
      <c r="H762" s="14" t="s">
        <v>2373</v>
      </c>
    </row>
    <row r="763" spans="1:8">
      <c r="A763" s="4">
        <v>3230</v>
      </c>
      <c r="B763" s="5">
        <v>32301</v>
      </c>
      <c r="C763" s="5" t="s">
        <v>764</v>
      </c>
      <c r="D763" s="13">
        <f>IFERROR(VLOOKUP(B763,[1]最高價!$A:$C,3,FALSE),"")</f>
        <v>124.5</v>
      </c>
      <c r="E763" s="13">
        <f>IFERROR(VLOOKUP(B763,[1]最低價!$A:$C,3,FALSE),"")</f>
        <v>90</v>
      </c>
      <c r="F763" s="14" t="s">
        <v>2373</v>
      </c>
      <c r="G763" s="239">
        <f>VLOOKUP(B763,'[2]01_ALLCB基本資料'!C:U,16,FALSE)</f>
        <v>39045</v>
      </c>
      <c r="H763" s="14" t="s">
        <v>2373</v>
      </c>
    </row>
    <row r="764" spans="1:8">
      <c r="A764" s="4">
        <v>3230</v>
      </c>
      <c r="B764" s="5">
        <v>32302</v>
      </c>
      <c r="C764" s="5" t="s">
        <v>765</v>
      </c>
      <c r="D764" s="13">
        <f>IFERROR(VLOOKUP(B764,[1]最高價!$A:$C,3,FALSE),"")</f>
        <v>153</v>
      </c>
      <c r="E764" s="13">
        <f>IFERROR(VLOOKUP(B764,[1]最低價!$A:$C,3,FALSE),"")</f>
        <v>93.5</v>
      </c>
      <c r="F764" s="14" t="s">
        <v>2373</v>
      </c>
      <c r="G764" s="239">
        <f>VLOOKUP(B764,'[2]01_ALLCB基本資料'!C:U,16,FALSE)</f>
        <v>40039</v>
      </c>
      <c r="H764" s="14" t="s">
        <v>2373</v>
      </c>
    </row>
    <row r="765" spans="1:8">
      <c r="A765" s="4">
        <v>3234</v>
      </c>
      <c r="B765" s="5">
        <v>32341</v>
      </c>
      <c r="C765" s="5" t="s">
        <v>766</v>
      </c>
      <c r="D765" s="13">
        <f>IFERROR(VLOOKUP(B765,[1]最高價!$A:$C,3,FALSE),"")</f>
        <v>120.5</v>
      </c>
      <c r="E765" s="13">
        <f>IFERROR(VLOOKUP(B765,[1]最低價!$A:$C,3,FALSE),"")</f>
        <v>100.65</v>
      </c>
      <c r="F765" s="14" t="s">
        <v>3082</v>
      </c>
      <c r="G765" s="239">
        <f>VLOOKUP(B765,'[2]01_ALLCB基本資料'!C:U,16,FALSE)</f>
        <v>42320</v>
      </c>
      <c r="H765" s="14" t="s">
        <v>12665</v>
      </c>
    </row>
    <row r="766" spans="1:8">
      <c r="A766" s="4">
        <v>3234</v>
      </c>
      <c r="B766" s="5">
        <v>32342</v>
      </c>
      <c r="C766" s="5" t="s">
        <v>767</v>
      </c>
      <c r="D766" s="13">
        <f>IFERROR(VLOOKUP(B766,[1]最高價!$A:$C,3,FALSE),"")</f>
        <v>114.5</v>
      </c>
      <c r="E766" s="13">
        <f>IFERROR(VLOOKUP(B766,[1]最低價!$A:$C,3,FALSE),"")</f>
        <v>100</v>
      </c>
      <c r="F766" s="14" t="s">
        <v>3080</v>
      </c>
      <c r="G766" s="239">
        <f>VLOOKUP(B766,'[2]01_ALLCB基本資料'!C:U,16,FALSE)</f>
        <v>42321</v>
      </c>
      <c r="H766" s="14" t="s">
        <v>12665</v>
      </c>
    </row>
    <row r="767" spans="1:8">
      <c r="A767" s="4">
        <v>3236</v>
      </c>
      <c r="B767" s="5">
        <v>32361</v>
      </c>
      <c r="C767" s="5" t="s">
        <v>768</v>
      </c>
      <c r="D767" s="13">
        <f>IFERROR(VLOOKUP(B767,[1]最高價!$A:$C,3,FALSE),"")</f>
        <v>170</v>
      </c>
      <c r="E767" s="13">
        <f>IFERROR(VLOOKUP(B767,[1]最低價!$A:$C,3,FALSE),"")</f>
        <v>93</v>
      </c>
      <c r="F767" s="14" t="s">
        <v>3367</v>
      </c>
      <c r="G767" s="239">
        <f>VLOOKUP(B767,'[2]01_ALLCB基本資料'!C:U,16,FALSE)</f>
        <v>40905</v>
      </c>
      <c r="H767" s="14" t="s">
        <v>12669</v>
      </c>
    </row>
    <row r="768" spans="1:8">
      <c r="A768" s="4">
        <v>3252</v>
      </c>
      <c r="B768" s="5">
        <v>32521</v>
      </c>
      <c r="C768" s="5" t="s">
        <v>769</v>
      </c>
      <c r="D768" s="13">
        <f>IFERROR(VLOOKUP(B768,[1]最高價!$A:$C,3,FALSE),"")</f>
        <v>159</v>
      </c>
      <c r="E768" s="13">
        <f>IFERROR(VLOOKUP(B768,[1]最低價!$A:$C,3,FALSE),"")</f>
        <v>24.2</v>
      </c>
      <c r="F768" s="14" t="s">
        <v>2373</v>
      </c>
      <c r="G768" s="239">
        <f>VLOOKUP(B768,'[2]01_ALLCB基本資料'!C:U,16,FALSE)</f>
        <v>39098</v>
      </c>
      <c r="H768" s="14" t="s">
        <v>2373</v>
      </c>
    </row>
    <row r="769" spans="1:8">
      <c r="A769" s="4">
        <v>3252</v>
      </c>
      <c r="B769" s="5">
        <v>32522</v>
      </c>
      <c r="C769" s="5" t="s">
        <v>770</v>
      </c>
      <c r="D769" s="13">
        <f>IFERROR(VLOOKUP(B769,[1]最高價!$A:$C,3,FALSE),"")</f>
        <v>231</v>
      </c>
      <c r="E769" s="13">
        <f>IFERROR(VLOOKUP(B769,[1]最低價!$A:$C,3,FALSE),"")</f>
        <v>100</v>
      </c>
      <c r="F769" s="14" t="s">
        <v>3007</v>
      </c>
      <c r="G769" s="239">
        <f>VLOOKUP(B769,'[2]01_ALLCB基本資料'!C:U,16,FALSE)</f>
        <v>41582</v>
      </c>
      <c r="H769" s="14" t="s">
        <v>2857</v>
      </c>
    </row>
    <row r="770" spans="1:8">
      <c r="A770" s="4">
        <v>3252</v>
      </c>
      <c r="B770" s="5">
        <v>32523</v>
      </c>
      <c r="C770" s="5" t="s">
        <v>771</v>
      </c>
      <c r="D770" s="13">
        <f>IFERROR(VLOOKUP(B770,[1]最高價!$A:$C,3,FALSE),"")</f>
        <v>130</v>
      </c>
      <c r="E770" s="13">
        <f>IFERROR(VLOOKUP(B770,[1]最低價!$A:$C,3,FALSE),"")</f>
        <v>100.45</v>
      </c>
      <c r="F770" s="14" t="s">
        <v>3212</v>
      </c>
      <c r="G770" s="239">
        <f>VLOOKUP(B770,'[2]01_ALLCB基本資料'!C:U,16,FALSE)</f>
        <v>41788</v>
      </c>
      <c r="H770" s="14" t="s">
        <v>2857</v>
      </c>
    </row>
    <row r="771" spans="1:8">
      <c r="A771" s="4">
        <v>3257</v>
      </c>
      <c r="B771" s="5">
        <v>32571</v>
      </c>
      <c r="C771" s="5" t="s">
        <v>772</v>
      </c>
      <c r="D771" s="13">
        <f>IFERROR(VLOOKUP(B771,[1]最高價!$A:$C,3,FALSE),"")</f>
        <v>129</v>
      </c>
      <c r="E771" s="13">
        <f>IFERROR(VLOOKUP(B771,[1]最低價!$A:$C,3,FALSE),"")</f>
        <v>92</v>
      </c>
      <c r="F771" s="14" t="s">
        <v>2438</v>
      </c>
      <c r="G771" s="239">
        <f>VLOOKUP(B771,'[2]01_ALLCB基本資料'!C:U,16,FALSE)</f>
        <v>45597</v>
      </c>
      <c r="H771" s="14" t="s">
        <v>12666</v>
      </c>
    </row>
    <row r="772" spans="1:8">
      <c r="A772" s="4">
        <v>3260</v>
      </c>
      <c r="B772" s="5">
        <v>32601</v>
      </c>
      <c r="C772" s="5" t="s">
        <v>773</v>
      </c>
      <c r="D772" s="13">
        <f>IFERROR(VLOOKUP(B772,[1]最高價!$A:$C,3,FALSE),"")</f>
        <v>200</v>
      </c>
      <c r="E772" s="13">
        <f>IFERROR(VLOOKUP(B772,[1]最低價!$A:$C,3,FALSE),"")</f>
        <v>107</v>
      </c>
      <c r="F772" s="14" t="s">
        <v>2373</v>
      </c>
      <c r="G772" s="239" t="str">
        <f>VLOOKUP(B772,'[2]01_ALLCB基本資料'!C:U,16,FALSE)</f>
        <v/>
      </c>
      <c r="H772" s="14" t="s">
        <v>2373</v>
      </c>
    </row>
    <row r="773" spans="1:8">
      <c r="A773" s="4">
        <v>3260</v>
      </c>
      <c r="B773" s="5">
        <v>32602</v>
      </c>
      <c r="C773" s="5" t="s">
        <v>774</v>
      </c>
      <c r="D773" s="13">
        <f>IFERROR(VLOOKUP(B773,[1]最高價!$A:$C,3,FALSE),"")</f>
        <v>130</v>
      </c>
      <c r="E773" s="13">
        <f>IFERROR(VLOOKUP(B773,[1]最低價!$A:$C,3,FALSE),"")</f>
        <v>91</v>
      </c>
      <c r="F773" s="14" t="s">
        <v>2373</v>
      </c>
      <c r="G773" s="239" t="str">
        <f>VLOOKUP(B773,'[2]01_ALLCB基本資料'!C:U,16,FALSE)</f>
        <v/>
      </c>
      <c r="H773" s="14" t="s">
        <v>2373</v>
      </c>
    </row>
    <row r="774" spans="1:8">
      <c r="A774" s="4">
        <v>3260</v>
      </c>
      <c r="B774" s="5">
        <v>32603</v>
      </c>
      <c r="C774" s="5" t="s">
        <v>775</v>
      </c>
      <c r="D774" s="13">
        <f>IFERROR(VLOOKUP(B774,[1]最高價!$A:$C,3,FALSE),"")</f>
        <v>297</v>
      </c>
      <c r="E774" s="13">
        <f>IFERROR(VLOOKUP(B774,[1]最低價!$A:$C,3,FALSE),"")</f>
        <v>106.75</v>
      </c>
      <c r="F774" s="14" t="s">
        <v>2373</v>
      </c>
      <c r="G774" s="239" t="str">
        <f>VLOOKUP(B774,'[2]01_ALLCB基本資料'!C:U,16,FALSE)</f>
        <v/>
      </c>
      <c r="H774" s="14" t="s">
        <v>2373</v>
      </c>
    </row>
    <row r="775" spans="1:8">
      <c r="A775" s="4">
        <v>3260</v>
      </c>
      <c r="B775" s="5">
        <v>32604</v>
      </c>
      <c r="C775" s="5" t="s">
        <v>776</v>
      </c>
      <c r="D775" s="13">
        <f>IFERROR(VLOOKUP(B775,[1]最高價!$A:$C,3,FALSE),"")</f>
        <v>163</v>
      </c>
      <c r="E775" s="13">
        <f>IFERROR(VLOOKUP(B775,[1]最低價!$A:$C,3,FALSE),"")</f>
        <v>101.75</v>
      </c>
      <c r="F775" s="14" t="s">
        <v>2373</v>
      </c>
      <c r="G775" s="239">
        <f>VLOOKUP(B775,'[2]01_ALLCB基本資料'!C:U,16,FALSE)</f>
        <v>40013</v>
      </c>
      <c r="H775" s="14" t="s">
        <v>2373</v>
      </c>
    </row>
    <row r="776" spans="1:8">
      <c r="A776" s="4">
        <v>3260</v>
      </c>
      <c r="B776" s="5">
        <v>32605</v>
      </c>
      <c r="C776" s="5" t="s">
        <v>777</v>
      </c>
      <c r="D776" s="13">
        <f>IFERROR(VLOOKUP(B776,[1]最高價!$A:$C,3,FALSE),"")</f>
        <v>172</v>
      </c>
      <c r="E776" s="13">
        <f>IFERROR(VLOOKUP(B776,[1]最低價!$A:$C,3,FALSE),"")</f>
        <v>96</v>
      </c>
      <c r="F776" s="14" t="s">
        <v>2373</v>
      </c>
      <c r="G776" s="239">
        <f>VLOOKUP(B776,'[2]01_ALLCB基本資料'!C:U,16,FALSE)</f>
        <v>40442</v>
      </c>
      <c r="H776" s="14" t="s">
        <v>2373</v>
      </c>
    </row>
    <row r="777" spans="1:8">
      <c r="A777" s="4">
        <v>3260</v>
      </c>
      <c r="B777" s="5">
        <v>32606</v>
      </c>
      <c r="C777" s="5" t="s">
        <v>778</v>
      </c>
      <c r="D777" s="13">
        <f>IFERROR(VLOOKUP(B777,[1]最高價!$A:$C,3,FALSE),"")</f>
        <v>191</v>
      </c>
      <c r="E777" s="13">
        <f>IFERROR(VLOOKUP(B777,[1]最低價!$A:$C,3,FALSE),"")</f>
        <v>107</v>
      </c>
      <c r="F777" s="14" t="s">
        <v>2928</v>
      </c>
      <c r="G777" s="239">
        <f>VLOOKUP(B777,'[2]01_ALLCB基本資料'!C:U,16,FALSE)</f>
        <v>43593</v>
      </c>
      <c r="H777" s="14" t="s">
        <v>2857</v>
      </c>
    </row>
    <row r="778" spans="1:8">
      <c r="A778" s="4">
        <v>3260</v>
      </c>
      <c r="B778" s="5">
        <v>32607</v>
      </c>
      <c r="C778" s="5" t="s">
        <v>779</v>
      </c>
      <c r="D778" s="13">
        <f>IFERROR(VLOOKUP(B778,[1]最高價!$A:$C,3,FALSE),"")</f>
        <v>224</v>
      </c>
      <c r="E778" s="13">
        <f>IFERROR(VLOOKUP(B778,[1]最低價!$A:$C,3,FALSE),"")</f>
        <v>109.1</v>
      </c>
      <c r="F778" s="14" t="s">
        <v>2845</v>
      </c>
      <c r="G778" s="239">
        <f>VLOOKUP(B778,'[2]01_ALLCB基本資料'!C:U,16,FALSE)</f>
        <v>44102</v>
      </c>
      <c r="H778" s="14" t="s">
        <v>2857</v>
      </c>
    </row>
    <row r="779" spans="1:8">
      <c r="A779" s="4">
        <v>3264</v>
      </c>
      <c r="B779" s="5">
        <v>32641</v>
      </c>
      <c r="C779" s="5" t="s">
        <v>780</v>
      </c>
      <c r="D779" s="13">
        <f>IFERROR(VLOOKUP(B779,[1]最高價!$A:$C,3,FALSE),"")</f>
        <v>153</v>
      </c>
      <c r="E779" s="13">
        <f>IFERROR(VLOOKUP(B779,[1]最低價!$A:$C,3,FALSE),"")</f>
        <v>95.3</v>
      </c>
      <c r="F779" s="14">
        <v>0</v>
      </c>
      <c r="G779" s="239" t="str">
        <f>VLOOKUP(B779,'[2]01_ALLCB基本資料'!C:U,16,FALSE)</f>
        <v/>
      </c>
      <c r="H779" s="14" t="s">
        <v>2373</v>
      </c>
    </row>
    <row r="780" spans="1:8">
      <c r="A780" s="4">
        <v>3268</v>
      </c>
      <c r="B780" s="5">
        <v>32681</v>
      </c>
      <c r="C780" s="5" t="s">
        <v>781</v>
      </c>
      <c r="D780" s="13">
        <f>IFERROR(VLOOKUP(B780,[1]最高價!$A:$C,3,FALSE),"")</f>
        <v>133.35</v>
      </c>
      <c r="E780" s="13">
        <f>IFERROR(VLOOKUP(B780,[1]最低價!$A:$C,3,FALSE),"")</f>
        <v>99.7</v>
      </c>
      <c r="F780" s="14" t="s">
        <v>2716</v>
      </c>
      <c r="G780" s="239">
        <f>VLOOKUP(B780,'[2]01_ALLCB基本資料'!C:U,16,FALSE)</f>
        <v>44571</v>
      </c>
      <c r="H780" s="14" t="s">
        <v>12665</v>
      </c>
    </row>
    <row r="781" spans="1:8">
      <c r="A781" s="4">
        <v>3271</v>
      </c>
      <c r="B781" s="5">
        <v>32711</v>
      </c>
      <c r="C781" s="5" t="s">
        <v>782</v>
      </c>
      <c r="D781" s="13">
        <f>IFERROR(VLOOKUP(B781,[1]最高價!$A:$C,3,FALSE),"")</f>
        <v>203</v>
      </c>
      <c r="E781" s="13">
        <f>IFERROR(VLOOKUP(B781,[1]最低價!$A:$C,3,FALSE),"")</f>
        <v>105</v>
      </c>
      <c r="F781" s="14" t="s">
        <v>2373</v>
      </c>
      <c r="G781" s="239" t="str">
        <f>VLOOKUP(B781,'[2]01_ALLCB基本資料'!C:U,16,FALSE)</f>
        <v/>
      </c>
      <c r="H781" s="14" t="s">
        <v>2373</v>
      </c>
    </row>
    <row r="782" spans="1:8">
      <c r="A782" s="4">
        <v>3271</v>
      </c>
      <c r="B782" s="5">
        <v>32712</v>
      </c>
      <c r="C782" s="5" t="s">
        <v>783</v>
      </c>
      <c r="D782" s="13">
        <f>IFERROR(VLOOKUP(B782,[1]最高價!$A:$C,3,FALSE),"")</f>
        <v>149.19999999999999</v>
      </c>
      <c r="E782" s="13">
        <f>IFERROR(VLOOKUP(B782,[1]最低價!$A:$C,3,FALSE),"")</f>
        <v>90</v>
      </c>
      <c r="F782" s="14" t="s">
        <v>2373</v>
      </c>
      <c r="G782" s="239" t="str">
        <f>VLOOKUP(B782,'[2]01_ALLCB基本資料'!C:U,16,FALSE)</f>
        <v/>
      </c>
      <c r="H782" s="14" t="s">
        <v>2373</v>
      </c>
    </row>
    <row r="783" spans="1:8">
      <c r="A783" s="4">
        <v>3272</v>
      </c>
      <c r="B783" s="5">
        <v>32721</v>
      </c>
      <c r="C783" s="5" t="s">
        <v>784</v>
      </c>
      <c r="D783" s="13">
        <f>IFERROR(VLOOKUP(B783,[1]最高價!$A:$C,3,FALSE),"")</f>
        <v>137.94999999999999</v>
      </c>
      <c r="E783" s="13">
        <f>IFERROR(VLOOKUP(B783,[1]最低價!$A:$C,3,FALSE),"")</f>
        <v>98</v>
      </c>
      <c r="F783" s="14" t="s">
        <v>3133</v>
      </c>
      <c r="G783" s="239">
        <f>VLOOKUP(B783,'[2]01_ALLCB基本資料'!C:U,16,FALSE)</f>
        <v>42068</v>
      </c>
      <c r="H783" s="14" t="s">
        <v>12669</v>
      </c>
    </row>
    <row r="784" spans="1:8">
      <c r="A784" s="4">
        <v>3272</v>
      </c>
      <c r="B784" s="5">
        <v>32722</v>
      </c>
      <c r="C784" s="5" t="s">
        <v>785</v>
      </c>
      <c r="D784" s="13">
        <f>IFERROR(VLOOKUP(B784,[1]最高價!$A:$C,3,FALSE),"")</f>
        <v>150</v>
      </c>
      <c r="E784" s="13">
        <f>IFERROR(VLOOKUP(B784,[1]最低價!$A:$C,3,FALSE),"")</f>
        <v>98</v>
      </c>
      <c r="F784" s="14" t="s">
        <v>2983</v>
      </c>
      <c r="G784" s="239">
        <f>VLOOKUP(B784,'[2]01_ALLCB基本資料'!C:U,16,FALSE)</f>
        <v>43143</v>
      </c>
      <c r="H784" s="14" t="s">
        <v>12668</v>
      </c>
    </row>
    <row r="785" spans="1:8">
      <c r="A785" s="4">
        <v>3272</v>
      </c>
      <c r="B785" s="5">
        <v>32723</v>
      </c>
      <c r="C785" s="5" t="s">
        <v>786</v>
      </c>
      <c r="D785" s="13">
        <f>IFERROR(VLOOKUP(B785,[1]最高價!$A:$C,3,FALSE),"")</f>
        <v>111.55</v>
      </c>
      <c r="E785" s="13">
        <f>IFERROR(VLOOKUP(B785,[1]最低價!$A:$C,3,FALSE),"")</f>
        <v>88</v>
      </c>
      <c r="F785" s="14" t="s">
        <v>2524</v>
      </c>
      <c r="G785" s="239">
        <f>VLOOKUP(B785,'[2]01_ALLCB基本資料'!C:U,16,FALSE)</f>
        <v>45358</v>
      </c>
      <c r="H785" s="14" t="s">
        <v>2857</v>
      </c>
    </row>
    <row r="786" spans="1:8">
      <c r="A786" s="4">
        <v>3284</v>
      </c>
      <c r="B786" s="5">
        <v>32841</v>
      </c>
      <c r="C786" s="5" t="s">
        <v>787</v>
      </c>
      <c r="D786" s="13">
        <f>IFERROR(VLOOKUP(B786,[1]最高價!$A:$C,3,FALSE),"")</f>
        <v>114</v>
      </c>
      <c r="E786" s="13">
        <f>IFERROR(VLOOKUP(B786,[1]最低價!$A:$C,3,FALSE),"")</f>
        <v>98</v>
      </c>
      <c r="F786" s="14" t="s">
        <v>2373</v>
      </c>
      <c r="G786" s="239">
        <f>VLOOKUP(B786,'[2]01_ALLCB基本資料'!C:U,16,FALSE)</f>
        <v>40337</v>
      </c>
      <c r="H786" s="14" t="s">
        <v>2373</v>
      </c>
    </row>
    <row r="787" spans="1:8">
      <c r="A787" s="4">
        <v>3284</v>
      </c>
      <c r="B787" s="5">
        <v>32842</v>
      </c>
      <c r="C787" s="5" t="s">
        <v>788</v>
      </c>
      <c r="D787" s="13">
        <f>IFERROR(VLOOKUP(B787,[1]最高價!$A:$C,3,FALSE),"")</f>
        <v>124.5</v>
      </c>
      <c r="E787" s="13">
        <f>IFERROR(VLOOKUP(B787,[1]最低價!$A:$C,3,FALSE),"")</f>
        <v>100.2</v>
      </c>
      <c r="F787" s="14" t="s">
        <v>3350</v>
      </c>
      <c r="G787" s="239">
        <f>VLOOKUP(B787,'[2]01_ALLCB基本資料'!C:U,16,FALSE)</f>
        <v>41036</v>
      </c>
      <c r="H787" s="14" t="s">
        <v>2857</v>
      </c>
    </row>
    <row r="788" spans="1:8">
      <c r="A788" s="4">
        <v>3288</v>
      </c>
      <c r="B788" s="5">
        <v>32881</v>
      </c>
      <c r="C788" s="5" t="s">
        <v>789</v>
      </c>
      <c r="D788" s="13">
        <f>IFERROR(VLOOKUP(B788,[1]最高價!$A:$C,3,FALSE),"")</f>
        <v>108.05</v>
      </c>
      <c r="E788" s="13">
        <f>IFERROR(VLOOKUP(B788,[1]最低價!$A:$C,3,FALSE),"")</f>
        <v>97</v>
      </c>
      <c r="F788" s="14" t="s">
        <v>3199</v>
      </c>
      <c r="G788" s="239">
        <f>VLOOKUP(B788,'[2]01_ALLCB基本資料'!C:U,16,FALSE)</f>
        <v>41848</v>
      </c>
      <c r="H788" s="14" t="s">
        <v>12666</v>
      </c>
    </row>
    <row r="789" spans="1:8">
      <c r="A789" s="4">
        <v>3289</v>
      </c>
      <c r="B789" s="5">
        <v>32891</v>
      </c>
      <c r="C789" s="5" t="s">
        <v>790</v>
      </c>
      <c r="D789" s="13">
        <f>IFERROR(VLOOKUP(B789,[1]最高價!$A:$C,3,FALSE),"")</f>
        <v>209</v>
      </c>
      <c r="E789" s="13">
        <f>IFERROR(VLOOKUP(B789,[1]最低價!$A:$C,3,FALSE),"")</f>
        <v>101.8</v>
      </c>
      <c r="F789" s="14" t="s">
        <v>2373</v>
      </c>
      <c r="G789" s="239" t="str">
        <f>VLOOKUP(B789,'[2]01_ALLCB基本資料'!C:U,16,FALSE)</f>
        <v/>
      </c>
      <c r="H789" s="14" t="s">
        <v>2373</v>
      </c>
    </row>
    <row r="790" spans="1:8">
      <c r="A790" s="4">
        <v>3289</v>
      </c>
      <c r="B790" s="5">
        <v>32892</v>
      </c>
      <c r="C790" s="5" t="s">
        <v>791</v>
      </c>
      <c r="D790" s="13">
        <f>IFERROR(VLOOKUP(B790,[1]最高價!$A:$C,3,FALSE),"")</f>
        <v>120.5</v>
      </c>
      <c r="E790" s="13">
        <f>IFERROR(VLOOKUP(B790,[1]最低價!$A:$C,3,FALSE),"")</f>
        <v>99.2</v>
      </c>
      <c r="F790" s="14" t="s">
        <v>2373</v>
      </c>
      <c r="G790" s="239">
        <f>VLOOKUP(B790,'[2]01_ALLCB基本資料'!C:U,16,FALSE)</f>
        <v>40543</v>
      </c>
      <c r="H790" s="14" t="s">
        <v>2373</v>
      </c>
    </row>
    <row r="791" spans="1:8">
      <c r="A791" s="4">
        <v>3289</v>
      </c>
      <c r="B791" s="5">
        <v>32893</v>
      </c>
      <c r="C791" s="5" t="s">
        <v>792</v>
      </c>
      <c r="D791" s="13">
        <f>IFERROR(VLOOKUP(B791,[1]最高價!$A:$C,3,FALSE),"")</f>
        <v>145.15</v>
      </c>
      <c r="E791" s="13">
        <f>IFERROR(VLOOKUP(B791,[1]最低價!$A:$C,3,FALSE),"")</f>
        <v>100.15</v>
      </c>
      <c r="F791" s="14" t="s">
        <v>3074</v>
      </c>
      <c r="G791" s="239">
        <f>VLOOKUP(B791,'[2]01_ALLCB基本資料'!C:U,16,FALSE)</f>
        <v>42360</v>
      </c>
      <c r="H791" s="14" t="s">
        <v>2857</v>
      </c>
    </row>
    <row r="792" spans="1:8">
      <c r="A792" s="4">
        <v>3289</v>
      </c>
      <c r="B792" s="5">
        <v>32894</v>
      </c>
      <c r="C792" s="5" t="s">
        <v>793</v>
      </c>
      <c r="D792" s="13">
        <f>IFERROR(VLOOKUP(B792,[1]最高價!$A:$C,3,FALSE),"")</f>
        <v>123</v>
      </c>
      <c r="E792" s="13">
        <f>IFERROR(VLOOKUP(B792,[1]最低價!$A:$C,3,FALSE),"")</f>
        <v>93.45</v>
      </c>
      <c r="F792" s="14" t="s">
        <v>3032</v>
      </c>
      <c r="G792" s="239">
        <f>VLOOKUP(B792,'[2]01_ALLCB基本資料'!C:U,16,FALSE)</f>
        <v>42709</v>
      </c>
      <c r="H792" s="14" t="s">
        <v>2857</v>
      </c>
    </row>
    <row r="793" spans="1:8">
      <c r="A793" s="4">
        <v>3289</v>
      </c>
      <c r="B793" s="5">
        <v>32895</v>
      </c>
      <c r="C793" s="5" t="s">
        <v>794</v>
      </c>
      <c r="D793" s="13">
        <f>IFERROR(VLOOKUP(B793,[1]最高價!$A:$C,3,FALSE),"")</f>
        <v>109</v>
      </c>
      <c r="E793" s="13">
        <f>IFERROR(VLOOKUP(B793,[1]最低價!$A:$C,3,FALSE),"")</f>
        <v>85.7</v>
      </c>
      <c r="F793" s="14" t="s">
        <v>2996</v>
      </c>
      <c r="G793" s="239">
        <f>VLOOKUP(B793,'[2]01_ALLCB基本資料'!C:U,16,FALSE)</f>
        <v>43038</v>
      </c>
      <c r="H793" s="14" t="s">
        <v>12665</v>
      </c>
    </row>
    <row r="794" spans="1:8">
      <c r="A794" s="4">
        <v>3290</v>
      </c>
      <c r="B794" s="5">
        <v>32901</v>
      </c>
      <c r="C794" s="5" t="s">
        <v>795</v>
      </c>
      <c r="D794" s="13">
        <f>IFERROR(VLOOKUP(B794,[1]最高價!$A:$C,3,FALSE),"")</f>
        <v>174</v>
      </c>
      <c r="E794" s="13">
        <f>IFERROR(VLOOKUP(B794,[1]最低價!$A:$C,3,FALSE),"")</f>
        <v>105.3</v>
      </c>
      <c r="F794" s="14" t="s">
        <v>3203</v>
      </c>
      <c r="G794" s="239">
        <f>VLOOKUP(B794,'[2]01_ALLCB基本資料'!C:U,16,FALSE)</f>
        <v>41299</v>
      </c>
      <c r="H794" s="14" t="s">
        <v>2857</v>
      </c>
    </row>
    <row r="795" spans="1:8">
      <c r="A795" s="4">
        <v>3290</v>
      </c>
      <c r="B795" s="5">
        <v>32902</v>
      </c>
      <c r="C795" s="5" t="s">
        <v>796</v>
      </c>
      <c r="D795" s="13">
        <f>IFERROR(VLOOKUP(B795,[1]最高價!$A:$C,3,FALSE),"")</f>
        <v>117.6</v>
      </c>
      <c r="E795" s="13">
        <f>IFERROR(VLOOKUP(B795,[1]最低價!$A:$C,3,FALSE),"")</f>
        <v>99.6</v>
      </c>
      <c r="F795" s="14" t="s">
        <v>3247</v>
      </c>
      <c r="G795" s="239">
        <f>VLOOKUP(B795,'[2]01_ALLCB基本資料'!C:U,16,FALSE)</f>
        <v>41619</v>
      </c>
      <c r="H795" s="14" t="s">
        <v>12665</v>
      </c>
    </row>
    <row r="796" spans="1:8">
      <c r="A796" s="4">
        <v>3290</v>
      </c>
      <c r="B796" s="5">
        <v>32903</v>
      </c>
      <c r="C796" s="5" t="s">
        <v>797</v>
      </c>
      <c r="D796" s="13">
        <f>IFERROR(VLOOKUP(B796,[1]最高價!$A:$C,3,FALSE),"")</f>
        <v>223</v>
      </c>
      <c r="E796" s="13">
        <f>IFERROR(VLOOKUP(B796,[1]最低價!$A:$C,3,FALSE),"")</f>
        <v>115.3</v>
      </c>
      <c r="F796" s="14" t="s">
        <v>2640</v>
      </c>
      <c r="G796" s="239">
        <f>VLOOKUP(B796,'[2]01_ALLCB基本資料'!C:U,16,FALSE)</f>
        <v>44887</v>
      </c>
      <c r="H796" s="14" t="s">
        <v>12665</v>
      </c>
    </row>
    <row r="797" spans="1:8">
      <c r="A797" s="4">
        <v>3294</v>
      </c>
      <c r="B797" s="5">
        <v>32941</v>
      </c>
      <c r="C797" s="5" t="s">
        <v>798</v>
      </c>
      <c r="D797" s="13">
        <f>IFERROR(VLOOKUP(B797,[1]最高價!$A:$C,3,FALSE),"")</f>
        <v>102</v>
      </c>
      <c r="E797" s="13">
        <f>IFERROR(VLOOKUP(B797,[1]最低價!$A:$C,3,FALSE),"")</f>
        <v>63.2</v>
      </c>
      <c r="F797" s="14" t="s">
        <v>2373</v>
      </c>
      <c r="G797" s="239">
        <f>VLOOKUP(B797,'[2]01_ALLCB基本資料'!C:U,16,FALSE)</f>
        <v>39399</v>
      </c>
      <c r="H797" s="14" t="s">
        <v>2373</v>
      </c>
    </row>
    <row r="798" spans="1:8">
      <c r="A798" s="4">
        <v>3294</v>
      </c>
      <c r="B798" s="5">
        <v>32942</v>
      </c>
      <c r="C798" s="5" t="s">
        <v>799</v>
      </c>
      <c r="D798" s="13">
        <f>IFERROR(VLOOKUP(B798,[1]最高價!$A:$C,3,FALSE),"")</f>
        <v>123</v>
      </c>
      <c r="E798" s="13">
        <f>IFERROR(VLOOKUP(B798,[1]最低價!$A:$C,3,FALSE),"")</f>
        <v>98.8</v>
      </c>
      <c r="F798" s="14" t="s">
        <v>3040</v>
      </c>
      <c r="G798" s="239">
        <f>VLOOKUP(B798,'[2]01_ALLCB基本資料'!C:U,16,FALSE)</f>
        <v>40750</v>
      </c>
      <c r="H798" s="14" t="s">
        <v>2857</v>
      </c>
    </row>
    <row r="799" spans="1:8">
      <c r="A799" s="4">
        <v>3296</v>
      </c>
      <c r="B799" s="5">
        <v>32961</v>
      </c>
      <c r="C799" s="5" t="s">
        <v>800</v>
      </c>
      <c r="D799" s="13">
        <f>IFERROR(VLOOKUP(B799,[1]最高價!$A:$C,3,FALSE),"")</f>
        <v>190</v>
      </c>
      <c r="E799" s="13">
        <f>IFERROR(VLOOKUP(B799,[1]最低價!$A:$C,3,FALSE),"")</f>
        <v>96</v>
      </c>
      <c r="F799" s="14" t="s">
        <v>2373</v>
      </c>
      <c r="G799" s="239">
        <f>VLOOKUP(B799,'[2]01_ALLCB基本資料'!C:U,16,FALSE)</f>
        <v>39143</v>
      </c>
      <c r="H799" s="14" t="s">
        <v>2373</v>
      </c>
    </row>
    <row r="800" spans="1:8">
      <c r="A800" s="4">
        <v>3299</v>
      </c>
      <c r="B800" s="5">
        <v>32991</v>
      </c>
      <c r="C800" s="5" t="s">
        <v>801</v>
      </c>
      <c r="D800" s="13">
        <f>IFERROR(VLOOKUP(B800,[1]最高價!$A:$C,3,FALSE),"")</f>
        <v>108</v>
      </c>
      <c r="E800" s="13">
        <f>IFERROR(VLOOKUP(B800,[1]最低價!$A:$C,3,FALSE),"")</f>
        <v>89</v>
      </c>
      <c r="F800" s="14" t="s">
        <v>2373</v>
      </c>
      <c r="G800" s="239" t="str">
        <f>VLOOKUP(B800,'[2]01_ALLCB基本資料'!C:U,16,FALSE)</f>
        <v/>
      </c>
      <c r="H800" s="14" t="s">
        <v>2373</v>
      </c>
    </row>
    <row r="801" spans="1:8">
      <c r="A801" s="4">
        <v>3299</v>
      </c>
      <c r="B801" s="5">
        <v>32992</v>
      </c>
      <c r="C801" s="5" t="s">
        <v>802</v>
      </c>
      <c r="D801" s="13">
        <f>IFERROR(VLOOKUP(B801,[1]最高價!$A:$C,3,FALSE),"")</f>
        <v>167</v>
      </c>
      <c r="E801" s="13">
        <f>IFERROR(VLOOKUP(B801,[1]最低價!$A:$C,3,FALSE),"")</f>
        <v>104</v>
      </c>
      <c r="F801" s="14" t="s">
        <v>2373</v>
      </c>
      <c r="G801" s="239">
        <f>VLOOKUP(B801,'[2]01_ALLCB基本資料'!C:U,16,FALSE)</f>
        <v>40162</v>
      </c>
      <c r="H801" s="14" t="s">
        <v>2373</v>
      </c>
    </row>
    <row r="802" spans="1:8">
      <c r="A802" s="4">
        <v>3299</v>
      </c>
      <c r="B802" s="5">
        <v>32993</v>
      </c>
      <c r="C802" s="5" t="s">
        <v>803</v>
      </c>
      <c r="D802" s="13">
        <f>IFERROR(VLOOKUP(B802,[1]最高價!$A:$C,3,FALSE),"")</f>
        <v>122</v>
      </c>
      <c r="E802" s="13">
        <f>IFERROR(VLOOKUP(B802,[1]最低價!$A:$C,3,FALSE),"")</f>
        <v>98</v>
      </c>
      <c r="F802" s="14" t="s">
        <v>2373</v>
      </c>
      <c r="G802" s="239">
        <f>VLOOKUP(B802,'[2]01_ALLCB基本資料'!C:U,16,FALSE)</f>
        <v>40392</v>
      </c>
      <c r="H802" s="14" t="s">
        <v>2373</v>
      </c>
    </row>
    <row r="803" spans="1:8">
      <c r="A803" s="4">
        <v>3299</v>
      </c>
      <c r="B803" s="5">
        <v>32994</v>
      </c>
      <c r="C803" s="5" t="s">
        <v>804</v>
      </c>
      <c r="D803" s="13">
        <f>IFERROR(VLOOKUP(B803,[1]最高價!$A:$C,3,FALSE),"")</f>
        <v>206</v>
      </c>
      <c r="E803" s="13">
        <f>IFERROR(VLOOKUP(B803,[1]最低價!$A:$C,3,FALSE),"")</f>
        <v>105</v>
      </c>
      <c r="F803" s="14" t="s">
        <v>2373</v>
      </c>
      <c r="G803" s="239">
        <f>VLOOKUP(B803,'[2]01_ALLCB基本資料'!C:U,16,FALSE)</f>
        <v>0</v>
      </c>
      <c r="H803" s="14" t="s">
        <v>2373</v>
      </c>
    </row>
    <row r="804" spans="1:8">
      <c r="A804" s="4">
        <v>3303</v>
      </c>
      <c r="B804" s="5">
        <v>33031</v>
      </c>
      <c r="C804" s="5" t="s">
        <v>805</v>
      </c>
      <c r="D804" s="13">
        <f>IFERROR(VLOOKUP(B804,[1]最高價!$A:$C,3,FALSE),"")</f>
        <v>124</v>
      </c>
      <c r="E804" s="13">
        <f>IFERROR(VLOOKUP(B804,[1]最低價!$A:$C,3,FALSE),"")</f>
        <v>83</v>
      </c>
      <c r="F804" s="14" t="s">
        <v>2373</v>
      </c>
      <c r="G804" s="239">
        <f>VLOOKUP(B804,'[2]01_ALLCB基本資料'!C:U,16,FALSE)</f>
        <v>39404</v>
      </c>
      <c r="H804" s="14" t="s">
        <v>2373</v>
      </c>
    </row>
    <row r="805" spans="1:8">
      <c r="A805" s="4">
        <v>3303</v>
      </c>
      <c r="B805" s="5">
        <v>33032</v>
      </c>
      <c r="C805" s="5" t="s">
        <v>806</v>
      </c>
      <c r="D805" s="13">
        <f>IFERROR(VLOOKUP(B805,[1]最高價!$A:$C,3,FALSE),"")</f>
        <v>178</v>
      </c>
      <c r="E805" s="13">
        <f>IFERROR(VLOOKUP(B805,[1]最低價!$A:$C,3,FALSE),"")</f>
        <v>100</v>
      </c>
      <c r="F805" s="14" t="s">
        <v>2373</v>
      </c>
      <c r="G805" s="239">
        <f>VLOOKUP(B805,'[2]01_ALLCB基本資料'!C:U,16,FALSE)</f>
        <v>39992</v>
      </c>
      <c r="H805" s="14" t="s">
        <v>2373</v>
      </c>
    </row>
    <row r="806" spans="1:8">
      <c r="A806" s="4">
        <v>3303</v>
      </c>
      <c r="B806" s="5">
        <v>33033</v>
      </c>
      <c r="C806" s="5" t="s">
        <v>807</v>
      </c>
      <c r="D806" s="13">
        <f>IFERROR(VLOOKUP(B806,[1]最高價!$A:$C,3,FALSE),"")</f>
        <v>213</v>
      </c>
      <c r="E806" s="13">
        <f>IFERROR(VLOOKUP(B806,[1]最低價!$A:$C,3,FALSE),"")</f>
        <v>103.05</v>
      </c>
      <c r="F806" s="14" t="s">
        <v>3349</v>
      </c>
      <c r="G806" s="239">
        <f>VLOOKUP(B806,'[2]01_ALLCB基本資料'!C:U,16,FALSE)</f>
        <v>41036</v>
      </c>
      <c r="H806" s="14" t="s">
        <v>2857</v>
      </c>
    </row>
    <row r="807" spans="1:8">
      <c r="A807" s="4">
        <v>3303</v>
      </c>
      <c r="B807" s="5">
        <v>33034</v>
      </c>
      <c r="C807" s="5" t="s">
        <v>808</v>
      </c>
      <c r="D807" s="13">
        <f>IFERROR(VLOOKUP(B807,[1]最高價!$A:$C,3,FALSE),"")</f>
        <v>213</v>
      </c>
      <c r="E807" s="13">
        <f>IFERROR(VLOOKUP(B807,[1]最低價!$A:$C,3,FALSE),"")</f>
        <v>103</v>
      </c>
      <c r="F807" s="14" t="s">
        <v>3348</v>
      </c>
      <c r="G807" s="239">
        <f>VLOOKUP(B807,'[2]01_ALLCB基本資料'!C:U,16,FALSE)</f>
        <v>41036</v>
      </c>
      <c r="H807" s="14" t="s">
        <v>2857</v>
      </c>
    </row>
    <row r="808" spans="1:8">
      <c r="A808" s="4">
        <v>3303</v>
      </c>
      <c r="B808" s="5">
        <v>33035</v>
      </c>
      <c r="C808" s="5" t="s">
        <v>809</v>
      </c>
      <c r="D808" s="13">
        <f>IFERROR(VLOOKUP(B808,[1]最高價!$A:$C,3,FALSE),"")</f>
        <v>113</v>
      </c>
      <c r="E808" s="13">
        <f>IFERROR(VLOOKUP(B808,[1]最低價!$A:$C,3,FALSE),"")</f>
        <v>95</v>
      </c>
      <c r="F808" s="14" t="s">
        <v>2426</v>
      </c>
      <c r="G808" s="239">
        <f>VLOOKUP(B808,'[2]01_ALLCB基本資料'!C:U,16,FALSE)</f>
        <v>45622</v>
      </c>
      <c r="H808" s="14" t="s">
        <v>12668</v>
      </c>
    </row>
    <row r="809" spans="1:8">
      <c r="A809" s="4">
        <v>3305</v>
      </c>
      <c r="B809" s="5">
        <v>33051</v>
      </c>
      <c r="C809" s="5" t="s">
        <v>810</v>
      </c>
      <c r="D809" s="13">
        <f>IFERROR(VLOOKUP(B809,[1]最高價!$A:$C,3,FALSE),"")</f>
        <v>153</v>
      </c>
      <c r="E809" s="13">
        <f>IFERROR(VLOOKUP(B809,[1]最低價!$A:$C,3,FALSE),"")</f>
        <v>84.5</v>
      </c>
      <c r="F809" s="14" t="s">
        <v>2373</v>
      </c>
      <c r="G809" s="239">
        <f>VLOOKUP(B809,'[2]01_ALLCB基本資料'!C:U,16,FALSE)</f>
        <v>39038</v>
      </c>
      <c r="H809" s="14" t="s">
        <v>2373</v>
      </c>
    </row>
    <row r="810" spans="1:8">
      <c r="A810" s="4">
        <v>3305</v>
      </c>
      <c r="B810" s="5">
        <v>33052</v>
      </c>
      <c r="C810" s="5" t="s">
        <v>811</v>
      </c>
      <c r="D810" s="13">
        <f>IFERROR(VLOOKUP(B810,[1]最高價!$A:$C,3,FALSE),"")</f>
        <v>117</v>
      </c>
      <c r="E810" s="13">
        <f>IFERROR(VLOOKUP(B810,[1]最低價!$A:$C,3,FALSE),"")</f>
        <v>95</v>
      </c>
      <c r="F810" s="14" t="s">
        <v>3409</v>
      </c>
      <c r="G810" s="239">
        <f>VLOOKUP(B810,'[2]01_ALLCB基本資料'!C:U,16,FALSE)</f>
        <v>40701</v>
      </c>
      <c r="H810" s="14" t="s">
        <v>12665</v>
      </c>
    </row>
    <row r="811" spans="1:8">
      <c r="A811" s="4">
        <v>3305</v>
      </c>
      <c r="B811" s="5">
        <v>33053</v>
      </c>
      <c r="C811" s="5" t="s">
        <v>812</v>
      </c>
      <c r="D811" s="13">
        <f>IFERROR(VLOOKUP(B811,[1]最高價!$A:$C,3,FALSE),"")</f>
        <v>278</v>
      </c>
      <c r="E811" s="13">
        <f>IFERROR(VLOOKUP(B811,[1]最低價!$A:$C,3,FALSE),"")</f>
        <v>110.9</v>
      </c>
      <c r="F811" s="14" t="s">
        <v>2814</v>
      </c>
      <c r="G811" s="239">
        <f>VLOOKUP(B811,'[2]01_ALLCB基本資料'!C:U,16,FALSE)</f>
        <v>44183</v>
      </c>
      <c r="H811" s="14" t="s">
        <v>12668</v>
      </c>
    </row>
    <row r="812" spans="1:8">
      <c r="A812" s="4">
        <v>3305</v>
      </c>
      <c r="B812" s="5">
        <v>33054</v>
      </c>
      <c r="C812" s="5" t="s">
        <v>813</v>
      </c>
      <c r="D812" s="13">
        <f>IFERROR(VLOOKUP(B812,[1]最高價!$A:$C,3,FALSE),"")</f>
        <v>268</v>
      </c>
      <c r="E812" s="13">
        <f>IFERROR(VLOOKUP(B812,[1]最低價!$A:$C,3,FALSE),"")</f>
        <v>105.9</v>
      </c>
      <c r="F812" s="14" t="s">
        <v>2814</v>
      </c>
      <c r="G812" s="239">
        <f>VLOOKUP(B812,'[2]01_ALLCB基本資料'!C:U,16,FALSE)</f>
        <v>44186</v>
      </c>
      <c r="H812" s="14" t="s">
        <v>12668</v>
      </c>
    </row>
    <row r="813" spans="1:8">
      <c r="A813" s="4">
        <v>3305</v>
      </c>
      <c r="B813" s="5">
        <v>33055</v>
      </c>
      <c r="C813" s="5" t="s">
        <v>814</v>
      </c>
      <c r="D813" s="13">
        <f>IFERROR(VLOOKUP(B813,[1]最高價!$A:$C,3,FALSE),"")</f>
        <v>214</v>
      </c>
      <c r="E813" s="13">
        <f>IFERROR(VLOOKUP(B813,[1]最低價!$A:$C,3,FALSE),"")</f>
        <v>99.5</v>
      </c>
      <c r="F813" s="14" t="s">
        <v>2542</v>
      </c>
      <c r="G813" s="239">
        <f>VLOOKUP(B813,'[2]01_ALLCB基本資料'!C:U,16,FALSE)</f>
        <v>45285</v>
      </c>
      <c r="H813" s="14" t="s">
        <v>2857</v>
      </c>
    </row>
    <row r="814" spans="1:8">
      <c r="A814" s="4">
        <v>3308</v>
      </c>
      <c r="B814" s="5">
        <v>33081</v>
      </c>
      <c r="C814" s="5" t="s">
        <v>815</v>
      </c>
      <c r="D814" s="13">
        <f>IFERROR(VLOOKUP(B814,[1]最高價!$A:$C,3,FALSE),"")</f>
        <v>193</v>
      </c>
      <c r="E814" s="13">
        <f>IFERROR(VLOOKUP(B814,[1]最低價!$A:$C,3,FALSE),"")</f>
        <v>102.75</v>
      </c>
      <c r="F814" s="14" t="s">
        <v>2373</v>
      </c>
      <c r="G814" s="239">
        <f>VLOOKUP(B814,'[2]01_ALLCB基本資料'!C:U,16,FALSE)</f>
        <v>39985</v>
      </c>
      <c r="H814" s="14" t="s">
        <v>2373</v>
      </c>
    </row>
    <row r="815" spans="1:8">
      <c r="A815" s="4">
        <v>3308</v>
      </c>
      <c r="B815" s="5">
        <v>33082</v>
      </c>
      <c r="C815" s="5" t="s">
        <v>816</v>
      </c>
      <c r="D815" s="13">
        <f>IFERROR(VLOOKUP(B815,[1]最高價!$A:$C,3,FALSE),"")</f>
        <v>160</v>
      </c>
      <c r="E815" s="13">
        <f>IFERROR(VLOOKUP(B815,[1]最低價!$A:$C,3,FALSE),"")</f>
        <v>99.2</v>
      </c>
      <c r="F815" s="14" t="s">
        <v>2373</v>
      </c>
      <c r="G815" s="239">
        <f>VLOOKUP(B815,'[2]01_ALLCB基本資料'!C:U,16,FALSE)</f>
        <v>40424</v>
      </c>
      <c r="H815" s="14" t="s">
        <v>2373</v>
      </c>
    </row>
    <row r="816" spans="1:8">
      <c r="A816" s="4">
        <v>3310</v>
      </c>
      <c r="B816" s="5">
        <v>33101</v>
      </c>
      <c r="C816" s="5" t="s">
        <v>817</v>
      </c>
      <c r="D816" s="13">
        <f>IFERROR(VLOOKUP(B816,[1]最高價!$A:$C,3,FALSE),"")</f>
        <v>489</v>
      </c>
      <c r="E816" s="13">
        <f>IFERROR(VLOOKUP(B816,[1]最低價!$A:$C,3,FALSE),"")</f>
        <v>107.8</v>
      </c>
      <c r="F816" s="14" t="s">
        <v>2850</v>
      </c>
      <c r="G816" s="239">
        <f>VLOOKUP(B816,'[2]01_ALLCB基本資料'!C:U,16,FALSE)</f>
        <v>44092</v>
      </c>
      <c r="H816" s="14" t="s">
        <v>12665</v>
      </c>
    </row>
    <row r="817" spans="1:8">
      <c r="A817" s="4">
        <v>3312</v>
      </c>
      <c r="B817" s="5">
        <v>33121</v>
      </c>
      <c r="C817" s="5" t="s">
        <v>818</v>
      </c>
      <c r="D817" s="13">
        <f>IFERROR(VLOOKUP(B817,[1]最高價!$A:$C,3,FALSE),"")</f>
        <v>139</v>
      </c>
      <c r="E817" s="13">
        <f>IFERROR(VLOOKUP(B817,[1]最低價!$A:$C,3,FALSE),"")</f>
        <v>92.05</v>
      </c>
      <c r="F817" s="14" t="s">
        <v>2501</v>
      </c>
      <c r="G817" s="239">
        <f>VLOOKUP(B817,'[2]01_ALLCB基本資料'!C:U,16,FALSE)</f>
        <v>45468</v>
      </c>
      <c r="H817" s="14" t="s">
        <v>2857</v>
      </c>
    </row>
    <row r="818" spans="1:8">
      <c r="A818" s="4">
        <v>3313</v>
      </c>
      <c r="B818" s="5">
        <v>33131</v>
      </c>
      <c r="C818" s="5" t="s">
        <v>819</v>
      </c>
      <c r="D818" s="13">
        <f>IFERROR(VLOOKUP(B818,[1]最高價!$A:$C,3,FALSE),"")</f>
        <v>117</v>
      </c>
      <c r="E818" s="13">
        <f>IFERROR(VLOOKUP(B818,[1]最低價!$A:$C,3,FALSE),"")</f>
        <v>32.9</v>
      </c>
      <c r="F818" s="14" t="s">
        <v>2373</v>
      </c>
      <c r="G818" s="239">
        <f>VLOOKUP(B818,'[2]01_ALLCB基本資料'!C:U,16,FALSE)</f>
        <v>39284</v>
      </c>
      <c r="H818" s="14" t="s">
        <v>2373</v>
      </c>
    </row>
    <row r="819" spans="1:8">
      <c r="A819" s="4">
        <v>3313</v>
      </c>
      <c r="B819" s="5">
        <v>33132</v>
      </c>
      <c r="C819" s="5" t="s">
        <v>820</v>
      </c>
      <c r="D819" s="13">
        <f>IFERROR(VLOOKUP(B819,[1]最高價!$A:$C,3,FALSE),"")</f>
        <v>126</v>
      </c>
      <c r="E819" s="13">
        <f>IFERROR(VLOOKUP(B819,[1]最低價!$A:$C,3,FALSE),"")</f>
        <v>99.3</v>
      </c>
      <c r="F819" s="14" t="s">
        <v>3062</v>
      </c>
      <c r="G819" s="239">
        <f>VLOOKUP(B819,'[2]01_ALLCB基本資料'!C:U,16,FALSE)</f>
        <v>41521</v>
      </c>
      <c r="H819" s="14" t="s">
        <v>2857</v>
      </c>
    </row>
    <row r="820" spans="1:8">
      <c r="A820" s="4">
        <v>3313</v>
      </c>
      <c r="B820" s="5">
        <v>33133</v>
      </c>
      <c r="C820" s="5" t="s">
        <v>821</v>
      </c>
      <c r="D820" s="13">
        <f>IFERROR(VLOOKUP(B820,[1]最高價!$A:$C,3,FALSE),"")</f>
        <v>134.9</v>
      </c>
      <c r="E820" s="13">
        <f>IFERROR(VLOOKUP(B820,[1]最低價!$A:$C,3,FALSE),"")</f>
        <v>100.8</v>
      </c>
      <c r="F820" s="14" t="s">
        <v>2424</v>
      </c>
      <c r="G820" s="239">
        <f>VLOOKUP(B820,'[2]01_ALLCB基本資料'!C:U,16,FALSE)</f>
        <v>45625</v>
      </c>
      <c r="H820" s="14" t="s">
        <v>12668</v>
      </c>
    </row>
    <row r="821" spans="1:8">
      <c r="A821" s="4">
        <v>3322</v>
      </c>
      <c r="B821" s="5">
        <v>33221</v>
      </c>
      <c r="C821" s="5" t="s">
        <v>822</v>
      </c>
      <c r="D821" s="13">
        <f>IFERROR(VLOOKUP(B821,[1]最高價!$A:$C,3,FALSE),"")</f>
        <v>135</v>
      </c>
      <c r="E821" s="13">
        <f>IFERROR(VLOOKUP(B821,[1]最低價!$A:$C,3,FALSE),"")</f>
        <v>99.7</v>
      </c>
      <c r="F821" s="14" t="s">
        <v>3371</v>
      </c>
      <c r="G821" s="239">
        <f>VLOOKUP(B821,'[2]01_ALLCB基本資料'!C:U,16,FALSE)</f>
        <v>40883</v>
      </c>
      <c r="H821" s="14" t="s">
        <v>2857</v>
      </c>
    </row>
    <row r="822" spans="1:8">
      <c r="A822" s="4">
        <v>3322</v>
      </c>
      <c r="B822" s="5">
        <v>33222</v>
      </c>
      <c r="C822" s="5" t="s">
        <v>823</v>
      </c>
      <c r="D822" s="13">
        <f>IFERROR(VLOOKUP(B822,[1]最高價!$A:$C,3,FALSE),"")</f>
        <v>120.9</v>
      </c>
      <c r="E822" s="13">
        <f>IFERROR(VLOOKUP(B822,[1]最低價!$A:$C,3,FALSE),"")</f>
        <v>99.75</v>
      </c>
      <c r="F822" s="14" t="s">
        <v>3007</v>
      </c>
      <c r="G822" s="239">
        <f>VLOOKUP(B822,'[2]01_ALLCB基本資料'!C:U,16,FALSE)</f>
        <v>42454</v>
      </c>
      <c r="H822" s="14" t="s">
        <v>2857</v>
      </c>
    </row>
    <row r="823" spans="1:8">
      <c r="A823" s="4">
        <v>3322</v>
      </c>
      <c r="B823" s="5">
        <v>33223</v>
      </c>
      <c r="C823" s="5" t="s">
        <v>824</v>
      </c>
      <c r="D823" s="13">
        <f>IFERROR(VLOOKUP(B823,[1]最高價!$A:$C,3,FALSE),"")</f>
        <v>199</v>
      </c>
      <c r="E823" s="13">
        <f>IFERROR(VLOOKUP(B823,[1]最低價!$A:$C,3,FALSE),"")</f>
        <v>110</v>
      </c>
      <c r="F823" s="14" t="s">
        <v>2796</v>
      </c>
      <c r="G823" s="239">
        <f>VLOOKUP(B823,'[2]01_ALLCB基本資料'!C:U,16,FALSE)</f>
        <v>44272</v>
      </c>
      <c r="H823" s="14" t="s">
        <v>2857</v>
      </c>
    </row>
    <row r="824" spans="1:8">
      <c r="A824" s="4">
        <v>3322</v>
      </c>
      <c r="B824" s="5">
        <v>33224</v>
      </c>
      <c r="C824" s="5" t="s">
        <v>825</v>
      </c>
      <c r="D824" s="13">
        <f>IFERROR(VLOOKUP(B824,[1]最高價!$A:$C,3,FALSE),"")</f>
        <v>130</v>
      </c>
      <c r="E824" s="13">
        <f>IFERROR(VLOOKUP(B824,[1]最低價!$A:$C,3,FALSE),"")</f>
        <v>92</v>
      </c>
      <c r="F824" s="14" t="s">
        <v>2659</v>
      </c>
      <c r="G824" s="239">
        <f>VLOOKUP(B824,'[2]01_ALLCB基本資料'!C:U,16,FALSE)</f>
        <v>44810</v>
      </c>
      <c r="H824" s="14" t="s">
        <v>2857</v>
      </c>
    </row>
    <row r="825" spans="1:8">
      <c r="A825" s="4">
        <v>3322</v>
      </c>
      <c r="B825" s="5">
        <v>33225</v>
      </c>
      <c r="C825" s="5" t="s">
        <v>826</v>
      </c>
      <c r="D825" s="13">
        <f>IFERROR(VLOOKUP(B825,[1]最高價!$A:$C,3,FALSE),"")</f>
        <v>111.25</v>
      </c>
      <c r="E825" s="13">
        <f>IFERROR(VLOOKUP(B825,[1]最低價!$A:$C,3,FALSE),"")</f>
        <v>94.1</v>
      </c>
      <c r="F825" s="14" t="s">
        <v>2467</v>
      </c>
      <c r="G825" s="239">
        <f>VLOOKUP(B825,'[2]01_ALLCB基本資料'!C:U,16,FALSE)</f>
        <v>45537</v>
      </c>
      <c r="H825" s="14" t="s">
        <v>2857</v>
      </c>
    </row>
    <row r="826" spans="1:8">
      <c r="A826" s="4">
        <v>3323</v>
      </c>
      <c r="B826" s="5">
        <v>33231</v>
      </c>
      <c r="C826" s="5" t="s">
        <v>827</v>
      </c>
      <c r="D826" s="13">
        <f>IFERROR(VLOOKUP(B826,[1]最高價!$A:$C,3,FALSE),"")</f>
        <v>135.19999999999999</v>
      </c>
      <c r="E826" s="13">
        <f>IFERROR(VLOOKUP(B826,[1]最低價!$A:$C,3,FALSE),"")</f>
        <v>91.5</v>
      </c>
      <c r="F826" s="14" t="s">
        <v>2373</v>
      </c>
      <c r="G826" s="239">
        <f>VLOOKUP(B826,'[2]01_ALLCB基本資料'!C:U,16,FALSE)</f>
        <v>39577</v>
      </c>
      <c r="H826" s="14" t="s">
        <v>2373</v>
      </c>
    </row>
    <row r="827" spans="1:8">
      <c r="A827" s="4">
        <v>3323</v>
      </c>
      <c r="B827" s="5">
        <v>33232</v>
      </c>
      <c r="C827" s="5" t="s">
        <v>828</v>
      </c>
      <c r="D827" s="13">
        <f>IFERROR(VLOOKUP(B827,[1]最高價!$A:$C,3,FALSE),"")</f>
        <v>108.3</v>
      </c>
      <c r="E827" s="13">
        <f>IFERROR(VLOOKUP(B827,[1]最低價!$A:$C,3,FALSE),"")</f>
        <v>82</v>
      </c>
      <c r="F827" s="14" t="s">
        <v>2664</v>
      </c>
      <c r="G827" s="239">
        <f>VLOOKUP(B827,'[2]01_ALLCB基本資料'!C:U,16,FALSE)</f>
        <v>40746</v>
      </c>
      <c r="H827" s="14" t="s">
        <v>2857</v>
      </c>
    </row>
    <row r="828" spans="1:8">
      <c r="A828" s="4">
        <v>3323</v>
      </c>
      <c r="B828" s="5">
        <v>33233</v>
      </c>
      <c r="C828" s="5" t="s">
        <v>829</v>
      </c>
      <c r="D828" s="13">
        <f>IFERROR(VLOOKUP(B828,[1]最高價!$A:$C,3,FALSE),"")</f>
        <v>172</v>
      </c>
      <c r="E828" s="13">
        <f>IFERROR(VLOOKUP(B828,[1]最低價!$A:$C,3,FALSE),"")</f>
        <v>99</v>
      </c>
      <c r="F828" s="14" t="s">
        <v>2607</v>
      </c>
      <c r="G828" s="239">
        <f>VLOOKUP(B828,'[2]01_ALLCB基本資料'!C:U,16,FALSE)</f>
        <v>45079</v>
      </c>
      <c r="H828" s="14" t="s">
        <v>2857</v>
      </c>
    </row>
    <row r="829" spans="1:8">
      <c r="A829" s="4">
        <v>3324</v>
      </c>
      <c r="B829" s="5">
        <v>33241</v>
      </c>
      <c r="C829" s="5" t="s">
        <v>830</v>
      </c>
      <c r="D829" s="13">
        <f>IFERROR(VLOOKUP(B829,[1]最高價!$A:$C,3,FALSE),"")</f>
        <v>174</v>
      </c>
      <c r="E829" s="13">
        <f>IFERROR(VLOOKUP(B829,[1]最低價!$A:$C,3,FALSE),"")</f>
        <v>99.7</v>
      </c>
      <c r="F829" s="14" t="s">
        <v>3397</v>
      </c>
      <c r="G829" s="239">
        <f>VLOOKUP(B829,'[2]01_ALLCB基本資料'!C:U,16,FALSE)</f>
        <v>40743</v>
      </c>
      <c r="H829" s="14" t="s">
        <v>12665</v>
      </c>
    </row>
    <row r="830" spans="1:8">
      <c r="A830" s="4">
        <v>3324</v>
      </c>
      <c r="B830" s="5">
        <v>33242</v>
      </c>
      <c r="C830" s="5" t="s">
        <v>831</v>
      </c>
      <c r="D830" s="13">
        <f>IFERROR(VLOOKUP(B830,[1]最高價!$A:$C,3,FALSE),"")</f>
        <v>243</v>
      </c>
      <c r="E830" s="13">
        <f>IFERROR(VLOOKUP(B830,[1]最低價!$A:$C,3,FALSE),"")</f>
        <v>110</v>
      </c>
      <c r="F830" s="14" t="s">
        <v>3056</v>
      </c>
      <c r="G830" s="239">
        <f>VLOOKUP(B830,'[2]01_ALLCB基本資料'!C:U,16,FALSE)</f>
        <v>42507</v>
      </c>
      <c r="H830" s="14" t="s">
        <v>12665</v>
      </c>
    </row>
    <row r="831" spans="1:8">
      <c r="A831" s="4">
        <v>3324</v>
      </c>
      <c r="B831" s="5">
        <v>33243</v>
      </c>
      <c r="C831" s="5" t="s">
        <v>832</v>
      </c>
      <c r="D831" s="13">
        <f>IFERROR(VLOOKUP(B831,[1]最高價!$A:$C,3,FALSE),"")</f>
        <v>190</v>
      </c>
      <c r="E831" s="13">
        <f>IFERROR(VLOOKUP(B831,[1]最低價!$A:$C,3,FALSE),"")</f>
        <v>107.3</v>
      </c>
      <c r="F831" s="14" t="s">
        <v>2473</v>
      </c>
      <c r="G831" s="239">
        <f>VLOOKUP(B831,'[2]01_ALLCB基本資料'!C:U,16,FALSE)</f>
        <v>43614</v>
      </c>
      <c r="H831" s="14" t="s">
        <v>2857</v>
      </c>
    </row>
    <row r="832" spans="1:8">
      <c r="A832" s="4">
        <v>3324</v>
      </c>
      <c r="B832" s="5">
        <v>33244</v>
      </c>
      <c r="C832" s="5" t="s">
        <v>833</v>
      </c>
      <c r="D832" s="13">
        <f>IFERROR(VLOOKUP(B832,[1]最高價!$A:$C,3,FALSE),"")</f>
        <v>500</v>
      </c>
      <c r="E832" s="13">
        <f>IFERROR(VLOOKUP(B832,[1]最低價!$A:$C,3,FALSE),"")</f>
        <v>100.8</v>
      </c>
      <c r="F832" s="14" t="s">
        <v>2572</v>
      </c>
      <c r="G832" s="239">
        <f>VLOOKUP(B832,'[2]01_ALLCB基本資料'!C:U,16,FALSE)</f>
        <v>44147</v>
      </c>
      <c r="H832" s="14" t="s">
        <v>2857</v>
      </c>
    </row>
    <row r="833" spans="1:8">
      <c r="A833" s="4">
        <v>3324</v>
      </c>
      <c r="B833" s="5">
        <v>33245</v>
      </c>
      <c r="C833" s="5" t="s">
        <v>834</v>
      </c>
      <c r="D833" s="13">
        <f>IFERROR(VLOOKUP(B833,[1]最高價!$A:$C,3,FALSE),"")</f>
        <v>154</v>
      </c>
      <c r="E833" s="13">
        <f>IFERROR(VLOOKUP(B833,[1]最低價!$A:$C,3,FALSE),"")</f>
        <v>105</v>
      </c>
      <c r="F833" s="14" t="s">
        <v>2485</v>
      </c>
      <c r="G833" s="239">
        <f>VLOOKUP(B833,'[2]01_ALLCB基本資料'!C:U,16,FALSE)</f>
        <v>45504</v>
      </c>
      <c r="H833" s="14" t="s">
        <v>12666</v>
      </c>
    </row>
    <row r="834" spans="1:8">
      <c r="A834" s="4">
        <v>3325</v>
      </c>
      <c r="B834" s="5">
        <v>33251</v>
      </c>
      <c r="C834" s="5" t="s">
        <v>835</v>
      </c>
      <c r="D834" s="13">
        <f>IFERROR(VLOOKUP(B834,[1]最高價!$A:$C,3,FALSE),"")</f>
        <v>162</v>
      </c>
      <c r="E834" s="13">
        <f>IFERROR(VLOOKUP(B834,[1]最低價!$A:$C,3,FALSE),"")</f>
        <v>107</v>
      </c>
      <c r="F834" s="14" t="s">
        <v>2373</v>
      </c>
      <c r="G834" s="239">
        <f>VLOOKUP(B834,'[2]01_ALLCB基本資料'!C:U,16,FALSE)</f>
        <v>40229</v>
      </c>
      <c r="H834" s="14" t="s">
        <v>2373</v>
      </c>
    </row>
    <row r="835" spans="1:8">
      <c r="A835" s="4">
        <v>3325</v>
      </c>
      <c r="B835" s="5">
        <v>33252</v>
      </c>
      <c r="C835" s="5" t="s">
        <v>836</v>
      </c>
      <c r="D835" s="13">
        <f>IFERROR(VLOOKUP(B835,[1]最高價!$A:$C,3,FALSE),"")</f>
        <v>140</v>
      </c>
      <c r="E835" s="13">
        <f>IFERROR(VLOOKUP(B835,[1]最低價!$A:$C,3,FALSE),"")</f>
        <v>99.75</v>
      </c>
      <c r="F835" s="14" t="s">
        <v>2615</v>
      </c>
      <c r="G835" s="239">
        <f>VLOOKUP(B835,'[2]01_ALLCB基本資料'!C:U,16,FALSE)</f>
        <v>41869</v>
      </c>
      <c r="H835" s="14" t="s">
        <v>2857</v>
      </c>
    </row>
    <row r="836" spans="1:8">
      <c r="A836" s="4">
        <v>3325</v>
      </c>
      <c r="B836" s="5">
        <v>33253</v>
      </c>
      <c r="C836" s="5" t="s">
        <v>837</v>
      </c>
      <c r="D836" s="13">
        <f>IFERROR(VLOOKUP(B836,[1]最高價!$A:$C,3,FALSE),"")</f>
        <v>236</v>
      </c>
      <c r="E836" s="13">
        <f>IFERROR(VLOOKUP(B836,[1]最低價!$A:$C,3,FALSE),"")</f>
        <v>115.3</v>
      </c>
      <c r="F836" s="14" t="s">
        <v>2615</v>
      </c>
      <c r="G836" s="239">
        <f>VLOOKUP(B836,'[2]01_ALLCB基本資料'!C:U,16,FALSE)</f>
        <v>45055</v>
      </c>
      <c r="H836" s="14" t="s">
        <v>2857</v>
      </c>
    </row>
    <row r="837" spans="1:8">
      <c r="A837" s="4">
        <v>3338</v>
      </c>
      <c r="B837" s="5">
        <v>33381</v>
      </c>
      <c r="C837" s="5" t="s">
        <v>838</v>
      </c>
      <c r="D837" s="13">
        <f>IFERROR(VLOOKUP(B837,[1]最高價!$A:$C,3,FALSE),"")</f>
        <v>118</v>
      </c>
      <c r="E837" s="13">
        <f>IFERROR(VLOOKUP(B837,[1]最低價!$A:$C,3,FALSE),"")</f>
        <v>98</v>
      </c>
      <c r="F837" s="14" t="s">
        <v>2735</v>
      </c>
      <c r="G837" s="239">
        <f>VLOOKUP(B837,'[2]01_ALLCB基本資料'!C:U,16,FALSE)</f>
        <v>42033</v>
      </c>
      <c r="H837" s="14" t="s">
        <v>12666</v>
      </c>
    </row>
    <row r="838" spans="1:8">
      <c r="A838" s="4">
        <v>3338</v>
      </c>
      <c r="B838" s="5">
        <v>33382</v>
      </c>
      <c r="C838" s="5" t="s">
        <v>839</v>
      </c>
      <c r="D838" s="13">
        <f>IFERROR(VLOOKUP(B838,[1]最高價!$A:$C,3,FALSE),"")</f>
        <v>138</v>
      </c>
      <c r="E838" s="13">
        <f>IFERROR(VLOOKUP(B838,[1]最低價!$A:$C,3,FALSE),"")</f>
        <v>100</v>
      </c>
      <c r="F838" s="14" t="s">
        <v>2920</v>
      </c>
      <c r="G838" s="239">
        <f>VLOOKUP(B838,'[2]01_ALLCB基本資料'!C:U,16,FALSE)</f>
        <v>43697</v>
      </c>
      <c r="H838" s="14" t="s">
        <v>12666</v>
      </c>
    </row>
    <row r="839" spans="1:8">
      <c r="A839" s="4">
        <v>3339</v>
      </c>
      <c r="B839" s="5">
        <v>33391</v>
      </c>
      <c r="C839" s="5" t="s">
        <v>840</v>
      </c>
      <c r="D839" s="13">
        <f>IFERROR(VLOOKUP(B839,[1]最高價!$A:$C,3,FALSE),"")</f>
        <v>148.69999999999999</v>
      </c>
      <c r="E839" s="13">
        <f>IFERROR(VLOOKUP(B839,[1]最低價!$A:$C,3,FALSE),"")</f>
        <v>45.1</v>
      </c>
      <c r="F839" s="14" t="s">
        <v>2373</v>
      </c>
      <c r="G839" s="239">
        <f>VLOOKUP(B839,'[2]01_ALLCB基本資料'!C:U,16,FALSE)</f>
        <v>39284</v>
      </c>
      <c r="H839" s="14" t="s">
        <v>2373</v>
      </c>
    </row>
    <row r="840" spans="1:8">
      <c r="A840" s="4">
        <v>3339</v>
      </c>
      <c r="B840" s="5">
        <v>33392</v>
      </c>
      <c r="C840" s="5" t="s">
        <v>841</v>
      </c>
      <c r="D840" s="13">
        <f>IFERROR(VLOOKUP(B840,[1]最高價!$A:$C,3,FALSE),"")</f>
        <v>106</v>
      </c>
      <c r="E840" s="13">
        <f>IFERROR(VLOOKUP(B840,[1]最低價!$A:$C,3,FALSE),"")</f>
        <v>96</v>
      </c>
      <c r="F840" s="14" t="s">
        <v>3217</v>
      </c>
      <c r="G840" s="239">
        <f>VLOOKUP(B840,'[2]01_ALLCB基本資料'!C:U,16,FALSE)</f>
        <v>41768</v>
      </c>
      <c r="H840" s="14" t="s">
        <v>2857</v>
      </c>
    </row>
    <row r="841" spans="1:8">
      <c r="A841" s="4">
        <v>3339</v>
      </c>
      <c r="B841" s="5">
        <v>33393</v>
      </c>
      <c r="C841" s="5" t="s">
        <v>842</v>
      </c>
      <c r="D841" s="13">
        <f>IFERROR(VLOOKUP(B841,[1]最高價!$A:$C,3,FALSE),"")</f>
        <v>109</v>
      </c>
      <c r="E841" s="13">
        <f>IFERROR(VLOOKUP(B841,[1]最低價!$A:$C,3,FALSE),"")</f>
        <v>96.85</v>
      </c>
      <c r="F841" s="14" t="s">
        <v>3216</v>
      </c>
      <c r="G841" s="239">
        <f>VLOOKUP(B841,'[2]01_ALLCB基本資料'!C:U,16,FALSE)</f>
        <v>41768</v>
      </c>
      <c r="H841" s="14" t="s">
        <v>2857</v>
      </c>
    </row>
    <row r="842" spans="1:8">
      <c r="A842" s="4">
        <v>3339</v>
      </c>
      <c r="B842" s="5">
        <v>33394</v>
      </c>
      <c r="C842" s="5" t="s">
        <v>843</v>
      </c>
      <c r="D842" s="13">
        <f>IFERROR(VLOOKUP(B842,[1]最高價!$A:$C,3,FALSE),"")</f>
        <v>261</v>
      </c>
      <c r="E842" s="13">
        <f>IFERROR(VLOOKUP(B842,[1]最低價!$A:$C,3,FALSE),"")</f>
        <v>100</v>
      </c>
      <c r="F842" s="14" t="s">
        <v>2758</v>
      </c>
      <c r="G842" s="239">
        <f>VLOOKUP(B842,'[2]01_ALLCB基本資料'!C:U,16,FALSE)</f>
        <v>44441</v>
      </c>
      <c r="H842" s="14" t="s">
        <v>12665</v>
      </c>
    </row>
    <row r="843" spans="1:8">
      <c r="A843" s="4">
        <v>3346</v>
      </c>
      <c r="B843" s="5">
        <v>33461</v>
      </c>
      <c r="C843" s="5" t="s">
        <v>844</v>
      </c>
      <c r="D843" s="13">
        <f>IFERROR(VLOOKUP(B843,[1]最高價!$A:$C,3,FALSE),"")</f>
        <v>106.5</v>
      </c>
      <c r="E843" s="13">
        <f>IFERROR(VLOOKUP(B843,[1]最低價!$A:$C,3,FALSE),"")</f>
        <v>94.95</v>
      </c>
      <c r="F843" s="14" t="s">
        <v>3009</v>
      </c>
      <c r="G843" s="239">
        <f>VLOOKUP(B843,'[2]01_ALLCB基本資料'!C:U,16,FALSE)</f>
        <v>42914</v>
      </c>
      <c r="H843" s="14" t="s">
        <v>2857</v>
      </c>
    </row>
    <row r="844" spans="1:8">
      <c r="A844" s="4">
        <v>3346</v>
      </c>
      <c r="B844" s="5">
        <v>33462</v>
      </c>
      <c r="C844" s="5" t="s">
        <v>845</v>
      </c>
      <c r="D844" s="13">
        <f>IFERROR(VLOOKUP(B844,[1]最高價!$A:$C,3,FALSE),"")</f>
        <v>201</v>
      </c>
      <c r="E844" s="13">
        <f>IFERROR(VLOOKUP(B844,[1]最低價!$A:$C,3,FALSE),"")</f>
        <v>90</v>
      </c>
      <c r="F844" s="14" t="s">
        <v>2937</v>
      </c>
      <c r="G844" s="239">
        <f>VLOOKUP(B844,'[2]01_ALLCB基本資料'!C:U,16,FALSE)</f>
        <v>43515</v>
      </c>
      <c r="H844" s="14" t="s">
        <v>12668</v>
      </c>
    </row>
    <row r="845" spans="1:8">
      <c r="A845" s="4">
        <v>3346</v>
      </c>
      <c r="B845" s="5">
        <v>33463</v>
      </c>
      <c r="C845" s="5" t="s">
        <v>846</v>
      </c>
      <c r="D845" s="13">
        <f>IFERROR(VLOOKUP(B845,[1]最高價!$A:$C,3,FALSE),"")</f>
        <v>142</v>
      </c>
      <c r="E845" s="13">
        <f>IFERROR(VLOOKUP(B845,[1]最低價!$A:$C,3,FALSE),"")</f>
        <v>96.95</v>
      </c>
      <c r="F845" s="14" t="s">
        <v>2807</v>
      </c>
      <c r="G845" s="239">
        <f>VLOOKUP(B845,'[2]01_ALLCB基本資料'!C:U,16,FALSE)</f>
        <v>44211</v>
      </c>
      <c r="H845" s="14" t="s">
        <v>2857</v>
      </c>
    </row>
    <row r="846" spans="1:8">
      <c r="A846" s="4">
        <v>3346</v>
      </c>
      <c r="B846" s="5">
        <v>33464</v>
      </c>
      <c r="C846" s="5" t="s">
        <v>847</v>
      </c>
      <c r="D846" s="13">
        <f>IFERROR(VLOOKUP(B846,[1]最高價!$A:$C,3,FALSE),"")</f>
        <v>124.95</v>
      </c>
      <c r="E846" s="13">
        <f>IFERROR(VLOOKUP(B846,[1]最低價!$A:$C,3,FALSE),"")</f>
        <v>93</v>
      </c>
      <c r="F846" s="14" t="s">
        <v>2705</v>
      </c>
      <c r="G846" s="239">
        <f>VLOOKUP(B846,'[2]01_ALLCB基本資料'!C:U,16,FALSE)</f>
        <v>44609</v>
      </c>
      <c r="H846" s="14" t="s">
        <v>12667</v>
      </c>
    </row>
    <row r="847" spans="1:8">
      <c r="A847" s="4">
        <v>3346</v>
      </c>
      <c r="B847" s="5">
        <v>33465</v>
      </c>
      <c r="C847" s="5" t="s">
        <v>848</v>
      </c>
      <c r="D847" s="13">
        <f>IFERROR(VLOOKUP(B847,[1]最高價!$A:$C,3,FALSE),"")</f>
        <v>140.80000000000001</v>
      </c>
      <c r="E847" s="13">
        <f>IFERROR(VLOOKUP(B847,[1]最低價!$A:$C,3,FALSE),"")</f>
        <v>98.05</v>
      </c>
      <c r="F847" s="14" t="s">
        <v>2630</v>
      </c>
      <c r="G847" s="239">
        <f>VLOOKUP(B847,'[2]01_ALLCB基本資料'!C:U,16,FALSE)</f>
        <v>44923</v>
      </c>
      <c r="H847" s="14" t="s">
        <v>12668</v>
      </c>
    </row>
    <row r="848" spans="1:8">
      <c r="A848" s="4">
        <v>3346</v>
      </c>
      <c r="B848" s="5">
        <v>33466</v>
      </c>
      <c r="C848" s="5" t="s">
        <v>849</v>
      </c>
      <c r="D848" s="13">
        <f>IFERROR(VLOOKUP(B848,[1]最高價!$A:$C,3,FALSE),"")</f>
        <v>104.7</v>
      </c>
      <c r="E848" s="13">
        <f>IFERROR(VLOOKUP(B848,[1]最低價!$A:$C,3,FALSE),"")</f>
        <v>93.55</v>
      </c>
      <c r="F848" s="14" t="s">
        <v>2425</v>
      </c>
      <c r="G848" s="239">
        <f>VLOOKUP(B848,'[2]01_ALLCB基本資料'!C:U,16,FALSE)</f>
        <v>45623</v>
      </c>
      <c r="H848" s="14" t="s">
        <v>12665</v>
      </c>
    </row>
    <row r="849" spans="1:8">
      <c r="A849" s="4">
        <v>3356</v>
      </c>
      <c r="B849" s="5">
        <v>33561</v>
      </c>
      <c r="C849" s="5" t="s">
        <v>850</v>
      </c>
      <c r="D849" s="13">
        <f>IFERROR(VLOOKUP(B849,[1]最高價!$A:$C,3,FALSE),"")</f>
        <v>138</v>
      </c>
      <c r="E849" s="13">
        <f>IFERROR(VLOOKUP(B849,[1]最低價!$A:$C,3,FALSE),"")</f>
        <v>99.4</v>
      </c>
      <c r="F849" s="14" t="s">
        <v>2373</v>
      </c>
      <c r="G849" s="239">
        <f>VLOOKUP(B849,'[2]01_ALLCB基本資料'!C:U,16,FALSE)</f>
        <v>39801</v>
      </c>
      <c r="H849" s="14" t="s">
        <v>2373</v>
      </c>
    </row>
    <row r="850" spans="1:8">
      <c r="A850" s="4">
        <v>3357</v>
      </c>
      <c r="B850" s="5">
        <v>33571</v>
      </c>
      <c r="C850" s="5" t="s">
        <v>851</v>
      </c>
      <c r="D850" s="13">
        <f>IFERROR(VLOOKUP(B850,[1]最高價!$A:$C,3,FALSE),"")</f>
        <v>155</v>
      </c>
      <c r="E850" s="13">
        <f>IFERROR(VLOOKUP(B850,[1]最低價!$A:$C,3,FALSE),"")</f>
        <v>100</v>
      </c>
      <c r="F850" s="14" t="s">
        <v>2561</v>
      </c>
      <c r="G850" s="239">
        <f>VLOOKUP(B850,'[2]01_ALLCB基本資料'!C:U,16,FALSE)</f>
        <v>45230</v>
      </c>
      <c r="H850" s="14" t="s">
        <v>12665</v>
      </c>
    </row>
    <row r="851" spans="1:8">
      <c r="A851" s="4">
        <v>3362</v>
      </c>
      <c r="B851" s="5">
        <v>33621</v>
      </c>
      <c r="C851" s="5" t="s">
        <v>852</v>
      </c>
      <c r="D851" s="13">
        <f>IFERROR(VLOOKUP(B851,[1]最高價!$A:$C,3,FALSE),"")</f>
        <v>129.9</v>
      </c>
      <c r="E851" s="13">
        <f>IFERROR(VLOOKUP(B851,[1]最低價!$A:$C,3,FALSE),"")</f>
        <v>98</v>
      </c>
      <c r="F851" s="14" t="s">
        <v>2491</v>
      </c>
      <c r="G851" s="239">
        <f>VLOOKUP(B851,'[2]01_ALLCB基本資料'!C:U,16,FALSE)</f>
        <v>45489</v>
      </c>
      <c r="H851" s="14" t="s">
        <v>12665</v>
      </c>
    </row>
    <row r="852" spans="1:8">
      <c r="A852" s="4">
        <v>3363</v>
      </c>
      <c r="B852" s="5">
        <v>33631</v>
      </c>
      <c r="C852" s="5" t="s">
        <v>853</v>
      </c>
      <c r="D852" s="13">
        <f>IFERROR(VLOOKUP(B852,[1]最高價!$A:$C,3,FALSE),"")</f>
        <v>186</v>
      </c>
      <c r="E852" s="13">
        <f>IFERROR(VLOOKUP(B852,[1]最低價!$A:$C,3,FALSE),"")</f>
        <v>107</v>
      </c>
      <c r="F852" s="14" t="s">
        <v>3282</v>
      </c>
      <c r="G852" s="239">
        <f>VLOOKUP(B852,'[2]01_ALLCB基本資料'!C:U,16,FALSE)</f>
        <v>41451</v>
      </c>
      <c r="H852" s="14" t="s">
        <v>12666</v>
      </c>
    </row>
    <row r="853" spans="1:8">
      <c r="A853" s="4">
        <v>3363</v>
      </c>
      <c r="B853" s="5">
        <v>33632</v>
      </c>
      <c r="C853" s="5" t="s">
        <v>854</v>
      </c>
      <c r="D853" s="13">
        <f>IFERROR(VLOOKUP(B853,[1]最高價!$A:$C,3,FALSE),"")</f>
        <v>200</v>
      </c>
      <c r="E853" s="13">
        <f>IFERROR(VLOOKUP(B853,[1]最低價!$A:$C,3,FALSE),"")</f>
        <v>96.5</v>
      </c>
      <c r="F853" s="14" t="s">
        <v>2953</v>
      </c>
      <c r="G853" s="239">
        <f>VLOOKUP(B853,'[2]01_ALLCB基本資料'!C:U,16,FALSE)</f>
        <v>43349</v>
      </c>
      <c r="H853" s="14" t="s">
        <v>12665</v>
      </c>
    </row>
    <row r="854" spans="1:8">
      <c r="A854" s="4">
        <v>3376</v>
      </c>
      <c r="B854" s="5">
        <v>33761</v>
      </c>
      <c r="C854" s="5" t="s">
        <v>855</v>
      </c>
      <c r="D854" s="13">
        <f>IFERROR(VLOOKUP(B854,[1]最高價!$A:$C,3,FALSE),"")</f>
        <v>186</v>
      </c>
      <c r="E854" s="13">
        <f>IFERROR(VLOOKUP(B854,[1]最低價!$A:$C,3,FALSE),"")</f>
        <v>91.15</v>
      </c>
      <c r="F854" s="14" t="s">
        <v>2373</v>
      </c>
      <c r="G854" s="239">
        <f>VLOOKUP(B854,'[2]01_ALLCB基本資料'!C:U,16,FALSE)</f>
        <v>39544</v>
      </c>
      <c r="H854" s="14" t="s">
        <v>2373</v>
      </c>
    </row>
    <row r="855" spans="1:8">
      <c r="A855" s="4">
        <v>3376</v>
      </c>
      <c r="B855" s="5">
        <v>33762</v>
      </c>
      <c r="C855" s="5" t="s">
        <v>856</v>
      </c>
      <c r="D855" s="13">
        <f>IFERROR(VLOOKUP(B855,[1]最高價!$A:$C,3,FALSE),"")</f>
        <v>155</v>
      </c>
      <c r="E855" s="13">
        <f>IFERROR(VLOOKUP(B855,[1]最低價!$A:$C,3,FALSE),"")</f>
        <v>99.6</v>
      </c>
      <c r="F855" s="14" t="s">
        <v>2373</v>
      </c>
      <c r="G855" s="239">
        <f>VLOOKUP(B855,'[2]01_ALLCB基本資料'!C:U,16,FALSE)</f>
        <v>40552</v>
      </c>
      <c r="H855" s="14" t="s">
        <v>2373</v>
      </c>
    </row>
    <row r="856" spans="1:8">
      <c r="A856" s="4">
        <v>3376</v>
      </c>
      <c r="B856" s="5">
        <v>33763</v>
      </c>
      <c r="C856" s="5" t="s">
        <v>857</v>
      </c>
      <c r="D856" s="13">
        <f>IFERROR(VLOOKUP(B856,[1]最高價!$A:$C,3,FALSE),"")</f>
        <v>151</v>
      </c>
      <c r="E856" s="13">
        <f>IFERROR(VLOOKUP(B856,[1]最低價!$A:$C,3,FALSE),"")</f>
        <v>110</v>
      </c>
      <c r="F856" s="14" t="s">
        <v>2474</v>
      </c>
      <c r="G856" s="239">
        <f>VLOOKUP(B856,'[2]01_ALLCB基本資料'!C:U,16,FALSE)</f>
        <v>45527</v>
      </c>
      <c r="H856" s="14" t="s">
        <v>12668</v>
      </c>
    </row>
    <row r="857" spans="1:8">
      <c r="A857" s="4">
        <v>3380</v>
      </c>
      <c r="B857" s="5">
        <v>33801</v>
      </c>
      <c r="C857" s="5" t="s">
        <v>858</v>
      </c>
      <c r="D857" s="13">
        <f>IFERROR(VLOOKUP(B857,[1]最高價!$A:$C,3,FALSE),"")</f>
        <v>159</v>
      </c>
      <c r="E857" s="13">
        <f>IFERROR(VLOOKUP(B857,[1]最低價!$A:$C,3,FALSE),"")</f>
        <v>84.5</v>
      </c>
      <c r="F857" s="14" t="s">
        <v>2373</v>
      </c>
      <c r="G857" s="239">
        <f>VLOOKUP(B857,'[2]01_ALLCB基本資料'!C:U,16,FALSE)</f>
        <v>38711</v>
      </c>
      <c r="H857" s="14" t="s">
        <v>2373</v>
      </c>
    </row>
    <row r="858" spans="1:8">
      <c r="A858" s="4">
        <v>3380</v>
      </c>
      <c r="B858" s="5">
        <v>33802</v>
      </c>
      <c r="C858" s="5" t="s">
        <v>859</v>
      </c>
      <c r="D858" s="13">
        <f>IFERROR(VLOOKUP(B858,[1]最高價!$A:$C,3,FALSE),"")</f>
        <v>137</v>
      </c>
      <c r="E858" s="13">
        <f>IFERROR(VLOOKUP(B858,[1]最低價!$A:$C,3,FALSE),"")</f>
        <v>99.15</v>
      </c>
      <c r="F858" s="14" t="s">
        <v>3379</v>
      </c>
      <c r="G858" s="239">
        <f>VLOOKUP(B858,'[2]01_ALLCB基本資料'!C:U,16,FALSE)</f>
        <v>40830</v>
      </c>
      <c r="H858" s="14" t="s">
        <v>12666</v>
      </c>
    </row>
    <row r="859" spans="1:8">
      <c r="A859" s="4">
        <v>3383</v>
      </c>
      <c r="B859" s="5">
        <v>33831</v>
      </c>
      <c r="C859" s="5" t="s">
        <v>860</v>
      </c>
      <c r="D859" s="13">
        <f>IFERROR(VLOOKUP(B859,[1]最高價!$A:$C,3,FALSE),"")</f>
        <v>216</v>
      </c>
      <c r="E859" s="13">
        <f>IFERROR(VLOOKUP(B859,[1]最低價!$A:$C,3,FALSE),"")</f>
        <v>102.3</v>
      </c>
      <c r="F859" s="14" t="s">
        <v>2373</v>
      </c>
      <c r="G859" s="239">
        <f>VLOOKUP(B859,'[2]01_ALLCB基本資料'!C:U,16,FALSE)</f>
        <v>39594</v>
      </c>
      <c r="H859" s="14" t="s">
        <v>2373</v>
      </c>
    </row>
    <row r="860" spans="1:8">
      <c r="A860" s="4">
        <v>3383</v>
      </c>
      <c r="B860" s="5">
        <v>33832</v>
      </c>
      <c r="C860" s="5" t="s">
        <v>861</v>
      </c>
      <c r="D860" s="13">
        <f>IFERROR(VLOOKUP(B860,[1]最高價!$A:$C,3,FALSE),"")</f>
        <v>223</v>
      </c>
      <c r="E860" s="13">
        <f>IFERROR(VLOOKUP(B860,[1]最低價!$A:$C,3,FALSE),"")</f>
        <v>90</v>
      </c>
      <c r="F860" s="14" t="s">
        <v>2373</v>
      </c>
      <c r="G860" s="239">
        <f>VLOOKUP(B860,'[2]01_ALLCB基本資料'!C:U,16,FALSE)</f>
        <v>39594</v>
      </c>
      <c r="H860" s="14" t="s">
        <v>2373</v>
      </c>
    </row>
    <row r="861" spans="1:8">
      <c r="A861" s="4">
        <v>3383</v>
      </c>
      <c r="B861" s="5">
        <v>33833</v>
      </c>
      <c r="C861" s="5" t="s">
        <v>862</v>
      </c>
      <c r="D861" s="13">
        <f>IFERROR(VLOOKUP(B861,[1]最高價!$A:$C,3,FALSE),"")</f>
        <v>290</v>
      </c>
      <c r="E861" s="13">
        <f>IFERROR(VLOOKUP(B861,[1]最低價!$A:$C,3,FALSE),"")</f>
        <v>95</v>
      </c>
      <c r="F861" s="14" t="s">
        <v>2373</v>
      </c>
      <c r="G861" s="239">
        <f>VLOOKUP(B861,'[2]01_ALLCB基本資料'!C:U,16,FALSE)</f>
        <v>39985</v>
      </c>
      <c r="H861" s="14" t="s">
        <v>2373</v>
      </c>
    </row>
    <row r="862" spans="1:8">
      <c r="A862" s="4">
        <v>3383</v>
      </c>
      <c r="B862" s="5">
        <v>33834</v>
      </c>
      <c r="C862" s="5" t="s">
        <v>863</v>
      </c>
      <c r="D862" s="13">
        <f>IFERROR(VLOOKUP(B862,[1]最高價!$A:$C,3,FALSE),"")</f>
        <v>129.5</v>
      </c>
      <c r="E862" s="13">
        <f>IFERROR(VLOOKUP(B862,[1]最低價!$A:$C,3,FALSE),"")</f>
        <v>88.5</v>
      </c>
      <c r="F862" s="14" t="s">
        <v>2373</v>
      </c>
      <c r="G862" s="239">
        <f>VLOOKUP(B862,'[2]01_ALLCB基本資料'!C:U,16,FALSE)</f>
        <v>40616</v>
      </c>
      <c r="H862" s="14" t="s">
        <v>2373</v>
      </c>
    </row>
    <row r="863" spans="1:8">
      <c r="A863" s="4">
        <v>3383</v>
      </c>
      <c r="B863" s="5">
        <v>33835</v>
      </c>
      <c r="C863" s="5" t="s">
        <v>864</v>
      </c>
      <c r="D863" s="13">
        <f>IFERROR(VLOOKUP(B863,[1]最高價!$A:$C,3,FALSE),"")</f>
        <v>108</v>
      </c>
      <c r="E863" s="13">
        <f>IFERROR(VLOOKUP(B863,[1]最低價!$A:$C,3,FALSE),"")</f>
        <v>98</v>
      </c>
      <c r="F863" s="14" t="s">
        <v>2373</v>
      </c>
      <c r="G863" s="239">
        <f>VLOOKUP(B863,'[2]01_ALLCB基本資料'!C:U,16,FALSE)</f>
        <v>0</v>
      </c>
      <c r="H863" s="14" t="s">
        <v>2373</v>
      </c>
    </row>
    <row r="864" spans="1:8">
      <c r="A864" s="4">
        <v>3388</v>
      </c>
      <c r="B864" s="5">
        <v>33881</v>
      </c>
      <c r="C864" s="5" t="s">
        <v>865</v>
      </c>
      <c r="D864" s="13">
        <f>IFERROR(VLOOKUP(B864,[1]最高價!$A:$C,3,FALSE),"")</f>
        <v>121.95</v>
      </c>
      <c r="E864" s="13">
        <f>IFERROR(VLOOKUP(B864,[1]最低價!$A:$C,3,FALSE),"")</f>
        <v>101.5</v>
      </c>
      <c r="F864" s="14" t="s">
        <v>2642</v>
      </c>
      <c r="G864" s="239">
        <f>VLOOKUP(B864,'[2]01_ALLCB基本資料'!C:U,16,FALSE)</f>
        <v>44874</v>
      </c>
      <c r="H864" s="14" t="s">
        <v>12665</v>
      </c>
    </row>
    <row r="865" spans="1:8">
      <c r="A865" s="4">
        <v>3390</v>
      </c>
      <c r="B865" s="5">
        <v>33901</v>
      </c>
      <c r="C865" s="5" t="s">
        <v>866</v>
      </c>
      <c r="D865" s="13">
        <f>IFERROR(VLOOKUP(B865,[1]最高價!$A:$C,3,FALSE),"")</f>
        <v>155</v>
      </c>
      <c r="E865" s="13">
        <f>IFERROR(VLOOKUP(B865,[1]最低價!$A:$C,3,FALSE),"")</f>
        <v>104.8</v>
      </c>
      <c r="F865" s="14" t="s">
        <v>2725</v>
      </c>
      <c r="G865" s="239">
        <f>VLOOKUP(B865,'[2]01_ALLCB基本資料'!C:U,16,FALSE)</f>
        <v>41110</v>
      </c>
      <c r="H865" s="14" t="s">
        <v>12666</v>
      </c>
    </row>
    <row r="866" spans="1:8">
      <c r="A866" s="4">
        <v>3390</v>
      </c>
      <c r="B866" s="5">
        <v>33902</v>
      </c>
      <c r="C866" s="5" t="s">
        <v>867</v>
      </c>
      <c r="D866" s="13">
        <f>IFERROR(VLOOKUP(B866,[1]最高價!$A:$C,3,FALSE),"")</f>
        <v>122</v>
      </c>
      <c r="E866" s="13">
        <f>IFERROR(VLOOKUP(B866,[1]最低價!$A:$C,3,FALSE),"")</f>
        <v>105.1</v>
      </c>
      <c r="F866" s="14" t="s">
        <v>2405</v>
      </c>
      <c r="G866" s="239">
        <f>VLOOKUP(B866,'[2]01_ALLCB基本資料'!C:U,16,FALSE)</f>
        <v>45709</v>
      </c>
      <c r="H866" s="14" t="s">
        <v>12667</v>
      </c>
    </row>
    <row r="867" spans="1:8">
      <c r="A867" s="4">
        <v>3402</v>
      </c>
      <c r="B867" s="5">
        <v>34021</v>
      </c>
      <c r="C867" s="5" t="s">
        <v>868</v>
      </c>
      <c r="D867" s="13">
        <f>IFERROR(VLOOKUP(B867,[1]最高價!$A:$C,3,FALSE),"")</f>
        <v>121</v>
      </c>
      <c r="E867" s="13">
        <f>IFERROR(VLOOKUP(B867,[1]最低價!$A:$C,3,FALSE),"")</f>
        <v>45.9</v>
      </c>
      <c r="F867" s="14" t="s">
        <v>2373</v>
      </c>
      <c r="G867" s="239">
        <f>VLOOKUP(B867,'[2]01_ALLCB基本資料'!C:U,16,FALSE)</f>
        <v>39402</v>
      </c>
      <c r="H867" s="14" t="s">
        <v>2373</v>
      </c>
    </row>
    <row r="868" spans="1:8">
      <c r="A868" s="4">
        <v>3413</v>
      </c>
      <c r="B868" s="5">
        <v>34131</v>
      </c>
      <c r="C868" s="5" t="s">
        <v>869</v>
      </c>
      <c r="D868" s="13">
        <f>IFERROR(VLOOKUP(B868,[1]最高價!$A:$C,3,FALSE),"")</f>
        <v>120</v>
      </c>
      <c r="E868" s="13">
        <f>IFERROR(VLOOKUP(B868,[1]最低價!$A:$C,3,FALSE),"")</f>
        <v>99</v>
      </c>
      <c r="F868" s="14" t="s">
        <v>2989</v>
      </c>
      <c r="G868" s="239">
        <f>VLOOKUP(B868,'[2]01_ALLCB基本資料'!C:U,16,FALSE)</f>
        <v>43123</v>
      </c>
      <c r="H868" s="14" t="s">
        <v>12666</v>
      </c>
    </row>
    <row r="869" spans="1:8">
      <c r="A869" s="4">
        <v>3413</v>
      </c>
      <c r="B869" s="5">
        <v>34132</v>
      </c>
      <c r="C869" s="5" t="s">
        <v>870</v>
      </c>
      <c r="D869" s="13">
        <f>IFERROR(VLOOKUP(B869,[1]最高價!$A:$C,3,FALSE),"")</f>
        <v>243</v>
      </c>
      <c r="E869" s="13">
        <f>IFERROR(VLOOKUP(B869,[1]最低價!$A:$C,3,FALSE),"")</f>
        <v>105.1</v>
      </c>
      <c r="F869" s="14" t="s">
        <v>2830</v>
      </c>
      <c r="G869" s="239">
        <f>VLOOKUP(B869,'[2]01_ALLCB基本資料'!C:U,16,FALSE)</f>
        <v>44151</v>
      </c>
      <c r="H869" s="14" t="s">
        <v>12666</v>
      </c>
    </row>
    <row r="870" spans="1:8">
      <c r="A870" s="4">
        <v>3416</v>
      </c>
      <c r="B870" s="5">
        <v>34161</v>
      </c>
      <c r="C870" s="5" t="s">
        <v>871</v>
      </c>
      <c r="D870" s="13">
        <f>IFERROR(VLOOKUP(B870,[1]最高價!$A:$C,3,FALSE),"")</f>
        <v>132</v>
      </c>
      <c r="E870" s="13">
        <f>IFERROR(VLOOKUP(B870,[1]最低價!$A:$C,3,FALSE),"")</f>
        <v>100.5</v>
      </c>
      <c r="F870" s="14" t="s">
        <v>2373</v>
      </c>
      <c r="G870" s="239">
        <f>VLOOKUP(B870,'[2]01_ALLCB基本資料'!C:U,16,FALSE)</f>
        <v>40414</v>
      </c>
      <c r="H870" s="14" t="s">
        <v>2373</v>
      </c>
    </row>
    <row r="871" spans="1:8">
      <c r="A871" s="4">
        <v>3416</v>
      </c>
      <c r="B871" s="5">
        <v>34162</v>
      </c>
      <c r="C871" s="5" t="s">
        <v>872</v>
      </c>
      <c r="D871" s="13">
        <f>IFERROR(VLOOKUP(B871,[1]最高價!$A:$C,3,FALSE),"")</f>
        <v>212</v>
      </c>
      <c r="E871" s="13">
        <f>IFERROR(VLOOKUP(B871,[1]最低價!$A:$C,3,FALSE),"")</f>
        <v>108</v>
      </c>
      <c r="F871" s="14" t="s">
        <v>2795</v>
      </c>
      <c r="G871" s="239">
        <f>VLOOKUP(B871,'[2]01_ALLCB基本資料'!C:U,16,FALSE)</f>
        <v>44277</v>
      </c>
      <c r="H871" s="14" t="s">
        <v>12667</v>
      </c>
    </row>
    <row r="872" spans="1:8">
      <c r="A872" s="4">
        <v>3416</v>
      </c>
      <c r="B872" s="5">
        <v>34163</v>
      </c>
      <c r="C872" s="5" t="s">
        <v>873</v>
      </c>
      <c r="D872" s="13">
        <f>IFERROR(VLOOKUP(B872,[1]最高價!$A:$C,3,FALSE),"")</f>
        <v>165</v>
      </c>
      <c r="E872" s="13">
        <f>IFERROR(VLOOKUP(B872,[1]最低價!$A:$C,3,FALSE),"")</f>
        <v>107.3</v>
      </c>
      <c r="F872" s="14" t="s">
        <v>2535</v>
      </c>
      <c r="G872" s="239">
        <f>VLOOKUP(B872,'[2]01_ALLCB基本資料'!C:U,16,FALSE)</f>
        <v>45316</v>
      </c>
      <c r="H872" s="14" t="s">
        <v>12666</v>
      </c>
    </row>
    <row r="873" spans="1:8">
      <c r="A873" s="4">
        <v>3419</v>
      </c>
      <c r="B873" s="5">
        <v>34191</v>
      </c>
      <c r="C873" s="5" t="s">
        <v>874</v>
      </c>
      <c r="D873" s="13">
        <f>IFERROR(VLOOKUP(B873,[1]最高價!$A:$C,3,FALSE),"")</f>
        <v>145</v>
      </c>
      <c r="E873" s="13">
        <f>IFERROR(VLOOKUP(B873,[1]最低價!$A:$C,3,FALSE),"")</f>
        <v>94.5</v>
      </c>
      <c r="F873" s="14" t="s">
        <v>2373</v>
      </c>
      <c r="G873" s="239" t="str">
        <f>VLOOKUP(B873,'[2]01_ALLCB基本資料'!C:U,16,FALSE)</f>
        <v/>
      </c>
      <c r="H873" s="14" t="s">
        <v>2373</v>
      </c>
    </row>
    <row r="874" spans="1:8">
      <c r="A874" s="4">
        <v>3419</v>
      </c>
      <c r="B874" s="5">
        <v>34192</v>
      </c>
      <c r="C874" s="5" t="s">
        <v>875</v>
      </c>
      <c r="D874" s="13">
        <f>IFERROR(VLOOKUP(B874,[1]最高價!$A:$C,3,FALSE),"")</f>
        <v>127.9</v>
      </c>
      <c r="E874" s="13">
        <f>IFERROR(VLOOKUP(B874,[1]最低價!$A:$C,3,FALSE),"")</f>
        <v>99.6</v>
      </c>
      <c r="F874" s="14" t="s">
        <v>2373</v>
      </c>
      <c r="G874" s="239">
        <f>VLOOKUP(B874,'[2]01_ALLCB基本資料'!C:U,16,FALSE)</f>
        <v>40501</v>
      </c>
      <c r="H874" s="14" t="s">
        <v>2373</v>
      </c>
    </row>
    <row r="875" spans="1:8">
      <c r="A875" s="4">
        <v>3431</v>
      </c>
      <c r="B875" s="5">
        <v>34311</v>
      </c>
      <c r="C875" s="5" t="s">
        <v>876</v>
      </c>
      <c r="D875" s="13">
        <f>IFERROR(VLOOKUP(B875,[1]最高價!$A:$C,3,FALSE),"")</f>
        <v>141.30000000000001</v>
      </c>
      <c r="E875" s="13">
        <f>IFERROR(VLOOKUP(B875,[1]最低價!$A:$C,3,FALSE),"")</f>
        <v>68</v>
      </c>
      <c r="F875" s="14" t="s">
        <v>2373</v>
      </c>
      <c r="G875" s="239">
        <f>VLOOKUP(B875,'[2]01_ALLCB基本資料'!C:U,16,FALSE)</f>
        <v>39176</v>
      </c>
      <c r="H875" s="14" t="s">
        <v>2373</v>
      </c>
    </row>
    <row r="876" spans="1:8">
      <c r="A876" s="4">
        <v>3434</v>
      </c>
      <c r="B876" s="5">
        <v>34341</v>
      </c>
      <c r="C876" s="5" t="s">
        <v>877</v>
      </c>
      <c r="D876" s="13">
        <f>IFERROR(VLOOKUP(B876,[1]最高價!$A:$C,3,FALSE),"")</f>
        <v>219</v>
      </c>
      <c r="E876" s="13">
        <f>IFERROR(VLOOKUP(B876,[1]最低價!$A:$C,3,FALSE),"")</f>
        <v>107</v>
      </c>
      <c r="F876" s="14" t="s">
        <v>2400</v>
      </c>
      <c r="G876" s="239">
        <f>VLOOKUP(B876,'[2]01_ALLCB基本資料'!C:U,16,FALSE)</f>
        <v>45715</v>
      </c>
      <c r="H876" s="14" t="s">
        <v>12665</v>
      </c>
    </row>
    <row r="877" spans="1:8">
      <c r="A877" s="4">
        <v>3438</v>
      </c>
      <c r="B877" s="5">
        <v>34381</v>
      </c>
      <c r="C877" s="5" t="s">
        <v>878</v>
      </c>
      <c r="D877" s="13">
        <f>IFERROR(VLOOKUP(B877,[1]最高價!$A:$C,3,FALSE),"")</f>
        <v>114.5</v>
      </c>
      <c r="E877" s="13">
        <f>IFERROR(VLOOKUP(B877,[1]最低價!$A:$C,3,FALSE),"")</f>
        <v>95</v>
      </c>
      <c r="F877" s="14" t="s">
        <v>2373</v>
      </c>
      <c r="G877" s="239">
        <f>VLOOKUP(B877,'[2]01_ALLCB基本資料'!C:U,16,FALSE)</f>
        <v>39614</v>
      </c>
      <c r="H877" s="14" t="s">
        <v>2373</v>
      </c>
    </row>
    <row r="878" spans="1:8">
      <c r="A878" s="4">
        <v>3438</v>
      </c>
      <c r="B878" s="5">
        <v>34382</v>
      </c>
      <c r="C878" s="5" t="s">
        <v>879</v>
      </c>
      <c r="D878" s="13">
        <f>IFERROR(VLOOKUP(B878,[1]最高價!$A:$C,3,FALSE),"")</f>
        <v>129.5</v>
      </c>
      <c r="E878" s="13">
        <f>IFERROR(VLOOKUP(B878,[1]最低價!$A:$C,3,FALSE),"")</f>
        <v>102.05</v>
      </c>
      <c r="F878" s="14" t="s">
        <v>3250</v>
      </c>
      <c r="G878" s="239">
        <f>VLOOKUP(B878,'[2]01_ALLCB基本資料'!C:U,16,FALSE)</f>
        <v>41605</v>
      </c>
      <c r="H878" s="14" t="s">
        <v>12667</v>
      </c>
    </row>
    <row r="879" spans="1:8">
      <c r="A879" s="4">
        <v>3452</v>
      </c>
      <c r="B879" s="5">
        <v>34521</v>
      </c>
      <c r="C879" s="5" t="s">
        <v>880</v>
      </c>
      <c r="D879" s="13">
        <f>IFERROR(VLOOKUP(B879,[1]最高價!$A:$C,3,FALSE),"")</f>
        <v>118.05</v>
      </c>
      <c r="E879" s="13">
        <f>IFERROR(VLOOKUP(B879,[1]最低價!$A:$C,3,FALSE),"")</f>
        <v>69</v>
      </c>
      <c r="F879" s="14" t="s">
        <v>2373</v>
      </c>
      <c r="G879" s="239">
        <f>VLOOKUP(B879,'[2]01_ALLCB基本資料'!C:U,16,FALSE)</f>
        <v>39605</v>
      </c>
      <c r="H879" s="14" t="s">
        <v>2373</v>
      </c>
    </row>
    <row r="880" spans="1:8">
      <c r="A880" s="4">
        <v>3452</v>
      </c>
      <c r="B880" s="5">
        <v>34522</v>
      </c>
      <c r="C880" s="5" t="s">
        <v>881</v>
      </c>
      <c r="D880" s="13">
        <f>IFERROR(VLOOKUP(B880,[1]最高價!$A:$C,3,FALSE),"")</f>
        <v>151</v>
      </c>
      <c r="E880" s="13">
        <f>IFERROR(VLOOKUP(B880,[1]最低價!$A:$C,3,FALSE),"")</f>
        <v>83</v>
      </c>
      <c r="F880" s="14" t="s">
        <v>2373</v>
      </c>
      <c r="G880" s="239">
        <f>VLOOKUP(B880,'[2]01_ALLCB基本資料'!C:U,16,FALSE)</f>
        <v>40029</v>
      </c>
      <c r="H880" s="14" t="s">
        <v>2373</v>
      </c>
    </row>
    <row r="881" spans="1:8">
      <c r="A881" s="4">
        <v>3452</v>
      </c>
      <c r="B881" s="5">
        <v>34523</v>
      </c>
      <c r="C881" s="5" t="s">
        <v>882</v>
      </c>
      <c r="D881" s="13">
        <f>IFERROR(VLOOKUP(B881,[1]最高價!$A:$C,3,FALSE),"")</f>
        <v>110</v>
      </c>
      <c r="E881" s="13">
        <f>IFERROR(VLOOKUP(B881,[1]最低價!$A:$C,3,FALSE),"")</f>
        <v>65</v>
      </c>
      <c r="F881" s="14" t="s">
        <v>2373</v>
      </c>
      <c r="G881" s="239">
        <f>VLOOKUP(B881,'[2]01_ALLCB基本資料'!C:U,16,FALSE)</f>
        <v>40245</v>
      </c>
      <c r="H881" s="14" t="s">
        <v>2373</v>
      </c>
    </row>
    <row r="882" spans="1:8">
      <c r="A882" s="4">
        <v>3454</v>
      </c>
      <c r="B882" s="5">
        <v>34541</v>
      </c>
      <c r="C882" s="5" t="s">
        <v>883</v>
      </c>
      <c r="D882" s="13">
        <f>IFERROR(VLOOKUP(B882,[1]最高價!$A:$C,3,FALSE),"")</f>
        <v>237</v>
      </c>
      <c r="E882" s="13">
        <f>IFERROR(VLOOKUP(B882,[1]最低價!$A:$C,3,FALSE),"")</f>
        <v>102.4</v>
      </c>
      <c r="F882" s="14" t="s">
        <v>2373</v>
      </c>
      <c r="G882" s="239">
        <f>VLOOKUP(B882,'[2]01_ALLCB基本資料'!C:U,16,FALSE)</f>
        <v>40134</v>
      </c>
      <c r="H882" s="14" t="s">
        <v>2373</v>
      </c>
    </row>
    <row r="883" spans="1:8">
      <c r="A883" s="4">
        <v>3465</v>
      </c>
      <c r="B883" s="5">
        <v>34651</v>
      </c>
      <c r="C883" s="5" t="s">
        <v>884</v>
      </c>
      <c r="D883" s="13">
        <f>IFERROR(VLOOKUP(B883,[1]最高價!$A:$C,3,FALSE),"")</f>
        <v>179</v>
      </c>
      <c r="E883" s="13">
        <f>IFERROR(VLOOKUP(B883,[1]最低價!$A:$C,3,FALSE),"")</f>
        <v>107</v>
      </c>
      <c r="F883" s="14" t="s">
        <v>2373</v>
      </c>
      <c r="G883" s="239" t="str">
        <f>VLOOKUP(B883,'[2]01_ALLCB基本資料'!C:U,16,FALSE)</f>
        <v/>
      </c>
      <c r="H883" s="14" t="s">
        <v>2373</v>
      </c>
    </row>
    <row r="884" spans="1:8">
      <c r="A884" s="4">
        <v>3465</v>
      </c>
      <c r="B884" s="5">
        <v>34652</v>
      </c>
      <c r="C884" s="5" t="s">
        <v>885</v>
      </c>
      <c r="D884" s="13">
        <f>IFERROR(VLOOKUP(B884,[1]最高價!$A:$C,3,FALSE),"")</f>
        <v>111</v>
      </c>
      <c r="E884" s="13">
        <f>IFERROR(VLOOKUP(B884,[1]最低價!$A:$C,3,FALSE),"")</f>
        <v>99.65</v>
      </c>
      <c r="F884" s="14" t="s">
        <v>3226</v>
      </c>
      <c r="G884" s="239">
        <f>VLOOKUP(B884,'[2]01_ALLCB基本資料'!C:U,16,FALSE)</f>
        <v>41697</v>
      </c>
      <c r="H884" s="14" t="s">
        <v>2857</v>
      </c>
    </row>
    <row r="885" spans="1:8">
      <c r="A885" s="4">
        <v>3465</v>
      </c>
      <c r="B885" s="5">
        <v>34653</v>
      </c>
      <c r="C885" s="5" t="s">
        <v>886</v>
      </c>
      <c r="D885" s="13">
        <f>IFERROR(VLOOKUP(B885,[1]最高價!$A:$C,3,FALSE),"")</f>
        <v>125.8</v>
      </c>
      <c r="E885" s="13">
        <f>IFERROR(VLOOKUP(B885,[1]最低價!$A:$C,3,FALSE),"")</f>
        <v>98.9</v>
      </c>
      <c r="F885" s="14" t="s">
        <v>2791</v>
      </c>
      <c r="G885" s="239">
        <f>VLOOKUP(B885,'[2]01_ALLCB基本資料'!C:U,16,FALSE)</f>
        <v>44307</v>
      </c>
      <c r="H885" s="14" t="s">
        <v>12665</v>
      </c>
    </row>
    <row r="886" spans="1:8">
      <c r="A886" s="4">
        <v>3465</v>
      </c>
      <c r="B886" s="5">
        <v>34654</v>
      </c>
      <c r="C886" s="5" t="s">
        <v>887</v>
      </c>
      <c r="D886" s="13">
        <f>IFERROR(VLOOKUP(B886,[1]最高價!$A:$C,3,FALSE),"")</f>
        <v>107</v>
      </c>
      <c r="E886" s="13">
        <f>IFERROR(VLOOKUP(B886,[1]最低價!$A:$C,3,FALSE),"")</f>
        <v>97.1</v>
      </c>
      <c r="F886" s="14" t="s">
        <v>2614</v>
      </c>
      <c r="G886" s="239">
        <f>VLOOKUP(B886,'[2]01_ALLCB基本資料'!C:U,16,FALSE)</f>
        <v>45057</v>
      </c>
      <c r="H886" s="14" t="s">
        <v>12668</v>
      </c>
    </row>
    <row r="887" spans="1:8">
      <c r="A887" s="4">
        <v>3479</v>
      </c>
      <c r="B887" s="5">
        <v>34791</v>
      </c>
      <c r="C887" s="5" t="s">
        <v>888</v>
      </c>
      <c r="D887" s="13">
        <f>IFERROR(VLOOKUP(B887,[1]最高價!$A:$C,3,FALSE),"")</f>
        <v>140</v>
      </c>
      <c r="E887" s="13">
        <f>IFERROR(VLOOKUP(B887,[1]最低價!$A:$C,3,FALSE),"")</f>
        <v>104</v>
      </c>
      <c r="F887" s="14" t="s">
        <v>2373</v>
      </c>
      <c r="G887" s="239">
        <f>VLOOKUP(B887,'[2]01_ALLCB基本資料'!C:U,16,FALSE)</f>
        <v>40523</v>
      </c>
      <c r="H887" s="14" t="s">
        <v>2373</v>
      </c>
    </row>
    <row r="888" spans="1:8">
      <c r="A888" s="4">
        <v>3479</v>
      </c>
      <c r="B888" s="5">
        <v>34792</v>
      </c>
      <c r="C888" s="5" t="s">
        <v>889</v>
      </c>
      <c r="D888" s="13">
        <f>IFERROR(VLOOKUP(B888,[1]最高價!$A:$C,3,FALSE),"")</f>
        <v>135</v>
      </c>
      <c r="E888" s="13">
        <f>IFERROR(VLOOKUP(B888,[1]最低價!$A:$C,3,FALSE),"")</f>
        <v>93.1</v>
      </c>
      <c r="F888" s="14" t="s">
        <v>2373</v>
      </c>
      <c r="G888" s="239">
        <f>VLOOKUP(B888,'[2]01_ALLCB基本資料'!C:U,16,FALSE)</f>
        <v>40536</v>
      </c>
      <c r="H888" s="14" t="s">
        <v>2373</v>
      </c>
    </row>
    <row r="889" spans="1:8">
      <c r="A889" s="4">
        <v>3479</v>
      </c>
      <c r="B889" s="5">
        <v>34793</v>
      </c>
      <c r="C889" s="5" t="s">
        <v>890</v>
      </c>
      <c r="D889" s="13">
        <f>IFERROR(VLOOKUP(B889,[1]最高價!$A:$C,3,FALSE),"")</f>
        <v>123</v>
      </c>
      <c r="E889" s="13">
        <f>IFERROR(VLOOKUP(B889,[1]最低價!$A:$C,3,FALSE),"")</f>
        <v>100.5</v>
      </c>
      <c r="F889" s="14" t="s">
        <v>2537</v>
      </c>
      <c r="G889" s="239">
        <f>VLOOKUP(B889,'[2]01_ALLCB基本資料'!C:U,16,FALSE)</f>
        <v>45313</v>
      </c>
      <c r="H889" s="14" t="s">
        <v>12665</v>
      </c>
    </row>
    <row r="890" spans="1:8">
      <c r="A890" s="4">
        <v>3483</v>
      </c>
      <c r="B890" s="5">
        <v>34831</v>
      </c>
      <c r="C890" s="5" t="s">
        <v>891</v>
      </c>
      <c r="D890" s="13">
        <f>IFERROR(VLOOKUP(B890,[1]最高價!$A:$C,3,FALSE),"")</f>
        <v>245</v>
      </c>
      <c r="E890" s="13">
        <f>IFERROR(VLOOKUP(B890,[1]最低價!$A:$C,3,FALSE),"")</f>
        <v>106.5</v>
      </c>
      <c r="F890" s="14" t="s">
        <v>2373</v>
      </c>
      <c r="G890" s="239" t="str">
        <f>VLOOKUP(B890,'[2]01_ALLCB基本資料'!C:U,16,FALSE)</f>
        <v/>
      </c>
      <c r="H890" s="14" t="s">
        <v>2373</v>
      </c>
    </row>
    <row r="891" spans="1:8">
      <c r="A891" s="4">
        <v>3483</v>
      </c>
      <c r="B891" s="5">
        <v>34832</v>
      </c>
      <c r="C891" s="5" t="s">
        <v>892</v>
      </c>
      <c r="D891" s="13">
        <f>IFERROR(VLOOKUP(B891,[1]最高價!$A:$C,3,FALSE),"")</f>
        <v>169</v>
      </c>
      <c r="E891" s="13">
        <f>IFERROR(VLOOKUP(B891,[1]最低價!$A:$C,3,FALSE),"")</f>
        <v>91</v>
      </c>
      <c r="F891" s="14" t="s">
        <v>2885</v>
      </c>
      <c r="G891" s="239">
        <f>VLOOKUP(B891,'[2]01_ALLCB基本資料'!C:U,16,FALSE)</f>
        <v>43881</v>
      </c>
      <c r="H891" s="14" t="s">
        <v>12669</v>
      </c>
    </row>
    <row r="892" spans="1:8">
      <c r="A892" s="4">
        <v>3483</v>
      </c>
      <c r="B892" s="5">
        <v>34833</v>
      </c>
      <c r="C892" s="5" t="s">
        <v>893</v>
      </c>
      <c r="D892" s="13">
        <f>IFERROR(VLOOKUP(B892,[1]最高價!$A:$C,3,FALSE),"")</f>
        <v>237</v>
      </c>
      <c r="E892" s="13">
        <f>IFERROR(VLOOKUP(B892,[1]最低價!$A:$C,3,FALSE),"")</f>
        <v>100</v>
      </c>
      <c r="F892" s="14" t="s">
        <v>2748</v>
      </c>
      <c r="G892" s="239">
        <f>VLOOKUP(B892,'[2]01_ALLCB基本資料'!C:U,16,FALSE)</f>
        <v>44468</v>
      </c>
      <c r="H892" s="14" t="s">
        <v>12666</v>
      </c>
    </row>
    <row r="893" spans="1:8">
      <c r="A893" s="4">
        <v>3483</v>
      </c>
      <c r="B893" s="5">
        <v>34834</v>
      </c>
      <c r="C893" s="5" t="s">
        <v>894</v>
      </c>
      <c r="D893" s="13">
        <f>IFERROR(VLOOKUP(B893,[1]最高價!$A:$C,3,FALSE),"")</f>
        <v>154</v>
      </c>
      <c r="E893" s="13">
        <f>IFERROR(VLOOKUP(B893,[1]最低價!$A:$C,3,FALSE),"")</f>
        <v>100.25</v>
      </c>
      <c r="F893" s="14" t="s">
        <v>2516</v>
      </c>
      <c r="G893" s="239">
        <f>VLOOKUP(B893,'[2]01_ALLCB基本資料'!C:U,16,FALSE)</f>
        <v>45434</v>
      </c>
      <c r="H893" s="14" t="s">
        <v>2857</v>
      </c>
    </row>
    <row r="894" spans="1:8">
      <c r="A894" s="4">
        <v>3484</v>
      </c>
      <c r="B894" s="5">
        <v>34841</v>
      </c>
      <c r="C894" s="5" t="s">
        <v>895</v>
      </c>
      <c r="D894" s="13">
        <f>IFERROR(VLOOKUP(B894,[1]最高價!$A:$C,3,FALSE),"")</f>
        <v>210</v>
      </c>
      <c r="E894" s="13">
        <f>IFERROR(VLOOKUP(B894,[1]最低價!$A:$C,3,FALSE),"")</f>
        <v>95.5</v>
      </c>
      <c r="F894" s="14" t="s">
        <v>3173</v>
      </c>
      <c r="G894" s="239">
        <f>VLOOKUP(B894,'[2]01_ALLCB基本資料'!C:U,16,FALSE)</f>
        <v>41935</v>
      </c>
      <c r="H894" s="14" t="s">
        <v>12666</v>
      </c>
    </row>
    <row r="895" spans="1:8">
      <c r="A895" s="4">
        <v>3484</v>
      </c>
      <c r="B895" s="5">
        <v>34842</v>
      </c>
      <c r="C895" s="5" t="s">
        <v>896</v>
      </c>
      <c r="D895" s="13">
        <f>IFERROR(VLOOKUP(B895,[1]最高價!$A:$C,3,FALSE),"")</f>
        <v>135</v>
      </c>
      <c r="E895" s="13">
        <f>IFERROR(VLOOKUP(B895,[1]最低價!$A:$C,3,FALSE),"")</f>
        <v>99.3</v>
      </c>
      <c r="F895" s="14" t="s">
        <v>2800</v>
      </c>
      <c r="G895" s="239">
        <f>VLOOKUP(B895,'[2]01_ALLCB基本資料'!C:U,16,FALSE)</f>
        <v>44232</v>
      </c>
      <c r="H895" s="14" t="s">
        <v>12665</v>
      </c>
    </row>
    <row r="896" spans="1:8">
      <c r="A896" s="4">
        <v>3484</v>
      </c>
      <c r="B896" s="5">
        <v>34843</v>
      </c>
      <c r="C896" s="5" t="s">
        <v>897</v>
      </c>
      <c r="D896" s="13">
        <f>IFERROR(VLOOKUP(B896,[1]最高價!$A:$C,3,FALSE),"")</f>
        <v>160</v>
      </c>
      <c r="E896" s="13">
        <f>IFERROR(VLOOKUP(B896,[1]最低價!$A:$C,3,FALSE),"")</f>
        <v>105.5</v>
      </c>
      <c r="F896" s="14" t="s">
        <v>2619</v>
      </c>
      <c r="G896" s="239">
        <f>VLOOKUP(B896,'[2]01_ALLCB基本資料'!C:U,16,FALSE)</f>
        <v>45040</v>
      </c>
      <c r="H896" s="14" t="s">
        <v>12665</v>
      </c>
    </row>
    <row r="897" spans="1:8">
      <c r="A897" s="4">
        <v>3489</v>
      </c>
      <c r="B897" s="5">
        <v>34891</v>
      </c>
      <c r="C897" s="5" t="s">
        <v>898</v>
      </c>
      <c r="D897" s="13">
        <f>IFERROR(VLOOKUP(B897,[1]最高價!$A:$C,3,FALSE),"")</f>
        <v>120</v>
      </c>
      <c r="E897" s="13">
        <f>IFERROR(VLOOKUP(B897,[1]最低價!$A:$C,3,FALSE),"")</f>
        <v>100</v>
      </c>
      <c r="F897" s="14" t="s">
        <v>2820</v>
      </c>
      <c r="G897" s="239">
        <f>VLOOKUP(B897,'[2]01_ALLCB基本資料'!C:U,16,FALSE)</f>
        <v>44179</v>
      </c>
      <c r="H897" s="14" t="s">
        <v>12668</v>
      </c>
    </row>
    <row r="898" spans="1:8">
      <c r="A898" s="4">
        <v>3490</v>
      </c>
      <c r="B898" s="5">
        <v>34901</v>
      </c>
      <c r="C898" s="5" t="s">
        <v>899</v>
      </c>
      <c r="D898" s="13">
        <f>IFERROR(VLOOKUP(B898,[1]最高價!$A:$C,3,FALSE),"")</f>
        <v>172</v>
      </c>
      <c r="E898" s="13">
        <f>IFERROR(VLOOKUP(B898,[1]最低價!$A:$C,3,FALSE),"")</f>
        <v>131</v>
      </c>
      <c r="F898" s="14" t="s">
        <v>3294</v>
      </c>
      <c r="G898" s="239">
        <f>VLOOKUP(B898,'[2]01_ALLCB基本資料'!C:U,16,FALSE)</f>
        <v>41387</v>
      </c>
      <c r="H898" s="14" t="s">
        <v>12667</v>
      </c>
    </row>
    <row r="899" spans="1:8">
      <c r="A899" s="4">
        <v>3491</v>
      </c>
      <c r="B899" s="5">
        <v>34911</v>
      </c>
      <c r="C899" s="5" t="s">
        <v>900</v>
      </c>
      <c r="D899" s="13">
        <f>IFERROR(VLOOKUP(B899,[1]最高價!$A:$C,3,FALSE),"")</f>
        <v>142.6</v>
      </c>
      <c r="E899" s="13">
        <f>IFERROR(VLOOKUP(B899,[1]最低價!$A:$C,3,FALSE),"")</f>
        <v>103.2</v>
      </c>
      <c r="F899" s="14" t="s">
        <v>2373</v>
      </c>
      <c r="G899" s="239">
        <f>VLOOKUP(B899,'[2]01_ALLCB基本資料'!C:U,16,FALSE)</f>
        <v>40473</v>
      </c>
      <c r="H899" s="14" t="s">
        <v>2373</v>
      </c>
    </row>
    <row r="900" spans="1:8">
      <c r="A900" s="4">
        <v>3491</v>
      </c>
      <c r="B900" s="5">
        <v>34912</v>
      </c>
      <c r="C900" s="5" t="s">
        <v>901</v>
      </c>
      <c r="D900" s="13">
        <f>IFERROR(VLOOKUP(B900,[1]最高價!$A:$C,3,FALSE),"")</f>
        <v>171</v>
      </c>
      <c r="E900" s="13">
        <f>IFERROR(VLOOKUP(B900,[1]最低價!$A:$C,3,FALSE),"")</f>
        <v>110.75</v>
      </c>
      <c r="F900" s="14" t="s">
        <v>2471</v>
      </c>
      <c r="G900" s="239">
        <f>VLOOKUP(B900,'[2]01_ALLCB基本資料'!C:U,16,FALSE)</f>
        <v>45532</v>
      </c>
      <c r="H900" s="14" t="s">
        <v>12665</v>
      </c>
    </row>
    <row r="901" spans="1:8">
      <c r="A901" s="4">
        <v>3494</v>
      </c>
      <c r="B901" s="5">
        <v>34941</v>
      </c>
      <c r="C901" s="5" t="s">
        <v>902</v>
      </c>
      <c r="D901" s="13">
        <f>IFERROR(VLOOKUP(B901,[1]最高價!$A:$C,3,FALSE),"")</f>
        <v>144.5</v>
      </c>
      <c r="E901" s="13">
        <f>IFERROR(VLOOKUP(B901,[1]最低價!$A:$C,3,FALSE),"")</f>
        <v>83.4</v>
      </c>
      <c r="F901" s="14" t="s">
        <v>3405</v>
      </c>
      <c r="G901" s="239">
        <f>VLOOKUP(B901,'[2]01_ALLCB基本資料'!C:U,16,FALSE)</f>
        <v>40715</v>
      </c>
      <c r="H901" s="14" t="s">
        <v>12666</v>
      </c>
    </row>
    <row r="902" spans="1:8">
      <c r="A902" s="4">
        <v>3499</v>
      </c>
      <c r="B902" s="5">
        <v>34991</v>
      </c>
      <c r="C902" s="5" t="s">
        <v>903</v>
      </c>
      <c r="D902" s="13">
        <f>IFERROR(VLOOKUP(B902,[1]最高價!$A:$C,3,FALSE),"")</f>
        <v>144</v>
      </c>
      <c r="E902" s="13">
        <f>IFERROR(VLOOKUP(B902,[1]最低價!$A:$C,3,FALSE),"")</f>
        <v>71</v>
      </c>
      <c r="F902" s="14" t="s">
        <v>2373</v>
      </c>
      <c r="G902" s="239">
        <f>VLOOKUP(B902,'[2]01_ALLCB基本資料'!C:U,16,FALSE)</f>
        <v>39213</v>
      </c>
      <c r="H902" s="14" t="s">
        <v>2373</v>
      </c>
    </row>
    <row r="903" spans="1:8">
      <c r="A903" s="4">
        <v>3499</v>
      </c>
      <c r="B903" s="5">
        <v>34992</v>
      </c>
      <c r="C903" s="5" t="s">
        <v>904</v>
      </c>
      <c r="D903" s="13">
        <f>IFERROR(VLOOKUP(B903,[1]最高價!$A:$C,3,FALSE),"")</f>
        <v>110</v>
      </c>
      <c r="E903" s="13">
        <f>IFERROR(VLOOKUP(B903,[1]最低價!$A:$C,3,FALSE),"")</f>
        <v>88.5</v>
      </c>
      <c r="F903" s="14" t="s">
        <v>2373</v>
      </c>
      <c r="G903" s="239">
        <f>VLOOKUP(B903,'[2]01_ALLCB基本資料'!C:U,16,FALSE)</f>
        <v>40537</v>
      </c>
      <c r="H903" s="14" t="s">
        <v>2373</v>
      </c>
    </row>
    <row r="904" spans="1:8">
      <c r="A904" s="4">
        <v>3512</v>
      </c>
      <c r="B904" s="5">
        <v>35121</v>
      </c>
      <c r="C904" s="5" t="s">
        <v>905</v>
      </c>
      <c r="D904" s="13">
        <f>IFERROR(VLOOKUP(B904,[1]最高價!$A:$C,3,FALSE),"")</f>
        <v>128</v>
      </c>
      <c r="E904" s="13">
        <f>IFERROR(VLOOKUP(B904,[1]最低價!$A:$C,3,FALSE),"")</f>
        <v>99.35</v>
      </c>
      <c r="F904" s="14" t="s">
        <v>2786</v>
      </c>
      <c r="G904" s="239">
        <f>VLOOKUP(B904,'[2]01_ALLCB基本資料'!C:U,16,FALSE)</f>
        <v>44333</v>
      </c>
      <c r="H904" s="14" t="s">
        <v>2857</v>
      </c>
    </row>
    <row r="905" spans="1:8">
      <c r="A905" s="4">
        <v>3514</v>
      </c>
      <c r="B905" s="5">
        <v>35141</v>
      </c>
      <c r="C905" s="5" t="s">
        <v>906</v>
      </c>
      <c r="D905" s="13">
        <f>IFERROR(VLOOKUP(B905,[1]最高價!$A:$C,3,FALSE),"")</f>
        <v>127</v>
      </c>
      <c r="E905" s="13">
        <f>IFERROR(VLOOKUP(B905,[1]最低價!$A:$C,3,FALSE),"")</f>
        <v>85.95</v>
      </c>
      <c r="F905" s="14" t="s">
        <v>2373</v>
      </c>
      <c r="G905" s="239">
        <f>VLOOKUP(B905,'[2]01_ALLCB基本資料'!C:U,16,FALSE)</f>
        <v>0</v>
      </c>
      <c r="H905" s="14" t="s">
        <v>2373</v>
      </c>
    </row>
    <row r="906" spans="1:8">
      <c r="A906" s="4">
        <v>3514</v>
      </c>
      <c r="B906" s="5">
        <v>35142</v>
      </c>
      <c r="C906" s="5" t="s">
        <v>907</v>
      </c>
      <c r="D906" s="13">
        <f>IFERROR(VLOOKUP(B906,[1]最高價!$A:$C,3,FALSE),"")</f>
        <v>145.5</v>
      </c>
      <c r="E906" s="13">
        <f>IFERROR(VLOOKUP(B906,[1]最低價!$A:$C,3,FALSE),"")</f>
        <v>100</v>
      </c>
      <c r="F906" s="14" t="s">
        <v>2373</v>
      </c>
      <c r="G906" s="239">
        <f>VLOOKUP(B906,'[2]01_ALLCB基本資料'!C:U,16,FALSE)</f>
        <v>0</v>
      </c>
      <c r="H906" s="14" t="s">
        <v>2373</v>
      </c>
    </row>
    <row r="907" spans="1:8">
      <c r="A907" s="4">
        <v>3516</v>
      </c>
      <c r="B907" s="5">
        <v>35161</v>
      </c>
      <c r="C907" s="5" t="s">
        <v>908</v>
      </c>
      <c r="D907" s="13">
        <f>IFERROR(VLOOKUP(B907,[1]最高價!$A:$C,3,FALSE),"")</f>
        <v>120.1</v>
      </c>
      <c r="E907" s="13">
        <f>IFERROR(VLOOKUP(B907,[1]最低價!$A:$C,3,FALSE),"")</f>
        <v>101.6</v>
      </c>
      <c r="F907" s="14" t="s">
        <v>2443</v>
      </c>
      <c r="G907" s="239">
        <f>VLOOKUP(B907,'[2]01_ALLCB基本資料'!C:U,16,FALSE)</f>
        <v>45583</v>
      </c>
      <c r="H907" s="14" t="s">
        <v>12667</v>
      </c>
    </row>
    <row r="908" spans="1:8">
      <c r="A908" s="4">
        <v>3518</v>
      </c>
      <c r="B908" s="5">
        <v>35181</v>
      </c>
      <c r="C908" s="5" t="s">
        <v>909</v>
      </c>
      <c r="D908" s="13">
        <f>IFERROR(VLOOKUP(B908,[1]最高價!$A:$C,3,FALSE),"")</f>
        <v>129.5</v>
      </c>
      <c r="E908" s="13">
        <f>IFERROR(VLOOKUP(B908,[1]最低價!$A:$C,3,FALSE),"")</f>
        <v>98</v>
      </c>
      <c r="F908" s="14" t="s">
        <v>2478</v>
      </c>
      <c r="G908" s="239">
        <f>VLOOKUP(B908,'[2]01_ALLCB基本資料'!C:U,16,FALSE)</f>
        <v>45519</v>
      </c>
      <c r="H908" s="14" t="s">
        <v>12666</v>
      </c>
    </row>
    <row r="909" spans="1:8">
      <c r="A909" s="4">
        <v>3519</v>
      </c>
      <c r="B909" s="5">
        <v>35191</v>
      </c>
      <c r="C909" s="5" t="s">
        <v>910</v>
      </c>
      <c r="D909" s="13">
        <f>IFERROR(VLOOKUP(B909,[1]最高價!$A:$C,3,FALSE),"")</f>
        <v>198</v>
      </c>
      <c r="E909" s="13">
        <f>IFERROR(VLOOKUP(B909,[1]最低價!$A:$C,3,FALSE),"")</f>
        <v>80.5</v>
      </c>
      <c r="F909" s="14" t="s">
        <v>2373</v>
      </c>
      <c r="G909" s="239">
        <f>VLOOKUP(B909,'[2]01_ALLCB基本資料'!C:U,16,FALSE)</f>
        <v>39735</v>
      </c>
      <c r="H909" s="14" t="s">
        <v>2373</v>
      </c>
    </row>
    <row r="910" spans="1:8">
      <c r="A910" s="4">
        <v>3521</v>
      </c>
      <c r="B910" s="5">
        <v>35211</v>
      </c>
      <c r="C910" s="5" t="s">
        <v>911</v>
      </c>
      <c r="D910" s="13">
        <f>IFERROR(VLOOKUP(B910,[1]最高價!$A:$C,3,FALSE),"")</f>
        <v>199</v>
      </c>
      <c r="E910" s="13">
        <f>IFERROR(VLOOKUP(B910,[1]最低價!$A:$C,3,FALSE),"")</f>
        <v>106</v>
      </c>
      <c r="F910" s="14" t="s">
        <v>2811</v>
      </c>
      <c r="G910" s="239">
        <f>VLOOKUP(B910,'[2]01_ALLCB基本資料'!C:U,16,FALSE)</f>
        <v>44190</v>
      </c>
      <c r="H910" s="14" t="s">
        <v>2857</v>
      </c>
    </row>
    <row r="911" spans="1:8">
      <c r="A911" s="4">
        <v>3522</v>
      </c>
      <c r="B911" s="5">
        <v>35221</v>
      </c>
      <c r="C911" s="5" t="s">
        <v>912</v>
      </c>
      <c r="D911" s="13">
        <f>IFERROR(VLOOKUP(B911,[1]最高價!$A:$C,3,FALSE),"")</f>
        <v>159</v>
      </c>
      <c r="E911" s="13">
        <f>IFERROR(VLOOKUP(B911,[1]最低價!$A:$C,3,FALSE),"")</f>
        <v>102.1</v>
      </c>
      <c r="F911" s="14" t="s">
        <v>2545</v>
      </c>
      <c r="G911" s="239">
        <f>VLOOKUP(B911,'[2]01_ALLCB基本資料'!C:U,16,FALSE)</f>
        <v>45278</v>
      </c>
      <c r="H911" s="14" t="s">
        <v>12666</v>
      </c>
    </row>
    <row r="912" spans="1:8">
      <c r="A912" s="4">
        <v>3523</v>
      </c>
      <c r="B912" s="5">
        <v>35231</v>
      </c>
      <c r="C912" s="5" t="s">
        <v>913</v>
      </c>
      <c r="D912" s="13">
        <f>IFERROR(VLOOKUP(B912,[1]最高價!$A:$C,3,FALSE),"")</f>
        <v>117.9</v>
      </c>
      <c r="E912" s="13">
        <f>IFERROR(VLOOKUP(B912,[1]最低價!$A:$C,3,FALSE),"")</f>
        <v>96.15</v>
      </c>
      <c r="F912" s="14" t="s">
        <v>2373</v>
      </c>
      <c r="G912" s="239">
        <f>VLOOKUP(B912,'[2]01_ALLCB基本資料'!C:U,16,FALSE)</f>
        <v>40308</v>
      </c>
      <c r="H912" s="14" t="s">
        <v>2373</v>
      </c>
    </row>
    <row r="913" spans="1:8">
      <c r="A913" s="4">
        <v>3526</v>
      </c>
      <c r="B913" s="5">
        <v>35261</v>
      </c>
      <c r="C913" s="5" t="s">
        <v>914</v>
      </c>
      <c r="D913" s="13">
        <f>IFERROR(VLOOKUP(B913,[1]最高價!$A:$C,3,FALSE),"")</f>
        <v>150</v>
      </c>
      <c r="E913" s="13">
        <f>IFERROR(VLOOKUP(B913,[1]最低價!$A:$C,3,FALSE),"")</f>
        <v>99.2</v>
      </c>
      <c r="F913" s="14" t="s">
        <v>2373</v>
      </c>
      <c r="G913" s="239">
        <f>VLOOKUP(B913,'[2]01_ALLCB基本資料'!C:U,16,FALSE)</f>
        <v>40207</v>
      </c>
      <c r="H913" s="14" t="s">
        <v>2373</v>
      </c>
    </row>
    <row r="914" spans="1:8">
      <c r="A914" s="4">
        <v>3526</v>
      </c>
      <c r="B914" s="5">
        <v>35262</v>
      </c>
      <c r="C914" s="5" t="s">
        <v>915</v>
      </c>
      <c r="D914" s="13">
        <f>IFERROR(VLOOKUP(B914,[1]最高價!$A:$C,3,FALSE),"")</f>
        <v>197</v>
      </c>
      <c r="E914" s="13">
        <f>IFERROR(VLOOKUP(B914,[1]最低價!$A:$C,3,FALSE),"")</f>
        <v>102</v>
      </c>
      <c r="F914" s="14" t="s">
        <v>3255</v>
      </c>
      <c r="G914" s="239">
        <f>VLOOKUP(B914,'[2]01_ALLCB基本資料'!C:U,16,FALSE)</f>
        <v>41578</v>
      </c>
      <c r="H914" s="14" t="s">
        <v>12668</v>
      </c>
    </row>
    <row r="915" spans="1:8">
      <c r="A915" s="4">
        <v>3526</v>
      </c>
      <c r="B915" s="5">
        <v>35263</v>
      </c>
      <c r="C915" s="5" t="s">
        <v>916</v>
      </c>
      <c r="D915" s="13">
        <f>IFERROR(VLOOKUP(B915,[1]最高價!$A:$C,3,FALSE),"")</f>
        <v>130.55000000000001</v>
      </c>
      <c r="E915" s="13">
        <f>IFERROR(VLOOKUP(B915,[1]最低價!$A:$C,3,FALSE),"")</f>
        <v>100.5</v>
      </c>
      <c r="F915" s="14" t="s">
        <v>3024</v>
      </c>
      <c r="G915" s="239">
        <f>VLOOKUP(B915,'[2]01_ALLCB基本資料'!C:U,16,FALSE)</f>
        <v>42809</v>
      </c>
      <c r="H915" s="14" t="s">
        <v>12665</v>
      </c>
    </row>
    <row r="916" spans="1:8">
      <c r="A916" s="4">
        <v>3526</v>
      </c>
      <c r="B916" s="5">
        <v>35264</v>
      </c>
      <c r="C916" s="5" t="s">
        <v>917</v>
      </c>
      <c r="D916" s="13">
        <f>IFERROR(VLOOKUP(B916,[1]最高價!$A:$C,3,FALSE),"")</f>
        <v>356</v>
      </c>
      <c r="E916" s="13">
        <f>IFERROR(VLOOKUP(B916,[1]最低價!$A:$C,3,FALSE),"")</f>
        <v>103.9</v>
      </c>
      <c r="F916" s="14" t="s">
        <v>2914</v>
      </c>
      <c r="G916" s="239">
        <f>VLOOKUP(B916,'[2]01_ALLCB基本資料'!C:U,16,FALSE)</f>
        <v>43738</v>
      </c>
      <c r="H916" s="14" t="s">
        <v>12666</v>
      </c>
    </row>
    <row r="917" spans="1:8">
      <c r="A917" s="4">
        <v>3526</v>
      </c>
      <c r="B917" s="5">
        <v>35265</v>
      </c>
      <c r="C917" s="5" t="s">
        <v>918</v>
      </c>
      <c r="D917" s="13">
        <f>IFERROR(VLOOKUP(B917,[1]最高價!$A:$C,3,FALSE),"")</f>
        <v>174</v>
      </c>
      <c r="E917" s="13">
        <f>IFERROR(VLOOKUP(B917,[1]最低價!$A:$C,3,FALSE),"")</f>
        <v>99</v>
      </c>
      <c r="F917" s="14" t="s">
        <v>2706</v>
      </c>
      <c r="G917" s="239">
        <f>VLOOKUP(B917,'[2]01_ALLCB基本資料'!C:U,16,FALSE)</f>
        <v>44606</v>
      </c>
      <c r="H917" s="14" t="s">
        <v>12666</v>
      </c>
    </row>
    <row r="918" spans="1:8">
      <c r="A918" s="4">
        <v>3526</v>
      </c>
      <c r="B918" s="5">
        <v>35266</v>
      </c>
      <c r="C918" s="5" t="s">
        <v>919</v>
      </c>
      <c r="D918" s="13">
        <f>IFERROR(VLOOKUP(B918,[1]最高價!$A:$C,3,FALSE),"")</f>
        <v>140</v>
      </c>
      <c r="E918" s="13">
        <f>IFERROR(VLOOKUP(B918,[1]最低價!$A:$C,3,FALSE),"")</f>
        <v>104</v>
      </c>
      <c r="F918" s="14" t="s">
        <v>2530</v>
      </c>
      <c r="G918" s="239">
        <f>VLOOKUP(B918,'[2]01_ALLCB基本資料'!C:U,16,FALSE)</f>
        <v>45320</v>
      </c>
      <c r="H918" s="14" t="s">
        <v>12666</v>
      </c>
    </row>
    <row r="919" spans="1:8">
      <c r="A919" s="4">
        <v>3527</v>
      </c>
      <c r="B919" s="5">
        <v>35271</v>
      </c>
      <c r="C919" s="5" t="s">
        <v>920</v>
      </c>
      <c r="D919" s="13">
        <f>IFERROR(VLOOKUP(B919,[1]最高價!$A:$C,3,FALSE),"")</f>
        <v>231</v>
      </c>
      <c r="E919" s="13">
        <f>IFERROR(VLOOKUP(B919,[1]最低價!$A:$C,3,FALSE),"")</f>
        <v>110.5</v>
      </c>
      <c r="F919" s="14" t="s">
        <v>2920</v>
      </c>
      <c r="G919" s="239">
        <f>VLOOKUP(B919,'[2]01_ALLCB基本資料'!C:U,16,FALSE)</f>
        <v>43041</v>
      </c>
      <c r="H919" s="14" t="s">
        <v>12666</v>
      </c>
    </row>
    <row r="920" spans="1:8">
      <c r="A920" s="4">
        <v>3533</v>
      </c>
      <c r="B920" s="5">
        <v>35331</v>
      </c>
      <c r="C920" s="5" t="s">
        <v>921</v>
      </c>
      <c r="D920" s="13">
        <f>IFERROR(VLOOKUP(B920,[1]最高價!$A:$C,3,FALSE),"")</f>
        <v>167</v>
      </c>
      <c r="E920" s="13">
        <f>IFERROR(VLOOKUP(B920,[1]最低價!$A:$C,3,FALSE),"")</f>
        <v>112.8</v>
      </c>
      <c r="F920" s="14" t="s">
        <v>2762</v>
      </c>
      <c r="G920" s="239">
        <f>VLOOKUP(B920,'[2]01_ALLCB基本資料'!C:U,16,FALSE)</f>
        <v>44427</v>
      </c>
      <c r="H920" s="14" t="s">
        <v>12666</v>
      </c>
    </row>
    <row r="921" spans="1:8">
      <c r="A921" s="4">
        <v>3533</v>
      </c>
      <c r="B921" s="5">
        <v>35332</v>
      </c>
      <c r="C921" s="5" t="s">
        <v>922</v>
      </c>
      <c r="D921" s="13">
        <f>IFERROR(VLOOKUP(B921,[1]最高價!$A:$C,3,FALSE),"")</f>
        <v>211</v>
      </c>
      <c r="E921" s="13">
        <f>IFERROR(VLOOKUP(B921,[1]最低價!$A:$C,3,FALSE),"")</f>
        <v>110.2</v>
      </c>
      <c r="F921" s="14" t="s">
        <v>2625</v>
      </c>
      <c r="G921" s="239">
        <f>VLOOKUP(B921,'[2]01_ALLCB基本資料'!C:U,16,FALSE)</f>
        <v>44994</v>
      </c>
      <c r="H921" s="14" t="s">
        <v>12666</v>
      </c>
    </row>
    <row r="922" spans="1:8">
      <c r="A922" s="4">
        <v>3535</v>
      </c>
      <c r="B922" s="5">
        <v>35351</v>
      </c>
      <c r="C922" s="5" t="s">
        <v>923</v>
      </c>
      <c r="D922" s="13">
        <f>IFERROR(VLOOKUP(B922,[1]最高價!$A:$C,3,FALSE),"")</f>
        <v>113</v>
      </c>
      <c r="E922" s="13">
        <f>IFERROR(VLOOKUP(B922,[1]最低價!$A:$C,3,FALSE),"")</f>
        <v>98</v>
      </c>
      <c r="F922" s="14" t="s">
        <v>2373</v>
      </c>
      <c r="G922" s="239">
        <f>VLOOKUP(B922,'[2]01_ALLCB基本資料'!C:U,16,FALSE)</f>
        <v>40413</v>
      </c>
      <c r="H922" s="14" t="s">
        <v>2373</v>
      </c>
    </row>
    <row r="923" spans="1:8">
      <c r="A923" s="4">
        <v>3535</v>
      </c>
      <c r="B923" s="5">
        <v>35352</v>
      </c>
      <c r="C923" s="5" t="s">
        <v>924</v>
      </c>
      <c r="D923" s="13">
        <f>IFERROR(VLOOKUP(B923,[1]最高價!$A:$C,3,FALSE),"")</f>
        <v>128</v>
      </c>
      <c r="E923" s="13">
        <f>IFERROR(VLOOKUP(B923,[1]最低價!$A:$C,3,FALSE),"")</f>
        <v>100.5</v>
      </c>
      <c r="F923" s="14" t="s">
        <v>3184</v>
      </c>
      <c r="G923" s="239">
        <f>VLOOKUP(B923,'[2]01_ALLCB基本資料'!C:U,16,FALSE)</f>
        <v>41891</v>
      </c>
      <c r="H923" s="14" t="s">
        <v>12665</v>
      </c>
    </row>
    <row r="924" spans="1:8">
      <c r="A924" s="4">
        <v>3536</v>
      </c>
      <c r="B924" s="5">
        <v>35361</v>
      </c>
      <c r="C924" s="5" t="s">
        <v>925</v>
      </c>
      <c r="D924" s="13">
        <f>IFERROR(VLOOKUP(B924,[1]最高價!$A:$C,3,FALSE),"")</f>
        <v>142.9</v>
      </c>
      <c r="E924" s="13">
        <f>IFERROR(VLOOKUP(B924,[1]最低價!$A:$C,3,FALSE),"")</f>
        <v>99.5</v>
      </c>
      <c r="F924" s="14" t="s">
        <v>2373</v>
      </c>
      <c r="G924" s="239">
        <f>VLOOKUP(B924,'[2]01_ALLCB基本資料'!C:U,16,FALSE)</f>
        <v>40124</v>
      </c>
      <c r="H924" s="14" t="s">
        <v>2373</v>
      </c>
    </row>
    <row r="925" spans="1:8">
      <c r="A925" s="4">
        <v>3536</v>
      </c>
      <c r="B925" s="5">
        <v>35363</v>
      </c>
      <c r="C925" s="5" t="s">
        <v>926</v>
      </c>
      <c r="D925" s="13">
        <f>IFERROR(VLOOKUP(B925,[1]最高價!$A:$C,3,FALSE),"")</f>
        <v>127</v>
      </c>
      <c r="E925" s="13">
        <f>IFERROR(VLOOKUP(B925,[1]最低價!$A:$C,3,FALSE),"")</f>
        <v>98.85</v>
      </c>
      <c r="F925" s="14" t="s">
        <v>2373</v>
      </c>
      <c r="G925" s="239">
        <f>VLOOKUP(B925,'[2]01_ALLCB基本資料'!C:U,16,FALSE)</f>
        <v>0</v>
      </c>
      <c r="H925" s="14" t="s">
        <v>2373</v>
      </c>
    </row>
    <row r="926" spans="1:8">
      <c r="A926" s="4">
        <v>3545</v>
      </c>
      <c r="B926" s="5">
        <v>35451</v>
      </c>
      <c r="C926" s="5" t="s">
        <v>927</v>
      </c>
      <c r="D926" s="13">
        <f>IFERROR(VLOOKUP(B926,[1]最高價!$A:$C,3,FALSE),"")</f>
        <v>134.69999999999999</v>
      </c>
      <c r="E926" s="13">
        <f>IFERROR(VLOOKUP(B926,[1]最低價!$A:$C,3,FALSE),"")</f>
        <v>91</v>
      </c>
      <c r="F926" s="14" t="s">
        <v>3285</v>
      </c>
      <c r="G926" s="239">
        <f>VLOOKUP(B926,'[2]01_ALLCB基本資料'!C:U,16,FALSE)</f>
        <v>41442</v>
      </c>
      <c r="H926" s="14" t="s">
        <v>12666</v>
      </c>
    </row>
    <row r="927" spans="1:8">
      <c r="A927" s="4">
        <v>3548</v>
      </c>
      <c r="B927" s="5">
        <v>35481</v>
      </c>
      <c r="C927" s="5" t="s">
        <v>928</v>
      </c>
      <c r="D927" s="13">
        <f>IFERROR(VLOOKUP(B927,[1]最高價!$A:$C,3,FALSE),"")</f>
        <v>325</v>
      </c>
      <c r="E927" s="13">
        <f>IFERROR(VLOOKUP(B927,[1]最低價!$A:$C,3,FALSE),"")</f>
        <v>101.6</v>
      </c>
      <c r="F927" s="14" t="s">
        <v>2692</v>
      </c>
      <c r="G927" s="239">
        <f>VLOOKUP(B927,'[2]01_ALLCB基本資料'!C:U,16,FALSE)</f>
        <v>44679</v>
      </c>
      <c r="H927" s="14" t="s">
        <v>12665</v>
      </c>
    </row>
    <row r="928" spans="1:8">
      <c r="A928" s="4">
        <v>3548</v>
      </c>
      <c r="B928" s="5">
        <v>35482</v>
      </c>
      <c r="C928" s="5" t="s">
        <v>929</v>
      </c>
      <c r="D928" s="13">
        <f>IFERROR(VLOOKUP(B928,[1]最高價!$A:$C,3,FALSE),"")</f>
        <v>155</v>
      </c>
      <c r="E928" s="13">
        <f>IFERROR(VLOOKUP(B928,[1]最低價!$A:$C,3,FALSE),"")</f>
        <v>97.6</v>
      </c>
      <c r="F928" s="14" t="s">
        <v>2540</v>
      </c>
      <c r="G928" s="239">
        <f>VLOOKUP(B928,'[2]01_ALLCB基本資料'!C:U,16,FALSE)</f>
        <v>45299</v>
      </c>
      <c r="H928" s="14" t="s">
        <v>12665</v>
      </c>
    </row>
    <row r="929" spans="1:8">
      <c r="A929" s="4">
        <v>3548</v>
      </c>
      <c r="B929" s="5">
        <v>35483</v>
      </c>
      <c r="C929" s="5" t="s">
        <v>930</v>
      </c>
      <c r="D929" s="13">
        <f>IFERROR(VLOOKUP(B929,[1]最高價!$A:$C,3,FALSE),"")</f>
        <v>119.5</v>
      </c>
      <c r="E929" s="13">
        <f>IFERROR(VLOOKUP(B929,[1]最低價!$A:$C,3,FALSE),"")</f>
        <v>99.65</v>
      </c>
      <c r="F929" s="14" t="s">
        <v>2403</v>
      </c>
      <c r="G929" s="239">
        <f>VLOOKUP(B929,'[2]01_ALLCB基本資料'!C:U,16,FALSE)</f>
        <v>45713</v>
      </c>
      <c r="H929" s="14" t="s">
        <v>12665</v>
      </c>
    </row>
    <row r="930" spans="1:8">
      <c r="A930" s="4">
        <v>3551</v>
      </c>
      <c r="B930" s="5">
        <v>35511</v>
      </c>
      <c r="C930" s="5" t="s">
        <v>931</v>
      </c>
      <c r="D930" s="13">
        <f>IFERROR(VLOOKUP(B930,[1]最高價!$A:$C,3,FALSE),"")</f>
        <v>162</v>
      </c>
      <c r="E930" s="13">
        <f>IFERROR(VLOOKUP(B930,[1]最低價!$A:$C,3,FALSE),"")</f>
        <v>95</v>
      </c>
      <c r="F930" s="14" t="s">
        <v>2373</v>
      </c>
      <c r="G930" s="239">
        <f>VLOOKUP(B930,'[2]01_ALLCB基本資料'!C:U,16,FALSE)</f>
        <v>40047</v>
      </c>
      <c r="H930" s="14" t="s">
        <v>2373</v>
      </c>
    </row>
    <row r="931" spans="1:8">
      <c r="A931" s="4">
        <v>3551</v>
      </c>
      <c r="B931" s="5">
        <v>35512</v>
      </c>
      <c r="C931" s="5" t="s">
        <v>932</v>
      </c>
      <c r="D931" s="13">
        <f>IFERROR(VLOOKUP(B931,[1]最高價!$A:$C,3,FALSE),"")</f>
        <v>136</v>
      </c>
      <c r="E931" s="13">
        <f>IFERROR(VLOOKUP(B931,[1]最低價!$A:$C,3,FALSE),"")</f>
        <v>105.5</v>
      </c>
      <c r="F931" s="14" t="s">
        <v>2373</v>
      </c>
      <c r="G931" s="239">
        <f>VLOOKUP(B931,'[2]01_ALLCB基本資料'!C:U,16,FALSE)</f>
        <v>40286</v>
      </c>
      <c r="H931" s="14" t="s">
        <v>2373</v>
      </c>
    </row>
    <row r="932" spans="1:8">
      <c r="A932" s="4">
        <v>3552</v>
      </c>
      <c r="B932" s="5">
        <v>35521</v>
      </c>
      <c r="C932" s="5" t="s">
        <v>933</v>
      </c>
      <c r="D932" s="13">
        <f>IFERROR(VLOOKUP(B932,[1]最高價!$A:$C,3,FALSE),"")</f>
        <v>149.19999999999999</v>
      </c>
      <c r="E932" s="13">
        <f>IFERROR(VLOOKUP(B932,[1]最低價!$A:$C,3,FALSE),"")</f>
        <v>99.2</v>
      </c>
      <c r="F932" s="14" t="s">
        <v>2373</v>
      </c>
      <c r="G932" s="239">
        <f>VLOOKUP(B932,'[2]01_ALLCB基本資料'!C:U,16,FALSE)</f>
        <v>40150</v>
      </c>
      <c r="H932" s="14" t="s">
        <v>2373</v>
      </c>
    </row>
    <row r="933" spans="1:8">
      <c r="A933" s="4">
        <v>3552</v>
      </c>
      <c r="B933" s="5">
        <v>35522</v>
      </c>
      <c r="C933" s="5" t="s">
        <v>934</v>
      </c>
      <c r="D933" s="13">
        <f>IFERROR(VLOOKUP(B933,[1]最高價!$A:$C,3,FALSE),"")</f>
        <v>187</v>
      </c>
      <c r="E933" s="13">
        <f>IFERROR(VLOOKUP(B933,[1]最低價!$A:$C,3,FALSE),"")</f>
        <v>96</v>
      </c>
      <c r="F933" s="14" t="s">
        <v>2373</v>
      </c>
      <c r="G933" s="239">
        <f>VLOOKUP(B933,'[2]01_ALLCB基本資料'!C:U,16,FALSE)</f>
        <v>40465</v>
      </c>
      <c r="H933" s="14" t="s">
        <v>2373</v>
      </c>
    </row>
    <row r="934" spans="1:8">
      <c r="A934" s="4">
        <v>3552</v>
      </c>
      <c r="B934" s="5">
        <v>35523</v>
      </c>
      <c r="C934" s="5" t="s">
        <v>935</v>
      </c>
      <c r="D934" s="13">
        <f>IFERROR(VLOOKUP(B934,[1]最高價!$A:$C,3,FALSE),"")</f>
        <v>545</v>
      </c>
      <c r="E934" s="13">
        <f>IFERROR(VLOOKUP(B934,[1]最低價!$A:$C,3,FALSE),"")</f>
        <v>102</v>
      </c>
      <c r="F934" s="14" t="s">
        <v>3303</v>
      </c>
      <c r="G934" s="239">
        <f>VLOOKUP(B934,'[2]01_ALLCB基本資料'!C:U,16,FALSE)</f>
        <v>41303</v>
      </c>
      <c r="H934" s="14" t="s">
        <v>12665</v>
      </c>
    </row>
    <row r="935" spans="1:8">
      <c r="A935" s="4">
        <v>3557</v>
      </c>
      <c r="B935" s="5">
        <v>35571</v>
      </c>
      <c r="C935" s="5" t="s">
        <v>936</v>
      </c>
      <c r="D935" s="13">
        <f>IFERROR(VLOOKUP(B935,[1]最高價!$A:$C,3,FALSE),"")</f>
        <v>117</v>
      </c>
      <c r="E935" s="13">
        <f>IFERROR(VLOOKUP(B935,[1]最低價!$A:$C,3,FALSE),"")</f>
        <v>100.75</v>
      </c>
      <c r="F935" s="14" t="s">
        <v>3228</v>
      </c>
      <c r="G935" s="239">
        <f>VLOOKUP(B935,'[2]01_ALLCB基本資料'!C:U,16,FALSE)</f>
        <v>41696</v>
      </c>
      <c r="H935" s="14" t="s">
        <v>2857</v>
      </c>
    </row>
    <row r="936" spans="1:8">
      <c r="A936" s="4">
        <v>3564</v>
      </c>
      <c r="B936" s="5">
        <v>35641</v>
      </c>
      <c r="C936" s="5" t="s">
        <v>937</v>
      </c>
      <c r="D936" s="13">
        <f>IFERROR(VLOOKUP(B936,[1]最高價!$A:$C,3,FALSE),"")</f>
        <v>118</v>
      </c>
      <c r="E936" s="13">
        <f>IFERROR(VLOOKUP(B936,[1]最低價!$A:$C,3,FALSE),"")</f>
        <v>99.6</v>
      </c>
      <c r="F936" s="14" t="s">
        <v>3084</v>
      </c>
      <c r="G936" s="239">
        <f>VLOOKUP(B936,'[2]01_ALLCB基本資料'!C:U,16,FALSE)</f>
        <v>42307</v>
      </c>
      <c r="H936" s="14" t="s">
        <v>12667</v>
      </c>
    </row>
    <row r="937" spans="1:8">
      <c r="A937" s="4">
        <v>3564</v>
      </c>
      <c r="B937" s="5">
        <v>35642</v>
      </c>
      <c r="C937" s="5" t="s">
        <v>938</v>
      </c>
      <c r="D937" s="13">
        <f>IFERROR(VLOOKUP(B937,[1]最高價!$A:$C,3,FALSE),"")</f>
        <v>125</v>
      </c>
      <c r="E937" s="13">
        <f>IFERROR(VLOOKUP(B937,[1]最低價!$A:$C,3,FALSE),"")</f>
        <v>95</v>
      </c>
      <c r="F937" s="14" t="s">
        <v>2465</v>
      </c>
      <c r="G937" s="239">
        <f>VLOOKUP(B937,'[2]01_ALLCB基本資料'!C:U,16,FALSE)</f>
        <v>45538</v>
      </c>
      <c r="H937" s="14" t="s">
        <v>12665</v>
      </c>
    </row>
    <row r="938" spans="1:8">
      <c r="A938" s="4">
        <v>3576</v>
      </c>
      <c r="B938" s="5">
        <v>35761</v>
      </c>
      <c r="C938" s="5" t="s">
        <v>939</v>
      </c>
      <c r="D938" s="13">
        <f>IFERROR(VLOOKUP(B938,[1]最高價!$A:$C,3,FALSE),"")</f>
        <v>157</v>
      </c>
      <c r="E938" s="13">
        <f>IFERROR(VLOOKUP(B938,[1]最低價!$A:$C,3,FALSE),"")</f>
        <v>98</v>
      </c>
      <c r="F938" s="14" t="s">
        <v>3262</v>
      </c>
      <c r="G938" s="239">
        <f>VLOOKUP(B938,'[2]01_ALLCB基本資料'!C:U,16,FALSE)</f>
        <v>41548</v>
      </c>
      <c r="H938" s="14" t="s">
        <v>2857</v>
      </c>
    </row>
    <row r="939" spans="1:8">
      <c r="A939" s="4">
        <v>3576</v>
      </c>
      <c r="B939" s="5">
        <v>35762</v>
      </c>
      <c r="C939" s="5" t="s">
        <v>940</v>
      </c>
      <c r="D939" s="13">
        <f>IFERROR(VLOOKUP(B939,[1]最高價!$A:$C,3,FALSE),"")</f>
        <v>156</v>
      </c>
      <c r="E939" s="13">
        <f>IFERROR(VLOOKUP(B939,[1]最低價!$A:$C,3,FALSE),"")</f>
        <v>98.8</v>
      </c>
      <c r="F939" s="14" t="s">
        <v>3262</v>
      </c>
      <c r="G939" s="239">
        <f>VLOOKUP(B939,'[2]01_ALLCB基本資料'!C:U,16,FALSE)</f>
        <v>41548</v>
      </c>
      <c r="H939" s="14" t="s">
        <v>2857</v>
      </c>
    </row>
    <row r="940" spans="1:8">
      <c r="A940" s="4">
        <v>3576</v>
      </c>
      <c r="B940" s="5">
        <v>35763</v>
      </c>
      <c r="C940" s="5" t="s">
        <v>941</v>
      </c>
      <c r="D940" s="13">
        <f>IFERROR(VLOOKUP(B940,[1]最高價!$A:$C,3,FALSE),"")</f>
        <v>125.9</v>
      </c>
      <c r="E940" s="13">
        <f>IFERROR(VLOOKUP(B940,[1]最低價!$A:$C,3,FALSE),"")</f>
        <v>99.25</v>
      </c>
      <c r="F940" s="14" t="s">
        <v>2742</v>
      </c>
      <c r="G940" s="239">
        <f>VLOOKUP(B940,'[2]01_ALLCB基本資料'!C:U,16,FALSE)</f>
        <v>44494</v>
      </c>
      <c r="H940" s="14" t="s">
        <v>2857</v>
      </c>
    </row>
    <row r="941" spans="1:8">
      <c r="A941" s="4">
        <v>3579</v>
      </c>
      <c r="B941" s="5">
        <v>35791</v>
      </c>
      <c r="C941" s="5" t="s">
        <v>942</v>
      </c>
      <c r="D941" s="13">
        <f>IFERROR(VLOOKUP(B941,[1]最高價!$A:$C,3,FALSE),"")</f>
        <v>146</v>
      </c>
      <c r="E941" s="13">
        <f>IFERROR(VLOOKUP(B941,[1]最低價!$A:$C,3,FALSE),"")</f>
        <v>91</v>
      </c>
      <c r="F941" s="14" t="s">
        <v>2373</v>
      </c>
      <c r="G941" s="239">
        <f>VLOOKUP(B941,'[2]01_ALLCB基本資料'!C:U,16,FALSE)</f>
        <v>40445</v>
      </c>
      <c r="H941" s="14" t="s">
        <v>2373</v>
      </c>
    </row>
    <row r="942" spans="1:8">
      <c r="A942" s="4">
        <v>3580</v>
      </c>
      <c r="B942" s="5">
        <v>35801</v>
      </c>
      <c r="C942" s="5" t="s">
        <v>943</v>
      </c>
      <c r="D942" s="13">
        <f>IFERROR(VLOOKUP(B942,[1]最高價!$A:$C,3,FALSE),"")</f>
        <v>388</v>
      </c>
      <c r="E942" s="13">
        <f>IFERROR(VLOOKUP(B942,[1]最低價!$A:$C,3,FALSE),"")</f>
        <v>100.1</v>
      </c>
      <c r="F942" s="14" t="s">
        <v>3117</v>
      </c>
      <c r="G942" s="239">
        <f>VLOOKUP(B942,'[2]01_ALLCB基本資料'!C:U,16,FALSE)</f>
        <v>42164</v>
      </c>
      <c r="H942" s="14" t="s">
        <v>12665</v>
      </c>
    </row>
    <row r="943" spans="1:8">
      <c r="A943" s="4">
        <v>3580</v>
      </c>
      <c r="B943" s="5">
        <v>35802</v>
      </c>
      <c r="C943" s="5" t="s">
        <v>944</v>
      </c>
      <c r="D943" s="13">
        <f>IFERROR(VLOOKUP(B943,[1]最高價!$A:$C,3,FALSE),"")</f>
        <v>132</v>
      </c>
      <c r="E943" s="13">
        <f>IFERROR(VLOOKUP(B943,[1]最低價!$A:$C,3,FALSE),"")</f>
        <v>99.3</v>
      </c>
      <c r="F943" s="14" t="s">
        <v>2788</v>
      </c>
      <c r="G943" s="239">
        <f>VLOOKUP(B943,'[2]01_ALLCB基本資料'!C:U,16,FALSE)</f>
        <v>44329</v>
      </c>
      <c r="H943" s="14" t="s">
        <v>12665</v>
      </c>
    </row>
    <row r="944" spans="1:8">
      <c r="A944" s="4">
        <v>3583</v>
      </c>
      <c r="B944" s="5">
        <v>35831</v>
      </c>
      <c r="C944" s="5" t="s">
        <v>945</v>
      </c>
      <c r="D944" s="13">
        <f>IFERROR(VLOOKUP(B944,[1]最高價!$A:$C,3,FALSE),"")</f>
        <v>153</v>
      </c>
      <c r="E944" s="13">
        <f>IFERROR(VLOOKUP(B944,[1]最低價!$A:$C,3,FALSE),"")</f>
        <v>99</v>
      </c>
      <c r="F944" s="14" t="s">
        <v>2505</v>
      </c>
      <c r="G944" s="239">
        <f>VLOOKUP(B944,'[2]01_ALLCB基本資料'!C:U,16,FALSE)</f>
        <v>45450</v>
      </c>
      <c r="H944" s="14" t="s">
        <v>12667</v>
      </c>
    </row>
    <row r="945" spans="1:8">
      <c r="A945" s="4">
        <v>3583</v>
      </c>
      <c r="B945" s="5">
        <v>35832</v>
      </c>
      <c r="C945" s="5" t="s">
        <v>946</v>
      </c>
      <c r="D945" s="13">
        <f>IFERROR(VLOOKUP(B945,[1]最高價!$A:$C,3,FALSE),"")</f>
        <v>159</v>
      </c>
      <c r="E945" s="13">
        <f>IFERROR(VLOOKUP(B945,[1]最低價!$A:$C,3,FALSE),"")</f>
        <v>96</v>
      </c>
      <c r="F945" s="14" t="s">
        <v>2504</v>
      </c>
      <c r="G945" s="239">
        <f>VLOOKUP(B945,'[2]01_ALLCB基本資料'!C:U,16,FALSE)</f>
        <v>45462</v>
      </c>
      <c r="H945" s="14" t="s">
        <v>12667</v>
      </c>
    </row>
    <row r="946" spans="1:8">
      <c r="A946" s="4">
        <v>3584</v>
      </c>
      <c r="B946" s="5">
        <v>35841</v>
      </c>
      <c r="C946" s="5" t="s">
        <v>947</v>
      </c>
      <c r="D946" s="13">
        <f>IFERROR(VLOOKUP(B946,[1]最高價!$A:$C,3,FALSE),"")</f>
        <v>117.5</v>
      </c>
      <c r="E946" s="13">
        <f>IFERROR(VLOOKUP(B946,[1]最低價!$A:$C,3,FALSE),"")</f>
        <v>87</v>
      </c>
      <c r="F946" s="14" t="s">
        <v>2373</v>
      </c>
      <c r="G946" s="239">
        <f>VLOOKUP(B946,'[2]01_ALLCB基本資料'!C:U,16,FALSE)</f>
        <v>40552</v>
      </c>
      <c r="H946" s="14" t="s">
        <v>2373</v>
      </c>
    </row>
    <row r="947" spans="1:8">
      <c r="A947" s="4">
        <v>3587</v>
      </c>
      <c r="B947" s="5">
        <v>35871</v>
      </c>
      <c r="C947" s="5" t="s">
        <v>948</v>
      </c>
      <c r="D947" s="13">
        <f>IFERROR(VLOOKUP(B947,[1]最高價!$A:$C,3,FALSE),"")</f>
        <v>158</v>
      </c>
      <c r="E947" s="13">
        <f>IFERROR(VLOOKUP(B947,[1]最低價!$A:$C,3,FALSE),"")</f>
        <v>103.05</v>
      </c>
      <c r="F947" s="14" t="s">
        <v>2599</v>
      </c>
      <c r="G947" s="239">
        <f>VLOOKUP(B947,'[2]01_ALLCB基本資料'!C:U,16,FALSE)</f>
        <v>45097</v>
      </c>
      <c r="H947" s="14" t="s">
        <v>12665</v>
      </c>
    </row>
    <row r="948" spans="1:8">
      <c r="A948" s="4">
        <v>3591</v>
      </c>
      <c r="B948" s="5">
        <v>35911</v>
      </c>
      <c r="C948" s="5" t="s">
        <v>949</v>
      </c>
      <c r="D948" s="13">
        <f>IFERROR(VLOOKUP(B948,[1]最高價!$A:$C,3,FALSE),"")</f>
        <v>143.4</v>
      </c>
      <c r="E948" s="13">
        <f>IFERROR(VLOOKUP(B948,[1]最低價!$A:$C,3,FALSE),"")</f>
        <v>92</v>
      </c>
      <c r="F948" s="14" t="s">
        <v>3384</v>
      </c>
      <c r="G948" s="239">
        <f>VLOOKUP(B948,'[2]01_ALLCB基本資料'!C:U,16,FALSE)</f>
        <v>40792</v>
      </c>
      <c r="H948" s="14" t="s">
        <v>2857</v>
      </c>
    </row>
    <row r="949" spans="1:8">
      <c r="A949" s="4">
        <v>3591</v>
      </c>
      <c r="B949" s="5">
        <v>35912</v>
      </c>
      <c r="C949" s="5" t="s">
        <v>950</v>
      </c>
      <c r="D949" s="13">
        <f>IFERROR(VLOOKUP(B949,[1]最高價!$A:$C,3,FALSE),"")</f>
        <v>140.80000000000001</v>
      </c>
      <c r="E949" s="13">
        <f>IFERROR(VLOOKUP(B949,[1]最低價!$A:$C,3,FALSE),"")</f>
        <v>99.5</v>
      </c>
      <c r="F949" s="14" t="s">
        <v>3253</v>
      </c>
      <c r="G949" s="239">
        <f>VLOOKUP(B949,'[2]01_ALLCB基本資料'!C:U,16,FALSE)</f>
        <v>41593</v>
      </c>
      <c r="H949" s="14" t="s">
        <v>2857</v>
      </c>
    </row>
    <row r="950" spans="1:8">
      <c r="A950" s="4">
        <v>3591</v>
      </c>
      <c r="B950" s="5">
        <v>35913</v>
      </c>
      <c r="C950" s="5" t="s">
        <v>951</v>
      </c>
      <c r="D950" s="13">
        <f>IFERROR(VLOOKUP(B950,[1]最高價!$A:$C,3,FALSE),"")</f>
        <v>159</v>
      </c>
      <c r="E950" s="13">
        <f>IFERROR(VLOOKUP(B950,[1]最低價!$A:$C,3,FALSE),"")</f>
        <v>104</v>
      </c>
      <c r="F950" s="14" t="s">
        <v>2435</v>
      </c>
      <c r="G950" s="239">
        <f>VLOOKUP(B950,'[2]01_ALLCB基本資料'!C:U,16,FALSE)</f>
        <v>44221</v>
      </c>
      <c r="H950" s="14" t="s">
        <v>2857</v>
      </c>
    </row>
    <row r="951" spans="1:8">
      <c r="A951" s="4">
        <v>3591</v>
      </c>
      <c r="B951" s="5">
        <v>35914</v>
      </c>
      <c r="C951" s="5" t="s">
        <v>952</v>
      </c>
      <c r="D951" s="13">
        <f>IFERROR(VLOOKUP(B951,[1]最高價!$A:$C,3,FALSE),"")</f>
        <v>119</v>
      </c>
      <c r="E951" s="13">
        <f>IFERROR(VLOOKUP(B951,[1]最低價!$A:$C,3,FALSE),"")</f>
        <v>99.2</v>
      </c>
      <c r="F951" s="14" t="s">
        <v>2427</v>
      </c>
      <c r="G951" s="239">
        <f>VLOOKUP(B951,'[2]01_ALLCB基本資料'!C:U,16,FALSE)</f>
        <v>45618</v>
      </c>
      <c r="H951" s="14" t="s">
        <v>2857</v>
      </c>
    </row>
    <row r="952" spans="1:8">
      <c r="A952" s="4">
        <v>3594</v>
      </c>
      <c r="B952" s="5">
        <v>35941</v>
      </c>
      <c r="C952" s="5" t="s">
        <v>953</v>
      </c>
      <c r="D952" s="13">
        <f>IFERROR(VLOOKUP(B952,[1]最高價!$A:$C,3,FALSE),"")</f>
        <v>122.5</v>
      </c>
      <c r="E952" s="13">
        <f>IFERROR(VLOOKUP(B952,[1]最低價!$A:$C,3,FALSE),"")</f>
        <v>97</v>
      </c>
      <c r="F952" s="14" t="s">
        <v>3168</v>
      </c>
      <c r="G952" s="239">
        <f>VLOOKUP(B952,'[2]01_ALLCB基本資料'!C:U,16,FALSE)</f>
        <v>41954</v>
      </c>
      <c r="H952" s="14" t="s">
        <v>12666</v>
      </c>
    </row>
    <row r="953" spans="1:8">
      <c r="A953" s="4">
        <v>3594</v>
      </c>
      <c r="B953" s="5">
        <v>35942</v>
      </c>
      <c r="C953" s="5" t="s">
        <v>954</v>
      </c>
      <c r="D953" s="13">
        <f>IFERROR(VLOOKUP(B953,[1]最高價!$A:$C,3,FALSE),"")</f>
        <v>118.55</v>
      </c>
      <c r="E953" s="13">
        <f>IFERROR(VLOOKUP(B953,[1]最低價!$A:$C,3,FALSE),"")</f>
        <v>97</v>
      </c>
      <c r="F953" s="14" t="s">
        <v>3004</v>
      </c>
      <c r="G953" s="239">
        <f>VLOOKUP(B953,'[2]01_ALLCB基本資料'!C:U,16,FALSE)</f>
        <v>42984</v>
      </c>
      <c r="H953" s="14" t="s">
        <v>2857</v>
      </c>
    </row>
    <row r="954" spans="1:8">
      <c r="A954" s="4">
        <v>3594</v>
      </c>
      <c r="B954" s="5">
        <v>35943</v>
      </c>
      <c r="C954" s="5" t="s">
        <v>955</v>
      </c>
      <c r="D954" s="13">
        <f>IFERROR(VLOOKUP(B954,[1]最高價!$A:$C,3,FALSE),"")</f>
        <v>146</v>
      </c>
      <c r="E954" s="13">
        <f>IFERROR(VLOOKUP(B954,[1]最低價!$A:$C,3,FALSE),"")</f>
        <v>81.5</v>
      </c>
      <c r="F954" s="14" t="s">
        <v>2890</v>
      </c>
      <c r="G954" s="239">
        <f>VLOOKUP(B954,'[2]01_ALLCB基本資料'!C:U,16,FALSE)</f>
        <v>43850</v>
      </c>
      <c r="H954" s="14" t="s">
        <v>12665</v>
      </c>
    </row>
    <row r="955" spans="1:8">
      <c r="A955" s="4">
        <v>3596</v>
      </c>
      <c r="B955" s="5">
        <v>35961</v>
      </c>
      <c r="C955" s="5" t="s">
        <v>956</v>
      </c>
      <c r="D955" s="13">
        <f>IFERROR(VLOOKUP(B955,[1]最高價!$A:$C,3,FALSE),"")</f>
        <v>167</v>
      </c>
      <c r="E955" s="13">
        <f>IFERROR(VLOOKUP(B955,[1]最低價!$A:$C,3,FALSE),"")</f>
        <v>100.5</v>
      </c>
      <c r="F955" s="14" t="s">
        <v>2927</v>
      </c>
      <c r="G955" s="239">
        <f>VLOOKUP(B955,'[2]01_ALLCB基本資料'!C:U,16,FALSE)</f>
        <v>43622</v>
      </c>
      <c r="H955" s="14" t="s">
        <v>12666</v>
      </c>
    </row>
    <row r="956" spans="1:8">
      <c r="A956" s="4">
        <v>3597</v>
      </c>
      <c r="B956" s="5">
        <v>35971</v>
      </c>
      <c r="C956" s="5" t="s">
        <v>957</v>
      </c>
      <c r="D956" s="13">
        <f>IFERROR(VLOOKUP(B956,[1]最高價!$A:$C,3,FALSE),"")</f>
        <v>120</v>
      </c>
      <c r="E956" s="13">
        <f>IFERROR(VLOOKUP(B956,[1]最低價!$A:$C,3,FALSE),"")</f>
        <v>98.5</v>
      </c>
      <c r="F956" s="14" t="s">
        <v>2780</v>
      </c>
      <c r="G956" s="239">
        <f>VLOOKUP(B956,'[2]01_ALLCB基本資料'!C:U,16,FALSE)</f>
        <v>44369</v>
      </c>
      <c r="H956" s="14" t="s">
        <v>2857</v>
      </c>
    </row>
    <row r="957" spans="1:8">
      <c r="A957" s="4">
        <v>3598</v>
      </c>
      <c r="B957" s="5">
        <v>35981</v>
      </c>
      <c r="C957" s="5" t="s">
        <v>958</v>
      </c>
      <c r="D957" s="13">
        <f>IFERROR(VLOOKUP(B957,[1]最高價!$A:$C,3,FALSE),"")</f>
        <v>160</v>
      </c>
      <c r="E957" s="13">
        <f>IFERROR(VLOOKUP(B957,[1]最低價!$A:$C,3,FALSE),"")</f>
        <v>97</v>
      </c>
      <c r="F957" s="14" t="s">
        <v>2373</v>
      </c>
      <c r="G957" s="239">
        <f>VLOOKUP(B957,'[2]01_ALLCB基本資料'!C:U,16,FALSE)</f>
        <v>0</v>
      </c>
      <c r="H957" s="14" t="s">
        <v>2373</v>
      </c>
    </row>
    <row r="958" spans="1:8">
      <c r="A958" s="4">
        <v>3605</v>
      </c>
      <c r="B958" s="5">
        <v>36051</v>
      </c>
      <c r="C958" s="5" t="s">
        <v>959</v>
      </c>
      <c r="D958" s="13">
        <f>IFERROR(VLOOKUP(B958,[1]最高價!$A:$C,3,FALSE),"")</f>
        <v>117</v>
      </c>
      <c r="E958" s="13">
        <f>IFERROR(VLOOKUP(B958,[1]最低價!$A:$C,3,FALSE),"")</f>
        <v>97</v>
      </c>
      <c r="F958" s="14" t="s">
        <v>2373</v>
      </c>
      <c r="G958" s="239">
        <f>VLOOKUP(B958,'[2]01_ALLCB基本資料'!C:U,16,FALSE)</f>
        <v>40383</v>
      </c>
      <c r="H958" s="14" t="s">
        <v>2373</v>
      </c>
    </row>
    <row r="959" spans="1:8">
      <c r="A959" s="4">
        <v>3605</v>
      </c>
      <c r="B959" s="5">
        <v>36052</v>
      </c>
      <c r="C959" s="5" t="s">
        <v>960</v>
      </c>
      <c r="D959" s="13">
        <f>IFERROR(VLOOKUP(B959,[1]最高價!$A:$C,3,FALSE),"")</f>
        <v>133</v>
      </c>
      <c r="E959" s="13">
        <f>IFERROR(VLOOKUP(B959,[1]最低價!$A:$C,3,FALSE),"")</f>
        <v>95</v>
      </c>
      <c r="F959" s="14" t="s">
        <v>2731</v>
      </c>
      <c r="G959" s="239">
        <f>VLOOKUP(B959,'[2]01_ALLCB基本資料'!C:U,16,FALSE)</f>
        <v>44522</v>
      </c>
      <c r="H959" s="14" t="s">
        <v>12667</v>
      </c>
    </row>
    <row r="960" spans="1:8">
      <c r="A960" s="4">
        <v>3605</v>
      </c>
      <c r="B960" s="5">
        <v>36053</v>
      </c>
      <c r="C960" s="5" t="s">
        <v>961</v>
      </c>
      <c r="D960" s="13">
        <f>IFERROR(VLOOKUP(B960,[1]最高價!$A:$C,3,FALSE),"")</f>
        <v>166</v>
      </c>
      <c r="E960" s="13">
        <f>IFERROR(VLOOKUP(B960,[1]最低價!$A:$C,3,FALSE),"")</f>
        <v>97</v>
      </c>
      <c r="F960" s="14" t="s">
        <v>2482</v>
      </c>
      <c r="G960" s="239">
        <f>VLOOKUP(B960,'[2]01_ALLCB基本資料'!C:U,16,FALSE)</f>
        <v>45510</v>
      </c>
      <c r="H960" s="14" t="s">
        <v>2857</v>
      </c>
    </row>
    <row r="961" spans="1:8">
      <c r="A961" s="4">
        <v>3607</v>
      </c>
      <c r="B961" s="5">
        <v>36071</v>
      </c>
      <c r="C961" s="5" t="s">
        <v>962</v>
      </c>
      <c r="D961" s="13">
        <f>IFERROR(VLOOKUP(B961,[1]最高價!$A:$C,3,FALSE),"")</f>
        <v>150</v>
      </c>
      <c r="E961" s="13">
        <f>IFERROR(VLOOKUP(B961,[1]最低價!$A:$C,3,FALSE),"")</f>
        <v>101.3</v>
      </c>
      <c r="F961" s="14" t="s">
        <v>3314</v>
      </c>
      <c r="G961" s="239">
        <f>VLOOKUP(B961,'[2]01_ALLCB基本資料'!C:U,16,FALSE)</f>
        <v>41218</v>
      </c>
      <c r="H961" s="14" t="s">
        <v>2857</v>
      </c>
    </row>
    <row r="962" spans="1:8">
      <c r="A962" s="4">
        <v>3607</v>
      </c>
      <c r="B962" s="5">
        <v>36072</v>
      </c>
      <c r="C962" s="5" t="s">
        <v>963</v>
      </c>
      <c r="D962" s="13">
        <f>IFERROR(VLOOKUP(B962,[1]最高價!$A:$C,3,FALSE),"")</f>
        <v>111.5</v>
      </c>
      <c r="E962" s="13">
        <f>IFERROR(VLOOKUP(B962,[1]最低價!$A:$C,3,FALSE),"")</f>
        <v>97.2</v>
      </c>
      <c r="F962" s="14" t="s">
        <v>3112</v>
      </c>
      <c r="G962" s="239">
        <f>VLOOKUP(B962,'[2]01_ALLCB基本資料'!C:U,16,FALSE)</f>
        <v>42184</v>
      </c>
      <c r="H962" s="14" t="s">
        <v>12665</v>
      </c>
    </row>
    <row r="963" spans="1:8">
      <c r="A963" s="4">
        <v>3609</v>
      </c>
      <c r="B963" s="5">
        <v>36091</v>
      </c>
      <c r="C963" s="5" t="s">
        <v>964</v>
      </c>
      <c r="D963" s="13">
        <f>IFERROR(VLOOKUP(B963,[1]最高價!$A:$C,3,FALSE),"")</f>
        <v>115.5</v>
      </c>
      <c r="E963" s="13">
        <f>IFERROR(VLOOKUP(B963,[1]最低價!$A:$C,3,FALSE),"")</f>
        <v>99</v>
      </c>
      <c r="F963" s="14" t="s">
        <v>3179</v>
      </c>
      <c r="G963" s="239">
        <f>VLOOKUP(B963,'[2]01_ALLCB基本資料'!C:U,16,FALSE)</f>
        <v>41915</v>
      </c>
      <c r="H963" s="14" t="s">
        <v>12665</v>
      </c>
    </row>
    <row r="964" spans="1:8">
      <c r="A964" s="4">
        <v>3611</v>
      </c>
      <c r="B964" s="5">
        <v>36111</v>
      </c>
      <c r="C964" s="5" t="s">
        <v>965</v>
      </c>
      <c r="D964" s="13">
        <f>IFERROR(VLOOKUP(B964,[1]最高價!$A:$C,3,FALSE),"")</f>
        <v>107</v>
      </c>
      <c r="E964" s="13">
        <f>IFERROR(VLOOKUP(B964,[1]最低價!$A:$C,3,FALSE),"")</f>
        <v>98</v>
      </c>
      <c r="F964" s="14" t="s">
        <v>3073</v>
      </c>
      <c r="G964" s="239">
        <f>VLOOKUP(B964,'[2]01_ALLCB基本資料'!C:U,16,FALSE)</f>
        <v>42369</v>
      </c>
      <c r="H964" s="14" t="s">
        <v>12666</v>
      </c>
    </row>
    <row r="965" spans="1:8">
      <c r="A965" s="4">
        <v>3617</v>
      </c>
      <c r="B965" s="5">
        <v>36171</v>
      </c>
      <c r="C965" s="5" t="s">
        <v>966</v>
      </c>
      <c r="D965" s="13">
        <f>IFERROR(VLOOKUP(B965,[1]最高價!$A:$C,3,FALSE),"")</f>
        <v>112</v>
      </c>
      <c r="E965" s="13">
        <f>IFERROR(VLOOKUP(B965,[1]最低價!$A:$C,3,FALSE),"")</f>
        <v>99.5</v>
      </c>
      <c r="F965" s="14" t="s">
        <v>2939</v>
      </c>
      <c r="G965" s="239">
        <f>VLOOKUP(B965,'[2]01_ALLCB基本資料'!C:U,16,FALSE)</f>
        <v>43480</v>
      </c>
      <c r="H965" s="14" t="s">
        <v>2857</v>
      </c>
    </row>
    <row r="966" spans="1:8">
      <c r="A966" s="4">
        <v>3617</v>
      </c>
      <c r="B966" s="5">
        <v>36172</v>
      </c>
      <c r="C966" s="5" t="s">
        <v>967</v>
      </c>
      <c r="D966" s="13">
        <f>IFERROR(VLOOKUP(B966,[1]最高價!$A:$C,3,FALSE),"")</f>
        <v>179</v>
      </c>
      <c r="E966" s="13">
        <f>IFERROR(VLOOKUP(B966,[1]最低價!$A:$C,3,FALSE),"")</f>
        <v>111</v>
      </c>
      <c r="F966" s="14" t="s">
        <v>2601</v>
      </c>
      <c r="G966" s="239">
        <f>VLOOKUP(B966,'[2]01_ALLCB基本資料'!C:U,16,FALSE)</f>
        <v>45093</v>
      </c>
      <c r="H966" s="14" t="s">
        <v>2857</v>
      </c>
    </row>
    <row r="967" spans="1:8">
      <c r="A967" s="4">
        <v>3617</v>
      </c>
      <c r="B967" s="5">
        <v>36173</v>
      </c>
      <c r="C967" s="5" t="s">
        <v>968</v>
      </c>
      <c r="D967" s="13">
        <f>IFERROR(VLOOKUP(B967,[1]最高價!$A:$C,3,FALSE),"")</f>
        <v>115.5</v>
      </c>
      <c r="E967" s="13">
        <f>IFERROR(VLOOKUP(B967,[1]最低價!$A:$C,3,FALSE),"")</f>
        <v>99.85</v>
      </c>
      <c r="F967" s="14" t="s">
        <v>2390</v>
      </c>
      <c r="G967" s="239">
        <f>VLOOKUP(B967,'[2]01_ALLCB基本資料'!C:U,16,FALSE)</f>
        <v>45824</v>
      </c>
      <c r="H967" s="14" t="s">
        <v>12668</v>
      </c>
    </row>
    <row r="968" spans="1:8">
      <c r="A968" s="4">
        <v>3625</v>
      </c>
      <c r="B968" s="5">
        <v>36251</v>
      </c>
      <c r="C968" s="5" t="s">
        <v>969</v>
      </c>
      <c r="D968" s="13">
        <f>IFERROR(VLOOKUP(B968,[1]最高價!$A:$C,3,FALSE),"")</f>
        <v>366</v>
      </c>
      <c r="E968" s="13">
        <f>IFERROR(VLOOKUP(B968,[1]最低價!$A:$C,3,FALSE),"")</f>
        <v>106.5</v>
      </c>
      <c r="F968" s="14" t="s">
        <v>3141</v>
      </c>
      <c r="G968" s="239">
        <f>VLOOKUP(B968,'[2]01_ALLCB基本資料'!C:U,16,FALSE)</f>
        <v>42045</v>
      </c>
      <c r="H968" s="14" t="s">
        <v>12665</v>
      </c>
    </row>
    <row r="969" spans="1:8">
      <c r="A969" s="4">
        <v>3625</v>
      </c>
      <c r="B969" s="5">
        <v>36252</v>
      </c>
      <c r="C969" s="5" t="s">
        <v>970</v>
      </c>
      <c r="D969" s="13">
        <f>IFERROR(VLOOKUP(B969,[1]最高價!$A:$C,3,FALSE),"")</f>
        <v>114.45</v>
      </c>
      <c r="E969" s="13">
        <f>IFERROR(VLOOKUP(B969,[1]最低價!$A:$C,3,FALSE),"")</f>
        <v>92.05</v>
      </c>
      <c r="F969" s="14" t="s">
        <v>2972</v>
      </c>
      <c r="G969" s="239">
        <f>VLOOKUP(B969,'[2]01_ALLCB基本資料'!C:U,16,FALSE)</f>
        <v>43249</v>
      </c>
      <c r="H969" s="14" t="s">
        <v>12669</v>
      </c>
    </row>
    <row r="970" spans="1:8">
      <c r="A970" s="4">
        <v>3625</v>
      </c>
      <c r="B970" s="5">
        <v>36253</v>
      </c>
      <c r="C970" s="5" t="s">
        <v>971</v>
      </c>
      <c r="D970" s="13">
        <f>IFERROR(VLOOKUP(B970,[1]最高價!$A:$C,3,FALSE),"")</f>
        <v>168</v>
      </c>
      <c r="E970" s="13">
        <f>IFERROR(VLOOKUP(B970,[1]最低價!$A:$C,3,FALSE),"")</f>
        <v>99.05</v>
      </c>
      <c r="F970" s="14" t="s">
        <v>2808</v>
      </c>
      <c r="G970" s="239">
        <f>VLOOKUP(B970,'[2]01_ALLCB基本資料'!C:U,16,FALSE)</f>
        <v>44208</v>
      </c>
      <c r="H970" s="14" t="s">
        <v>12665</v>
      </c>
    </row>
    <row r="971" spans="1:8">
      <c r="A971" s="4">
        <v>3629</v>
      </c>
      <c r="B971" s="5">
        <v>36291</v>
      </c>
      <c r="C971" s="5" t="s">
        <v>972</v>
      </c>
      <c r="D971" s="13">
        <f>IFERROR(VLOOKUP(B971,[1]最高價!$A:$C,3,FALSE),"")</f>
        <v>117.95</v>
      </c>
      <c r="E971" s="13">
        <f>IFERROR(VLOOKUP(B971,[1]最低價!$A:$C,3,FALSE),"")</f>
        <v>90.5</v>
      </c>
      <c r="F971" s="14" t="s">
        <v>2373</v>
      </c>
      <c r="G971" s="239">
        <f>VLOOKUP(B971,'[2]01_ALLCB基本資料'!C:U,16,FALSE)</f>
        <v>40544</v>
      </c>
      <c r="H971" s="14" t="s">
        <v>2373</v>
      </c>
    </row>
    <row r="972" spans="1:8">
      <c r="A972" s="4">
        <v>3631</v>
      </c>
      <c r="B972" s="5">
        <v>36311</v>
      </c>
      <c r="C972" s="5" t="s">
        <v>973</v>
      </c>
      <c r="D972" s="13">
        <f>IFERROR(VLOOKUP(B972,[1]最高價!$A:$C,3,FALSE),"")</f>
        <v>160</v>
      </c>
      <c r="E972" s="13">
        <f>IFERROR(VLOOKUP(B972,[1]最低價!$A:$C,3,FALSE),"")</f>
        <v>99</v>
      </c>
      <c r="F972" s="14" t="s">
        <v>3369</v>
      </c>
      <c r="G972" s="239">
        <f>VLOOKUP(B972,'[2]01_ALLCB基本資料'!C:U,16,FALSE)</f>
        <v>40885</v>
      </c>
      <c r="H972" s="14" t="s">
        <v>2857</v>
      </c>
    </row>
    <row r="973" spans="1:8">
      <c r="A973" s="4">
        <v>3631</v>
      </c>
      <c r="B973" s="5">
        <v>36312</v>
      </c>
      <c r="C973" s="5" t="s">
        <v>974</v>
      </c>
      <c r="D973" s="13">
        <f>IFERROR(VLOOKUP(B973,[1]最高價!$A:$C,3,FALSE),"")</f>
        <v>114.4</v>
      </c>
      <c r="E973" s="13">
        <f>IFERROR(VLOOKUP(B973,[1]最低價!$A:$C,3,FALSE),"")</f>
        <v>99.8</v>
      </c>
      <c r="F973" s="14" t="s">
        <v>3368</v>
      </c>
      <c r="G973" s="239">
        <f>VLOOKUP(B973,'[2]01_ALLCB基本資料'!C:U,16,FALSE)</f>
        <v>40885</v>
      </c>
      <c r="H973" s="14" t="s">
        <v>2857</v>
      </c>
    </row>
    <row r="974" spans="1:8">
      <c r="A974" s="4">
        <v>3631</v>
      </c>
      <c r="B974" s="5">
        <v>36313</v>
      </c>
      <c r="C974" s="5" t="s">
        <v>975</v>
      </c>
      <c r="D974" s="13">
        <f>IFERROR(VLOOKUP(B974,[1]最高價!$A:$C,3,FALSE),"")</f>
        <v>123.1</v>
      </c>
      <c r="E974" s="13">
        <f>IFERROR(VLOOKUP(B974,[1]最低價!$A:$C,3,FALSE),"")</f>
        <v>99.85</v>
      </c>
      <c r="F974" s="14" t="s">
        <v>2797</v>
      </c>
      <c r="G974" s="239">
        <f>VLOOKUP(B974,'[2]01_ALLCB基本資料'!C:U,16,FALSE)</f>
        <v>44267</v>
      </c>
      <c r="H974" s="14" t="s">
        <v>2857</v>
      </c>
    </row>
    <row r="975" spans="1:8">
      <c r="A975" s="4">
        <v>3632</v>
      </c>
      <c r="B975" s="5">
        <v>36321</v>
      </c>
      <c r="C975" s="5" t="s">
        <v>976</v>
      </c>
      <c r="D975" s="13">
        <f>IFERROR(VLOOKUP(B975,[1]最高價!$A:$C,3,FALSE),"")</f>
        <v>132</v>
      </c>
      <c r="E975" s="13">
        <f>IFERROR(VLOOKUP(B975,[1]最低價!$A:$C,3,FALSE),"")</f>
        <v>93.15</v>
      </c>
      <c r="F975" s="14" t="s">
        <v>3334</v>
      </c>
      <c r="G975" s="239">
        <f>VLOOKUP(B975,'[2]01_ALLCB基本資料'!C:U,16,FALSE)</f>
        <v>41106</v>
      </c>
      <c r="H975" s="14" t="s">
        <v>12665</v>
      </c>
    </row>
    <row r="976" spans="1:8">
      <c r="A976" s="4">
        <v>3632</v>
      </c>
      <c r="B976" s="5">
        <v>36322</v>
      </c>
      <c r="C976" s="5" t="s">
        <v>977</v>
      </c>
      <c r="D976" s="13">
        <f>IFERROR(VLOOKUP(B976,[1]最高價!$A:$C,3,FALSE),"")</f>
        <v>115</v>
      </c>
      <c r="E976" s="13">
        <f>IFERROR(VLOOKUP(B976,[1]最低價!$A:$C,3,FALSE),"")</f>
        <v>99.7</v>
      </c>
      <c r="F976" s="14" t="s">
        <v>3007</v>
      </c>
      <c r="G976" s="239">
        <f>VLOOKUP(B976,'[2]01_ALLCB基本資料'!C:U,16,FALSE)</f>
        <v>42726</v>
      </c>
      <c r="H976" s="14" t="s">
        <v>2857</v>
      </c>
    </row>
    <row r="977" spans="1:8">
      <c r="A977" s="4">
        <v>3645</v>
      </c>
      <c r="B977" s="5">
        <v>36451</v>
      </c>
      <c r="C977" s="5" t="s">
        <v>978</v>
      </c>
      <c r="D977" s="13">
        <f>IFERROR(VLOOKUP(B977,[1]最高價!$A:$C,3,FALSE),"")</f>
        <v>162</v>
      </c>
      <c r="E977" s="13">
        <f>IFERROR(VLOOKUP(B977,[1]最低價!$A:$C,3,FALSE),"")</f>
        <v>94.5</v>
      </c>
      <c r="F977" s="14" t="s">
        <v>2677</v>
      </c>
      <c r="G977" s="239">
        <f>VLOOKUP(B977,'[2]01_ALLCB基本資料'!C:U,16,FALSE)</f>
        <v>44733</v>
      </c>
      <c r="H977" s="14" t="s">
        <v>2857</v>
      </c>
    </row>
    <row r="978" spans="1:8">
      <c r="A978" s="4">
        <v>3653</v>
      </c>
      <c r="B978" s="5">
        <v>36531</v>
      </c>
      <c r="C978" s="5" t="s">
        <v>979</v>
      </c>
      <c r="D978" s="13">
        <f>IFERROR(VLOOKUP(B978,[1]最高價!$A:$C,3,FALSE),"")</f>
        <v>160</v>
      </c>
      <c r="E978" s="13">
        <f>IFERROR(VLOOKUP(B978,[1]最低價!$A:$C,3,FALSE),"")</f>
        <v>93</v>
      </c>
      <c r="F978" s="14" t="s">
        <v>2373</v>
      </c>
      <c r="G978" s="239">
        <f>VLOOKUP(B978,'[2]01_ALLCB基本資料'!C:U,16,FALSE)</f>
        <v>40281</v>
      </c>
      <c r="H978" s="14" t="s">
        <v>2373</v>
      </c>
    </row>
    <row r="979" spans="1:8">
      <c r="A979" s="4">
        <v>3653</v>
      </c>
      <c r="B979" s="5">
        <v>36532</v>
      </c>
      <c r="C979" s="5" t="s">
        <v>980</v>
      </c>
      <c r="D979" s="13">
        <f>IFERROR(VLOOKUP(B979,[1]最高價!$A:$C,3,FALSE),"")</f>
        <v>196</v>
      </c>
      <c r="E979" s="13">
        <f>IFERROR(VLOOKUP(B979,[1]最低價!$A:$C,3,FALSE),"")</f>
        <v>103.5</v>
      </c>
      <c r="F979" s="14" t="s">
        <v>2971</v>
      </c>
      <c r="G979" s="239">
        <f>VLOOKUP(B979,'[2]01_ALLCB基本資料'!C:U,16,FALSE)</f>
        <v>43251</v>
      </c>
      <c r="H979" s="14" t="s">
        <v>12665</v>
      </c>
    </row>
    <row r="980" spans="1:8">
      <c r="A980" s="4">
        <v>3653</v>
      </c>
      <c r="B980" s="5">
        <v>36533</v>
      </c>
      <c r="C980" s="5" t="s">
        <v>981</v>
      </c>
      <c r="D980" s="13">
        <f>IFERROR(VLOOKUP(B980,[1]最高價!$A:$C,3,FALSE),"")</f>
        <v>222</v>
      </c>
      <c r="E980" s="13">
        <f>IFERROR(VLOOKUP(B980,[1]最低價!$A:$C,3,FALSE),"")</f>
        <v>103</v>
      </c>
      <c r="F980" s="14" t="s">
        <v>2835</v>
      </c>
      <c r="G980" s="239">
        <f>VLOOKUP(B980,'[2]01_ALLCB基本資料'!C:U,16,FALSE)</f>
        <v>44134</v>
      </c>
      <c r="H980" s="14" t="s">
        <v>12665</v>
      </c>
    </row>
    <row r="981" spans="1:8">
      <c r="A981" s="4">
        <v>3662</v>
      </c>
      <c r="B981" s="5">
        <v>36621</v>
      </c>
      <c r="C981" s="5" t="s">
        <v>982</v>
      </c>
      <c r="D981" s="13">
        <f>IFERROR(VLOOKUP(B981,[1]最高價!$A:$C,3,FALSE),"")</f>
        <v>212</v>
      </c>
      <c r="E981" s="13">
        <f>IFERROR(VLOOKUP(B981,[1]最低價!$A:$C,3,FALSE),"")</f>
        <v>107</v>
      </c>
      <c r="F981" s="14" t="s">
        <v>2373</v>
      </c>
      <c r="G981" s="239">
        <f>VLOOKUP(B981,'[2]01_ALLCB基本資料'!C:U,16,FALSE)</f>
        <v>0</v>
      </c>
      <c r="H981" s="14" t="s">
        <v>2373</v>
      </c>
    </row>
    <row r="982" spans="1:8">
      <c r="A982" s="4">
        <v>3662</v>
      </c>
      <c r="B982" s="5">
        <v>36622</v>
      </c>
      <c r="C982" s="5" t="s">
        <v>983</v>
      </c>
      <c r="D982" s="13">
        <f>IFERROR(VLOOKUP(B982,[1]最高價!$A:$C,3,FALSE),"")</f>
        <v>139</v>
      </c>
      <c r="E982" s="13">
        <f>IFERROR(VLOOKUP(B982,[1]最低價!$A:$C,3,FALSE),"")</f>
        <v>106</v>
      </c>
      <c r="F982" s="14" t="s">
        <v>2373</v>
      </c>
      <c r="G982" s="239">
        <f>VLOOKUP(B982,'[2]01_ALLCB基本資料'!C:U,16,FALSE)</f>
        <v>0</v>
      </c>
      <c r="H982" s="14" t="s">
        <v>2373</v>
      </c>
    </row>
    <row r="983" spans="1:8">
      <c r="A983" s="4">
        <v>3662</v>
      </c>
      <c r="B983" s="5">
        <v>36623</v>
      </c>
      <c r="C983" s="5" t="s">
        <v>984</v>
      </c>
      <c r="D983" s="13">
        <f>IFERROR(VLOOKUP(B983,[1]最高價!$A:$C,3,FALSE),"")</f>
        <v>149</v>
      </c>
      <c r="E983" s="13">
        <f>IFERROR(VLOOKUP(B983,[1]最低價!$A:$C,3,FALSE),"")</f>
        <v>94.5</v>
      </c>
      <c r="F983" s="14" t="s">
        <v>2373</v>
      </c>
      <c r="G983" s="239">
        <f>VLOOKUP(B983,'[2]01_ALLCB基本資料'!C:U,16,FALSE)</f>
        <v>0</v>
      </c>
      <c r="H983" s="14" t="s">
        <v>2373</v>
      </c>
    </row>
    <row r="984" spans="1:8">
      <c r="A984" s="4">
        <v>3662</v>
      </c>
      <c r="B984" s="5">
        <v>36624</v>
      </c>
      <c r="C984" s="5" t="s">
        <v>985</v>
      </c>
      <c r="D984" s="13">
        <f>IFERROR(VLOOKUP(B984,[1]最高價!$A:$C,3,FALSE),"")</f>
        <v>159</v>
      </c>
      <c r="E984" s="13">
        <f>IFERROR(VLOOKUP(B984,[1]最低價!$A:$C,3,FALSE),"")</f>
        <v>90</v>
      </c>
      <c r="F984" s="14" t="s">
        <v>2373</v>
      </c>
      <c r="G984" s="239">
        <f>VLOOKUP(B984,'[2]01_ALLCB基本資料'!C:U,16,FALSE)</f>
        <v>0</v>
      </c>
      <c r="H984" s="14" t="s">
        <v>2373</v>
      </c>
    </row>
    <row r="985" spans="1:8">
      <c r="A985" s="4">
        <v>3662</v>
      </c>
      <c r="B985" s="5">
        <v>36625</v>
      </c>
      <c r="C985" s="5" t="s">
        <v>986</v>
      </c>
      <c r="D985" s="13">
        <f>IFERROR(VLOOKUP(B985,[1]最高價!$A:$C,3,FALSE),"")</f>
        <v>133.1</v>
      </c>
      <c r="E985" s="13">
        <f>IFERROR(VLOOKUP(B985,[1]最低價!$A:$C,3,FALSE),"")</f>
        <v>128</v>
      </c>
      <c r="F985" s="14" t="s">
        <v>2373</v>
      </c>
      <c r="G985" s="239">
        <f>VLOOKUP(B985,'[2]01_ALLCB基本資料'!C:U,16,FALSE)</f>
        <v>0</v>
      </c>
      <c r="H985" s="14" t="s">
        <v>2373</v>
      </c>
    </row>
    <row r="986" spans="1:8">
      <c r="A986" s="4">
        <v>3662</v>
      </c>
      <c r="B986" s="5">
        <v>36626</v>
      </c>
      <c r="C986" s="5" t="s">
        <v>987</v>
      </c>
      <c r="D986" s="13">
        <f>IFERROR(VLOOKUP(B986,[1]最高價!$A:$C,3,FALSE),"")</f>
        <v>154</v>
      </c>
      <c r="E986" s="13">
        <f>IFERROR(VLOOKUP(B986,[1]最低價!$A:$C,3,FALSE),"")</f>
        <v>78.25</v>
      </c>
      <c r="F986" s="14" t="s">
        <v>2373</v>
      </c>
      <c r="G986" s="239">
        <f>VLOOKUP(B986,'[2]01_ALLCB基本資料'!C:U,16,FALSE)</f>
        <v>0</v>
      </c>
      <c r="H986" s="14" t="s">
        <v>2373</v>
      </c>
    </row>
    <row r="987" spans="1:8">
      <c r="A987" s="4">
        <v>3663</v>
      </c>
      <c r="B987" s="5">
        <v>36631</v>
      </c>
      <c r="C987" s="5" t="s">
        <v>988</v>
      </c>
      <c r="D987" s="13">
        <f>IFERROR(VLOOKUP(B987,[1]最高價!$A:$C,3,FALSE),"")</f>
        <v>138.5</v>
      </c>
      <c r="E987" s="13">
        <f>IFERROR(VLOOKUP(B987,[1]最低價!$A:$C,3,FALSE),"")</f>
        <v>99.05</v>
      </c>
      <c r="F987" s="14" t="s">
        <v>3267</v>
      </c>
      <c r="G987" s="239">
        <f>VLOOKUP(B987,'[2]01_ALLCB基本資料'!C:U,16,FALSE)</f>
        <v>41533</v>
      </c>
      <c r="H987" s="14" t="s">
        <v>2857</v>
      </c>
    </row>
    <row r="988" spans="1:8">
      <c r="A988" s="4">
        <v>3663</v>
      </c>
      <c r="B988" s="5">
        <v>36632</v>
      </c>
      <c r="C988" s="5" t="s">
        <v>989</v>
      </c>
      <c r="D988" s="13">
        <f>IFERROR(VLOOKUP(B988,[1]最高價!$A:$C,3,FALSE),"")</f>
        <v>139.1</v>
      </c>
      <c r="E988" s="13">
        <f>IFERROR(VLOOKUP(B988,[1]最低價!$A:$C,3,FALSE),"")</f>
        <v>101.55</v>
      </c>
      <c r="F988" s="14" t="s">
        <v>3264</v>
      </c>
      <c r="G988" s="239">
        <f>VLOOKUP(B988,'[2]01_ALLCB基本資料'!C:U,16,FALSE)</f>
        <v>41544</v>
      </c>
      <c r="H988" s="14" t="s">
        <v>2857</v>
      </c>
    </row>
    <row r="989" spans="1:8">
      <c r="A989" s="4">
        <v>3663</v>
      </c>
      <c r="B989" s="5">
        <v>36633</v>
      </c>
      <c r="C989" s="5" t="s">
        <v>990</v>
      </c>
      <c r="D989" s="13">
        <f>IFERROR(VLOOKUP(B989,[1]最高價!$A:$C,3,FALSE),"")</f>
        <v>420</v>
      </c>
      <c r="E989" s="13">
        <f>IFERROR(VLOOKUP(B989,[1]最低價!$A:$C,3,FALSE),"")</f>
        <v>114</v>
      </c>
      <c r="F989" s="14" t="s">
        <v>2623</v>
      </c>
      <c r="G989" s="239">
        <f>VLOOKUP(B989,'[2]01_ALLCB基本資料'!C:U,16,FALSE)</f>
        <v>45006</v>
      </c>
      <c r="H989" s="14" t="s">
        <v>12666</v>
      </c>
    </row>
    <row r="990" spans="1:8">
      <c r="A990" s="4">
        <v>3665</v>
      </c>
      <c r="B990" s="5">
        <v>36651</v>
      </c>
      <c r="C990" s="5" t="s">
        <v>991</v>
      </c>
      <c r="D990" s="13">
        <f>IFERROR(VLOOKUP(B990,[1]最高價!$A:$C,3,FALSE),"")</f>
        <v>522</v>
      </c>
      <c r="E990" s="13">
        <f>IFERROR(VLOOKUP(B990,[1]最低價!$A:$C,3,FALSE),"")</f>
        <v>104.5</v>
      </c>
      <c r="F990" s="14" t="s">
        <v>3336</v>
      </c>
      <c r="G990" s="239">
        <f>VLOOKUP(B990,'[2]01_ALLCB基本資料'!C:U,16,FALSE)</f>
        <v>41086</v>
      </c>
      <c r="H990" s="14" t="s">
        <v>2857</v>
      </c>
    </row>
    <row r="991" spans="1:8">
      <c r="A991" s="4">
        <v>3665</v>
      </c>
      <c r="B991" s="5">
        <v>36652</v>
      </c>
      <c r="C991" s="5" t="s">
        <v>992</v>
      </c>
      <c r="D991" s="13">
        <f>IFERROR(VLOOKUP(B991,[1]最高價!$A:$C,3,FALSE),"")</f>
        <v>180</v>
      </c>
      <c r="E991" s="13">
        <f>IFERROR(VLOOKUP(B991,[1]最低價!$A:$C,3,FALSE),"")</f>
        <v>100.75</v>
      </c>
      <c r="F991" s="14" t="s">
        <v>3196</v>
      </c>
      <c r="G991" s="239">
        <f>VLOOKUP(B991,'[2]01_ALLCB基本資料'!C:U,16,FALSE)</f>
        <v>41850</v>
      </c>
      <c r="H991" s="14" t="s">
        <v>12665</v>
      </c>
    </row>
    <row r="992" spans="1:8">
      <c r="A992" s="4">
        <v>3680</v>
      </c>
      <c r="B992" s="5">
        <v>36801</v>
      </c>
      <c r="C992" s="5" t="s">
        <v>993</v>
      </c>
      <c r="D992" s="13">
        <f>IFERROR(VLOOKUP(B992,[1]最高價!$A:$C,3,FALSE),"")</f>
        <v>107</v>
      </c>
      <c r="E992" s="13">
        <f>IFERROR(VLOOKUP(B992,[1]最低價!$A:$C,3,FALSE),"")</f>
        <v>93.3</v>
      </c>
      <c r="F992" s="14" t="s">
        <v>3290</v>
      </c>
      <c r="G992" s="239">
        <f>VLOOKUP(B992,'[2]01_ALLCB基本資料'!C:U,16,FALSE)</f>
        <v>41429</v>
      </c>
      <c r="H992" s="14" t="s">
        <v>2857</v>
      </c>
    </row>
    <row r="993" spans="1:8">
      <c r="A993" s="4">
        <v>3680</v>
      </c>
      <c r="B993" s="5">
        <v>36802</v>
      </c>
      <c r="C993" s="5" t="s">
        <v>994</v>
      </c>
      <c r="D993" s="13">
        <f>IFERROR(VLOOKUP(B993,[1]最高價!$A:$C,3,FALSE),"")</f>
        <v>273</v>
      </c>
      <c r="E993" s="13">
        <f>IFERROR(VLOOKUP(B993,[1]最低價!$A:$C,3,FALSE),"")</f>
        <v>109.35</v>
      </c>
      <c r="F993" s="14" t="s">
        <v>2902</v>
      </c>
      <c r="G993" s="239">
        <f>VLOOKUP(B993,'[2]01_ALLCB基本資料'!C:U,16,FALSE)</f>
        <v>43790</v>
      </c>
      <c r="H993" s="14" t="s">
        <v>2857</v>
      </c>
    </row>
    <row r="994" spans="1:8">
      <c r="A994" s="4">
        <v>3680</v>
      </c>
      <c r="B994" s="5">
        <v>36803</v>
      </c>
      <c r="C994" s="5" t="s">
        <v>995</v>
      </c>
      <c r="D994" s="13">
        <f>IFERROR(VLOOKUP(B994,[1]最高價!$A:$C,3,FALSE),"")</f>
        <v>194</v>
      </c>
      <c r="E994" s="13">
        <f>IFERROR(VLOOKUP(B994,[1]最低價!$A:$C,3,FALSE),"")</f>
        <v>97</v>
      </c>
      <c r="F994" s="14" t="s">
        <v>2572</v>
      </c>
      <c r="G994" s="239">
        <f>VLOOKUP(B994,'[2]01_ALLCB基本資料'!C:U,16,FALSE)</f>
        <v>44749</v>
      </c>
      <c r="H994" s="14" t="s">
        <v>2857</v>
      </c>
    </row>
    <row r="995" spans="1:8">
      <c r="A995" s="4">
        <v>3680</v>
      </c>
      <c r="B995" s="5">
        <v>36804</v>
      </c>
      <c r="C995" s="5" t="s">
        <v>996</v>
      </c>
      <c r="D995" s="13">
        <f>IFERROR(VLOOKUP(B995,[1]最高價!$A:$C,3,FALSE),"")</f>
        <v>168</v>
      </c>
      <c r="E995" s="13">
        <f>IFERROR(VLOOKUP(B995,[1]最低價!$A:$C,3,FALSE),"")</f>
        <v>104</v>
      </c>
      <c r="F995" s="14" t="s">
        <v>2566</v>
      </c>
      <c r="G995" s="239">
        <f>VLOOKUP(B995,'[2]01_ALLCB基本資料'!C:U,16,FALSE)</f>
        <v>45217</v>
      </c>
      <c r="H995" s="14" t="s">
        <v>12665</v>
      </c>
    </row>
    <row r="996" spans="1:8">
      <c r="A996" s="4">
        <v>3687</v>
      </c>
      <c r="B996" s="5">
        <v>36871</v>
      </c>
      <c r="C996" s="5" t="s">
        <v>997</v>
      </c>
      <c r="D996" s="13">
        <f>IFERROR(VLOOKUP(B996,[1]最高價!$A:$C,3,FALSE),"")</f>
        <v>113.8</v>
      </c>
      <c r="E996" s="13">
        <f>IFERROR(VLOOKUP(B996,[1]最低價!$A:$C,3,FALSE),"")</f>
        <v>98</v>
      </c>
      <c r="F996" s="14" t="s">
        <v>2691</v>
      </c>
      <c r="G996" s="239">
        <f>VLOOKUP(B996,'[2]01_ALLCB基本資料'!C:U,16,FALSE)</f>
        <v>44687</v>
      </c>
      <c r="H996" s="14" t="s">
        <v>12666</v>
      </c>
    </row>
    <row r="997" spans="1:8">
      <c r="A997" s="4">
        <v>3689</v>
      </c>
      <c r="B997" s="5">
        <v>36891</v>
      </c>
      <c r="C997" s="5" t="s">
        <v>998</v>
      </c>
      <c r="D997" s="13">
        <f>IFERROR(VLOOKUP(B997,[1]最高價!$A:$C,3,FALSE),"")</f>
        <v>138.15</v>
      </c>
      <c r="E997" s="13">
        <f>IFERROR(VLOOKUP(B997,[1]最低價!$A:$C,3,FALSE),"")</f>
        <v>101.5</v>
      </c>
      <c r="F997" s="14" t="s">
        <v>2735</v>
      </c>
      <c r="G997" s="239">
        <f>VLOOKUP(B997,'[2]01_ALLCB基本資料'!C:U,16,FALSE)</f>
        <v>41607</v>
      </c>
      <c r="H997" s="14" t="s">
        <v>12666</v>
      </c>
    </row>
    <row r="998" spans="1:8">
      <c r="A998" s="4">
        <v>3689</v>
      </c>
      <c r="B998" s="5">
        <v>36892</v>
      </c>
      <c r="C998" s="5" t="s">
        <v>999</v>
      </c>
      <c r="D998" s="13">
        <f>IFERROR(VLOOKUP(B998,[1]最高價!$A:$C,3,FALSE),"")</f>
        <v>117</v>
      </c>
      <c r="E998" s="13">
        <f>IFERROR(VLOOKUP(B998,[1]最低價!$A:$C,3,FALSE),"")</f>
        <v>99.25</v>
      </c>
      <c r="F998" s="14" t="s">
        <v>2987</v>
      </c>
      <c r="G998" s="239">
        <f>VLOOKUP(B998,'[2]01_ALLCB基本資料'!C:U,16,FALSE)</f>
        <v>43136</v>
      </c>
      <c r="H998" s="14" t="s">
        <v>2857</v>
      </c>
    </row>
    <row r="999" spans="1:8">
      <c r="A999" s="4">
        <v>3689</v>
      </c>
      <c r="B999" s="5">
        <v>36893</v>
      </c>
      <c r="C999" s="5" t="s">
        <v>1000</v>
      </c>
      <c r="D999" s="13">
        <f>IFERROR(VLOOKUP(B999,[1]最高價!$A:$C,3,FALSE),"")</f>
        <v>227</v>
      </c>
      <c r="E999" s="13">
        <f>IFERROR(VLOOKUP(B999,[1]最低價!$A:$C,3,FALSE),"")</f>
        <v>105.2</v>
      </c>
      <c r="F999" s="14" t="s">
        <v>2821</v>
      </c>
      <c r="G999" s="239">
        <f>VLOOKUP(B999,'[2]01_ALLCB基本資料'!C:U,16,FALSE)</f>
        <v>44176</v>
      </c>
      <c r="H999" s="14" t="s">
        <v>12668</v>
      </c>
    </row>
    <row r="1000" spans="1:8">
      <c r="A1000" s="4">
        <v>3689</v>
      </c>
      <c r="B1000" s="5">
        <v>36894</v>
      </c>
      <c r="C1000" s="5" t="s">
        <v>1001</v>
      </c>
      <c r="D1000" s="13">
        <f>IFERROR(VLOOKUP(B1000,[1]最高價!$A:$C,3,FALSE),"")</f>
        <v>195</v>
      </c>
      <c r="E1000" s="13">
        <f>IFERROR(VLOOKUP(B1000,[1]最低價!$A:$C,3,FALSE),"")</f>
        <v>115</v>
      </c>
      <c r="F1000" s="14" t="s">
        <v>2395</v>
      </c>
      <c r="G1000" s="239">
        <f>VLOOKUP(B1000,'[2]01_ALLCB基本資料'!C:U,16,FALSE)</f>
        <v>45356</v>
      </c>
      <c r="H1000" s="14" t="s">
        <v>2857</v>
      </c>
    </row>
    <row r="1001" spans="1:8">
      <c r="A1001" s="4">
        <v>3691</v>
      </c>
      <c r="B1001" s="5">
        <v>36911</v>
      </c>
      <c r="C1001" s="5" t="s">
        <v>1002</v>
      </c>
      <c r="D1001" s="13">
        <f>IFERROR(VLOOKUP(B1001,[1]最高價!$A:$C,3,FALSE),"")</f>
        <v>126.85</v>
      </c>
      <c r="E1001" s="13">
        <f>IFERROR(VLOOKUP(B1001,[1]最低價!$A:$C,3,FALSE),"")</f>
        <v>99.8</v>
      </c>
      <c r="F1001" s="14" t="s">
        <v>3201</v>
      </c>
      <c r="G1001" s="239">
        <f>VLOOKUP(B1001,'[2]01_ALLCB基本資料'!C:U,16,FALSE)</f>
        <v>41845</v>
      </c>
      <c r="H1001" s="14" t="s">
        <v>12666</v>
      </c>
    </row>
    <row r="1002" spans="1:8">
      <c r="A1002" s="4">
        <v>3691</v>
      </c>
      <c r="B1002" s="5">
        <v>36912</v>
      </c>
      <c r="C1002" s="5" t="s">
        <v>1003</v>
      </c>
      <c r="D1002" s="13">
        <f>IFERROR(VLOOKUP(B1002,[1]最高價!$A:$C,3,FALSE),"")</f>
        <v>122</v>
      </c>
      <c r="E1002" s="13">
        <f>IFERROR(VLOOKUP(B1002,[1]最低價!$A:$C,3,FALSE),"")</f>
        <v>77</v>
      </c>
      <c r="F1002" s="14" t="s">
        <v>2988</v>
      </c>
      <c r="G1002" s="239">
        <f>VLOOKUP(B1002,'[2]01_ALLCB基本資料'!C:U,16,FALSE)</f>
        <v>43125</v>
      </c>
      <c r="H1002" s="14" t="s">
        <v>2857</v>
      </c>
    </row>
    <row r="1003" spans="1:8">
      <c r="A1003" s="4">
        <v>3691</v>
      </c>
      <c r="B1003" s="5">
        <v>36913</v>
      </c>
      <c r="C1003" s="5" t="s">
        <v>1004</v>
      </c>
      <c r="D1003" s="13">
        <f>IFERROR(VLOOKUP(B1003,[1]最高價!$A:$C,3,FALSE),"")</f>
        <v>111</v>
      </c>
      <c r="E1003" s="13">
        <f>IFERROR(VLOOKUP(B1003,[1]最低價!$A:$C,3,FALSE),"")</f>
        <v>94.65</v>
      </c>
      <c r="F1003" s="14" t="s">
        <v>2469</v>
      </c>
      <c r="G1003" s="239">
        <f>VLOOKUP(B1003,'[2]01_ALLCB基本資料'!C:U,16,FALSE)</f>
        <v>45534</v>
      </c>
      <c r="H1003" s="14" t="s">
        <v>12665</v>
      </c>
    </row>
    <row r="1004" spans="1:8">
      <c r="A1004" s="4">
        <v>3693</v>
      </c>
      <c r="B1004" s="5">
        <v>36931</v>
      </c>
      <c r="C1004" s="5" t="s">
        <v>1005</v>
      </c>
      <c r="D1004" s="13">
        <f>IFERROR(VLOOKUP(B1004,[1]最高價!$A:$C,3,FALSE),"")</f>
        <v>117.05</v>
      </c>
      <c r="E1004" s="13">
        <f>IFERROR(VLOOKUP(B1004,[1]最低價!$A:$C,3,FALSE),"")</f>
        <v>99</v>
      </c>
      <c r="F1004" s="14" t="s">
        <v>2585</v>
      </c>
      <c r="G1004" s="239">
        <f>VLOOKUP(B1004,'[2]01_ALLCB基本資料'!C:U,16,FALSE)</f>
        <v>42192</v>
      </c>
      <c r="H1004" s="14" t="s">
        <v>12666</v>
      </c>
    </row>
    <row r="1005" spans="1:8">
      <c r="A1005" s="4">
        <v>3698</v>
      </c>
      <c r="B1005" s="5">
        <v>36981</v>
      </c>
      <c r="C1005" s="5" t="s">
        <v>1006</v>
      </c>
      <c r="D1005" s="13">
        <f>IFERROR(VLOOKUP(B1005,[1]最高價!$A:$C,3,FALSE),"")</f>
        <v>141</v>
      </c>
      <c r="E1005" s="13">
        <f>IFERROR(VLOOKUP(B1005,[1]最低價!$A:$C,3,FALSE),"")</f>
        <v>93</v>
      </c>
      <c r="F1005" s="14" t="s">
        <v>2373</v>
      </c>
      <c r="G1005" s="239">
        <f>VLOOKUP(B1005,'[2]01_ALLCB基本資料'!C:U,16,FALSE)</f>
        <v>0</v>
      </c>
      <c r="H1005" s="14" t="s">
        <v>2373</v>
      </c>
    </row>
    <row r="1006" spans="1:8">
      <c r="A1006" s="4">
        <v>3698</v>
      </c>
      <c r="B1006" s="5">
        <v>36982</v>
      </c>
      <c r="C1006" s="5" t="s">
        <v>1007</v>
      </c>
      <c r="D1006" s="13">
        <f>IFERROR(VLOOKUP(B1006,[1]最高價!$A:$C,3,FALSE),"")</f>
        <v>113.1</v>
      </c>
      <c r="E1006" s="13">
        <f>IFERROR(VLOOKUP(B1006,[1]最低價!$A:$C,3,FALSE),"")</f>
        <v>94.9</v>
      </c>
      <c r="F1006" s="14" t="s">
        <v>2373</v>
      </c>
      <c r="G1006" s="239">
        <f>VLOOKUP(B1006,'[2]01_ALLCB基本資料'!C:U,16,FALSE)</f>
        <v>0</v>
      </c>
      <c r="H1006" s="14" t="s">
        <v>2373</v>
      </c>
    </row>
    <row r="1007" spans="1:8">
      <c r="A1007" s="4">
        <v>3701</v>
      </c>
      <c r="B1007" s="5">
        <v>37011</v>
      </c>
      <c r="C1007" s="5" t="s">
        <v>1008</v>
      </c>
      <c r="D1007" s="13">
        <f>IFERROR(VLOOKUP(B1007,[1]最高價!$A:$C,3,FALSE),"")</f>
        <v>441</v>
      </c>
      <c r="E1007" s="13">
        <f>IFERROR(VLOOKUP(B1007,[1]最低價!$A:$C,3,FALSE),"")</f>
        <v>111.1</v>
      </c>
      <c r="F1007" s="14" t="s">
        <v>2755</v>
      </c>
      <c r="G1007" s="239">
        <f>VLOOKUP(B1007,'[2]01_ALLCB基本資料'!C:U,16,FALSE)</f>
        <v>44449</v>
      </c>
      <c r="H1007" s="14" t="s">
        <v>12665</v>
      </c>
    </row>
    <row r="1008" spans="1:8">
      <c r="A1008" s="4">
        <v>3701</v>
      </c>
      <c r="B1008" s="5">
        <v>37012</v>
      </c>
      <c r="C1008" s="5" t="s">
        <v>1009</v>
      </c>
      <c r="D1008" s="13">
        <f>IFERROR(VLOOKUP(B1008,[1]最高價!$A:$C,3,FALSE),"")</f>
        <v>128.9</v>
      </c>
      <c r="E1008" s="13">
        <f>IFERROR(VLOOKUP(B1008,[1]最低價!$A:$C,3,FALSE),"")</f>
        <v>96</v>
      </c>
      <c r="F1008" s="14" t="s">
        <v>2609</v>
      </c>
      <c r="G1008" s="239">
        <f>VLOOKUP(B1008,'[2]01_ALLCB基本資料'!C:U,16,FALSE)</f>
        <v>45077</v>
      </c>
      <c r="H1008" s="14" t="s">
        <v>12665</v>
      </c>
    </row>
    <row r="1009" spans="1:8">
      <c r="A1009" s="4">
        <v>3702</v>
      </c>
      <c r="B1009" s="5">
        <v>37021</v>
      </c>
      <c r="C1009" s="5" t="s">
        <v>1010</v>
      </c>
      <c r="D1009" s="13">
        <f>IFERROR(VLOOKUP(B1009,[1]最高價!$A:$C,3,FALSE),"")</f>
        <v>118.5</v>
      </c>
      <c r="E1009" s="13">
        <f>IFERROR(VLOOKUP(B1009,[1]最低價!$A:$C,3,FALSE),"")</f>
        <v>97</v>
      </c>
      <c r="F1009" s="14" t="s">
        <v>3200</v>
      </c>
      <c r="G1009" s="239">
        <f>VLOOKUP(B1009,'[2]01_ALLCB基本資料'!C:U,16,FALSE)</f>
        <v>41845</v>
      </c>
      <c r="H1009" s="14" t="s">
        <v>12666</v>
      </c>
    </row>
    <row r="1010" spans="1:8">
      <c r="A1010" s="4">
        <v>3702</v>
      </c>
      <c r="B1010" s="5">
        <v>37022</v>
      </c>
      <c r="C1010" s="5" t="s">
        <v>1011</v>
      </c>
      <c r="D1010" s="13">
        <f>IFERROR(VLOOKUP(B1010,[1]最高價!$A:$C,3,FALSE),"")</f>
        <v>113</v>
      </c>
      <c r="E1010" s="13">
        <f>IFERROR(VLOOKUP(B1010,[1]最低價!$A:$C,3,FALSE),"")</f>
        <v>93.5</v>
      </c>
      <c r="F1010" s="14" t="s">
        <v>2428</v>
      </c>
      <c r="G1010" s="239">
        <f>VLOOKUP(B1010,'[2]01_ALLCB基本資料'!C:U,16,FALSE)</f>
        <v>45607</v>
      </c>
      <c r="H1010" s="14" t="s">
        <v>12668</v>
      </c>
    </row>
    <row r="1011" spans="1:8">
      <c r="A1011" s="4">
        <v>3702</v>
      </c>
      <c r="B1011" s="5">
        <v>37023</v>
      </c>
      <c r="C1011" s="5" t="s">
        <v>1012</v>
      </c>
      <c r="D1011" s="13">
        <f>IFERROR(VLOOKUP(B1011,[1]最高價!$A:$C,3,FALSE),"")</f>
        <v>104.9</v>
      </c>
      <c r="E1011" s="13">
        <f>IFERROR(VLOOKUP(B1011,[1]最低價!$A:$C,3,FALSE),"")</f>
        <v>96.05</v>
      </c>
      <c r="F1011" s="14" t="s">
        <v>2428</v>
      </c>
      <c r="G1011" s="239">
        <f>VLOOKUP(B1011,'[2]01_ALLCB基本資料'!C:U,16,FALSE)</f>
        <v>45617</v>
      </c>
      <c r="H1011" s="14" t="s">
        <v>12668</v>
      </c>
    </row>
    <row r="1012" spans="1:8">
      <c r="A1012" s="4">
        <v>3706</v>
      </c>
      <c r="B1012" s="5">
        <v>37063</v>
      </c>
      <c r="C1012" s="5" t="s">
        <v>1013</v>
      </c>
      <c r="D1012" s="13">
        <f>IFERROR(VLOOKUP(B1012,[1]最高價!$A:$C,3,FALSE),"")</f>
        <v>115.5</v>
      </c>
      <c r="E1012" s="13">
        <f>IFERROR(VLOOKUP(B1012,[1]最低價!$A:$C,3,FALSE),"")</f>
        <v>98</v>
      </c>
      <c r="F1012" s="14">
        <v>0</v>
      </c>
      <c r="G1012" s="239" t="str">
        <f>VLOOKUP(B1012,'[2]01_ALLCB基本資料'!C:U,16,FALSE)</f>
        <v/>
      </c>
      <c r="H1012" s="14" t="s">
        <v>2373</v>
      </c>
    </row>
    <row r="1013" spans="1:8">
      <c r="A1013" s="4">
        <v>3707</v>
      </c>
      <c r="B1013" s="5">
        <v>37071</v>
      </c>
      <c r="C1013" s="5" t="s">
        <v>1014</v>
      </c>
      <c r="D1013" s="13">
        <f>IFERROR(VLOOKUP(B1013,[1]最高價!$A:$C,3,FALSE),"")</f>
        <v>396</v>
      </c>
      <c r="E1013" s="13">
        <f>IFERROR(VLOOKUP(B1013,[1]最低價!$A:$C,3,FALSE),"")</f>
        <v>103.95</v>
      </c>
      <c r="F1013" s="14" t="s">
        <v>3067</v>
      </c>
      <c r="G1013" s="239">
        <f>VLOOKUP(B1013,'[2]01_ALLCB基本資料'!C:U,16,FALSE)</f>
        <v>42426</v>
      </c>
      <c r="H1013" s="14" t="s">
        <v>2857</v>
      </c>
    </row>
    <row r="1014" spans="1:8">
      <c r="A1014" s="4">
        <v>3707</v>
      </c>
      <c r="B1014" s="5">
        <v>37072</v>
      </c>
      <c r="C1014" s="5" t="s">
        <v>1015</v>
      </c>
      <c r="D1014" s="13">
        <f>IFERROR(VLOOKUP(B1014,[1]最高價!$A:$C,3,FALSE),"")</f>
        <v>610</v>
      </c>
      <c r="E1014" s="13">
        <f>IFERROR(VLOOKUP(B1014,[1]最低價!$A:$C,3,FALSE),"")</f>
        <v>109.75</v>
      </c>
      <c r="F1014" s="14" t="s">
        <v>2949</v>
      </c>
      <c r="G1014" s="239">
        <f>VLOOKUP(B1014,'[2]01_ALLCB基本資料'!C:U,16,FALSE)</f>
        <v>43430</v>
      </c>
      <c r="H1014" s="14" t="s">
        <v>2857</v>
      </c>
    </row>
    <row r="1015" spans="1:8">
      <c r="A1015" s="4">
        <v>3707</v>
      </c>
      <c r="B1015" s="5">
        <v>37073</v>
      </c>
      <c r="C1015" s="5" t="s">
        <v>1016</v>
      </c>
      <c r="D1015" s="13">
        <f>IFERROR(VLOOKUP(B1015,[1]最高價!$A:$C,3,FALSE),"")</f>
        <v>232</v>
      </c>
      <c r="E1015" s="13">
        <f>IFERROR(VLOOKUP(B1015,[1]最低價!$A:$C,3,FALSE),"")</f>
        <v>99.5</v>
      </c>
      <c r="F1015" s="14" t="s">
        <v>2779</v>
      </c>
      <c r="G1015" s="239">
        <f>VLOOKUP(B1015,'[2]01_ALLCB基本資料'!C:U,16,FALSE)</f>
        <v>44369</v>
      </c>
      <c r="H1015" s="14" t="s">
        <v>2857</v>
      </c>
    </row>
    <row r="1016" spans="1:8">
      <c r="A1016" s="4">
        <v>3707</v>
      </c>
      <c r="B1016" s="5">
        <v>37074</v>
      </c>
      <c r="C1016" s="5" t="s">
        <v>1017</v>
      </c>
      <c r="D1016" s="13">
        <f>IFERROR(VLOOKUP(B1016,[1]最高價!$A:$C,3,FALSE),"")</f>
        <v>129.4</v>
      </c>
      <c r="E1016" s="13">
        <f>IFERROR(VLOOKUP(B1016,[1]最低價!$A:$C,3,FALSE),"")</f>
        <v>93</v>
      </c>
      <c r="F1016" s="14" t="s">
        <v>2696</v>
      </c>
      <c r="G1016" s="239">
        <f>VLOOKUP(B1016,'[2]01_ALLCB基本資料'!C:U,16,FALSE)</f>
        <v>44658</v>
      </c>
      <c r="H1016" s="14" t="s">
        <v>12666</v>
      </c>
    </row>
    <row r="1017" spans="1:8">
      <c r="A1017" s="4">
        <v>3708</v>
      </c>
      <c r="B1017" s="5">
        <v>37081</v>
      </c>
      <c r="C1017" s="5" t="s">
        <v>1018</v>
      </c>
      <c r="D1017" s="13">
        <f>IFERROR(VLOOKUP(B1017,[1]最高價!$A:$C,3,FALSE),"")</f>
        <v>0</v>
      </c>
      <c r="E1017" s="13">
        <f>IFERROR(VLOOKUP(B1017,[1]最低價!$A:$C,3,FALSE),"")</f>
        <v>0</v>
      </c>
      <c r="F1017" s="14" t="s">
        <v>2374</v>
      </c>
      <c r="G1017" s="239">
        <f>VLOOKUP(B1017,'[2]01_ALLCB基本資料'!C:U,16,FALSE)</f>
        <v>41509</v>
      </c>
      <c r="H1017" s="14" t="s">
        <v>2857</v>
      </c>
    </row>
    <row r="1018" spans="1:8">
      <c r="A1018" s="4">
        <v>3708</v>
      </c>
      <c r="B1018" s="5">
        <v>37082</v>
      </c>
      <c r="C1018" s="5" t="s">
        <v>1019</v>
      </c>
      <c r="D1018" s="13">
        <f>IFERROR(VLOOKUP(B1018,[1]最高價!$A:$C,3,FALSE),"")</f>
        <v>103.7</v>
      </c>
      <c r="E1018" s="13">
        <f>IFERROR(VLOOKUP(B1018,[1]最低價!$A:$C,3,FALSE),"")</f>
        <v>91.05</v>
      </c>
      <c r="F1018" s="14" t="s">
        <v>3111</v>
      </c>
      <c r="G1018" s="239">
        <f>VLOOKUP(B1018,'[2]01_ALLCB基本資料'!C:U,16,FALSE)</f>
        <v>42187</v>
      </c>
      <c r="H1018" s="14" t="s">
        <v>12665</v>
      </c>
    </row>
    <row r="1019" spans="1:8">
      <c r="A1019" s="4">
        <v>3708</v>
      </c>
      <c r="B1019" s="5">
        <v>37083</v>
      </c>
      <c r="C1019" s="5" t="s">
        <v>1020</v>
      </c>
      <c r="D1019" s="13">
        <f>IFERROR(VLOOKUP(B1019,[1]最高價!$A:$C,3,FALSE),"")</f>
        <v>176</v>
      </c>
      <c r="E1019" s="13">
        <f>IFERROR(VLOOKUP(B1019,[1]最低價!$A:$C,3,FALSE),"")</f>
        <v>100.2</v>
      </c>
      <c r="F1019" s="14" t="s">
        <v>2751</v>
      </c>
      <c r="G1019" s="239">
        <f>VLOOKUP(B1019,'[2]01_ALLCB基本資料'!C:U,16,FALSE)</f>
        <v>44466</v>
      </c>
      <c r="H1019" s="14" t="s">
        <v>2857</v>
      </c>
    </row>
    <row r="1020" spans="1:8">
      <c r="A1020" s="4">
        <v>3708</v>
      </c>
      <c r="B1020" s="5">
        <v>37084</v>
      </c>
      <c r="C1020" s="5" t="s">
        <v>1021</v>
      </c>
      <c r="D1020" s="13">
        <f>IFERROR(VLOOKUP(B1020,[1]最高價!$A:$C,3,FALSE),"")</f>
        <v>180</v>
      </c>
      <c r="E1020" s="13">
        <f>IFERROR(VLOOKUP(B1020,[1]最低價!$A:$C,3,FALSE),"")</f>
        <v>102.7</v>
      </c>
      <c r="F1020" s="14" t="s">
        <v>2750</v>
      </c>
      <c r="G1020" s="239">
        <f>VLOOKUP(B1020,'[2]01_ALLCB基本資料'!C:U,16,FALSE)</f>
        <v>44467</v>
      </c>
      <c r="H1020" s="14" t="s">
        <v>2857</v>
      </c>
    </row>
    <row r="1021" spans="1:8">
      <c r="A1021" s="4">
        <v>3710</v>
      </c>
      <c r="B1021" s="5">
        <v>37101</v>
      </c>
      <c r="C1021" s="5" t="s">
        <v>1022</v>
      </c>
      <c r="D1021" s="13">
        <f>IFERROR(VLOOKUP(B1021,[1]最高價!$A:$C,3,FALSE),"")</f>
        <v>175</v>
      </c>
      <c r="E1021" s="13">
        <f>IFERROR(VLOOKUP(B1021,[1]最低價!$A:$C,3,FALSE),"")</f>
        <v>101.5</v>
      </c>
      <c r="F1021" s="14" t="s">
        <v>2595</v>
      </c>
      <c r="G1021" s="239">
        <f>VLOOKUP(B1021,'[2]01_ALLCB基本資料'!C:U,16,FALSE)</f>
        <v>43677</v>
      </c>
      <c r="H1021" s="14" t="s">
        <v>2857</v>
      </c>
    </row>
    <row r="1022" spans="1:8">
      <c r="A1022" s="4">
        <v>3713</v>
      </c>
      <c r="B1022" s="5">
        <v>37131</v>
      </c>
      <c r="C1022" s="5" t="s">
        <v>1023</v>
      </c>
      <c r="D1022" s="13">
        <f>IFERROR(VLOOKUP(B1022,[1]最高價!$A:$C,3,FALSE),"")</f>
        <v>126.5</v>
      </c>
      <c r="E1022" s="13">
        <f>IFERROR(VLOOKUP(B1022,[1]最低價!$A:$C,3,FALSE),"")</f>
        <v>100.5</v>
      </c>
      <c r="F1022" s="14" t="s">
        <v>2799</v>
      </c>
      <c r="G1022" s="239">
        <f>VLOOKUP(B1022,'[2]01_ALLCB基本資料'!C:U,16,FALSE)</f>
        <v>44265</v>
      </c>
      <c r="H1022" s="14" t="s">
        <v>12666</v>
      </c>
    </row>
    <row r="1023" spans="1:8">
      <c r="A1023" s="4">
        <v>4103</v>
      </c>
      <c r="B1023" s="5">
        <v>41031</v>
      </c>
      <c r="C1023" s="5" t="s">
        <v>1024</v>
      </c>
      <c r="D1023" s="13">
        <f>IFERROR(VLOOKUP(B1023,[1]最高價!$A:$C,3,FALSE),"")</f>
        <v>136</v>
      </c>
      <c r="E1023" s="13">
        <f>IFERROR(VLOOKUP(B1023,[1]最低價!$A:$C,3,FALSE),"")</f>
        <v>99</v>
      </c>
      <c r="F1023" s="14" t="s">
        <v>2373</v>
      </c>
      <c r="G1023" s="239" t="str">
        <f>VLOOKUP(B1023,'[2]01_ALLCB基本資料'!C:U,16,FALSE)</f>
        <v/>
      </c>
      <c r="H1023" s="14" t="s">
        <v>2373</v>
      </c>
    </row>
    <row r="1024" spans="1:8">
      <c r="A1024" s="4">
        <v>4104</v>
      </c>
      <c r="B1024" s="5">
        <v>41041</v>
      </c>
      <c r="C1024" s="5" t="s">
        <v>1025</v>
      </c>
      <c r="D1024" s="13">
        <f>IFERROR(VLOOKUP(B1024,[1]最高價!$A:$C,3,FALSE),"")</f>
        <v>112</v>
      </c>
      <c r="E1024" s="13">
        <f>IFERROR(VLOOKUP(B1024,[1]最低價!$A:$C,3,FALSE),"")</f>
        <v>100</v>
      </c>
      <c r="F1024" s="14" t="s">
        <v>2373</v>
      </c>
      <c r="G1024" s="239" t="str">
        <f>VLOOKUP(B1024,'[2]01_ALLCB基本資料'!C:U,16,FALSE)</f>
        <v/>
      </c>
      <c r="H1024" s="14" t="s">
        <v>2373</v>
      </c>
    </row>
    <row r="1025" spans="1:8">
      <c r="A1025" s="4">
        <v>4104</v>
      </c>
      <c r="B1025" s="5">
        <v>41042</v>
      </c>
      <c r="C1025" s="5" t="s">
        <v>1026</v>
      </c>
      <c r="D1025" s="13">
        <f>IFERROR(VLOOKUP(B1025,[1]最高價!$A:$C,3,FALSE),"")</f>
        <v>170</v>
      </c>
      <c r="E1025" s="13">
        <f>IFERROR(VLOOKUP(B1025,[1]最低價!$A:$C,3,FALSE),"")</f>
        <v>107</v>
      </c>
      <c r="F1025" s="14" t="s">
        <v>2373</v>
      </c>
      <c r="G1025" s="239">
        <f>VLOOKUP(B1025,'[2]01_ALLCB基本資料'!C:U,16,FALSE)</f>
        <v>39984</v>
      </c>
      <c r="H1025" s="14" t="s">
        <v>2373</v>
      </c>
    </row>
    <row r="1026" spans="1:8">
      <c r="A1026" s="4">
        <v>4104</v>
      </c>
      <c r="B1026" s="5">
        <v>41043</v>
      </c>
      <c r="C1026" s="5" t="s">
        <v>1027</v>
      </c>
      <c r="D1026" s="13">
        <f>IFERROR(VLOOKUP(B1026,[1]最高價!$A:$C,3,FALSE),"")</f>
        <v>122.7</v>
      </c>
      <c r="E1026" s="13">
        <f>IFERROR(VLOOKUP(B1026,[1]最低價!$A:$C,3,FALSE),"")</f>
        <v>97.05</v>
      </c>
      <c r="F1026" s="14" t="s">
        <v>2373</v>
      </c>
      <c r="G1026" s="239">
        <f>VLOOKUP(B1026,'[2]01_ALLCB基本資料'!C:U,16,FALSE)</f>
        <v>40516</v>
      </c>
      <c r="H1026" s="14" t="s">
        <v>2373</v>
      </c>
    </row>
    <row r="1027" spans="1:8">
      <c r="A1027" s="4">
        <v>4104</v>
      </c>
      <c r="B1027" s="5">
        <v>41044</v>
      </c>
      <c r="C1027" s="5" t="s">
        <v>1028</v>
      </c>
      <c r="D1027" s="13">
        <f>IFERROR(VLOOKUP(B1027,[1]最高價!$A:$C,3,FALSE),"")</f>
        <v>117.95</v>
      </c>
      <c r="E1027" s="13">
        <f>IFERROR(VLOOKUP(B1027,[1]最低價!$A:$C,3,FALSE),"")</f>
        <v>98</v>
      </c>
      <c r="F1027" s="14" t="s">
        <v>2373</v>
      </c>
      <c r="G1027" s="239">
        <f>VLOOKUP(B1027,'[2]01_ALLCB基本資料'!C:U,16,FALSE)</f>
        <v>40516</v>
      </c>
      <c r="H1027" s="14" t="s">
        <v>2373</v>
      </c>
    </row>
    <row r="1028" spans="1:8">
      <c r="A1028" s="4">
        <v>4104</v>
      </c>
      <c r="B1028" s="5">
        <v>41045</v>
      </c>
      <c r="C1028" s="5" t="s">
        <v>1029</v>
      </c>
      <c r="D1028" s="13">
        <f>IFERROR(VLOOKUP(B1028,[1]最高價!$A:$C,3,FALSE),"")</f>
        <v>141.5</v>
      </c>
      <c r="E1028" s="13">
        <f>IFERROR(VLOOKUP(B1028,[1]最低價!$A:$C,3,FALSE),"")</f>
        <v>110</v>
      </c>
      <c r="F1028" s="14" t="s">
        <v>3098</v>
      </c>
      <c r="G1028" s="239">
        <f>VLOOKUP(B1028,'[2]01_ALLCB基本資料'!C:U,16,FALSE)</f>
        <v>42254</v>
      </c>
      <c r="H1028" s="14" t="s">
        <v>12665</v>
      </c>
    </row>
    <row r="1029" spans="1:8">
      <c r="A1029" s="4">
        <v>4105</v>
      </c>
      <c r="B1029" s="5">
        <v>41051</v>
      </c>
      <c r="C1029" s="5" t="s">
        <v>1030</v>
      </c>
      <c r="D1029" s="13">
        <f>IFERROR(VLOOKUP(B1029,[1]最高價!$A:$C,3,FALSE),"")</f>
        <v>143</v>
      </c>
      <c r="E1029" s="13">
        <f>IFERROR(VLOOKUP(B1029,[1]最低價!$A:$C,3,FALSE),"")</f>
        <v>108</v>
      </c>
      <c r="F1029" s="14" t="s">
        <v>2373</v>
      </c>
      <c r="G1029" s="239" t="str">
        <f>VLOOKUP(B1029,'[2]01_ALLCB基本資料'!C:U,16,FALSE)</f>
        <v/>
      </c>
      <c r="H1029" s="14" t="s">
        <v>2373</v>
      </c>
    </row>
    <row r="1030" spans="1:8">
      <c r="A1030" s="4">
        <v>4105</v>
      </c>
      <c r="B1030" s="5">
        <v>41052</v>
      </c>
      <c r="C1030" s="5" t="s">
        <v>1031</v>
      </c>
      <c r="D1030" s="13">
        <f>IFERROR(VLOOKUP(B1030,[1]最高價!$A:$C,3,FALSE),"")</f>
        <v>250</v>
      </c>
      <c r="E1030" s="13">
        <f>IFERROR(VLOOKUP(B1030,[1]最低價!$A:$C,3,FALSE),"")</f>
        <v>98</v>
      </c>
      <c r="F1030" s="14" t="s">
        <v>2373</v>
      </c>
      <c r="G1030" s="239" t="str">
        <f>VLOOKUP(B1030,'[2]01_ALLCB基本資料'!C:U,16,FALSE)</f>
        <v/>
      </c>
      <c r="H1030" s="14" t="s">
        <v>2373</v>
      </c>
    </row>
    <row r="1031" spans="1:8">
      <c r="A1031" s="4">
        <v>4106</v>
      </c>
      <c r="B1031" s="5">
        <v>41061</v>
      </c>
      <c r="C1031" s="5" t="s">
        <v>1032</v>
      </c>
      <c r="D1031" s="13">
        <f>IFERROR(VLOOKUP(B1031,[1]最高價!$A:$C,3,FALSE),"")</f>
        <v>111</v>
      </c>
      <c r="E1031" s="13">
        <f>IFERROR(VLOOKUP(B1031,[1]最低價!$A:$C,3,FALSE),"")</f>
        <v>100.95</v>
      </c>
      <c r="F1031" s="14" t="s">
        <v>3040</v>
      </c>
      <c r="G1031" s="239">
        <f>VLOOKUP(B1031,'[2]01_ALLCB基本資料'!C:U,16,FALSE)</f>
        <v>42662</v>
      </c>
      <c r="H1031" s="14" t="s">
        <v>2857</v>
      </c>
    </row>
    <row r="1032" spans="1:8">
      <c r="A1032" s="4">
        <v>4107</v>
      </c>
      <c r="B1032" s="5">
        <v>41071</v>
      </c>
      <c r="C1032" s="5" t="s">
        <v>1033</v>
      </c>
      <c r="D1032" s="13">
        <f>IFERROR(VLOOKUP(B1032,[1]最高價!$A:$C,3,FALSE),"")</f>
        <v>567</v>
      </c>
      <c r="E1032" s="13">
        <f>IFERROR(VLOOKUP(B1032,[1]最低價!$A:$C,3,FALSE),"")</f>
        <v>85</v>
      </c>
      <c r="F1032" s="14" t="s">
        <v>2373</v>
      </c>
      <c r="G1032" s="239" t="str">
        <f>VLOOKUP(B1032,'[2]01_ALLCB基本資料'!C:U,16,FALSE)</f>
        <v/>
      </c>
      <c r="H1032" s="14" t="s">
        <v>2373</v>
      </c>
    </row>
    <row r="1033" spans="1:8">
      <c r="A1033" s="4">
        <v>4107</v>
      </c>
      <c r="B1033" s="5">
        <v>41072</v>
      </c>
      <c r="C1033" s="5" t="s">
        <v>1034</v>
      </c>
      <c r="D1033" s="13">
        <f>IFERROR(VLOOKUP(B1033,[1]最高價!$A:$C,3,FALSE),"")</f>
        <v>222</v>
      </c>
      <c r="E1033" s="13">
        <f>IFERROR(VLOOKUP(B1033,[1]最低價!$A:$C,3,FALSE),"")</f>
        <v>107</v>
      </c>
      <c r="F1033" s="14" t="s">
        <v>3266</v>
      </c>
      <c r="G1033" s="239">
        <f>VLOOKUP(B1033,'[2]01_ALLCB基本資料'!C:U,16,FALSE)</f>
        <v>41543</v>
      </c>
      <c r="H1033" s="14" t="s">
        <v>12665</v>
      </c>
    </row>
    <row r="1034" spans="1:8">
      <c r="A1034" s="4">
        <v>4109</v>
      </c>
      <c r="B1034" s="5">
        <v>41091</v>
      </c>
      <c r="C1034" s="5" t="s">
        <v>1035</v>
      </c>
      <c r="D1034" s="13">
        <f>IFERROR(VLOOKUP(B1034,[1]最高價!$A:$C,3,FALSE),"")</f>
        <v>151</v>
      </c>
      <c r="E1034" s="13">
        <f>IFERROR(VLOOKUP(B1034,[1]最低價!$A:$C,3,FALSE),"")</f>
        <v>104</v>
      </c>
      <c r="F1034" s="14" t="s">
        <v>2373</v>
      </c>
      <c r="G1034" s="239" t="str">
        <f>VLOOKUP(B1034,'[2]01_ALLCB基本資料'!C:U,16,FALSE)</f>
        <v/>
      </c>
      <c r="H1034" s="14" t="s">
        <v>2373</v>
      </c>
    </row>
    <row r="1035" spans="1:8">
      <c r="A1035" s="4">
        <v>4109</v>
      </c>
      <c r="B1035" s="5">
        <v>41092</v>
      </c>
      <c r="C1035" s="5" t="s">
        <v>1036</v>
      </c>
      <c r="D1035" s="13">
        <f>IFERROR(VLOOKUP(B1035,[1]最高價!$A:$C,3,FALSE),"")</f>
        <v>150</v>
      </c>
      <c r="E1035" s="13">
        <f>IFERROR(VLOOKUP(B1035,[1]最低價!$A:$C,3,FALSE),"")</f>
        <v>100.6</v>
      </c>
      <c r="F1035" s="14" t="s">
        <v>2373</v>
      </c>
      <c r="G1035" s="239">
        <f>VLOOKUP(B1035,'[2]01_ALLCB基本資料'!C:U,16,FALSE)</f>
        <v>40519</v>
      </c>
      <c r="H1035" s="14" t="s">
        <v>2373</v>
      </c>
    </row>
    <row r="1036" spans="1:8">
      <c r="A1036" s="4">
        <v>4109</v>
      </c>
      <c r="B1036" s="5">
        <v>41093</v>
      </c>
      <c r="C1036" s="5" t="s">
        <v>1037</v>
      </c>
      <c r="D1036" s="13">
        <f>IFERROR(VLOOKUP(B1036,[1]最高價!$A:$C,3,FALSE),"")</f>
        <v>120.25</v>
      </c>
      <c r="E1036" s="13">
        <f>IFERROR(VLOOKUP(B1036,[1]最低價!$A:$C,3,FALSE),"")</f>
        <v>100.25</v>
      </c>
      <c r="F1036" s="14" t="s">
        <v>3139</v>
      </c>
      <c r="G1036" s="239">
        <f>VLOOKUP(B1036,'[2]01_ALLCB基本資料'!C:U,16,FALSE)</f>
        <v>42046</v>
      </c>
      <c r="H1036" s="14" t="s">
        <v>12667</v>
      </c>
    </row>
    <row r="1037" spans="1:8">
      <c r="A1037" s="4">
        <v>4111</v>
      </c>
      <c r="B1037" s="5">
        <v>41111</v>
      </c>
      <c r="C1037" s="5" t="s">
        <v>1038</v>
      </c>
      <c r="D1037" s="13">
        <f>IFERROR(VLOOKUP(B1037,[1]最高價!$A:$C,3,FALSE),"")</f>
        <v>133.19999999999999</v>
      </c>
      <c r="E1037" s="13">
        <f>IFERROR(VLOOKUP(B1037,[1]最低價!$A:$C,3,FALSE),"")</f>
        <v>103.1</v>
      </c>
      <c r="F1037" s="14" t="s">
        <v>2373</v>
      </c>
      <c r="G1037" s="239" t="str">
        <f>VLOOKUP(B1037,'[2]01_ALLCB基本資料'!C:U,16,FALSE)</f>
        <v/>
      </c>
      <c r="H1037" s="14" t="s">
        <v>2373</v>
      </c>
    </row>
    <row r="1038" spans="1:8">
      <c r="A1038" s="4">
        <v>4113</v>
      </c>
      <c r="B1038" s="5">
        <v>41131</v>
      </c>
      <c r="C1038" s="5" t="s">
        <v>1039</v>
      </c>
      <c r="D1038" s="13">
        <f>IFERROR(VLOOKUP(B1038,[1]最高價!$A:$C,3,FALSE),"")</f>
        <v>179</v>
      </c>
      <c r="E1038" s="13">
        <f>IFERROR(VLOOKUP(B1038,[1]最低價!$A:$C,3,FALSE),"")</f>
        <v>106</v>
      </c>
      <c r="F1038" s="14" t="s">
        <v>2373</v>
      </c>
      <c r="G1038" s="239">
        <f>VLOOKUP(B1038,'[2]01_ALLCB基本資料'!C:U,16,FALSE)</f>
        <v>40536</v>
      </c>
      <c r="H1038" s="14" t="s">
        <v>2373</v>
      </c>
    </row>
    <row r="1039" spans="1:8">
      <c r="A1039" s="4">
        <v>4113</v>
      </c>
      <c r="B1039" s="5">
        <v>41132</v>
      </c>
      <c r="C1039" s="5" t="s">
        <v>1040</v>
      </c>
      <c r="D1039" s="13">
        <f>IFERROR(VLOOKUP(B1039,[1]最高價!$A:$C,3,FALSE),"")</f>
        <v>144.80000000000001</v>
      </c>
      <c r="E1039" s="13">
        <f>IFERROR(VLOOKUP(B1039,[1]最低價!$A:$C,3,FALSE),"")</f>
        <v>89.05</v>
      </c>
      <c r="F1039" s="14" t="s">
        <v>3323</v>
      </c>
      <c r="G1039" s="239">
        <f>VLOOKUP(B1039,'[2]01_ALLCB基本資料'!C:U,16,FALSE)</f>
        <v>41162</v>
      </c>
      <c r="H1039" s="14" t="s">
        <v>12665</v>
      </c>
    </row>
    <row r="1040" spans="1:8">
      <c r="A1040" s="4">
        <v>4113</v>
      </c>
      <c r="B1040" s="5">
        <v>41133</v>
      </c>
      <c r="C1040" s="5" t="s">
        <v>1041</v>
      </c>
      <c r="D1040" s="13">
        <f>IFERROR(VLOOKUP(B1040,[1]最高價!$A:$C,3,FALSE),"")</f>
        <v>118.55</v>
      </c>
      <c r="E1040" s="13">
        <f>IFERROR(VLOOKUP(B1040,[1]最低價!$A:$C,3,FALSE),"")</f>
        <v>96.5</v>
      </c>
      <c r="F1040" s="14" t="s">
        <v>2664</v>
      </c>
      <c r="G1040" s="239">
        <f>VLOOKUP(B1040,'[2]01_ALLCB基本資料'!C:U,16,FALSE)</f>
        <v>41568</v>
      </c>
      <c r="H1040" s="14" t="s">
        <v>2857</v>
      </c>
    </row>
    <row r="1041" spans="1:8">
      <c r="A1041" s="4">
        <v>4113</v>
      </c>
      <c r="B1041" s="5">
        <v>41134</v>
      </c>
      <c r="C1041" s="5" t="s">
        <v>1042</v>
      </c>
      <c r="D1041" s="13">
        <f>IFERROR(VLOOKUP(B1041,[1]最高價!$A:$C,3,FALSE),"")</f>
        <v>120.5</v>
      </c>
      <c r="E1041" s="13">
        <f>IFERROR(VLOOKUP(B1041,[1]最低價!$A:$C,3,FALSE),"")</f>
        <v>91.55</v>
      </c>
      <c r="F1041" s="14" t="s">
        <v>3193</v>
      </c>
      <c r="G1041" s="239">
        <f>VLOOKUP(B1041,'[2]01_ALLCB基本資料'!C:U,16,FALSE)</f>
        <v>41870</v>
      </c>
      <c r="H1041" s="14" t="s">
        <v>12665</v>
      </c>
    </row>
    <row r="1042" spans="1:8">
      <c r="A1042" s="4">
        <v>4114</v>
      </c>
      <c r="B1042" s="5">
        <v>41141</v>
      </c>
      <c r="C1042" s="5" t="s">
        <v>1043</v>
      </c>
      <c r="D1042" s="13">
        <f>IFERROR(VLOOKUP(B1042,[1]最高價!$A:$C,3,FALSE),"")</f>
        <v>477</v>
      </c>
      <c r="E1042" s="13">
        <f>IFERROR(VLOOKUP(B1042,[1]最低價!$A:$C,3,FALSE),"")</f>
        <v>100</v>
      </c>
      <c r="F1042" s="14" t="s">
        <v>2373</v>
      </c>
      <c r="G1042" s="239" t="str">
        <f>VLOOKUP(B1042,'[2]01_ALLCB基本資料'!C:U,16,FALSE)</f>
        <v/>
      </c>
      <c r="H1042" s="14" t="s">
        <v>2373</v>
      </c>
    </row>
    <row r="1043" spans="1:8">
      <c r="A1043" s="4">
        <v>4114</v>
      </c>
      <c r="B1043" s="5">
        <v>41142</v>
      </c>
      <c r="C1043" s="5" t="s">
        <v>1044</v>
      </c>
      <c r="D1043" s="13">
        <f>IFERROR(VLOOKUP(B1043,[1]最高價!$A:$C,3,FALSE),"")</f>
        <v>166</v>
      </c>
      <c r="E1043" s="13">
        <f>IFERROR(VLOOKUP(B1043,[1]最低價!$A:$C,3,FALSE),"")</f>
        <v>98.05</v>
      </c>
      <c r="F1043" s="14" t="s">
        <v>2373</v>
      </c>
      <c r="G1043" s="239">
        <f>VLOOKUP(B1043,'[2]01_ALLCB基本資料'!C:U,16,FALSE)</f>
        <v>39423</v>
      </c>
      <c r="H1043" s="14" t="s">
        <v>2373</v>
      </c>
    </row>
    <row r="1044" spans="1:8">
      <c r="A1044" s="4">
        <v>4114</v>
      </c>
      <c r="B1044" s="5">
        <v>41143</v>
      </c>
      <c r="C1044" s="5" t="s">
        <v>1045</v>
      </c>
      <c r="D1044" s="13">
        <f>IFERROR(VLOOKUP(B1044,[1]最高價!$A:$C,3,FALSE),"")</f>
        <v>202</v>
      </c>
      <c r="E1044" s="13">
        <f>IFERROR(VLOOKUP(B1044,[1]最低價!$A:$C,3,FALSE),"")</f>
        <v>98.5</v>
      </c>
      <c r="F1044" s="14" t="s">
        <v>2373</v>
      </c>
      <c r="G1044" s="239">
        <f>VLOOKUP(B1044,'[2]01_ALLCB基本資料'!C:U,16,FALSE)</f>
        <v>40557</v>
      </c>
      <c r="H1044" s="14" t="s">
        <v>2373</v>
      </c>
    </row>
    <row r="1045" spans="1:8">
      <c r="A1045" s="4">
        <v>4114</v>
      </c>
      <c r="B1045" s="5">
        <v>41144</v>
      </c>
      <c r="C1045" s="5" t="s">
        <v>1046</v>
      </c>
      <c r="D1045" s="13">
        <f>IFERROR(VLOOKUP(B1045,[1]最高價!$A:$C,3,FALSE),"")</f>
        <v>206</v>
      </c>
      <c r="E1045" s="13">
        <f>IFERROR(VLOOKUP(B1045,[1]最低價!$A:$C,3,FALSE),"")</f>
        <v>149</v>
      </c>
      <c r="F1045" s="14" t="s">
        <v>2373</v>
      </c>
      <c r="G1045" s="239">
        <f>VLOOKUP(B1045,'[2]01_ALLCB基本資料'!C:U,16,FALSE)</f>
        <v>40171</v>
      </c>
      <c r="H1045" s="14" t="s">
        <v>2373</v>
      </c>
    </row>
    <row r="1046" spans="1:8">
      <c r="A1046" s="4">
        <v>4114</v>
      </c>
      <c r="B1046" s="5">
        <v>41145</v>
      </c>
      <c r="C1046" s="5" t="s">
        <v>1047</v>
      </c>
      <c r="D1046" s="13">
        <f>IFERROR(VLOOKUP(B1046,[1]最高價!$A:$C,3,FALSE),"")</f>
        <v>124</v>
      </c>
      <c r="E1046" s="13">
        <f>IFERROR(VLOOKUP(B1046,[1]最低價!$A:$C,3,FALSE),"")</f>
        <v>100.6</v>
      </c>
      <c r="F1046" s="14" t="s">
        <v>3170</v>
      </c>
      <c r="G1046" s="239">
        <f>VLOOKUP(B1046,'[2]01_ALLCB基本資料'!C:U,16,FALSE)</f>
        <v>41950</v>
      </c>
      <c r="H1046" s="14" t="s">
        <v>12665</v>
      </c>
    </row>
    <row r="1047" spans="1:8">
      <c r="A1047" s="4">
        <v>4119</v>
      </c>
      <c r="B1047" s="5">
        <v>41191</v>
      </c>
      <c r="C1047" s="5" t="s">
        <v>1048</v>
      </c>
      <c r="D1047" s="13">
        <f>IFERROR(VLOOKUP(B1047,[1]最高價!$A:$C,3,FALSE),"")</f>
        <v>192</v>
      </c>
      <c r="E1047" s="13">
        <f>IFERROR(VLOOKUP(B1047,[1]最低價!$A:$C,3,FALSE),"")</f>
        <v>104.1</v>
      </c>
      <c r="F1047" s="14" t="s">
        <v>3271</v>
      </c>
      <c r="G1047" s="239">
        <f>VLOOKUP(B1047,'[2]01_ALLCB基本資料'!C:U,16,FALSE)</f>
        <v>41495</v>
      </c>
      <c r="H1047" s="14" t="s">
        <v>2857</v>
      </c>
    </row>
    <row r="1048" spans="1:8">
      <c r="A1048" s="4">
        <v>4120</v>
      </c>
      <c r="B1048" s="5">
        <v>41201</v>
      </c>
      <c r="C1048" s="5" t="s">
        <v>1049</v>
      </c>
      <c r="D1048" s="13">
        <f>IFERROR(VLOOKUP(B1048,[1]最高價!$A:$C,3,FALSE),"")</f>
        <v>490</v>
      </c>
      <c r="E1048" s="13">
        <f>IFERROR(VLOOKUP(B1048,[1]最低價!$A:$C,3,FALSE),"")</f>
        <v>103.2</v>
      </c>
      <c r="F1048" s="14" t="s">
        <v>2373</v>
      </c>
      <c r="G1048" s="239">
        <f>VLOOKUP(B1048,'[2]01_ALLCB基本資料'!C:U,16,FALSE)</f>
        <v>38975</v>
      </c>
      <c r="H1048" s="14" t="s">
        <v>2373</v>
      </c>
    </row>
    <row r="1049" spans="1:8">
      <c r="A1049" s="4">
        <v>4120</v>
      </c>
      <c r="B1049" s="5">
        <v>41202</v>
      </c>
      <c r="C1049" s="5" t="s">
        <v>1050</v>
      </c>
      <c r="D1049" s="13">
        <f>IFERROR(VLOOKUP(B1049,[1]最高價!$A:$C,3,FALSE),"")</f>
        <v>176</v>
      </c>
      <c r="E1049" s="13">
        <f>IFERROR(VLOOKUP(B1049,[1]最低價!$A:$C,3,FALSE),"")</f>
        <v>88.1</v>
      </c>
      <c r="F1049" s="14" t="s">
        <v>2373</v>
      </c>
      <c r="G1049" s="239" t="str">
        <f>VLOOKUP(B1049,'[2]01_ALLCB基本資料'!C:U,16,FALSE)</f>
        <v/>
      </c>
      <c r="H1049" s="14" t="s">
        <v>2373</v>
      </c>
    </row>
    <row r="1050" spans="1:8">
      <c r="A1050" s="4">
        <v>4121</v>
      </c>
      <c r="B1050" s="5">
        <v>41211</v>
      </c>
      <c r="C1050" s="5" t="s">
        <v>1051</v>
      </c>
      <c r="D1050" s="13">
        <f>IFERROR(VLOOKUP(B1050,[1]最高價!$A:$C,3,FALSE),"")</f>
        <v>112</v>
      </c>
      <c r="E1050" s="13">
        <f>IFERROR(VLOOKUP(B1050,[1]最低價!$A:$C,3,FALSE),"")</f>
        <v>83</v>
      </c>
      <c r="F1050" s="14" t="s">
        <v>2373</v>
      </c>
      <c r="G1050" s="239">
        <f>VLOOKUP(B1050,'[2]01_ALLCB基本資料'!C:U,16,FALSE)</f>
        <v>39364</v>
      </c>
      <c r="H1050" s="14" t="s">
        <v>2373</v>
      </c>
    </row>
    <row r="1051" spans="1:8">
      <c r="A1051" s="4">
        <v>4121</v>
      </c>
      <c r="B1051" s="5">
        <v>41212</v>
      </c>
      <c r="C1051" s="5" t="s">
        <v>1052</v>
      </c>
      <c r="D1051" s="13">
        <f>IFERROR(VLOOKUP(B1051,[1]最高價!$A:$C,3,FALSE),"")</f>
        <v>180</v>
      </c>
      <c r="E1051" s="13">
        <f>IFERROR(VLOOKUP(B1051,[1]最低價!$A:$C,3,FALSE),"")</f>
        <v>97.3</v>
      </c>
      <c r="F1051" s="14" t="s">
        <v>2837</v>
      </c>
      <c r="G1051" s="239">
        <f>VLOOKUP(B1051,'[2]01_ALLCB基本資料'!C:U,16,FALSE)</f>
        <v>44127</v>
      </c>
      <c r="H1051" s="14" t="s">
        <v>2857</v>
      </c>
    </row>
    <row r="1052" spans="1:8">
      <c r="A1052" s="4">
        <v>4123</v>
      </c>
      <c r="B1052" s="5">
        <v>41231</v>
      </c>
      <c r="C1052" s="5" t="s">
        <v>1053</v>
      </c>
      <c r="D1052" s="13">
        <f>IFERROR(VLOOKUP(B1052,[1]最高價!$A:$C,3,FALSE),"")</f>
        <v>399</v>
      </c>
      <c r="E1052" s="13">
        <f>IFERROR(VLOOKUP(B1052,[1]最低價!$A:$C,3,FALSE),"")</f>
        <v>98.5</v>
      </c>
      <c r="F1052" s="14" t="s">
        <v>2373</v>
      </c>
      <c r="G1052" s="239" t="str">
        <f>VLOOKUP(B1052,'[2]01_ALLCB基本資料'!C:U,16,FALSE)</f>
        <v/>
      </c>
      <c r="H1052" s="14" t="s">
        <v>2373</v>
      </c>
    </row>
    <row r="1053" spans="1:8">
      <c r="A1053" s="4">
        <v>4123</v>
      </c>
      <c r="B1053" s="5">
        <v>41232</v>
      </c>
      <c r="C1053" s="5" t="s">
        <v>1054</v>
      </c>
      <c r="D1053" s="13">
        <f>IFERROR(VLOOKUP(B1053,[1]最高價!$A:$C,3,FALSE),"")</f>
        <v>276</v>
      </c>
      <c r="E1053" s="13">
        <f>IFERROR(VLOOKUP(B1053,[1]最低價!$A:$C,3,FALSE),"")</f>
        <v>100.05</v>
      </c>
      <c r="F1053" s="14" t="s">
        <v>2373</v>
      </c>
      <c r="G1053" s="239">
        <f>VLOOKUP(B1053,'[2]01_ALLCB基本資料'!C:U,16,FALSE)</f>
        <v>39458</v>
      </c>
      <c r="H1053" s="14" t="s">
        <v>2373</v>
      </c>
    </row>
    <row r="1054" spans="1:8">
      <c r="A1054" s="4">
        <v>4123</v>
      </c>
      <c r="B1054" s="5">
        <v>41233</v>
      </c>
      <c r="C1054" s="5" t="s">
        <v>1055</v>
      </c>
      <c r="D1054" s="13">
        <f>IFERROR(VLOOKUP(B1054,[1]最高價!$A:$C,3,FALSE),"")</f>
        <v>203</v>
      </c>
      <c r="E1054" s="13">
        <f>IFERROR(VLOOKUP(B1054,[1]最低價!$A:$C,3,FALSE),"")</f>
        <v>93.4</v>
      </c>
      <c r="F1054" s="14" t="s">
        <v>3108</v>
      </c>
      <c r="G1054" s="239">
        <f>VLOOKUP(B1054,'[2]01_ALLCB基本資料'!C:U,16,FALSE)</f>
        <v>42198</v>
      </c>
      <c r="H1054" s="14" t="s">
        <v>2857</v>
      </c>
    </row>
    <row r="1055" spans="1:8">
      <c r="A1055" s="4">
        <v>4123</v>
      </c>
      <c r="B1055" s="5">
        <v>41234</v>
      </c>
      <c r="C1055" s="5" t="s">
        <v>1056</v>
      </c>
      <c r="D1055" s="13">
        <f>IFERROR(VLOOKUP(B1055,[1]最高價!$A:$C,3,FALSE),"")</f>
        <v>117</v>
      </c>
      <c r="E1055" s="13">
        <f>IFERROR(VLOOKUP(B1055,[1]最低價!$A:$C,3,FALSE),"")</f>
        <v>99</v>
      </c>
      <c r="F1055" s="14" t="s">
        <v>2851</v>
      </c>
      <c r="G1055" s="239">
        <f>VLOOKUP(B1055,'[2]01_ALLCB基本資料'!C:U,16,FALSE)</f>
        <v>44081</v>
      </c>
      <c r="H1055" s="14" t="s">
        <v>2857</v>
      </c>
    </row>
    <row r="1056" spans="1:8">
      <c r="A1056" s="4">
        <v>4123</v>
      </c>
      <c r="B1056" s="5">
        <v>41235</v>
      </c>
      <c r="C1056" s="5" t="s">
        <v>1057</v>
      </c>
      <c r="D1056" s="13">
        <f>IFERROR(VLOOKUP(B1056,[1]最高價!$A:$C,3,FALSE),"")</f>
        <v>118.05</v>
      </c>
      <c r="E1056" s="13">
        <f>IFERROR(VLOOKUP(B1056,[1]最低價!$A:$C,3,FALSE),"")</f>
        <v>96.2</v>
      </c>
      <c r="F1056" s="14" t="s">
        <v>2851</v>
      </c>
      <c r="G1056" s="239">
        <f>VLOOKUP(B1056,'[2]01_ALLCB基本資料'!C:U,16,FALSE)</f>
        <v>44082</v>
      </c>
      <c r="H1056" s="14" t="s">
        <v>2857</v>
      </c>
    </row>
    <row r="1057" spans="1:8">
      <c r="A1057" s="4">
        <v>4123</v>
      </c>
      <c r="B1057" s="5">
        <v>41236</v>
      </c>
      <c r="C1057" s="5" t="s">
        <v>1058</v>
      </c>
      <c r="D1057" s="13">
        <f>IFERROR(VLOOKUP(B1057,[1]最高價!$A:$C,3,FALSE),"")</f>
        <v>139.9</v>
      </c>
      <c r="E1057" s="13">
        <f>IFERROR(VLOOKUP(B1057,[1]最低價!$A:$C,3,FALSE),"")</f>
        <v>104.1</v>
      </c>
      <c r="F1057" s="14" t="s">
        <v>2618</v>
      </c>
      <c r="G1057" s="239">
        <f>VLOOKUP(B1057,'[2]01_ALLCB基本資料'!C:U,16,FALSE)</f>
        <v>45042</v>
      </c>
      <c r="H1057" s="14" t="s">
        <v>12668</v>
      </c>
    </row>
    <row r="1058" spans="1:8">
      <c r="A1058" s="4">
        <v>4123</v>
      </c>
      <c r="B1058" s="5">
        <v>41237</v>
      </c>
      <c r="C1058" s="5" t="s">
        <v>1059</v>
      </c>
      <c r="D1058" s="13">
        <f>IFERROR(VLOOKUP(B1058,[1]最高價!$A:$C,3,FALSE),"")</f>
        <v>136.75</v>
      </c>
      <c r="E1058" s="13">
        <f>IFERROR(VLOOKUP(B1058,[1]最低價!$A:$C,3,FALSE),"")</f>
        <v>97</v>
      </c>
      <c r="F1058" s="14" t="s">
        <v>2617</v>
      </c>
      <c r="G1058" s="239">
        <f>VLOOKUP(B1058,'[2]01_ALLCB基本資料'!C:U,16,FALSE)</f>
        <v>45043</v>
      </c>
      <c r="H1058" s="14" t="s">
        <v>12668</v>
      </c>
    </row>
    <row r="1059" spans="1:8">
      <c r="A1059" s="4">
        <v>4126</v>
      </c>
      <c r="B1059" s="5">
        <v>41261</v>
      </c>
      <c r="C1059" s="5" t="s">
        <v>1060</v>
      </c>
      <c r="D1059" s="13">
        <f>IFERROR(VLOOKUP(B1059,[1]最高價!$A:$C,3,FALSE),"")</f>
        <v>153</v>
      </c>
      <c r="E1059" s="13">
        <f>IFERROR(VLOOKUP(B1059,[1]最低價!$A:$C,3,FALSE),"")</f>
        <v>107</v>
      </c>
      <c r="F1059" s="14" t="s">
        <v>2373</v>
      </c>
      <c r="G1059" s="239" t="str">
        <f>VLOOKUP(B1059,'[2]01_ALLCB基本資料'!C:U,16,FALSE)</f>
        <v/>
      </c>
      <c r="H1059" s="14" t="s">
        <v>2373</v>
      </c>
    </row>
    <row r="1060" spans="1:8">
      <c r="A1060" s="4">
        <v>4126</v>
      </c>
      <c r="B1060" s="5">
        <v>41262</v>
      </c>
      <c r="C1060" s="5" t="s">
        <v>1061</v>
      </c>
      <c r="D1060" s="13">
        <f>IFERROR(VLOOKUP(B1060,[1]最高價!$A:$C,3,FALSE),"")</f>
        <v>398</v>
      </c>
      <c r="E1060" s="13">
        <f>IFERROR(VLOOKUP(B1060,[1]最低價!$A:$C,3,FALSE),"")</f>
        <v>107</v>
      </c>
      <c r="F1060" s="14" t="s">
        <v>2373</v>
      </c>
      <c r="G1060" s="239">
        <f>VLOOKUP(B1060,'[2]01_ALLCB基本資料'!C:U,16,FALSE)</f>
        <v>39761</v>
      </c>
      <c r="H1060" s="14" t="s">
        <v>2373</v>
      </c>
    </row>
    <row r="1061" spans="1:8">
      <c r="A1061" s="4">
        <v>4128</v>
      </c>
      <c r="B1061" s="5">
        <v>41281</v>
      </c>
      <c r="C1061" s="5" t="s">
        <v>1062</v>
      </c>
      <c r="D1061" s="13">
        <f>IFERROR(VLOOKUP(B1061,[1]最高價!$A:$C,3,FALSE),"")</f>
        <v>141.19999999999999</v>
      </c>
      <c r="E1061" s="13">
        <f>IFERROR(VLOOKUP(B1061,[1]最低價!$A:$C,3,FALSE),"")</f>
        <v>102</v>
      </c>
      <c r="F1061" s="14" t="s">
        <v>2373</v>
      </c>
      <c r="G1061" s="239" t="str">
        <f>VLOOKUP(B1061,'[2]01_ALLCB基本資料'!C:U,16,FALSE)</f>
        <v/>
      </c>
      <c r="H1061" s="14" t="s">
        <v>2373</v>
      </c>
    </row>
    <row r="1062" spans="1:8">
      <c r="A1062" s="4">
        <v>4129</v>
      </c>
      <c r="B1062" s="5">
        <v>41291</v>
      </c>
      <c r="C1062" s="5" t="s">
        <v>1063</v>
      </c>
      <c r="D1062" s="13">
        <f>IFERROR(VLOOKUP(B1062,[1]最高價!$A:$C,3,FALSE),"")</f>
        <v>207</v>
      </c>
      <c r="E1062" s="13">
        <f>IFERROR(VLOOKUP(B1062,[1]最低價!$A:$C,3,FALSE),"")</f>
        <v>101.55</v>
      </c>
      <c r="F1062" s="14" t="s">
        <v>3299</v>
      </c>
      <c r="G1062" s="239">
        <f>VLOOKUP(B1062,'[2]01_ALLCB基本資料'!C:U,16,FALSE)</f>
        <v>41311</v>
      </c>
      <c r="H1062" s="14" t="s">
        <v>12665</v>
      </c>
    </row>
    <row r="1063" spans="1:8">
      <c r="A1063" s="4">
        <v>4129</v>
      </c>
      <c r="B1063" s="5">
        <v>41292</v>
      </c>
      <c r="C1063" s="5" t="s">
        <v>1064</v>
      </c>
      <c r="D1063" s="13">
        <f>IFERROR(VLOOKUP(B1063,[1]最高價!$A:$C,3,FALSE),"")</f>
        <v>113.5</v>
      </c>
      <c r="E1063" s="13">
        <f>IFERROR(VLOOKUP(B1063,[1]最低價!$A:$C,3,FALSE),"")</f>
        <v>98.15</v>
      </c>
      <c r="F1063" s="14" t="s">
        <v>3006</v>
      </c>
      <c r="G1063" s="239">
        <f>VLOOKUP(B1063,'[2]01_ALLCB基本資料'!C:U,16,FALSE)</f>
        <v>42958</v>
      </c>
      <c r="H1063" s="14" t="s">
        <v>12666</v>
      </c>
    </row>
    <row r="1064" spans="1:8">
      <c r="A1064" s="4">
        <v>4129</v>
      </c>
      <c r="B1064" s="5">
        <v>41293</v>
      </c>
      <c r="C1064" s="5" t="s">
        <v>1065</v>
      </c>
      <c r="D1064" s="13">
        <f>IFERROR(VLOOKUP(B1064,[1]最高價!$A:$C,3,FALSE),"")</f>
        <v>105.15</v>
      </c>
      <c r="E1064" s="13">
        <f>IFERROR(VLOOKUP(B1064,[1]最低價!$A:$C,3,FALSE),"")</f>
        <v>95</v>
      </c>
      <c r="F1064" s="14" t="s">
        <v>2916</v>
      </c>
      <c r="G1064" s="239">
        <f>VLOOKUP(B1064,'[2]01_ALLCB基本資料'!C:U,16,FALSE)</f>
        <v>43718</v>
      </c>
      <c r="H1064" s="14" t="s">
        <v>2857</v>
      </c>
    </row>
    <row r="1065" spans="1:8">
      <c r="A1065" s="4">
        <v>4129</v>
      </c>
      <c r="B1065" s="5">
        <v>41294</v>
      </c>
      <c r="C1065" s="5" t="s">
        <v>1066</v>
      </c>
      <c r="D1065" s="13">
        <f>IFERROR(VLOOKUP(B1065,[1]最高價!$A:$C,3,FALSE),"")</f>
        <v>176</v>
      </c>
      <c r="E1065" s="13">
        <f>IFERROR(VLOOKUP(B1065,[1]最低價!$A:$C,3,FALSE),"")</f>
        <v>107.8</v>
      </c>
      <c r="F1065" s="14" t="s">
        <v>2610</v>
      </c>
      <c r="G1065" s="239">
        <f>VLOOKUP(B1065,'[2]01_ALLCB基本資料'!C:U,16,FALSE)</f>
        <v>45076</v>
      </c>
      <c r="H1065" s="14" t="s">
        <v>2857</v>
      </c>
    </row>
    <row r="1066" spans="1:8">
      <c r="A1066" s="4">
        <v>4130</v>
      </c>
      <c r="B1066" s="5">
        <v>41301</v>
      </c>
      <c r="C1066" s="5" t="s">
        <v>1067</v>
      </c>
      <c r="D1066" s="13">
        <f>IFERROR(VLOOKUP(B1066,[1]最高價!$A:$C,3,FALSE),"")</f>
        <v>111.5</v>
      </c>
      <c r="E1066" s="13">
        <f>IFERROR(VLOOKUP(B1066,[1]最低價!$A:$C,3,FALSE),"")</f>
        <v>90.5</v>
      </c>
      <c r="F1066" s="14" t="s">
        <v>3158</v>
      </c>
      <c r="G1066" s="239">
        <f>VLOOKUP(B1066,'[2]01_ALLCB基本資料'!C:U,16,FALSE)</f>
        <v>41999</v>
      </c>
      <c r="H1066" s="14" t="s">
        <v>12671</v>
      </c>
    </row>
    <row r="1067" spans="1:8">
      <c r="A1067" s="4">
        <v>4131</v>
      </c>
      <c r="B1067" s="5">
        <v>41311</v>
      </c>
      <c r="C1067" s="5" t="s">
        <v>1068</v>
      </c>
      <c r="D1067" s="13">
        <f>IFERROR(VLOOKUP(B1067,[1]最高價!$A:$C,3,FALSE),"")</f>
        <v>527</v>
      </c>
      <c r="E1067" s="13">
        <f>IFERROR(VLOOKUP(B1067,[1]最低價!$A:$C,3,FALSE),"")</f>
        <v>93</v>
      </c>
      <c r="F1067" s="14" t="s">
        <v>2373</v>
      </c>
      <c r="G1067" s="239" t="str">
        <f>VLOOKUP(B1067,'[2]01_ALLCB基本資料'!C:U,16,FALSE)</f>
        <v/>
      </c>
      <c r="H1067" s="14" t="s">
        <v>2373</v>
      </c>
    </row>
    <row r="1068" spans="1:8">
      <c r="A1068" s="4">
        <v>4137</v>
      </c>
      <c r="B1068" s="5">
        <v>41371</v>
      </c>
      <c r="C1068" s="5" t="s">
        <v>1069</v>
      </c>
      <c r="D1068" s="13">
        <f>IFERROR(VLOOKUP(B1068,[1]最高價!$A:$C,3,FALSE),"")</f>
        <v>131.5</v>
      </c>
      <c r="E1068" s="13">
        <f>IFERROR(VLOOKUP(B1068,[1]最低價!$A:$C,3,FALSE),"")</f>
        <v>98</v>
      </c>
      <c r="F1068" s="14" t="s">
        <v>3079</v>
      </c>
      <c r="G1068" s="239">
        <f>VLOOKUP(B1068,'[2]01_ALLCB基本資料'!C:U,16,FALSE)</f>
        <v>42321</v>
      </c>
      <c r="H1068" s="14" t="s">
        <v>12667</v>
      </c>
    </row>
    <row r="1069" spans="1:8">
      <c r="A1069" s="4">
        <v>4137</v>
      </c>
      <c r="B1069" s="5">
        <v>41372</v>
      </c>
      <c r="C1069" s="5" t="s">
        <v>1070</v>
      </c>
      <c r="D1069" s="13">
        <f>IFERROR(VLOOKUP(B1069,[1]最高價!$A:$C,3,FALSE),"")</f>
        <v>106.5</v>
      </c>
      <c r="E1069" s="13">
        <f>IFERROR(VLOOKUP(B1069,[1]最低價!$A:$C,3,FALSE),"")</f>
        <v>97.7</v>
      </c>
      <c r="F1069" s="14" t="s">
        <v>2479</v>
      </c>
      <c r="G1069" s="239">
        <f>VLOOKUP(B1069,'[2]01_ALLCB基本資料'!C:U,16,FALSE)</f>
        <v>45516</v>
      </c>
      <c r="H1069" s="14" t="s">
        <v>12668</v>
      </c>
    </row>
    <row r="1070" spans="1:8">
      <c r="A1070" s="4">
        <v>4138</v>
      </c>
      <c r="B1070" s="5">
        <v>41381</v>
      </c>
      <c r="C1070" s="5" t="s">
        <v>1071</v>
      </c>
      <c r="D1070" s="13">
        <f>IFERROR(VLOOKUP(B1070,[1]最高價!$A:$C,3,FALSE),"")</f>
        <v>111.9</v>
      </c>
      <c r="E1070" s="13">
        <f>IFERROR(VLOOKUP(B1070,[1]最低價!$A:$C,3,FALSE),"")</f>
        <v>95</v>
      </c>
      <c r="F1070" s="14" t="s">
        <v>3389</v>
      </c>
      <c r="G1070" s="239">
        <f>VLOOKUP(B1070,'[2]01_ALLCB基本資料'!C:U,16,FALSE)</f>
        <v>40767</v>
      </c>
      <c r="H1070" s="14" t="s">
        <v>12665</v>
      </c>
    </row>
    <row r="1071" spans="1:8">
      <c r="A1071" s="4">
        <v>4138</v>
      </c>
      <c r="B1071" s="5">
        <v>41382</v>
      </c>
      <c r="C1071" s="5" t="s">
        <v>1072</v>
      </c>
      <c r="D1071" s="13">
        <f>IFERROR(VLOOKUP(B1071,[1]最高價!$A:$C,3,FALSE),"")</f>
        <v>127.3</v>
      </c>
      <c r="E1071" s="13">
        <f>IFERROR(VLOOKUP(B1071,[1]最低價!$A:$C,3,FALSE),"")</f>
        <v>99.75</v>
      </c>
      <c r="F1071" s="14" t="s">
        <v>3147</v>
      </c>
      <c r="G1071" s="239">
        <f>VLOOKUP(B1071,'[2]01_ALLCB基本資料'!C:U,16,FALSE)</f>
        <v>42033</v>
      </c>
      <c r="H1071" s="14" t="s">
        <v>12666</v>
      </c>
    </row>
    <row r="1072" spans="1:8">
      <c r="A1072" s="4">
        <v>4141</v>
      </c>
      <c r="B1072" s="5">
        <v>41411</v>
      </c>
      <c r="C1072" s="5" t="s">
        <v>1073</v>
      </c>
      <c r="D1072" s="13">
        <f>IFERROR(VLOOKUP(B1072,[1]最高價!$A:$C,3,FALSE),"")</f>
        <v>125</v>
      </c>
      <c r="E1072" s="13">
        <f>IFERROR(VLOOKUP(B1072,[1]最低價!$A:$C,3,FALSE),"")</f>
        <v>92.5</v>
      </c>
      <c r="F1072" s="14" t="s">
        <v>2373</v>
      </c>
      <c r="G1072" s="239">
        <f>VLOOKUP(B1072,'[2]01_ALLCB基本資料'!C:U,16,FALSE)</f>
        <v>0</v>
      </c>
      <c r="H1072" s="14" t="s">
        <v>2373</v>
      </c>
    </row>
    <row r="1073" spans="1:8">
      <c r="A1073" s="4">
        <v>4141</v>
      </c>
      <c r="B1073" s="5">
        <v>41412</v>
      </c>
      <c r="C1073" s="5" t="s">
        <v>1074</v>
      </c>
      <c r="D1073" s="13">
        <f>IFERROR(VLOOKUP(B1073,[1]最高價!$A:$C,3,FALSE),"")</f>
        <v>112.5</v>
      </c>
      <c r="E1073" s="13">
        <f>IFERROR(VLOOKUP(B1073,[1]最低價!$A:$C,3,FALSE),"")</f>
        <v>99.7</v>
      </c>
      <c r="F1073" s="14" t="s">
        <v>2373</v>
      </c>
      <c r="G1073" s="239">
        <f>VLOOKUP(B1073,'[2]01_ALLCB基本資料'!C:U,16,FALSE)</f>
        <v>0</v>
      </c>
      <c r="H1073" s="14" t="s">
        <v>2373</v>
      </c>
    </row>
    <row r="1074" spans="1:8">
      <c r="A1074" s="4">
        <v>4141</v>
      </c>
      <c r="B1074" s="5">
        <v>41413</v>
      </c>
      <c r="C1074" s="5" t="s">
        <v>1075</v>
      </c>
      <c r="D1074" s="13">
        <f>IFERROR(VLOOKUP(B1074,[1]最高價!$A:$C,3,FALSE),"")</f>
        <v>104.9</v>
      </c>
      <c r="E1074" s="13">
        <f>IFERROR(VLOOKUP(B1074,[1]最低價!$A:$C,3,FALSE),"")</f>
        <v>95</v>
      </c>
      <c r="F1074" s="14" t="s">
        <v>2373</v>
      </c>
      <c r="G1074" s="239">
        <f>VLOOKUP(B1074,'[2]01_ALLCB基本資料'!C:U,16,FALSE)</f>
        <v>0</v>
      </c>
      <c r="H1074" s="14" t="s">
        <v>2373</v>
      </c>
    </row>
    <row r="1075" spans="1:8">
      <c r="A1075" s="4">
        <v>4141</v>
      </c>
      <c r="B1075" s="5">
        <v>41414</v>
      </c>
      <c r="C1075" s="5" t="s">
        <v>1076</v>
      </c>
      <c r="D1075" s="13">
        <f>IFERROR(VLOOKUP(B1075,[1]最高價!$A:$C,3,FALSE),"")</f>
        <v>189</v>
      </c>
      <c r="E1075" s="13">
        <f>IFERROR(VLOOKUP(B1075,[1]最低價!$A:$C,3,FALSE),"")</f>
        <v>103.1</v>
      </c>
      <c r="F1075" s="14" t="s">
        <v>2373</v>
      </c>
      <c r="G1075" s="239">
        <f>VLOOKUP(B1075,'[2]01_ALLCB基本資料'!C:U,16,FALSE)</f>
        <v>0</v>
      </c>
      <c r="H1075" s="14" t="s">
        <v>2373</v>
      </c>
    </row>
    <row r="1076" spans="1:8">
      <c r="A1076" s="4">
        <v>4141</v>
      </c>
      <c r="B1076" s="5">
        <v>41415</v>
      </c>
      <c r="C1076" s="5" t="s">
        <v>1077</v>
      </c>
      <c r="D1076" s="13">
        <f>IFERROR(VLOOKUP(B1076,[1]最高價!$A:$C,3,FALSE),"")</f>
        <v>188</v>
      </c>
      <c r="E1076" s="13">
        <f>IFERROR(VLOOKUP(B1076,[1]最低價!$A:$C,3,FALSE),"")</f>
        <v>78</v>
      </c>
      <c r="F1076" s="14" t="s">
        <v>2373</v>
      </c>
      <c r="G1076" s="239">
        <f>VLOOKUP(B1076,'[2]01_ALLCB基本資料'!C:U,16,FALSE)</f>
        <v>0</v>
      </c>
      <c r="H1076" s="14" t="s">
        <v>2373</v>
      </c>
    </row>
    <row r="1077" spans="1:8">
      <c r="A1077" s="4">
        <v>4142</v>
      </c>
      <c r="B1077" s="5">
        <v>41421</v>
      </c>
      <c r="C1077" s="5" t="s">
        <v>1078</v>
      </c>
      <c r="D1077" s="13">
        <f>IFERROR(VLOOKUP(B1077,[1]最高價!$A:$C,3,FALSE),"")</f>
        <v>365</v>
      </c>
      <c r="E1077" s="13">
        <f>IFERROR(VLOOKUP(B1077,[1]最低價!$A:$C,3,FALSE),"")</f>
        <v>105</v>
      </c>
      <c r="F1077" s="14" t="s">
        <v>3039</v>
      </c>
      <c r="G1077" s="239">
        <f>VLOOKUP(B1077,'[2]01_ALLCB基本資料'!C:U,16,FALSE)</f>
        <v>42663</v>
      </c>
      <c r="H1077" s="14" t="s">
        <v>12665</v>
      </c>
    </row>
    <row r="1078" spans="1:8">
      <c r="A1078" s="4">
        <v>4142</v>
      </c>
      <c r="B1078" s="5">
        <v>41422</v>
      </c>
      <c r="C1078" s="5" t="s">
        <v>1079</v>
      </c>
      <c r="D1078" s="13">
        <f>IFERROR(VLOOKUP(B1078,[1]最高價!$A:$C,3,FALSE),"")</f>
        <v>364</v>
      </c>
      <c r="E1078" s="13">
        <f>IFERROR(VLOOKUP(B1078,[1]最低價!$A:$C,3,FALSE),"")</f>
        <v>104.15</v>
      </c>
      <c r="F1078" s="14" t="s">
        <v>3038</v>
      </c>
      <c r="G1078" s="239">
        <f>VLOOKUP(B1078,'[2]01_ALLCB基本資料'!C:U,16,FALSE)</f>
        <v>42663</v>
      </c>
      <c r="H1078" s="14" t="s">
        <v>12665</v>
      </c>
    </row>
    <row r="1079" spans="1:8">
      <c r="A1079" s="4">
        <v>4148</v>
      </c>
      <c r="B1079" s="5">
        <v>41481</v>
      </c>
      <c r="C1079" s="5" t="s">
        <v>1080</v>
      </c>
      <c r="D1079" s="13">
        <f>IFERROR(VLOOKUP(B1079,[1]最高價!$A:$C,3,FALSE),"")</f>
        <v>104.5</v>
      </c>
      <c r="E1079" s="13">
        <f>IFERROR(VLOOKUP(B1079,[1]最低價!$A:$C,3,FALSE),"")</f>
        <v>91</v>
      </c>
      <c r="F1079" s="14" t="s">
        <v>2657</v>
      </c>
      <c r="G1079" s="239">
        <f>VLOOKUP(B1079,'[2]01_ALLCB基本資料'!C:U,16,FALSE)</f>
        <v>44825</v>
      </c>
      <c r="H1079" s="14" t="s">
        <v>12666</v>
      </c>
    </row>
    <row r="1080" spans="1:8">
      <c r="A1080" s="4">
        <v>4153</v>
      </c>
      <c r="B1080" s="5">
        <v>41531</v>
      </c>
      <c r="C1080" s="5" t="s">
        <v>1081</v>
      </c>
      <c r="D1080" s="13">
        <f>IFERROR(VLOOKUP(B1080,[1]最高價!$A:$C,3,FALSE),"")</f>
        <v>356</v>
      </c>
      <c r="E1080" s="13">
        <f>IFERROR(VLOOKUP(B1080,[1]最低價!$A:$C,3,FALSE),"")</f>
        <v>114.45</v>
      </c>
      <c r="F1080" s="14" t="s">
        <v>3243</v>
      </c>
      <c r="G1080" s="239">
        <f>VLOOKUP(B1080,'[2]01_ALLCB基本資料'!C:U,16,FALSE)</f>
        <v>41634</v>
      </c>
      <c r="H1080" s="14" t="s">
        <v>12665</v>
      </c>
    </row>
    <row r="1081" spans="1:8">
      <c r="A1081" s="4">
        <v>4153</v>
      </c>
      <c r="B1081" s="5">
        <v>41532</v>
      </c>
      <c r="C1081" s="5" t="s">
        <v>1082</v>
      </c>
      <c r="D1081" s="13">
        <f>IFERROR(VLOOKUP(B1081,[1]最高價!$A:$C,3,FALSE),"")</f>
        <v>160</v>
      </c>
      <c r="E1081" s="13">
        <f>IFERROR(VLOOKUP(B1081,[1]最低價!$A:$C,3,FALSE),"")</f>
        <v>99.6</v>
      </c>
      <c r="F1081" s="14" t="s">
        <v>3128</v>
      </c>
      <c r="G1081" s="239">
        <f>VLOOKUP(B1081,'[2]01_ALLCB基本資料'!C:U,16,FALSE)</f>
        <v>42116</v>
      </c>
      <c r="H1081" s="14" t="s">
        <v>12666</v>
      </c>
    </row>
    <row r="1082" spans="1:8">
      <c r="A1082" s="4">
        <v>4155</v>
      </c>
      <c r="B1082" s="5">
        <v>41551</v>
      </c>
      <c r="C1082" s="5" t="s">
        <v>1083</v>
      </c>
      <c r="D1082" s="13">
        <f>IFERROR(VLOOKUP(B1082,[1]最高價!$A:$C,3,FALSE),"")</f>
        <v>140.05000000000001</v>
      </c>
      <c r="E1082" s="13">
        <f>IFERROR(VLOOKUP(B1082,[1]最低價!$A:$C,3,FALSE),"")</f>
        <v>99.7</v>
      </c>
      <c r="F1082" s="14" t="s">
        <v>2922</v>
      </c>
      <c r="G1082" s="239">
        <f>VLOOKUP(B1082,'[2]01_ALLCB基本資料'!C:U,16,FALSE)</f>
        <v>43669</v>
      </c>
      <c r="H1082" s="14" t="s">
        <v>12665</v>
      </c>
    </row>
    <row r="1083" spans="1:8">
      <c r="A1083" s="4">
        <v>4155</v>
      </c>
      <c r="B1083" s="5">
        <v>41552</v>
      </c>
      <c r="C1083" s="5" t="s">
        <v>1084</v>
      </c>
      <c r="D1083" s="13">
        <f>IFERROR(VLOOKUP(B1083,[1]最高價!$A:$C,3,FALSE),"")</f>
        <v>199</v>
      </c>
      <c r="E1083" s="13">
        <f>IFERROR(VLOOKUP(B1083,[1]最低價!$A:$C,3,FALSE),"")</f>
        <v>108.1</v>
      </c>
      <c r="F1083" s="14" t="s">
        <v>2784</v>
      </c>
      <c r="G1083" s="239">
        <f>VLOOKUP(B1083,'[2]01_ALLCB基本資料'!C:U,16,FALSE)</f>
        <v>44351</v>
      </c>
      <c r="H1083" s="14" t="s">
        <v>12665</v>
      </c>
    </row>
    <row r="1084" spans="1:8">
      <c r="A1084" s="4">
        <v>4155</v>
      </c>
      <c r="B1084" s="5">
        <v>41553</v>
      </c>
      <c r="C1084" s="5" t="s">
        <v>1085</v>
      </c>
      <c r="D1084" s="13">
        <f>IFERROR(VLOOKUP(B1084,[1]最高價!$A:$C,3,FALSE),"")</f>
        <v>158</v>
      </c>
      <c r="E1084" s="13">
        <f>IFERROR(VLOOKUP(B1084,[1]最低價!$A:$C,3,FALSE),"")</f>
        <v>95</v>
      </c>
      <c r="F1084" s="14" t="s">
        <v>2655</v>
      </c>
      <c r="G1084" s="239">
        <f>VLOOKUP(B1084,'[2]01_ALLCB基本資料'!C:U,16,FALSE)</f>
        <v>44832</v>
      </c>
      <c r="H1084" s="14" t="s">
        <v>12665</v>
      </c>
    </row>
    <row r="1085" spans="1:8">
      <c r="A1085" s="4">
        <v>4161</v>
      </c>
      <c r="B1085" s="5">
        <v>41611</v>
      </c>
      <c r="C1085" s="5" t="s">
        <v>1086</v>
      </c>
      <c r="D1085" s="13">
        <f>IFERROR(VLOOKUP(B1085,[1]最高價!$A:$C,3,FALSE),"")</f>
        <v>233</v>
      </c>
      <c r="E1085" s="13">
        <f>IFERROR(VLOOKUP(B1085,[1]最低價!$A:$C,3,FALSE),"")</f>
        <v>101</v>
      </c>
      <c r="F1085" s="14" t="s">
        <v>3238</v>
      </c>
      <c r="G1085" s="239">
        <f>VLOOKUP(B1085,'[2]01_ALLCB基本資料'!C:U,16,FALSE)</f>
        <v>41656</v>
      </c>
      <c r="H1085" s="14" t="s">
        <v>12667</v>
      </c>
    </row>
    <row r="1086" spans="1:8">
      <c r="A1086" s="4">
        <v>4163</v>
      </c>
      <c r="B1086" s="5">
        <v>41631</v>
      </c>
      <c r="C1086" s="5" t="s">
        <v>1087</v>
      </c>
      <c r="D1086" s="13">
        <f>IFERROR(VLOOKUP(B1086,[1]最高價!$A:$C,3,FALSE),"")</f>
        <v>115</v>
      </c>
      <c r="E1086" s="13">
        <f>IFERROR(VLOOKUP(B1086,[1]最低價!$A:$C,3,FALSE),"")</f>
        <v>98</v>
      </c>
      <c r="F1086" s="14" t="s">
        <v>3192</v>
      </c>
      <c r="G1086" s="239">
        <f>VLOOKUP(B1086,'[2]01_ALLCB基本資料'!C:U,16,FALSE)</f>
        <v>41871</v>
      </c>
      <c r="H1086" s="14" t="s">
        <v>12665</v>
      </c>
    </row>
    <row r="1087" spans="1:8">
      <c r="A1087" s="4">
        <v>4164</v>
      </c>
      <c r="B1087" s="5">
        <v>41641</v>
      </c>
      <c r="C1087" s="5" t="s">
        <v>1088</v>
      </c>
      <c r="D1087" s="13">
        <f>IFERROR(VLOOKUP(B1087,[1]最高價!$A:$C,3,FALSE),"")</f>
        <v>118.5</v>
      </c>
      <c r="E1087" s="13">
        <f>IFERROR(VLOOKUP(B1087,[1]最低價!$A:$C,3,FALSE),"")</f>
        <v>100</v>
      </c>
      <c r="F1087" s="14" t="s">
        <v>3275</v>
      </c>
      <c r="G1087" s="239">
        <f>VLOOKUP(B1087,'[2]01_ALLCB基本資料'!C:U,16,FALSE)</f>
        <v>41486</v>
      </c>
      <c r="H1087" s="14" t="s">
        <v>2857</v>
      </c>
    </row>
    <row r="1088" spans="1:8">
      <c r="A1088" s="4">
        <v>4164</v>
      </c>
      <c r="B1088" s="5">
        <v>41642</v>
      </c>
      <c r="C1088" s="5" t="s">
        <v>1089</v>
      </c>
      <c r="D1088" s="13">
        <f>IFERROR(VLOOKUP(B1088,[1]最高價!$A:$C,3,FALSE),"")</f>
        <v>120.5</v>
      </c>
      <c r="E1088" s="13">
        <f>IFERROR(VLOOKUP(B1088,[1]最低價!$A:$C,3,FALSE),"")</f>
        <v>99.6</v>
      </c>
      <c r="F1088" s="14" t="s">
        <v>3083</v>
      </c>
      <c r="G1088" s="239">
        <f>VLOOKUP(B1088,'[2]01_ALLCB基本資料'!C:U,16,FALSE)</f>
        <v>42318</v>
      </c>
      <c r="H1088" s="14" t="s">
        <v>2857</v>
      </c>
    </row>
    <row r="1089" spans="1:8">
      <c r="A1089" s="4">
        <v>4164</v>
      </c>
      <c r="B1089" s="5">
        <v>41643</v>
      </c>
      <c r="C1089" s="5" t="s">
        <v>1090</v>
      </c>
      <c r="D1089" s="13">
        <f>IFERROR(VLOOKUP(B1089,[1]最高價!$A:$C,3,FALSE),"")</f>
        <v>134.1</v>
      </c>
      <c r="E1089" s="13">
        <f>IFERROR(VLOOKUP(B1089,[1]最低價!$A:$C,3,FALSE),"")</f>
        <v>99.7</v>
      </c>
      <c r="F1089" s="14" t="s">
        <v>2995</v>
      </c>
      <c r="G1089" s="239">
        <f>VLOOKUP(B1089,'[2]01_ALLCB基本資料'!C:U,16,FALSE)</f>
        <v>43041</v>
      </c>
      <c r="H1089" s="14" t="s">
        <v>2857</v>
      </c>
    </row>
    <row r="1090" spans="1:8">
      <c r="A1090" s="4">
        <v>4164</v>
      </c>
      <c r="B1090" s="5">
        <v>41644</v>
      </c>
      <c r="C1090" s="5" t="s">
        <v>1091</v>
      </c>
      <c r="D1090" s="13">
        <f>IFERROR(VLOOKUP(B1090,[1]最高價!$A:$C,3,FALSE),"")</f>
        <v>153</v>
      </c>
      <c r="E1090" s="13">
        <f>IFERROR(VLOOKUP(B1090,[1]最低價!$A:$C,3,FALSE),"")</f>
        <v>102.1</v>
      </c>
      <c r="F1090" s="14" t="s">
        <v>2863</v>
      </c>
      <c r="G1090" s="239">
        <f>VLOOKUP(B1090,'[2]01_ALLCB基本資料'!C:U,16,FALSE)</f>
        <v>44047</v>
      </c>
      <c r="H1090" s="14" t="s">
        <v>12668</v>
      </c>
    </row>
    <row r="1091" spans="1:8">
      <c r="A1091" s="4">
        <v>4164</v>
      </c>
      <c r="B1091" s="5">
        <v>41645</v>
      </c>
      <c r="C1091" s="5" t="s">
        <v>1092</v>
      </c>
      <c r="D1091" s="13">
        <f>IFERROR(VLOOKUP(B1091,[1]最高價!$A:$C,3,FALSE),"")</f>
        <v>121.3</v>
      </c>
      <c r="E1091" s="13">
        <f>IFERROR(VLOOKUP(B1091,[1]最低價!$A:$C,3,FALSE),"")</f>
        <v>104</v>
      </c>
      <c r="F1091" s="14" t="s">
        <v>2388</v>
      </c>
      <c r="G1091" s="239">
        <f>VLOOKUP(B1091,'[2]01_ALLCB基本資料'!C:U,16,FALSE)</f>
        <v>45828</v>
      </c>
      <c r="H1091" s="14" t="s">
        <v>12668</v>
      </c>
    </row>
    <row r="1092" spans="1:8">
      <c r="A1092" s="4">
        <v>4167</v>
      </c>
      <c r="B1092" s="5">
        <v>41671</v>
      </c>
      <c r="C1092" s="5" t="s">
        <v>1093</v>
      </c>
      <c r="D1092" s="13">
        <f>IFERROR(VLOOKUP(B1092,[1]最高價!$A:$C,3,FALSE),"")</f>
        <v>153</v>
      </c>
      <c r="E1092" s="13">
        <f>IFERROR(VLOOKUP(B1092,[1]最低價!$A:$C,3,FALSE),"")</f>
        <v>99.9</v>
      </c>
      <c r="F1092" s="14" t="s">
        <v>3015</v>
      </c>
      <c r="G1092" s="239">
        <f>VLOOKUP(B1092,'[2]01_ALLCB基本資料'!C:U,16,FALSE)</f>
        <v>42900</v>
      </c>
      <c r="H1092" s="14" t="s">
        <v>2857</v>
      </c>
    </row>
    <row r="1093" spans="1:8">
      <c r="A1093" s="4">
        <v>4167</v>
      </c>
      <c r="B1093" s="5">
        <v>41672</v>
      </c>
      <c r="C1093" s="5" t="s">
        <v>1094</v>
      </c>
      <c r="D1093" s="13">
        <f>IFERROR(VLOOKUP(B1093,[1]最高價!$A:$C,3,FALSE),"")</f>
        <v>157</v>
      </c>
      <c r="E1093" s="13">
        <f>IFERROR(VLOOKUP(B1093,[1]最低價!$A:$C,3,FALSE),"")</f>
        <v>100.15</v>
      </c>
      <c r="F1093" s="14" t="s">
        <v>2872</v>
      </c>
      <c r="G1093" s="239">
        <f>VLOOKUP(B1093,'[2]01_ALLCB基本資料'!C:U,16,FALSE)</f>
        <v>43976</v>
      </c>
      <c r="H1093" s="14" t="s">
        <v>12668</v>
      </c>
    </row>
    <row r="1094" spans="1:8">
      <c r="A1094" s="4">
        <v>4168</v>
      </c>
      <c r="B1094" s="5">
        <v>41681</v>
      </c>
      <c r="C1094" s="5" t="s">
        <v>1095</v>
      </c>
      <c r="D1094" s="13">
        <f>IFERROR(VLOOKUP(B1094,[1]最高價!$A:$C,3,FALSE),"")</f>
        <v>168</v>
      </c>
      <c r="E1094" s="13">
        <f>IFERROR(VLOOKUP(B1094,[1]最低價!$A:$C,3,FALSE),"")</f>
        <v>107</v>
      </c>
      <c r="F1094" s="14" t="s">
        <v>3272</v>
      </c>
      <c r="G1094" s="239">
        <f>VLOOKUP(B1094,'[2]01_ALLCB基本資料'!C:U,16,FALSE)</f>
        <v>41491</v>
      </c>
      <c r="H1094" s="14" t="s">
        <v>12667</v>
      </c>
    </row>
    <row r="1095" spans="1:8">
      <c r="A1095" s="4">
        <v>4168</v>
      </c>
      <c r="B1095" s="5">
        <v>41682</v>
      </c>
      <c r="C1095" s="5" t="s">
        <v>1096</v>
      </c>
      <c r="D1095" s="13">
        <f>IFERROR(VLOOKUP(B1095,[1]最高價!$A:$C,3,FALSE),"")</f>
        <v>199</v>
      </c>
      <c r="E1095" s="13">
        <f>IFERROR(VLOOKUP(B1095,[1]最低價!$A:$C,3,FALSE),"")</f>
        <v>100.35</v>
      </c>
      <c r="F1095" s="14" t="s">
        <v>2887</v>
      </c>
      <c r="G1095" s="239">
        <f>VLOOKUP(B1095,'[2]01_ALLCB基本資料'!C:U,16,FALSE)</f>
        <v>43879</v>
      </c>
      <c r="H1095" s="14" t="s">
        <v>12671</v>
      </c>
    </row>
    <row r="1096" spans="1:8">
      <c r="A1096" s="4">
        <v>4168</v>
      </c>
      <c r="B1096" s="5">
        <v>41683</v>
      </c>
      <c r="C1096" s="5" t="s">
        <v>1097</v>
      </c>
      <c r="D1096" s="13">
        <f>IFERROR(VLOOKUP(B1096,[1]最高價!$A:$C,3,FALSE),"")</f>
        <v>168</v>
      </c>
      <c r="E1096" s="13">
        <f>IFERROR(VLOOKUP(B1096,[1]最低價!$A:$C,3,FALSE),"")</f>
        <v>98.8</v>
      </c>
      <c r="F1096" s="14" t="s">
        <v>2676</v>
      </c>
      <c r="G1096" s="239">
        <f>VLOOKUP(B1096,'[2]01_ALLCB基本資料'!C:U,16,FALSE)</f>
        <v>44739</v>
      </c>
      <c r="H1096" s="14" t="s">
        <v>12666</v>
      </c>
    </row>
    <row r="1097" spans="1:8">
      <c r="A1097" s="4">
        <v>4171</v>
      </c>
      <c r="B1097" s="5">
        <v>41711</v>
      </c>
      <c r="C1097" s="5" t="s">
        <v>1098</v>
      </c>
      <c r="D1097" s="13">
        <f>IFERROR(VLOOKUP(B1097,[1]最高價!$A:$C,3,FALSE),"")</f>
        <v>137</v>
      </c>
      <c r="E1097" s="13">
        <f>IFERROR(VLOOKUP(B1097,[1]最低價!$A:$C,3,FALSE),"")</f>
        <v>100.8</v>
      </c>
      <c r="F1097" s="14" t="s">
        <v>3045</v>
      </c>
      <c r="G1097" s="239">
        <f>VLOOKUP(B1097,'[2]01_ALLCB基本資料'!C:U,16,FALSE)</f>
        <v>42587</v>
      </c>
      <c r="H1097" s="14" t="s">
        <v>12665</v>
      </c>
    </row>
    <row r="1098" spans="1:8">
      <c r="A1098" s="4">
        <v>4171</v>
      </c>
      <c r="B1098" s="5">
        <v>41712</v>
      </c>
      <c r="C1098" s="5" t="s">
        <v>1099</v>
      </c>
      <c r="D1098" s="13">
        <f>IFERROR(VLOOKUP(B1098,[1]最高價!$A:$C,3,FALSE),"")</f>
        <v>159</v>
      </c>
      <c r="E1098" s="13">
        <f>IFERROR(VLOOKUP(B1098,[1]最低價!$A:$C,3,FALSE),"")</f>
        <v>99.6</v>
      </c>
      <c r="F1098" s="14" t="s">
        <v>2775</v>
      </c>
      <c r="G1098" s="239">
        <f>VLOOKUP(B1098,'[2]01_ALLCB基本資料'!C:U,16,FALSE)</f>
        <v>44389</v>
      </c>
      <c r="H1098" s="14" t="s">
        <v>12666</v>
      </c>
    </row>
    <row r="1099" spans="1:8">
      <c r="A1099" s="4">
        <v>4175</v>
      </c>
      <c r="B1099" s="5">
        <v>41751</v>
      </c>
      <c r="C1099" s="5" t="s">
        <v>1100</v>
      </c>
      <c r="D1099" s="13">
        <f>IFERROR(VLOOKUP(B1099,[1]最高價!$A:$C,3,FALSE),"")</f>
        <v>117</v>
      </c>
      <c r="E1099" s="13">
        <f>IFERROR(VLOOKUP(B1099,[1]最低價!$A:$C,3,FALSE),"")</f>
        <v>100.05</v>
      </c>
      <c r="F1099" s="14" t="s">
        <v>3025</v>
      </c>
      <c r="G1099" s="239">
        <f>VLOOKUP(B1099,'[2]01_ALLCB基本資料'!C:U,16,FALSE)</f>
        <v>42789</v>
      </c>
      <c r="H1099" s="14" t="s">
        <v>12666</v>
      </c>
    </row>
    <row r="1100" spans="1:8">
      <c r="A1100" s="4">
        <v>4175</v>
      </c>
      <c r="B1100" s="5">
        <v>41752</v>
      </c>
      <c r="C1100" s="5" t="s">
        <v>1101</v>
      </c>
      <c r="D1100" s="13">
        <f>IFERROR(VLOOKUP(B1100,[1]最高價!$A:$C,3,FALSE),"")</f>
        <v>236</v>
      </c>
      <c r="E1100" s="13">
        <f>IFERROR(VLOOKUP(B1100,[1]最低價!$A:$C,3,FALSE),"")</f>
        <v>100</v>
      </c>
      <c r="F1100" s="14" t="s">
        <v>2882</v>
      </c>
      <c r="G1100" s="239">
        <f>VLOOKUP(B1100,'[2]01_ALLCB基本資料'!C:U,16,FALSE)</f>
        <v>43892</v>
      </c>
      <c r="H1100" s="14" t="s">
        <v>12665</v>
      </c>
    </row>
    <row r="1101" spans="1:8">
      <c r="A1101" s="4">
        <v>4190</v>
      </c>
      <c r="B1101" s="5">
        <v>41901</v>
      </c>
      <c r="C1101" s="5" t="s">
        <v>1102</v>
      </c>
      <c r="D1101" s="13">
        <f>IFERROR(VLOOKUP(B1101,[1]最高價!$A:$C,3,FALSE),"")</f>
        <v>121</v>
      </c>
      <c r="E1101" s="13">
        <f>IFERROR(VLOOKUP(B1101,[1]最低價!$A:$C,3,FALSE),"")</f>
        <v>98</v>
      </c>
      <c r="F1101" s="14" t="s">
        <v>2944</v>
      </c>
      <c r="G1101" s="239">
        <f>VLOOKUP(B1101,'[2]01_ALLCB基本資料'!C:U,16,FALSE)</f>
        <v>43462</v>
      </c>
      <c r="H1101" s="14" t="s">
        <v>12667</v>
      </c>
    </row>
    <row r="1102" spans="1:8">
      <c r="A1102" s="4">
        <v>4190</v>
      </c>
      <c r="B1102" s="5">
        <v>41902</v>
      </c>
      <c r="C1102" s="5" t="s">
        <v>1103</v>
      </c>
      <c r="D1102" s="13">
        <f>IFERROR(VLOOKUP(B1102,[1]最高價!$A:$C,3,FALSE),"")</f>
        <v>167</v>
      </c>
      <c r="E1102" s="13">
        <f>IFERROR(VLOOKUP(B1102,[1]最低價!$A:$C,3,FALSE),"")</f>
        <v>94.15</v>
      </c>
      <c r="F1102" s="14" t="s">
        <v>2730</v>
      </c>
      <c r="G1102" s="239">
        <f>VLOOKUP(B1102,'[2]01_ALLCB基本資料'!C:U,16,FALSE)</f>
        <v>44522</v>
      </c>
      <c r="H1102" s="14" t="s">
        <v>12668</v>
      </c>
    </row>
    <row r="1103" spans="1:8">
      <c r="A1103" s="4">
        <v>4190</v>
      </c>
      <c r="B1103" s="5">
        <v>41903</v>
      </c>
      <c r="C1103" s="5" t="s">
        <v>1104</v>
      </c>
      <c r="D1103" s="13">
        <f>IFERROR(VLOOKUP(B1103,[1]最高價!$A:$C,3,FALSE),"")</f>
        <v>126</v>
      </c>
      <c r="E1103" s="13">
        <f>IFERROR(VLOOKUP(B1103,[1]最低價!$A:$C,3,FALSE),"")</f>
        <v>91.05</v>
      </c>
      <c r="F1103" s="14" t="s">
        <v>2493</v>
      </c>
      <c r="G1103" s="239">
        <f>VLOOKUP(B1103,'[2]01_ALLCB基本資料'!C:U,16,FALSE)</f>
        <v>45484</v>
      </c>
      <c r="H1103" s="14" t="s">
        <v>12668</v>
      </c>
    </row>
    <row r="1104" spans="1:8">
      <c r="A1104" s="4">
        <v>4207</v>
      </c>
      <c r="B1104" s="5">
        <v>42071</v>
      </c>
      <c r="C1104" s="5" t="s">
        <v>1105</v>
      </c>
      <c r="D1104" s="13">
        <f>IFERROR(VLOOKUP(B1104,[1]最高價!$A:$C,3,FALSE),"")</f>
        <v>171</v>
      </c>
      <c r="E1104" s="13">
        <f>IFERROR(VLOOKUP(B1104,[1]最低價!$A:$C,3,FALSE),"")</f>
        <v>97</v>
      </c>
      <c r="F1104" s="14" t="s">
        <v>2373</v>
      </c>
      <c r="G1104" s="239" t="str">
        <f>VLOOKUP(B1104,'[2]01_ALLCB基本資料'!C:U,16,FALSE)</f>
        <v/>
      </c>
      <c r="H1104" s="14" t="s">
        <v>2373</v>
      </c>
    </row>
    <row r="1105" spans="1:8">
      <c r="A1105" s="4">
        <v>4207</v>
      </c>
      <c r="B1105" s="5">
        <v>42072</v>
      </c>
      <c r="C1105" s="5" t="s">
        <v>1106</v>
      </c>
      <c r="D1105" s="13">
        <f>IFERROR(VLOOKUP(B1105,[1]最高價!$A:$C,3,FALSE),"")</f>
        <v>228</v>
      </c>
      <c r="E1105" s="13">
        <f>IFERROR(VLOOKUP(B1105,[1]最低價!$A:$C,3,FALSE),"")</f>
        <v>102.5</v>
      </c>
      <c r="F1105" s="14" t="s">
        <v>3040</v>
      </c>
      <c r="G1105" s="239">
        <f>VLOOKUP(B1105,'[2]01_ALLCB基本資料'!C:U,16,FALSE)</f>
        <v>40809</v>
      </c>
      <c r="H1105" s="14" t="s">
        <v>2857</v>
      </c>
    </row>
    <row r="1106" spans="1:8">
      <c r="A1106" s="4">
        <v>4303</v>
      </c>
      <c r="B1106" s="5">
        <v>43031</v>
      </c>
      <c r="C1106" s="5" t="s">
        <v>1107</v>
      </c>
      <c r="D1106" s="13">
        <f>IFERROR(VLOOKUP(B1106,[1]最高價!$A:$C,3,FALSE),"")</f>
        <v>227</v>
      </c>
      <c r="E1106" s="13">
        <f>IFERROR(VLOOKUP(B1106,[1]最低價!$A:$C,3,FALSE),"")</f>
        <v>96.1</v>
      </c>
      <c r="F1106" s="14" t="s">
        <v>2686</v>
      </c>
      <c r="G1106" s="239">
        <f>VLOOKUP(B1106,'[2]01_ALLCB基本資料'!C:U,16,FALSE)</f>
        <v>44708</v>
      </c>
      <c r="H1106" s="14" t="s">
        <v>2857</v>
      </c>
    </row>
    <row r="1107" spans="1:8">
      <c r="A1107" s="4">
        <v>4306</v>
      </c>
      <c r="B1107" s="5">
        <v>43061</v>
      </c>
      <c r="C1107" s="5" t="s">
        <v>1108</v>
      </c>
      <c r="D1107" s="13">
        <f>IFERROR(VLOOKUP(B1107,[1]最高價!$A:$C,3,FALSE),"")</f>
        <v>126.95</v>
      </c>
      <c r="E1107" s="13">
        <f>IFERROR(VLOOKUP(B1107,[1]最低價!$A:$C,3,FALSE),"")</f>
        <v>91.15</v>
      </c>
      <c r="F1107" s="14" t="s">
        <v>2373</v>
      </c>
      <c r="G1107" s="239" t="str">
        <f>VLOOKUP(B1107,'[2]01_ALLCB基本資料'!C:U,16,FALSE)</f>
        <v/>
      </c>
      <c r="H1107" s="14" t="s">
        <v>2373</v>
      </c>
    </row>
    <row r="1108" spans="1:8">
      <c r="A1108" s="4">
        <v>4306</v>
      </c>
      <c r="B1108" s="5">
        <v>43062</v>
      </c>
      <c r="C1108" s="5" t="s">
        <v>1109</v>
      </c>
      <c r="D1108" s="13">
        <f>IFERROR(VLOOKUP(B1108,[1]最高價!$A:$C,3,FALSE),"")</f>
        <v>184</v>
      </c>
      <c r="E1108" s="13">
        <f>IFERROR(VLOOKUP(B1108,[1]最低價!$A:$C,3,FALSE),"")</f>
        <v>96</v>
      </c>
      <c r="F1108" s="14" t="s">
        <v>2373</v>
      </c>
      <c r="G1108" s="239" t="str">
        <f>VLOOKUP(B1108,'[2]01_ALLCB基本資料'!C:U,16,FALSE)</f>
        <v/>
      </c>
      <c r="H1108" s="14" t="s">
        <v>2373</v>
      </c>
    </row>
    <row r="1109" spans="1:8">
      <c r="A1109" s="4">
        <v>4306</v>
      </c>
      <c r="B1109" s="5">
        <v>43063</v>
      </c>
      <c r="C1109" s="5" t="s">
        <v>1110</v>
      </c>
      <c r="D1109" s="13">
        <f>IFERROR(VLOOKUP(B1109,[1]最高價!$A:$C,3,FALSE),"")</f>
        <v>177</v>
      </c>
      <c r="E1109" s="13">
        <f>IFERROR(VLOOKUP(B1109,[1]最低價!$A:$C,3,FALSE),"")</f>
        <v>86</v>
      </c>
      <c r="F1109" s="14" t="s">
        <v>2373</v>
      </c>
      <c r="G1109" s="239" t="str">
        <f>VLOOKUP(B1109,'[2]01_ALLCB基本資料'!C:U,16,FALSE)</f>
        <v/>
      </c>
      <c r="H1109" s="14" t="s">
        <v>2373</v>
      </c>
    </row>
    <row r="1110" spans="1:8">
      <c r="A1110" s="4">
        <v>4306</v>
      </c>
      <c r="B1110" s="5">
        <v>43064</v>
      </c>
      <c r="C1110" s="5" t="s">
        <v>1111</v>
      </c>
      <c r="D1110" s="13">
        <f>IFERROR(VLOOKUP(B1110,[1]最高價!$A:$C,3,FALSE),"")</f>
        <v>181</v>
      </c>
      <c r="E1110" s="13">
        <f>IFERROR(VLOOKUP(B1110,[1]最低價!$A:$C,3,FALSE),"")</f>
        <v>71</v>
      </c>
      <c r="F1110" s="14" t="s">
        <v>2373</v>
      </c>
      <c r="G1110" s="239">
        <f>VLOOKUP(B1110,'[2]01_ALLCB基本資料'!C:U,16,FALSE)</f>
        <v>39700</v>
      </c>
      <c r="H1110" s="14" t="s">
        <v>2373</v>
      </c>
    </row>
    <row r="1111" spans="1:8">
      <c r="A1111" s="4">
        <v>4306</v>
      </c>
      <c r="B1111" s="5">
        <v>43065</v>
      </c>
      <c r="C1111" s="5" t="s">
        <v>1112</v>
      </c>
      <c r="D1111" s="13">
        <f>IFERROR(VLOOKUP(B1111,[1]最高價!$A:$C,3,FALSE),"")</f>
        <v>152</v>
      </c>
      <c r="E1111" s="13">
        <f>IFERROR(VLOOKUP(B1111,[1]最低價!$A:$C,3,FALSE),"")</f>
        <v>103</v>
      </c>
      <c r="F1111" s="14" t="s">
        <v>2373</v>
      </c>
      <c r="G1111" s="239">
        <f>VLOOKUP(B1111,'[2]01_ALLCB基本資料'!C:U,16,FALSE)</f>
        <v>40274</v>
      </c>
      <c r="H1111" s="14" t="s">
        <v>2373</v>
      </c>
    </row>
    <row r="1112" spans="1:8">
      <c r="A1112" s="4">
        <v>4306</v>
      </c>
      <c r="B1112" s="5">
        <v>43066</v>
      </c>
      <c r="C1112" s="5" t="s">
        <v>1113</v>
      </c>
      <c r="D1112" s="13">
        <f>IFERROR(VLOOKUP(B1112,[1]最高價!$A:$C,3,FALSE),"")</f>
        <v>110</v>
      </c>
      <c r="E1112" s="13">
        <f>IFERROR(VLOOKUP(B1112,[1]最低價!$A:$C,3,FALSE),"")</f>
        <v>94.35</v>
      </c>
      <c r="F1112" s="14" t="s">
        <v>2373</v>
      </c>
      <c r="G1112" s="239">
        <f>VLOOKUP(B1112,'[2]01_ALLCB基本資料'!C:U,16,FALSE)</f>
        <v>40606</v>
      </c>
      <c r="H1112" s="14" t="s">
        <v>2373</v>
      </c>
    </row>
    <row r="1113" spans="1:8">
      <c r="A1113" s="4">
        <v>4306</v>
      </c>
      <c r="B1113" s="5">
        <v>43067</v>
      </c>
      <c r="C1113" s="5" t="s">
        <v>1114</v>
      </c>
      <c r="D1113" s="13">
        <f>IFERROR(VLOOKUP(B1113,[1]最高價!$A:$C,3,FALSE),"")</f>
        <v>127.95</v>
      </c>
      <c r="E1113" s="13">
        <f>IFERROR(VLOOKUP(B1113,[1]最低價!$A:$C,3,FALSE),"")</f>
        <v>99.6</v>
      </c>
      <c r="F1113" s="14" t="s">
        <v>3297</v>
      </c>
      <c r="G1113" s="239">
        <f>VLOOKUP(B1113,'[2]01_ALLCB基本資料'!C:U,16,FALSE)</f>
        <v>41346</v>
      </c>
      <c r="H1113" s="14" t="s">
        <v>2857</v>
      </c>
    </row>
    <row r="1114" spans="1:8">
      <c r="A1114" s="4">
        <v>4306</v>
      </c>
      <c r="B1114" s="5">
        <v>43068</v>
      </c>
      <c r="C1114" s="5" t="s">
        <v>1115</v>
      </c>
      <c r="D1114" s="13">
        <f>IFERROR(VLOOKUP(B1114,[1]最高價!$A:$C,3,FALSE),"")</f>
        <v>190</v>
      </c>
      <c r="E1114" s="13">
        <f>IFERROR(VLOOKUP(B1114,[1]最低價!$A:$C,3,FALSE),"")</f>
        <v>101.05</v>
      </c>
      <c r="F1114" s="14" t="s">
        <v>2926</v>
      </c>
      <c r="G1114" s="239">
        <f>VLOOKUP(B1114,'[2]01_ALLCB基本資料'!C:U,16,FALSE)</f>
        <v>43630</v>
      </c>
      <c r="H1114" s="14" t="s">
        <v>2857</v>
      </c>
    </row>
    <row r="1115" spans="1:8">
      <c r="A1115" s="4">
        <v>4306</v>
      </c>
      <c r="B1115" s="5">
        <v>43069</v>
      </c>
      <c r="C1115" s="5" t="s">
        <v>1116</v>
      </c>
      <c r="D1115" s="13">
        <f>IFERROR(VLOOKUP(B1115,[1]最高價!$A:$C,3,FALSE),"")</f>
        <v>230</v>
      </c>
      <c r="E1115" s="13">
        <f>IFERROR(VLOOKUP(B1115,[1]最低價!$A:$C,3,FALSE),"")</f>
        <v>101.9</v>
      </c>
      <c r="F1115" s="14" t="s">
        <v>2926</v>
      </c>
      <c r="G1115" s="239">
        <f>VLOOKUP(B1115,'[2]01_ALLCB基本資料'!C:U,16,FALSE)</f>
        <v>43630</v>
      </c>
      <c r="H1115" s="14" t="s">
        <v>2857</v>
      </c>
    </row>
    <row r="1116" spans="1:8">
      <c r="A1116" s="4">
        <v>4402</v>
      </c>
      <c r="B1116" s="5">
        <v>44021</v>
      </c>
      <c r="C1116" s="5" t="s">
        <v>1117</v>
      </c>
      <c r="D1116" s="13">
        <f>IFERROR(VLOOKUP(B1116,[1]最高價!$A:$C,3,FALSE),"")</f>
        <v>230</v>
      </c>
      <c r="E1116" s="13">
        <f>IFERROR(VLOOKUP(B1116,[1]最低價!$A:$C,3,FALSE),"")</f>
        <v>100.9</v>
      </c>
      <c r="F1116" s="14" t="s">
        <v>3295</v>
      </c>
      <c r="G1116" s="239">
        <f>VLOOKUP(B1116,'[2]01_ALLCB基本資料'!C:U,16,FALSE)</f>
        <v>41361</v>
      </c>
      <c r="H1116" s="14" t="s">
        <v>2857</v>
      </c>
    </row>
    <row r="1117" spans="1:8">
      <c r="A1117" s="4">
        <v>4414</v>
      </c>
      <c r="B1117" s="5">
        <v>44141</v>
      </c>
      <c r="C1117" s="5" t="s">
        <v>1118</v>
      </c>
      <c r="D1117" s="13">
        <f>IFERROR(VLOOKUP(B1117,[1]最高價!$A:$C,3,FALSE),"")</f>
        <v>118.5</v>
      </c>
      <c r="E1117" s="13">
        <f>IFERROR(VLOOKUP(B1117,[1]最低價!$A:$C,3,FALSE),"")</f>
        <v>105.95</v>
      </c>
      <c r="F1117" s="14" t="s">
        <v>2373</v>
      </c>
      <c r="G1117" s="239" t="str">
        <f>VLOOKUP(B1117,'[2]01_ALLCB基本資料'!C:U,16,FALSE)</f>
        <v/>
      </c>
      <c r="H1117" s="14" t="s">
        <v>2373</v>
      </c>
    </row>
    <row r="1118" spans="1:8">
      <c r="A1118" s="4">
        <v>4414</v>
      </c>
      <c r="B1118" s="5">
        <v>44142</v>
      </c>
      <c r="C1118" s="5" t="s">
        <v>1119</v>
      </c>
      <c r="D1118" s="13">
        <f>IFERROR(VLOOKUP(B1118,[1]最高價!$A:$C,3,FALSE),"")</f>
        <v>118</v>
      </c>
      <c r="E1118" s="13">
        <f>IFERROR(VLOOKUP(B1118,[1]最低價!$A:$C,3,FALSE),"")</f>
        <v>97.25</v>
      </c>
      <c r="F1118" s="14" t="s">
        <v>2373</v>
      </c>
      <c r="G1118" s="239" t="str">
        <f>VLOOKUP(B1118,'[2]01_ALLCB基本資料'!C:U,16,FALSE)</f>
        <v/>
      </c>
      <c r="H1118" s="14" t="s">
        <v>2373</v>
      </c>
    </row>
    <row r="1119" spans="1:8">
      <c r="A1119" s="4">
        <v>4414</v>
      </c>
      <c r="B1119" s="5">
        <v>44143</v>
      </c>
      <c r="C1119" s="5" t="s">
        <v>1120</v>
      </c>
      <c r="D1119" s="13">
        <f>IFERROR(VLOOKUP(B1119,[1]最高價!$A:$C,3,FALSE),"")</f>
        <v>192</v>
      </c>
      <c r="E1119" s="13">
        <f>IFERROR(VLOOKUP(B1119,[1]最低價!$A:$C,3,FALSE),"")</f>
        <v>98.7</v>
      </c>
      <c r="F1119" s="14" t="s">
        <v>3385</v>
      </c>
      <c r="G1119" s="239">
        <f>VLOOKUP(B1119,'[2]01_ALLCB基本資料'!C:U,16,FALSE)</f>
        <v>40791</v>
      </c>
      <c r="H1119" s="14" t="s">
        <v>12665</v>
      </c>
    </row>
    <row r="1120" spans="1:8">
      <c r="A1120" s="4">
        <v>4414</v>
      </c>
      <c r="B1120" s="5">
        <v>44144</v>
      </c>
      <c r="C1120" s="5" t="s">
        <v>1121</v>
      </c>
      <c r="D1120" s="13">
        <f>IFERROR(VLOOKUP(B1120,[1]最高價!$A:$C,3,FALSE),"")</f>
        <v>163</v>
      </c>
      <c r="E1120" s="13">
        <f>IFERROR(VLOOKUP(B1120,[1]最低價!$A:$C,3,FALSE),"")</f>
        <v>101.75</v>
      </c>
      <c r="F1120" s="14" t="s">
        <v>3150</v>
      </c>
      <c r="G1120" s="239">
        <f>VLOOKUP(B1120,'[2]01_ALLCB基本資料'!C:U,16,FALSE)</f>
        <v>42027</v>
      </c>
      <c r="H1120" s="14" t="s">
        <v>2857</v>
      </c>
    </row>
    <row r="1121" spans="1:8">
      <c r="A1121" s="4">
        <v>4416</v>
      </c>
      <c r="B1121" s="5">
        <v>44161</v>
      </c>
      <c r="C1121" s="5" t="s">
        <v>1122</v>
      </c>
      <c r="D1121" s="13">
        <f>IFERROR(VLOOKUP(B1121,[1]最高價!$A:$C,3,FALSE),"")</f>
        <v>146.1</v>
      </c>
      <c r="E1121" s="13">
        <f>IFERROR(VLOOKUP(B1121,[1]最低價!$A:$C,3,FALSE),"")</f>
        <v>99.05</v>
      </c>
      <c r="F1121" s="14" t="s">
        <v>2572</v>
      </c>
      <c r="G1121" s="239">
        <f>VLOOKUP(B1121,'[2]01_ALLCB基本資料'!C:U,16,FALSE)</f>
        <v>41565</v>
      </c>
      <c r="H1121" s="14" t="s">
        <v>2857</v>
      </c>
    </row>
    <row r="1122" spans="1:8">
      <c r="A1122" s="4">
        <v>4416</v>
      </c>
      <c r="B1122" s="5">
        <v>44162</v>
      </c>
      <c r="C1122" s="5" t="s">
        <v>1123</v>
      </c>
      <c r="D1122" s="13">
        <f>IFERROR(VLOOKUP(B1122,[1]最高價!$A:$C,3,FALSE),"")</f>
        <v>136</v>
      </c>
      <c r="E1122" s="13">
        <f>IFERROR(VLOOKUP(B1122,[1]最低價!$A:$C,3,FALSE),"")</f>
        <v>99.9</v>
      </c>
      <c r="F1122" s="14" t="s">
        <v>3003</v>
      </c>
      <c r="G1122" s="239">
        <f>VLOOKUP(B1122,'[2]01_ALLCB基本資料'!C:U,16,FALSE)</f>
        <v>42996</v>
      </c>
      <c r="H1122" s="14" t="s">
        <v>2857</v>
      </c>
    </row>
    <row r="1123" spans="1:8">
      <c r="A1123" s="4">
        <v>4416</v>
      </c>
      <c r="B1123" s="5">
        <v>44163</v>
      </c>
      <c r="C1123" s="5" t="s">
        <v>1124</v>
      </c>
      <c r="D1123" s="13">
        <f>IFERROR(VLOOKUP(B1123,[1]最高價!$A:$C,3,FALSE),"")</f>
        <v>144.80000000000001</v>
      </c>
      <c r="E1123" s="13">
        <f>IFERROR(VLOOKUP(B1123,[1]最低價!$A:$C,3,FALSE),"")</f>
        <v>99.05</v>
      </c>
      <c r="F1123" s="14" t="s">
        <v>2653</v>
      </c>
      <c r="G1123" s="239">
        <f>VLOOKUP(B1123,'[2]01_ALLCB基本資料'!C:U,16,FALSE)</f>
        <v>44834</v>
      </c>
      <c r="H1123" s="14" t="s">
        <v>12668</v>
      </c>
    </row>
    <row r="1124" spans="1:8">
      <c r="A1124" s="4">
        <v>4430</v>
      </c>
      <c r="B1124" s="5">
        <v>44301</v>
      </c>
      <c r="C1124" s="5" t="s">
        <v>1125</v>
      </c>
      <c r="D1124" s="13">
        <f>IFERROR(VLOOKUP(B1124,[1]最高價!$A:$C,3,FALSE),"")</f>
        <v>138</v>
      </c>
      <c r="E1124" s="13">
        <f>IFERROR(VLOOKUP(B1124,[1]最低價!$A:$C,3,FALSE),"")</f>
        <v>99</v>
      </c>
      <c r="F1124" s="14" t="s">
        <v>3331</v>
      </c>
      <c r="G1124" s="239">
        <f>VLOOKUP(B1124,'[2]01_ALLCB基本資料'!C:U,16,FALSE)</f>
        <v>41120</v>
      </c>
      <c r="H1124" s="14" t="s">
        <v>2857</v>
      </c>
    </row>
    <row r="1125" spans="1:8">
      <c r="A1125" s="4">
        <v>4433</v>
      </c>
      <c r="B1125" s="5">
        <v>44331</v>
      </c>
      <c r="C1125" s="5" t="s">
        <v>1126</v>
      </c>
      <c r="D1125" s="13">
        <f>IFERROR(VLOOKUP(B1125,[1]最高價!$A:$C,3,FALSE),"")</f>
        <v>199</v>
      </c>
      <c r="E1125" s="13">
        <f>IFERROR(VLOOKUP(B1125,[1]最低價!$A:$C,3,FALSE),"")</f>
        <v>95.65</v>
      </c>
      <c r="F1125" s="14" t="s">
        <v>2938</v>
      </c>
      <c r="G1125" s="239">
        <f>VLOOKUP(B1125,'[2]01_ALLCB基本資料'!C:U,16,FALSE)</f>
        <v>43482</v>
      </c>
      <c r="H1125" s="14" t="s">
        <v>2857</v>
      </c>
    </row>
    <row r="1126" spans="1:8">
      <c r="A1126" s="4">
        <v>4433</v>
      </c>
      <c r="B1126" s="5">
        <v>44332</v>
      </c>
      <c r="C1126" s="5" t="s">
        <v>1127</v>
      </c>
      <c r="D1126" s="13">
        <f>IFERROR(VLOOKUP(B1126,[1]最高價!$A:$C,3,FALSE),"")</f>
        <v>111.7</v>
      </c>
      <c r="E1126" s="13">
        <f>IFERROR(VLOOKUP(B1126,[1]最低價!$A:$C,3,FALSE),"")</f>
        <v>98.5</v>
      </c>
      <c r="F1126" s="14" t="s">
        <v>2552</v>
      </c>
      <c r="G1126" s="239">
        <f>VLOOKUP(B1126,'[2]01_ALLCB基本資料'!C:U,16,FALSE)</f>
        <v>44126</v>
      </c>
      <c r="H1126" s="14" t="s">
        <v>2857</v>
      </c>
    </row>
    <row r="1127" spans="1:8">
      <c r="A1127" s="4">
        <v>4438</v>
      </c>
      <c r="B1127" s="5">
        <v>44381</v>
      </c>
      <c r="C1127" s="5" t="s">
        <v>1128</v>
      </c>
      <c r="D1127" s="13">
        <f>IFERROR(VLOOKUP(B1127,[1]最高價!$A:$C,3,FALSE),"")</f>
        <v>114.25</v>
      </c>
      <c r="E1127" s="13">
        <f>IFERROR(VLOOKUP(B1127,[1]最低價!$A:$C,3,FALSE),"")</f>
        <v>97.95</v>
      </c>
      <c r="F1127" s="14" t="s">
        <v>2817</v>
      </c>
      <c r="G1127" s="239">
        <f>VLOOKUP(B1127,'[2]01_ALLCB基本資料'!C:U,16,FALSE)</f>
        <v>43767</v>
      </c>
      <c r="H1127" s="14" t="s">
        <v>2857</v>
      </c>
    </row>
    <row r="1128" spans="1:8">
      <c r="A1128" s="4">
        <v>4438</v>
      </c>
      <c r="B1128" s="5">
        <v>44382</v>
      </c>
      <c r="C1128" s="5" t="s">
        <v>1129</v>
      </c>
      <c r="D1128" s="13">
        <f>IFERROR(VLOOKUP(B1128,[1]最高價!$A:$C,3,FALSE),"")</f>
        <v>108.8</v>
      </c>
      <c r="E1128" s="13">
        <f>IFERROR(VLOOKUP(B1128,[1]最低價!$A:$C,3,FALSE),"")</f>
        <v>98.7</v>
      </c>
      <c r="F1128" s="14" t="s">
        <v>2649</v>
      </c>
      <c r="G1128" s="239">
        <f>VLOOKUP(B1128,'[2]01_ALLCB基本資料'!C:U,16,FALSE)</f>
        <v>44837</v>
      </c>
      <c r="H1128" s="14" t="s">
        <v>12668</v>
      </c>
    </row>
    <row r="1129" spans="1:8">
      <c r="A1129" s="4">
        <v>4439</v>
      </c>
      <c r="B1129" s="5">
        <v>44391</v>
      </c>
      <c r="C1129" s="5" t="s">
        <v>1130</v>
      </c>
      <c r="D1129" s="13">
        <f>IFERROR(VLOOKUP(B1129,[1]最高價!$A:$C,3,FALSE),"")</f>
        <v>108.65</v>
      </c>
      <c r="E1129" s="13">
        <f>IFERROR(VLOOKUP(B1129,[1]最低價!$A:$C,3,FALSE),"")</f>
        <v>92.85</v>
      </c>
      <c r="F1129" s="14" t="s">
        <v>2395</v>
      </c>
      <c r="G1129" s="239">
        <f>VLOOKUP(B1129,'[2]01_ALLCB基本資料'!C:U,16,FALSE)</f>
        <v>45719</v>
      </c>
      <c r="H1129" s="14" t="s">
        <v>2857</v>
      </c>
    </row>
    <row r="1130" spans="1:8">
      <c r="A1130" s="4">
        <v>4510</v>
      </c>
      <c r="B1130" s="5">
        <v>45101</v>
      </c>
      <c r="C1130" s="5" t="s">
        <v>1131</v>
      </c>
      <c r="D1130" s="13">
        <f>IFERROR(VLOOKUP(B1130,[1]最高價!$A:$C,3,FALSE),"")</f>
        <v>107</v>
      </c>
      <c r="E1130" s="13">
        <f>IFERROR(VLOOKUP(B1130,[1]最低價!$A:$C,3,FALSE),"")</f>
        <v>71.099999999999994</v>
      </c>
      <c r="F1130" s="14" t="s">
        <v>2373</v>
      </c>
      <c r="G1130" s="239" t="str">
        <f>VLOOKUP(B1130,'[2]01_ALLCB基本資料'!C:U,16,FALSE)</f>
        <v/>
      </c>
      <c r="H1130" s="14" t="s">
        <v>2373</v>
      </c>
    </row>
    <row r="1131" spans="1:8">
      <c r="A1131" s="4">
        <v>4510</v>
      </c>
      <c r="B1131" s="5">
        <v>45102</v>
      </c>
      <c r="C1131" s="5" t="s">
        <v>1132</v>
      </c>
      <c r="D1131" s="13">
        <f>IFERROR(VLOOKUP(B1131,[1]最高價!$A:$C,3,FALSE),"")</f>
        <v>121.6</v>
      </c>
      <c r="E1131" s="13">
        <f>IFERROR(VLOOKUP(B1131,[1]最低價!$A:$C,3,FALSE),"")</f>
        <v>90</v>
      </c>
      <c r="F1131" s="14" t="s">
        <v>2401</v>
      </c>
      <c r="G1131" s="239">
        <f>VLOOKUP(B1131,'[2]01_ALLCB基本資料'!C:U,16,FALSE)</f>
        <v>45714</v>
      </c>
      <c r="H1131" s="14" t="s">
        <v>12668</v>
      </c>
    </row>
    <row r="1132" spans="1:8">
      <c r="A1132" s="4">
        <v>4523</v>
      </c>
      <c r="B1132" s="5">
        <v>45231</v>
      </c>
      <c r="C1132" s="5" t="s">
        <v>1133</v>
      </c>
      <c r="D1132" s="13">
        <f>IFERROR(VLOOKUP(B1132,[1]最高價!$A:$C,3,FALSE),"")</f>
        <v>113.3</v>
      </c>
      <c r="E1132" s="13">
        <f>IFERROR(VLOOKUP(B1132,[1]最低價!$A:$C,3,FALSE),"")</f>
        <v>97.1</v>
      </c>
      <c r="F1132" s="14" t="s">
        <v>3305</v>
      </c>
      <c r="G1132" s="239">
        <f>VLOOKUP(B1132,'[2]01_ALLCB基本資料'!C:U,16,FALSE)</f>
        <v>41299</v>
      </c>
      <c r="H1132" s="14" t="s">
        <v>12669</v>
      </c>
    </row>
    <row r="1133" spans="1:8">
      <c r="A1133" s="4">
        <v>4526</v>
      </c>
      <c r="B1133" s="5">
        <v>45261</v>
      </c>
      <c r="C1133" s="5" t="s">
        <v>1134</v>
      </c>
      <c r="D1133" s="13">
        <f>IFERROR(VLOOKUP(B1133,[1]最高價!$A:$C,3,FALSE),"")</f>
        <v>0</v>
      </c>
      <c r="E1133" s="13">
        <f>IFERROR(VLOOKUP(B1133,[1]最低價!$A:$C,3,FALSE),"")</f>
        <v>107</v>
      </c>
      <c r="F1133" s="14" t="s">
        <v>2373</v>
      </c>
      <c r="G1133" s="239" t="str">
        <f>VLOOKUP(B1133,'[2]01_ALLCB基本資料'!C:U,16,FALSE)</f>
        <v/>
      </c>
      <c r="H1133" s="14" t="s">
        <v>2373</v>
      </c>
    </row>
    <row r="1134" spans="1:8">
      <c r="A1134" s="4">
        <v>4527</v>
      </c>
      <c r="B1134" s="5">
        <v>45271</v>
      </c>
      <c r="C1134" s="5" t="s">
        <v>1135</v>
      </c>
      <c r="D1134" s="13">
        <f>IFERROR(VLOOKUP(B1134,[1]最高價!$A:$C,3,FALSE),"")</f>
        <v>132.6</v>
      </c>
      <c r="E1134" s="13">
        <f>IFERROR(VLOOKUP(B1134,[1]最低價!$A:$C,3,FALSE),"")</f>
        <v>100</v>
      </c>
      <c r="F1134" s="14" t="s">
        <v>2373</v>
      </c>
      <c r="G1134" s="239" t="str">
        <f>VLOOKUP(B1134,'[2]01_ALLCB基本資料'!C:U,16,FALSE)</f>
        <v/>
      </c>
      <c r="H1134" s="14" t="s">
        <v>2373</v>
      </c>
    </row>
    <row r="1135" spans="1:8">
      <c r="A1135" s="4">
        <v>4527</v>
      </c>
      <c r="B1135" s="5">
        <v>45272</v>
      </c>
      <c r="C1135" s="5" t="s">
        <v>1136</v>
      </c>
      <c r="D1135" s="13">
        <f>IFERROR(VLOOKUP(B1135,[1]最高價!$A:$C,3,FALSE),"")</f>
        <v>149</v>
      </c>
      <c r="E1135" s="13">
        <f>IFERROR(VLOOKUP(B1135,[1]最低價!$A:$C,3,FALSE),"")</f>
        <v>98.15</v>
      </c>
      <c r="F1135" s="14" t="s">
        <v>2373</v>
      </c>
      <c r="G1135" s="239">
        <f>VLOOKUP(B1135,'[2]01_ALLCB基本資料'!C:U,16,FALSE)</f>
        <v>40385</v>
      </c>
      <c r="H1135" s="14" t="s">
        <v>2373</v>
      </c>
    </row>
    <row r="1136" spans="1:8">
      <c r="A1136" s="4">
        <v>4532</v>
      </c>
      <c r="B1136" s="5">
        <v>45321</v>
      </c>
      <c r="C1136" s="5" t="s">
        <v>1137</v>
      </c>
      <c r="D1136" s="13">
        <f>IFERROR(VLOOKUP(B1136,[1]最高價!$A:$C,3,FALSE),"")</f>
        <v>244</v>
      </c>
      <c r="E1136" s="13">
        <f>IFERROR(VLOOKUP(B1136,[1]最低價!$A:$C,3,FALSE),"")</f>
        <v>106</v>
      </c>
      <c r="F1136" s="14" t="s">
        <v>2373</v>
      </c>
      <c r="G1136" s="239" t="str">
        <f>VLOOKUP(B1136,'[2]01_ALLCB基本資料'!C:U,16,FALSE)</f>
        <v/>
      </c>
      <c r="H1136" s="14" t="s">
        <v>2373</v>
      </c>
    </row>
    <row r="1137" spans="1:8">
      <c r="A1137" s="4">
        <v>4532</v>
      </c>
      <c r="B1137" s="5">
        <v>45322</v>
      </c>
      <c r="C1137" s="5" t="s">
        <v>1138</v>
      </c>
      <c r="D1137" s="13">
        <f>IFERROR(VLOOKUP(B1137,[1]最高價!$A:$C,3,FALSE),"")</f>
        <v>142</v>
      </c>
      <c r="E1137" s="13">
        <f>IFERROR(VLOOKUP(B1137,[1]最低價!$A:$C,3,FALSE),"")</f>
        <v>96.5</v>
      </c>
      <c r="F1137" s="14" t="s">
        <v>3109</v>
      </c>
      <c r="G1137" s="239">
        <f>VLOOKUP(B1137,'[2]01_ALLCB基本資料'!C:U,16,FALSE)</f>
        <v>42194</v>
      </c>
      <c r="H1137" s="14" t="s">
        <v>2857</v>
      </c>
    </row>
    <row r="1138" spans="1:8">
      <c r="A1138" s="4">
        <v>4533</v>
      </c>
      <c r="B1138" s="5">
        <v>45331</v>
      </c>
      <c r="C1138" s="5" t="s">
        <v>1139</v>
      </c>
      <c r="D1138" s="13">
        <f>IFERROR(VLOOKUP(B1138,[1]最高價!$A:$C,3,FALSE),"")</f>
        <v>149.5</v>
      </c>
      <c r="E1138" s="13">
        <f>IFERROR(VLOOKUP(B1138,[1]最低價!$A:$C,3,FALSE),"")</f>
        <v>82</v>
      </c>
      <c r="F1138" s="14" t="s">
        <v>2373</v>
      </c>
      <c r="G1138" s="239" t="str">
        <f>VLOOKUP(B1138,'[2]01_ALLCB基本資料'!C:U,16,FALSE)</f>
        <v/>
      </c>
      <c r="H1138" s="14" t="s">
        <v>2373</v>
      </c>
    </row>
    <row r="1139" spans="1:8">
      <c r="A1139" s="4">
        <v>4534</v>
      </c>
      <c r="B1139" s="5">
        <v>45341</v>
      </c>
      <c r="C1139" s="5" t="s">
        <v>1140</v>
      </c>
      <c r="D1139" s="13">
        <f>IFERROR(VLOOKUP(B1139,[1]最高價!$A:$C,3,FALSE),"")</f>
        <v>101.5</v>
      </c>
      <c r="E1139" s="13">
        <f>IFERROR(VLOOKUP(B1139,[1]最低價!$A:$C,3,FALSE),"")</f>
        <v>91.5</v>
      </c>
      <c r="F1139" s="14" t="s">
        <v>2373</v>
      </c>
      <c r="G1139" s="239" t="str">
        <f>VLOOKUP(B1139,'[2]01_ALLCB基本資料'!C:U,16,FALSE)</f>
        <v/>
      </c>
      <c r="H1139" s="14" t="s">
        <v>2373</v>
      </c>
    </row>
    <row r="1140" spans="1:8">
      <c r="A1140" s="4">
        <v>4534</v>
      </c>
      <c r="B1140" s="5">
        <v>45342</v>
      </c>
      <c r="C1140" s="5" t="s">
        <v>1141</v>
      </c>
      <c r="D1140" s="13">
        <f>IFERROR(VLOOKUP(B1140,[1]最高價!$A:$C,3,FALSE),"")</f>
        <v>185</v>
      </c>
      <c r="E1140" s="13">
        <f>IFERROR(VLOOKUP(B1140,[1]最低價!$A:$C,3,FALSE),"")</f>
        <v>99</v>
      </c>
      <c r="F1140" s="14" t="s">
        <v>3007</v>
      </c>
      <c r="G1140" s="239">
        <f>VLOOKUP(B1140,'[2]01_ALLCB基本資料'!C:U,16,FALSE)</f>
        <v>41548</v>
      </c>
      <c r="H1140" s="14" t="s">
        <v>2857</v>
      </c>
    </row>
    <row r="1141" spans="1:8">
      <c r="A1141" s="4">
        <v>4534</v>
      </c>
      <c r="B1141" s="5">
        <v>45343</v>
      </c>
      <c r="C1141" s="5" t="s">
        <v>1142</v>
      </c>
      <c r="D1141" s="13">
        <f>IFERROR(VLOOKUP(B1141,[1]最高價!$A:$C,3,FALSE),"")</f>
        <v>260</v>
      </c>
      <c r="E1141" s="13">
        <f>IFERROR(VLOOKUP(B1141,[1]最低價!$A:$C,3,FALSE),"")</f>
        <v>99.65</v>
      </c>
      <c r="F1141" s="14" t="s">
        <v>3059</v>
      </c>
      <c r="G1141" s="239">
        <f>VLOOKUP(B1141,'[2]01_ALLCB基本資料'!C:U,16,FALSE)</f>
        <v>42482</v>
      </c>
      <c r="H1141" s="14" t="s">
        <v>2857</v>
      </c>
    </row>
    <row r="1142" spans="1:8">
      <c r="A1142" s="4">
        <v>4538</v>
      </c>
      <c r="B1142" s="5">
        <v>45381</v>
      </c>
      <c r="C1142" s="5" t="s">
        <v>1143</v>
      </c>
      <c r="D1142" s="13">
        <f>IFERROR(VLOOKUP(B1142,[1]最高價!$A:$C,3,FALSE),"")</f>
        <v>146.6</v>
      </c>
      <c r="E1142" s="13">
        <f>IFERROR(VLOOKUP(B1142,[1]最低價!$A:$C,3,FALSE),"")</f>
        <v>97.5</v>
      </c>
      <c r="F1142" s="14" t="s">
        <v>2648</v>
      </c>
      <c r="G1142" s="239">
        <f>VLOOKUP(B1142,'[2]01_ALLCB基本資料'!C:U,16,FALSE)</f>
        <v>44837</v>
      </c>
      <c r="H1142" s="14" t="s">
        <v>12666</v>
      </c>
    </row>
    <row r="1143" spans="1:8">
      <c r="A1143" s="4">
        <v>4540</v>
      </c>
      <c r="B1143" s="5">
        <v>45401</v>
      </c>
      <c r="C1143" s="5" t="s">
        <v>1144</v>
      </c>
      <c r="D1143" s="13">
        <f>IFERROR(VLOOKUP(B1143,[1]最高價!$A:$C,3,FALSE),"")</f>
        <v>166</v>
      </c>
      <c r="E1143" s="13">
        <f>IFERROR(VLOOKUP(B1143,[1]最低價!$A:$C,3,FALSE),"")</f>
        <v>99.65</v>
      </c>
      <c r="F1143" s="14" t="s">
        <v>2645</v>
      </c>
      <c r="G1143" s="239">
        <f>VLOOKUP(B1143,'[2]01_ALLCB基本資料'!C:U,16,FALSE)</f>
        <v>44858</v>
      </c>
      <c r="H1143" s="14" t="s">
        <v>12665</v>
      </c>
    </row>
    <row r="1144" spans="1:8">
      <c r="A1144" s="4">
        <v>4540</v>
      </c>
      <c r="B1144" s="5">
        <v>45402</v>
      </c>
      <c r="C1144" s="5" t="s">
        <v>1145</v>
      </c>
      <c r="D1144" s="13">
        <f>IFERROR(VLOOKUP(B1144,[1]最高價!$A:$C,3,FALSE),"")</f>
        <v>176</v>
      </c>
      <c r="E1144" s="13">
        <f>IFERROR(VLOOKUP(B1144,[1]最低價!$A:$C,3,FALSE),"")</f>
        <v>99.3</v>
      </c>
      <c r="F1144" s="14" t="s">
        <v>2634</v>
      </c>
      <c r="G1144" s="239">
        <f>VLOOKUP(B1144,'[2]01_ALLCB基本資料'!C:U,16,FALSE)</f>
        <v>44907</v>
      </c>
      <c r="H1144" s="14" t="s">
        <v>12665</v>
      </c>
    </row>
    <row r="1145" spans="1:8">
      <c r="A1145" s="4">
        <v>4541</v>
      </c>
      <c r="B1145" s="5">
        <v>45411</v>
      </c>
      <c r="C1145" s="5" t="s">
        <v>1146</v>
      </c>
      <c r="D1145" s="13">
        <f>IFERROR(VLOOKUP(B1145,[1]最高價!$A:$C,3,FALSE),"")</f>
        <v>113</v>
      </c>
      <c r="E1145" s="13">
        <f>IFERROR(VLOOKUP(B1145,[1]最低價!$A:$C,3,FALSE),"")</f>
        <v>99.6</v>
      </c>
      <c r="F1145" s="14" t="s">
        <v>3157</v>
      </c>
      <c r="G1145" s="239">
        <f>VLOOKUP(B1145,'[2]01_ALLCB基本資料'!C:U,16,FALSE)</f>
        <v>41999</v>
      </c>
      <c r="H1145" s="14" t="s">
        <v>12667</v>
      </c>
    </row>
    <row r="1146" spans="1:8">
      <c r="A1146" s="4">
        <v>4541</v>
      </c>
      <c r="B1146" s="5">
        <v>45412</v>
      </c>
      <c r="C1146" s="5" t="s">
        <v>1147</v>
      </c>
      <c r="D1146" s="13">
        <f>IFERROR(VLOOKUP(B1146,[1]最高價!$A:$C,3,FALSE),"")</f>
        <v>109.45</v>
      </c>
      <c r="E1146" s="13">
        <f>IFERROR(VLOOKUP(B1146,[1]最低價!$A:$C,3,FALSE),"")</f>
        <v>98</v>
      </c>
      <c r="F1146" s="14" t="s">
        <v>3156</v>
      </c>
      <c r="G1146" s="239">
        <f>VLOOKUP(B1146,'[2]01_ALLCB基本資料'!C:U,16,FALSE)</f>
        <v>42000</v>
      </c>
      <c r="H1146" s="14" t="s">
        <v>12667</v>
      </c>
    </row>
    <row r="1147" spans="1:8">
      <c r="A1147" s="4">
        <v>4541</v>
      </c>
      <c r="B1147" s="5">
        <v>45413</v>
      </c>
      <c r="C1147" s="5" t="s">
        <v>1148</v>
      </c>
      <c r="D1147" s="13">
        <f>IFERROR(VLOOKUP(B1147,[1]最高價!$A:$C,3,FALSE),"")</f>
        <v>123</v>
      </c>
      <c r="E1147" s="13">
        <f>IFERROR(VLOOKUP(B1147,[1]最低價!$A:$C,3,FALSE),"")</f>
        <v>102.5</v>
      </c>
      <c r="F1147" s="14" t="s">
        <v>3036</v>
      </c>
      <c r="G1147" s="239">
        <f>VLOOKUP(B1147,'[2]01_ALLCB基本資料'!C:U,16,FALSE)</f>
        <v>42675</v>
      </c>
      <c r="H1147" s="14" t="s">
        <v>12665</v>
      </c>
    </row>
    <row r="1148" spans="1:8">
      <c r="A1148" s="4">
        <v>4541</v>
      </c>
      <c r="B1148" s="5">
        <v>45414</v>
      </c>
      <c r="C1148" s="5" t="s">
        <v>1149</v>
      </c>
      <c r="D1148" s="13">
        <f>IFERROR(VLOOKUP(B1148,[1]最高價!$A:$C,3,FALSE),"")</f>
        <v>124.5</v>
      </c>
      <c r="E1148" s="13">
        <f>IFERROR(VLOOKUP(B1148,[1]最低價!$A:$C,3,FALSE),"")</f>
        <v>90.05</v>
      </c>
      <c r="F1148" s="14" t="s">
        <v>3035</v>
      </c>
      <c r="G1148" s="239">
        <f>VLOOKUP(B1148,'[2]01_ALLCB基本資料'!C:U,16,FALSE)</f>
        <v>42676</v>
      </c>
      <c r="H1148" s="14" t="s">
        <v>12665</v>
      </c>
    </row>
    <row r="1149" spans="1:8">
      <c r="A1149" s="4">
        <v>4542</v>
      </c>
      <c r="B1149" s="5">
        <v>45421</v>
      </c>
      <c r="C1149" s="5" t="s">
        <v>1150</v>
      </c>
      <c r="D1149" s="13">
        <f>IFERROR(VLOOKUP(B1149,[1]最高價!$A:$C,3,FALSE),"")</f>
        <v>139.94999999999999</v>
      </c>
      <c r="E1149" s="13">
        <f>IFERROR(VLOOKUP(B1149,[1]最低價!$A:$C,3,FALSE),"")</f>
        <v>90</v>
      </c>
      <c r="F1149" s="14" t="s">
        <v>2464</v>
      </c>
      <c r="G1149" s="239">
        <f>VLOOKUP(B1149,'[2]01_ALLCB基本資料'!C:U,16,FALSE)</f>
        <v>45541</v>
      </c>
      <c r="H1149" s="14" t="s">
        <v>12665</v>
      </c>
    </row>
    <row r="1150" spans="1:8">
      <c r="A1150" s="4">
        <v>4549</v>
      </c>
      <c r="B1150" s="5">
        <v>45491</v>
      </c>
      <c r="C1150" s="5" t="s">
        <v>1151</v>
      </c>
      <c r="D1150" s="13">
        <f>IFERROR(VLOOKUP(B1150,[1]最高價!$A:$C,3,FALSE),"")</f>
        <v>141</v>
      </c>
      <c r="E1150" s="13">
        <f>IFERROR(VLOOKUP(B1150,[1]最低價!$A:$C,3,FALSE),"")</f>
        <v>100</v>
      </c>
      <c r="F1150" s="14" t="s">
        <v>2434</v>
      </c>
      <c r="G1150" s="239">
        <f>VLOOKUP(B1150,'[2]01_ALLCB基本資料'!C:U,16,FALSE)</f>
        <v>45602</v>
      </c>
      <c r="H1150" s="14" t="s">
        <v>12665</v>
      </c>
    </row>
    <row r="1151" spans="1:8">
      <c r="A1151" s="4">
        <v>4550</v>
      </c>
      <c r="B1151" s="5">
        <v>45501</v>
      </c>
      <c r="C1151" s="5" t="s">
        <v>1152</v>
      </c>
      <c r="D1151" s="13">
        <f>IFERROR(VLOOKUP(B1151,[1]最高價!$A:$C,3,FALSE),"")</f>
        <v>125.4</v>
      </c>
      <c r="E1151" s="13">
        <f>IFERROR(VLOOKUP(B1151,[1]最低價!$A:$C,3,FALSE),"")</f>
        <v>99.9</v>
      </c>
      <c r="F1151" s="14" t="s">
        <v>3064</v>
      </c>
      <c r="G1151" s="239">
        <f>VLOOKUP(B1151,'[2]01_ALLCB基本資料'!C:U,16,FALSE)</f>
        <v>42443</v>
      </c>
      <c r="H1151" s="14" t="s">
        <v>12667</v>
      </c>
    </row>
    <row r="1152" spans="1:8">
      <c r="A1152" s="4">
        <v>4551</v>
      </c>
      <c r="B1152" s="5">
        <v>45511</v>
      </c>
      <c r="C1152" s="5" t="s">
        <v>1153</v>
      </c>
      <c r="D1152" s="13">
        <f>IFERROR(VLOOKUP(B1152,[1]最高價!$A:$C,3,FALSE),"")</f>
        <v>132.80000000000001</v>
      </c>
      <c r="E1152" s="13">
        <f>IFERROR(VLOOKUP(B1152,[1]最低價!$A:$C,3,FALSE),"")</f>
        <v>96</v>
      </c>
      <c r="F1152" s="14" t="s">
        <v>2986</v>
      </c>
      <c r="G1152" s="239">
        <f>VLOOKUP(B1152,'[2]01_ALLCB基本資料'!C:U,16,FALSE)</f>
        <v>43136</v>
      </c>
      <c r="H1152" s="14" t="s">
        <v>12669</v>
      </c>
    </row>
    <row r="1153" spans="1:8">
      <c r="A1153" s="4">
        <v>4555</v>
      </c>
      <c r="B1153" s="5">
        <v>45551</v>
      </c>
      <c r="C1153" s="5" t="s">
        <v>1154</v>
      </c>
      <c r="D1153" s="13">
        <f>IFERROR(VLOOKUP(B1153,[1]最高價!$A:$C,3,FALSE),"")</f>
        <v>109.55</v>
      </c>
      <c r="E1153" s="13">
        <f>IFERROR(VLOOKUP(B1153,[1]最低價!$A:$C,3,FALSE),"")</f>
        <v>95.05</v>
      </c>
      <c r="F1153" s="14" t="s">
        <v>2970</v>
      </c>
      <c r="G1153" s="239">
        <f>VLOOKUP(B1153,'[2]01_ALLCB基本資料'!C:U,16,FALSE)</f>
        <v>43257</v>
      </c>
      <c r="H1153" s="14" t="s">
        <v>2857</v>
      </c>
    </row>
    <row r="1154" spans="1:8">
      <c r="A1154" s="4">
        <v>4555</v>
      </c>
      <c r="B1154" s="5">
        <v>45552</v>
      </c>
      <c r="C1154" s="5" t="s">
        <v>1155</v>
      </c>
      <c r="D1154" s="13">
        <f>IFERROR(VLOOKUP(B1154,[1]最高價!$A:$C,3,FALSE),"")</f>
        <v>128</v>
      </c>
      <c r="E1154" s="13">
        <f>IFERROR(VLOOKUP(B1154,[1]最低價!$A:$C,3,FALSE),"")</f>
        <v>99.65</v>
      </c>
      <c r="F1154" s="14" t="s">
        <v>2877</v>
      </c>
      <c r="G1154" s="239">
        <f>VLOOKUP(B1154,'[2]01_ALLCB基本資料'!C:U,16,FALSE)</f>
        <v>43949</v>
      </c>
      <c r="H1154" s="14" t="s">
        <v>12668</v>
      </c>
    </row>
    <row r="1155" spans="1:8">
      <c r="A1155" s="4">
        <v>4555</v>
      </c>
      <c r="B1155" s="5">
        <v>45553</v>
      </c>
      <c r="C1155" s="5" t="s">
        <v>1156</v>
      </c>
      <c r="D1155" s="13">
        <f>IFERROR(VLOOKUP(B1155,[1]最高價!$A:$C,3,FALSE),"")</f>
        <v>118.75</v>
      </c>
      <c r="E1155" s="13">
        <f>IFERROR(VLOOKUP(B1155,[1]最低價!$A:$C,3,FALSE),"")</f>
        <v>99.2</v>
      </c>
      <c r="F1155" s="14" t="s">
        <v>2660</v>
      </c>
      <c r="G1155" s="239">
        <f>VLOOKUP(B1155,'[2]01_ALLCB基本資料'!C:U,16,FALSE)</f>
        <v>44809</v>
      </c>
      <c r="H1155" s="14" t="s">
        <v>12665</v>
      </c>
    </row>
    <row r="1156" spans="1:8">
      <c r="A1156" s="4">
        <v>4556</v>
      </c>
      <c r="B1156" s="5">
        <v>45561</v>
      </c>
      <c r="C1156" s="5" t="s">
        <v>1157</v>
      </c>
      <c r="D1156" s="13">
        <f>IFERROR(VLOOKUP(B1156,[1]最高價!$A:$C,3,FALSE),"")</f>
        <v>113.2</v>
      </c>
      <c r="E1156" s="13">
        <f>IFERROR(VLOOKUP(B1156,[1]最低價!$A:$C,3,FALSE),"")</f>
        <v>99.8</v>
      </c>
      <c r="F1156" s="14" t="s">
        <v>2813</v>
      </c>
      <c r="G1156" s="239">
        <f>VLOOKUP(B1156,'[2]01_ALLCB基本資料'!C:U,16,FALSE)</f>
        <v>44187</v>
      </c>
      <c r="H1156" s="14" t="s">
        <v>12665</v>
      </c>
    </row>
    <row r="1157" spans="1:8">
      <c r="A1157" s="4">
        <v>4556</v>
      </c>
      <c r="B1157" s="5">
        <v>45562</v>
      </c>
      <c r="C1157" s="5" t="s">
        <v>1158</v>
      </c>
      <c r="D1157" s="13">
        <f>IFERROR(VLOOKUP(B1157,[1]最高價!$A:$C,3,FALSE),"")</f>
        <v>104.15</v>
      </c>
      <c r="E1157" s="13">
        <f>IFERROR(VLOOKUP(B1157,[1]最低價!$A:$C,3,FALSE),"")</f>
        <v>92</v>
      </c>
      <c r="F1157" s="14" t="s">
        <v>2813</v>
      </c>
      <c r="G1157" s="239">
        <f>VLOOKUP(B1157,'[2]01_ALLCB基本資料'!C:U,16,FALSE)</f>
        <v>44188</v>
      </c>
      <c r="H1157" s="14" t="s">
        <v>12665</v>
      </c>
    </row>
    <row r="1158" spans="1:8">
      <c r="A1158" s="4">
        <v>4560</v>
      </c>
      <c r="B1158" s="5">
        <v>45601</v>
      </c>
      <c r="C1158" s="5" t="s">
        <v>1159</v>
      </c>
      <c r="D1158" s="13">
        <f>IFERROR(VLOOKUP(B1158,[1]最高價!$A:$C,3,FALSE),"")</f>
        <v>156</v>
      </c>
      <c r="E1158" s="13">
        <f>IFERROR(VLOOKUP(B1158,[1]最低價!$A:$C,3,FALSE),"")</f>
        <v>99.65</v>
      </c>
      <c r="F1158" s="14" t="s">
        <v>2985</v>
      </c>
      <c r="G1158" s="239">
        <f>VLOOKUP(B1158,'[2]01_ALLCB基本資料'!C:U,16,FALSE)</f>
        <v>43136</v>
      </c>
      <c r="H1158" s="14" t="s">
        <v>12665</v>
      </c>
    </row>
    <row r="1159" spans="1:8">
      <c r="A1159" s="4">
        <v>4563</v>
      </c>
      <c r="B1159" s="5">
        <v>45631</v>
      </c>
      <c r="C1159" s="5" t="s">
        <v>1160</v>
      </c>
      <c r="D1159" s="13">
        <f>IFERROR(VLOOKUP(B1159,[1]最高價!$A:$C,3,FALSE),"")</f>
        <v>102.5</v>
      </c>
      <c r="E1159" s="13">
        <f>IFERROR(VLOOKUP(B1159,[1]最低價!$A:$C,3,FALSE),"")</f>
        <v>90.15</v>
      </c>
      <c r="F1159" s="14" t="s">
        <v>2912</v>
      </c>
      <c r="G1159" s="239">
        <f>VLOOKUP(B1159,'[2]01_ALLCB基本資料'!C:U,16,FALSE)</f>
        <v>43747</v>
      </c>
      <c r="H1159" s="14" t="s">
        <v>2857</v>
      </c>
    </row>
    <row r="1160" spans="1:8">
      <c r="A1160" s="4">
        <v>4564</v>
      </c>
      <c r="B1160" s="5">
        <v>45641</v>
      </c>
      <c r="C1160" s="5" t="s">
        <v>1161</v>
      </c>
      <c r="D1160" s="13">
        <f>IFERROR(VLOOKUP(B1160,[1]最高價!$A:$C,3,FALSE),"")</f>
        <v>113</v>
      </c>
      <c r="E1160" s="13">
        <f>IFERROR(VLOOKUP(B1160,[1]最低價!$A:$C,3,FALSE),"")</f>
        <v>91.8</v>
      </c>
      <c r="F1160" s="14" t="s">
        <v>2570</v>
      </c>
      <c r="G1160" s="239">
        <f>VLOOKUP(B1160,'[2]01_ALLCB基本資料'!C:U,16,FALSE)</f>
        <v>45195</v>
      </c>
      <c r="H1160" s="14" t="s">
        <v>2857</v>
      </c>
    </row>
    <row r="1161" spans="1:8">
      <c r="A1161" s="4">
        <v>4566</v>
      </c>
      <c r="B1161" s="5">
        <v>45661</v>
      </c>
      <c r="C1161" s="5" t="s">
        <v>1162</v>
      </c>
      <c r="D1161" s="13">
        <f>IFERROR(VLOOKUP(B1161,[1]最高價!$A:$C,3,FALSE),"")</f>
        <v>270</v>
      </c>
      <c r="E1161" s="13">
        <f>IFERROR(VLOOKUP(B1161,[1]最低價!$A:$C,3,FALSE),"")</f>
        <v>99.5</v>
      </c>
      <c r="F1161" s="14" t="s">
        <v>2918</v>
      </c>
      <c r="G1161" s="239">
        <f>VLOOKUP(B1161,'[2]01_ALLCB基本資料'!C:U,16,FALSE)</f>
        <v>43704</v>
      </c>
      <c r="H1161" s="14" t="s">
        <v>12665</v>
      </c>
    </row>
    <row r="1162" spans="1:8">
      <c r="A1162" s="4">
        <v>4566</v>
      </c>
      <c r="B1162" s="5">
        <v>45662</v>
      </c>
      <c r="C1162" s="5" t="s">
        <v>1163</v>
      </c>
      <c r="D1162" s="13">
        <f>IFERROR(VLOOKUP(B1162,[1]最高價!$A:$C,3,FALSE),"")</f>
        <v>264</v>
      </c>
      <c r="E1162" s="13">
        <f>IFERROR(VLOOKUP(B1162,[1]最低價!$A:$C,3,FALSE),"")</f>
        <v>105</v>
      </c>
      <c r="F1162" s="14" t="s">
        <v>2718</v>
      </c>
      <c r="G1162" s="239">
        <f>VLOOKUP(B1162,'[2]01_ALLCB基本資料'!C:U,16,FALSE)</f>
        <v>44564</v>
      </c>
      <c r="H1162" s="14" t="s">
        <v>12665</v>
      </c>
    </row>
    <row r="1163" spans="1:8">
      <c r="A1163" s="4">
        <v>4566</v>
      </c>
      <c r="B1163" s="5">
        <v>45663</v>
      </c>
      <c r="C1163" s="5" t="s">
        <v>1164</v>
      </c>
      <c r="D1163" s="13">
        <f>IFERROR(VLOOKUP(B1163,[1]最高價!$A:$C,3,FALSE),"")</f>
        <v>223</v>
      </c>
      <c r="E1163" s="13">
        <f>IFERROR(VLOOKUP(B1163,[1]最低價!$A:$C,3,FALSE),"")</f>
        <v>106</v>
      </c>
      <c r="F1163" s="14" t="s">
        <v>2554</v>
      </c>
      <c r="G1163" s="239">
        <f>VLOOKUP(B1163,'[2]01_ALLCB基本資料'!C:U,16,FALSE)</f>
        <v>45257</v>
      </c>
      <c r="H1163" s="14" t="s">
        <v>2857</v>
      </c>
    </row>
    <row r="1164" spans="1:8">
      <c r="A1164" s="4">
        <v>4569</v>
      </c>
      <c r="B1164" s="5">
        <v>45691</v>
      </c>
      <c r="C1164" s="5" t="s">
        <v>1165</v>
      </c>
      <c r="D1164" s="13">
        <f>IFERROR(VLOOKUP(B1164,[1]最高價!$A:$C,3,FALSE),"")</f>
        <v>115</v>
      </c>
      <c r="E1164" s="13">
        <f>IFERROR(VLOOKUP(B1164,[1]最低價!$A:$C,3,FALSE),"")</f>
        <v>95</v>
      </c>
      <c r="F1164" s="14" t="s">
        <v>2408</v>
      </c>
      <c r="G1164" s="239">
        <f>VLOOKUP(B1164,'[2]01_ALLCB基本資料'!C:U,16,FALSE)</f>
        <v>45672</v>
      </c>
      <c r="H1164" s="14" t="s">
        <v>12666</v>
      </c>
    </row>
    <row r="1165" spans="1:8">
      <c r="A1165" s="4">
        <v>4572</v>
      </c>
      <c r="B1165" s="5">
        <v>45721</v>
      </c>
      <c r="C1165" s="5" t="s">
        <v>1166</v>
      </c>
      <c r="D1165" s="13">
        <f>IFERROR(VLOOKUP(B1165,[1]最高價!$A:$C,3,FALSE),"")</f>
        <v>121</v>
      </c>
      <c r="E1165" s="13">
        <f>IFERROR(VLOOKUP(B1165,[1]最低價!$A:$C,3,FALSE),"")</f>
        <v>103.5</v>
      </c>
      <c r="F1165" s="14" t="s">
        <v>2490</v>
      </c>
      <c r="G1165" s="239">
        <f>VLOOKUP(B1165,'[2]01_ALLCB基本資料'!C:U,16,FALSE)</f>
        <v>45489</v>
      </c>
      <c r="H1165" s="14" t="s">
        <v>12667</v>
      </c>
    </row>
    <row r="1166" spans="1:8">
      <c r="A1166" s="4">
        <v>4580</v>
      </c>
      <c r="B1166" s="5">
        <v>45801</v>
      </c>
      <c r="C1166" s="5" t="s">
        <v>1167</v>
      </c>
      <c r="D1166" s="13">
        <f>IFERROR(VLOOKUP(B1166,[1]最高價!$A:$C,3,FALSE),"")</f>
        <v>130</v>
      </c>
      <c r="E1166" s="13">
        <f>IFERROR(VLOOKUP(B1166,[1]最低價!$A:$C,3,FALSE),"")</f>
        <v>99.5</v>
      </c>
      <c r="F1166" s="14" t="s">
        <v>2693</v>
      </c>
      <c r="G1166" s="239">
        <f>VLOOKUP(B1166,'[2]01_ALLCB基本資料'!C:U,16,FALSE)</f>
        <v>44677</v>
      </c>
      <c r="H1166" s="14" t="s">
        <v>12665</v>
      </c>
    </row>
    <row r="1167" spans="1:8">
      <c r="A1167" s="4">
        <v>4588</v>
      </c>
      <c r="B1167" s="5">
        <v>45881</v>
      </c>
      <c r="C1167" s="5" t="s">
        <v>1168</v>
      </c>
      <c r="D1167" s="13">
        <f>IFERROR(VLOOKUP(B1167,[1]最高價!$A:$C,3,FALSE),"")</f>
        <v>0</v>
      </c>
      <c r="E1167" s="13">
        <f>IFERROR(VLOOKUP(B1167,[1]最低價!$A:$C,3,FALSE),"")</f>
        <v>0</v>
      </c>
      <c r="F1167" s="14" t="s">
        <v>2381</v>
      </c>
      <c r="G1167" s="239" t="str">
        <f>VLOOKUP(B1167,'[2]01_ALLCB基本資料'!C:U,16,FALSE)</f>
        <v/>
      </c>
      <c r="H1167" s="14" t="s">
        <v>12668</v>
      </c>
    </row>
    <row r="1168" spans="1:8">
      <c r="A1168" s="4">
        <v>4703</v>
      </c>
      <c r="B1168" s="5">
        <v>47031</v>
      </c>
      <c r="C1168" s="5" t="s">
        <v>1169</v>
      </c>
      <c r="D1168" s="13">
        <f>IFERROR(VLOOKUP(B1168,[1]最高價!$A:$C,3,FALSE),"")</f>
        <v>105</v>
      </c>
      <c r="E1168" s="13">
        <f>IFERROR(VLOOKUP(B1168,[1]最低價!$A:$C,3,FALSE),"")</f>
        <v>21.75</v>
      </c>
      <c r="F1168" s="14" t="s">
        <v>2373</v>
      </c>
      <c r="G1168" s="239">
        <f>VLOOKUP(B1168,'[2]01_ALLCB基本資料'!C:U,16,FALSE)</f>
        <v>0</v>
      </c>
      <c r="H1168" s="14" t="s">
        <v>2373</v>
      </c>
    </row>
    <row r="1169" spans="1:8">
      <c r="A1169" s="4">
        <v>4714</v>
      </c>
      <c r="B1169" s="5">
        <v>47141</v>
      </c>
      <c r="C1169" s="5" t="s">
        <v>1170</v>
      </c>
      <c r="D1169" s="13">
        <f>IFERROR(VLOOKUP(B1169,[1]最高價!$A:$C,3,FALSE),"")</f>
        <v>131.15</v>
      </c>
      <c r="E1169" s="13">
        <f>IFERROR(VLOOKUP(B1169,[1]最低價!$A:$C,3,FALSE),"")</f>
        <v>100.9</v>
      </c>
      <c r="F1169" s="14" t="s">
        <v>3338</v>
      </c>
      <c r="G1169" s="239">
        <f>VLOOKUP(B1169,'[2]01_ALLCB基本資料'!C:U,16,FALSE)</f>
        <v>41082</v>
      </c>
      <c r="H1169" s="14" t="s">
        <v>12665</v>
      </c>
    </row>
    <row r="1170" spans="1:8">
      <c r="A1170" s="4">
        <v>4714</v>
      </c>
      <c r="B1170" s="5">
        <v>47142</v>
      </c>
      <c r="C1170" s="5" t="s">
        <v>1171</v>
      </c>
      <c r="D1170" s="13">
        <f>IFERROR(VLOOKUP(B1170,[1]最高價!$A:$C,3,FALSE),"")</f>
        <v>129.80000000000001</v>
      </c>
      <c r="E1170" s="13">
        <f>IFERROR(VLOOKUP(B1170,[1]最低價!$A:$C,3,FALSE),"")</f>
        <v>98</v>
      </c>
      <c r="F1170" s="14" t="s">
        <v>3337</v>
      </c>
      <c r="G1170" s="239">
        <f>VLOOKUP(B1170,'[2]01_ALLCB基本資料'!C:U,16,FALSE)</f>
        <v>41085</v>
      </c>
      <c r="H1170" s="14" t="s">
        <v>12665</v>
      </c>
    </row>
    <row r="1171" spans="1:8">
      <c r="A1171" s="4">
        <v>4714</v>
      </c>
      <c r="B1171" s="5">
        <v>47143</v>
      </c>
      <c r="C1171" s="5" t="s">
        <v>1172</v>
      </c>
      <c r="D1171" s="13">
        <f>IFERROR(VLOOKUP(B1171,[1]最高價!$A:$C,3,FALSE),"")</f>
        <v>179</v>
      </c>
      <c r="E1171" s="13">
        <f>IFERROR(VLOOKUP(B1171,[1]最低價!$A:$C,3,FALSE),"")</f>
        <v>103.5</v>
      </c>
      <c r="F1171" s="14" t="s">
        <v>3162</v>
      </c>
      <c r="G1171" s="239">
        <f>VLOOKUP(B1171,'[2]01_ALLCB基本資料'!C:U,16,FALSE)</f>
        <v>41978</v>
      </c>
      <c r="H1171" s="14" t="s">
        <v>12665</v>
      </c>
    </row>
    <row r="1172" spans="1:8">
      <c r="A1172" s="4">
        <v>4714</v>
      </c>
      <c r="B1172" s="5">
        <v>47144</v>
      </c>
      <c r="C1172" s="5" t="s">
        <v>1173</v>
      </c>
      <c r="D1172" s="13">
        <f>IFERROR(VLOOKUP(B1172,[1]最高價!$A:$C,3,FALSE),"")</f>
        <v>165</v>
      </c>
      <c r="E1172" s="13">
        <f>IFERROR(VLOOKUP(B1172,[1]最低價!$A:$C,3,FALSE),"")</f>
        <v>96.6</v>
      </c>
      <c r="F1172" s="14" t="s">
        <v>3161</v>
      </c>
      <c r="G1172" s="239">
        <f>VLOOKUP(B1172,'[2]01_ALLCB基本資料'!C:U,16,FALSE)</f>
        <v>41981</v>
      </c>
      <c r="H1172" s="14" t="s">
        <v>12665</v>
      </c>
    </row>
    <row r="1173" spans="1:8">
      <c r="A1173" s="4">
        <v>4714</v>
      </c>
      <c r="B1173" s="5">
        <v>47145</v>
      </c>
      <c r="C1173" s="5" t="s">
        <v>1174</v>
      </c>
      <c r="D1173" s="13">
        <f>IFERROR(VLOOKUP(B1173,[1]最高價!$A:$C,3,FALSE),"")</f>
        <v>123.1</v>
      </c>
      <c r="E1173" s="13">
        <f>IFERROR(VLOOKUP(B1173,[1]最低價!$A:$C,3,FALSE),"")</f>
        <v>101.5</v>
      </c>
      <c r="F1173" s="14" t="s">
        <v>2963</v>
      </c>
      <c r="G1173" s="239">
        <f>VLOOKUP(B1173,'[2]01_ALLCB基本資料'!C:U,16,FALSE)</f>
        <v>43290</v>
      </c>
      <c r="H1173" s="14" t="s">
        <v>2857</v>
      </c>
    </row>
    <row r="1174" spans="1:8">
      <c r="A1174" s="4">
        <v>4714</v>
      </c>
      <c r="B1174" s="5">
        <v>47146</v>
      </c>
      <c r="C1174" s="5" t="s">
        <v>1175</v>
      </c>
      <c r="D1174" s="13">
        <f>IFERROR(VLOOKUP(B1174,[1]最高價!$A:$C,3,FALSE),"")</f>
        <v>180</v>
      </c>
      <c r="E1174" s="13">
        <f>IFERROR(VLOOKUP(B1174,[1]最低價!$A:$C,3,FALSE),"")</f>
        <v>100.2</v>
      </c>
      <c r="F1174" s="14" t="s">
        <v>2745</v>
      </c>
      <c r="G1174" s="239">
        <f>VLOOKUP(B1174,'[2]01_ALLCB基本資料'!C:U,16,FALSE)</f>
        <v>44484</v>
      </c>
      <c r="H1174" s="14" t="s">
        <v>12665</v>
      </c>
    </row>
    <row r="1175" spans="1:8">
      <c r="A1175" s="4">
        <v>4714</v>
      </c>
      <c r="B1175" s="5">
        <v>47147</v>
      </c>
      <c r="C1175" s="5" t="s">
        <v>1176</v>
      </c>
      <c r="D1175" s="13">
        <f>IFERROR(VLOOKUP(B1175,[1]最高價!$A:$C,3,FALSE),"")</f>
        <v>206</v>
      </c>
      <c r="E1175" s="13">
        <f>IFERROR(VLOOKUP(B1175,[1]最低價!$A:$C,3,FALSE),"")</f>
        <v>100</v>
      </c>
      <c r="F1175" s="14" t="s">
        <v>2737</v>
      </c>
      <c r="G1175" s="239">
        <f>VLOOKUP(B1175,'[2]01_ALLCB基本資料'!C:U,16,FALSE)</f>
        <v>44505</v>
      </c>
      <c r="H1175" s="14" t="s">
        <v>12665</v>
      </c>
    </row>
    <row r="1176" spans="1:8">
      <c r="A1176" s="4">
        <v>4716</v>
      </c>
      <c r="B1176" s="5">
        <v>47161</v>
      </c>
      <c r="C1176" s="5" t="s">
        <v>1177</v>
      </c>
      <c r="D1176" s="13">
        <f>IFERROR(VLOOKUP(B1176,[1]最高價!$A:$C,3,FALSE),"")</f>
        <v>113.5</v>
      </c>
      <c r="E1176" s="13">
        <f>IFERROR(VLOOKUP(B1176,[1]最低價!$A:$C,3,FALSE),"")</f>
        <v>78.5</v>
      </c>
      <c r="F1176" s="14" t="s">
        <v>2373</v>
      </c>
      <c r="G1176" s="239" t="str">
        <f>VLOOKUP(B1176,'[2]01_ALLCB基本資料'!C:U,16,FALSE)</f>
        <v/>
      </c>
      <c r="H1176" s="14" t="s">
        <v>2373</v>
      </c>
    </row>
    <row r="1177" spans="1:8">
      <c r="A1177" s="4">
        <v>4716</v>
      </c>
      <c r="B1177" s="5">
        <v>47162</v>
      </c>
      <c r="C1177" s="5" t="s">
        <v>1178</v>
      </c>
      <c r="D1177" s="13">
        <f>IFERROR(VLOOKUP(B1177,[1]最高價!$A:$C,3,FALSE),"")</f>
        <v>115.5</v>
      </c>
      <c r="E1177" s="13">
        <f>IFERROR(VLOOKUP(B1177,[1]最低價!$A:$C,3,FALSE),"")</f>
        <v>99.8</v>
      </c>
      <c r="F1177" s="14" t="s">
        <v>2933</v>
      </c>
      <c r="G1177" s="239">
        <f>VLOOKUP(B1177,'[2]01_ALLCB基本資料'!C:U,16,FALSE)</f>
        <v>43529</v>
      </c>
      <c r="H1177" s="14" t="s">
        <v>2857</v>
      </c>
    </row>
    <row r="1178" spans="1:8">
      <c r="A1178" s="4">
        <v>4720</v>
      </c>
      <c r="B1178" s="5">
        <v>47201</v>
      </c>
      <c r="C1178" s="5" t="s">
        <v>1179</v>
      </c>
      <c r="D1178" s="13">
        <f>IFERROR(VLOOKUP(B1178,[1]最高價!$A:$C,3,FALSE),"")</f>
        <v>118</v>
      </c>
      <c r="E1178" s="13">
        <f>IFERROR(VLOOKUP(B1178,[1]最低價!$A:$C,3,FALSE),"")</f>
        <v>99.85</v>
      </c>
      <c r="F1178" s="14" t="s">
        <v>3033</v>
      </c>
      <c r="G1178" s="239">
        <f>VLOOKUP(B1178,'[2]01_ALLCB基本資料'!C:U,16,FALSE)</f>
        <v>42688</v>
      </c>
      <c r="H1178" s="14" t="s">
        <v>12669</v>
      </c>
    </row>
    <row r="1179" spans="1:8">
      <c r="A1179" s="4">
        <v>4720</v>
      </c>
      <c r="B1179" s="5">
        <v>47202</v>
      </c>
      <c r="C1179" s="5" t="s">
        <v>1180</v>
      </c>
      <c r="D1179" s="13">
        <f>IFERROR(VLOOKUP(B1179,[1]最高價!$A:$C,3,FALSE),"")</f>
        <v>175</v>
      </c>
      <c r="E1179" s="13">
        <f>IFERROR(VLOOKUP(B1179,[1]最低價!$A:$C,3,FALSE),"")</f>
        <v>100</v>
      </c>
      <c r="F1179" s="14" t="s">
        <v>2909</v>
      </c>
      <c r="G1179" s="239">
        <f>VLOOKUP(B1179,'[2]01_ALLCB基本資料'!C:U,16,FALSE)</f>
        <v>43761</v>
      </c>
      <c r="H1179" s="14" t="s">
        <v>12667</v>
      </c>
    </row>
    <row r="1180" spans="1:8">
      <c r="A1180" s="4">
        <v>4720</v>
      </c>
      <c r="B1180" s="5">
        <v>47203</v>
      </c>
      <c r="C1180" s="5" t="s">
        <v>1181</v>
      </c>
      <c r="D1180" s="13">
        <f>IFERROR(VLOOKUP(B1180,[1]最高價!$A:$C,3,FALSE),"")</f>
        <v>152</v>
      </c>
      <c r="E1180" s="13">
        <f>IFERROR(VLOOKUP(B1180,[1]最低價!$A:$C,3,FALSE),"")</f>
        <v>92</v>
      </c>
      <c r="F1180" s="14" t="s">
        <v>2908</v>
      </c>
      <c r="G1180" s="239">
        <f>VLOOKUP(B1180,'[2]01_ALLCB基本資料'!C:U,16,FALSE)</f>
        <v>43762</v>
      </c>
      <c r="H1180" s="14" t="s">
        <v>12668</v>
      </c>
    </row>
    <row r="1181" spans="1:8">
      <c r="A1181" s="4">
        <v>4721</v>
      </c>
      <c r="B1181" s="5">
        <v>47211</v>
      </c>
      <c r="C1181" s="5" t="s">
        <v>1182</v>
      </c>
      <c r="D1181" s="13">
        <f>IFERROR(VLOOKUP(B1181,[1]最高價!$A:$C,3,FALSE),"")</f>
        <v>105.6</v>
      </c>
      <c r="E1181" s="13">
        <f>IFERROR(VLOOKUP(B1181,[1]最低價!$A:$C,3,FALSE),"")</f>
        <v>96.5</v>
      </c>
      <c r="F1181" s="14" t="s">
        <v>2373</v>
      </c>
      <c r="G1181" s="239" t="str">
        <f>VLOOKUP(B1181,'[2]01_ALLCB基本資料'!C:U,16,FALSE)</f>
        <v/>
      </c>
      <c r="H1181" s="14" t="s">
        <v>2373</v>
      </c>
    </row>
    <row r="1182" spans="1:8">
      <c r="A1182" s="4">
        <v>4722</v>
      </c>
      <c r="B1182" s="5">
        <v>47221</v>
      </c>
      <c r="C1182" s="5" t="s">
        <v>1183</v>
      </c>
      <c r="D1182" s="13">
        <f>IFERROR(VLOOKUP(B1182,[1]最高價!$A:$C,3,FALSE),"")</f>
        <v>136.4</v>
      </c>
      <c r="E1182" s="13">
        <f>IFERROR(VLOOKUP(B1182,[1]最低價!$A:$C,3,FALSE),"")</f>
        <v>97.05</v>
      </c>
      <c r="F1182" s="14" t="s">
        <v>2373</v>
      </c>
      <c r="G1182" s="239" t="str">
        <f>VLOOKUP(B1182,'[2]01_ALLCB基本資料'!C:U,16,FALSE)</f>
        <v/>
      </c>
      <c r="H1182" s="14" t="s">
        <v>2373</v>
      </c>
    </row>
    <row r="1183" spans="1:8">
      <c r="A1183" s="4">
        <v>4722</v>
      </c>
      <c r="B1183" s="5">
        <v>47222</v>
      </c>
      <c r="C1183" s="5" t="s">
        <v>1184</v>
      </c>
      <c r="D1183" s="13">
        <f>IFERROR(VLOOKUP(B1183,[1]最高價!$A:$C,3,FALSE),"")</f>
        <v>161</v>
      </c>
      <c r="E1183" s="13">
        <f>IFERROR(VLOOKUP(B1183,[1]最低價!$A:$C,3,FALSE),"")</f>
        <v>100.3</v>
      </c>
      <c r="F1183" s="14" t="s">
        <v>2373</v>
      </c>
      <c r="G1183" s="239">
        <f>VLOOKUP(B1183,'[2]01_ALLCB基本資料'!C:U,16,FALSE)</f>
        <v>40326</v>
      </c>
      <c r="H1183" s="14" t="s">
        <v>2373</v>
      </c>
    </row>
    <row r="1184" spans="1:8">
      <c r="A1184" s="4">
        <v>4729</v>
      </c>
      <c r="B1184" s="5">
        <v>47291</v>
      </c>
      <c r="C1184" s="5" t="s">
        <v>1185</v>
      </c>
      <c r="D1184" s="13">
        <f>IFERROR(VLOOKUP(B1184,[1]最高價!$A:$C,3,FALSE),"")</f>
        <v>110</v>
      </c>
      <c r="E1184" s="13">
        <f>IFERROR(VLOOKUP(B1184,[1]最低價!$A:$C,3,FALSE),"")</f>
        <v>99.3</v>
      </c>
      <c r="F1184" s="14" t="s">
        <v>3401</v>
      </c>
      <c r="G1184" s="239">
        <f>VLOOKUP(B1184,'[2]01_ALLCB基本資料'!C:U,16,FALSE)</f>
        <v>40729</v>
      </c>
      <c r="H1184" s="14" t="s">
        <v>12665</v>
      </c>
    </row>
    <row r="1185" spans="1:8">
      <c r="A1185" s="4">
        <v>4733</v>
      </c>
      <c r="B1185" s="5">
        <v>47331</v>
      </c>
      <c r="C1185" s="5" t="s">
        <v>1186</v>
      </c>
      <c r="D1185" s="13">
        <f>IFERROR(VLOOKUP(B1185,[1]最高價!$A:$C,3,FALSE),"")</f>
        <v>750</v>
      </c>
      <c r="E1185" s="13">
        <f>IFERROR(VLOOKUP(B1185,[1]最低價!$A:$C,3,FALSE),"")</f>
        <v>107</v>
      </c>
      <c r="F1185" s="14" t="s">
        <v>2374</v>
      </c>
      <c r="G1185" s="239">
        <f>VLOOKUP(B1185,'[2]01_ALLCB基本資料'!C:U,16,FALSE)</f>
        <v>0</v>
      </c>
      <c r="H1185" s="14" t="s">
        <v>2857</v>
      </c>
    </row>
    <row r="1186" spans="1:8">
      <c r="A1186" s="4">
        <v>4733</v>
      </c>
      <c r="B1186" s="5">
        <v>47332</v>
      </c>
      <c r="C1186" s="5" t="s">
        <v>1187</v>
      </c>
      <c r="D1186" s="13">
        <f>IFERROR(VLOOKUP(B1186,[1]最高價!$A:$C,3,FALSE),"")</f>
        <v>132</v>
      </c>
      <c r="E1186" s="13">
        <f>IFERROR(VLOOKUP(B1186,[1]最低價!$A:$C,3,FALSE),"")</f>
        <v>97.5</v>
      </c>
      <c r="F1186" s="14" t="s">
        <v>3110</v>
      </c>
      <c r="G1186" s="239">
        <f>VLOOKUP(B1186,'[2]01_ALLCB基本資料'!C:U,16,FALSE)</f>
        <v>0</v>
      </c>
      <c r="H1186" s="14" t="s">
        <v>12668</v>
      </c>
    </row>
    <row r="1187" spans="1:8">
      <c r="A1187" s="4">
        <v>4735</v>
      </c>
      <c r="B1187" s="5">
        <v>47351</v>
      </c>
      <c r="C1187" s="5" t="s">
        <v>1188</v>
      </c>
      <c r="D1187" s="13">
        <f>IFERROR(VLOOKUP(B1187,[1]最高價!$A:$C,3,FALSE),"")</f>
        <v>219</v>
      </c>
      <c r="E1187" s="13">
        <f>IFERROR(VLOOKUP(B1187,[1]最低價!$A:$C,3,FALSE),"")</f>
        <v>105.5</v>
      </c>
      <c r="F1187" s="14" t="s">
        <v>3249</v>
      </c>
      <c r="G1187" s="239">
        <f>VLOOKUP(B1187,'[2]01_ALLCB基本資料'!C:U,16,FALSE)</f>
        <v>41607</v>
      </c>
      <c r="H1187" s="14" t="s">
        <v>12665</v>
      </c>
    </row>
    <row r="1188" spans="1:8">
      <c r="A1188" s="4">
        <v>4735</v>
      </c>
      <c r="B1188" s="5">
        <v>47352</v>
      </c>
      <c r="C1188" s="5" t="s">
        <v>1189</v>
      </c>
      <c r="D1188" s="13">
        <f>IFERROR(VLOOKUP(B1188,[1]最高價!$A:$C,3,FALSE),"")</f>
        <v>233</v>
      </c>
      <c r="E1188" s="13">
        <f>IFERROR(VLOOKUP(B1188,[1]最低價!$A:$C,3,FALSE),"")</f>
        <v>99</v>
      </c>
      <c r="F1188" s="14" t="s">
        <v>2979</v>
      </c>
      <c r="G1188" s="239">
        <f>VLOOKUP(B1188,'[2]01_ALLCB基本資料'!C:U,16,FALSE)</f>
        <v>43173</v>
      </c>
      <c r="H1188" s="14" t="s">
        <v>12665</v>
      </c>
    </row>
    <row r="1189" spans="1:8">
      <c r="A1189" s="4">
        <v>4736</v>
      </c>
      <c r="B1189" s="5">
        <v>47361</v>
      </c>
      <c r="C1189" s="5" t="s">
        <v>1190</v>
      </c>
      <c r="D1189" s="13">
        <f>IFERROR(VLOOKUP(B1189,[1]最高價!$A:$C,3,FALSE),"")</f>
        <v>171</v>
      </c>
      <c r="E1189" s="13">
        <f>IFERROR(VLOOKUP(B1189,[1]最低價!$A:$C,3,FALSE),"")</f>
        <v>107</v>
      </c>
      <c r="F1189" s="14" t="s">
        <v>3268</v>
      </c>
      <c r="G1189" s="239">
        <f>VLOOKUP(B1189,'[2]01_ALLCB基本資料'!C:U,16,FALSE)</f>
        <v>41507</v>
      </c>
      <c r="H1189" s="14" t="s">
        <v>2857</v>
      </c>
    </row>
    <row r="1190" spans="1:8">
      <c r="A1190" s="4">
        <v>4736</v>
      </c>
      <c r="B1190" s="5">
        <v>47362</v>
      </c>
      <c r="C1190" s="5" t="s">
        <v>1191</v>
      </c>
      <c r="D1190" s="13">
        <f>IFERROR(VLOOKUP(B1190,[1]最高價!$A:$C,3,FALSE),"")</f>
        <v>195</v>
      </c>
      <c r="E1190" s="13">
        <f>IFERROR(VLOOKUP(B1190,[1]最低價!$A:$C,3,FALSE),"")</f>
        <v>100</v>
      </c>
      <c r="F1190" s="14" t="s">
        <v>2919</v>
      </c>
      <c r="G1190" s="239">
        <f>VLOOKUP(B1190,'[2]01_ALLCB基本資料'!C:U,16,FALSE)</f>
        <v>42079</v>
      </c>
      <c r="H1190" s="14" t="s">
        <v>2857</v>
      </c>
    </row>
    <row r="1191" spans="1:8">
      <c r="A1191" s="4">
        <v>4736</v>
      </c>
      <c r="B1191" s="5">
        <v>47363</v>
      </c>
      <c r="C1191" s="5" t="s">
        <v>1192</v>
      </c>
      <c r="D1191" s="13">
        <f>IFERROR(VLOOKUP(B1191,[1]最高價!$A:$C,3,FALSE),"")</f>
        <v>238</v>
      </c>
      <c r="E1191" s="13">
        <f>IFERROR(VLOOKUP(B1191,[1]最低價!$A:$C,3,FALSE),"")</f>
        <v>111</v>
      </c>
      <c r="F1191" s="14" t="s">
        <v>2919</v>
      </c>
      <c r="G1191" s="239">
        <f>VLOOKUP(B1191,'[2]01_ALLCB基本資料'!C:U,16,FALSE)</f>
        <v>43698</v>
      </c>
      <c r="H1191" s="14" t="s">
        <v>2857</v>
      </c>
    </row>
    <row r="1192" spans="1:8">
      <c r="A1192" s="4">
        <v>4737</v>
      </c>
      <c r="B1192" s="5">
        <v>47371</v>
      </c>
      <c r="C1192" s="5" t="s">
        <v>1193</v>
      </c>
      <c r="D1192" s="13">
        <f>IFERROR(VLOOKUP(B1192,[1]最高價!$A:$C,3,FALSE),"")</f>
        <v>108</v>
      </c>
      <c r="E1192" s="13">
        <f>IFERROR(VLOOKUP(B1192,[1]最低價!$A:$C,3,FALSE),"")</f>
        <v>94.8</v>
      </c>
      <c r="F1192" s="14" t="s">
        <v>3366</v>
      </c>
      <c r="G1192" s="239">
        <f>VLOOKUP(B1192,'[2]01_ALLCB基本資料'!C:U,16,FALSE)</f>
        <v>40914</v>
      </c>
      <c r="H1192" s="14" t="s">
        <v>12667</v>
      </c>
    </row>
    <row r="1193" spans="1:8">
      <c r="A1193" s="4">
        <v>4739</v>
      </c>
      <c r="B1193" s="5">
        <v>47391</v>
      </c>
      <c r="C1193" s="5" t="s">
        <v>1194</v>
      </c>
      <c r="D1193" s="13">
        <f>IFERROR(VLOOKUP(B1193,[1]最高價!$A:$C,3,FALSE),"")</f>
        <v>343</v>
      </c>
      <c r="E1193" s="13">
        <f>IFERROR(VLOOKUP(B1193,[1]最低價!$A:$C,3,FALSE),"")</f>
        <v>104.35</v>
      </c>
      <c r="F1193" s="14" t="s">
        <v>3327</v>
      </c>
      <c r="G1193" s="239">
        <f>VLOOKUP(B1193,'[2]01_ALLCB基本資料'!C:U,16,FALSE)</f>
        <v>41150</v>
      </c>
      <c r="H1193" s="14" t="s">
        <v>2857</v>
      </c>
    </row>
    <row r="1194" spans="1:8">
      <c r="A1194" s="4">
        <v>4739</v>
      </c>
      <c r="B1194" s="5">
        <v>47392</v>
      </c>
      <c r="C1194" s="5" t="s">
        <v>1195</v>
      </c>
      <c r="D1194" s="13">
        <f>IFERROR(VLOOKUP(B1194,[1]最高價!$A:$C,3,FALSE),"")</f>
        <v>273</v>
      </c>
      <c r="E1194" s="13">
        <f>IFERROR(VLOOKUP(B1194,[1]最低價!$A:$C,3,FALSE),"")</f>
        <v>102</v>
      </c>
      <c r="F1194" s="14" t="s">
        <v>3114</v>
      </c>
      <c r="G1194" s="239">
        <f>VLOOKUP(B1194,'[2]01_ALLCB基本資料'!C:U,16,FALSE)</f>
        <v>42179</v>
      </c>
      <c r="H1194" s="14" t="s">
        <v>2857</v>
      </c>
    </row>
    <row r="1195" spans="1:8">
      <c r="A1195" s="4">
        <v>4739</v>
      </c>
      <c r="B1195" s="5">
        <v>47393</v>
      </c>
      <c r="C1195" s="5" t="s">
        <v>1196</v>
      </c>
      <c r="D1195" s="13">
        <f>IFERROR(VLOOKUP(B1195,[1]最高價!$A:$C,3,FALSE),"")</f>
        <v>161</v>
      </c>
      <c r="E1195" s="13">
        <f>IFERROR(VLOOKUP(B1195,[1]最低價!$A:$C,3,FALSE),"")</f>
        <v>98.05</v>
      </c>
      <c r="F1195" s="14" t="s">
        <v>2739</v>
      </c>
      <c r="G1195" s="239">
        <f>VLOOKUP(B1195,'[2]01_ALLCB基本資料'!C:U,16,FALSE)</f>
        <v>44497</v>
      </c>
      <c r="H1195" s="14" t="s">
        <v>2857</v>
      </c>
    </row>
    <row r="1196" spans="1:8">
      <c r="A1196" s="4">
        <v>4744</v>
      </c>
      <c r="B1196" s="5">
        <v>47441</v>
      </c>
      <c r="C1196" s="5" t="s">
        <v>1197</v>
      </c>
      <c r="D1196" s="13">
        <f>IFERROR(VLOOKUP(B1196,[1]最高價!$A:$C,3,FALSE),"")</f>
        <v>138</v>
      </c>
      <c r="E1196" s="13">
        <f>IFERROR(VLOOKUP(B1196,[1]最低價!$A:$C,3,FALSE),"")</f>
        <v>99.45</v>
      </c>
      <c r="F1196" s="14" t="s">
        <v>2910</v>
      </c>
      <c r="G1196" s="239">
        <f>VLOOKUP(B1196,'[2]01_ALLCB基本資料'!C:U,16,FALSE)</f>
        <v>43755</v>
      </c>
      <c r="H1196" s="14" t="s">
        <v>12666</v>
      </c>
    </row>
    <row r="1197" spans="1:8">
      <c r="A1197" s="4">
        <v>4744</v>
      </c>
      <c r="B1197" s="5">
        <v>47442</v>
      </c>
      <c r="C1197" s="5" t="s">
        <v>1198</v>
      </c>
      <c r="D1197" s="13">
        <f>IFERROR(VLOOKUP(B1197,[1]最高價!$A:$C,3,FALSE),"")</f>
        <v>172</v>
      </c>
      <c r="E1197" s="13">
        <f>IFERROR(VLOOKUP(B1197,[1]最低價!$A:$C,3,FALSE),"")</f>
        <v>100.35</v>
      </c>
      <c r="F1197" s="14" t="s">
        <v>2636</v>
      </c>
      <c r="G1197" s="239">
        <f>VLOOKUP(B1197,'[2]01_ALLCB基本資料'!C:U,16,FALSE)</f>
        <v>44902</v>
      </c>
      <c r="H1197" s="14" t="s">
        <v>12666</v>
      </c>
    </row>
    <row r="1198" spans="1:8">
      <c r="A1198" s="4">
        <v>4745</v>
      </c>
      <c r="B1198" s="5">
        <v>47451</v>
      </c>
      <c r="C1198" s="5" t="s">
        <v>1199</v>
      </c>
      <c r="D1198" s="13">
        <f>IFERROR(VLOOKUP(B1198,[1]最高價!$A:$C,3,FALSE),"")</f>
        <v>144.4</v>
      </c>
      <c r="E1198" s="13">
        <f>IFERROR(VLOOKUP(B1198,[1]最低價!$A:$C,3,FALSE),"")</f>
        <v>97.8</v>
      </c>
      <c r="F1198" s="14" t="s">
        <v>3227</v>
      </c>
      <c r="G1198" s="239">
        <f>VLOOKUP(B1198,'[2]01_ALLCB基本資料'!C:U,16,FALSE)</f>
        <v>41696</v>
      </c>
      <c r="H1198" s="14" t="s">
        <v>12665</v>
      </c>
    </row>
    <row r="1199" spans="1:8">
      <c r="A1199" s="4">
        <v>4746</v>
      </c>
      <c r="B1199" s="5">
        <v>47461</v>
      </c>
      <c r="C1199" s="5" t="s">
        <v>1200</v>
      </c>
      <c r="D1199" s="13">
        <f>IFERROR(VLOOKUP(B1199,[1]最高價!$A:$C,3,FALSE),"")</f>
        <v>176</v>
      </c>
      <c r="E1199" s="13">
        <f>IFERROR(VLOOKUP(B1199,[1]最低價!$A:$C,3,FALSE),"")</f>
        <v>98.85</v>
      </c>
      <c r="F1199" s="14" t="s">
        <v>2552</v>
      </c>
      <c r="G1199" s="239">
        <f>VLOOKUP(B1199,'[2]01_ALLCB基本資料'!C:U,16,FALSE)</f>
        <v>41262</v>
      </c>
      <c r="H1199" s="14" t="s">
        <v>2857</v>
      </c>
    </row>
    <row r="1200" spans="1:8">
      <c r="A1200" s="4">
        <v>4746</v>
      </c>
      <c r="B1200" s="5">
        <v>47462</v>
      </c>
      <c r="C1200" s="5" t="s">
        <v>1201</v>
      </c>
      <c r="D1200" s="13">
        <f>IFERROR(VLOOKUP(B1200,[1]最高價!$A:$C,3,FALSE),"")</f>
        <v>140.5</v>
      </c>
      <c r="E1200" s="13">
        <f>IFERROR(VLOOKUP(B1200,[1]最低價!$A:$C,3,FALSE),"")</f>
        <v>91.5</v>
      </c>
      <c r="F1200" s="14" t="s">
        <v>2744</v>
      </c>
      <c r="G1200" s="239">
        <f>VLOOKUP(B1200,'[2]01_ALLCB基本資料'!C:U,16,FALSE)</f>
        <v>41851</v>
      </c>
      <c r="H1200" s="14" t="s">
        <v>2857</v>
      </c>
    </row>
    <row r="1201" spans="1:8">
      <c r="A1201" s="4">
        <v>4746</v>
      </c>
      <c r="B1201" s="5">
        <v>47463</v>
      </c>
      <c r="C1201" s="5" t="s">
        <v>1202</v>
      </c>
      <c r="D1201" s="13">
        <f>IFERROR(VLOOKUP(B1201,[1]最高價!$A:$C,3,FALSE),"")</f>
        <v>175</v>
      </c>
      <c r="E1201" s="13">
        <f>IFERROR(VLOOKUP(B1201,[1]最低價!$A:$C,3,FALSE),"")</f>
        <v>93.25</v>
      </c>
      <c r="F1201" s="14" t="s">
        <v>2961</v>
      </c>
      <c r="G1201" s="239">
        <f>VLOOKUP(B1201,'[2]01_ALLCB基本資料'!C:U,16,FALSE)</f>
        <v>43301</v>
      </c>
      <c r="H1201" s="14" t="s">
        <v>2857</v>
      </c>
    </row>
    <row r="1202" spans="1:8">
      <c r="A1202" s="4">
        <v>4747</v>
      </c>
      <c r="B1202" s="5">
        <v>47471</v>
      </c>
      <c r="C1202" s="5" t="s">
        <v>1203</v>
      </c>
      <c r="D1202" s="13">
        <f>IFERROR(VLOOKUP(B1202,[1]最高價!$A:$C,3,FALSE),"")</f>
        <v>173</v>
      </c>
      <c r="E1202" s="13">
        <f>IFERROR(VLOOKUP(B1202,[1]最低價!$A:$C,3,FALSE),"")</f>
        <v>110</v>
      </c>
      <c r="F1202" s="14" t="s">
        <v>2604</v>
      </c>
      <c r="G1202" s="239">
        <f>VLOOKUP(B1202,'[2]01_ALLCB基本資料'!C:U,16,FALSE)</f>
        <v>45089</v>
      </c>
      <c r="H1202" s="14" t="s">
        <v>12667</v>
      </c>
    </row>
    <row r="1203" spans="1:8">
      <c r="A1203" s="4">
        <v>4760</v>
      </c>
      <c r="B1203" s="5">
        <v>47601</v>
      </c>
      <c r="C1203" s="5" t="s">
        <v>1204</v>
      </c>
      <c r="D1203" s="13">
        <f>IFERROR(VLOOKUP(B1203,[1]最高價!$A:$C,3,FALSE),"")</f>
        <v>213</v>
      </c>
      <c r="E1203" s="13">
        <f>IFERROR(VLOOKUP(B1203,[1]最低價!$A:$C,3,FALSE),"")</f>
        <v>101</v>
      </c>
      <c r="F1203" s="14" t="s">
        <v>2856</v>
      </c>
      <c r="G1203" s="239">
        <f>VLOOKUP(B1203,'[2]01_ALLCB基本資料'!C:U,16,FALSE)</f>
        <v>44068</v>
      </c>
      <c r="H1203" s="14" t="s">
        <v>12665</v>
      </c>
    </row>
    <row r="1204" spans="1:8">
      <c r="A1204" s="4">
        <v>4763</v>
      </c>
      <c r="B1204" s="5">
        <v>47631</v>
      </c>
      <c r="C1204" s="5" t="s">
        <v>1205</v>
      </c>
      <c r="D1204" s="13">
        <f>IFERROR(VLOOKUP(B1204,[1]最高價!$A:$C,3,FALSE),"")</f>
        <v>125</v>
      </c>
      <c r="E1204" s="13">
        <f>IFERROR(VLOOKUP(B1204,[1]最低價!$A:$C,3,FALSE),"")</f>
        <v>99</v>
      </c>
      <c r="F1204" s="14" t="s">
        <v>3017</v>
      </c>
      <c r="G1204" s="239">
        <f>VLOOKUP(B1204,'[2]01_ALLCB基本資料'!C:U,16,FALSE)</f>
        <v>42895</v>
      </c>
      <c r="H1204" s="14" t="s">
        <v>12665</v>
      </c>
    </row>
    <row r="1205" spans="1:8">
      <c r="A1205" s="4">
        <v>4763</v>
      </c>
      <c r="B1205" s="5">
        <v>47632</v>
      </c>
      <c r="C1205" s="5" t="s">
        <v>1206</v>
      </c>
      <c r="D1205" s="13">
        <f>IFERROR(VLOOKUP(B1205,[1]最高價!$A:$C,3,FALSE),"")</f>
        <v>1035</v>
      </c>
      <c r="E1205" s="13">
        <f>IFERROR(VLOOKUP(B1205,[1]最低價!$A:$C,3,FALSE),"")</f>
        <v>99.1</v>
      </c>
      <c r="F1205" s="14" t="s">
        <v>2846</v>
      </c>
      <c r="G1205" s="239">
        <f>VLOOKUP(B1205,'[2]01_ALLCB基本資料'!C:U,16,FALSE)</f>
        <v>44099</v>
      </c>
      <c r="H1205" s="14" t="s">
        <v>12665</v>
      </c>
    </row>
    <row r="1206" spans="1:8">
      <c r="A1206" s="4">
        <v>4763</v>
      </c>
      <c r="B1206" s="5">
        <v>47633</v>
      </c>
      <c r="C1206" s="5" t="s">
        <v>1207</v>
      </c>
      <c r="D1206" s="13">
        <f>IFERROR(VLOOKUP(B1206,[1]最高價!$A:$C,3,FALSE),"")</f>
        <v>601</v>
      </c>
      <c r="E1206" s="13">
        <f>IFERROR(VLOOKUP(B1206,[1]最低價!$A:$C,3,FALSE),"")</f>
        <v>100</v>
      </c>
      <c r="F1206" s="14" t="s">
        <v>2689</v>
      </c>
      <c r="G1206" s="239">
        <f>VLOOKUP(B1206,'[2]01_ALLCB基本資料'!C:U,16,FALSE)</f>
        <v>44692</v>
      </c>
      <c r="H1206" s="14" t="s">
        <v>2857</v>
      </c>
    </row>
    <row r="1207" spans="1:8">
      <c r="A1207" s="4">
        <v>4764</v>
      </c>
      <c r="B1207" s="5">
        <v>47641</v>
      </c>
      <c r="C1207" s="5" t="s">
        <v>1208</v>
      </c>
      <c r="D1207" s="13">
        <f>IFERROR(VLOOKUP(B1207,[1]最高價!$A:$C,3,FALSE),"")</f>
        <v>131.9</v>
      </c>
      <c r="E1207" s="13">
        <f>IFERROR(VLOOKUP(B1207,[1]最低價!$A:$C,3,FALSE),"")</f>
        <v>99.75</v>
      </c>
      <c r="F1207" s="14" t="s">
        <v>2957</v>
      </c>
      <c r="G1207" s="239">
        <f>VLOOKUP(B1207,'[2]01_ALLCB基本資料'!C:U,16,FALSE)</f>
        <v>43327</v>
      </c>
      <c r="H1207" s="14" t="s">
        <v>12667</v>
      </c>
    </row>
    <row r="1208" spans="1:8">
      <c r="A1208" s="4">
        <v>4803</v>
      </c>
      <c r="B1208" s="5">
        <v>48031</v>
      </c>
      <c r="C1208" s="5" t="s">
        <v>1209</v>
      </c>
      <c r="D1208" s="13">
        <f>IFERROR(VLOOKUP(B1208,[1]最高價!$A:$C,3,FALSE),"")</f>
        <v>145</v>
      </c>
      <c r="E1208" s="13">
        <f>IFERROR(VLOOKUP(B1208,[1]最低價!$A:$C,3,FALSE),"")</f>
        <v>94</v>
      </c>
      <c r="F1208" s="14" t="s">
        <v>2373</v>
      </c>
      <c r="G1208" s="239">
        <f>VLOOKUP(B1208,'[2]01_ALLCB基本資料'!C:U,16,FALSE)</f>
        <v>0</v>
      </c>
      <c r="H1208" s="14" t="s">
        <v>2373</v>
      </c>
    </row>
    <row r="1209" spans="1:8">
      <c r="A1209" s="4">
        <v>4803</v>
      </c>
      <c r="B1209" s="5">
        <v>48032</v>
      </c>
      <c r="C1209" s="5" t="s">
        <v>1210</v>
      </c>
      <c r="D1209" s="13">
        <f>IFERROR(VLOOKUP(B1209,[1]最高價!$A:$C,3,FALSE),"")</f>
        <v>101.65</v>
      </c>
      <c r="E1209" s="13">
        <f>IFERROR(VLOOKUP(B1209,[1]最低價!$A:$C,3,FALSE),"")</f>
        <v>20.05</v>
      </c>
      <c r="F1209" s="14" t="s">
        <v>2373</v>
      </c>
      <c r="G1209" s="239">
        <f>VLOOKUP(B1209,'[2]01_ALLCB基本資料'!C:U,16,FALSE)</f>
        <v>0</v>
      </c>
      <c r="H1209" s="14" t="s">
        <v>2373</v>
      </c>
    </row>
    <row r="1210" spans="1:8">
      <c r="A1210" s="4">
        <v>4804</v>
      </c>
      <c r="B1210" s="5">
        <v>48041</v>
      </c>
      <c r="C1210" s="5" t="s">
        <v>1211</v>
      </c>
      <c r="D1210" s="13">
        <f>IFERROR(VLOOKUP(B1210,[1]最高價!$A:$C,3,FALSE),"")</f>
        <v>102.45</v>
      </c>
      <c r="E1210" s="13">
        <f>IFERROR(VLOOKUP(B1210,[1]最低價!$A:$C,3,FALSE),"")</f>
        <v>87.9</v>
      </c>
      <c r="F1210" s="14" t="s">
        <v>3010</v>
      </c>
      <c r="G1210" s="239">
        <f>VLOOKUP(B1210,'[2]01_ALLCB基本資料'!C:U,16,FALSE)</f>
        <v>42912</v>
      </c>
      <c r="H1210" s="14" t="s">
        <v>12665</v>
      </c>
    </row>
    <row r="1211" spans="1:8">
      <c r="A1211" s="4">
        <v>4806</v>
      </c>
      <c r="B1211" s="5">
        <v>48061</v>
      </c>
      <c r="C1211" s="5" t="s">
        <v>1212</v>
      </c>
      <c r="D1211" s="13">
        <f>IFERROR(VLOOKUP(B1211,[1]最高價!$A:$C,3,FALSE),"")</f>
        <v>130</v>
      </c>
      <c r="E1211" s="13">
        <f>IFERROR(VLOOKUP(B1211,[1]最低價!$A:$C,3,FALSE),"")</f>
        <v>95</v>
      </c>
      <c r="F1211" s="14" t="s">
        <v>3021</v>
      </c>
      <c r="G1211" s="239">
        <f>VLOOKUP(B1211,'[2]01_ALLCB基本資料'!C:U,16,FALSE)</f>
        <v>42858</v>
      </c>
      <c r="H1211" s="14" t="s">
        <v>12666</v>
      </c>
    </row>
    <row r="1212" spans="1:8">
      <c r="A1212" s="4">
        <v>4806</v>
      </c>
      <c r="B1212" s="5">
        <v>48062</v>
      </c>
      <c r="C1212" s="5" t="s">
        <v>1213</v>
      </c>
      <c r="D1212" s="13">
        <f>IFERROR(VLOOKUP(B1212,[1]最高價!$A:$C,3,FALSE),"")</f>
        <v>129.5</v>
      </c>
      <c r="E1212" s="13">
        <f>IFERROR(VLOOKUP(B1212,[1]最低價!$A:$C,3,FALSE),"")</f>
        <v>61.25</v>
      </c>
      <c r="F1212" s="14" t="s">
        <v>3020</v>
      </c>
      <c r="G1212" s="239">
        <f>VLOOKUP(B1212,'[2]01_ALLCB基本資料'!C:U,16,FALSE)</f>
        <v>42859</v>
      </c>
      <c r="H1212" s="14" t="s">
        <v>12666</v>
      </c>
    </row>
    <row r="1213" spans="1:8">
      <c r="A1213" s="4">
        <v>4807</v>
      </c>
      <c r="B1213" s="5">
        <v>48071</v>
      </c>
      <c r="C1213" s="5" t="s">
        <v>1214</v>
      </c>
      <c r="D1213" s="13">
        <f>IFERROR(VLOOKUP(B1213,[1]最高價!$A:$C,3,FALSE),"")</f>
        <v>106.95</v>
      </c>
      <c r="E1213" s="13">
        <f>IFERROR(VLOOKUP(B1213,[1]最低價!$A:$C,3,FALSE),"")</f>
        <v>95</v>
      </c>
      <c r="F1213" s="14" t="s">
        <v>2824</v>
      </c>
      <c r="G1213" s="239">
        <f>VLOOKUP(B1213,'[2]01_ALLCB基本資料'!C:U,16,FALSE)</f>
        <v>44167</v>
      </c>
      <c r="H1213" s="14" t="s">
        <v>12665</v>
      </c>
    </row>
    <row r="1214" spans="1:8">
      <c r="A1214" s="4">
        <v>4903</v>
      </c>
      <c r="B1214" s="5">
        <v>49031</v>
      </c>
      <c r="C1214" s="5" t="s">
        <v>1215</v>
      </c>
      <c r="D1214" s="13">
        <f>IFERROR(VLOOKUP(B1214,[1]最高價!$A:$C,3,FALSE),"")</f>
        <v>138</v>
      </c>
      <c r="E1214" s="13">
        <f>IFERROR(VLOOKUP(B1214,[1]最低價!$A:$C,3,FALSE),"")</f>
        <v>101</v>
      </c>
      <c r="F1214" s="14" t="s">
        <v>2373</v>
      </c>
      <c r="G1214" s="239">
        <f>VLOOKUP(B1214,'[2]01_ALLCB基本資料'!C:U,16,FALSE)</f>
        <v>40418</v>
      </c>
      <c r="H1214" s="14" t="s">
        <v>2373</v>
      </c>
    </row>
    <row r="1215" spans="1:8">
      <c r="A1215" s="4">
        <v>4906</v>
      </c>
      <c r="B1215" s="5">
        <v>49061</v>
      </c>
      <c r="C1215" s="5" t="s">
        <v>1216</v>
      </c>
      <c r="D1215" s="13">
        <f>IFERROR(VLOOKUP(B1215,[1]最高價!$A:$C,3,FALSE),"")</f>
        <v>179</v>
      </c>
      <c r="E1215" s="13">
        <f>IFERROR(VLOOKUP(B1215,[1]最低價!$A:$C,3,FALSE),"")</f>
        <v>108.6</v>
      </c>
      <c r="F1215" s="14" t="s">
        <v>2373</v>
      </c>
      <c r="G1215" s="239" t="str">
        <f>VLOOKUP(B1215,'[2]01_ALLCB基本資料'!C:U,16,FALSE)</f>
        <v/>
      </c>
      <c r="H1215" s="14" t="s">
        <v>2373</v>
      </c>
    </row>
    <row r="1216" spans="1:8">
      <c r="A1216" s="4">
        <v>4906</v>
      </c>
      <c r="B1216" s="5">
        <v>49062</v>
      </c>
      <c r="C1216" s="5" t="s">
        <v>1217</v>
      </c>
      <c r="D1216" s="13">
        <f>IFERROR(VLOOKUP(B1216,[1]最高價!$A:$C,3,FALSE),"")</f>
        <v>170</v>
      </c>
      <c r="E1216" s="13">
        <f>IFERROR(VLOOKUP(B1216,[1]最低價!$A:$C,3,FALSE),"")</f>
        <v>96</v>
      </c>
      <c r="F1216" s="14" t="s">
        <v>2373</v>
      </c>
      <c r="G1216" s="239">
        <f>VLOOKUP(B1216,'[2]01_ALLCB基本資料'!C:U,16,FALSE)</f>
        <v>39907</v>
      </c>
      <c r="H1216" s="14" t="s">
        <v>2373</v>
      </c>
    </row>
    <row r="1217" spans="1:8">
      <c r="A1217" s="4">
        <v>4906</v>
      </c>
      <c r="B1217" s="5">
        <v>49063</v>
      </c>
      <c r="C1217" s="5" t="s">
        <v>1218</v>
      </c>
      <c r="D1217" s="13">
        <f>IFERROR(VLOOKUP(B1217,[1]最高價!$A:$C,3,FALSE),"")</f>
        <v>133.30000000000001</v>
      </c>
      <c r="E1217" s="13">
        <f>IFERROR(VLOOKUP(B1217,[1]最低價!$A:$C,3,FALSE),"")</f>
        <v>93.7</v>
      </c>
      <c r="F1217" s="14" t="s">
        <v>3396</v>
      </c>
      <c r="G1217" s="239">
        <f>VLOOKUP(B1217,'[2]01_ALLCB基本資料'!C:U,16,FALSE)</f>
        <v>40749</v>
      </c>
      <c r="H1217" s="14" t="s">
        <v>2857</v>
      </c>
    </row>
    <row r="1218" spans="1:8">
      <c r="A1218" s="4">
        <v>4906</v>
      </c>
      <c r="B1218" s="5">
        <v>49064</v>
      </c>
      <c r="C1218" s="5" t="s">
        <v>1219</v>
      </c>
      <c r="D1218" s="13">
        <f>IFERROR(VLOOKUP(B1218,[1]最高價!$A:$C,3,FALSE),"")</f>
        <v>190</v>
      </c>
      <c r="E1218" s="13">
        <f>IFERROR(VLOOKUP(B1218,[1]最低價!$A:$C,3,FALSE),"")</f>
        <v>102</v>
      </c>
      <c r="F1218" s="14" t="s">
        <v>2572</v>
      </c>
      <c r="G1218" s="239">
        <f>VLOOKUP(B1218,'[2]01_ALLCB基本資料'!C:U,16,FALSE)</f>
        <v>42444</v>
      </c>
      <c r="H1218" s="14" t="s">
        <v>2857</v>
      </c>
    </row>
    <row r="1219" spans="1:8">
      <c r="A1219" s="4">
        <v>4906</v>
      </c>
      <c r="B1219" s="5">
        <v>49065</v>
      </c>
      <c r="C1219" s="5" t="s">
        <v>1220</v>
      </c>
      <c r="D1219" s="13">
        <f>IFERROR(VLOOKUP(B1219,[1]最高價!$A:$C,3,FALSE),"")</f>
        <v>139</v>
      </c>
      <c r="E1219" s="13">
        <f>IFERROR(VLOOKUP(B1219,[1]最低價!$A:$C,3,FALSE),"")</f>
        <v>98.5</v>
      </c>
      <c r="F1219" s="14" t="s">
        <v>2931</v>
      </c>
      <c r="G1219" s="239">
        <f>VLOOKUP(B1219,'[2]01_ALLCB基本資料'!C:U,16,FALSE)</f>
        <v>43539</v>
      </c>
      <c r="H1219" s="14" t="s">
        <v>2857</v>
      </c>
    </row>
    <row r="1220" spans="1:8">
      <c r="A1220" s="4">
        <v>4906</v>
      </c>
      <c r="B1220" s="5">
        <v>49066</v>
      </c>
      <c r="C1220" s="5" t="s">
        <v>1221</v>
      </c>
      <c r="D1220" s="13">
        <f>IFERROR(VLOOKUP(B1220,[1]最高價!$A:$C,3,FALSE),"")</f>
        <v>163</v>
      </c>
      <c r="E1220" s="13">
        <f>IFERROR(VLOOKUP(B1220,[1]最低價!$A:$C,3,FALSE),"")</f>
        <v>102.5</v>
      </c>
      <c r="F1220" s="14" t="s">
        <v>2606</v>
      </c>
      <c r="G1220" s="239">
        <f>VLOOKUP(B1220,'[2]01_ALLCB基本資料'!C:U,16,FALSE)</f>
        <v>45079</v>
      </c>
      <c r="H1220" s="14" t="s">
        <v>2857</v>
      </c>
    </row>
    <row r="1221" spans="1:8">
      <c r="A1221" s="4">
        <v>4909</v>
      </c>
      <c r="B1221" s="5">
        <v>49091</v>
      </c>
      <c r="C1221" s="5" t="s">
        <v>1222</v>
      </c>
      <c r="D1221" s="13">
        <f>IFERROR(VLOOKUP(B1221,[1]最高價!$A:$C,3,FALSE),"")</f>
        <v>132</v>
      </c>
      <c r="E1221" s="13">
        <f>IFERROR(VLOOKUP(B1221,[1]最低價!$A:$C,3,FALSE),"")</f>
        <v>107</v>
      </c>
      <c r="F1221" s="14" t="s">
        <v>2373</v>
      </c>
      <c r="G1221" s="239" t="str">
        <f>VLOOKUP(B1221,'[2]01_ALLCB基本資料'!C:U,16,FALSE)</f>
        <v/>
      </c>
      <c r="H1221" s="14" t="s">
        <v>2373</v>
      </c>
    </row>
    <row r="1222" spans="1:8">
      <c r="A1222" s="4">
        <v>4909</v>
      </c>
      <c r="B1222" s="5">
        <v>49092</v>
      </c>
      <c r="C1222" s="5" t="s">
        <v>1223</v>
      </c>
      <c r="D1222" s="13">
        <f>IFERROR(VLOOKUP(B1222,[1]最高價!$A:$C,3,FALSE),"")</f>
        <v>195</v>
      </c>
      <c r="E1222" s="13">
        <f>IFERROR(VLOOKUP(B1222,[1]最低價!$A:$C,3,FALSE),"")</f>
        <v>100</v>
      </c>
      <c r="F1222" s="14" t="s">
        <v>2373</v>
      </c>
      <c r="G1222" s="239" t="str">
        <f>VLOOKUP(B1222,'[2]01_ALLCB基本資料'!C:U,16,FALSE)</f>
        <v/>
      </c>
      <c r="H1222" s="14" t="s">
        <v>2373</v>
      </c>
    </row>
    <row r="1223" spans="1:8">
      <c r="A1223" s="4">
        <v>4909</v>
      </c>
      <c r="B1223" s="5">
        <v>49093</v>
      </c>
      <c r="C1223" s="5" t="s">
        <v>1224</v>
      </c>
      <c r="D1223" s="13">
        <f>IFERROR(VLOOKUP(B1223,[1]最高價!$A:$C,3,FALSE),"")</f>
        <v>148</v>
      </c>
      <c r="E1223" s="13">
        <f>IFERROR(VLOOKUP(B1223,[1]最低價!$A:$C,3,FALSE),"")</f>
        <v>87.2</v>
      </c>
      <c r="F1223" s="14" t="s">
        <v>2373</v>
      </c>
      <c r="G1223" s="239" t="str">
        <f>VLOOKUP(B1223,'[2]01_ALLCB基本資料'!C:U,16,FALSE)</f>
        <v/>
      </c>
      <c r="H1223" s="14" t="s">
        <v>2373</v>
      </c>
    </row>
    <row r="1224" spans="1:8">
      <c r="A1224" s="4">
        <v>4909</v>
      </c>
      <c r="B1224" s="5">
        <v>49094</v>
      </c>
      <c r="C1224" s="5" t="s">
        <v>1225</v>
      </c>
      <c r="D1224" s="13">
        <f>IFERROR(VLOOKUP(B1224,[1]最高價!$A:$C,3,FALSE),"")</f>
        <v>144</v>
      </c>
      <c r="E1224" s="13">
        <f>IFERROR(VLOOKUP(B1224,[1]最低價!$A:$C,3,FALSE),"")</f>
        <v>94.5</v>
      </c>
      <c r="F1224" s="14" t="s">
        <v>2373</v>
      </c>
      <c r="G1224" s="239">
        <f>VLOOKUP(B1224,'[2]01_ALLCB基本資料'!C:U,16,FALSE)</f>
        <v>40417</v>
      </c>
      <c r="H1224" s="14" t="s">
        <v>2373</v>
      </c>
    </row>
    <row r="1225" spans="1:8">
      <c r="A1225" s="4">
        <v>4910</v>
      </c>
      <c r="B1225" s="5">
        <v>49101</v>
      </c>
      <c r="C1225" s="5" t="s">
        <v>1226</v>
      </c>
      <c r="D1225" s="13">
        <f>IFERROR(VLOOKUP(B1225,[1]最高價!$A:$C,3,FALSE),"")</f>
        <v>102.5</v>
      </c>
      <c r="E1225" s="13">
        <f>IFERROR(VLOOKUP(B1225,[1]最低價!$A:$C,3,FALSE),"")</f>
        <v>38</v>
      </c>
      <c r="F1225" s="14" t="s">
        <v>2373</v>
      </c>
      <c r="G1225" s="239" t="str">
        <f>VLOOKUP(B1225,'[2]01_ALLCB基本資料'!C:U,16,FALSE)</f>
        <v/>
      </c>
      <c r="H1225" s="14" t="s">
        <v>2373</v>
      </c>
    </row>
    <row r="1226" spans="1:8">
      <c r="A1226" s="4">
        <v>4912</v>
      </c>
      <c r="B1226" s="5">
        <v>49121</v>
      </c>
      <c r="C1226" s="5" t="s">
        <v>1227</v>
      </c>
      <c r="D1226" s="13">
        <f>IFERROR(VLOOKUP(B1226,[1]最高價!$A:$C,3,FALSE),"")</f>
        <v>183</v>
      </c>
      <c r="E1226" s="13">
        <f>IFERROR(VLOOKUP(B1226,[1]最低價!$A:$C,3,FALSE),"")</f>
        <v>107</v>
      </c>
      <c r="F1226" s="14" t="s">
        <v>3220</v>
      </c>
      <c r="G1226" s="239">
        <f>VLOOKUP(B1226,'[2]01_ALLCB基本資料'!C:U,16,FALSE)</f>
        <v>41744</v>
      </c>
      <c r="H1226" s="14" t="s">
        <v>2857</v>
      </c>
    </row>
    <row r="1227" spans="1:8">
      <c r="A1227" s="4">
        <v>4912</v>
      </c>
      <c r="B1227" s="5">
        <v>49122</v>
      </c>
      <c r="C1227" s="5" t="s">
        <v>1228</v>
      </c>
      <c r="D1227" s="13">
        <f>IFERROR(VLOOKUP(B1227,[1]最高價!$A:$C,3,FALSE),"")</f>
        <v>126</v>
      </c>
      <c r="E1227" s="13">
        <f>IFERROR(VLOOKUP(B1227,[1]最低價!$A:$C,3,FALSE),"")</f>
        <v>97.2</v>
      </c>
      <c r="F1227" s="14" t="s">
        <v>2960</v>
      </c>
      <c r="G1227" s="239">
        <f>VLOOKUP(B1227,'[2]01_ALLCB基本資料'!C:U,16,FALSE)</f>
        <v>43311</v>
      </c>
      <c r="H1227" s="14" t="s">
        <v>12665</v>
      </c>
    </row>
    <row r="1228" spans="1:8">
      <c r="A1228" s="4">
        <v>4912</v>
      </c>
      <c r="B1228" s="5">
        <v>49123</v>
      </c>
      <c r="C1228" s="5" t="s">
        <v>1229</v>
      </c>
      <c r="D1228" s="13">
        <f>IFERROR(VLOOKUP(B1228,[1]最高價!$A:$C,3,FALSE),"")</f>
        <v>210</v>
      </c>
      <c r="E1228" s="13">
        <f>IFERROR(VLOOKUP(B1228,[1]最低價!$A:$C,3,FALSE),"")</f>
        <v>110</v>
      </c>
      <c r="F1228" s="14" t="s">
        <v>2862</v>
      </c>
      <c r="G1228" s="239">
        <f>VLOOKUP(B1228,'[2]01_ALLCB基本資料'!C:U,16,FALSE)</f>
        <v>44047</v>
      </c>
      <c r="H1228" s="14" t="s">
        <v>12668</v>
      </c>
    </row>
    <row r="1229" spans="1:8">
      <c r="A1229" s="4">
        <v>4912</v>
      </c>
      <c r="B1229" s="5">
        <v>49124</v>
      </c>
      <c r="C1229" s="5" t="s">
        <v>1230</v>
      </c>
      <c r="D1229" s="13">
        <f>IFERROR(VLOOKUP(B1229,[1]最高價!$A:$C,3,FALSE),"")</f>
        <v>118.5</v>
      </c>
      <c r="E1229" s="13">
        <f>IFERROR(VLOOKUP(B1229,[1]最低價!$A:$C,3,FALSE),"")</f>
        <v>92</v>
      </c>
      <c r="F1229" s="14" t="s">
        <v>2740</v>
      </c>
      <c r="G1229" s="239">
        <f>VLOOKUP(B1229,'[2]01_ALLCB基本資料'!C:U,16,FALSE)</f>
        <v>44495</v>
      </c>
      <c r="H1229" s="14" t="s">
        <v>12667</v>
      </c>
    </row>
    <row r="1230" spans="1:8">
      <c r="A1230" s="4">
        <v>4916</v>
      </c>
      <c r="B1230" s="5">
        <v>49161</v>
      </c>
      <c r="C1230" s="5" t="s">
        <v>1231</v>
      </c>
      <c r="D1230" s="13">
        <f>IFERROR(VLOOKUP(B1230,[1]最高價!$A:$C,3,FALSE),"")</f>
        <v>186</v>
      </c>
      <c r="E1230" s="13">
        <f>IFERROR(VLOOKUP(B1230,[1]最低價!$A:$C,3,FALSE),"")</f>
        <v>98.5</v>
      </c>
      <c r="F1230" s="14" t="s">
        <v>3174</v>
      </c>
      <c r="G1230" s="239">
        <f>VLOOKUP(B1230,'[2]01_ALLCB基本資料'!C:U,16,FALSE)</f>
        <v>41934</v>
      </c>
      <c r="H1230" s="14" t="s">
        <v>12665</v>
      </c>
    </row>
    <row r="1231" spans="1:8">
      <c r="A1231" s="4">
        <v>4916</v>
      </c>
      <c r="B1231" s="5">
        <v>49162</v>
      </c>
      <c r="C1231" s="5" t="s">
        <v>1232</v>
      </c>
      <c r="D1231" s="13">
        <f>IFERROR(VLOOKUP(B1231,[1]最高價!$A:$C,3,FALSE),"")</f>
        <v>128.69999999999999</v>
      </c>
      <c r="E1231" s="13">
        <f>IFERROR(VLOOKUP(B1231,[1]最低價!$A:$C,3,FALSE),"")</f>
        <v>77.05</v>
      </c>
      <c r="F1231" s="14" t="s">
        <v>2894</v>
      </c>
      <c r="G1231" s="239">
        <f>VLOOKUP(B1231,'[2]01_ALLCB基本資料'!C:U,16,FALSE)</f>
        <v>43812</v>
      </c>
      <c r="H1231" s="14" t="s">
        <v>2857</v>
      </c>
    </row>
    <row r="1232" spans="1:8">
      <c r="A1232" s="4">
        <v>4916</v>
      </c>
      <c r="B1232" s="5">
        <v>49163</v>
      </c>
      <c r="C1232" s="5" t="s">
        <v>1233</v>
      </c>
      <c r="D1232" s="13">
        <f>IFERROR(VLOOKUP(B1232,[1]最高價!$A:$C,3,FALSE),"")</f>
        <v>215</v>
      </c>
      <c r="E1232" s="13">
        <f>IFERROR(VLOOKUP(B1232,[1]最低價!$A:$C,3,FALSE),"")</f>
        <v>93.2</v>
      </c>
      <c r="F1232" s="14" t="s">
        <v>2552</v>
      </c>
      <c r="G1232" s="239">
        <f>VLOOKUP(B1232,'[2]01_ALLCB基本資料'!C:U,16,FALSE)</f>
        <v>44630</v>
      </c>
      <c r="H1232" s="14" t="s">
        <v>2857</v>
      </c>
    </row>
    <row r="1233" spans="1:8">
      <c r="A1233" s="4">
        <v>4916</v>
      </c>
      <c r="B1233" s="5">
        <v>49164</v>
      </c>
      <c r="C1233" s="5" t="s">
        <v>1234</v>
      </c>
      <c r="D1233" s="13">
        <f>IFERROR(VLOOKUP(B1233,[1]最高價!$A:$C,3,FALSE),"")</f>
        <v>199</v>
      </c>
      <c r="E1233" s="13">
        <f>IFERROR(VLOOKUP(B1233,[1]最低價!$A:$C,3,FALSE),"")</f>
        <v>99.55</v>
      </c>
      <c r="F1233" s="14" t="s">
        <v>2583</v>
      </c>
      <c r="G1233" s="239">
        <f>VLOOKUP(B1233,'[2]01_ALLCB基本資料'!C:U,16,FALSE)</f>
        <v>45077</v>
      </c>
      <c r="H1233" s="14" t="s">
        <v>2857</v>
      </c>
    </row>
    <row r="1234" spans="1:8">
      <c r="A1234" s="4">
        <v>4919</v>
      </c>
      <c r="B1234" s="5">
        <v>49191</v>
      </c>
      <c r="C1234" s="5" t="s">
        <v>1235</v>
      </c>
      <c r="D1234" s="13">
        <f>IFERROR(VLOOKUP(B1234,[1]最高價!$A:$C,3,FALSE),"")</f>
        <v>450</v>
      </c>
      <c r="E1234" s="13">
        <f>IFERROR(VLOOKUP(B1234,[1]最低價!$A:$C,3,FALSE),"")</f>
        <v>97</v>
      </c>
      <c r="F1234" s="14" t="s">
        <v>2874</v>
      </c>
      <c r="G1234" s="239">
        <f>VLOOKUP(B1234,'[2]01_ALLCB基本資料'!C:U,16,FALSE)</f>
        <v>43971</v>
      </c>
      <c r="H1234" s="14" t="s">
        <v>12669</v>
      </c>
    </row>
    <row r="1235" spans="1:8">
      <c r="A1235" s="4">
        <v>4924</v>
      </c>
      <c r="B1235" s="5">
        <v>49241</v>
      </c>
      <c r="C1235" s="5" t="s">
        <v>1236</v>
      </c>
      <c r="D1235" s="13">
        <f>IFERROR(VLOOKUP(B1235,[1]最高價!$A:$C,3,FALSE),"")</f>
        <v>127.2</v>
      </c>
      <c r="E1235" s="13">
        <f>IFERROR(VLOOKUP(B1235,[1]最低價!$A:$C,3,FALSE),"")</f>
        <v>92.2</v>
      </c>
      <c r="F1235" s="14" t="s">
        <v>3360</v>
      </c>
      <c r="G1235" s="239">
        <f>VLOOKUP(B1235,'[2]01_ALLCB基本資料'!C:U,16,FALSE)</f>
        <v>40975</v>
      </c>
      <c r="H1235" s="14" t="s">
        <v>2857</v>
      </c>
    </row>
    <row r="1236" spans="1:8">
      <c r="A1236" s="4">
        <v>4927</v>
      </c>
      <c r="B1236" s="5">
        <v>49271</v>
      </c>
      <c r="C1236" s="5" t="s">
        <v>1237</v>
      </c>
      <c r="D1236" s="13">
        <f>IFERROR(VLOOKUP(B1236,[1]最高價!$A:$C,3,FALSE),"")</f>
        <v>142.6</v>
      </c>
      <c r="E1236" s="13">
        <f>IFERROR(VLOOKUP(B1236,[1]最低價!$A:$C,3,FALSE),"")</f>
        <v>103</v>
      </c>
      <c r="F1236" s="14" t="s">
        <v>3312</v>
      </c>
      <c r="G1236" s="239">
        <f>VLOOKUP(B1236,'[2]01_ALLCB基本資料'!C:U,16,FALSE)</f>
        <v>41243</v>
      </c>
      <c r="H1236" s="14" t="s">
        <v>2857</v>
      </c>
    </row>
    <row r="1237" spans="1:8">
      <c r="A1237" s="4">
        <v>4927</v>
      </c>
      <c r="B1237" s="5">
        <v>49272</v>
      </c>
      <c r="C1237" s="5" t="s">
        <v>1238</v>
      </c>
      <c r="D1237" s="13">
        <f>IFERROR(VLOOKUP(B1237,[1]最高價!$A:$C,3,FALSE),"")</f>
        <v>163</v>
      </c>
      <c r="E1237" s="13">
        <f>IFERROR(VLOOKUP(B1237,[1]最低價!$A:$C,3,FALSE),"")</f>
        <v>95.6</v>
      </c>
      <c r="F1237" s="14" t="s">
        <v>3205</v>
      </c>
      <c r="G1237" s="239">
        <f>VLOOKUP(B1237,'[2]01_ALLCB基本資料'!C:U,16,FALSE)</f>
        <v>41834</v>
      </c>
      <c r="H1237" s="14" t="s">
        <v>2857</v>
      </c>
    </row>
    <row r="1238" spans="1:8">
      <c r="A1238" s="4">
        <v>4927</v>
      </c>
      <c r="B1238" s="5">
        <v>49273</v>
      </c>
      <c r="C1238" s="5" t="s">
        <v>1239</v>
      </c>
      <c r="D1238" s="13">
        <f>IFERROR(VLOOKUP(B1238,[1]最高價!$A:$C,3,FALSE),"")</f>
        <v>221</v>
      </c>
      <c r="E1238" s="13">
        <f>IFERROR(VLOOKUP(B1238,[1]最低價!$A:$C,3,FALSE),"")</f>
        <v>105.55</v>
      </c>
      <c r="F1238" s="14" t="s">
        <v>2976</v>
      </c>
      <c r="G1238" s="239">
        <f>VLOOKUP(B1238,'[2]01_ALLCB基本資料'!C:U,16,FALSE)</f>
        <v>43227</v>
      </c>
      <c r="H1238" s="14" t="s">
        <v>2857</v>
      </c>
    </row>
    <row r="1239" spans="1:8">
      <c r="A1239" s="4">
        <v>4933</v>
      </c>
      <c r="B1239" s="5">
        <v>49331</v>
      </c>
      <c r="C1239" s="5" t="s">
        <v>1240</v>
      </c>
      <c r="D1239" s="13">
        <f>IFERROR(VLOOKUP(B1239,[1]最高價!$A:$C,3,FALSE),"")</f>
        <v>116</v>
      </c>
      <c r="E1239" s="13">
        <f>IFERROR(VLOOKUP(B1239,[1]最低價!$A:$C,3,FALSE),"")</f>
        <v>97</v>
      </c>
      <c r="F1239" s="14" t="s">
        <v>3301</v>
      </c>
      <c r="G1239" s="239">
        <f>VLOOKUP(B1239,'[2]01_ALLCB基本資料'!C:U,16,FALSE)</f>
        <v>41305</v>
      </c>
      <c r="H1239" s="14" t="s">
        <v>12666</v>
      </c>
    </row>
    <row r="1240" spans="1:8">
      <c r="A1240" s="4">
        <v>4939</v>
      </c>
      <c r="B1240" s="5">
        <v>49391</v>
      </c>
      <c r="C1240" s="5" t="s">
        <v>1241</v>
      </c>
      <c r="D1240" s="13">
        <f>IFERROR(VLOOKUP(B1240,[1]最高價!$A:$C,3,FALSE),"")</f>
        <v>134</v>
      </c>
      <c r="E1240" s="13">
        <f>IFERROR(VLOOKUP(B1240,[1]最低價!$A:$C,3,FALSE),"")</f>
        <v>99.7</v>
      </c>
      <c r="F1240" s="14" t="s">
        <v>3040</v>
      </c>
      <c r="G1240" s="239">
        <f>VLOOKUP(B1240,'[2]01_ALLCB基本資料'!C:U,16,FALSE)</f>
        <v>41081</v>
      </c>
      <c r="H1240" s="14" t="s">
        <v>2857</v>
      </c>
    </row>
    <row r="1241" spans="1:8">
      <c r="A1241" s="4">
        <v>4939</v>
      </c>
      <c r="B1241" s="5">
        <v>49392</v>
      </c>
      <c r="C1241" s="5" t="s">
        <v>1242</v>
      </c>
      <c r="D1241" s="13">
        <f>IFERROR(VLOOKUP(B1241,[1]最高價!$A:$C,3,FALSE),"")</f>
        <v>147.19999999999999</v>
      </c>
      <c r="E1241" s="13">
        <f>IFERROR(VLOOKUP(B1241,[1]最低價!$A:$C,3,FALSE),"")</f>
        <v>101.5</v>
      </c>
      <c r="F1241" s="14" t="s">
        <v>3040</v>
      </c>
      <c r="G1241" s="239">
        <f>VLOOKUP(B1241,'[2]01_ALLCB基本資料'!C:U,16,FALSE)</f>
        <v>41754</v>
      </c>
      <c r="H1241" s="14" t="s">
        <v>2857</v>
      </c>
    </row>
    <row r="1242" spans="1:8">
      <c r="A1242" s="4">
        <v>4943</v>
      </c>
      <c r="B1242" s="5">
        <v>49431</v>
      </c>
      <c r="C1242" s="5" t="s">
        <v>1243</v>
      </c>
      <c r="D1242" s="13">
        <f>IFERROR(VLOOKUP(B1242,[1]最高價!$A:$C,3,FALSE),"")</f>
        <v>180</v>
      </c>
      <c r="E1242" s="13">
        <f>IFERROR(VLOOKUP(B1242,[1]最低價!$A:$C,3,FALSE),"")</f>
        <v>97.3</v>
      </c>
      <c r="F1242" s="14" t="s">
        <v>2930</v>
      </c>
      <c r="G1242" s="239">
        <f>VLOOKUP(B1242,'[2]01_ALLCB基本資料'!C:U,16,FALSE)</f>
        <v>43557</v>
      </c>
      <c r="H1242" s="14" t="s">
        <v>2857</v>
      </c>
    </row>
    <row r="1243" spans="1:8">
      <c r="A1243" s="4">
        <v>4944</v>
      </c>
      <c r="B1243" s="5">
        <v>49441</v>
      </c>
      <c r="C1243" s="5" t="s">
        <v>1244</v>
      </c>
      <c r="D1243" s="13">
        <f>IFERROR(VLOOKUP(B1243,[1]最高價!$A:$C,3,FALSE),"")</f>
        <v>148</v>
      </c>
      <c r="E1243" s="13">
        <f>IFERROR(VLOOKUP(B1243,[1]最低價!$A:$C,3,FALSE),"")</f>
        <v>90</v>
      </c>
      <c r="F1243" s="14" t="s">
        <v>2373</v>
      </c>
      <c r="G1243" s="239">
        <f>VLOOKUP(B1243,'[2]01_ALLCB基本資料'!C:U,16,FALSE)</f>
        <v>0</v>
      </c>
      <c r="H1243" s="14" t="s">
        <v>2373</v>
      </c>
    </row>
    <row r="1244" spans="1:8">
      <c r="A1244" s="4">
        <v>4956</v>
      </c>
      <c r="B1244" s="5">
        <v>49561</v>
      </c>
      <c r="C1244" s="5" t="s">
        <v>1245</v>
      </c>
      <c r="D1244" s="13">
        <f>IFERROR(VLOOKUP(B1244,[1]最高價!$A:$C,3,FALSE),"")</f>
        <v>100.8</v>
      </c>
      <c r="E1244" s="13">
        <f>IFERROR(VLOOKUP(B1244,[1]最低價!$A:$C,3,FALSE),"")</f>
        <v>93.1</v>
      </c>
      <c r="F1244" s="14" t="s">
        <v>3208</v>
      </c>
      <c r="G1244" s="239">
        <f>VLOOKUP(B1244,'[2]01_ALLCB基本資料'!C:U,16,FALSE)</f>
        <v>41814</v>
      </c>
      <c r="H1244" s="14" t="s">
        <v>12665</v>
      </c>
    </row>
    <row r="1245" spans="1:8">
      <c r="A1245" s="4">
        <v>4967</v>
      </c>
      <c r="B1245" s="5">
        <v>49671</v>
      </c>
      <c r="C1245" s="5" t="s">
        <v>1246</v>
      </c>
      <c r="D1245" s="13">
        <f>IFERROR(VLOOKUP(B1245,[1]最高價!$A:$C,3,FALSE),"")</f>
        <v>184</v>
      </c>
      <c r="E1245" s="13">
        <f>IFERROR(VLOOKUP(B1245,[1]最低價!$A:$C,3,FALSE),"")</f>
        <v>107</v>
      </c>
      <c r="F1245" s="14" t="s">
        <v>2888</v>
      </c>
      <c r="G1245" s="239">
        <f>VLOOKUP(B1245,'[2]01_ALLCB基本資料'!C:U,16,FALSE)</f>
        <v>43878</v>
      </c>
      <c r="H1245" s="14" t="s">
        <v>12667</v>
      </c>
    </row>
    <row r="1246" spans="1:8">
      <c r="A1246" s="4">
        <v>4967</v>
      </c>
      <c r="B1246" s="5">
        <v>49672</v>
      </c>
      <c r="C1246" s="5" t="s">
        <v>1247</v>
      </c>
      <c r="D1246" s="13">
        <f>IFERROR(VLOOKUP(B1246,[1]最高價!$A:$C,3,FALSE),"")</f>
        <v>187</v>
      </c>
      <c r="E1246" s="13">
        <f>IFERROR(VLOOKUP(B1246,[1]最低價!$A:$C,3,FALSE),"")</f>
        <v>105</v>
      </c>
      <c r="F1246" s="14" t="s">
        <v>2844</v>
      </c>
      <c r="G1246" s="239">
        <f>VLOOKUP(B1246,'[2]01_ALLCB基本資料'!C:U,16,FALSE)</f>
        <v>44111</v>
      </c>
      <c r="H1246" s="14" t="s">
        <v>2857</v>
      </c>
    </row>
    <row r="1247" spans="1:8">
      <c r="A1247" s="4">
        <v>4967</v>
      </c>
      <c r="B1247" s="5">
        <v>49673</v>
      </c>
      <c r="C1247" s="5" t="s">
        <v>1248</v>
      </c>
      <c r="D1247" s="13">
        <f>IFERROR(VLOOKUP(B1247,[1]最高價!$A:$C,3,FALSE),"")</f>
        <v>214</v>
      </c>
      <c r="E1247" s="13">
        <f>IFERROR(VLOOKUP(B1247,[1]最低價!$A:$C,3,FALSE),"")</f>
        <v>114</v>
      </c>
      <c r="F1247" s="14" t="s">
        <v>2531</v>
      </c>
      <c r="G1247" s="239">
        <f>VLOOKUP(B1247,'[2]01_ALLCB基本資料'!C:U,16,FALSE)</f>
        <v>45317</v>
      </c>
      <c r="H1247" s="14" t="s">
        <v>12665</v>
      </c>
    </row>
    <row r="1248" spans="1:8">
      <c r="A1248" s="4">
        <v>4968</v>
      </c>
      <c r="B1248" s="5">
        <v>49681</v>
      </c>
      <c r="C1248" s="5" t="s">
        <v>1249</v>
      </c>
      <c r="D1248" s="13">
        <f>IFERROR(VLOOKUP(B1248,[1]最高價!$A:$C,3,FALSE),"")</f>
        <v>208</v>
      </c>
      <c r="E1248" s="13">
        <f>IFERROR(VLOOKUP(B1248,[1]最低價!$A:$C,3,FALSE),"")</f>
        <v>99.55</v>
      </c>
      <c r="F1248" s="14" t="s">
        <v>2668</v>
      </c>
      <c r="G1248" s="239">
        <f>VLOOKUP(B1248,'[2]01_ALLCB基本資料'!C:U,16,FALSE)</f>
        <v>44771</v>
      </c>
      <c r="H1248" s="14" t="s">
        <v>2857</v>
      </c>
    </row>
    <row r="1249" spans="1:8">
      <c r="A1249" s="4">
        <v>4971</v>
      </c>
      <c r="B1249" s="5">
        <v>49711</v>
      </c>
      <c r="C1249" s="5" t="s">
        <v>1250</v>
      </c>
      <c r="D1249" s="13">
        <f>IFERROR(VLOOKUP(B1249,[1]最高價!$A:$C,3,FALSE),"")</f>
        <v>195</v>
      </c>
      <c r="E1249" s="13">
        <f>IFERROR(VLOOKUP(B1249,[1]最低價!$A:$C,3,FALSE),"")</f>
        <v>105</v>
      </c>
      <c r="F1249" s="14" t="s">
        <v>3207</v>
      </c>
      <c r="G1249" s="239">
        <f>VLOOKUP(B1249,'[2]01_ALLCB基本資料'!C:U,16,FALSE)</f>
        <v>41828</v>
      </c>
      <c r="H1249" s="14" t="s">
        <v>12667</v>
      </c>
    </row>
    <row r="1250" spans="1:8">
      <c r="A1250" s="4">
        <v>4971</v>
      </c>
      <c r="B1250" s="5">
        <v>49712</v>
      </c>
      <c r="C1250" s="5" t="s">
        <v>1251</v>
      </c>
      <c r="D1250" s="13">
        <f>IFERROR(VLOOKUP(B1250,[1]最高價!$A:$C,3,FALSE),"")</f>
        <v>302</v>
      </c>
      <c r="E1250" s="13">
        <f>IFERROR(VLOOKUP(B1250,[1]最低價!$A:$C,3,FALSE),"")</f>
        <v>104</v>
      </c>
      <c r="F1250" s="14" t="s">
        <v>2557</v>
      </c>
      <c r="G1250" s="239">
        <f>VLOOKUP(B1250,'[2]01_ALLCB基本資料'!C:U,16,FALSE)</f>
        <v>45250</v>
      </c>
      <c r="H1250" s="14" t="s">
        <v>12667</v>
      </c>
    </row>
    <row r="1251" spans="1:8">
      <c r="A1251" s="4">
        <v>4974</v>
      </c>
      <c r="B1251" s="5">
        <v>49741</v>
      </c>
      <c r="C1251" s="5" t="s">
        <v>1252</v>
      </c>
      <c r="D1251" s="13">
        <f>IFERROR(VLOOKUP(B1251,[1]最高價!$A:$C,3,FALSE),"")</f>
        <v>168</v>
      </c>
      <c r="E1251" s="13">
        <f>IFERROR(VLOOKUP(B1251,[1]最低價!$A:$C,3,FALSE),"")</f>
        <v>100.1</v>
      </c>
      <c r="F1251" s="14" t="s">
        <v>3332</v>
      </c>
      <c r="G1251" s="239">
        <f>VLOOKUP(B1251,'[2]01_ALLCB基本資料'!C:U,16,FALSE)</f>
        <v>41113</v>
      </c>
      <c r="H1251" s="14" t="s">
        <v>12666</v>
      </c>
    </row>
    <row r="1252" spans="1:8">
      <c r="A1252" s="4">
        <v>4974</v>
      </c>
      <c r="B1252" s="5">
        <v>49742</v>
      </c>
      <c r="C1252" s="5" t="s">
        <v>1253</v>
      </c>
      <c r="D1252" s="13">
        <f>IFERROR(VLOOKUP(B1252,[1]最高價!$A:$C,3,FALSE),"")</f>
        <v>123</v>
      </c>
      <c r="E1252" s="13">
        <f>IFERROR(VLOOKUP(B1252,[1]最低價!$A:$C,3,FALSE),"")</f>
        <v>98.55</v>
      </c>
      <c r="F1252" s="14" t="s">
        <v>3218</v>
      </c>
      <c r="G1252" s="239">
        <f>VLOOKUP(B1252,'[2]01_ALLCB基本資料'!C:U,16,FALSE)</f>
        <v>41754</v>
      </c>
      <c r="H1252" s="14" t="s">
        <v>12667</v>
      </c>
    </row>
    <row r="1253" spans="1:8">
      <c r="A1253" s="4">
        <v>4977</v>
      </c>
      <c r="B1253" s="5">
        <v>49771</v>
      </c>
      <c r="C1253" s="5" t="s">
        <v>1254</v>
      </c>
      <c r="D1253" s="13">
        <f>IFERROR(VLOOKUP(B1253,[1]最高價!$A:$C,3,FALSE),"")</f>
        <v>174</v>
      </c>
      <c r="E1253" s="13">
        <f>IFERROR(VLOOKUP(B1253,[1]最低價!$A:$C,3,FALSE),"")</f>
        <v>107.05</v>
      </c>
      <c r="F1253" s="14" t="s">
        <v>3008</v>
      </c>
      <c r="G1253" s="239">
        <f>VLOOKUP(B1253,'[2]01_ALLCB基本資料'!C:U,16,FALSE)</f>
        <v>42914</v>
      </c>
      <c r="H1253" s="14" t="s">
        <v>12667</v>
      </c>
    </row>
    <row r="1254" spans="1:8">
      <c r="A1254" s="4">
        <v>4979</v>
      </c>
      <c r="B1254" s="5">
        <v>49791</v>
      </c>
      <c r="C1254" s="5" t="s">
        <v>1255</v>
      </c>
      <c r="D1254" s="13">
        <f>IFERROR(VLOOKUP(B1254,[1]最高價!$A:$C,3,FALSE),"")</f>
        <v>112</v>
      </c>
      <c r="E1254" s="13">
        <f>IFERROR(VLOOKUP(B1254,[1]最低價!$A:$C,3,FALSE),"")</f>
        <v>98</v>
      </c>
      <c r="F1254" s="14" t="s">
        <v>3027</v>
      </c>
      <c r="G1254" s="239">
        <f>VLOOKUP(B1254,'[2]01_ALLCB基本資料'!C:U,16,FALSE)</f>
        <v>42360</v>
      </c>
      <c r="H1254" s="14" t="s">
        <v>2857</v>
      </c>
    </row>
    <row r="1255" spans="1:8">
      <c r="A1255" s="4">
        <v>4979</v>
      </c>
      <c r="B1255" s="5">
        <v>49792</v>
      </c>
      <c r="C1255" s="5" t="s">
        <v>1256</v>
      </c>
      <c r="D1255" s="13">
        <f>IFERROR(VLOOKUP(B1255,[1]最高價!$A:$C,3,FALSE),"")</f>
        <v>125</v>
      </c>
      <c r="E1255" s="13">
        <f>IFERROR(VLOOKUP(B1255,[1]最低價!$A:$C,3,FALSE),"")</f>
        <v>86</v>
      </c>
      <c r="F1255" s="14" t="s">
        <v>2980</v>
      </c>
      <c r="G1255" s="239">
        <f>VLOOKUP(B1255,'[2]01_ALLCB基本資料'!C:U,16,FALSE)</f>
        <v>43171</v>
      </c>
      <c r="H1255" s="14" t="s">
        <v>2857</v>
      </c>
    </row>
    <row r="1256" spans="1:8">
      <c r="A1256" s="4">
        <v>4979</v>
      </c>
      <c r="B1256" s="5">
        <v>49793</v>
      </c>
      <c r="C1256" s="5" t="s">
        <v>1257</v>
      </c>
      <c r="D1256" s="13">
        <f>IFERROR(VLOOKUP(B1256,[1]最高價!$A:$C,3,FALSE),"")</f>
        <v>230</v>
      </c>
      <c r="E1256" s="13">
        <f>IFERROR(VLOOKUP(B1256,[1]最低價!$A:$C,3,FALSE),"")</f>
        <v>101.5</v>
      </c>
      <c r="F1256" s="14" t="s">
        <v>2415</v>
      </c>
      <c r="G1256" s="239">
        <f>VLOOKUP(B1256,'[2]01_ALLCB基本資料'!C:U,16,FALSE)</f>
        <v>45635</v>
      </c>
      <c r="H1256" s="14" t="s">
        <v>12666</v>
      </c>
    </row>
    <row r="1257" spans="1:8">
      <c r="A1257" s="4">
        <v>4979</v>
      </c>
      <c r="B1257" s="5">
        <v>49794</v>
      </c>
      <c r="C1257" s="5" t="s">
        <v>1258</v>
      </c>
      <c r="D1257" s="13">
        <f>IFERROR(VLOOKUP(B1257,[1]最高價!$A:$C,3,FALSE),"")</f>
        <v>137.5</v>
      </c>
      <c r="E1257" s="13">
        <f>IFERROR(VLOOKUP(B1257,[1]最低價!$A:$C,3,FALSE),"")</f>
        <v>99</v>
      </c>
      <c r="F1257" s="14" t="s">
        <v>2415</v>
      </c>
      <c r="G1257" s="239">
        <f>VLOOKUP(B1257,'[2]01_ALLCB基本資料'!C:U,16,FALSE)</f>
        <v>45651</v>
      </c>
      <c r="H1257" s="14" t="s">
        <v>12666</v>
      </c>
    </row>
    <row r="1258" spans="1:8">
      <c r="A1258" s="4">
        <v>4991</v>
      </c>
      <c r="B1258" s="5">
        <v>49911</v>
      </c>
      <c r="C1258" s="5" t="s">
        <v>1259</v>
      </c>
      <c r="D1258" s="13">
        <f>IFERROR(VLOOKUP(B1258,[1]最高價!$A:$C,3,FALSE),"")</f>
        <v>177</v>
      </c>
      <c r="E1258" s="13">
        <f>IFERROR(VLOOKUP(B1258,[1]最低價!$A:$C,3,FALSE),"")</f>
        <v>106</v>
      </c>
      <c r="F1258" s="14" t="s">
        <v>3126</v>
      </c>
      <c r="G1258" s="239">
        <f>VLOOKUP(B1258,'[2]01_ALLCB基本資料'!C:U,16,FALSE)</f>
        <v>42137</v>
      </c>
      <c r="H1258" s="14" t="s">
        <v>12666</v>
      </c>
    </row>
    <row r="1259" spans="1:8">
      <c r="A1259" s="4">
        <v>4991</v>
      </c>
      <c r="B1259" s="5">
        <v>49912</v>
      </c>
      <c r="C1259" s="5" t="s">
        <v>1260</v>
      </c>
      <c r="D1259" s="13">
        <f>IFERROR(VLOOKUP(B1259,[1]最高價!$A:$C,3,FALSE),"")</f>
        <v>171</v>
      </c>
      <c r="E1259" s="13">
        <f>IFERROR(VLOOKUP(B1259,[1]最低價!$A:$C,3,FALSE),"")</f>
        <v>101</v>
      </c>
      <c r="F1259" s="14" t="s">
        <v>3125</v>
      </c>
      <c r="G1259" s="239">
        <f>VLOOKUP(B1259,'[2]01_ALLCB基本資料'!C:U,16,FALSE)</f>
        <v>42138</v>
      </c>
      <c r="H1259" s="14" t="s">
        <v>12666</v>
      </c>
    </row>
    <row r="1260" spans="1:8">
      <c r="A1260" s="4">
        <v>4995</v>
      </c>
      <c r="B1260" s="5">
        <v>49951</v>
      </c>
      <c r="C1260" s="5" t="s">
        <v>1261</v>
      </c>
      <c r="D1260" s="13">
        <f>IFERROR(VLOOKUP(B1260,[1]最高價!$A:$C,3,FALSE),"")</f>
        <v>148.6</v>
      </c>
      <c r="E1260" s="13">
        <f>IFERROR(VLOOKUP(B1260,[1]最低價!$A:$C,3,FALSE),"")</f>
        <v>100.25</v>
      </c>
      <c r="F1260" s="14" t="s">
        <v>3072</v>
      </c>
      <c r="G1260" s="239">
        <f>VLOOKUP(B1260,'[2]01_ALLCB基本資料'!C:U,16,FALSE)</f>
        <v>42373</v>
      </c>
      <c r="H1260" s="14" t="s">
        <v>12669</v>
      </c>
    </row>
    <row r="1261" spans="1:8">
      <c r="A1261" s="4">
        <v>5009</v>
      </c>
      <c r="B1261" s="5">
        <v>50091</v>
      </c>
      <c r="C1261" s="5" t="s">
        <v>1262</v>
      </c>
      <c r="D1261" s="13">
        <f>IFERROR(VLOOKUP(B1261,[1]最高價!$A:$C,3,FALSE),"")</f>
        <v>304</v>
      </c>
      <c r="E1261" s="13">
        <f>IFERROR(VLOOKUP(B1261,[1]最低價!$A:$C,3,FALSE),"")</f>
        <v>99</v>
      </c>
      <c r="F1261" s="14" t="s">
        <v>2373</v>
      </c>
      <c r="G1261" s="239" t="str">
        <f>VLOOKUP(B1261,'[2]01_ALLCB基本資料'!C:U,16,FALSE)</f>
        <v/>
      </c>
      <c r="H1261" s="14" t="s">
        <v>2373</v>
      </c>
    </row>
    <row r="1262" spans="1:8">
      <c r="A1262" s="4">
        <v>5009</v>
      </c>
      <c r="B1262" s="5">
        <v>50092</v>
      </c>
      <c r="C1262" s="5" t="s">
        <v>1263</v>
      </c>
      <c r="D1262" s="13">
        <f>IFERROR(VLOOKUP(B1262,[1]最高價!$A:$C,3,FALSE),"")</f>
        <v>139.5</v>
      </c>
      <c r="E1262" s="13">
        <f>IFERROR(VLOOKUP(B1262,[1]最低價!$A:$C,3,FALSE),"")</f>
        <v>90</v>
      </c>
      <c r="F1262" s="14" t="s">
        <v>2373</v>
      </c>
      <c r="G1262" s="239" t="str">
        <f>VLOOKUP(B1262,'[2]01_ALLCB基本資料'!C:U,16,FALSE)</f>
        <v/>
      </c>
      <c r="H1262" s="14" t="s">
        <v>2373</v>
      </c>
    </row>
    <row r="1263" spans="1:8">
      <c r="A1263" s="4">
        <v>5009</v>
      </c>
      <c r="B1263" s="5">
        <v>50093</v>
      </c>
      <c r="C1263" s="5" t="s">
        <v>1264</v>
      </c>
      <c r="D1263" s="13">
        <f>IFERROR(VLOOKUP(B1263,[1]最高價!$A:$C,3,FALSE),"")</f>
        <v>183</v>
      </c>
      <c r="E1263" s="13">
        <f>IFERROR(VLOOKUP(B1263,[1]最低價!$A:$C,3,FALSE),"")</f>
        <v>108</v>
      </c>
      <c r="F1263" s="14" t="s">
        <v>2373</v>
      </c>
      <c r="G1263" s="239">
        <f>VLOOKUP(B1263,'[2]01_ALLCB基本資料'!C:U,16,FALSE)</f>
        <v>40194</v>
      </c>
      <c r="H1263" s="14" t="s">
        <v>2373</v>
      </c>
    </row>
    <row r="1264" spans="1:8">
      <c r="A1264" s="4">
        <v>5009</v>
      </c>
      <c r="B1264" s="5">
        <v>50094</v>
      </c>
      <c r="C1264" s="5" t="s">
        <v>1265</v>
      </c>
      <c r="D1264" s="13">
        <f>IFERROR(VLOOKUP(B1264,[1]最高價!$A:$C,3,FALSE),"")</f>
        <v>142.30000000000001</v>
      </c>
      <c r="E1264" s="13">
        <f>IFERROR(VLOOKUP(B1264,[1]最低價!$A:$C,3,FALSE),"")</f>
        <v>99.6</v>
      </c>
      <c r="F1264" s="14" t="s">
        <v>2373</v>
      </c>
      <c r="G1264" s="239">
        <f>VLOOKUP(B1264,'[2]01_ALLCB基本資料'!C:U,16,FALSE)</f>
        <v>40559</v>
      </c>
      <c r="H1264" s="14" t="s">
        <v>2373</v>
      </c>
    </row>
    <row r="1265" spans="1:8">
      <c r="A1265" s="4">
        <v>5009</v>
      </c>
      <c r="B1265" s="5">
        <v>50095</v>
      </c>
      <c r="C1265" s="5" t="s">
        <v>1266</v>
      </c>
      <c r="D1265" s="13">
        <f>IFERROR(VLOOKUP(B1265,[1]最高價!$A:$C,3,FALSE),"")</f>
        <v>145</v>
      </c>
      <c r="E1265" s="13">
        <f>IFERROR(VLOOKUP(B1265,[1]最低價!$A:$C,3,FALSE),"")</f>
        <v>98.7</v>
      </c>
      <c r="F1265" s="14" t="s">
        <v>2373</v>
      </c>
      <c r="G1265" s="239">
        <f>VLOOKUP(B1265,'[2]01_ALLCB基本資料'!C:U,16,FALSE)</f>
        <v>40560</v>
      </c>
      <c r="H1265" s="14" t="s">
        <v>2373</v>
      </c>
    </row>
    <row r="1266" spans="1:8">
      <c r="A1266" s="4">
        <v>5009</v>
      </c>
      <c r="B1266" s="5">
        <v>50096</v>
      </c>
      <c r="C1266" s="5" t="s">
        <v>1267</v>
      </c>
      <c r="D1266" s="13">
        <f>IFERROR(VLOOKUP(B1266,[1]最高價!$A:$C,3,FALSE),"")</f>
        <v>186</v>
      </c>
      <c r="E1266" s="13">
        <f>IFERROR(VLOOKUP(B1266,[1]最低價!$A:$C,3,FALSE),"")</f>
        <v>97</v>
      </c>
      <c r="F1266" s="14" t="s">
        <v>2666</v>
      </c>
      <c r="G1266" s="239">
        <f>VLOOKUP(B1266,'[2]01_ALLCB基本資料'!C:U,16,FALSE)</f>
        <v>44788</v>
      </c>
      <c r="H1266" s="14" t="s">
        <v>2857</v>
      </c>
    </row>
    <row r="1267" spans="1:8">
      <c r="A1267" s="4">
        <v>5009</v>
      </c>
      <c r="B1267" s="5">
        <v>50097</v>
      </c>
      <c r="C1267" s="5" t="s">
        <v>1268</v>
      </c>
      <c r="D1267" s="13">
        <f>IFERROR(VLOOKUP(B1267,[1]最高價!$A:$C,3,FALSE),"")</f>
        <v>119.7</v>
      </c>
      <c r="E1267" s="13">
        <f>IFERROR(VLOOKUP(B1267,[1]最低價!$A:$C,3,FALSE),"")</f>
        <v>97.45</v>
      </c>
      <c r="F1267" s="14" t="s">
        <v>2588</v>
      </c>
      <c r="G1267" s="239">
        <f>VLOOKUP(B1267,'[2]01_ALLCB基本資料'!C:U,16,FALSE)</f>
        <v>45138</v>
      </c>
      <c r="H1267" s="14" t="s">
        <v>12666</v>
      </c>
    </row>
    <row r="1268" spans="1:8">
      <c r="A1268" s="4">
        <v>5011</v>
      </c>
      <c r="B1268" s="5">
        <v>50111</v>
      </c>
      <c r="C1268" s="5" t="s">
        <v>1269</v>
      </c>
      <c r="D1268" s="13">
        <f>IFERROR(VLOOKUP(B1268,[1]最高價!$A:$C,3,FALSE),"")</f>
        <v>118</v>
      </c>
      <c r="E1268" s="13">
        <f>IFERROR(VLOOKUP(B1268,[1]最低價!$A:$C,3,FALSE),"")</f>
        <v>98</v>
      </c>
      <c r="F1268" s="14" t="s">
        <v>3400</v>
      </c>
      <c r="G1268" s="239">
        <f>VLOOKUP(B1268,'[2]01_ALLCB基本資料'!C:U,16,FALSE)</f>
        <v>40737</v>
      </c>
      <c r="H1268" s="14" t="s">
        <v>12666</v>
      </c>
    </row>
    <row r="1269" spans="1:8">
      <c r="A1269" s="4">
        <v>5011</v>
      </c>
      <c r="B1269" s="5">
        <v>50112</v>
      </c>
      <c r="C1269" s="5" t="s">
        <v>1270</v>
      </c>
      <c r="D1269" s="13">
        <f>IFERROR(VLOOKUP(B1269,[1]最高價!$A:$C,3,FALSE),"")</f>
        <v>253</v>
      </c>
      <c r="E1269" s="13">
        <f>IFERROR(VLOOKUP(B1269,[1]最低價!$A:$C,3,FALSE),"")</f>
        <v>101</v>
      </c>
      <c r="F1269" s="14" t="s">
        <v>2925</v>
      </c>
      <c r="G1269" s="239">
        <f>VLOOKUP(B1269,'[2]01_ALLCB基本資料'!C:U,16,FALSE)</f>
        <v>43633</v>
      </c>
      <c r="H1269" s="14" t="s">
        <v>2857</v>
      </c>
    </row>
    <row r="1270" spans="1:8">
      <c r="A1270" s="4">
        <v>5011</v>
      </c>
      <c r="B1270" s="5">
        <v>50113</v>
      </c>
      <c r="C1270" s="5" t="s">
        <v>1271</v>
      </c>
      <c r="D1270" s="13">
        <f>IFERROR(VLOOKUP(B1270,[1]最高價!$A:$C,3,FALSE),"")</f>
        <v>237</v>
      </c>
      <c r="E1270" s="13">
        <f>IFERROR(VLOOKUP(B1270,[1]最低價!$A:$C,3,FALSE),"")</f>
        <v>85</v>
      </c>
      <c r="F1270" s="14" t="s">
        <v>2925</v>
      </c>
      <c r="G1270" s="239">
        <f>VLOOKUP(B1270,'[2]01_ALLCB基本資料'!C:U,16,FALSE)</f>
        <v>43634</v>
      </c>
      <c r="H1270" s="14" t="s">
        <v>2857</v>
      </c>
    </row>
    <row r="1271" spans="1:8">
      <c r="A1271" s="4">
        <v>5011</v>
      </c>
      <c r="B1271" s="5">
        <v>50114</v>
      </c>
      <c r="C1271" s="5" t="s">
        <v>1272</v>
      </c>
      <c r="D1271" s="13">
        <f>IFERROR(VLOOKUP(B1271,[1]最高價!$A:$C,3,FALSE),"")</f>
        <v>112.7</v>
      </c>
      <c r="E1271" s="13">
        <f>IFERROR(VLOOKUP(B1271,[1]最低價!$A:$C,3,FALSE),"")</f>
        <v>90</v>
      </c>
      <c r="F1271" s="14" t="s">
        <v>2652</v>
      </c>
      <c r="G1271" s="239">
        <f>VLOOKUP(B1271,'[2]01_ALLCB基本資料'!C:U,16,FALSE)</f>
        <v>44834</v>
      </c>
      <c r="H1271" s="14" t="s">
        <v>12665</v>
      </c>
    </row>
    <row r="1272" spans="1:8">
      <c r="A1272" s="4">
        <v>5014</v>
      </c>
      <c r="B1272" s="5">
        <v>50141</v>
      </c>
      <c r="C1272" s="5" t="s">
        <v>1273</v>
      </c>
      <c r="D1272" s="13">
        <f>IFERROR(VLOOKUP(B1272,[1]最高價!$A:$C,3,FALSE),"")</f>
        <v>185</v>
      </c>
      <c r="E1272" s="13">
        <f>IFERROR(VLOOKUP(B1272,[1]最低價!$A:$C,3,FALSE),"")</f>
        <v>81</v>
      </c>
      <c r="F1272" s="14" t="s">
        <v>2373</v>
      </c>
      <c r="G1272" s="239" t="str">
        <f>VLOOKUP(B1272,'[2]01_ALLCB基本資料'!C:U,16,FALSE)</f>
        <v/>
      </c>
      <c r="H1272" s="14" t="s">
        <v>2373</v>
      </c>
    </row>
    <row r="1273" spans="1:8">
      <c r="A1273" s="4">
        <v>5015</v>
      </c>
      <c r="B1273" s="5">
        <v>50151</v>
      </c>
      <c r="C1273" s="5" t="s">
        <v>1274</v>
      </c>
      <c r="D1273" s="13">
        <f>IFERROR(VLOOKUP(B1273,[1]最高價!$A:$C,3,FALSE),"")</f>
        <v>118</v>
      </c>
      <c r="E1273" s="13">
        <f>IFERROR(VLOOKUP(B1273,[1]最低價!$A:$C,3,FALSE),"")</f>
        <v>95</v>
      </c>
      <c r="F1273" s="14" t="s">
        <v>2373</v>
      </c>
      <c r="G1273" s="239" t="str">
        <f>VLOOKUP(B1273,'[2]01_ALLCB基本資料'!C:U,16,FALSE)</f>
        <v/>
      </c>
      <c r="H1273" s="14" t="s">
        <v>2373</v>
      </c>
    </row>
    <row r="1274" spans="1:8">
      <c r="A1274" s="4">
        <v>5203</v>
      </c>
      <c r="B1274" s="5">
        <v>52031</v>
      </c>
      <c r="C1274" s="5" t="s">
        <v>1275</v>
      </c>
      <c r="D1274" s="13">
        <f>IFERROR(VLOOKUP(B1274,[1]最高價!$A:$C,3,FALSE),"")</f>
        <v>157</v>
      </c>
      <c r="E1274" s="13">
        <f>IFERROR(VLOOKUP(B1274,[1]最低價!$A:$C,3,FALSE),"")</f>
        <v>106</v>
      </c>
      <c r="F1274" s="14" t="s">
        <v>2373</v>
      </c>
      <c r="G1274" s="239" t="str">
        <f>VLOOKUP(B1274,'[2]01_ALLCB基本資料'!C:U,16,FALSE)</f>
        <v/>
      </c>
      <c r="H1274" s="14" t="s">
        <v>2373</v>
      </c>
    </row>
    <row r="1275" spans="1:8">
      <c r="A1275" s="4">
        <v>5204</v>
      </c>
      <c r="B1275" s="5">
        <v>52041</v>
      </c>
      <c r="C1275" s="5" t="s">
        <v>1276</v>
      </c>
      <c r="D1275" s="13">
        <f>IFERROR(VLOOKUP(B1275,[1]最高價!$A:$C,3,FALSE),"")</f>
        <v>100</v>
      </c>
      <c r="E1275" s="13">
        <f>IFERROR(VLOOKUP(B1275,[1]最低價!$A:$C,3,FALSE),"")</f>
        <v>38.15</v>
      </c>
      <c r="F1275" s="14" t="s">
        <v>2373</v>
      </c>
      <c r="G1275" s="239" t="str">
        <f>VLOOKUP(B1275,'[2]01_ALLCB基本資料'!C:U,16,FALSE)</f>
        <v/>
      </c>
      <c r="H1275" s="14" t="s">
        <v>2373</v>
      </c>
    </row>
    <row r="1276" spans="1:8">
      <c r="A1276" s="4">
        <v>5207</v>
      </c>
      <c r="B1276" s="5">
        <v>52071</v>
      </c>
      <c r="C1276" s="5" t="s">
        <v>1277</v>
      </c>
      <c r="D1276" s="13">
        <f>IFERROR(VLOOKUP(B1276,[1]最高價!$A:$C,3,FALSE),"")</f>
        <v>0</v>
      </c>
      <c r="E1276" s="13">
        <f>IFERROR(VLOOKUP(B1276,[1]最低價!$A:$C,3,FALSE),"")</f>
        <v>83.75</v>
      </c>
      <c r="F1276" s="14" t="s">
        <v>2373</v>
      </c>
      <c r="G1276" s="239" t="str">
        <f>VLOOKUP(B1276,'[2]01_ALLCB基本資料'!C:U,16,FALSE)</f>
        <v/>
      </c>
      <c r="H1276" s="14" t="s">
        <v>2373</v>
      </c>
    </row>
    <row r="1277" spans="1:8">
      <c r="A1277" s="4">
        <v>5209</v>
      </c>
      <c r="B1277" s="5">
        <v>52091</v>
      </c>
      <c r="C1277" s="5" t="s">
        <v>1278</v>
      </c>
      <c r="D1277" s="13">
        <f>IFERROR(VLOOKUP(B1277,[1]最高價!$A:$C,3,FALSE),"")</f>
        <v>128.19999999999999</v>
      </c>
      <c r="E1277" s="13">
        <f>IFERROR(VLOOKUP(B1277,[1]最低價!$A:$C,3,FALSE),"")</f>
        <v>93.5</v>
      </c>
      <c r="F1277" s="14" t="s">
        <v>2568</v>
      </c>
      <c r="G1277" s="239">
        <f>VLOOKUP(B1277,'[2]01_ALLCB基本資料'!C:U,16,FALSE)</f>
        <v>45205</v>
      </c>
      <c r="H1277" s="14" t="s">
        <v>12665</v>
      </c>
    </row>
    <row r="1278" spans="1:8">
      <c r="A1278" s="4">
        <v>5211</v>
      </c>
      <c r="B1278" s="5">
        <v>52111</v>
      </c>
      <c r="C1278" s="5" t="s">
        <v>1279</v>
      </c>
      <c r="D1278" s="13">
        <f>IFERROR(VLOOKUP(B1278,[1]最高價!$A:$C,3,FALSE),"")</f>
        <v>201</v>
      </c>
      <c r="E1278" s="13">
        <f>IFERROR(VLOOKUP(B1278,[1]最低價!$A:$C,3,FALSE),"")</f>
        <v>100.5</v>
      </c>
      <c r="F1278" s="14" t="s">
        <v>2373</v>
      </c>
      <c r="G1278" s="239" t="str">
        <f>VLOOKUP(B1278,'[2]01_ALLCB基本資料'!C:U,16,FALSE)</f>
        <v/>
      </c>
      <c r="H1278" s="14" t="s">
        <v>2373</v>
      </c>
    </row>
    <row r="1279" spans="1:8">
      <c r="A1279" s="4">
        <v>5212</v>
      </c>
      <c r="B1279" s="5">
        <v>52121</v>
      </c>
      <c r="C1279" s="5" t="s">
        <v>1280</v>
      </c>
      <c r="D1279" s="13">
        <f>IFERROR(VLOOKUP(B1279,[1]最高價!$A:$C,3,FALSE),"")</f>
        <v>109</v>
      </c>
      <c r="E1279" s="13">
        <f>IFERROR(VLOOKUP(B1279,[1]最低價!$A:$C,3,FALSE),"")</f>
        <v>93.9</v>
      </c>
      <c r="F1279" s="14" t="s">
        <v>2449</v>
      </c>
      <c r="G1279" s="239">
        <f>VLOOKUP(B1279,'[2]01_ALLCB基本資料'!C:U,16,FALSE)</f>
        <v>45580</v>
      </c>
      <c r="H1279" s="14" t="s">
        <v>2857</v>
      </c>
    </row>
    <row r="1280" spans="1:8">
      <c r="A1280" s="4">
        <v>5213</v>
      </c>
      <c r="B1280" s="5">
        <v>52131</v>
      </c>
      <c r="C1280" s="5" t="s">
        <v>1281</v>
      </c>
      <c r="D1280" s="13">
        <f>IFERROR(VLOOKUP(B1280,[1]最高價!$A:$C,3,FALSE),"")</f>
        <v>176</v>
      </c>
      <c r="E1280" s="13">
        <f>IFERROR(VLOOKUP(B1280,[1]最低價!$A:$C,3,FALSE),"")</f>
        <v>98</v>
      </c>
      <c r="F1280" s="14" t="s">
        <v>2373</v>
      </c>
      <c r="G1280" s="239" t="str">
        <f>VLOOKUP(B1280,'[2]01_ALLCB基本資料'!C:U,16,FALSE)</f>
        <v/>
      </c>
      <c r="H1280" s="14" t="s">
        <v>2373</v>
      </c>
    </row>
    <row r="1281" spans="1:8">
      <c r="A1281" s="4">
        <v>5213</v>
      </c>
      <c r="B1281" s="5">
        <v>52132</v>
      </c>
      <c r="C1281" s="5" t="s">
        <v>1282</v>
      </c>
      <c r="D1281" s="13">
        <f>IFERROR(VLOOKUP(B1281,[1]最高價!$A:$C,3,FALSE),"")</f>
        <v>144</v>
      </c>
      <c r="E1281" s="13">
        <f>IFERROR(VLOOKUP(B1281,[1]最低價!$A:$C,3,FALSE),"")</f>
        <v>101</v>
      </c>
      <c r="F1281" s="14" t="s">
        <v>2373</v>
      </c>
      <c r="G1281" s="239">
        <f>VLOOKUP(B1281,'[2]01_ALLCB基本資料'!C:U,16,FALSE)</f>
        <v>40467</v>
      </c>
      <c r="H1281" s="14" t="s">
        <v>2373</v>
      </c>
    </row>
    <row r="1282" spans="1:8">
      <c r="A1282" s="4">
        <v>5213</v>
      </c>
      <c r="B1282" s="5">
        <v>52133</v>
      </c>
      <c r="C1282" s="5" t="s">
        <v>1283</v>
      </c>
      <c r="D1282" s="13">
        <f>IFERROR(VLOOKUP(B1282,[1]最高價!$A:$C,3,FALSE),"")</f>
        <v>108</v>
      </c>
      <c r="E1282" s="13">
        <f>IFERROR(VLOOKUP(B1282,[1]最低價!$A:$C,3,FALSE),"")</f>
        <v>98.3</v>
      </c>
      <c r="F1282" s="14" t="s">
        <v>3284</v>
      </c>
      <c r="G1282" s="239">
        <f>VLOOKUP(B1282,'[2]01_ALLCB基本資料'!C:U,16,FALSE)</f>
        <v>41445</v>
      </c>
      <c r="H1282" s="14" t="s">
        <v>2857</v>
      </c>
    </row>
    <row r="1283" spans="1:8">
      <c r="A1283" s="4">
        <v>5213</v>
      </c>
      <c r="B1283" s="5">
        <v>52134</v>
      </c>
      <c r="C1283" s="5" t="s">
        <v>1284</v>
      </c>
      <c r="D1283" s="13">
        <f>IFERROR(VLOOKUP(B1283,[1]最高價!$A:$C,3,FALSE),"")</f>
        <v>104.5</v>
      </c>
      <c r="E1283" s="13">
        <f>IFERROR(VLOOKUP(B1283,[1]最低價!$A:$C,3,FALSE),"")</f>
        <v>99.1</v>
      </c>
      <c r="F1283" s="14" t="s">
        <v>3283</v>
      </c>
      <c r="G1283" s="239">
        <f>VLOOKUP(B1283,'[2]01_ALLCB基本資料'!C:U,16,FALSE)</f>
        <v>41446</v>
      </c>
      <c r="H1283" s="14" t="s">
        <v>2857</v>
      </c>
    </row>
    <row r="1284" spans="1:8">
      <c r="A1284" s="4">
        <v>5213</v>
      </c>
      <c r="B1284" s="5">
        <v>52135</v>
      </c>
      <c r="C1284" s="5" t="s">
        <v>1285</v>
      </c>
      <c r="D1284" s="13">
        <f>IFERROR(VLOOKUP(B1284,[1]最高價!$A:$C,3,FALSE),"")</f>
        <v>122.5</v>
      </c>
      <c r="E1284" s="13">
        <f>IFERROR(VLOOKUP(B1284,[1]最低價!$A:$C,3,FALSE),"")</f>
        <v>101</v>
      </c>
      <c r="F1284" s="14" t="s">
        <v>3221</v>
      </c>
      <c r="G1284" s="239">
        <f>VLOOKUP(B1284,'[2]01_ALLCB基本資料'!C:U,16,FALSE)</f>
        <v>41736</v>
      </c>
      <c r="H1284" s="14" t="s">
        <v>12665</v>
      </c>
    </row>
    <row r="1285" spans="1:8">
      <c r="A1285" s="4">
        <v>5213</v>
      </c>
      <c r="B1285" s="5">
        <v>52136</v>
      </c>
      <c r="C1285" s="5" t="s">
        <v>1286</v>
      </c>
      <c r="D1285" s="13">
        <f>IFERROR(VLOOKUP(B1285,[1]最高價!$A:$C,3,FALSE),"")</f>
        <v>180</v>
      </c>
      <c r="E1285" s="13">
        <f>IFERROR(VLOOKUP(B1285,[1]最低價!$A:$C,3,FALSE),"")</f>
        <v>104.2</v>
      </c>
      <c r="F1285" s="14" t="s">
        <v>3077</v>
      </c>
      <c r="G1285" s="239">
        <f>VLOOKUP(B1285,'[2]01_ALLCB基本資料'!C:U,16,FALSE)</f>
        <v>42328</v>
      </c>
      <c r="H1285" s="14" t="s">
        <v>2857</v>
      </c>
    </row>
    <row r="1286" spans="1:8">
      <c r="A1286" s="4">
        <v>5213</v>
      </c>
      <c r="B1286" s="5">
        <v>52137</v>
      </c>
      <c r="C1286" s="5" t="s">
        <v>1287</v>
      </c>
      <c r="D1286" s="13">
        <f>IFERROR(VLOOKUP(B1286,[1]最高價!$A:$C,3,FALSE),"")</f>
        <v>448</v>
      </c>
      <c r="E1286" s="13">
        <f>IFERROR(VLOOKUP(B1286,[1]最低價!$A:$C,3,FALSE),"")</f>
        <v>102</v>
      </c>
      <c r="F1286" s="14" t="s">
        <v>2883</v>
      </c>
      <c r="G1286" s="239">
        <f>VLOOKUP(B1286,'[2]01_ALLCB基本資料'!C:U,16,FALSE)</f>
        <v>43885</v>
      </c>
      <c r="H1286" s="14" t="s">
        <v>12668</v>
      </c>
    </row>
    <row r="1287" spans="1:8">
      <c r="A1287" s="4">
        <v>5215</v>
      </c>
      <c r="B1287" s="5">
        <v>52151</v>
      </c>
      <c r="C1287" s="5" t="s">
        <v>1288</v>
      </c>
      <c r="D1287" s="13">
        <f>IFERROR(VLOOKUP(B1287,[1]最高價!$A:$C,3,FALSE),"")</f>
        <v>115</v>
      </c>
      <c r="E1287" s="13">
        <f>IFERROR(VLOOKUP(B1287,[1]最低價!$A:$C,3,FALSE),"")</f>
        <v>99.55</v>
      </c>
      <c r="F1287" s="14" t="s">
        <v>3116</v>
      </c>
      <c r="G1287" s="239">
        <f>VLOOKUP(B1287,'[2]01_ALLCB基本資料'!C:U,16,FALSE)</f>
        <v>42164</v>
      </c>
      <c r="H1287" s="14" t="s">
        <v>12667</v>
      </c>
    </row>
    <row r="1288" spans="1:8">
      <c r="A1288" s="4">
        <v>5223</v>
      </c>
      <c r="B1288" s="5">
        <v>52231</v>
      </c>
      <c r="C1288" s="5" t="s">
        <v>1289</v>
      </c>
      <c r="D1288" s="13">
        <f>IFERROR(VLOOKUP(B1288,[1]最高價!$A:$C,3,FALSE),"")</f>
        <v>157</v>
      </c>
      <c r="E1288" s="13">
        <f>IFERROR(VLOOKUP(B1288,[1]最低價!$A:$C,3,FALSE),"")</f>
        <v>95.5</v>
      </c>
      <c r="F1288" s="14" t="s">
        <v>2834</v>
      </c>
      <c r="G1288" s="239">
        <f>VLOOKUP(B1288,'[2]01_ALLCB基本資料'!C:U,16,FALSE)</f>
        <v>44134</v>
      </c>
      <c r="H1288" s="14" t="s">
        <v>12667</v>
      </c>
    </row>
    <row r="1289" spans="1:8">
      <c r="A1289" s="4">
        <v>5225</v>
      </c>
      <c r="B1289" s="5">
        <v>52251</v>
      </c>
      <c r="C1289" s="5" t="s">
        <v>1290</v>
      </c>
      <c r="D1289" s="13">
        <f>IFERROR(VLOOKUP(B1289,[1]最高價!$A:$C,3,FALSE),"")</f>
        <v>456</v>
      </c>
      <c r="E1289" s="13">
        <f>IFERROR(VLOOKUP(B1289,[1]最低價!$A:$C,3,FALSE),"")</f>
        <v>104.1</v>
      </c>
      <c r="F1289" s="14" t="s">
        <v>2637</v>
      </c>
      <c r="G1289" s="239">
        <f>VLOOKUP(B1289,'[2]01_ALLCB基本資料'!C:U,16,FALSE)</f>
        <v>44893</v>
      </c>
      <c r="H1289" s="14" t="s">
        <v>2857</v>
      </c>
    </row>
    <row r="1290" spans="1:8">
      <c r="A1290" s="4">
        <v>5230</v>
      </c>
      <c r="B1290" s="5">
        <v>52301</v>
      </c>
      <c r="C1290" s="5" t="s">
        <v>1291</v>
      </c>
      <c r="D1290" s="13">
        <f>IFERROR(VLOOKUP(B1290,[1]最高價!$A:$C,3,FALSE),"")</f>
        <v>138.9</v>
      </c>
      <c r="E1290" s="13">
        <f>IFERROR(VLOOKUP(B1290,[1]最低價!$A:$C,3,FALSE),"")</f>
        <v>100.75</v>
      </c>
      <c r="F1290" s="14" t="s">
        <v>3274</v>
      </c>
      <c r="G1290" s="239">
        <f>VLOOKUP(B1290,'[2]01_ALLCB基本資料'!C:U,16,FALSE)</f>
        <v>41487</v>
      </c>
      <c r="H1290" s="14" t="s">
        <v>12666</v>
      </c>
    </row>
    <row r="1291" spans="1:8">
      <c r="A1291" s="4">
        <v>5230</v>
      </c>
      <c r="B1291" s="5">
        <v>52302</v>
      </c>
      <c r="C1291" s="5" t="s">
        <v>1292</v>
      </c>
      <c r="D1291" s="13">
        <f>IFERROR(VLOOKUP(B1291,[1]最高價!$A:$C,3,FALSE),"")</f>
        <v>125</v>
      </c>
      <c r="E1291" s="13">
        <f>IFERROR(VLOOKUP(B1291,[1]最低價!$A:$C,3,FALSE),"")</f>
        <v>99.6</v>
      </c>
      <c r="F1291" s="14" t="s">
        <v>3087</v>
      </c>
      <c r="G1291" s="239">
        <f>VLOOKUP(B1291,'[2]01_ALLCB基本資料'!C:U,16,FALSE)</f>
        <v>42304</v>
      </c>
      <c r="H1291" s="14" t="s">
        <v>2857</v>
      </c>
    </row>
    <row r="1292" spans="1:8">
      <c r="A1292" s="4">
        <v>5230</v>
      </c>
      <c r="B1292" s="5">
        <v>52303</v>
      </c>
      <c r="C1292" s="5" t="s">
        <v>1293</v>
      </c>
      <c r="D1292" s="13">
        <f>IFERROR(VLOOKUP(B1292,[1]最高價!$A:$C,3,FALSE),"")</f>
        <v>197</v>
      </c>
      <c r="E1292" s="13">
        <f>IFERROR(VLOOKUP(B1292,[1]最低價!$A:$C,3,FALSE),"")</f>
        <v>105.05</v>
      </c>
      <c r="F1292" s="14" t="s">
        <v>2592</v>
      </c>
      <c r="G1292" s="239">
        <f>VLOOKUP(B1292,'[2]01_ALLCB基本資料'!C:U,16,FALSE)</f>
        <v>45131</v>
      </c>
      <c r="H1292" s="14" t="s">
        <v>12665</v>
      </c>
    </row>
    <row r="1293" spans="1:8">
      <c r="A1293" s="4">
        <v>5244</v>
      </c>
      <c r="B1293" s="5">
        <v>52441</v>
      </c>
      <c r="C1293" s="5" t="s">
        <v>1294</v>
      </c>
      <c r="D1293" s="13">
        <f>IFERROR(VLOOKUP(B1293,[1]最高價!$A:$C,3,FALSE),"")</f>
        <v>123</v>
      </c>
      <c r="E1293" s="13">
        <f>IFERROR(VLOOKUP(B1293,[1]最低價!$A:$C,3,FALSE),"")</f>
        <v>94.7</v>
      </c>
      <c r="F1293" s="14" t="s">
        <v>2457</v>
      </c>
      <c r="G1293" s="239">
        <f>VLOOKUP(B1293,'[2]01_ALLCB基本資料'!C:U,16,FALSE)</f>
        <v>45560</v>
      </c>
      <c r="H1293" s="14" t="s">
        <v>12666</v>
      </c>
    </row>
    <row r="1294" spans="1:8">
      <c r="A1294" s="4">
        <v>5245</v>
      </c>
      <c r="B1294" s="5">
        <v>52451</v>
      </c>
      <c r="C1294" s="5" t="s">
        <v>1295</v>
      </c>
      <c r="D1294" s="13">
        <f>IFERROR(VLOOKUP(B1294,[1]最高價!$A:$C,3,FALSE),"")</f>
        <v>122</v>
      </c>
      <c r="E1294" s="13">
        <f>IFERROR(VLOOKUP(B1294,[1]最低價!$A:$C,3,FALSE),"")</f>
        <v>99.05</v>
      </c>
      <c r="F1294" s="14" t="s">
        <v>2663</v>
      </c>
      <c r="G1294" s="239">
        <f>VLOOKUP(B1294,'[2]01_ALLCB基本資料'!C:U,16,FALSE)</f>
        <v>44798</v>
      </c>
      <c r="H1294" s="14" t="s">
        <v>12665</v>
      </c>
    </row>
    <row r="1295" spans="1:8">
      <c r="A1295" s="4">
        <v>5245</v>
      </c>
      <c r="B1295" s="5">
        <v>52452</v>
      </c>
      <c r="C1295" s="5" t="s">
        <v>1296</v>
      </c>
      <c r="D1295" s="13">
        <f>IFERROR(VLOOKUP(B1295,[1]最高價!$A:$C,3,FALSE),"")</f>
        <v>103.7</v>
      </c>
      <c r="E1295" s="13">
        <f>IFERROR(VLOOKUP(B1295,[1]最低價!$A:$C,3,FALSE),"")</f>
        <v>87.3</v>
      </c>
      <c r="F1295" s="14" t="s">
        <v>2418</v>
      </c>
      <c r="G1295" s="239">
        <f>VLOOKUP(B1295,'[2]01_ALLCB基本資料'!C:U,16,FALSE)</f>
        <v>0</v>
      </c>
      <c r="H1295" s="14" t="s">
        <v>12665</v>
      </c>
    </row>
    <row r="1296" spans="1:8">
      <c r="A1296" s="4">
        <v>5255</v>
      </c>
      <c r="B1296" s="5">
        <v>52551</v>
      </c>
      <c r="C1296" s="5" t="s">
        <v>1297</v>
      </c>
      <c r="D1296" s="13">
        <f>IFERROR(VLOOKUP(B1296,[1]最高價!$A:$C,3,FALSE),"")</f>
        <v>260</v>
      </c>
      <c r="E1296" s="13">
        <f>IFERROR(VLOOKUP(B1296,[1]最低價!$A:$C,3,FALSE),"")</f>
        <v>100</v>
      </c>
      <c r="F1296" s="14" t="s">
        <v>2373</v>
      </c>
      <c r="G1296" s="239">
        <f>VLOOKUP(B1296,'[2]01_ALLCB基本資料'!C:U,16,FALSE)</f>
        <v>0</v>
      </c>
      <c r="H1296" s="14" t="s">
        <v>2373</v>
      </c>
    </row>
    <row r="1297" spans="1:8">
      <c r="A1297" s="4">
        <v>5259</v>
      </c>
      <c r="B1297" s="5">
        <v>52591</v>
      </c>
      <c r="C1297" s="5" t="s">
        <v>1298</v>
      </c>
      <c r="D1297" s="13">
        <f>IFERROR(VLOOKUP(B1297,[1]最高價!$A:$C,3,FALSE),"")</f>
        <v>120</v>
      </c>
      <c r="E1297" s="13">
        <f>IFERROR(VLOOKUP(B1297,[1]最低價!$A:$C,3,FALSE),"")</f>
        <v>94</v>
      </c>
      <c r="F1297" s="14" t="s">
        <v>2373</v>
      </c>
      <c r="G1297" s="239">
        <f>VLOOKUP(B1297,'[2]01_ALLCB基本資料'!C:U,16,FALSE)</f>
        <v>0</v>
      </c>
      <c r="H1297" s="14" t="s">
        <v>2373</v>
      </c>
    </row>
    <row r="1298" spans="1:8">
      <c r="A1298" s="4">
        <v>5263</v>
      </c>
      <c r="B1298" s="5">
        <v>52631</v>
      </c>
      <c r="C1298" s="5" t="s">
        <v>1299</v>
      </c>
      <c r="D1298" s="13">
        <f>IFERROR(VLOOKUP(B1298,[1]最高價!$A:$C,3,FALSE),"")</f>
        <v>822</v>
      </c>
      <c r="E1298" s="13">
        <f>IFERROR(VLOOKUP(B1298,[1]最低價!$A:$C,3,FALSE),"")</f>
        <v>107</v>
      </c>
      <c r="F1298" s="14" t="s">
        <v>3281</v>
      </c>
      <c r="G1298" s="239">
        <f>VLOOKUP(B1298,'[2]01_ALLCB基本資料'!C:U,16,FALSE)</f>
        <v>41453</v>
      </c>
      <c r="H1298" s="14" t="s">
        <v>12671</v>
      </c>
    </row>
    <row r="1299" spans="1:8">
      <c r="A1299" s="4">
        <v>5263</v>
      </c>
      <c r="B1299" s="5">
        <v>52632</v>
      </c>
      <c r="C1299" s="5" t="s">
        <v>1300</v>
      </c>
      <c r="D1299" s="13">
        <f>IFERROR(VLOOKUP(B1299,[1]最高價!$A:$C,3,FALSE),"")</f>
        <v>629</v>
      </c>
      <c r="E1299" s="13">
        <f>IFERROR(VLOOKUP(B1299,[1]最低價!$A:$C,3,FALSE),"")</f>
        <v>103.3</v>
      </c>
      <c r="F1299" s="14" t="s">
        <v>3280</v>
      </c>
      <c r="G1299" s="239">
        <f>VLOOKUP(B1299,'[2]01_ALLCB基本資料'!C:U,16,FALSE)</f>
        <v>41456</v>
      </c>
      <c r="H1299" s="14" t="s">
        <v>12671</v>
      </c>
    </row>
    <row r="1300" spans="1:8">
      <c r="A1300" s="4">
        <v>5263</v>
      </c>
      <c r="B1300" s="5">
        <v>52633</v>
      </c>
      <c r="C1300" s="5" t="s">
        <v>1301</v>
      </c>
      <c r="D1300" s="13">
        <f>IFERROR(VLOOKUP(B1300,[1]最高價!$A:$C,3,FALSE),"")</f>
        <v>195</v>
      </c>
      <c r="E1300" s="13">
        <f>IFERROR(VLOOKUP(B1300,[1]最低價!$A:$C,3,FALSE),"")</f>
        <v>100.25</v>
      </c>
      <c r="F1300" s="14" t="s">
        <v>2841</v>
      </c>
      <c r="G1300" s="239">
        <f>VLOOKUP(B1300,'[2]01_ALLCB基本資料'!C:U,16,FALSE)</f>
        <v>44116</v>
      </c>
      <c r="H1300" s="14" t="s">
        <v>2857</v>
      </c>
    </row>
    <row r="1301" spans="1:8">
      <c r="A1301" s="4">
        <v>5263</v>
      </c>
      <c r="B1301" s="5">
        <v>52634</v>
      </c>
      <c r="C1301" s="5" t="s">
        <v>1302</v>
      </c>
      <c r="D1301" s="13">
        <f>IFERROR(VLOOKUP(B1301,[1]最高價!$A:$C,3,FALSE),"")</f>
        <v>193</v>
      </c>
      <c r="E1301" s="13">
        <f>IFERROR(VLOOKUP(B1301,[1]最低價!$A:$C,3,FALSE),"")</f>
        <v>99.9</v>
      </c>
      <c r="F1301" s="14" t="s">
        <v>2841</v>
      </c>
      <c r="G1301" s="239">
        <f>VLOOKUP(B1301,'[2]01_ALLCB基本資料'!C:U,16,FALSE)</f>
        <v>44119</v>
      </c>
      <c r="H1301" s="14" t="s">
        <v>2857</v>
      </c>
    </row>
    <row r="1302" spans="1:8">
      <c r="A1302" s="4">
        <v>5263</v>
      </c>
      <c r="B1302" s="5">
        <v>52635</v>
      </c>
      <c r="C1302" s="5" t="s">
        <v>1303</v>
      </c>
      <c r="D1302" s="13">
        <f>IFERROR(VLOOKUP(B1302,[1]最高價!$A:$C,3,FALSE),"")</f>
        <v>181</v>
      </c>
      <c r="E1302" s="13">
        <f>IFERROR(VLOOKUP(B1302,[1]最低價!$A:$C,3,FALSE),"")</f>
        <v>101</v>
      </c>
      <c r="F1302" s="14" t="s">
        <v>2528</v>
      </c>
      <c r="G1302" s="239">
        <f>VLOOKUP(B1302,'[2]01_ALLCB基本資料'!C:U,16,FALSE)</f>
        <v>45355</v>
      </c>
      <c r="H1302" s="14" t="s">
        <v>2857</v>
      </c>
    </row>
    <row r="1303" spans="1:8">
      <c r="A1303" s="4">
        <v>5281</v>
      </c>
      <c r="B1303" s="5">
        <v>52811</v>
      </c>
      <c r="C1303" s="5" t="s">
        <v>1304</v>
      </c>
      <c r="D1303" s="13">
        <f>IFERROR(VLOOKUP(B1303,[1]最高價!$A:$C,3,FALSE),"")</f>
        <v>102.2</v>
      </c>
      <c r="E1303" s="13">
        <f>IFERROR(VLOOKUP(B1303,[1]最低價!$A:$C,3,FALSE),"")</f>
        <v>81</v>
      </c>
      <c r="F1303" s="14" t="s">
        <v>2373</v>
      </c>
      <c r="G1303" s="239">
        <f>VLOOKUP(B1303,'[2]01_ALLCB基本資料'!C:U,16,FALSE)</f>
        <v>0</v>
      </c>
      <c r="H1303" s="14" t="s">
        <v>2373</v>
      </c>
    </row>
    <row r="1304" spans="1:8">
      <c r="A1304" s="4">
        <v>5284</v>
      </c>
      <c r="B1304" s="5">
        <v>52841</v>
      </c>
      <c r="C1304" s="5" t="s">
        <v>1305</v>
      </c>
      <c r="D1304" s="13">
        <f>IFERROR(VLOOKUP(B1304,[1]最高價!$A:$C,3,FALSE),"")</f>
        <v>144</v>
      </c>
      <c r="E1304" s="13">
        <f>IFERROR(VLOOKUP(B1304,[1]最低價!$A:$C,3,FALSE),"")</f>
        <v>102.5</v>
      </c>
      <c r="F1304" s="14" t="s">
        <v>3088</v>
      </c>
      <c r="G1304" s="239">
        <f>VLOOKUP(B1304,'[2]01_ALLCB基本資料'!C:U,16,FALSE)</f>
        <v>42300</v>
      </c>
      <c r="H1304" s="14" t="s">
        <v>12665</v>
      </c>
    </row>
    <row r="1305" spans="1:8">
      <c r="A1305" s="4">
        <v>5284</v>
      </c>
      <c r="B1305" s="5">
        <v>52842</v>
      </c>
      <c r="C1305" s="5" t="s">
        <v>1306</v>
      </c>
      <c r="D1305" s="13">
        <f>IFERROR(VLOOKUP(B1305,[1]最高價!$A:$C,3,FALSE),"")</f>
        <v>124.85</v>
      </c>
      <c r="E1305" s="13">
        <f>IFERROR(VLOOKUP(B1305,[1]最低價!$A:$C,3,FALSE),"")</f>
        <v>87</v>
      </c>
      <c r="F1305" s="14" t="s">
        <v>2898</v>
      </c>
      <c r="G1305" s="239">
        <f>VLOOKUP(B1305,'[2]01_ALLCB基本資料'!C:U,16,FALSE)</f>
        <v>43797</v>
      </c>
      <c r="H1305" s="14" t="s">
        <v>12665</v>
      </c>
    </row>
    <row r="1306" spans="1:8">
      <c r="A1306" s="4">
        <v>5284</v>
      </c>
      <c r="B1306" s="5">
        <v>52843</v>
      </c>
      <c r="C1306" s="5" t="s">
        <v>1307</v>
      </c>
      <c r="D1306" s="13">
        <f>IFERROR(VLOOKUP(B1306,[1]最高價!$A:$C,3,FALSE),"")</f>
        <v>202</v>
      </c>
      <c r="E1306" s="13">
        <f>IFERROR(VLOOKUP(B1306,[1]最低價!$A:$C,3,FALSE),"")</f>
        <v>95.05</v>
      </c>
      <c r="F1306" s="14" t="s">
        <v>2436</v>
      </c>
      <c r="G1306" s="239">
        <f>VLOOKUP(B1306,'[2]01_ALLCB基本資料'!C:U,16,FALSE)</f>
        <v>45600</v>
      </c>
      <c r="H1306" s="14" t="s">
        <v>12668</v>
      </c>
    </row>
    <row r="1307" spans="1:8">
      <c r="A1307" s="4">
        <v>5285</v>
      </c>
      <c r="B1307" s="5">
        <v>52851</v>
      </c>
      <c r="C1307" s="5" t="s">
        <v>1308</v>
      </c>
      <c r="D1307" s="13">
        <f>IFERROR(VLOOKUP(B1307,[1]最高價!$A:$C,3,FALSE),"")</f>
        <v>260</v>
      </c>
      <c r="E1307" s="13">
        <f>IFERROR(VLOOKUP(B1307,[1]最低價!$A:$C,3,FALSE),"")</f>
        <v>93</v>
      </c>
      <c r="F1307" s="14" t="s">
        <v>3183</v>
      </c>
      <c r="G1307" s="239">
        <f>VLOOKUP(B1307,'[2]01_ALLCB基本資料'!C:U,16,FALSE)</f>
        <v>41891</v>
      </c>
      <c r="H1307" s="14" t="s">
        <v>2857</v>
      </c>
    </row>
    <row r="1308" spans="1:8">
      <c r="A1308" s="4">
        <v>5285</v>
      </c>
      <c r="B1308" s="5">
        <v>52852</v>
      </c>
      <c r="C1308" s="5" t="s">
        <v>1309</v>
      </c>
      <c r="D1308" s="13">
        <f>IFERROR(VLOOKUP(B1308,[1]最高價!$A:$C,3,FALSE),"")</f>
        <v>177</v>
      </c>
      <c r="E1308" s="13">
        <f>IFERROR(VLOOKUP(B1308,[1]最低價!$A:$C,3,FALSE),"")</f>
        <v>98.1</v>
      </c>
      <c r="F1308" s="14" t="s">
        <v>2473</v>
      </c>
      <c r="G1308" s="239">
        <f>VLOOKUP(B1308,'[2]01_ALLCB基本資料'!C:U,16,FALSE)</f>
        <v>43390</v>
      </c>
      <c r="H1308" s="14" t="s">
        <v>2857</v>
      </c>
    </row>
    <row r="1309" spans="1:8">
      <c r="A1309" s="4">
        <v>5288</v>
      </c>
      <c r="B1309" s="5">
        <v>52881</v>
      </c>
      <c r="C1309" s="5" t="s">
        <v>1310</v>
      </c>
      <c r="D1309" s="13">
        <f>IFERROR(VLOOKUP(B1309,[1]最高價!$A:$C,3,FALSE),"")</f>
        <v>170</v>
      </c>
      <c r="E1309" s="13">
        <f>IFERROR(VLOOKUP(B1309,[1]最低價!$A:$C,3,FALSE),"")</f>
        <v>96</v>
      </c>
      <c r="F1309" s="14" t="s">
        <v>2681</v>
      </c>
      <c r="G1309" s="239">
        <f>VLOOKUP(B1309,'[2]01_ALLCB基本資料'!C:U,16,FALSE)</f>
        <v>44720</v>
      </c>
      <c r="H1309" s="14" t="s">
        <v>2857</v>
      </c>
    </row>
    <row r="1310" spans="1:8">
      <c r="A1310" s="4">
        <v>5289</v>
      </c>
      <c r="B1310" s="5">
        <v>52891</v>
      </c>
      <c r="C1310" s="5" t="s">
        <v>1311</v>
      </c>
      <c r="D1310" s="13">
        <f>IFERROR(VLOOKUP(B1310,[1]最高價!$A:$C,3,FALSE),"")</f>
        <v>192</v>
      </c>
      <c r="E1310" s="13">
        <f>IFERROR(VLOOKUP(B1310,[1]最低價!$A:$C,3,FALSE),"")</f>
        <v>103.2</v>
      </c>
      <c r="F1310" s="14" t="s">
        <v>3091</v>
      </c>
      <c r="G1310" s="239">
        <f>VLOOKUP(B1310,'[2]01_ALLCB基本資料'!C:U,16,FALSE)</f>
        <v>42292</v>
      </c>
      <c r="H1310" s="14" t="s">
        <v>12665</v>
      </c>
    </row>
    <row r="1311" spans="1:8">
      <c r="A1311" s="4">
        <v>5291</v>
      </c>
      <c r="B1311" s="5">
        <v>52911</v>
      </c>
      <c r="C1311" s="5" t="s">
        <v>1312</v>
      </c>
      <c r="D1311" s="13">
        <f>IFERROR(VLOOKUP(B1311,[1]最高價!$A:$C,3,FALSE),"")</f>
        <v>238</v>
      </c>
      <c r="E1311" s="13">
        <f>IFERROR(VLOOKUP(B1311,[1]最低價!$A:$C,3,FALSE),"")</f>
        <v>108</v>
      </c>
      <c r="F1311" s="14" t="s">
        <v>2921</v>
      </c>
      <c r="G1311" s="239">
        <f>VLOOKUP(B1311,'[2]01_ALLCB基本資料'!C:U,16,FALSE)</f>
        <v>43689</v>
      </c>
      <c r="H1311" s="14" t="s">
        <v>2857</v>
      </c>
    </row>
    <row r="1312" spans="1:8">
      <c r="A1312" s="4">
        <v>5306</v>
      </c>
      <c r="B1312" s="5">
        <v>53061</v>
      </c>
      <c r="C1312" s="5" t="s">
        <v>1313</v>
      </c>
      <c r="D1312" s="13">
        <f>IFERROR(VLOOKUP(B1312,[1]最高價!$A:$C,3,FALSE),"")</f>
        <v>110</v>
      </c>
      <c r="E1312" s="13">
        <f>IFERROR(VLOOKUP(B1312,[1]最低價!$A:$C,3,FALSE),"")</f>
        <v>100</v>
      </c>
      <c r="F1312" s="14" t="s">
        <v>2373</v>
      </c>
      <c r="G1312" s="239" t="str">
        <f>VLOOKUP(B1312,'[2]01_ALLCB基本資料'!C:U,16,FALSE)</f>
        <v/>
      </c>
      <c r="H1312" s="14" t="s">
        <v>2373</v>
      </c>
    </row>
    <row r="1313" spans="1:8">
      <c r="A1313" s="4">
        <v>5306</v>
      </c>
      <c r="B1313" s="5">
        <v>53063</v>
      </c>
      <c r="C1313" s="5" t="s">
        <v>1314</v>
      </c>
      <c r="D1313" s="13">
        <f>IFERROR(VLOOKUP(B1313,[1]最高價!$A:$C,3,FALSE),"")</f>
        <v>156</v>
      </c>
      <c r="E1313" s="13">
        <f>IFERROR(VLOOKUP(B1313,[1]最低價!$A:$C,3,FALSE),"")</f>
        <v>99.6</v>
      </c>
      <c r="F1313" s="14" t="s">
        <v>2635</v>
      </c>
      <c r="G1313" s="239">
        <f>VLOOKUP(B1313,'[2]01_ALLCB基本資料'!C:U,16,FALSE)</f>
        <v>44134</v>
      </c>
      <c r="H1313" s="14" t="s">
        <v>2857</v>
      </c>
    </row>
    <row r="1314" spans="1:8">
      <c r="A1314" s="4">
        <v>5306</v>
      </c>
      <c r="B1314" s="5">
        <v>53064</v>
      </c>
      <c r="C1314" s="5" t="s">
        <v>1315</v>
      </c>
      <c r="D1314" s="13">
        <f>IFERROR(VLOOKUP(B1314,[1]最高價!$A:$C,3,FALSE),"")</f>
        <v>129</v>
      </c>
      <c r="E1314" s="13">
        <f>IFERROR(VLOOKUP(B1314,[1]最低價!$A:$C,3,FALSE),"")</f>
        <v>98.5</v>
      </c>
      <c r="F1314" s="14" t="s">
        <v>2560</v>
      </c>
      <c r="G1314" s="239">
        <f>VLOOKUP(B1314,'[2]01_ALLCB基本資料'!C:U,16,FALSE)</f>
        <v>45238</v>
      </c>
      <c r="H1314" s="14" t="s">
        <v>12666</v>
      </c>
    </row>
    <row r="1315" spans="1:8">
      <c r="A1315" s="4">
        <v>5309</v>
      </c>
      <c r="B1315" s="5">
        <v>53091</v>
      </c>
      <c r="C1315" s="5" t="s">
        <v>1316</v>
      </c>
      <c r="D1315" s="13">
        <f>IFERROR(VLOOKUP(B1315,[1]最高價!$A:$C,3,FALSE),"")</f>
        <v>182</v>
      </c>
      <c r="E1315" s="13">
        <f>IFERROR(VLOOKUP(B1315,[1]最低價!$A:$C,3,FALSE),"")</f>
        <v>107</v>
      </c>
      <c r="F1315" s="14" t="s">
        <v>2373</v>
      </c>
      <c r="G1315" s="239">
        <f>VLOOKUP(B1315,'[2]01_ALLCB基本資料'!C:U,16,FALSE)</f>
        <v>40061</v>
      </c>
      <c r="H1315" s="14" t="s">
        <v>2373</v>
      </c>
    </row>
    <row r="1316" spans="1:8">
      <c r="A1316" s="4">
        <v>5309</v>
      </c>
      <c r="B1316" s="5">
        <v>53092</v>
      </c>
      <c r="C1316" s="5" t="s">
        <v>1317</v>
      </c>
      <c r="D1316" s="13">
        <f>IFERROR(VLOOKUP(B1316,[1]最高價!$A:$C,3,FALSE),"")</f>
        <v>155</v>
      </c>
      <c r="E1316" s="13">
        <f>IFERROR(VLOOKUP(B1316,[1]最低價!$A:$C,3,FALSE),"")</f>
        <v>99.6</v>
      </c>
      <c r="F1316" s="14" t="s">
        <v>3362</v>
      </c>
      <c r="G1316" s="239">
        <f>VLOOKUP(B1316,'[2]01_ALLCB基本資料'!C:U,16,FALSE)</f>
        <v>40974</v>
      </c>
      <c r="H1316" s="14" t="s">
        <v>12665</v>
      </c>
    </row>
    <row r="1317" spans="1:8">
      <c r="A1317" s="4">
        <v>5309</v>
      </c>
      <c r="B1317" s="5">
        <v>53093</v>
      </c>
      <c r="C1317" s="5" t="s">
        <v>1318</v>
      </c>
      <c r="D1317" s="13">
        <f>IFERROR(VLOOKUP(B1317,[1]最高價!$A:$C,3,FALSE),"")</f>
        <v>139.05000000000001</v>
      </c>
      <c r="E1317" s="13">
        <f>IFERROR(VLOOKUP(B1317,[1]最低價!$A:$C,3,FALSE),"")</f>
        <v>99.15</v>
      </c>
      <c r="F1317" s="14" t="s">
        <v>3153</v>
      </c>
      <c r="G1317" s="239">
        <f>VLOOKUP(B1317,'[2]01_ALLCB基本資料'!C:U,16,FALSE)</f>
        <v>42016</v>
      </c>
      <c r="H1317" s="14" t="s">
        <v>2857</v>
      </c>
    </row>
    <row r="1318" spans="1:8">
      <c r="A1318" s="4">
        <v>5309</v>
      </c>
      <c r="B1318" s="5">
        <v>53094</v>
      </c>
      <c r="C1318" s="5" t="s">
        <v>1319</v>
      </c>
      <c r="D1318" s="13">
        <f>IFERROR(VLOOKUP(B1318,[1]最高價!$A:$C,3,FALSE),"")</f>
        <v>138.94999999999999</v>
      </c>
      <c r="E1318" s="13">
        <f>IFERROR(VLOOKUP(B1318,[1]最低價!$A:$C,3,FALSE),"")</f>
        <v>99.75</v>
      </c>
      <c r="F1318" s="14" t="s">
        <v>2840</v>
      </c>
      <c r="G1318" s="239">
        <f>VLOOKUP(B1318,'[2]01_ALLCB基本資料'!C:U,16,FALSE)</f>
        <v>44124</v>
      </c>
      <c r="H1318" s="14" t="s">
        <v>12665</v>
      </c>
    </row>
    <row r="1319" spans="1:8">
      <c r="A1319" s="4">
        <v>5309</v>
      </c>
      <c r="B1319" s="5">
        <v>53095</v>
      </c>
      <c r="C1319" s="5" t="s">
        <v>1320</v>
      </c>
      <c r="D1319" s="13">
        <f>IFERROR(VLOOKUP(B1319,[1]最高價!$A:$C,3,FALSE),"")</f>
        <v>239</v>
      </c>
      <c r="E1319" s="13">
        <f>IFERROR(VLOOKUP(B1319,[1]最低價!$A:$C,3,FALSE),"")</f>
        <v>97.8</v>
      </c>
      <c r="F1319" s="14" t="s">
        <v>2585</v>
      </c>
      <c r="G1319" s="239">
        <f>VLOOKUP(B1319,'[2]01_ALLCB基本資料'!C:U,16,FALSE)</f>
        <v>45146</v>
      </c>
      <c r="H1319" s="14" t="s">
        <v>12666</v>
      </c>
    </row>
    <row r="1320" spans="1:8">
      <c r="A1320" s="4">
        <v>5310</v>
      </c>
      <c r="B1320" s="5">
        <v>53101</v>
      </c>
      <c r="C1320" s="5" t="s">
        <v>1321</v>
      </c>
      <c r="D1320" s="13">
        <f>IFERROR(VLOOKUP(B1320,[1]最高價!$A:$C,3,FALSE),"")</f>
        <v>121.5</v>
      </c>
      <c r="E1320" s="13">
        <f>IFERROR(VLOOKUP(B1320,[1]最低價!$A:$C,3,FALSE),"")</f>
        <v>60</v>
      </c>
      <c r="F1320" s="14" t="s">
        <v>2373</v>
      </c>
      <c r="G1320" s="239" t="str">
        <f>VLOOKUP(B1320,'[2]01_ALLCB基本資料'!C:U,16,FALSE)</f>
        <v/>
      </c>
      <c r="H1320" s="14" t="s">
        <v>2373</v>
      </c>
    </row>
    <row r="1321" spans="1:8">
      <c r="A1321" s="4">
        <v>5315</v>
      </c>
      <c r="B1321" s="5">
        <v>53151</v>
      </c>
      <c r="C1321" s="5" t="s">
        <v>1322</v>
      </c>
      <c r="D1321" s="13">
        <f>IFERROR(VLOOKUP(B1321,[1]最高價!$A:$C,3,FALSE),"")</f>
        <v>100</v>
      </c>
      <c r="E1321" s="13">
        <f>IFERROR(VLOOKUP(B1321,[1]最低價!$A:$C,3,FALSE),"")</f>
        <v>99</v>
      </c>
      <c r="F1321" s="14" t="s">
        <v>2373</v>
      </c>
      <c r="G1321" s="239" t="str">
        <f>VLOOKUP(B1321,'[2]01_ALLCB基本資料'!C:U,16,FALSE)</f>
        <v/>
      </c>
      <c r="H1321" s="14" t="s">
        <v>2373</v>
      </c>
    </row>
    <row r="1322" spans="1:8">
      <c r="A1322" s="4">
        <v>5315</v>
      </c>
      <c r="B1322" s="5">
        <v>53152</v>
      </c>
      <c r="C1322" s="5" t="s">
        <v>1323</v>
      </c>
      <c r="D1322" s="13">
        <f>IFERROR(VLOOKUP(B1322,[1]最高價!$A:$C,3,FALSE),"")</f>
        <v>133</v>
      </c>
      <c r="E1322" s="13">
        <f>IFERROR(VLOOKUP(B1322,[1]最低價!$A:$C,3,FALSE),"")</f>
        <v>97</v>
      </c>
      <c r="F1322" s="14" t="s">
        <v>2373</v>
      </c>
      <c r="G1322" s="239" t="str">
        <f>VLOOKUP(B1322,'[2]01_ALLCB基本資料'!C:U,16,FALSE)</f>
        <v/>
      </c>
      <c r="H1322" s="14" t="s">
        <v>2373</v>
      </c>
    </row>
    <row r="1323" spans="1:8">
      <c r="A1323" s="4">
        <v>5315</v>
      </c>
      <c r="B1323" s="5">
        <v>53153</v>
      </c>
      <c r="C1323" s="5" t="s">
        <v>1324</v>
      </c>
      <c r="D1323" s="13">
        <f>IFERROR(VLOOKUP(B1323,[1]最高價!$A:$C,3,FALSE),"")</f>
        <v>115</v>
      </c>
      <c r="E1323" s="13">
        <f>IFERROR(VLOOKUP(B1323,[1]最低價!$A:$C,3,FALSE),"")</f>
        <v>101.5</v>
      </c>
      <c r="F1323" s="14" t="s">
        <v>2373</v>
      </c>
      <c r="G1323" s="239">
        <f>VLOOKUP(B1323,'[2]01_ALLCB基本資料'!C:U,16,FALSE)</f>
        <v>40165</v>
      </c>
      <c r="H1323" s="14" t="s">
        <v>2373</v>
      </c>
    </row>
    <row r="1324" spans="1:8">
      <c r="A1324" s="4">
        <v>5321</v>
      </c>
      <c r="B1324" s="5">
        <v>53211</v>
      </c>
      <c r="C1324" s="5" t="s">
        <v>1325</v>
      </c>
      <c r="D1324" s="13">
        <f>IFERROR(VLOOKUP(B1324,[1]最高價!$A:$C,3,FALSE),"")</f>
        <v>150</v>
      </c>
      <c r="E1324" s="13">
        <f>IFERROR(VLOOKUP(B1324,[1]最低價!$A:$C,3,FALSE),"")</f>
        <v>93</v>
      </c>
      <c r="F1324" s="14" t="s">
        <v>2527</v>
      </c>
      <c r="G1324" s="239">
        <f>VLOOKUP(B1324,'[2]01_ALLCB基本資料'!C:U,16,FALSE)</f>
        <v>45355</v>
      </c>
      <c r="H1324" s="14" t="s">
        <v>12665</v>
      </c>
    </row>
    <row r="1325" spans="1:8">
      <c r="A1325" s="4">
        <v>5328</v>
      </c>
      <c r="B1325" s="5">
        <v>53281</v>
      </c>
      <c r="C1325" s="5" t="s">
        <v>1326</v>
      </c>
      <c r="D1325" s="13">
        <f>IFERROR(VLOOKUP(B1325,[1]最高價!$A:$C,3,FALSE),"")</f>
        <v>149.9</v>
      </c>
      <c r="E1325" s="13">
        <f>IFERROR(VLOOKUP(B1325,[1]最低價!$A:$C,3,FALSE),"")</f>
        <v>124</v>
      </c>
      <c r="F1325" s="14" t="s">
        <v>2373</v>
      </c>
      <c r="G1325" s="239" t="str">
        <f>VLOOKUP(B1325,'[2]01_ALLCB基本資料'!C:U,16,FALSE)</f>
        <v/>
      </c>
      <c r="H1325" s="14" t="s">
        <v>2373</v>
      </c>
    </row>
    <row r="1326" spans="1:8">
      <c r="A1326" s="4">
        <v>5328</v>
      </c>
      <c r="B1326" s="5">
        <v>53282</v>
      </c>
      <c r="C1326" s="5" t="s">
        <v>1327</v>
      </c>
      <c r="D1326" s="13">
        <f>IFERROR(VLOOKUP(B1326,[1]最高價!$A:$C,3,FALSE),"")</f>
        <v>173</v>
      </c>
      <c r="E1326" s="13">
        <f>IFERROR(VLOOKUP(B1326,[1]最低價!$A:$C,3,FALSE),"")</f>
        <v>100</v>
      </c>
      <c r="F1326" s="14" t="s">
        <v>2373</v>
      </c>
      <c r="G1326" s="239">
        <f>VLOOKUP(B1326,'[2]01_ALLCB基本資料'!C:U,16,FALSE)</f>
        <v>39447</v>
      </c>
      <c r="H1326" s="14" t="s">
        <v>2373</v>
      </c>
    </row>
    <row r="1327" spans="1:8">
      <c r="A1327" s="4">
        <v>5345</v>
      </c>
      <c r="B1327" s="5">
        <v>53451</v>
      </c>
      <c r="C1327" s="5" t="s">
        <v>1328</v>
      </c>
      <c r="D1327" s="13">
        <f>IFERROR(VLOOKUP(B1327,[1]最高價!$A:$C,3,FALSE),"")</f>
        <v>115</v>
      </c>
      <c r="E1327" s="13">
        <f>IFERROR(VLOOKUP(B1327,[1]最低價!$A:$C,3,FALSE),"")</f>
        <v>59</v>
      </c>
      <c r="F1327" s="14" t="s">
        <v>2373</v>
      </c>
      <c r="G1327" s="239" t="str">
        <f>VLOOKUP(B1327,'[2]01_ALLCB基本資料'!C:U,16,FALSE)</f>
        <v/>
      </c>
      <c r="H1327" s="14" t="s">
        <v>2373</v>
      </c>
    </row>
    <row r="1328" spans="1:8">
      <c r="A1328" s="4">
        <v>5346</v>
      </c>
      <c r="B1328" s="5">
        <v>53461</v>
      </c>
      <c r="C1328" s="5" t="s">
        <v>1329</v>
      </c>
      <c r="D1328" s="13">
        <f>IFERROR(VLOOKUP(B1328,[1]最高價!$A:$C,3,FALSE),"")</f>
        <v>119.8</v>
      </c>
      <c r="E1328" s="13">
        <f>IFERROR(VLOOKUP(B1328,[1]最低價!$A:$C,3,FALSE),"")</f>
        <v>27.2</v>
      </c>
      <c r="F1328" s="14" t="s">
        <v>2373</v>
      </c>
      <c r="G1328" s="239">
        <f>VLOOKUP(B1328,'[2]01_ALLCB基本資料'!C:U,16,FALSE)</f>
        <v>38520</v>
      </c>
      <c r="H1328" s="14" t="s">
        <v>2373</v>
      </c>
    </row>
    <row r="1329" spans="1:8">
      <c r="A1329" s="4">
        <v>5346</v>
      </c>
      <c r="B1329" s="5">
        <v>53462</v>
      </c>
      <c r="C1329" s="5" t="s">
        <v>1330</v>
      </c>
      <c r="D1329" s="13">
        <f>IFERROR(VLOOKUP(B1329,[1]最高價!$A:$C,3,FALSE),"")</f>
        <v>121</v>
      </c>
      <c r="E1329" s="13">
        <f>IFERROR(VLOOKUP(B1329,[1]最低價!$A:$C,3,FALSE),"")</f>
        <v>28.5</v>
      </c>
      <c r="F1329" s="14" t="s">
        <v>2373</v>
      </c>
      <c r="G1329" s="239">
        <f>VLOOKUP(B1329,'[2]01_ALLCB基本資料'!C:U,16,FALSE)</f>
        <v>38520</v>
      </c>
      <c r="H1329" s="14" t="s">
        <v>2373</v>
      </c>
    </row>
    <row r="1330" spans="1:8">
      <c r="A1330" s="4">
        <v>5349</v>
      </c>
      <c r="B1330" s="5">
        <v>53491</v>
      </c>
      <c r="C1330" s="5" t="s">
        <v>1331</v>
      </c>
      <c r="D1330" s="13">
        <f>IFERROR(VLOOKUP(B1330,[1]最高價!$A:$C,3,FALSE),"")</f>
        <v>114</v>
      </c>
      <c r="E1330" s="13">
        <f>IFERROR(VLOOKUP(B1330,[1]最低價!$A:$C,3,FALSE),"")</f>
        <v>59</v>
      </c>
      <c r="F1330" s="14">
        <v>0</v>
      </c>
      <c r="G1330" s="239" t="str">
        <f>VLOOKUP(B1330,'[2]01_ALLCB基本資料'!C:U,16,FALSE)</f>
        <v/>
      </c>
      <c r="H1330" s="14" t="s">
        <v>2373</v>
      </c>
    </row>
    <row r="1331" spans="1:8">
      <c r="A1331" s="4">
        <v>5351</v>
      </c>
      <c r="B1331" s="5">
        <v>53511</v>
      </c>
      <c r="C1331" s="5" t="s">
        <v>1332</v>
      </c>
      <c r="D1331" s="13">
        <f>IFERROR(VLOOKUP(B1331,[1]最高價!$A:$C,3,FALSE),"")</f>
        <v>119.5</v>
      </c>
      <c r="E1331" s="13">
        <f>IFERROR(VLOOKUP(B1331,[1]最低價!$A:$C,3,FALSE),"")</f>
        <v>118.1</v>
      </c>
      <c r="F1331" s="14" t="s">
        <v>2373</v>
      </c>
      <c r="G1331" s="239" t="str">
        <f>VLOOKUP(B1331,'[2]01_ALLCB基本資料'!C:U,16,FALSE)</f>
        <v/>
      </c>
      <c r="H1331" s="14" t="s">
        <v>2373</v>
      </c>
    </row>
    <row r="1332" spans="1:8">
      <c r="A1332" s="4">
        <v>5351</v>
      </c>
      <c r="B1332" s="5">
        <v>53512</v>
      </c>
      <c r="C1332" s="5" t="s">
        <v>1333</v>
      </c>
      <c r="D1332" s="13">
        <f>IFERROR(VLOOKUP(B1332,[1]最高價!$A:$C,3,FALSE),"")</f>
        <v>110</v>
      </c>
      <c r="E1332" s="13">
        <f>IFERROR(VLOOKUP(B1332,[1]最低價!$A:$C,3,FALSE),"")</f>
        <v>96.5</v>
      </c>
      <c r="F1332" s="14" t="s">
        <v>2373</v>
      </c>
      <c r="G1332" s="239">
        <f>VLOOKUP(B1332,'[2]01_ALLCB基本資料'!C:U,16,FALSE)</f>
        <v>40336</v>
      </c>
      <c r="H1332" s="14" t="s">
        <v>2373</v>
      </c>
    </row>
    <row r="1333" spans="1:8">
      <c r="A1333" s="4">
        <v>5351</v>
      </c>
      <c r="B1333" s="5">
        <v>53513</v>
      </c>
      <c r="C1333" s="5" t="s">
        <v>1334</v>
      </c>
      <c r="D1333" s="13">
        <f>IFERROR(VLOOKUP(B1333,[1]最高價!$A:$C,3,FALSE),"")</f>
        <v>113.5</v>
      </c>
      <c r="E1333" s="13">
        <f>IFERROR(VLOOKUP(B1333,[1]最低價!$A:$C,3,FALSE),"")</f>
        <v>90</v>
      </c>
      <c r="F1333" s="14" t="s">
        <v>2687</v>
      </c>
      <c r="G1333" s="239">
        <f>VLOOKUP(B1333,'[2]01_ALLCB基本資料'!C:U,16,FALSE)</f>
        <v>44705</v>
      </c>
      <c r="H1333" s="14" t="s">
        <v>2857</v>
      </c>
    </row>
    <row r="1334" spans="1:8">
      <c r="A1334" s="4">
        <v>5355</v>
      </c>
      <c r="B1334" s="5">
        <v>53551</v>
      </c>
      <c r="C1334" s="5" t="s">
        <v>1335</v>
      </c>
      <c r="D1334" s="13">
        <f>IFERROR(VLOOKUP(B1334,[1]最高價!$A:$C,3,FALSE),"")</f>
        <v>645</v>
      </c>
      <c r="E1334" s="13">
        <f>IFERROR(VLOOKUP(B1334,[1]最低價!$A:$C,3,FALSE),"")</f>
        <v>99</v>
      </c>
      <c r="F1334" s="14" t="s">
        <v>2373</v>
      </c>
      <c r="G1334" s="239" t="str">
        <f>VLOOKUP(B1334,'[2]01_ALLCB基本資料'!C:U,16,FALSE)</f>
        <v/>
      </c>
      <c r="H1334" s="14" t="s">
        <v>2373</v>
      </c>
    </row>
    <row r="1335" spans="1:8">
      <c r="A1335" s="4">
        <v>5355</v>
      </c>
      <c r="B1335" s="5">
        <v>53552</v>
      </c>
      <c r="C1335" s="5" t="s">
        <v>1336</v>
      </c>
      <c r="D1335" s="13">
        <f>IFERROR(VLOOKUP(B1335,[1]最高價!$A:$C,3,FALSE),"")</f>
        <v>300</v>
      </c>
      <c r="E1335" s="13">
        <f>IFERROR(VLOOKUP(B1335,[1]最低價!$A:$C,3,FALSE),"")</f>
        <v>105.2</v>
      </c>
      <c r="F1335" s="14" t="s">
        <v>2373</v>
      </c>
      <c r="G1335" s="239">
        <f>VLOOKUP(B1335,'[2]01_ALLCB基本資料'!C:U,16,FALSE)</f>
        <v>39098</v>
      </c>
      <c r="H1335" s="14" t="s">
        <v>2373</v>
      </c>
    </row>
    <row r="1336" spans="1:8">
      <c r="A1336" s="4">
        <v>5355</v>
      </c>
      <c r="B1336" s="5">
        <v>53553</v>
      </c>
      <c r="C1336" s="5" t="s">
        <v>1337</v>
      </c>
      <c r="D1336" s="13">
        <f>IFERROR(VLOOKUP(B1336,[1]最高價!$A:$C,3,FALSE),"")</f>
        <v>230</v>
      </c>
      <c r="E1336" s="13">
        <f>IFERROR(VLOOKUP(B1336,[1]最低價!$A:$C,3,FALSE),"")</f>
        <v>105.1</v>
      </c>
      <c r="F1336" s="14" t="s">
        <v>3364</v>
      </c>
      <c r="G1336" s="239">
        <f>VLOOKUP(B1336,'[2]01_ALLCB基本資料'!C:U,16,FALSE)</f>
        <v>40926</v>
      </c>
      <c r="H1336" s="14" t="s">
        <v>12665</v>
      </c>
    </row>
    <row r="1337" spans="1:8">
      <c r="A1337" s="4">
        <v>5371</v>
      </c>
      <c r="B1337" s="5">
        <v>53711</v>
      </c>
      <c r="C1337" s="5" t="s">
        <v>1338</v>
      </c>
      <c r="D1337" s="13">
        <f>IFERROR(VLOOKUP(B1337,[1]最高價!$A:$C,3,FALSE),"")</f>
        <v>115.1</v>
      </c>
      <c r="E1337" s="13">
        <f>IFERROR(VLOOKUP(B1337,[1]最低價!$A:$C,3,FALSE),"")</f>
        <v>106.95</v>
      </c>
      <c r="F1337" s="14" t="s">
        <v>2373</v>
      </c>
      <c r="G1337" s="239" t="str">
        <f>VLOOKUP(B1337,'[2]01_ALLCB基本資料'!C:U,16,FALSE)</f>
        <v/>
      </c>
      <c r="H1337" s="14" t="s">
        <v>2373</v>
      </c>
    </row>
    <row r="1338" spans="1:8">
      <c r="A1338" s="4">
        <v>5381</v>
      </c>
      <c r="B1338" s="5">
        <v>53811</v>
      </c>
      <c r="C1338" s="5" t="s">
        <v>1339</v>
      </c>
      <c r="D1338" s="13">
        <f>IFERROR(VLOOKUP(B1338,[1]最高價!$A:$C,3,FALSE),"")</f>
        <v>132.65</v>
      </c>
      <c r="E1338" s="13">
        <f>IFERROR(VLOOKUP(B1338,[1]最低價!$A:$C,3,FALSE),"")</f>
        <v>85</v>
      </c>
      <c r="F1338" s="14" t="s">
        <v>2373</v>
      </c>
      <c r="G1338" s="239" t="str">
        <f>VLOOKUP(B1338,'[2]01_ALLCB基本資料'!C:U,16,FALSE)</f>
        <v/>
      </c>
      <c r="H1338" s="14" t="s">
        <v>2373</v>
      </c>
    </row>
    <row r="1339" spans="1:8">
      <c r="A1339" s="4">
        <v>5381</v>
      </c>
      <c r="B1339" s="5">
        <v>53812</v>
      </c>
      <c r="C1339" s="5" t="s">
        <v>1340</v>
      </c>
      <c r="D1339" s="13">
        <f>IFERROR(VLOOKUP(B1339,[1]最高價!$A:$C,3,FALSE),"")</f>
        <v>211</v>
      </c>
      <c r="E1339" s="13">
        <f>IFERROR(VLOOKUP(B1339,[1]最低價!$A:$C,3,FALSE),"")</f>
        <v>95.2</v>
      </c>
      <c r="F1339" s="14" t="s">
        <v>2373</v>
      </c>
      <c r="G1339" s="239" t="str">
        <f>VLOOKUP(B1339,'[2]01_ALLCB基本資料'!C:U,16,FALSE)</f>
        <v/>
      </c>
      <c r="H1339" s="14" t="s">
        <v>2373</v>
      </c>
    </row>
    <row r="1340" spans="1:8">
      <c r="A1340" s="4">
        <v>5381</v>
      </c>
      <c r="B1340" s="5">
        <v>53813</v>
      </c>
      <c r="C1340" s="5" t="s">
        <v>1341</v>
      </c>
      <c r="D1340" s="13">
        <f>IFERROR(VLOOKUP(B1340,[1]最高價!$A:$C,3,FALSE),"")</f>
        <v>155</v>
      </c>
      <c r="E1340" s="13">
        <f>IFERROR(VLOOKUP(B1340,[1]最低價!$A:$C,3,FALSE),"")</f>
        <v>91.8</v>
      </c>
      <c r="F1340" s="14" t="s">
        <v>2373</v>
      </c>
      <c r="G1340" s="239">
        <f>VLOOKUP(B1340,'[2]01_ALLCB基本資料'!C:U,16,FALSE)</f>
        <v>39588</v>
      </c>
      <c r="H1340" s="14" t="s">
        <v>2373</v>
      </c>
    </row>
    <row r="1341" spans="1:8">
      <c r="A1341" s="4">
        <v>5386</v>
      </c>
      <c r="B1341" s="5">
        <v>53861</v>
      </c>
      <c r="C1341" s="5" t="s">
        <v>1342</v>
      </c>
      <c r="D1341" s="13">
        <f>IFERROR(VLOOKUP(B1341,[1]最高價!$A:$C,3,FALSE),"")</f>
        <v>0</v>
      </c>
      <c r="E1341" s="13">
        <f>IFERROR(VLOOKUP(B1341,[1]最低價!$A:$C,3,FALSE),"")</f>
        <v>101</v>
      </c>
      <c r="F1341" s="14" t="s">
        <v>2373</v>
      </c>
      <c r="G1341" s="239" t="str">
        <f>VLOOKUP(B1341,'[2]01_ALLCB基本資料'!C:U,16,FALSE)</f>
        <v/>
      </c>
      <c r="H1341" s="14" t="s">
        <v>2373</v>
      </c>
    </row>
    <row r="1342" spans="1:8">
      <c r="A1342" s="4">
        <v>5388</v>
      </c>
      <c r="B1342" s="5">
        <v>53882</v>
      </c>
      <c r="C1342" s="5" t="s">
        <v>1343</v>
      </c>
      <c r="D1342" s="13">
        <f>IFERROR(VLOOKUP(B1342,[1]最高價!$A:$C,3,FALSE),"")</f>
        <v>170</v>
      </c>
      <c r="E1342" s="13">
        <f>IFERROR(VLOOKUP(B1342,[1]最低價!$A:$C,3,FALSE),"")</f>
        <v>115</v>
      </c>
      <c r="F1342" s="14" t="s">
        <v>2373</v>
      </c>
      <c r="G1342" s="239" t="str">
        <f>VLOOKUP(B1342,'[2]01_ALLCB基本資料'!C:U,16,FALSE)</f>
        <v/>
      </c>
      <c r="H1342" s="14" t="s">
        <v>2373</v>
      </c>
    </row>
    <row r="1343" spans="1:8">
      <c r="A1343" s="4">
        <v>5388</v>
      </c>
      <c r="B1343" s="5">
        <v>53883</v>
      </c>
      <c r="C1343" s="5" t="s">
        <v>1344</v>
      </c>
      <c r="D1343" s="13">
        <f>IFERROR(VLOOKUP(B1343,[1]最高價!$A:$C,3,FALSE),"")</f>
        <v>316</v>
      </c>
      <c r="E1343" s="13">
        <f>IFERROR(VLOOKUP(B1343,[1]最低價!$A:$C,3,FALSE),"")</f>
        <v>107</v>
      </c>
      <c r="F1343" s="14" t="s">
        <v>2373</v>
      </c>
      <c r="G1343" s="239">
        <f>VLOOKUP(B1343,'[2]01_ALLCB基本資料'!C:U,16,FALSE)</f>
        <v>40386</v>
      </c>
      <c r="H1343" s="14" t="s">
        <v>2373</v>
      </c>
    </row>
    <row r="1344" spans="1:8">
      <c r="A1344" s="4">
        <v>5388</v>
      </c>
      <c r="B1344" s="5">
        <v>53884</v>
      </c>
      <c r="C1344" s="5" t="s">
        <v>1345</v>
      </c>
      <c r="D1344" s="13">
        <f>IFERROR(VLOOKUP(B1344,[1]最高價!$A:$C,3,FALSE),"")</f>
        <v>210</v>
      </c>
      <c r="E1344" s="13">
        <f>IFERROR(VLOOKUP(B1344,[1]最低價!$A:$C,3,FALSE),"")</f>
        <v>97.9</v>
      </c>
      <c r="F1344" s="14" t="s">
        <v>3386</v>
      </c>
      <c r="G1344" s="239">
        <f>VLOOKUP(B1344,'[2]01_ALLCB基本資料'!C:U,16,FALSE)</f>
        <v>40785</v>
      </c>
      <c r="H1344" s="14" t="s">
        <v>12665</v>
      </c>
    </row>
    <row r="1345" spans="1:8">
      <c r="A1345" s="4">
        <v>5388</v>
      </c>
      <c r="B1345" s="5">
        <v>53885</v>
      </c>
      <c r="C1345" s="5" t="s">
        <v>1346</v>
      </c>
      <c r="D1345" s="13">
        <f>IFERROR(VLOOKUP(B1345,[1]最高價!$A:$C,3,FALSE),"")</f>
        <v>200</v>
      </c>
      <c r="E1345" s="13">
        <f>IFERROR(VLOOKUP(B1345,[1]最低價!$A:$C,3,FALSE),"")</f>
        <v>97.7</v>
      </c>
      <c r="F1345" s="14" t="s">
        <v>3325</v>
      </c>
      <c r="G1345" s="239">
        <f>VLOOKUP(B1345,'[2]01_ALLCB基本資料'!C:U,16,FALSE)</f>
        <v>41152</v>
      </c>
      <c r="H1345" s="14" t="s">
        <v>12667</v>
      </c>
    </row>
    <row r="1346" spans="1:8">
      <c r="A1346" s="4">
        <v>5388</v>
      </c>
      <c r="B1346" s="5">
        <v>53886</v>
      </c>
      <c r="C1346" s="5" t="s">
        <v>1347</v>
      </c>
      <c r="D1346" s="13">
        <f>IFERROR(VLOOKUP(B1346,[1]最高價!$A:$C,3,FALSE),"")</f>
        <v>150</v>
      </c>
      <c r="E1346" s="13">
        <f>IFERROR(VLOOKUP(B1346,[1]最低價!$A:$C,3,FALSE),"")</f>
        <v>99.6</v>
      </c>
      <c r="F1346" s="14" t="s">
        <v>2688</v>
      </c>
      <c r="G1346" s="239">
        <f>VLOOKUP(B1346,'[2]01_ALLCB基本資料'!C:U,16,FALSE)</f>
        <v>44698</v>
      </c>
      <c r="H1346" s="14" t="s">
        <v>2857</v>
      </c>
    </row>
    <row r="1347" spans="1:8">
      <c r="A1347" s="4">
        <v>5388</v>
      </c>
      <c r="B1347" s="5">
        <v>53887</v>
      </c>
      <c r="C1347" s="5" t="s">
        <v>1348</v>
      </c>
      <c r="D1347" s="13">
        <f>IFERROR(VLOOKUP(B1347,[1]最高價!$A:$C,3,FALSE),"")</f>
        <v>120</v>
      </c>
      <c r="E1347" s="13">
        <f>IFERROR(VLOOKUP(B1347,[1]最低價!$A:$C,3,FALSE),"")</f>
        <v>99.5</v>
      </c>
      <c r="F1347" s="14" t="s">
        <v>2549</v>
      </c>
      <c r="G1347" s="239">
        <f>VLOOKUP(B1347,'[2]01_ALLCB基本資料'!C:U,16,FALSE)</f>
        <v>45266</v>
      </c>
      <c r="H1347" s="14" t="s">
        <v>12668</v>
      </c>
    </row>
    <row r="1348" spans="1:8">
      <c r="A1348" s="4">
        <v>5392</v>
      </c>
      <c r="B1348" s="5">
        <v>53921</v>
      </c>
      <c r="C1348" s="5" t="s">
        <v>1349</v>
      </c>
      <c r="D1348" s="13">
        <f>IFERROR(VLOOKUP(B1348,[1]最高價!$A:$C,3,FALSE),"")</f>
        <v>164</v>
      </c>
      <c r="E1348" s="13">
        <f>IFERROR(VLOOKUP(B1348,[1]最低價!$A:$C,3,FALSE),"")</f>
        <v>84.3</v>
      </c>
      <c r="F1348" s="14" t="s">
        <v>2373</v>
      </c>
      <c r="G1348" s="239" t="str">
        <f>VLOOKUP(B1348,'[2]01_ALLCB基本資料'!C:U,16,FALSE)</f>
        <v/>
      </c>
      <c r="H1348" s="14" t="s">
        <v>2373</v>
      </c>
    </row>
    <row r="1349" spans="1:8">
      <c r="A1349" s="4">
        <v>5392</v>
      </c>
      <c r="B1349" s="5">
        <v>53922</v>
      </c>
      <c r="C1349" s="5" t="s">
        <v>1350</v>
      </c>
      <c r="D1349" s="13">
        <f>IFERROR(VLOOKUP(B1349,[1]最高價!$A:$C,3,FALSE),"")</f>
        <v>118.8</v>
      </c>
      <c r="E1349" s="13">
        <f>IFERROR(VLOOKUP(B1349,[1]最低價!$A:$C,3,FALSE),"")</f>
        <v>96.5</v>
      </c>
      <c r="F1349" s="14" t="s">
        <v>2373</v>
      </c>
      <c r="G1349" s="239">
        <f>VLOOKUP(B1349,'[2]01_ALLCB基本資料'!C:U,16,FALSE)</f>
        <v>40176</v>
      </c>
      <c r="H1349" s="14" t="s">
        <v>2373</v>
      </c>
    </row>
    <row r="1350" spans="1:8">
      <c r="A1350" s="4">
        <v>5392</v>
      </c>
      <c r="B1350" s="5">
        <v>53923</v>
      </c>
      <c r="C1350" s="5" t="s">
        <v>1351</v>
      </c>
      <c r="D1350" s="13">
        <f>IFERROR(VLOOKUP(B1350,[1]最高價!$A:$C,3,FALSE),"")</f>
        <v>196</v>
      </c>
      <c r="E1350" s="13">
        <f>IFERROR(VLOOKUP(B1350,[1]最低價!$A:$C,3,FALSE),"")</f>
        <v>106.8</v>
      </c>
      <c r="F1350" s="14" t="s">
        <v>2473</v>
      </c>
      <c r="G1350" s="239">
        <f>VLOOKUP(B1350,'[2]01_ALLCB基本資料'!C:U,16,FALSE)</f>
        <v>41388</v>
      </c>
      <c r="H1350" s="14" t="s">
        <v>2857</v>
      </c>
    </row>
    <row r="1351" spans="1:8">
      <c r="A1351" s="4">
        <v>5392</v>
      </c>
      <c r="B1351" s="5">
        <v>53924</v>
      </c>
      <c r="C1351" s="5" t="s">
        <v>1352</v>
      </c>
      <c r="D1351" s="13">
        <f>IFERROR(VLOOKUP(B1351,[1]最高價!$A:$C,3,FALSE),"")</f>
        <v>132.9</v>
      </c>
      <c r="E1351" s="13">
        <f>IFERROR(VLOOKUP(B1351,[1]最低價!$A:$C,3,FALSE),"")</f>
        <v>98</v>
      </c>
      <c r="F1351" s="14" t="s">
        <v>2373</v>
      </c>
      <c r="G1351" s="239">
        <f>VLOOKUP(B1351,'[2]01_ALLCB基本資料'!C:U,16,FALSE)</f>
        <v>0</v>
      </c>
      <c r="H1351" s="14" t="s">
        <v>2373</v>
      </c>
    </row>
    <row r="1352" spans="1:8">
      <c r="A1352" s="4">
        <v>5403</v>
      </c>
      <c r="B1352" s="5">
        <v>54031</v>
      </c>
      <c r="C1352" s="5" t="s">
        <v>1353</v>
      </c>
      <c r="D1352" s="13">
        <f>IFERROR(VLOOKUP(B1352,[1]最高價!$A:$C,3,FALSE),"")</f>
        <v>229</v>
      </c>
      <c r="E1352" s="13">
        <f>IFERROR(VLOOKUP(B1352,[1]最低價!$A:$C,3,FALSE),"")</f>
        <v>100</v>
      </c>
      <c r="F1352" s="14" t="s">
        <v>2373</v>
      </c>
      <c r="G1352" s="239" t="str">
        <f>VLOOKUP(B1352,'[2]01_ALLCB基本資料'!C:U,16,FALSE)</f>
        <v/>
      </c>
      <c r="H1352" s="14" t="s">
        <v>2373</v>
      </c>
    </row>
    <row r="1353" spans="1:8">
      <c r="A1353" s="4">
        <v>5425</v>
      </c>
      <c r="B1353" s="5">
        <v>54252</v>
      </c>
      <c r="C1353" s="5" t="s">
        <v>1354</v>
      </c>
      <c r="D1353" s="13">
        <f>IFERROR(VLOOKUP(B1353,[1]最高價!$A:$C,3,FALSE),"")</f>
        <v>187</v>
      </c>
      <c r="E1353" s="13">
        <f>IFERROR(VLOOKUP(B1353,[1]最低價!$A:$C,3,FALSE),"")</f>
        <v>107</v>
      </c>
      <c r="F1353" s="14" t="s">
        <v>2373</v>
      </c>
      <c r="G1353" s="239" t="str">
        <f>VLOOKUP(B1353,'[2]01_ALLCB基本資料'!C:U,16,FALSE)</f>
        <v/>
      </c>
      <c r="H1353" s="14" t="s">
        <v>2373</v>
      </c>
    </row>
    <row r="1354" spans="1:8">
      <c r="A1354" s="4">
        <v>5425</v>
      </c>
      <c r="B1354" s="5">
        <v>54253</v>
      </c>
      <c r="C1354" s="5" t="s">
        <v>1355</v>
      </c>
      <c r="D1354" s="13">
        <f>IFERROR(VLOOKUP(B1354,[1]最高價!$A:$C,3,FALSE),"")</f>
        <v>377</v>
      </c>
      <c r="E1354" s="13">
        <f>IFERROR(VLOOKUP(B1354,[1]最低價!$A:$C,3,FALSE),"")</f>
        <v>107</v>
      </c>
      <c r="F1354" s="14" t="s">
        <v>2373</v>
      </c>
      <c r="G1354" s="239" t="str">
        <f>VLOOKUP(B1354,'[2]01_ALLCB基本資料'!C:U,16,FALSE)</f>
        <v/>
      </c>
      <c r="H1354" s="14" t="s">
        <v>2373</v>
      </c>
    </row>
    <row r="1355" spans="1:8">
      <c r="A1355" s="4">
        <v>5425</v>
      </c>
      <c r="B1355" s="5">
        <v>54254</v>
      </c>
      <c r="C1355" s="5" t="s">
        <v>1356</v>
      </c>
      <c r="D1355" s="13">
        <f>IFERROR(VLOOKUP(B1355,[1]最高價!$A:$C,3,FALSE),"")</f>
        <v>125</v>
      </c>
      <c r="E1355" s="13">
        <f>IFERROR(VLOOKUP(B1355,[1]最低價!$A:$C,3,FALSE),"")</f>
        <v>73.5</v>
      </c>
      <c r="F1355" s="14" t="s">
        <v>2373</v>
      </c>
      <c r="G1355" s="239">
        <f>VLOOKUP(B1355,'[2]01_ALLCB基本資料'!C:U,16,FALSE)</f>
        <v>39398</v>
      </c>
      <c r="H1355" s="14" t="s">
        <v>2373</v>
      </c>
    </row>
    <row r="1356" spans="1:8">
      <c r="A1356" s="4">
        <v>5425</v>
      </c>
      <c r="B1356" s="5">
        <v>54255</v>
      </c>
      <c r="C1356" s="5" t="s">
        <v>1357</v>
      </c>
      <c r="D1356" s="13">
        <f>IFERROR(VLOOKUP(B1356,[1]最高價!$A:$C,3,FALSE),"")</f>
        <v>257</v>
      </c>
      <c r="E1356" s="13">
        <f>IFERROR(VLOOKUP(B1356,[1]最低價!$A:$C,3,FALSE),"")</f>
        <v>99.5</v>
      </c>
      <c r="F1356" s="14" t="s">
        <v>2981</v>
      </c>
      <c r="G1356" s="239">
        <f>VLOOKUP(B1356,'[2]01_ALLCB基本資料'!C:U,16,FALSE)</f>
        <v>43161</v>
      </c>
      <c r="H1356" s="14" t="s">
        <v>12667</v>
      </c>
    </row>
    <row r="1357" spans="1:8">
      <c r="A1357" s="4">
        <v>5426</v>
      </c>
      <c r="B1357" s="5">
        <v>54261</v>
      </c>
      <c r="C1357" s="5" t="s">
        <v>1358</v>
      </c>
      <c r="D1357" s="13">
        <f>IFERROR(VLOOKUP(B1357,[1]最高價!$A:$C,3,FALSE),"")</f>
        <v>285</v>
      </c>
      <c r="E1357" s="13">
        <f>IFERROR(VLOOKUP(B1357,[1]最低價!$A:$C,3,FALSE),"")</f>
        <v>100</v>
      </c>
      <c r="F1357" s="14" t="s">
        <v>2373</v>
      </c>
      <c r="G1357" s="239" t="str">
        <f>VLOOKUP(B1357,'[2]01_ALLCB基本資料'!C:U,16,FALSE)</f>
        <v/>
      </c>
      <c r="H1357" s="14" t="s">
        <v>2373</v>
      </c>
    </row>
    <row r="1358" spans="1:8">
      <c r="A1358" s="4">
        <v>5434</v>
      </c>
      <c r="B1358" s="5">
        <v>54341</v>
      </c>
      <c r="C1358" s="5" t="s">
        <v>1359</v>
      </c>
      <c r="D1358" s="13">
        <f>IFERROR(VLOOKUP(B1358,[1]最高價!$A:$C,3,FALSE),"")</f>
        <v>277</v>
      </c>
      <c r="E1358" s="13">
        <f>IFERROR(VLOOKUP(B1358,[1]最低價!$A:$C,3,FALSE),"")</f>
        <v>100</v>
      </c>
      <c r="F1358" s="14" t="s">
        <v>2373</v>
      </c>
      <c r="G1358" s="239" t="str">
        <f>VLOOKUP(B1358,'[2]01_ALLCB基本資料'!C:U,16,FALSE)</f>
        <v/>
      </c>
      <c r="H1358" s="14" t="s">
        <v>2373</v>
      </c>
    </row>
    <row r="1359" spans="1:8">
      <c r="A1359" s="4">
        <v>5434</v>
      </c>
      <c r="B1359" s="5">
        <v>54342</v>
      </c>
      <c r="C1359" s="5" t="s">
        <v>1360</v>
      </c>
      <c r="D1359" s="13">
        <f>IFERROR(VLOOKUP(B1359,[1]最高價!$A:$C,3,FALSE),"")</f>
        <v>193</v>
      </c>
      <c r="E1359" s="13">
        <f>IFERROR(VLOOKUP(B1359,[1]最低價!$A:$C,3,FALSE),"")</f>
        <v>104.1</v>
      </c>
      <c r="F1359" s="14" t="s">
        <v>2596</v>
      </c>
      <c r="G1359" s="239">
        <f>VLOOKUP(B1359,'[2]01_ALLCB基本資料'!C:U,16,FALSE)</f>
        <v>45106</v>
      </c>
      <c r="H1359" s="14" t="s">
        <v>12667</v>
      </c>
    </row>
    <row r="1360" spans="1:8">
      <c r="A1360" s="4">
        <v>5442</v>
      </c>
      <c r="B1360" s="5">
        <v>54421</v>
      </c>
      <c r="C1360" s="5" t="s">
        <v>1361</v>
      </c>
      <c r="D1360" s="13">
        <f>IFERROR(VLOOKUP(B1360,[1]最高價!$A:$C,3,FALSE),"")</f>
        <v>103.45</v>
      </c>
      <c r="E1360" s="13">
        <f>IFERROR(VLOOKUP(B1360,[1]最低價!$A:$C,3,FALSE),"")</f>
        <v>32.5</v>
      </c>
      <c r="F1360" s="14" t="s">
        <v>2373</v>
      </c>
      <c r="G1360" s="239" t="str">
        <f>VLOOKUP(B1360,'[2]01_ALLCB基本資料'!C:U,16,FALSE)</f>
        <v/>
      </c>
      <c r="H1360" s="14" t="s">
        <v>2373</v>
      </c>
    </row>
    <row r="1361" spans="1:8">
      <c r="A1361" s="4">
        <v>5442</v>
      </c>
      <c r="B1361" s="5">
        <v>54422</v>
      </c>
      <c r="C1361" s="5" t="s">
        <v>1362</v>
      </c>
      <c r="D1361" s="13">
        <f>IFERROR(VLOOKUP(B1361,[1]最高價!$A:$C,3,FALSE),"")</f>
        <v>193</v>
      </c>
      <c r="E1361" s="13">
        <f>IFERROR(VLOOKUP(B1361,[1]最低價!$A:$C,3,FALSE),"")</f>
        <v>123.95</v>
      </c>
      <c r="F1361" s="14" t="s">
        <v>2373</v>
      </c>
      <c r="G1361" s="239" t="str">
        <f>VLOOKUP(B1361,'[2]01_ALLCB基本資料'!C:U,16,FALSE)</f>
        <v/>
      </c>
      <c r="H1361" s="14" t="s">
        <v>2373</v>
      </c>
    </row>
    <row r="1362" spans="1:8">
      <c r="A1362" s="4">
        <v>5450</v>
      </c>
      <c r="B1362" s="5">
        <v>54501</v>
      </c>
      <c r="C1362" s="5" t="s">
        <v>1363</v>
      </c>
      <c r="D1362" s="13">
        <f>IFERROR(VLOOKUP(B1362,[1]最高價!$A:$C,3,FALSE),"")</f>
        <v>134</v>
      </c>
      <c r="E1362" s="13">
        <f>IFERROR(VLOOKUP(B1362,[1]最低價!$A:$C,3,FALSE),"")</f>
        <v>101.65</v>
      </c>
      <c r="F1362" s="14" t="s">
        <v>2622</v>
      </c>
      <c r="G1362" s="239">
        <f>VLOOKUP(B1362,'[2]01_ALLCB基本資料'!C:U,16,FALSE)</f>
        <v>45006</v>
      </c>
      <c r="H1362" s="14" t="s">
        <v>2857</v>
      </c>
    </row>
    <row r="1363" spans="1:8">
      <c r="A1363" s="4">
        <v>5452</v>
      </c>
      <c r="B1363" s="5">
        <v>54521</v>
      </c>
      <c r="C1363" s="5" t="s">
        <v>1364</v>
      </c>
      <c r="D1363" s="13">
        <f>IFERROR(VLOOKUP(B1363,[1]最高價!$A:$C,3,FALSE),"")</f>
        <v>133.5</v>
      </c>
      <c r="E1363" s="13">
        <f>IFERROR(VLOOKUP(B1363,[1]最低價!$A:$C,3,FALSE),"")</f>
        <v>99.8</v>
      </c>
      <c r="F1363" s="14" t="s">
        <v>3015</v>
      </c>
      <c r="G1363" s="239">
        <f>VLOOKUP(B1363,'[2]01_ALLCB基本資料'!C:U,16,FALSE)</f>
        <v>40808</v>
      </c>
      <c r="H1363" s="14" t="s">
        <v>2857</v>
      </c>
    </row>
    <row r="1364" spans="1:8">
      <c r="A1364" s="4">
        <v>5455</v>
      </c>
      <c r="B1364" s="5">
        <v>54551</v>
      </c>
      <c r="C1364" s="5" t="s">
        <v>1365</v>
      </c>
      <c r="D1364" s="13">
        <f>IFERROR(VLOOKUP(B1364,[1]最高價!$A:$C,3,FALSE),"")</f>
        <v>121.3</v>
      </c>
      <c r="E1364" s="13">
        <f>IFERROR(VLOOKUP(B1364,[1]最低價!$A:$C,3,FALSE),"")</f>
        <v>90</v>
      </c>
      <c r="F1364" s="14" t="s">
        <v>2373</v>
      </c>
      <c r="G1364" s="239" t="str">
        <f>VLOOKUP(B1364,'[2]01_ALLCB基本資料'!C:U,16,FALSE)</f>
        <v/>
      </c>
      <c r="H1364" s="14" t="s">
        <v>2373</v>
      </c>
    </row>
    <row r="1365" spans="1:8">
      <c r="A1365" s="4">
        <v>5455</v>
      </c>
      <c r="B1365" s="5">
        <v>54552</v>
      </c>
      <c r="C1365" s="5" t="s">
        <v>1366</v>
      </c>
      <c r="D1365" s="13">
        <f>IFERROR(VLOOKUP(B1365,[1]最高價!$A:$C,3,FALSE),"")</f>
        <v>193</v>
      </c>
      <c r="E1365" s="13">
        <f>IFERROR(VLOOKUP(B1365,[1]最低價!$A:$C,3,FALSE),"")</f>
        <v>97.2</v>
      </c>
      <c r="F1365" s="14" t="s">
        <v>2373</v>
      </c>
      <c r="G1365" s="239" t="str">
        <f>VLOOKUP(B1365,'[2]01_ALLCB基本資料'!C:U,16,FALSE)</f>
        <v/>
      </c>
      <c r="H1365" s="14" t="s">
        <v>2373</v>
      </c>
    </row>
    <row r="1366" spans="1:8">
      <c r="A1366" s="4">
        <v>5457</v>
      </c>
      <c r="B1366" s="5">
        <v>54571</v>
      </c>
      <c r="C1366" s="5" t="s">
        <v>1367</v>
      </c>
      <c r="D1366" s="13">
        <f>IFERROR(VLOOKUP(B1366,[1]最高價!$A:$C,3,FALSE),"")</f>
        <v>139.6</v>
      </c>
      <c r="E1366" s="13">
        <f>IFERROR(VLOOKUP(B1366,[1]最低價!$A:$C,3,FALSE),"")</f>
        <v>70</v>
      </c>
      <c r="F1366" s="14" t="s">
        <v>2373</v>
      </c>
      <c r="G1366" s="239" t="str">
        <f>VLOOKUP(B1366,'[2]01_ALLCB基本資料'!C:U,16,FALSE)</f>
        <v/>
      </c>
      <c r="H1366" s="14" t="s">
        <v>2373</v>
      </c>
    </row>
    <row r="1367" spans="1:8">
      <c r="A1367" s="4">
        <v>5457</v>
      </c>
      <c r="B1367" s="5">
        <v>54572</v>
      </c>
      <c r="C1367" s="5" t="s">
        <v>1368</v>
      </c>
      <c r="D1367" s="13">
        <f>IFERROR(VLOOKUP(B1367,[1]最高價!$A:$C,3,FALSE),"")</f>
        <v>121</v>
      </c>
      <c r="E1367" s="13">
        <f>IFERROR(VLOOKUP(B1367,[1]最低價!$A:$C,3,FALSE),"")</f>
        <v>97.9</v>
      </c>
      <c r="F1367" s="14" t="s">
        <v>2798</v>
      </c>
      <c r="G1367" s="239">
        <f>VLOOKUP(B1367,'[2]01_ALLCB基本資料'!C:U,16,FALSE)</f>
        <v>44265</v>
      </c>
      <c r="H1367" s="14" t="s">
        <v>12665</v>
      </c>
    </row>
    <row r="1368" spans="1:8">
      <c r="A1368" s="4">
        <v>5457</v>
      </c>
      <c r="B1368" s="5">
        <v>54573</v>
      </c>
      <c r="C1368" s="5" t="s">
        <v>1369</v>
      </c>
      <c r="D1368" s="13">
        <f>IFERROR(VLOOKUP(B1368,[1]最高價!$A:$C,3,FALSE),"")</f>
        <v>114.25</v>
      </c>
      <c r="E1368" s="13">
        <f>IFERROR(VLOOKUP(B1368,[1]最低價!$A:$C,3,FALSE),"")</f>
        <v>85.65</v>
      </c>
      <c r="F1368" s="14" t="s">
        <v>2526</v>
      </c>
      <c r="G1368" s="239">
        <f>VLOOKUP(B1368,'[2]01_ALLCB基本資料'!C:U,16,FALSE)</f>
        <v>45357</v>
      </c>
      <c r="H1368" s="14" t="s">
        <v>2857</v>
      </c>
    </row>
    <row r="1369" spans="1:8">
      <c r="A1369" s="4">
        <v>5464</v>
      </c>
      <c r="B1369" s="5">
        <v>54641</v>
      </c>
      <c r="C1369" s="5" t="s">
        <v>1370</v>
      </c>
      <c r="D1369" s="13">
        <f>IFERROR(VLOOKUP(B1369,[1]最高價!$A:$C,3,FALSE),"")</f>
        <v>152</v>
      </c>
      <c r="E1369" s="13">
        <f>IFERROR(VLOOKUP(B1369,[1]最低價!$A:$C,3,FALSE),"")</f>
        <v>101.1</v>
      </c>
      <c r="F1369" s="14" t="s">
        <v>3395</v>
      </c>
      <c r="G1369" s="239">
        <f>VLOOKUP(B1369,'[2]01_ALLCB基本資料'!C:U,16,FALSE)</f>
        <v>40749</v>
      </c>
      <c r="H1369" s="14" t="s">
        <v>12667</v>
      </c>
    </row>
    <row r="1370" spans="1:8">
      <c r="A1370" s="4">
        <v>5466</v>
      </c>
      <c r="B1370" s="5">
        <v>54661</v>
      </c>
      <c r="C1370" s="5" t="s">
        <v>1371</v>
      </c>
      <c r="D1370" s="13">
        <f>IFERROR(VLOOKUP(B1370,[1]最高價!$A:$C,3,FALSE),"")</f>
        <v>103</v>
      </c>
      <c r="E1370" s="13">
        <f>IFERROR(VLOOKUP(B1370,[1]最低價!$A:$C,3,FALSE),"")</f>
        <v>103</v>
      </c>
      <c r="F1370" s="14" t="s">
        <v>2373</v>
      </c>
      <c r="G1370" s="239" t="str">
        <f>VLOOKUP(B1370,'[2]01_ALLCB基本資料'!C:U,16,FALSE)</f>
        <v/>
      </c>
      <c r="H1370" s="14" t="s">
        <v>2373</v>
      </c>
    </row>
    <row r="1371" spans="1:8">
      <c r="A1371" s="4">
        <v>5466</v>
      </c>
      <c r="B1371" s="5">
        <v>54662</v>
      </c>
      <c r="C1371" s="5" t="s">
        <v>1372</v>
      </c>
      <c r="D1371" s="13">
        <f>IFERROR(VLOOKUP(B1371,[1]最高價!$A:$C,3,FALSE),"")</f>
        <v>192</v>
      </c>
      <c r="E1371" s="13">
        <f>IFERROR(VLOOKUP(B1371,[1]最低價!$A:$C,3,FALSE),"")</f>
        <v>100</v>
      </c>
      <c r="F1371" s="14" t="s">
        <v>2373</v>
      </c>
      <c r="G1371" s="239" t="str">
        <f>VLOOKUP(B1371,'[2]01_ALLCB基本資料'!C:U,16,FALSE)</f>
        <v/>
      </c>
      <c r="H1371" s="14" t="s">
        <v>2373</v>
      </c>
    </row>
    <row r="1372" spans="1:8">
      <c r="A1372" s="4">
        <v>5469</v>
      </c>
      <c r="B1372" s="5">
        <v>54691</v>
      </c>
      <c r="C1372" s="5" t="s">
        <v>1373</v>
      </c>
      <c r="D1372" s="13">
        <f>IFERROR(VLOOKUP(B1372,[1]最高價!$A:$C,3,FALSE),"")</f>
        <v>104.8</v>
      </c>
      <c r="E1372" s="13">
        <f>IFERROR(VLOOKUP(B1372,[1]最低價!$A:$C,3,FALSE),"")</f>
        <v>93.05</v>
      </c>
      <c r="F1372" s="14" t="s">
        <v>2373</v>
      </c>
      <c r="G1372" s="239">
        <f>VLOOKUP(B1372,'[2]01_ALLCB基本資料'!C:U,16,FALSE)</f>
        <v>40414</v>
      </c>
      <c r="H1372" s="14" t="s">
        <v>2373</v>
      </c>
    </row>
    <row r="1373" spans="1:8">
      <c r="A1373" s="4">
        <v>5473</v>
      </c>
      <c r="B1373" s="5">
        <v>54731</v>
      </c>
      <c r="C1373" s="5" t="s">
        <v>1374</v>
      </c>
      <c r="D1373" s="13">
        <f>IFERROR(VLOOKUP(B1373,[1]最高價!$A:$C,3,FALSE),"")</f>
        <v>115</v>
      </c>
      <c r="E1373" s="13">
        <f>IFERROR(VLOOKUP(B1373,[1]最低價!$A:$C,3,FALSE),"")</f>
        <v>83</v>
      </c>
      <c r="F1373" s="14" t="s">
        <v>2373</v>
      </c>
      <c r="G1373" s="239" t="str">
        <f>VLOOKUP(B1373,'[2]01_ALLCB基本資料'!C:U,16,FALSE)</f>
        <v/>
      </c>
      <c r="H1373" s="14" t="s">
        <v>2373</v>
      </c>
    </row>
    <row r="1374" spans="1:8">
      <c r="A1374" s="4">
        <v>5475</v>
      </c>
      <c r="B1374" s="5">
        <v>54751</v>
      </c>
      <c r="C1374" s="5" t="s">
        <v>1375</v>
      </c>
      <c r="D1374" s="13">
        <f>IFERROR(VLOOKUP(B1374,[1]最高價!$A:$C,3,FALSE),"")</f>
        <v>99.8</v>
      </c>
      <c r="E1374" s="13">
        <f>IFERROR(VLOOKUP(B1374,[1]最低價!$A:$C,3,FALSE),"")</f>
        <v>83.2</v>
      </c>
      <c r="F1374" s="14" t="s">
        <v>2373</v>
      </c>
      <c r="G1374" s="239" t="str">
        <f>VLOOKUP(B1374,'[2]01_ALLCB基本資料'!C:U,16,FALSE)</f>
        <v/>
      </c>
      <c r="H1374" s="14" t="s">
        <v>2373</v>
      </c>
    </row>
    <row r="1375" spans="1:8">
      <c r="A1375" s="4">
        <v>5475</v>
      </c>
      <c r="B1375" s="5">
        <v>54752</v>
      </c>
      <c r="C1375" s="5" t="s">
        <v>1376</v>
      </c>
      <c r="D1375" s="13">
        <f>IFERROR(VLOOKUP(B1375,[1]最高價!$A:$C,3,FALSE),"")</f>
        <v>111</v>
      </c>
      <c r="E1375" s="13">
        <f>IFERROR(VLOOKUP(B1375,[1]最低價!$A:$C,3,FALSE),"")</f>
        <v>98</v>
      </c>
      <c r="F1375" s="14" t="s">
        <v>2373</v>
      </c>
      <c r="G1375" s="239" t="str">
        <f>VLOOKUP(B1375,'[2]01_ALLCB基本資料'!C:U,16,FALSE)</f>
        <v/>
      </c>
      <c r="H1375" s="14" t="s">
        <v>2373</v>
      </c>
    </row>
    <row r="1376" spans="1:8">
      <c r="A1376" s="4">
        <v>5475</v>
      </c>
      <c r="B1376" s="5">
        <v>54753</v>
      </c>
      <c r="C1376" s="5" t="s">
        <v>1377</v>
      </c>
      <c r="D1376" s="13">
        <f>IFERROR(VLOOKUP(B1376,[1]最高價!$A:$C,3,FALSE),"")</f>
        <v>124</v>
      </c>
      <c r="E1376" s="13">
        <f>IFERROR(VLOOKUP(B1376,[1]最低價!$A:$C,3,FALSE),"")</f>
        <v>99.3</v>
      </c>
      <c r="F1376" s="14" t="s">
        <v>2373</v>
      </c>
      <c r="G1376" s="239">
        <f>VLOOKUP(B1376,'[2]01_ALLCB基本資料'!C:U,16,FALSE)</f>
        <v>40431</v>
      </c>
      <c r="H1376" s="14" t="s">
        <v>2373</v>
      </c>
    </row>
    <row r="1377" spans="1:8">
      <c r="A1377" s="4">
        <v>5475</v>
      </c>
      <c r="B1377" s="5">
        <v>54754</v>
      </c>
      <c r="C1377" s="5" t="s">
        <v>1378</v>
      </c>
      <c r="D1377" s="13">
        <f>IFERROR(VLOOKUP(B1377,[1]最高價!$A:$C,3,FALSE),"")</f>
        <v>118</v>
      </c>
      <c r="E1377" s="13">
        <f>IFERROR(VLOOKUP(B1377,[1]最低價!$A:$C,3,FALSE),"")</f>
        <v>102.6</v>
      </c>
      <c r="F1377" s="14" t="s">
        <v>3345</v>
      </c>
      <c r="G1377" s="239">
        <f>VLOOKUP(B1377,'[2]01_ALLCB基本資料'!C:U,16,FALSE)</f>
        <v>41061</v>
      </c>
      <c r="H1377" s="14" t="s">
        <v>12665</v>
      </c>
    </row>
    <row r="1378" spans="1:8">
      <c r="A1378" s="4">
        <v>5475</v>
      </c>
      <c r="B1378" s="5">
        <v>54755</v>
      </c>
      <c r="C1378" s="5" t="s">
        <v>1379</v>
      </c>
      <c r="D1378" s="13">
        <f>IFERROR(VLOOKUP(B1378,[1]最高價!$A:$C,3,FALSE),"")</f>
        <v>113.5</v>
      </c>
      <c r="E1378" s="13">
        <f>IFERROR(VLOOKUP(B1378,[1]最低價!$A:$C,3,FALSE),"")</f>
        <v>101.1</v>
      </c>
      <c r="F1378" s="14" t="s">
        <v>3344</v>
      </c>
      <c r="G1378" s="239">
        <f>VLOOKUP(B1378,'[2]01_ALLCB基本資料'!C:U,16,FALSE)</f>
        <v>41061</v>
      </c>
      <c r="H1378" s="14" t="s">
        <v>12665</v>
      </c>
    </row>
    <row r="1379" spans="1:8">
      <c r="A1379" s="4">
        <v>5475</v>
      </c>
      <c r="B1379" s="5">
        <v>54756</v>
      </c>
      <c r="C1379" s="5" t="s">
        <v>1380</v>
      </c>
      <c r="D1379" s="13">
        <f>IFERROR(VLOOKUP(B1379,[1]最高價!$A:$C,3,FALSE),"")</f>
        <v>113.5</v>
      </c>
      <c r="E1379" s="13">
        <f>IFERROR(VLOOKUP(B1379,[1]最低價!$A:$C,3,FALSE),"")</f>
        <v>101.1</v>
      </c>
      <c r="F1379" s="14" t="s">
        <v>3343</v>
      </c>
      <c r="G1379" s="239">
        <f>VLOOKUP(B1379,'[2]01_ALLCB基本資料'!C:U,16,FALSE)</f>
        <v>41061</v>
      </c>
      <c r="H1379" s="14" t="s">
        <v>12665</v>
      </c>
    </row>
    <row r="1380" spans="1:8">
      <c r="A1380" s="4">
        <v>5475</v>
      </c>
      <c r="B1380" s="5">
        <v>54757</v>
      </c>
      <c r="C1380" s="5" t="s">
        <v>1381</v>
      </c>
      <c r="D1380" s="13">
        <f>IFERROR(VLOOKUP(B1380,[1]最高價!$A:$C,3,FALSE),"")</f>
        <v>141</v>
      </c>
      <c r="E1380" s="13">
        <f>IFERROR(VLOOKUP(B1380,[1]最低價!$A:$C,3,FALSE),"")</f>
        <v>101.55</v>
      </c>
      <c r="F1380" s="14" t="s">
        <v>3007</v>
      </c>
      <c r="G1380" s="239">
        <f>VLOOKUP(B1380,'[2]01_ALLCB基本資料'!C:U,16,FALSE)</f>
        <v>41694</v>
      </c>
      <c r="H1380" s="14" t="s">
        <v>2857</v>
      </c>
    </row>
    <row r="1381" spans="1:8">
      <c r="A1381" s="4">
        <v>5475</v>
      </c>
      <c r="B1381" s="5">
        <v>54758</v>
      </c>
      <c r="C1381" s="5" t="s">
        <v>1382</v>
      </c>
      <c r="D1381" s="13">
        <f>IFERROR(VLOOKUP(B1381,[1]最高價!$A:$C,3,FALSE),"")</f>
        <v>110</v>
      </c>
      <c r="E1381" s="13">
        <f>IFERROR(VLOOKUP(B1381,[1]最低價!$A:$C,3,FALSE),"")</f>
        <v>100.4</v>
      </c>
      <c r="F1381" s="14" t="s">
        <v>3007</v>
      </c>
      <c r="G1381" s="239">
        <f>VLOOKUP(B1381,'[2]01_ALLCB基本資料'!C:U,16,FALSE)</f>
        <v>42039</v>
      </c>
      <c r="H1381" s="14" t="s">
        <v>2857</v>
      </c>
    </row>
    <row r="1382" spans="1:8">
      <c r="A1382" s="4">
        <v>5475</v>
      </c>
      <c r="B1382" s="5">
        <v>54759</v>
      </c>
      <c r="C1382" s="5" t="s">
        <v>1383</v>
      </c>
      <c r="D1382" s="13">
        <f>IFERROR(VLOOKUP(B1382,[1]最高價!$A:$C,3,FALSE),"")</f>
        <v>156</v>
      </c>
      <c r="E1382" s="13">
        <f>IFERROR(VLOOKUP(B1382,[1]最低價!$A:$C,3,FALSE),"")</f>
        <v>100.5</v>
      </c>
      <c r="F1382" s="14" t="s">
        <v>3099</v>
      </c>
      <c r="G1382" s="239">
        <f>VLOOKUP(B1382,'[2]01_ALLCB基本資料'!C:U,16,FALSE)</f>
        <v>42243</v>
      </c>
      <c r="H1382" s="14" t="s">
        <v>2857</v>
      </c>
    </row>
    <row r="1383" spans="1:8">
      <c r="A1383" s="4">
        <v>5478</v>
      </c>
      <c r="B1383" s="5">
        <v>54781</v>
      </c>
      <c r="C1383" s="5" t="s">
        <v>1384</v>
      </c>
      <c r="D1383" s="13">
        <f>IFERROR(VLOOKUP(B1383,[1]最高價!$A:$C,3,FALSE),"")</f>
        <v>185</v>
      </c>
      <c r="E1383" s="13">
        <f>IFERROR(VLOOKUP(B1383,[1]最低價!$A:$C,3,FALSE),"")</f>
        <v>107.55</v>
      </c>
      <c r="F1383" s="14" t="s">
        <v>2373</v>
      </c>
      <c r="G1383" s="239" t="str">
        <f>VLOOKUP(B1383,'[2]01_ALLCB基本資料'!C:U,16,FALSE)</f>
        <v/>
      </c>
      <c r="H1383" s="14" t="s">
        <v>2373</v>
      </c>
    </row>
    <row r="1384" spans="1:8">
      <c r="A1384" s="4">
        <v>5490</v>
      </c>
      <c r="B1384" s="5">
        <v>54901</v>
      </c>
      <c r="C1384" s="5" t="s">
        <v>1385</v>
      </c>
      <c r="D1384" s="13">
        <f>IFERROR(VLOOKUP(B1384,[1]最高價!$A:$C,3,FALSE),"")</f>
        <v>136</v>
      </c>
      <c r="E1384" s="13">
        <f>IFERROR(VLOOKUP(B1384,[1]最低價!$A:$C,3,FALSE),"")</f>
        <v>92.05</v>
      </c>
      <c r="F1384" s="14" t="s">
        <v>2373</v>
      </c>
      <c r="G1384" s="239">
        <f>VLOOKUP(B1384,'[2]01_ALLCB基本資料'!C:U,16,FALSE)</f>
        <v>39632</v>
      </c>
      <c r="H1384" s="14" t="s">
        <v>2373</v>
      </c>
    </row>
    <row r="1385" spans="1:8">
      <c r="A1385" s="4">
        <v>5491</v>
      </c>
      <c r="B1385" s="5">
        <v>54911</v>
      </c>
      <c r="C1385" s="5" t="s">
        <v>1386</v>
      </c>
      <c r="D1385" s="13">
        <f>IFERROR(VLOOKUP(B1385,[1]最高價!$A:$C,3,FALSE),"")</f>
        <v>143</v>
      </c>
      <c r="E1385" s="13">
        <f>IFERROR(VLOOKUP(B1385,[1]最低價!$A:$C,3,FALSE),"")</f>
        <v>68</v>
      </c>
      <c r="F1385" s="14" t="s">
        <v>2373</v>
      </c>
      <c r="G1385" s="239" t="str">
        <f>VLOOKUP(B1385,'[2]01_ALLCB基本資料'!C:U,16,FALSE)</f>
        <v/>
      </c>
      <c r="H1385" s="14" t="s">
        <v>2373</v>
      </c>
    </row>
    <row r="1386" spans="1:8">
      <c r="A1386" s="4">
        <v>5491</v>
      </c>
      <c r="B1386" s="5">
        <v>54912</v>
      </c>
      <c r="C1386" s="5" t="s">
        <v>1387</v>
      </c>
      <c r="D1386" s="13">
        <f>IFERROR(VLOOKUP(B1386,[1]最高價!$A:$C,3,FALSE),"")</f>
        <v>153</v>
      </c>
      <c r="E1386" s="13">
        <f>IFERROR(VLOOKUP(B1386,[1]最低價!$A:$C,3,FALSE),"")</f>
        <v>94.1</v>
      </c>
      <c r="F1386" s="14" t="s">
        <v>2373</v>
      </c>
      <c r="G1386" s="239">
        <f>VLOOKUP(B1386,'[2]01_ALLCB基本資料'!C:U,16,FALSE)</f>
        <v>40020</v>
      </c>
      <c r="H1386" s="14" t="s">
        <v>2373</v>
      </c>
    </row>
    <row r="1387" spans="1:8">
      <c r="A1387" s="4">
        <v>5491</v>
      </c>
      <c r="B1387" s="5">
        <v>54913</v>
      </c>
      <c r="C1387" s="5" t="s">
        <v>1388</v>
      </c>
      <c r="D1387" s="13">
        <f>IFERROR(VLOOKUP(B1387,[1]最高價!$A:$C,3,FALSE),"")</f>
        <v>151</v>
      </c>
      <c r="E1387" s="13">
        <f>IFERROR(VLOOKUP(B1387,[1]最低價!$A:$C,3,FALSE),"")</f>
        <v>98.55</v>
      </c>
      <c r="F1387" s="14" t="s">
        <v>3242</v>
      </c>
      <c r="G1387" s="239">
        <f>VLOOKUP(B1387,'[2]01_ALLCB基本資料'!C:U,16,FALSE)</f>
        <v>0</v>
      </c>
      <c r="H1387" s="14" t="s">
        <v>12668</v>
      </c>
    </row>
    <row r="1388" spans="1:8">
      <c r="A1388" s="4">
        <v>5493</v>
      </c>
      <c r="B1388" s="5">
        <v>54931</v>
      </c>
      <c r="C1388" s="5" t="s">
        <v>1389</v>
      </c>
      <c r="D1388" s="13">
        <f>IFERROR(VLOOKUP(B1388,[1]最高價!$A:$C,3,FALSE),"")</f>
        <v>160</v>
      </c>
      <c r="E1388" s="13">
        <f>IFERROR(VLOOKUP(B1388,[1]最低價!$A:$C,3,FALSE),"")</f>
        <v>95</v>
      </c>
      <c r="F1388" s="14" t="s">
        <v>2373</v>
      </c>
      <c r="G1388" s="239" t="str">
        <f>VLOOKUP(B1388,'[2]01_ALLCB基本資料'!C:U,16,FALSE)</f>
        <v/>
      </c>
      <c r="H1388" s="14" t="s">
        <v>2373</v>
      </c>
    </row>
    <row r="1389" spans="1:8">
      <c r="A1389" s="4">
        <v>5498</v>
      </c>
      <c r="B1389" s="5">
        <v>54981</v>
      </c>
      <c r="C1389" s="5" t="s">
        <v>1390</v>
      </c>
      <c r="D1389" s="13">
        <f>IFERROR(VLOOKUP(B1389,[1]最高價!$A:$C,3,FALSE),"")</f>
        <v>0</v>
      </c>
      <c r="E1389" s="13">
        <f>IFERROR(VLOOKUP(B1389,[1]最低價!$A:$C,3,FALSE),"")</f>
        <v>100.5</v>
      </c>
      <c r="F1389" s="14" t="s">
        <v>2373</v>
      </c>
      <c r="G1389" s="239" t="str">
        <f>VLOOKUP(B1389,'[2]01_ALLCB基本資料'!C:U,16,FALSE)</f>
        <v/>
      </c>
      <c r="H1389" s="14" t="s">
        <v>2373</v>
      </c>
    </row>
    <row r="1390" spans="1:8">
      <c r="A1390" s="4">
        <v>5498</v>
      </c>
      <c r="B1390" s="5">
        <v>54982</v>
      </c>
      <c r="C1390" s="5" t="s">
        <v>1391</v>
      </c>
      <c r="D1390" s="13">
        <f>IFERROR(VLOOKUP(B1390,[1]最高價!$A:$C,3,FALSE),"")</f>
        <v>128.9</v>
      </c>
      <c r="E1390" s="13">
        <f>IFERROR(VLOOKUP(B1390,[1]最低價!$A:$C,3,FALSE),"")</f>
        <v>100</v>
      </c>
      <c r="F1390" s="14" t="s">
        <v>2977</v>
      </c>
      <c r="G1390" s="239">
        <f>VLOOKUP(B1390,'[2]01_ALLCB基本資料'!C:U,16,FALSE)</f>
        <v>40840</v>
      </c>
      <c r="H1390" s="14" t="s">
        <v>2857</v>
      </c>
    </row>
    <row r="1391" spans="1:8">
      <c r="A1391" s="4">
        <v>5498</v>
      </c>
      <c r="B1391" s="5">
        <v>54983</v>
      </c>
      <c r="C1391" s="5" t="s">
        <v>1392</v>
      </c>
      <c r="D1391" s="13">
        <f>IFERROR(VLOOKUP(B1391,[1]最高價!$A:$C,3,FALSE),"")</f>
        <v>110</v>
      </c>
      <c r="E1391" s="13">
        <f>IFERROR(VLOOKUP(B1391,[1]最低價!$A:$C,3,FALSE),"")</f>
        <v>94</v>
      </c>
      <c r="F1391" s="14" t="s">
        <v>2790</v>
      </c>
      <c r="G1391" s="239">
        <f>VLOOKUP(B1391,'[2]01_ALLCB基本資料'!C:U,16,FALSE)</f>
        <v>44326</v>
      </c>
      <c r="H1391" s="14" t="s">
        <v>12667</v>
      </c>
    </row>
    <row r="1392" spans="1:8">
      <c r="A1392" s="4">
        <v>5505</v>
      </c>
      <c r="B1392" s="5">
        <v>55051</v>
      </c>
      <c r="C1392" s="5" t="s">
        <v>1393</v>
      </c>
      <c r="D1392" s="13">
        <f>IFERROR(VLOOKUP(B1392,[1]最高價!$A:$C,3,FALSE),"")</f>
        <v>309</v>
      </c>
      <c r="E1392" s="13">
        <f>IFERROR(VLOOKUP(B1392,[1]最低價!$A:$C,3,FALSE),"")</f>
        <v>93</v>
      </c>
      <c r="F1392" s="14" t="s">
        <v>2373</v>
      </c>
      <c r="G1392" s="239">
        <f>VLOOKUP(B1392,'[2]01_ALLCB基本資料'!C:U,16,FALSE)</f>
        <v>39615</v>
      </c>
      <c r="H1392" s="14" t="s">
        <v>2373</v>
      </c>
    </row>
    <row r="1393" spans="1:8">
      <c r="A1393" s="4">
        <v>5505</v>
      </c>
      <c r="B1393" s="5">
        <v>55052</v>
      </c>
      <c r="C1393" s="5" t="s">
        <v>1394</v>
      </c>
      <c r="D1393" s="13">
        <f>IFERROR(VLOOKUP(B1393,[1]最高價!$A:$C,3,FALSE),"")</f>
        <v>124</v>
      </c>
      <c r="E1393" s="13">
        <f>IFERROR(VLOOKUP(B1393,[1]最低價!$A:$C,3,FALSE),"")</f>
        <v>99</v>
      </c>
      <c r="F1393" s="14" t="s">
        <v>2373</v>
      </c>
      <c r="G1393" s="239">
        <f>VLOOKUP(B1393,'[2]01_ALLCB基本資料'!C:U,16,FALSE)</f>
        <v>40472</v>
      </c>
      <c r="H1393" s="14" t="s">
        <v>2373</v>
      </c>
    </row>
    <row r="1394" spans="1:8">
      <c r="A1394" s="4">
        <v>5512</v>
      </c>
      <c r="B1394" s="5">
        <v>55121</v>
      </c>
      <c r="C1394" s="5" t="s">
        <v>1395</v>
      </c>
      <c r="D1394" s="13">
        <f>IFERROR(VLOOKUP(B1394,[1]最高價!$A:$C,3,FALSE),"")</f>
        <v>189</v>
      </c>
      <c r="E1394" s="13">
        <f>IFERROR(VLOOKUP(B1394,[1]最低價!$A:$C,3,FALSE),"")</f>
        <v>96.6</v>
      </c>
      <c r="F1394" s="14" t="s">
        <v>2373</v>
      </c>
      <c r="G1394" s="239" t="str">
        <f>VLOOKUP(B1394,'[2]01_ALLCB基本資料'!C:U,16,FALSE)</f>
        <v/>
      </c>
      <c r="H1394" s="14" t="s">
        <v>2373</v>
      </c>
    </row>
    <row r="1395" spans="1:8">
      <c r="A1395" s="4">
        <v>5512</v>
      </c>
      <c r="B1395" s="5">
        <v>55122</v>
      </c>
      <c r="C1395" s="5" t="s">
        <v>1396</v>
      </c>
      <c r="D1395" s="13">
        <f>IFERROR(VLOOKUP(B1395,[1]最高價!$A:$C,3,FALSE),"")</f>
        <v>185</v>
      </c>
      <c r="E1395" s="13">
        <f>IFERROR(VLOOKUP(B1395,[1]最低價!$A:$C,3,FALSE),"")</f>
        <v>55</v>
      </c>
      <c r="F1395" s="14" t="s">
        <v>2373</v>
      </c>
      <c r="G1395" s="239">
        <f>VLOOKUP(B1395,'[2]01_ALLCB基本資料'!C:U,16,FALSE)</f>
        <v>39380</v>
      </c>
      <c r="H1395" s="14" t="s">
        <v>2373</v>
      </c>
    </row>
    <row r="1396" spans="1:8">
      <c r="A1396" s="4">
        <v>5512</v>
      </c>
      <c r="B1396" s="5">
        <v>55123</v>
      </c>
      <c r="C1396" s="5" t="s">
        <v>1397</v>
      </c>
      <c r="D1396" s="13">
        <f>IFERROR(VLOOKUP(B1396,[1]最高價!$A:$C,3,FALSE),"")</f>
        <v>165</v>
      </c>
      <c r="E1396" s="13">
        <f>IFERROR(VLOOKUP(B1396,[1]最低價!$A:$C,3,FALSE),"")</f>
        <v>102</v>
      </c>
      <c r="F1396" s="14" t="s">
        <v>2373</v>
      </c>
      <c r="G1396" s="239">
        <f>VLOOKUP(B1396,'[2]01_ALLCB基本資料'!C:U,16,FALSE)</f>
        <v>40075</v>
      </c>
      <c r="H1396" s="14" t="s">
        <v>2373</v>
      </c>
    </row>
    <row r="1397" spans="1:8">
      <c r="A1397" s="4">
        <v>5512</v>
      </c>
      <c r="B1397" s="5">
        <v>55124</v>
      </c>
      <c r="C1397" s="5" t="s">
        <v>1398</v>
      </c>
      <c r="D1397" s="13">
        <f>IFERROR(VLOOKUP(B1397,[1]最高價!$A:$C,3,FALSE),"")</f>
        <v>116</v>
      </c>
      <c r="E1397" s="13">
        <f>IFERROR(VLOOKUP(B1397,[1]最低價!$A:$C,3,FALSE),"")</f>
        <v>90</v>
      </c>
      <c r="F1397" s="14" t="s">
        <v>2373</v>
      </c>
      <c r="G1397" s="239">
        <f>VLOOKUP(B1397,'[2]01_ALLCB基本資料'!C:U,16,FALSE)</f>
        <v>40452</v>
      </c>
      <c r="H1397" s="14" t="s">
        <v>2373</v>
      </c>
    </row>
    <row r="1398" spans="1:8">
      <c r="A1398" s="4">
        <v>5519</v>
      </c>
      <c r="B1398" s="5">
        <v>55191</v>
      </c>
      <c r="C1398" s="5" t="s">
        <v>1399</v>
      </c>
      <c r="D1398" s="13">
        <f>IFERROR(VLOOKUP(B1398,[1]最高價!$A:$C,3,FALSE),"")</f>
        <v>105.2</v>
      </c>
      <c r="E1398" s="13">
        <f>IFERROR(VLOOKUP(B1398,[1]最低價!$A:$C,3,FALSE),"")</f>
        <v>99.75</v>
      </c>
      <c r="F1398" s="14" t="s">
        <v>3095</v>
      </c>
      <c r="G1398" s="239">
        <f>VLOOKUP(B1398,'[2]01_ALLCB基本資料'!C:U,16,FALSE)</f>
        <v>42263</v>
      </c>
      <c r="H1398" s="14" t="s">
        <v>2857</v>
      </c>
    </row>
    <row r="1399" spans="1:8">
      <c r="A1399" s="4">
        <v>5519</v>
      </c>
      <c r="B1399" s="5">
        <v>55192</v>
      </c>
      <c r="C1399" s="5" t="s">
        <v>1400</v>
      </c>
      <c r="D1399" s="13">
        <f>IFERROR(VLOOKUP(B1399,[1]最高價!$A:$C,3,FALSE),"")</f>
        <v>104</v>
      </c>
      <c r="E1399" s="13">
        <f>IFERROR(VLOOKUP(B1399,[1]最低價!$A:$C,3,FALSE),"")</f>
        <v>93</v>
      </c>
      <c r="F1399" s="14" t="s">
        <v>3094</v>
      </c>
      <c r="G1399" s="239">
        <f>VLOOKUP(B1399,'[2]01_ALLCB基本資料'!C:U,16,FALSE)</f>
        <v>42264</v>
      </c>
      <c r="H1399" s="14" t="s">
        <v>2857</v>
      </c>
    </row>
    <row r="1400" spans="1:8">
      <c r="A1400" s="4">
        <v>5519</v>
      </c>
      <c r="B1400" s="5">
        <v>55193</v>
      </c>
      <c r="C1400" s="5" t="s">
        <v>1401</v>
      </c>
      <c r="D1400" s="13">
        <f>IFERROR(VLOOKUP(B1400,[1]最高價!$A:$C,3,FALSE),"")</f>
        <v>159</v>
      </c>
      <c r="E1400" s="13">
        <f>IFERROR(VLOOKUP(B1400,[1]最低價!$A:$C,3,FALSE),"")</f>
        <v>105</v>
      </c>
      <c r="F1400" s="14" t="s">
        <v>3002</v>
      </c>
      <c r="G1400" s="239">
        <f>VLOOKUP(B1400,'[2]01_ALLCB基本資料'!C:U,16,FALSE)</f>
        <v>42996</v>
      </c>
      <c r="H1400" s="14" t="s">
        <v>12668</v>
      </c>
    </row>
    <row r="1401" spans="1:8">
      <c r="A1401" s="4">
        <v>5519</v>
      </c>
      <c r="B1401" s="5">
        <v>55194</v>
      </c>
      <c r="C1401" s="5" t="s">
        <v>1402</v>
      </c>
      <c r="D1401" s="13">
        <f>IFERROR(VLOOKUP(B1401,[1]最高價!$A:$C,3,FALSE),"")</f>
        <v>159</v>
      </c>
      <c r="E1401" s="13">
        <f>IFERROR(VLOOKUP(B1401,[1]最低價!$A:$C,3,FALSE),"")</f>
        <v>103.3</v>
      </c>
      <c r="F1401" s="14" t="s">
        <v>3001</v>
      </c>
      <c r="G1401" s="239">
        <f>VLOOKUP(B1401,'[2]01_ALLCB基本資料'!C:U,16,FALSE)</f>
        <v>42997</v>
      </c>
      <c r="H1401" s="14" t="s">
        <v>12668</v>
      </c>
    </row>
    <row r="1402" spans="1:8">
      <c r="A1402" s="4">
        <v>5522</v>
      </c>
      <c r="B1402" s="5">
        <v>55221</v>
      </c>
      <c r="C1402" s="5" t="s">
        <v>1403</v>
      </c>
      <c r="D1402" s="13">
        <f>IFERROR(VLOOKUP(B1402,[1]最高價!$A:$C,3,FALSE),"")</f>
        <v>280</v>
      </c>
      <c r="E1402" s="13">
        <f>IFERROR(VLOOKUP(B1402,[1]最低價!$A:$C,3,FALSE),"")</f>
        <v>99.5</v>
      </c>
      <c r="F1402" s="14" t="s">
        <v>2373</v>
      </c>
      <c r="G1402" s="239" t="str">
        <f>VLOOKUP(B1402,'[2]01_ALLCB基本資料'!C:U,16,FALSE)</f>
        <v/>
      </c>
      <c r="H1402" s="14" t="s">
        <v>2373</v>
      </c>
    </row>
    <row r="1403" spans="1:8">
      <c r="A1403" s="4">
        <v>5522</v>
      </c>
      <c r="B1403" s="5">
        <v>55222</v>
      </c>
      <c r="C1403" s="5" t="s">
        <v>1404</v>
      </c>
      <c r="D1403" s="13">
        <f>IFERROR(VLOOKUP(B1403,[1]最高價!$A:$C,3,FALSE),"")</f>
        <v>280</v>
      </c>
      <c r="E1403" s="13">
        <f>IFERROR(VLOOKUP(B1403,[1]最低價!$A:$C,3,FALSE),"")</f>
        <v>100</v>
      </c>
      <c r="F1403" s="14" t="s">
        <v>2373</v>
      </c>
      <c r="G1403" s="239" t="str">
        <f>VLOOKUP(B1403,'[2]01_ALLCB基本資料'!C:U,16,FALSE)</f>
        <v/>
      </c>
      <c r="H1403" s="14" t="s">
        <v>2373</v>
      </c>
    </row>
    <row r="1404" spans="1:8">
      <c r="A1404" s="4">
        <v>5522</v>
      </c>
      <c r="B1404" s="5">
        <v>55223</v>
      </c>
      <c r="C1404" s="5" t="s">
        <v>1405</v>
      </c>
      <c r="D1404" s="13">
        <f>IFERROR(VLOOKUP(B1404,[1]最高價!$A:$C,3,FALSE),"")</f>
        <v>114</v>
      </c>
      <c r="E1404" s="13">
        <f>IFERROR(VLOOKUP(B1404,[1]最低價!$A:$C,3,FALSE),"")</f>
        <v>89</v>
      </c>
      <c r="F1404" s="14" t="s">
        <v>2373</v>
      </c>
      <c r="G1404" s="239">
        <f>VLOOKUP(B1404,'[2]01_ALLCB基本資料'!C:U,16,FALSE)</f>
        <v>39619</v>
      </c>
      <c r="H1404" s="14" t="s">
        <v>2373</v>
      </c>
    </row>
    <row r="1405" spans="1:8">
      <c r="A1405" s="4">
        <v>5522</v>
      </c>
      <c r="B1405" s="5">
        <v>55224</v>
      </c>
      <c r="C1405" s="5" t="s">
        <v>1406</v>
      </c>
      <c r="D1405" s="13">
        <f>IFERROR(VLOOKUP(B1405,[1]最高價!$A:$C,3,FALSE),"")</f>
        <v>114</v>
      </c>
      <c r="E1405" s="13">
        <f>IFERROR(VLOOKUP(B1405,[1]最低價!$A:$C,3,FALSE),"")</f>
        <v>75</v>
      </c>
      <c r="F1405" s="14" t="s">
        <v>2373</v>
      </c>
      <c r="G1405" s="239">
        <f>VLOOKUP(B1405,'[2]01_ALLCB基本資料'!C:U,16,FALSE)</f>
        <v>39619</v>
      </c>
      <c r="H1405" s="14" t="s">
        <v>2373</v>
      </c>
    </row>
    <row r="1406" spans="1:8">
      <c r="A1406" s="4">
        <v>5522</v>
      </c>
      <c r="B1406" s="5">
        <v>55225</v>
      </c>
      <c r="C1406" s="5" t="s">
        <v>1407</v>
      </c>
      <c r="D1406" s="13">
        <f>IFERROR(VLOOKUP(B1406,[1]最高價!$A:$C,3,FALSE),"")</f>
        <v>108.5</v>
      </c>
      <c r="E1406" s="13">
        <f>IFERROR(VLOOKUP(B1406,[1]最低價!$A:$C,3,FALSE),"")</f>
        <v>97</v>
      </c>
      <c r="F1406" s="14" t="s">
        <v>3357</v>
      </c>
      <c r="G1406" s="239">
        <f>VLOOKUP(B1406,'[2]01_ALLCB基本資料'!C:U,16,FALSE)</f>
        <v>40976</v>
      </c>
      <c r="H1406" s="14" t="s">
        <v>2857</v>
      </c>
    </row>
    <row r="1407" spans="1:8">
      <c r="A1407" s="4">
        <v>5522</v>
      </c>
      <c r="B1407" s="5">
        <v>55226</v>
      </c>
      <c r="C1407" s="5" t="s">
        <v>1408</v>
      </c>
      <c r="D1407" s="13">
        <f>IFERROR(VLOOKUP(B1407,[1]最高價!$A:$C,3,FALSE),"")</f>
        <v>105</v>
      </c>
      <c r="E1407" s="13">
        <f>IFERROR(VLOOKUP(B1407,[1]最低價!$A:$C,3,FALSE),"")</f>
        <v>95</v>
      </c>
      <c r="F1407" s="14" t="s">
        <v>3356</v>
      </c>
      <c r="G1407" s="239">
        <f>VLOOKUP(B1407,'[2]01_ALLCB基本資料'!C:U,16,FALSE)</f>
        <v>40977</v>
      </c>
      <c r="H1407" s="14" t="s">
        <v>2857</v>
      </c>
    </row>
    <row r="1408" spans="1:8">
      <c r="A1408" s="4">
        <v>5523</v>
      </c>
      <c r="B1408" s="5">
        <v>55231</v>
      </c>
      <c r="C1408" s="5" t="s">
        <v>1409</v>
      </c>
      <c r="D1408" s="13">
        <f>IFERROR(VLOOKUP(B1408,[1]最高價!$A:$C,3,FALSE),"")</f>
        <v>137.19999999999999</v>
      </c>
      <c r="E1408" s="13">
        <f>IFERROR(VLOOKUP(B1408,[1]最低價!$A:$C,3,FALSE),"")</f>
        <v>56</v>
      </c>
      <c r="F1408" s="14" t="s">
        <v>2373</v>
      </c>
      <c r="G1408" s="239">
        <f>VLOOKUP(B1408,'[2]01_ALLCB基本資料'!C:U,16,FALSE)</f>
        <v>39246</v>
      </c>
      <c r="H1408" s="14" t="s">
        <v>2373</v>
      </c>
    </row>
    <row r="1409" spans="1:8">
      <c r="A1409" s="4">
        <v>5529</v>
      </c>
      <c r="B1409" s="5">
        <v>55291</v>
      </c>
      <c r="C1409" s="5" t="s">
        <v>1410</v>
      </c>
      <c r="D1409" s="13">
        <f>IFERROR(VLOOKUP(B1409,[1]最高價!$A:$C,3,FALSE),"")</f>
        <v>105</v>
      </c>
      <c r="E1409" s="13">
        <f>IFERROR(VLOOKUP(B1409,[1]最低價!$A:$C,3,FALSE),"")</f>
        <v>97</v>
      </c>
      <c r="F1409" s="14" t="s">
        <v>3149</v>
      </c>
      <c r="G1409" s="239">
        <f>VLOOKUP(B1409,'[2]01_ALLCB基本資料'!C:U,16,FALSE)</f>
        <v>42027</v>
      </c>
      <c r="H1409" s="14" t="s">
        <v>12665</v>
      </c>
    </row>
    <row r="1410" spans="1:8">
      <c r="A1410" s="4">
        <v>5534</v>
      </c>
      <c r="B1410" s="5">
        <v>55341</v>
      </c>
      <c r="C1410" s="5" t="s">
        <v>1411</v>
      </c>
      <c r="D1410" s="13">
        <f>IFERROR(VLOOKUP(B1410,[1]最高價!$A:$C,3,FALSE),"")</f>
        <v>503</v>
      </c>
      <c r="E1410" s="13">
        <f>IFERROR(VLOOKUP(B1410,[1]最低價!$A:$C,3,FALSE),"")</f>
        <v>102.7</v>
      </c>
      <c r="F1410" s="14" t="s">
        <v>2373</v>
      </c>
      <c r="G1410" s="239" t="str">
        <f>VLOOKUP(B1410,'[2]01_ALLCB基本資料'!C:U,16,FALSE)</f>
        <v/>
      </c>
      <c r="H1410" s="14" t="s">
        <v>2373</v>
      </c>
    </row>
    <row r="1411" spans="1:8">
      <c r="A1411" s="4">
        <v>5534</v>
      </c>
      <c r="B1411" s="5">
        <v>55342</v>
      </c>
      <c r="C1411" s="5" t="s">
        <v>1412</v>
      </c>
      <c r="D1411" s="13">
        <f>IFERROR(VLOOKUP(B1411,[1]最高價!$A:$C,3,FALSE),"")</f>
        <v>585</v>
      </c>
      <c r="E1411" s="13">
        <f>IFERROR(VLOOKUP(B1411,[1]最低價!$A:$C,3,FALSE),"")</f>
        <v>94.5</v>
      </c>
      <c r="F1411" s="14" t="s">
        <v>2373</v>
      </c>
      <c r="G1411" s="239">
        <f>VLOOKUP(B1411,'[2]01_ALLCB基本資料'!C:U,16,FALSE)</f>
        <v>38972</v>
      </c>
      <c r="H1411" s="14" t="s">
        <v>2373</v>
      </c>
    </row>
    <row r="1412" spans="1:8">
      <c r="A1412" s="4">
        <v>5534</v>
      </c>
      <c r="B1412" s="5">
        <v>55343</v>
      </c>
      <c r="C1412" s="5" t="s">
        <v>1413</v>
      </c>
      <c r="D1412" s="13">
        <f>IFERROR(VLOOKUP(B1412,[1]最高價!$A:$C,3,FALSE),"")</f>
        <v>190</v>
      </c>
      <c r="E1412" s="13">
        <f>IFERROR(VLOOKUP(B1412,[1]最低價!$A:$C,3,FALSE),"")</f>
        <v>97</v>
      </c>
      <c r="F1412" s="14" t="s">
        <v>3027</v>
      </c>
      <c r="G1412" s="239">
        <f>VLOOKUP(B1412,'[2]01_ALLCB基本資料'!C:U,16,FALSE)</f>
        <v>40708</v>
      </c>
      <c r="H1412" s="14" t="s">
        <v>2857</v>
      </c>
    </row>
    <row r="1413" spans="1:8">
      <c r="A1413" s="4">
        <v>5536</v>
      </c>
      <c r="B1413" s="5">
        <v>55361</v>
      </c>
      <c r="C1413" s="5" t="s">
        <v>1414</v>
      </c>
      <c r="D1413" s="13">
        <f>IFERROR(VLOOKUP(B1413,[1]最高價!$A:$C,3,FALSE),"")</f>
        <v>202</v>
      </c>
      <c r="E1413" s="13">
        <f>IFERROR(VLOOKUP(B1413,[1]最低價!$A:$C,3,FALSE),"")</f>
        <v>108</v>
      </c>
      <c r="F1413" s="14" t="s">
        <v>2827</v>
      </c>
      <c r="G1413" s="239">
        <f>VLOOKUP(B1413,'[2]01_ALLCB基本資料'!C:U,16,FALSE)</f>
        <v>44162</v>
      </c>
      <c r="H1413" s="14" t="s">
        <v>12668</v>
      </c>
    </row>
    <row r="1414" spans="1:8">
      <c r="A1414" s="4">
        <v>5538</v>
      </c>
      <c r="B1414" s="5">
        <v>55381</v>
      </c>
      <c r="C1414" s="5" t="s">
        <v>1415</v>
      </c>
      <c r="D1414" s="13">
        <f>IFERROR(VLOOKUP(B1414,[1]最高價!$A:$C,3,FALSE),"")</f>
        <v>130</v>
      </c>
      <c r="E1414" s="13">
        <f>IFERROR(VLOOKUP(B1414,[1]最低價!$A:$C,3,FALSE),"")</f>
        <v>95</v>
      </c>
      <c r="F1414" s="14" t="s">
        <v>2955</v>
      </c>
      <c r="G1414" s="239">
        <f>VLOOKUP(B1414,'[2]01_ALLCB基本資料'!C:U,16,FALSE)</f>
        <v>43335</v>
      </c>
      <c r="H1414" s="14" t="s">
        <v>2857</v>
      </c>
    </row>
    <row r="1415" spans="1:8">
      <c r="A1415" s="4">
        <v>5543</v>
      </c>
      <c r="B1415" s="5">
        <v>55431</v>
      </c>
      <c r="C1415" s="5" t="s">
        <v>1416</v>
      </c>
      <c r="D1415" s="13">
        <f>IFERROR(VLOOKUP(B1415,[1]最高價!$A:$C,3,FALSE),"")</f>
        <v>123</v>
      </c>
      <c r="E1415" s="13">
        <f>IFERROR(VLOOKUP(B1415,[1]最低價!$A:$C,3,FALSE),"")</f>
        <v>99.6</v>
      </c>
      <c r="F1415" s="14" t="s">
        <v>2774</v>
      </c>
      <c r="G1415" s="239">
        <f>VLOOKUP(B1415,'[2]01_ALLCB基本資料'!C:U,16,FALSE)</f>
        <v>44389</v>
      </c>
      <c r="H1415" s="14" t="s">
        <v>12665</v>
      </c>
    </row>
    <row r="1416" spans="1:8">
      <c r="A1416" s="4">
        <v>5543</v>
      </c>
      <c r="B1416" s="5">
        <v>55432</v>
      </c>
      <c r="C1416" s="5" t="s">
        <v>1417</v>
      </c>
      <c r="D1416" s="13">
        <f>IFERROR(VLOOKUP(B1416,[1]最高價!$A:$C,3,FALSE),"")</f>
        <v>112.1</v>
      </c>
      <c r="E1416" s="13">
        <f>IFERROR(VLOOKUP(B1416,[1]最低價!$A:$C,3,FALSE),"")</f>
        <v>99.85</v>
      </c>
      <c r="F1416" s="14" t="s">
        <v>2773</v>
      </c>
      <c r="G1416" s="239">
        <f>VLOOKUP(B1416,'[2]01_ALLCB基本資料'!C:U,16,FALSE)</f>
        <v>44390</v>
      </c>
      <c r="H1416" s="14" t="s">
        <v>12665</v>
      </c>
    </row>
    <row r="1417" spans="1:8">
      <c r="A1417" s="4">
        <v>5543</v>
      </c>
      <c r="B1417" s="5">
        <v>55433</v>
      </c>
      <c r="C1417" s="5" t="s">
        <v>1418</v>
      </c>
      <c r="D1417" s="13">
        <f>IFERROR(VLOOKUP(B1417,[1]最高價!$A:$C,3,FALSE),"")</f>
        <v>102</v>
      </c>
      <c r="E1417" s="13">
        <f>IFERROR(VLOOKUP(B1417,[1]最低價!$A:$C,3,FALSE),"")</f>
        <v>101</v>
      </c>
      <c r="F1417" s="14" t="s">
        <v>2632</v>
      </c>
      <c r="G1417" s="239">
        <f>VLOOKUP(B1417,'[2]01_ALLCB基本資料'!C:U,16,FALSE)</f>
        <v>44909</v>
      </c>
      <c r="H1417" s="14" t="s">
        <v>12665</v>
      </c>
    </row>
    <row r="1418" spans="1:8">
      <c r="A1418" s="4">
        <v>5543</v>
      </c>
      <c r="B1418" s="5">
        <v>55434</v>
      </c>
      <c r="C1418" s="5" t="s">
        <v>1419</v>
      </c>
      <c r="D1418" s="13">
        <f>IFERROR(VLOOKUP(B1418,[1]最高價!$A:$C,3,FALSE),"")</f>
        <v>192</v>
      </c>
      <c r="E1418" s="13">
        <f>IFERROR(VLOOKUP(B1418,[1]最低價!$A:$C,3,FALSE),"")</f>
        <v>93</v>
      </c>
      <c r="F1418" s="14" t="s">
        <v>2626</v>
      </c>
      <c r="G1418" s="239">
        <f>VLOOKUP(B1418,'[2]01_ALLCB基本資料'!C:U,16,FALSE)</f>
        <v>44978</v>
      </c>
      <c r="H1418" s="14" t="s">
        <v>12665</v>
      </c>
    </row>
    <row r="1419" spans="1:8">
      <c r="A1419" s="4">
        <v>5546</v>
      </c>
      <c r="B1419" s="5">
        <v>55461</v>
      </c>
      <c r="C1419" s="5" t="s">
        <v>1420</v>
      </c>
      <c r="D1419" s="13">
        <f>IFERROR(VLOOKUP(B1419,[1]最高價!$A:$C,3,FALSE),"")</f>
        <v>111</v>
      </c>
      <c r="E1419" s="13">
        <f>IFERROR(VLOOKUP(B1419,[1]最低價!$A:$C,3,FALSE),"")</f>
        <v>88</v>
      </c>
      <c r="F1419" s="14" t="s">
        <v>2816</v>
      </c>
      <c r="G1419" s="239">
        <f>VLOOKUP(B1419,'[2]01_ALLCB基本資料'!C:U,16,FALSE)</f>
        <v>44181</v>
      </c>
      <c r="H1419" s="14" t="s">
        <v>12668</v>
      </c>
    </row>
    <row r="1420" spans="1:8">
      <c r="A1420" s="4">
        <v>5603</v>
      </c>
      <c r="B1420" s="5">
        <v>56031</v>
      </c>
      <c r="C1420" s="5" t="s">
        <v>1421</v>
      </c>
      <c r="D1420" s="13">
        <f>IFERROR(VLOOKUP(B1420,[1]最高價!$A:$C,3,FALSE),"")</f>
        <v>113.4</v>
      </c>
      <c r="E1420" s="13">
        <f>IFERROR(VLOOKUP(B1420,[1]最低價!$A:$C,3,FALSE),"")</f>
        <v>95.5</v>
      </c>
      <c r="F1420" s="14" t="s">
        <v>2373</v>
      </c>
      <c r="G1420" s="239">
        <f>VLOOKUP(B1420,'[2]01_ALLCB基本資料'!C:U,16,FALSE)</f>
        <v>40652</v>
      </c>
      <c r="H1420" s="14" t="s">
        <v>2373</v>
      </c>
    </row>
    <row r="1421" spans="1:8">
      <c r="A1421" s="4">
        <v>5608</v>
      </c>
      <c r="B1421" s="5">
        <v>56081</v>
      </c>
      <c r="C1421" s="5" t="s">
        <v>1422</v>
      </c>
      <c r="D1421" s="13">
        <f>IFERROR(VLOOKUP(B1421,[1]最高價!$A:$C,3,FALSE),"")</f>
        <v>113.1</v>
      </c>
      <c r="E1421" s="13">
        <f>IFERROR(VLOOKUP(B1421,[1]最低價!$A:$C,3,FALSE),"")</f>
        <v>103.5</v>
      </c>
      <c r="F1421" s="14" t="s">
        <v>2373</v>
      </c>
      <c r="G1421" s="239" t="str">
        <f>VLOOKUP(B1421,'[2]01_ALLCB基本資料'!C:U,16,FALSE)</f>
        <v/>
      </c>
      <c r="H1421" s="14" t="s">
        <v>2373</v>
      </c>
    </row>
    <row r="1422" spans="1:8">
      <c r="A1422" s="4">
        <v>5608</v>
      </c>
      <c r="B1422" s="5">
        <v>56082</v>
      </c>
      <c r="C1422" s="5" t="s">
        <v>1423</v>
      </c>
      <c r="D1422" s="13">
        <f>IFERROR(VLOOKUP(B1422,[1]最高價!$A:$C,3,FALSE),"")</f>
        <v>302</v>
      </c>
      <c r="E1422" s="13">
        <f>IFERROR(VLOOKUP(B1422,[1]最低價!$A:$C,3,FALSE),"")</f>
        <v>107</v>
      </c>
      <c r="F1422" s="14" t="s">
        <v>2373</v>
      </c>
      <c r="G1422" s="239" t="str">
        <f>VLOOKUP(B1422,'[2]01_ALLCB基本資料'!C:U,16,FALSE)</f>
        <v/>
      </c>
      <c r="H1422" s="14" t="s">
        <v>2373</v>
      </c>
    </row>
    <row r="1423" spans="1:8">
      <c r="A1423" s="4">
        <v>5608</v>
      </c>
      <c r="B1423" s="5">
        <v>56083</v>
      </c>
      <c r="C1423" s="5" t="s">
        <v>1424</v>
      </c>
      <c r="D1423" s="13">
        <f>IFERROR(VLOOKUP(B1423,[1]最高價!$A:$C,3,FALSE),"")</f>
        <v>114.45</v>
      </c>
      <c r="E1423" s="13">
        <f>IFERROR(VLOOKUP(B1423,[1]最低價!$A:$C,3,FALSE),"")</f>
        <v>95</v>
      </c>
      <c r="F1423" s="14" t="s">
        <v>2373</v>
      </c>
      <c r="G1423" s="239">
        <f>VLOOKUP(B1423,'[2]01_ALLCB基本資料'!C:U,16,FALSE)</f>
        <v>40182</v>
      </c>
      <c r="H1423" s="14" t="s">
        <v>2373</v>
      </c>
    </row>
    <row r="1424" spans="1:8">
      <c r="A1424" s="4">
        <v>5608</v>
      </c>
      <c r="B1424" s="5">
        <v>56084</v>
      </c>
      <c r="C1424" s="5" t="s">
        <v>1425</v>
      </c>
      <c r="D1424" s="13">
        <f>IFERROR(VLOOKUP(B1424,[1]最高價!$A:$C,3,FALSE),"")</f>
        <v>136</v>
      </c>
      <c r="E1424" s="13">
        <f>IFERROR(VLOOKUP(B1424,[1]最低價!$A:$C,3,FALSE),"")</f>
        <v>98</v>
      </c>
      <c r="F1424" s="14" t="s">
        <v>3138</v>
      </c>
      <c r="G1424" s="239">
        <f>VLOOKUP(B1424,'[2]01_ALLCB基本資料'!C:U,16,FALSE)</f>
        <v>42046</v>
      </c>
      <c r="H1424" s="14" t="s">
        <v>12669</v>
      </c>
    </row>
    <row r="1425" spans="1:8">
      <c r="A1425" s="4">
        <v>5608</v>
      </c>
      <c r="B1425" s="5">
        <v>56085</v>
      </c>
      <c r="C1425" s="5" t="s">
        <v>1426</v>
      </c>
      <c r="D1425" s="13">
        <f>IFERROR(VLOOKUP(B1425,[1]最高價!$A:$C,3,FALSE),"")</f>
        <v>105</v>
      </c>
      <c r="E1425" s="13">
        <f>IFERROR(VLOOKUP(B1425,[1]最低價!$A:$C,3,FALSE),"")</f>
        <v>94.5</v>
      </c>
      <c r="F1425" s="14" t="s">
        <v>3136</v>
      </c>
      <c r="G1425" s="239">
        <f>VLOOKUP(B1425,'[2]01_ALLCB基本資料'!C:U,16,FALSE)</f>
        <v>42047</v>
      </c>
      <c r="H1425" s="14" t="s">
        <v>12669</v>
      </c>
    </row>
    <row r="1426" spans="1:8">
      <c r="A1426" s="4">
        <v>5608</v>
      </c>
      <c r="B1426" s="5">
        <v>56086</v>
      </c>
      <c r="C1426" s="5" t="s">
        <v>1427</v>
      </c>
      <c r="D1426" s="13">
        <f>IFERROR(VLOOKUP(B1426,[1]最高價!$A:$C,3,FALSE),"")</f>
        <v>128</v>
      </c>
      <c r="E1426" s="13">
        <f>IFERROR(VLOOKUP(B1426,[1]最低價!$A:$C,3,FALSE),"")</f>
        <v>100</v>
      </c>
      <c r="F1426" s="14" t="s">
        <v>2598</v>
      </c>
      <c r="G1426" s="239">
        <f>VLOOKUP(B1426,'[2]01_ALLCB基本資料'!C:U,16,FALSE)</f>
        <v>45098</v>
      </c>
      <c r="H1426" s="14" t="s">
        <v>12669</v>
      </c>
    </row>
    <row r="1427" spans="1:8">
      <c r="A1427" s="4">
        <v>5608</v>
      </c>
      <c r="B1427" s="5">
        <v>56087</v>
      </c>
      <c r="C1427" s="5" t="s">
        <v>1428</v>
      </c>
      <c r="D1427" s="13">
        <f>IFERROR(VLOOKUP(B1427,[1]最高價!$A:$C,3,FALSE),"")</f>
        <v>125</v>
      </c>
      <c r="E1427" s="13">
        <f>IFERROR(VLOOKUP(B1427,[1]最低價!$A:$C,3,FALSE),"")</f>
        <v>101</v>
      </c>
      <c r="F1427" s="14" t="s">
        <v>2419</v>
      </c>
      <c r="G1427" s="239">
        <f>VLOOKUP(B1427,'[2]01_ALLCB基本資料'!C:U,16,FALSE)</f>
        <v>45643</v>
      </c>
      <c r="H1427" s="14" t="s">
        <v>12669</v>
      </c>
    </row>
    <row r="1428" spans="1:8">
      <c r="A1428" s="4">
        <v>5820</v>
      </c>
      <c r="B1428" s="5">
        <v>58201</v>
      </c>
      <c r="C1428" s="5" t="s">
        <v>1429</v>
      </c>
      <c r="D1428" s="13">
        <f>IFERROR(VLOOKUP(B1428,[1]最高價!$A:$C,3,FALSE),"")</f>
        <v>172</v>
      </c>
      <c r="E1428" s="13">
        <f>IFERROR(VLOOKUP(B1428,[1]最低價!$A:$C,3,FALSE),"")</f>
        <v>92</v>
      </c>
      <c r="F1428" s="14" t="s">
        <v>2373</v>
      </c>
      <c r="G1428" s="239" t="str">
        <f>VLOOKUP(B1428,'[2]01_ALLCB基本資料'!C:U,16,FALSE)</f>
        <v/>
      </c>
      <c r="H1428" s="14" t="s">
        <v>2373</v>
      </c>
    </row>
    <row r="1429" spans="1:8">
      <c r="A1429" s="4">
        <v>5871</v>
      </c>
      <c r="B1429" s="5">
        <v>58711</v>
      </c>
      <c r="C1429" s="5" t="s">
        <v>1430</v>
      </c>
      <c r="D1429" s="13">
        <f>IFERROR(VLOOKUP(B1429,[1]最高價!$A:$C,3,FALSE),"")</f>
        <v>113.1</v>
      </c>
      <c r="E1429" s="13">
        <f>IFERROR(VLOOKUP(B1429,[1]最低價!$A:$C,3,FALSE),"")</f>
        <v>94.05</v>
      </c>
      <c r="F1429" s="14" t="s">
        <v>2722</v>
      </c>
      <c r="G1429" s="239">
        <f>VLOOKUP(B1429,'[2]01_ALLCB基本資料'!C:U,16,FALSE)</f>
        <v>44546</v>
      </c>
      <c r="H1429" s="14" t="s">
        <v>2857</v>
      </c>
    </row>
    <row r="1430" spans="1:8">
      <c r="A1430" s="4">
        <v>5904</v>
      </c>
      <c r="B1430" s="5">
        <v>59041</v>
      </c>
      <c r="C1430" s="5" t="s">
        <v>1431</v>
      </c>
      <c r="D1430" s="13">
        <f>IFERROR(VLOOKUP(B1430,[1]最高價!$A:$C,3,FALSE),"")</f>
        <v>168</v>
      </c>
      <c r="E1430" s="13">
        <f>IFERROR(VLOOKUP(B1430,[1]最低價!$A:$C,3,FALSE),"")</f>
        <v>100</v>
      </c>
      <c r="F1430" s="14" t="s">
        <v>2373</v>
      </c>
      <c r="G1430" s="239" t="str">
        <f>VLOOKUP(B1430,'[2]01_ALLCB基本資料'!C:U,16,FALSE)</f>
        <v/>
      </c>
      <c r="H1430" s="14" t="s">
        <v>2373</v>
      </c>
    </row>
    <row r="1431" spans="1:8">
      <c r="A1431" s="4">
        <v>5905</v>
      </c>
      <c r="B1431" s="5">
        <v>59051</v>
      </c>
      <c r="C1431" s="5" t="s">
        <v>1432</v>
      </c>
      <c r="D1431" s="13">
        <f>IFERROR(VLOOKUP(B1431,[1]最高價!$A:$C,3,FALSE),"")</f>
        <v>242</v>
      </c>
      <c r="E1431" s="13">
        <f>IFERROR(VLOOKUP(B1431,[1]最低價!$A:$C,3,FALSE),"")</f>
        <v>107</v>
      </c>
      <c r="F1431" s="14" t="s">
        <v>2373</v>
      </c>
      <c r="G1431" s="239" t="str">
        <f>VLOOKUP(B1431,'[2]01_ALLCB基本資料'!C:U,16,FALSE)</f>
        <v/>
      </c>
      <c r="H1431" s="14" t="s">
        <v>2373</v>
      </c>
    </row>
    <row r="1432" spans="1:8">
      <c r="A1432" s="4">
        <v>5905</v>
      </c>
      <c r="B1432" s="5">
        <v>59052</v>
      </c>
      <c r="C1432" s="5" t="s">
        <v>1433</v>
      </c>
      <c r="D1432" s="13">
        <f>IFERROR(VLOOKUP(B1432,[1]最高價!$A:$C,3,FALSE),"")</f>
        <v>176</v>
      </c>
      <c r="E1432" s="13">
        <f>IFERROR(VLOOKUP(B1432,[1]最低價!$A:$C,3,FALSE),"")</f>
        <v>103</v>
      </c>
      <c r="F1432" s="14" t="s">
        <v>2373</v>
      </c>
      <c r="G1432" s="239" t="str">
        <f>VLOOKUP(B1432,'[2]01_ALLCB基本資料'!C:U,16,FALSE)</f>
        <v/>
      </c>
      <c r="H1432" s="14" t="s">
        <v>2373</v>
      </c>
    </row>
    <row r="1433" spans="1:8">
      <c r="A1433" s="4">
        <v>5905</v>
      </c>
      <c r="B1433" s="5">
        <v>59053</v>
      </c>
      <c r="C1433" s="5" t="s">
        <v>1434</v>
      </c>
      <c r="D1433" s="13">
        <f>IFERROR(VLOOKUP(B1433,[1]最高價!$A:$C,3,FALSE),"")</f>
        <v>150</v>
      </c>
      <c r="E1433" s="13">
        <f>IFERROR(VLOOKUP(B1433,[1]最低價!$A:$C,3,FALSE),"")</f>
        <v>60</v>
      </c>
      <c r="F1433" s="14" t="s">
        <v>3383</v>
      </c>
      <c r="G1433" s="239">
        <f>VLOOKUP(B1433,'[2]01_ALLCB基本資料'!C:U,16,FALSE)</f>
        <v>40805</v>
      </c>
      <c r="H1433" s="14" t="s">
        <v>12666</v>
      </c>
    </row>
    <row r="1434" spans="1:8">
      <c r="A1434" s="4">
        <v>5905</v>
      </c>
      <c r="B1434" s="5">
        <v>59054</v>
      </c>
      <c r="C1434" s="5" t="s">
        <v>1435</v>
      </c>
      <c r="D1434" s="13">
        <f>IFERROR(VLOOKUP(B1434,[1]最高價!$A:$C,3,FALSE),"")</f>
        <v>127.3</v>
      </c>
      <c r="E1434" s="13">
        <f>IFERROR(VLOOKUP(B1434,[1]最低價!$A:$C,3,FALSE),"")</f>
        <v>100</v>
      </c>
      <c r="F1434" s="14" t="s">
        <v>2373</v>
      </c>
      <c r="G1434" s="239">
        <f>VLOOKUP(B1434,'[2]01_ALLCB基本資料'!C:U,16,FALSE)</f>
        <v>0</v>
      </c>
      <c r="H1434" s="14" t="s">
        <v>2373</v>
      </c>
    </row>
    <row r="1435" spans="1:8">
      <c r="A1435" s="4">
        <v>5905</v>
      </c>
      <c r="B1435" s="5">
        <v>59055</v>
      </c>
      <c r="C1435" s="5" t="s">
        <v>1436</v>
      </c>
      <c r="D1435" s="13">
        <f>IFERROR(VLOOKUP(B1435,[1]最高價!$A:$C,3,FALSE),"")</f>
        <v>200</v>
      </c>
      <c r="E1435" s="13">
        <f>IFERROR(VLOOKUP(B1435,[1]最低價!$A:$C,3,FALSE),"")</f>
        <v>101.05</v>
      </c>
      <c r="F1435" s="14" t="s">
        <v>2473</v>
      </c>
      <c r="G1435" s="239">
        <f>VLOOKUP(B1435,'[2]01_ALLCB基本資料'!C:U,16,FALSE)</f>
        <v>44334</v>
      </c>
      <c r="H1435" s="14" t="s">
        <v>2857</v>
      </c>
    </row>
    <row r="1436" spans="1:8">
      <c r="A1436" s="4">
        <v>6004</v>
      </c>
      <c r="B1436" s="5">
        <v>60042</v>
      </c>
      <c r="C1436" s="5" t="s">
        <v>1437</v>
      </c>
      <c r="D1436" s="13">
        <f>IFERROR(VLOOKUP(B1436,[1]最高價!$A:$C,3,FALSE),"")</f>
        <v>179</v>
      </c>
      <c r="E1436" s="13">
        <f>IFERROR(VLOOKUP(B1436,[1]最低價!$A:$C,3,FALSE),"")</f>
        <v>115</v>
      </c>
      <c r="F1436" s="14" t="s">
        <v>2373</v>
      </c>
      <c r="G1436" s="239" t="str">
        <f>VLOOKUP(B1436,'[2]01_ALLCB基本資料'!C:U,16,FALSE)</f>
        <v/>
      </c>
      <c r="H1436" s="14" t="s">
        <v>2373</v>
      </c>
    </row>
    <row r="1437" spans="1:8">
      <c r="A1437" s="4">
        <v>6015</v>
      </c>
      <c r="B1437" s="5">
        <v>60151</v>
      </c>
      <c r="C1437" s="5" t="s">
        <v>1438</v>
      </c>
      <c r="D1437" s="13">
        <f>IFERROR(VLOOKUP(B1437,[1]最高價!$A:$C,3,FALSE),"")</f>
        <v>133.6</v>
      </c>
      <c r="E1437" s="13">
        <f>IFERROR(VLOOKUP(B1437,[1]最低價!$A:$C,3,FALSE),"")</f>
        <v>92.7</v>
      </c>
      <c r="F1437" s="14" t="s">
        <v>2782</v>
      </c>
      <c r="G1437" s="239">
        <f>VLOOKUP(B1437,'[2]01_ALLCB基本資料'!C:U,16,FALSE)</f>
        <v>44358</v>
      </c>
      <c r="H1437" s="14" t="s">
        <v>12665</v>
      </c>
    </row>
    <row r="1438" spans="1:8">
      <c r="A1438" s="4">
        <v>6015</v>
      </c>
      <c r="B1438" s="5">
        <v>60152</v>
      </c>
      <c r="C1438" s="5" t="s">
        <v>1439</v>
      </c>
      <c r="D1438" s="13">
        <f>IFERROR(VLOOKUP(B1438,[1]最高價!$A:$C,3,FALSE),"")</f>
        <v>125.1</v>
      </c>
      <c r="E1438" s="13">
        <f>IFERROR(VLOOKUP(B1438,[1]最低價!$A:$C,3,FALSE),"")</f>
        <v>97.6</v>
      </c>
      <c r="F1438" s="14" t="s">
        <v>2541</v>
      </c>
      <c r="G1438" s="239">
        <f>VLOOKUP(B1438,'[2]01_ALLCB基本資料'!C:U,16,FALSE)</f>
        <v>45296</v>
      </c>
      <c r="H1438" s="14" t="s">
        <v>12668</v>
      </c>
    </row>
    <row r="1439" spans="1:8">
      <c r="A1439" s="4">
        <v>6016</v>
      </c>
      <c r="B1439" s="5">
        <v>60161</v>
      </c>
      <c r="C1439" s="5" t="s">
        <v>1440</v>
      </c>
      <c r="D1439" s="13">
        <f>IFERROR(VLOOKUP(B1439,[1]最高價!$A:$C,3,FALSE),"")</f>
        <v>211</v>
      </c>
      <c r="E1439" s="13">
        <f>IFERROR(VLOOKUP(B1439,[1]最低價!$A:$C,3,FALSE),"")</f>
        <v>98</v>
      </c>
      <c r="F1439" s="14" t="s">
        <v>2373</v>
      </c>
      <c r="G1439" s="239" t="str">
        <f>VLOOKUP(B1439,'[2]01_ALLCB基本資料'!C:U,16,FALSE)</f>
        <v/>
      </c>
      <c r="H1439" s="14" t="s">
        <v>2373</v>
      </c>
    </row>
    <row r="1440" spans="1:8">
      <c r="A1440" s="4">
        <v>6022</v>
      </c>
      <c r="B1440" s="5">
        <v>60221</v>
      </c>
      <c r="C1440" s="5" t="s">
        <v>1441</v>
      </c>
      <c r="D1440" s="13">
        <f>IFERROR(VLOOKUP(B1440,[1]最高價!$A:$C,3,FALSE),"")</f>
        <v>171</v>
      </c>
      <c r="E1440" s="13">
        <f>IFERROR(VLOOKUP(B1440,[1]最低價!$A:$C,3,FALSE),"")</f>
        <v>86.5</v>
      </c>
      <c r="F1440" s="14" t="s">
        <v>2373</v>
      </c>
      <c r="G1440" s="239">
        <f>VLOOKUP(B1440,'[2]01_ALLCB基本資料'!C:U,16,FALSE)</f>
        <v>39444</v>
      </c>
      <c r="H1440" s="14" t="s">
        <v>2373</v>
      </c>
    </row>
    <row r="1441" spans="1:8">
      <c r="A1441" s="4">
        <v>6104</v>
      </c>
      <c r="B1441" s="5">
        <v>61041</v>
      </c>
      <c r="C1441" s="5" t="s">
        <v>1442</v>
      </c>
      <c r="D1441" s="13">
        <f>IFERROR(VLOOKUP(B1441,[1]最高價!$A:$C,3,FALSE),"")</f>
        <v>146</v>
      </c>
      <c r="E1441" s="13">
        <f>IFERROR(VLOOKUP(B1441,[1]最低價!$A:$C,3,FALSE),"")</f>
        <v>97</v>
      </c>
      <c r="F1441" s="14" t="s">
        <v>2662</v>
      </c>
      <c r="G1441" s="239">
        <f>VLOOKUP(B1441,'[2]01_ALLCB基本資料'!C:U,16,FALSE)</f>
        <v>44799</v>
      </c>
      <c r="H1441" s="14" t="s">
        <v>2857</v>
      </c>
    </row>
    <row r="1442" spans="1:8">
      <c r="A1442" s="4">
        <v>6105</v>
      </c>
      <c r="B1442" s="5">
        <v>61051</v>
      </c>
      <c r="C1442" s="5" t="s">
        <v>1443</v>
      </c>
      <c r="D1442" s="13">
        <f>IFERROR(VLOOKUP(B1442,[1]最高價!$A:$C,3,FALSE),"")</f>
        <v>126</v>
      </c>
      <c r="E1442" s="13">
        <f>IFERROR(VLOOKUP(B1442,[1]最低價!$A:$C,3,FALSE),"")</f>
        <v>115</v>
      </c>
      <c r="F1442" s="14" t="s">
        <v>2373</v>
      </c>
      <c r="G1442" s="239" t="str">
        <f>VLOOKUP(B1442,'[2]01_ALLCB基本資料'!C:U,16,FALSE)</f>
        <v/>
      </c>
      <c r="H1442" s="14" t="s">
        <v>2373</v>
      </c>
    </row>
    <row r="1443" spans="1:8">
      <c r="A1443" s="4">
        <v>6105</v>
      </c>
      <c r="B1443" s="5">
        <v>61052</v>
      </c>
      <c r="C1443" s="5" t="s">
        <v>1444</v>
      </c>
      <c r="D1443" s="13">
        <f>IFERROR(VLOOKUP(B1443,[1]最高價!$A:$C,3,FALSE),"")</f>
        <v>158</v>
      </c>
      <c r="E1443" s="13">
        <f>IFERROR(VLOOKUP(B1443,[1]最低價!$A:$C,3,FALSE),"")</f>
        <v>100.5</v>
      </c>
      <c r="F1443" s="14">
        <v>0</v>
      </c>
      <c r="G1443" s="239" t="str">
        <f>VLOOKUP(B1443,'[2]01_ALLCB基本資料'!C:U,16,FALSE)</f>
        <v/>
      </c>
      <c r="H1443" s="14" t="s">
        <v>2373</v>
      </c>
    </row>
    <row r="1444" spans="1:8">
      <c r="A1444" s="4">
        <v>6105</v>
      </c>
      <c r="B1444" s="5">
        <v>61053</v>
      </c>
      <c r="C1444" s="5" t="s">
        <v>1445</v>
      </c>
      <c r="D1444" s="13">
        <f>IFERROR(VLOOKUP(B1444,[1]最高價!$A:$C,3,FALSE),"")</f>
        <v>152</v>
      </c>
      <c r="E1444" s="13">
        <f>IFERROR(VLOOKUP(B1444,[1]最低價!$A:$C,3,FALSE),"")</f>
        <v>105</v>
      </c>
      <c r="F1444" s="14">
        <v>0</v>
      </c>
      <c r="G1444" s="239">
        <f>VLOOKUP(B1444,'[2]01_ALLCB基本資料'!C:U,16,FALSE)</f>
        <v>0</v>
      </c>
      <c r="H1444" s="14" t="s">
        <v>2373</v>
      </c>
    </row>
    <row r="1445" spans="1:8">
      <c r="A1445" s="4">
        <v>6107</v>
      </c>
      <c r="B1445" s="5">
        <v>61071</v>
      </c>
      <c r="C1445" s="5" t="s">
        <v>1446</v>
      </c>
      <c r="D1445" s="13">
        <f>IFERROR(VLOOKUP(B1445,[1]最高價!$A:$C,3,FALSE),"")</f>
        <v>162</v>
      </c>
      <c r="E1445" s="13">
        <f>IFERROR(VLOOKUP(B1445,[1]最低價!$A:$C,3,FALSE),"")</f>
        <v>99.2</v>
      </c>
      <c r="F1445" s="14" t="s">
        <v>2373</v>
      </c>
      <c r="G1445" s="239">
        <f>VLOOKUP(B1445,'[2]01_ALLCB基本資料'!C:U,16,FALSE)</f>
        <v>0</v>
      </c>
      <c r="H1445" s="14" t="s">
        <v>2373</v>
      </c>
    </row>
    <row r="1446" spans="1:8">
      <c r="A1446" s="4">
        <v>6108</v>
      </c>
      <c r="B1446" s="5">
        <v>61081</v>
      </c>
      <c r="C1446" s="5" t="s">
        <v>1447</v>
      </c>
      <c r="D1446" s="13">
        <f>IFERROR(VLOOKUP(B1446,[1]最高價!$A:$C,3,FALSE),"")</f>
        <v>173</v>
      </c>
      <c r="E1446" s="13">
        <f>IFERROR(VLOOKUP(B1446,[1]最低價!$A:$C,3,FALSE),"")</f>
        <v>107</v>
      </c>
      <c r="F1446" s="14" t="s">
        <v>2373</v>
      </c>
      <c r="G1446" s="239" t="str">
        <f>VLOOKUP(B1446,'[2]01_ALLCB基本資料'!C:U,16,FALSE)</f>
        <v/>
      </c>
      <c r="H1446" s="14" t="s">
        <v>2373</v>
      </c>
    </row>
    <row r="1447" spans="1:8">
      <c r="A1447" s="4">
        <v>6108</v>
      </c>
      <c r="B1447" s="5">
        <v>61082</v>
      </c>
      <c r="C1447" s="5" t="s">
        <v>1448</v>
      </c>
      <c r="D1447" s="13">
        <f>IFERROR(VLOOKUP(B1447,[1]最高價!$A:$C,3,FALSE),"")</f>
        <v>305</v>
      </c>
      <c r="E1447" s="13">
        <f>IFERROR(VLOOKUP(B1447,[1]最低價!$A:$C,3,FALSE),"")</f>
        <v>64.849999999999994</v>
      </c>
      <c r="F1447" s="14" t="s">
        <v>2373</v>
      </c>
      <c r="G1447" s="239">
        <f>VLOOKUP(B1447,'[2]01_ALLCB基本資料'!C:U,16,FALSE)</f>
        <v>39664</v>
      </c>
      <c r="H1447" s="14" t="s">
        <v>2373</v>
      </c>
    </row>
    <row r="1448" spans="1:8">
      <c r="A1448" s="4">
        <v>6108</v>
      </c>
      <c r="B1448" s="5">
        <v>61083</v>
      </c>
      <c r="C1448" s="5" t="s">
        <v>1449</v>
      </c>
      <c r="D1448" s="13">
        <f>IFERROR(VLOOKUP(B1448,[1]最高價!$A:$C,3,FALSE),"")</f>
        <v>114</v>
      </c>
      <c r="E1448" s="13">
        <f>IFERROR(VLOOKUP(B1448,[1]最低價!$A:$C,3,FALSE),"")</f>
        <v>90</v>
      </c>
      <c r="F1448" s="14" t="s">
        <v>2373</v>
      </c>
      <c r="G1448" s="239">
        <f>VLOOKUP(B1448,'[2]01_ALLCB基本資料'!C:U,16,FALSE)</f>
        <v>40455</v>
      </c>
      <c r="H1448" s="14" t="s">
        <v>2373</v>
      </c>
    </row>
    <row r="1449" spans="1:8">
      <c r="A1449" s="4">
        <v>6110</v>
      </c>
      <c r="B1449" s="5">
        <v>61101</v>
      </c>
      <c r="C1449" s="5" t="s">
        <v>1450</v>
      </c>
      <c r="D1449" s="13">
        <f>IFERROR(VLOOKUP(B1449,[1]最高價!$A:$C,3,FALSE),"")</f>
        <v>198</v>
      </c>
      <c r="E1449" s="13">
        <f>IFERROR(VLOOKUP(B1449,[1]最低價!$A:$C,3,FALSE),"")</f>
        <v>78.5</v>
      </c>
      <c r="F1449" s="14" t="s">
        <v>2373</v>
      </c>
      <c r="G1449" s="239" t="str">
        <f>VLOOKUP(B1449,'[2]01_ALLCB基本資料'!C:U,16,FALSE)</f>
        <v/>
      </c>
      <c r="H1449" s="14" t="s">
        <v>2373</v>
      </c>
    </row>
    <row r="1450" spans="1:8">
      <c r="A1450" s="4">
        <v>6110</v>
      </c>
      <c r="B1450" s="5">
        <v>61102</v>
      </c>
      <c r="C1450" s="5" t="s">
        <v>1451</v>
      </c>
      <c r="D1450" s="13">
        <f>IFERROR(VLOOKUP(B1450,[1]最高價!$A:$C,3,FALSE),"")</f>
        <v>110</v>
      </c>
      <c r="E1450" s="13">
        <f>IFERROR(VLOOKUP(B1450,[1]最低價!$A:$C,3,FALSE),"")</f>
        <v>73</v>
      </c>
      <c r="F1450" s="14" t="s">
        <v>2373</v>
      </c>
      <c r="G1450" s="239" t="str">
        <f>VLOOKUP(B1450,'[2]01_ALLCB基本資料'!C:U,16,FALSE)</f>
        <v/>
      </c>
      <c r="H1450" s="14" t="s">
        <v>2373</v>
      </c>
    </row>
    <row r="1451" spans="1:8">
      <c r="A1451" s="4">
        <v>6111</v>
      </c>
      <c r="B1451" s="5">
        <v>61111</v>
      </c>
      <c r="C1451" s="5" t="s">
        <v>1452</v>
      </c>
      <c r="D1451" s="13">
        <f>IFERROR(VLOOKUP(B1451,[1]最高價!$A:$C,3,FALSE),"")</f>
        <v>110.5</v>
      </c>
      <c r="E1451" s="13">
        <f>IFERROR(VLOOKUP(B1451,[1]最低價!$A:$C,3,FALSE),"")</f>
        <v>101.05</v>
      </c>
      <c r="F1451" s="14" t="s">
        <v>2373</v>
      </c>
      <c r="G1451" s="239" t="str">
        <f>VLOOKUP(B1451,'[2]01_ALLCB基本資料'!C:U,16,FALSE)</f>
        <v/>
      </c>
      <c r="H1451" s="14" t="s">
        <v>2373</v>
      </c>
    </row>
    <row r="1452" spans="1:8">
      <c r="A1452" s="4">
        <v>6111</v>
      </c>
      <c r="B1452" s="5">
        <v>61112</v>
      </c>
      <c r="C1452" s="5" t="s">
        <v>1453</v>
      </c>
      <c r="D1452" s="13">
        <f>IFERROR(VLOOKUP(B1452,[1]最高價!$A:$C,3,FALSE),"")</f>
        <v>110.95</v>
      </c>
      <c r="E1452" s="13">
        <f>IFERROR(VLOOKUP(B1452,[1]最低價!$A:$C,3,FALSE),"")</f>
        <v>91.9</v>
      </c>
      <c r="F1452" s="14" t="s">
        <v>2463</v>
      </c>
      <c r="G1452" s="239">
        <f>VLOOKUP(B1452,'[2]01_ALLCB基本資料'!C:U,16,FALSE)</f>
        <v>45545</v>
      </c>
      <c r="H1452" s="14" t="s">
        <v>12665</v>
      </c>
    </row>
    <row r="1453" spans="1:8">
      <c r="A1453" s="4">
        <v>6112</v>
      </c>
      <c r="B1453" s="5">
        <v>61121</v>
      </c>
      <c r="C1453" s="5" t="s">
        <v>1454</v>
      </c>
      <c r="D1453" s="13">
        <f>IFERROR(VLOOKUP(B1453,[1]最高價!$A:$C,3,FALSE),"")</f>
        <v>110.5</v>
      </c>
      <c r="E1453" s="13">
        <f>IFERROR(VLOOKUP(B1453,[1]最低價!$A:$C,3,FALSE),"")</f>
        <v>97.5</v>
      </c>
      <c r="F1453" s="14" t="s">
        <v>2373</v>
      </c>
      <c r="G1453" s="239" t="str">
        <f>VLOOKUP(B1453,'[2]01_ALLCB基本資料'!C:U,16,FALSE)</f>
        <v/>
      </c>
      <c r="H1453" s="14" t="s">
        <v>2373</v>
      </c>
    </row>
    <row r="1454" spans="1:8">
      <c r="A1454" s="4">
        <v>6114</v>
      </c>
      <c r="B1454" s="5">
        <v>61141</v>
      </c>
      <c r="C1454" s="5" t="s">
        <v>1455</v>
      </c>
      <c r="D1454" s="13">
        <f>IFERROR(VLOOKUP(B1454,[1]最高價!$A:$C,3,FALSE),"")</f>
        <v>171</v>
      </c>
      <c r="E1454" s="13">
        <f>IFERROR(VLOOKUP(B1454,[1]最低價!$A:$C,3,FALSE),"")</f>
        <v>100.05</v>
      </c>
      <c r="F1454" s="14" t="s">
        <v>2373</v>
      </c>
      <c r="G1454" s="239" t="str">
        <f>VLOOKUP(B1454,'[2]01_ALLCB基本資料'!C:U,16,FALSE)</f>
        <v/>
      </c>
      <c r="H1454" s="14" t="s">
        <v>2373</v>
      </c>
    </row>
    <row r="1455" spans="1:8">
      <c r="A1455" s="4">
        <v>6115</v>
      </c>
      <c r="B1455" s="5">
        <v>61151</v>
      </c>
      <c r="C1455" s="5" t="s">
        <v>1456</v>
      </c>
      <c r="D1455" s="13">
        <f>IFERROR(VLOOKUP(B1455,[1]最高價!$A:$C,3,FALSE),"")</f>
        <v>166</v>
      </c>
      <c r="E1455" s="13">
        <f>IFERROR(VLOOKUP(B1455,[1]最低價!$A:$C,3,FALSE),"")</f>
        <v>102</v>
      </c>
      <c r="F1455" s="14" t="s">
        <v>2373</v>
      </c>
      <c r="G1455" s="239" t="str">
        <f>VLOOKUP(B1455,'[2]01_ALLCB基本資料'!C:U,16,FALSE)</f>
        <v/>
      </c>
      <c r="H1455" s="14" t="s">
        <v>2373</v>
      </c>
    </row>
    <row r="1456" spans="1:8">
      <c r="A1456" s="4">
        <v>6115</v>
      </c>
      <c r="B1456" s="5">
        <v>61152</v>
      </c>
      <c r="C1456" s="5" t="s">
        <v>1457</v>
      </c>
      <c r="D1456" s="13">
        <f>IFERROR(VLOOKUP(B1456,[1]最高價!$A:$C,3,FALSE),"")</f>
        <v>216</v>
      </c>
      <c r="E1456" s="13">
        <f>IFERROR(VLOOKUP(B1456,[1]最低價!$A:$C,3,FALSE),"")</f>
        <v>86.5</v>
      </c>
      <c r="F1456" s="14" t="s">
        <v>2373</v>
      </c>
      <c r="G1456" s="239">
        <f>VLOOKUP(B1456,'[2]01_ALLCB基本資料'!C:U,16,FALSE)</f>
        <v>39041</v>
      </c>
      <c r="H1456" s="14" t="s">
        <v>2373</v>
      </c>
    </row>
    <row r="1457" spans="1:8">
      <c r="A1457" s="4">
        <v>6115</v>
      </c>
      <c r="B1457" s="5">
        <v>61153</v>
      </c>
      <c r="C1457" s="5" t="s">
        <v>1458</v>
      </c>
      <c r="D1457" s="13">
        <f>IFERROR(VLOOKUP(B1457,[1]最高價!$A:$C,3,FALSE),"")</f>
        <v>175</v>
      </c>
      <c r="E1457" s="13">
        <f>IFERROR(VLOOKUP(B1457,[1]最低價!$A:$C,3,FALSE),"")</f>
        <v>100</v>
      </c>
      <c r="F1457" s="14" t="s">
        <v>3027</v>
      </c>
      <c r="G1457" s="239">
        <f>VLOOKUP(B1457,'[2]01_ALLCB基本資料'!C:U,16,FALSE)</f>
        <v>41082</v>
      </c>
      <c r="H1457" s="14" t="s">
        <v>2857</v>
      </c>
    </row>
    <row r="1458" spans="1:8">
      <c r="A1458" s="4">
        <v>6117</v>
      </c>
      <c r="B1458" s="5">
        <v>61171</v>
      </c>
      <c r="C1458" s="5" t="s">
        <v>1459</v>
      </c>
      <c r="D1458" s="13">
        <f>IFERROR(VLOOKUP(B1458,[1]最高價!$A:$C,3,FALSE),"")</f>
        <v>174</v>
      </c>
      <c r="E1458" s="13">
        <f>IFERROR(VLOOKUP(B1458,[1]最低價!$A:$C,3,FALSE),"")</f>
        <v>98.1</v>
      </c>
      <c r="F1458" s="14" t="s">
        <v>2513</v>
      </c>
      <c r="G1458" s="239">
        <f>VLOOKUP(B1458,'[2]01_ALLCB基本資料'!C:U,16,FALSE)</f>
        <v>45439</v>
      </c>
      <c r="H1458" s="14" t="s">
        <v>12665</v>
      </c>
    </row>
    <row r="1459" spans="1:8">
      <c r="A1459" s="4">
        <v>6118</v>
      </c>
      <c r="B1459" s="5">
        <v>61181</v>
      </c>
      <c r="C1459" s="5" t="s">
        <v>1460</v>
      </c>
      <c r="D1459" s="13">
        <f>IFERROR(VLOOKUP(B1459,[1]最高價!$A:$C,3,FALSE),"")</f>
        <v>265</v>
      </c>
      <c r="E1459" s="13">
        <f>IFERROR(VLOOKUP(B1459,[1]最低價!$A:$C,3,FALSE),"")</f>
        <v>86</v>
      </c>
      <c r="F1459" s="14" t="s">
        <v>2373</v>
      </c>
      <c r="G1459" s="239" t="str">
        <f>VLOOKUP(B1459,'[2]01_ALLCB基本資料'!C:U,16,FALSE)</f>
        <v/>
      </c>
      <c r="H1459" s="14" t="s">
        <v>2373</v>
      </c>
    </row>
    <row r="1460" spans="1:8">
      <c r="A1460" s="4">
        <v>6118</v>
      </c>
      <c r="B1460" s="5">
        <v>61182</v>
      </c>
      <c r="C1460" s="5" t="s">
        <v>1461</v>
      </c>
      <c r="D1460" s="13">
        <f>IFERROR(VLOOKUP(B1460,[1]最高價!$A:$C,3,FALSE),"")</f>
        <v>112.1</v>
      </c>
      <c r="E1460" s="13">
        <f>IFERROR(VLOOKUP(B1460,[1]最低價!$A:$C,3,FALSE),"")</f>
        <v>80</v>
      </c>
      <c r="F1460" s="14" t="s">
        <v>2373</v>
      </c>
      <c r="G1460" s="239">
        <f>VLOOKUP(B1460,'[2]01_ALLCB基本資料'!C:U,16,FALSE)</f>
        <v>39292</v>
      </c>
      <c r="H1460" s="14" t="s">
        <v>2373</v>
      </c>
    </row>
    <row r="1461" spans="1:8">
      <c r="A1461" s="4">
        <v>6119</v>
      </c>
      <c r="B1461" s="5">
        <v>61191</v>
      </c>
      <c r="C1461" s="5" t="s">
        <v>1462</v>
      </c>
      <c r="D1461" s="13">
        <f>IFERROR(VLOOKUP(B1461,[1]最高價!$A:$C,3,FALSE),"")</f>
        <v>120.4</v>
      </c>
      <c r="E1461" s="13">
        <f>IFERROR(VLOOKUP(B1461,[1]最低價!$A:$C,3,FALSE),"")</f>
        <v>92</v>
      </c>
      <c r="F1461" s="14" t="s">
        <v>2373</v>
      </c>
      <c r="G1461" s="239" t="str">
        <f>VLOOKUP(B1461,'[2]01_ALLCB基本資料'!C:U,16,FALSE)</f>
        <v/>
      </c>
      <c r="H1461" s="14" t="s">
        <v>2373</v>
      </c>
    </row>
    <row r="1462" spans="1:8">
      <c r="A1462" s="4">
        <v>6119</v>
      </c>
      <c r="B1462" s="5">
        <v>61192</v>
      </c>
      <c r="C1462" s="5" t="s">
        <v>1463</v>
      </c>
      <c r="D1462" s="13">
        <f>IFERROR(VLOOKUP(B1462,[1]最高價!$A:$C,3,FALSE),"")</f>
        <v>106</v>
      </c>
      <c r="E1462" s="13">
        <f>IFERROR(VLOOKUP(B1462,[1]最低價!$A:$C,3,FALSE),"")</f>
        <v>82.5</v>
      </c>
      <c r="F1462" s="14" t="s">
        <v>2373</v>
      </c>
      <c r="G1462" s="239" t="str">
        <f>VLOOKUP(B1462,'[2]01_ALLCB基本資料'!C:U,16,FALSE)</f>
        <v/>
      </c>
      <c r="H1462" s="14" t="s">
        <v>2373</v>
      </c>
    </row>
    <row r="1463" spans="1:8">
      <c r="A1463" s="4">
        <v>6120</v>
      </c>
      <c r="B1463" s="5">
        <v>61201</v>
      </c>
      <c r="C1463" s="5" t="s">
        <v>1464</v>
      </c>
      <c r="D1463" s="13">
        <f>IFERROR(VLOOKUP(B1463,[1]最高價!$A:$C,3,FALSE),"")</f>
        <v>245</v>
      </c>
      <c r="E1463" s="13">
        <f>IFERROR(VLOOKUP(B1463,[1]最低價!$A:$C,3,FALSE),"")</f>
        <v>94</v>
      </c>
      <c r="F1463" s="14" t="s">
        <v>2373</v>
      </c>
      <c r="G1463" s="239" t="str">
        <f>VLOOKUP(B1463,'[2]01_ALLCB基本資料'!C:U,16,FALSE)</f>
        <v/>
      </c>
      <c r="H1463" s="14" t="s">
        <v>2373</v>
      </c>
    </row>
    <row r="1464" spans="1:8">
      <c r="A1464" s="4">
        <v>6120</v>
      </c>
      <c r="B1464" s="5">
        <v>61202</v>
      </c>
      <c r="C1464" s="5" t="s">
        <v>1465</v>
      </c>
      <c r="D1464" s="13">
        <f>IFERROR(VLOOKUP(B1464,[1]最高價!$A:$C,3,FALSE),"")</f>
        <v>235</v>
      </c>
      <c r="E1464" s="13">
        <f>IFERROR(VLOOKUP(B1464,[1]最低價!$A:$C,3,FALSE),"")</f>
        <v>94</v>
      </c>
      <c r="F1464" s="14" t="s">
        <v>2373</v>
      </c>
      <c r="G1464" s="239" t="str">
        <f>VLOOKUP(B1464,'[2]01_ALLCB基本資料'!C:U,16,FALSE)</f>
        <v/>
      </c>
      <c r="H1464" s="14" t="s">
        <v>2373</v>
      </c>
    </row>
    <row r="1465" spans="1:8">
      <c r="A1465" s="4">
        <v>6120</v>
      </c>
      <c r="B1465" s="5">
        <v>61203</v>
      </c>
      <c r="C1465" s="5" t="s">
        <v>1466</v>
      </c>
      <c r="D1465" s="13">
        <f>IFERROR(VLOOKUP(B1465,[1]最高價!$A:$C,3,FALSE),"")</f>
        <v>176</v>
      </c>
      <c r="E1465" s="13">
        <f>IFERROR(VLOOKUP(B1465,[1]最低價!$A:$C,3,FALSE),"")</f>
        <v>61.5</v>
      </c>
      <c r="F1465" s="14" t="s">
        <v>2373</v>
      </c>
      <c r="G1465" s="239">
        <f>VLOOKUP(B1465,'[2]01_ALLCB基本資料'!C:U,16,FALSE)</f>
        <v>39147</v>
      </c>
      <c r="H1465" s="14" t="s">
        <v>2373</v>
      </c>
    </row>
    <row r="1466" spans="1:8">
      <c r="A1466" s="4">
        <v>6120</v>
      </c>
      <c r="B1466" s="5">
        <v>61204</v>
      </c>
      <c r="C1466" s="5" t="s">
        <v>1467</v>
      </c>
      <c r="D1466" s="13">
        <f>IFERROR(VLOOKUP(B1466,[1]最高價!$A:$C,3,FALSE),"")</f>
        <v>113</v>
      </c>
      <c r="E1466" s="13">
        <f>IFERROR(VLOOKUP(B1466,[1]最低價!$A:$C,3,FALSE),"")</f>
        <v>98</v>
      </c>
      <c r="F1466" s="14" t="s">
        <v>2373</v>
      </c>
      <c r="G1466" s="239">
        <f>VLOOKUP(B1466,'[2]01_ALLCB基本資料'!C:U,16,FALSE)</f>
        <v>39587</v>
      </c>
      <c r="H1466" s="14" t="s">
        <v>2373</v>
      </c>
    </row>
    <row r="1467" spans="1:8">
      <c r="A1467" s="4">
        <v>6121</v>
      </c>
      <c r="B1467" s="5">
        <v>61211</v>
      </c>
      <c r="C1467" s="5" t="s">
        <v>1468</v>
      </c>
      <c r="D1467" s="13">
        <f>IFERROR(VLOOKUP(B1467,[1]最高價!$A:$C,3,FALSE),"")</f>
        <v>196</v>
      </c>
      <c r="E1467" s="13">
        <f>IFERROR(VLOOKUP(B1467,[1]最低價!$A:$C,3,FALSE),"")</f>
        <v>126</v>
      </c>
      <c r="F1467" s="14" t="s">
        <v>2373</v>
      </c>
      <c r="G1467" s="239" t="str">
        <f>VLOOKUP(B1467,'[2]01_ALLCB基本資料'!C:U,16,FALSE)</f>
        <v/>
      </c>
      <c r="H1467" s="14" t="s">
        <v>2373</v>
      </c>
    </row>
    <row r="1468" spans="1:8">
      <c r="A1468" s="4">
        <v>6122</v>
      </c>
      <c r="B1468" s="5">
        <v>61221</v>
      </c>
      <c r="C1468" s="5" t="s">
        <v>1469</v>
      </c>
      <c r="D1468" s="13">
        <f>IFERROR(VLOOKUP(B1468,[1]最高價!$A:$C,3,FALSE),"")</f>
        <v>228</v>
      </c>
      <c r="E1468" s="13">
        <f>IFERROR(VLOOKUP(B1468,[1]最低價!$A:$C,3,FALSE),"")</f>
        <v>88</v>
      </c>
      <c r="F1468" s="14" t="s">
        <v>2373</v>
      </c>
      <c r="G1468" s="239" t="str">
        <f>VLOOKUP(B1468,'[2]01_ALLCB基本資料'!C:U,16,FALSE)</f>
        <v/>
      </c>
      <c r="H1468" s="14" t="s">
        <v>2373</v>
      </c>
    </row>
    <row r="1469" spans="1:8">
      <c r="A1469" s="4">
        <v>6122</v>
      </c>
      <c r="B1469" s="5">
        <v>61222</v>
      </c>
      <c r="C1469" s="5" t="s">
        <v>1470</v>
      </c>
      <c r="D1469" s="13">
        <f>IFERROR(VLOOKUP(B1469,[1]最高價!$A:$C,3,FALSE),"")</f>
        <v>185</v>
      </c>
      <c r="E1469" s="13">
        <f>IFERROR(VLOOKUP(B1469,[1]最低價!$A:$C,3,FALSE),"")</f>
        <v>98</v>
      </c>
      <c r="F1469" s="14" t="s">
        <v>2373</v>
      </c>
      <c r="G1469" s="239" t="str">
        <f>VLOOKUP(B1469,'[2]01_ALLCB基本資料'!C:U,16,FALSE)</f>
        <v/>
      </c>
      <c r="H1469" s="14" t="s">
        <v>2373</v>
      </c>
    </row>
    <row r="1470" spans="1:8">
      <c r="A1470" s="4">
        <v>6123</v>
      </c>
      <c r="B1470" s="5">
        <v>61231</v>
      </c>
      <c r="C1470" s="5" t="s">
        <v>1471</v>
      </c>
      <c r="D1470" s="13">
        <f>IFERROR(VLOOKUP(B1470,[1]最高價!$A:$C,3,FALSE),"")</f>
        <v>110</v>
      </c>
      <c r="E1470" s="13">
        <f>IFERROR(VLOOKUP(B1470,[1]最低價!$A:$C,3,FALSE),"")</f>
        <v>84</v>
      </c>
      <c r="F1470" s="14" t="s">
        <v>2373</v>
      </c>
      <c r="G1470" s="239" t="str">
        <f>VLOOKUP(B1470,'[2]01_ALLCB基本資料'!C:U,16,FALSE)</f>
        <v/>
      </c>
      <c r="H1470" s="14" t="s">
        <v>2373</v>
      </c>
    </row>
    <row r="1471" spans="1:8">
      <c r="A1471" s="4">
        <v>6123</v>
      </c>
      <c r="B1471" s="5">
        <v>61232</v>
      </c>
      <c r="C1471" s="5" t="s">
        <v>1472</v>
      </c>
      <c r="D1471" s="13">
        <f>IFERROR(VLOOKUP(B1471,[1]最高價!$A:$C,3,FALSE),"")</f>
        <v>114</v>
      </c>
      <c r="E1471" s="13">
        <f>IFERROR(VLOOKUP(B1471,[1]最低價!$A:$C,3,FALSE),"")</f>
        <v>95</v>
      </c>
      <c r="F1471" s="14" t="s">
        <v>2373</v>
      </c>
      <c r="G1471" s="239">
        <f>VLOOKUP(B1471,'[2]01_ALLCB基本資料'!C:U,16,FALSE)</f>
        <v>40596</v>
      </c>
      <c r="H1471" s="14" t="s">
        <v>2373</v>
      </c>
    </row>
    <row r="1472" spans="1:8">
      <c r="A1472" s="4">
        <v>6125</v>
      </c>
      <c r="B1472" s="5">
        <v>61251</v>
      </c>
      <c r="C1472" s="5" t="s">
        <v>1473</v>
      </c>
      <c r="D1472" s="13">
        <f>IFERROR(VLOOKUP(B1472,[1]最高價!$A:$C,3,FALSE),"")</f>
        <v>210</v>
      </c>
      <c r="E1472" s="13">
        <f>IFERROR(VLOOKUP(B1472,[1]最低價!$A:$C,3,FALSE),"")</f>
        <v>160</v>
      </c>
      <c r="F1472" s="14" t="s">
        <v>2373</v>
      </c>
      <c r="G1472" s="239" t="str">
        <f>VLOOKUP(B1472,'[2]01_ALLCB基本資料'!C:U,16,FALSE)</f>
        <v/>
      </c>
      <c r="H1472" s="14" t="s">
        <v>2373</v>
      </c>
    </row>
    <row r="1473" spans="1:8">
      <c r="A1473" s="4">
        <v>6125</v>
      </c>
      <c r="B1473" s="5">
        <v>61252</v>
      </c>
      <c r="C1473" s="5" t="s">
        <v>1474</v>
      </c>
      <c r="D1473" s="13">
        <f>IFERROR(VLOOKUP(B1473,[1]最高價!$A:$C,3,FALSE),"")</f>
        <v>159</v>
      </c>
      <c r="E1473" s="13">
        <f>IFERROR(VLOOKUP(B1473,[1]最低價!$A:$C,3,FALSE),"")</f>
        <v>72.7</v>
      </c>
      <c r="F1473" s="14" t="s">
        <v>2373</v>
      </c>
      <c r="G1473" s="239" t="str">
        <f>VLOOKUP(B1473,'[2]01_ALLCB基本資料'!C:U,16,FALSE)</f>
        <v/>
      </c>
      <c r="H1473" s="14" t="s">
        <v>2373</v>
      </c>
    </row>
    <row r="1474" spans="1:8">
      <c r="A1474" s="4">
        <v>6125</v>
      </c>
      <c r="B1474" s="5">
        <v>61253</v>
      </c>
      <c r="C1474" s="5" t="s">
        <v>1475</v>
      </c>
      <c r="D1474" s="13">
        <f>IFERROR(VLOOKUP(B1474,[1]最高價!$A:$C,3,FALSE),"")</f>
        <v>135.9</v>
      </c>
      <c r="E1474" s="13">
        <f>IFERROR(VLOOKUP(B1474,[1]最低價!$A:$C,3,FALSE),"")</f>
        <v>84.5</v>
      </c>
      <c r="F1474" s="14" t="s">
        <v>2373</v>
      </c>
      <c r="G1474" s="239">
        <f>VLOOKUP(B1474,'[2]01_ALLCB基本資料'!C:U,16,FALSE)</f>
        <v>39266</v>
      </c>
      <c r="H1474" s="14" t="s">
        <v>2373</v>
      </c>
    </row>
    <row r="1475" spans="1:8">
      <c r="A1475" s="4">
        <v>6125</v>
      </c>
      <c r="B1475" s="5">
        <v>61254</v>
      </c>
      <c r="C1475" s="5" t="s">
        <v>1476</v>
      </c>
      <c r="D1475" s="13">
        <f>IFERROR(VLOOKUP(B1475,[1]最高價!$A:$C,3,FALSE),"")</f>
        <v>141.9</v>
      </c>
      <c r="E1475" s="13">
        <f>IFERROR(VLOOKUP(B1475,[1]最低價!$A:$C,3,FALSE),"")</f>
        <v>98.5</v>
      </c>
      <c r="F1475" s="14" t="s">
        <v>2373</v>
      </c>
      <c r="G1475" s="239">
        <f>VLOOKUP(B1475,'[2]01_ALLCB基本資料'!C:U,16,FALSE)</f>
        <v>39921</v>
      </c>
      <c r="H1475" s="14" t="s">
        <v>2373</v>
      </c>
    </row>
    <row r="1476" spans="1:8">
      <c r="A1476" s="4">
        <v>6125</v>
      </c>
      <c r="B1476" s="5">
        <v>61255</v>
      </c>
      <c r="C1476" s="5" t="s">
        <v>1477</v>
      </c>
      <c r="D1476" s="13">
        <f>IFERROR(VLOOKUP(B1476,[1]最高價!$A:$C,3,FALSE),"")</f>
        <v>125</v>
      </c>
      <c r="E1476" s="13">
        <f>IFERROR(VLOOKUP(B1476,[1]最低價!$A:$C,3,FALSE),"")</f>
        <v>94.85</v>
      </c>
      <c r="F1476" s="14" t="s">
        <v>2503</v>
      </c>
      <c r="G1476" s="239">
        <f>VLOOKUP(B1476,'[2]01_ALLCB基本資料'!C:U,16,FALSE)</f>
        <v>45464</v>
      </c>
      <c r="H1476" s="14" t="s">
        <v>12665</v>
      </c>
    </row>
    <row r="1477" spans="1:8">
      <c r="A1477" s="4">
        <v>6126</v>
      </c>
      <c r="B1477" s="5">
        <v>61261</v>
      </c>
      <c r="C1477" s="5" t="s">
        <v>1478</v>
      </c>
      <c r="D1477" s="13">
        <f>IFERROR(VLOOKUP(B1477,[1]最高價!$A:$C,3,FALSE),"")</f>
        <v>210</v>
      </c>
      <c r="E1477" s="13">
        <f>IFERROR(VLOOKUP(B1477,[1]最低價!$A:$C,3,FALSE),"")</f>
        <v>95</v>
      </c>
      <c r="F1477" s="14" t="s">
        <v>2373</v>
      </c>
      <c r="G1477" s="239" t="str">
        <f>VLOOKUP(B1477,'[2]01_ALLCB基本資料'!C:U,16,FALSE)</f>
        <v/>
      </c>
      <c r="H1477" s="14" t="s">
        <v>2373</v>
      </c>
    </row>
    <row r="1478" spans="1:8">
      <c r="A1478" s="4">
        <v>6126</v>
      </c>
      <c r="B1478" s="5">
        <v>61262</v>
      </c>
      <c r="C1478" s="5" t="s">
        <v>1479</v>
      </c>
      <c r="D1478" s="13">
        <f>IFERROR(VLOOKUP(B1478,[1]最高價!$A:$C,3,FALSE),"")</f>
        <v>211</v>
      </c>
      <c r="E1478" s="13">
        <f>IFERROR(VLOOKUP(B1478,[1]最低價!$A:$C,3,FALSE),"")</f>
        <v>109.9</v>
      </c>
      <c r="F1478" s="14" t="s">
        <v>3059</v>
      </c>
      <c r="G1478" s="239">
        <f>VLOOKUP(B1478,'[2]01_ALLCB基本資料'!C:U,16,FALSE)</f>
        <v>42453</v>
      </c>
      <c r="H1478" s="14" t="s">
        <v>2857</v>
      </c>
    </row>
    <row r="1479" spans="1:8">
      <c r="A1479" s="4">
        <v>6126</v>
      </c>
      <c r="B1479" s="5">
        <v>61263</v>
      </c>
      <c r="C1479" s="5" t="s">
        <v>1480</v>
      </c>
      <c r="D1479" s="13">
        <f>IFERROR(VLOOKUP(B1479,[1]最高價!$A:$C,3,FALSE),"")</f>
        <v>152</v>
      </c>
      <c r="E1479" s="13">
        <f>IFERROR(VLOOKUP(B1479,[1]最低價!$A:$C,3,FALSE),"")</f>
        <v>99.6</v>
      </c>
      <c r="F1479" s="14" t="s">
        <v>2552</v>
      </c>
      <c r="G1479" s="239">
        <f>VLOOKUP(B1479,'[2]01_ALLCB基本資料'!C:U,16,FALSE)</f>
        <v>45260</v>
      </c>
      <c r="H1479" s="14" t="s">
        <v>2857</v>
      </c>
    </row>
    <row r="1480" spans="1:8">
      <c r="A1480" s="4">
        <v>6127</v>
      </c>
      <c r="B1480" s="5">
        <v>61271</v>
      </c>
      <c r="C1480" s="5" t="s">
        <v>1481</v>
      </c>
      <c r="D1480" s="13">
        <f>IFERROR(VLOOKUP(B1480,[1]最高價!$A:$C,3,FALSE),"")</f>
        <v>0</v>
      </c>
      <c r="E1480" s="13">
        <f>IFERROR(VLOOKUP(B1480,[1]最低價!$A:$C,3,FALSE),"")</f>
        <v>100</v>
      </c>
      <c r="F1480" s="14" t="s">
        <v>2373</v>
      </c>
      <c r="G1480" s="239" t="str">
        <f>VLOOKUP(B1480,'[2]01_ALLCB基本資料'!C:U,16,FALSE)</f>
        <v/>
      </c>
      <c r="H1480" s="14" t="s">
        <v>2373</v>
      </c>
    </row>
    <row r="1481" spans="1:8">
      <c r="A1481" s="4">
        <v>6127</v>
      </c>
      <c r="B1481" s="5">
        <v>61272</v>
      </c>
      <c r="C1481" s="5" t="s">
        <v>1482</v>
      </c>
      <c r="D1481" s="13">
        <f>IFERROR(VLOOKUP(B1481,[1]最高價!$A:$C,3,FALSE),"")</f>
        <v>100</v>
      </c>
      <c r="E1481" s="13">
        <f>IFERROR(VLOOKUP(B1481,[1]最低價!$A:$C,3,FALSE),"")</f>
        <v>100</v>
      </c>
      <c r="F1481" s="14" t="s">
        <v>2373</v>
      </c>
      <c r="G1481" s="239" t="str">
        <f>VLOOKUP(B1481,'[2]01_ALLCB基本資料'!C:U,16,FALSE)</f>
        <v/>
      </c>
      <c r="H1481" s="14" t="s">
        <v>2373</v>
      </c>
    </row>
    <row r="1482" spans="1:8">
      <c r="A1482" s="4">
        <v>6127</v>
      </c>
      <c r="B1482" s="5">
        <v>61273</v>
      </c>
      <c r="C1482" s="5" t="s">
        <v>1483</v>
      </c>
      <c r="D1482" s="13">
        <f>IFERROR(VLOOKUP(B1482,[1]最高價!$A:$C,3,FALSE),"")</f>
        <v>148.4</v>
      </c>
      <c r="E1482" s="13">
        <f>IFERROR(VLOOKUP(B1482,[1]最低價!$A:$C,3,FALSE),"")</f>
        <v>98</v>
      </c>
      <c r="F1482" s="14" t="s">
        <v>2373</v>
      </c>
      <c r="G1482" s="239">
        <f>VLOOKUP(B1482,'[2]01_ALLCB基本資料'!C:U,16,FALSE)</f>
        <v>40271</v>
      </c>
      <c r="H1482" s="14" t="s">
        <v>2373</v>
      </c>
    </row>
    <row r="1483" spans="1:8">
      <c r="A1483" s="4">
        <v>6127</v>
      </c>
      <c r="B1483" s="5">
        <v>61274</v>
      </c>
      <c r="C1483" s="5" t="s">
        <v>1484</v>
      </c>
      <c r="D1483" s="13">
        <f>IFERROR(VLOOKUP(B1483,[1]最高價!$A:$C,3,FALSE),"")</f>
        <v>160</v>
      </c>
      <c r="E1483" s="13">
        <f>IFERROR(VLOOKUP(B1483,[1]最低價!$A:$C,3,FALSE),"")</f>
        <v>100</v>
      </c>
      <c r="F1483" s="14" t="s">
        <v>2583</v>
      </c>
      <c r="G1483" s="239">
        <f>VLOOKUP(B1483,'[2]01_ALLCB基本資料'!C:U,16,FALSE)</f>
        <v>42165</v>
      </c>
      <c r="H1483" s="14" t="s">
        <v>2857</v>
      </c>
    </row>
    <row r="1484" spans="1:8">
      <c r="A1484" s="4">
        <v>6129</v>
      </c>
      <c r="B1484" s="5">
        <v>61291</v>
      </c>
      <c r="C1484" s="5" t="s">
        <v>1485</v>
      </c>
      <c r="D1484" s="13">
        <f>IFERROR(VLOOKUP(B1484,[1]最高價!$A:$C,3,FALSE),"")</f>
        <v>123.5</v>
      </c>
      <c r="E1484" s="13">
        <f>IFERROR(VLOOKUP(B1484,[1]最低價!$A:$C,3,FALSE),"")</f>
        <v>100</v>
      </c>
      <c r="F1484" s="14" t="s">
        <v>2373</v>
      </c>
      <c r="G1484" s="239" t="str">
        <f>VLOOKUP(B1484,'[2]01_ALLCB基本資料'!C:U,16,FALSE)</f>
        <v/>
      </c>
      <c r="H1484" s="14" t="s">
        <v>2373</v>
      </c>
    </row>
    <row r="1485" spans="1:8">
      <c r="A1485" s="4">
        <v>6131</v>
      </c>
      <c r="B1485" s="5">
        <v>61311</v>
      </c>
      <c r="C1485" s="5" t="s">
        <v>1486</v>
      </c>
      <c r="D1485" s="13">
        <f>IFERROR(VLOOKUP(B1485,[1]最高價!$A:$C,3,FALSE),"")</f>
        <v>230</v>
      </c>
      <c r="E1485" s="13">
        <f>IFERROR(VLOOKUP(B1485,[1]最低價!$A:$C,3,FALSE),"")</f>
        <v>150</v>
      </c>
      <c r="F1485" s="14" t="s">
        <v>2373</v>
      </c>
      <c r="G1485" s="239" t="str">
        <f>VLOOKUP(B1485,'[2]01_ALLCB基本資料'!C:U,16,FALSE)</f>
        <v/>
      </c>
      <c r="H1485" s="14" t="s">
        <v>2373</v>
      </c>
    </row>
    <row r="1486" spans="1:8">
      <c r="A1486" s="4">
        <v>6131</v>
      </c>
      <c r="B1486" s="5">
        <v>61312</v>
      </c>
      <c r="C1486" s="5" t="s">
        <v>1487</v>
      </c>
      <c r="D1486" s="13">
        <f>IFERROR(VLOOKUP(B1486,[1]最高價!$A:$C,3,FALSE),"")</f>
        <v>199</v>
      </c>
      <c r="E1486" s="13">
        <f>IFERROR(VLOOKUP(B1486,[1]最低價!$A:$C,3,FALSE),"")</f>
        <v>102</v>
      </c>
      <c r="F1486" s="14" t="s">
        <v>2373</v>
      </c>
      <c r="G1486" s="239">
        <f>VLOOKUP(B1486,'[2]01_ALLCB基本資料'!C:U,16,FALSE)</f>
        <v>0</v>
      </c>
      <c r="H1486" s="14" t="s">
        <v>2373</v>
      </c>
    </row>
    <row r="1487" spans="1:8">
      <c r="A1487" s="4">
        <v>6132</v>
      </c>
      <c r="B1487" s="5">
        <v>61321</v>
      </c>
      <c r="C1487" s="5" t="s">
        <v>1488</v>
      </c>
      <c r="D1487" s="13">
        <f>IFERROR(VLOOKUP(B1487,[1]最高價!$A:$C,3,FALSE),"")</f>
        <v>182</v>
      </c>
      <c r="E1487" s="13">
        <f>IFERROR(VLOOKUP(B1487,[1]最低價!$A:$C,3,FALSE),"")</f>
        <v>63</v>
      </c>
      <c r="F1487" s="14" t="s">
        <v>2373</v>
      </c>
      <c r="G1487" s="239" t="str">
        <f>VLOOKUP(B1487,'[2]01_ALLCB基本資料'!C:U,16,FALSE)</f>
        <v/>
      </c>
      <c r="H1487" s="14" t="s">
        <v>2373</v>
      </c>
    </row>
    <row r="1488" spans="1:8">
      <c r="A1488" s="4">
        <v>6133</v>
      </c>
      <c r="B1488" s="5">
        <v>61331</v>
      </c>
      <c r="C1488" s="5" t="s">
        <v>1489</v>
      </c>
      <c r="D1488" s="13">
        <f>IFERROR(VLOOKUP(B1488,[1]最高價!$A:$C,3,FALSE),"")</f>
        <v>187</v>
      </c>
      <c r="E1488" s="13">
        <f>IFERROR(VLOOKUP(B1488,[1]最低價!$A:$C,3,FALSE),"")</f>
        <v>93</v>
      </c>
      <c r="F1488" s="14" t="s">
        <v>2373</v>
      </c>
      <c r="G1488" s="239" t="str">
        <f>VLOOKUP(B1488,'[2]01_ALLCB基本資料'!C:U,16,FALSE)</f>
        <v/>
      </c>
      <c r="H1488" s="14" t="s">
        <v>2373</v>
      </c>
    </row>
    <row r="1489" spans="1:8">
      <c r="A1489" s="4">
        <v>6133</v>
      </c>
      <c r="B1489" s="5">
        <v>61332</v>
      </c>
      <c r="C1489" s="5" t="s">
        <v>1490</v>
      </c>
      <c r="D1489" s="13">
        <f>IFERROR(VLOOKUP(B1489,[1]最高價!$A:$C,3,FALSE),"")</f>
        <v>153</v>
      </c>
      <c r="E1489" s="13">
        <f>IFERROR(VLOOKUP(B1489,[1]最低價!$A:$C,3,FALSE),"")</f>
        <v>88</v>
      </c>
      <c r="F1489" s="14" t="s">
        <v>2373</v>
      </c>
      <c r="G1489" s="239">
        <f>VLOOKUP(B1489,'[2]01_ALLCB基本資料'!C:U,16,FALSE)</f>
        <v>40208</v>
      </c>
      <c r="H1489" s="14" t="s">
        <v>2373</v>
      </c>
    </row>
    <row r="1490" spans="1:8">
      <c r="A1490" s="4">
        <v>6134</v>
      </c>
      <c r="B1490" s="5">
        <v>61341</v>
      </c>
      <c r="C1490" s="5" t="s">
        <v>1491</v>
      </c>
      <c r="D1490" s="13">
        <f>IFERROR(VLOOKUP(B1490,[1]最高價!$A:$C,3,FALSE),"")</f>
        <v>155</v>
      </c>
      <c r="E1490" s="13">
        <f>IFERROR(VLOOKUP(B1490,[1]最低價!$A:$C,3,FALSE),"")</f>
        <v>99.7</v>
      </c>
      <c r="F1490" s="14" t="s">
        <v>3233</v>
      </c>
      <c r="G1490" s="239">
        <f>VLOOKUP(B1490,'[2]01_ALLCB基本資料'!C:U,16,FALSE)</f>
        <v>41687</v>
      </c>
      <c r="H1490" s="14" t="s">
        <v>12665</v>
      </c>
    </row>
    <row r="1491" spans="1:8">
      <c r="A1491" s="4">
        <v>6134</v>
      </c>
      <c r="B1491" s="5">
        <v>61342</v>
      </c>
      <c r="C1491" s="5" t="s">
        <v>1492</v>
      </c>
      <c r="D1491" s="13">
        <f>IFERROR(VLOOKUP(B1491,[1]最高價!$A:$C,3,FALSE),"")</f>
        <v>205</v>
      </c>
      <c r="E1491" s="13">
        <f>IFERROR(VLOOKUP(B1491,[1]最低價!$A:$C,3,FALSE),"")</f>
        <v>102.5</v>
      </c>
      <c r="F1491" s="14" t="s">
        <v>2678</v>
      </c>
      <c r="G1491" s="239">
        <f>VLOOKUP(B1491,'[2]01_ALLCB基本資料'!C:U,16,FALSE)</f>
        <v>44726</v>
      </c>
      <c r="H1491" s="14" t="s">
        <v>12665</v>
      </c>
    </row>
    <row r="1492" spans="1:8">
      <c r="A1492" s="4">
        <v>6135</v>
      </c>
      <c r="B1492" s="5">
        <v>61351</v>
      </c>
      <c r="C1492" s="5" t="s">
        <v>1493</v>
      </c>
      <c r="D1492" s="13">
        <f>IFERROR(VLOOKUP(B1492,[1]最高價!$A:$C,3,FALSE),"")</f>
        <v>105</v>
      </c>
      <c r="E1492" s="13">
        <f>IFERROR(VLOOKUP(B1492,[1]最低價!$A:$C,3,FALSE),"")</f>
        <v>58.5</v>
      </c>
      <c r="F1492" s="14" t="s">
        <v>2373</v>
      </c>
      <c r="G1492" s="239" t="str">
        <f>VLOOKUP(B1492,'[2]01_ALLCB基本資料'!C:U,16,FALSE)</f>
        <v/>
      </c>
      <c r="H1492" s="14" t="s">
        <v>2373</v>
      </c>
    </row>
    <row r="1493" spans="1:8">
      <c r="A1493" s="4">
        <v>6136</v>
      </c>
      <c r="B1493" s="5">
        <v>61361</v>
      </c>
      <c r="C1493" s="5" t="s">
        <v>1494</v>
      </c>
      <c r="D1493" s="13">
        <f>IFERROR(VLOOKUP(B1493,[1]最高價!$A:$C,3,FALSE),"")</f>
        <v>104</v>
      </c>
      <c r="E1493" s="13">
        <f>IFERROR(VLOOKUP(B1493,[1]最低價!$A:$C,3,FALSE),"")</f>
        <v>96</v>
      </c>
      <c r="F1493" s="14" t="s">
        <v>2373</v>
      </c>
      <c r="G1493" s="239" t="str">
        <f>VLOOKUP(B1493,'[2]01_ALLCB基本資料'!C:U,16,FALSE)</f>
        <v/>
      </c>
      <c r="H1493" s="14" t="s">
        <v>2373</v>
      </c>
    </row>
    <row r="1494" spans="1:8">
      <c r="A1494" s="4">
        <v>6136</v>
      </c>
      <c r="B1494" s="5">
        <v>61362</v>
      </c>
      <c r="C1494" s="5" t="s">
        <v>1495</v>
      </c>
      <c r="D1494" s="13">
        <f>IFERROR(VLOOKUP(B1494,[1]最高價!$A:$C,3,FALSE),"")</f>
        <v>102</v>
      </c>
      <c r="E1494" s="13">
        <f>IFERROR(VLOOKUP(B1494,[1]最低價!$A:$C,3,FALSE),"")</f>
        <v>89.5</v>
      </c>
      <c r="F1494" s="14" t="s">
        <v>2373</v>
      </c>
      <c r="G1494" s="239" t="str">
        <f>VLOOKUP(B1494,'[2]01_ALLCB基本資料'!C:U,16,FALSE)</f>
        <v/>
      </c>
      <c r="H1494" s="14" t="s">
        <v>2373</v>
      </c>
    </row>
    <row r="1495" spans="1:8">
      <c r="A1495" s="4">
        <v>6138</v>
      </c>
      <c r="B1495" s="5">
        <v>61381</v>
      </c>
      <c r="C1495" s="5" t="s">
        <v>1496</v>
      </c>
      <c r="D1495" s="13">
        <f>IFERROR(VLOOKUP(B1495,[1]最高價!$A:$C,3,FALSE),"")</f>
        <v>428</v>
      </c>
      <c r="E1495" s="13">
        <f>IFERROR(VLOOKUP(B1495,[1]最低價!$A:$C,3,FALSE),"")</f>
        <v>99.5</v>
      </c>
      <c r="F1495" s="14" t="s">
        <v>2373</v>
      </c>
      <c r="G1495" s="239" t="str">
        <f>VLOOKUP(B1495,'[2]01_ALLCB基本資料'!C:U,16,FALSE)</f>
        <v/>
      </c>
      <c r="H1495" s="14" t="s">
        <v>2373</v>
      </c>
    </row>
    <row r="1496" spans="1:8">
      <c r="A1496" s="4">
        <v>6139</v>
      </c>
      <c r="B1496" s="5">
        <v>61391</v>
      </c>
      <c r="C1496" s="5" t="s">
        <v>1497</v>
      </c>
      <c r="D1496" s="13">
        <f>IFERROR(VLOOKUP(B1496,[1]最高價!$A:$C,3,FALSE),"")</f>
        <v>307</v>
      </c>
      <c r="E1496" s="13">
        <f>IFERROR(VLOOKUP(B1496,[1]最低價!$A:$C,3,FALSE),"")</f>
        <v>181</v>
      </c>
      <c r="F1496" s="14" t="s">
        <v>2373</v>
      </c>
      <c r="G1496" s="239" t="str">
        <f>VLOOKUP(B1496,'[2]01_ALLCB基本資料'!C:U,16,FALSE)</f>
        <v/>
      </c>
      <c r="H1496" s="14" t="s">
        <v>2373</v>
      </c>
    </row>
    <row r="1497" spans="1:8">
      <c r="A1497" s="4">
        <v>6139</v>
      </c>
      <c r="B1497" s="5">
        <v>61392</v>
      </c>
      <c r="C1497" s="5" t="s">
        <v>1498</v>
      </c>
      <c r="D1497" s="13">
        <f>IFERROR(VLOOKUP(B1497,[1]最高價!$A:$C,3,FALSE),"")</f>
        <v>116</v>
      </c>
      <c r="E1497" s="13">
        <f>IFERROR(VLOOKUP(B1497,[1]最低價!$A:$C,3,FALSE),"")</f>
        <v>99.55</v>
      </c>
      <c r="F1497" s="14" t="s">
        <v>3339</v>
      </c>
      <c r="G1497" s="239">
        <f>VLOOKUP(B1497,'[2]01_ALLCB基本資料'!C:U,16,FALSE)</f>
        <v>41067</v>
      </c>
      <c r="H1497" s="14" t="s">
        <v>12669</v>
      </c>
    </row>
    <row r="1498" spans="1:8">
      <c r="A1498" s="4">
        <v>6139</v>
      </c>
      <c r="B1498" s="5">
        <v>61393</v>
      </c>
      <c r="C1498" s="5" t="s">
        <v>1499</v>
      </c>
      <c r="D1498" s="13">
        <f>IFERROR(VLOOKUP(B1498,[1]最高價!$A:$C,3,FALSE),"")</f>
        <v>252</v>
      </c>
      <c r="E1498" s="13">
        <f>IFERROR(VLOOKUP(B1498,[1]最低價!$A:$C,3,FALSE),"")</f>
        <v>99.95</v>
      </c>
      <c r="F1498" s="14" t="s">
        <v>3102</v>
      </c>
      <c r="G1498" s="239">
        <f>VLOOKUP(B1498,'[2]01_ALLCB基本資料'!C:U,16,FALSE)</f>
        <v>42236</v>
      </c>
      <c r="H1498" s="14" t="s">
        <v>2857</v>
      </c>
    </row>
    <row r="1499" spans="1:8">
      <c r="A1499" s="4">
        <v>6139</v>
      </c>
      <c r="B1499" s="5">
        <v>61394</v>
      </c>
      <c r="C1499" s="5" t="s">
        <v>1500</v>
      </c>
      <c r="D1499" s="13">
        <f>IFERROR(VLOOKUP(B1499,[1]最高價!$A:$C,3,FALSE),"")</f>
        <v>310</v>
      </c>
      <c r="E1499" s="13">
        <f>IFERROR(VLOOKUP(B1499,[1]最低價!$A:$C,3,FALSE),"")</f>
        <v>110</v>
      </c>
      <c r="F1499" s="14" t="s">
        <v>2534</v>
      </c>
      <c r="G1499" s="239">
        <f>VLOOKUP(B1499,'[2]01_ALLCB基本資料'!C:U,16,FALSE)</f>
        <v>45316</v>
      </c>
      <c r="H1499" s="14" t="s">
        <v>12666</v>
      </c>
    </row>
    <row r="1500" spans="1:8">
      <c r="A1500" s="4">
        <v>6141</v>
      </c>
      <c r="B1500" s="5">
        <v>61411</v>
      </c>
      <c r="C1500" s="5" t="s">
        <v>1501</v>
      </c>
      <c r="D1500" s="13">
        <f>IFERROR(VLOOKUP(B1500,[1]最高價!$A:$C,3,FALSE),"")</f>
        <v>123.5</v>
      </c>
      <c r="E1500" s="13">
        <f>IFERROR(VLOOKUP(B1500,[1]最低價!$A:$C,3,FALSE),"")</f>
        <v>102.5</v>
      </c>
      <c r="F1500" s="14" t="s">
        <v>2373</v>
      </c>
      <c r="G1500" s="239" t="str">
        <f>VLOOKUP(B1500,'[2]01_ALLCB基本資料'!C:U,16,FALSE)</f>
        <v/>
      </c>
      <c r="H1500" s="14" t="s">
        <v>2373</v>
      </c>
    </row>
    <row r="1501" spans="1:8">
      <c r="A1501" s="4">
        <v>6141</v>
      </c>
      <c r="B1501" s="5">
        <v>61412</v>
      </c>
      <c r="C1501" s="5" t="s">
        <v>1502</v>
      </c>
      <c r="D1501" s="13">
        <f>IFERROR(VLOOKUP(B1501,[1]最高價!$A:$C,3,FALSE),"")</f>
        <v>246</v>
      </c>
      <c r="E1501" s="13">
        <f>IFERROR(VLOOKUP(B1501,[1]最低價!$A:$C,3,FALSE),"")</f>
        <v>92</v>
      </c>
      <c r="F1501" s="14" t="s">
        <v>2373</v>
      </c>
      <c r="G1501" s="239" t="str">
        <f>VLOOKUP(B1501,'[2]01_ALLCB基本資料'!C:U,16,FALSE)</f>
        <v/>
      </c>
      <c r="H1501" s="14" t="s">
        <v>2373</v>
      </c>
    </row>
    <row r="1502" spans="1:8">
      <c r="A1502" s="4">
        <v>6142</v>
      </c>
      <c r="B1502" s="5">
        <v>61421</v>
      </c>
      <c r="C1502" s="5" t="s">
        <v>1503</v>
      </c>
      <c r="D1502" s="13">
        <f>IFERROR(VLOOKUP(B1502,[1]最高價!$A:$C,3,FALSE),"")</f>
        <v>187</v>
      </c>
      <c r="E1502" s="13">
        <f>IFERROR(VLOOKUP(B1502,[1]最低價!$A:$C,3,FALSE),"")</f>
        <v>80</v>
      </c>
      <c r="F1502" s="14" t="s">
        <v>2373</v>
      </c>
      <c r="G1502" s="239">
        <f>VLOOKUP(B1502,'[2]01_ALLCB基本資料'!C:U,16,FALSE)</f>
        <v>39157</v>
      </c>
      <c r="H1502" s="14" t="s">
        <v>2373</v>
      </c>
    </row>
    <row r="1503" spans="1:8">
      <c r="A1503" s="4">
        <v>6145</v>
      </c>
      <c r="B1503" s="5">
        <v>61451</v>
      </c>
      <c r="C1503" s="5" t="s">
        <v>1504</v>
      </c>
      <c r="D1503" s="13">
        <f>IFERROR(VLOOKUP(B1503,[1]最高價!$A:$C,3,FALSE),"")</f>
        <v>166</v>
      </c>
      <c r="E1503" s="13">
        <f>IFERROR(VLOOKUP(B1503,[1]最低價!$A:$C,3,FALSE),"")</f>
        <v>56.35</v>
      </c>
      <c r="F1503" s="14" t="s">
        <v>2373</v>
      </c>
      <c r="G1503" s="239" t="str">
        <f>VLOOKUP(B1503,'[2]01_ALLCB基本資料'!C:U,16,FALSE)</f>
        <v/>
      </c>
      <c r="H1503" s="14" t="s">
        <v>2373</v>
      </c>
    </row>
    <row r="1504" spans="1:8">
      <c r="A1504" s="4">
        <v>6146</v>
      </c>
      <c r="B1504" s="5">
        <v>61461</v>
      </c>
      <c r="C1504" s="5" t="s">
        <v>1505</v>
      </c>
      <c r="D1504" s="13">
        <f>IFERROR(VLOOKUP(B1504,[1]最高價!$A:$C,3,FALSE),"")</f>
        <v>140</v>
      </c>
      <c r="E1504" s="13">
        <f>IFERROR(VLOOKUP(B1504,[1]最低價!$A:$C,3,FALSE),"")</f>
        <v>94</v>
      </c>
      <c r="F1504" s="14" t="s">
        <v>2373</v>
      </c>
      <c r="G1504" s="239" t="str">
        <f>VLOOKUP(B1504,'[2]01_ALLCB基本資料'!C:U,16,FALSE)</f>
        <v/>
      </c>
      <c r="H1504" s="14" t="s">
        <v>2373</v>
      </c>
    </row>
    <row r="1505" spans="1:8">
      <c r="A1505" s="4">
        <v>6146</v>
      </c>
      <c r="B1505" s="5">
        <v>61462</v>
      </c>
      <c r="C1505" s="5" t="s">
        <v>1506</v>
      </c>
      <c r="D1505" s="13">
        <f>IFERROR(VLOOKUP(B1505,[1]最高價!$A:$C,3,FALSE),"")</f>
        <v>150</v>
      </c>
      <c r="E1505" s="13">
        <f>IFERROR(VLOOKUP(B1505,[1]最低價!$A:$C,3,FALSE),"")</f>
        <v>103</v>
      </c>
      <c r="F1505" s="14" t="s">
        <v>3178</v>
      </c>
      <c r="G1505" s="239">
        <f>VLOOKUP(B1505,'[2]01_ALLCB基本資料'!C:U,16,FALSE)</f>
        <v>41919</v>
      </c>
      <c r="H1505" s="14" t="s">
        <v>12666</v>
      </c>
    </row>
    <row r="1506" spans="1:8">
      <c r="A1506" s="4">
        <v>6147</v>
      </c>
      <c r="B1506" s="5">
        <v>61471</v>
      </c>
      <c r="C1506" s="5" t="s">
        <v>1507</v>
      </c>
      <c r="D1506" s="13">
        <f>IFERROR(VLOOKUP(B1506,[1]最高價!$A:$C,3,FALSE),"")</f>
        <v>219</v>
      </c>
      <c r="E1506" s="13">
        <f>IFERROR(VLOOKUP(B1506,[1]最低價!$A:$C,3,FALSE),"")</f>
        <v>91</v>
      </c>
      <c r="F1506" s="14" t="s">
        <v>2373</v>
      </c>
      <c r="G1506" s="239" t="str">
        <f>VLOOKUP(B1506,'[2]01_ALLCB基本資料'!C:U,16,FALSE)</f>
        <v/>
      </c>
      <c r="H1506" s="14" t="s">
        <v>2373</v>
      </c>
    </row>
    <row r="1507" spans="1:8">
      <c r="A1507" s="4">
        <v>6147</v>
      </c>
      <c r="B1507" s="5">
        <v>61472</v>
      </c>
      <c r="C1507" s="5" t="s">
        <v>1508</v>
      </c>
      <c r="D1507" s="13">
        <f>IFERROR(VLOOKUP(B1507,[1]最高價!$A:$C,3,FALSE),"")</f>
        <v>228</v>
      </c>
      <c r="E1507" s="13">
        <f>IFERROR(VLOOKUP(B1507,[1]最低價!$A:$C,3,FALSE),"")</f>
        <v>89</v>
      </c>
      <c r="F1507" s="14" t="s">
        <v>2373</v>
      </c>
      <c r="G1507" s="239">
        <f>VLOOKUP(B1507,'[2]01_ALLCB基本資料'!C:U,16,FALSE)</f>
        <v>39165</v>
      </c>
      <c r="H1507" s="14" t="s">
        <v>2373</v>
      </c>
    </row>
    <row r="1508" spans="1:8">
      <c r="A1508" s="4">
        <v>6150</v>
      </c>
      <c r="B1508" s="5">
        <v>61501</v>
      </c>
      <c r="C1508" s="5" t="s">
        <v>1509</v>
      </c>
      <c r="D1508" s="13">
        <f>IFERROR(VLOOKUP(B1508,[1]最高價!$A:$C,3,FALSE),"")</f>
        <v>162</v>
      </c>
      <c r="E1508" s="13">
        <f>IFERROR(VLOOKUP(B1508,[1]最低價!$A:$C,3,FALSE),"")</f>
        <v>150</v>
      </c>
      <c r="F1508" s="14" t="s">
        <v>2373</v>
      </c>
      <c r="G1508" s="239" t="str">
        <f>VLOOKUP(B1508,'[2]01_ALLCB基本資料'!C:U,16,FALSE)</f>
        <v/>
      </c>
      <c r="H1508" s="14" t="s">
        <v>2373</v>
      </c>
    </row>
    <row r="1509" spans="1:8">
      <c r="A1509" s="4">
        <v>6150</v>
      </c>
      <c r="B1509" s="5">
        <v>61502</v>
      </c>
      <c r="C1509" s="5" t="s">
        <v>1510</v>
      </c>
      <c r="D1509" s="13">
        <f>IFERROR(VLOOKUP(B1509,[1]最高價!$A:$C,3,FALSE),"")</f>
        <v>200</v>
      </c>
      <c r="E1509" s="13">
        <f>IFERROR(VLOOKUP(B1509,[1]最低價!$A:$C,3,FALSE),"")</f>
        <v>75.150000000000006</v>
      </c>
      <c r="F1509" s="14" t="s">
        <v>2373</v>
      </c>
      <c r="G1509" s="239" t="str">
        <f>VLOOKUP(B1509,'[2]01_ALLCB基本資料'!C:U,16,FALSE)</f>
        <v/>
      </c>
      <c r="H1509" s="14" t="s">
        <v>2373</v>
      </c>
    </row>
    <row r="1510" spans="1:8">
      <c r="A1510" s="4">
        <v>6150</v>
      </c>
      <c r="B1510" s="5">
        <v>61503</v>
      </c>
      <c r="C1510" s="5" t="s">
        <v>1511</v>
      </c>
      <c r="D1510" s="13">
        <f>IFERROR(VLOOKUP(B1510,[1]最高價!$A:$C,3,FALSE),"")</f>
        <v>124.9</v>
      </c>
      <c r="E1510" s="13">
        <f>IFERROR(VLOOKUP(B1510,[1]最低價!$A:$C,3,FALSE),"")</f>
        <v>95</v>
      </c>
      <c r="F1510" s="14" t="s">
        <v>2373</v>
      </c>
      <c r="G1510" s="239">
        <f>VLOOKUP(B1510,'[2]01_ALLCB基本資料'!C:U,16,FALSE)</f>
        <v>40279</v>
      </c>
      <c r="H1510" s="14" t="s">
        <v>2373</v>
      </c>
    </row>
    <row r="1511" spans="1:8">
      <c r="A1511" s="4">
        <v>6150</v>
      </c>
      <c r="B1511" s="5">
        <v>61504</v>
      </c>
      <c r="C1511" s="5" t="s">
        <v>1512</v>
      </c>
      <c r="D1511" s="13">
        <f>IFERROR(VLOOKUP(B1511,[1]最高價!$A:$C,3,FALSE),"")</f>
        <v>170</v>
      </c>
      <c r="E1511" s="13">
        <f>IFERROR(VLOOKUP(B1511,[1]最低價!$A:$C,3,FALSE),"")</f>
        <v>105.3</v>
      </c>
      <c r="F1511" s="14" t="s">
        <v>2875</v>
      </c>
      <c r="G1511" s="239">
        <f>VLOOKUP(B1511,'[2]01_ALLCB基本資料'!C:U,16,FALSE)</f>
        <v>43950</v>
      </c>
      <c r="H1511" s="14" t="s">
        <v>2857</v>
      </c>
    </row>
    <row r="1512" spans="1:8">
      <c r="A1512" s="4">
        <v>6150</v>
      </c>
      <c r="B1512" s="5">
        <v>61505</v>
      </c>
      <c r="C1512" s="5" t="s">
        <v>1513</v>
      </c>
      <c r="D1512" s="13">
        <f>IFERROR(VLOOKUP(B1512,[1]最高價!$A:$C,3,FALSE),"")</f>
        <v>147</v>
      </c>
      <c r="E1512" s="13">
        <f>IFERROR(VLOOKUP(B1512,[1]最低價!$A:$C,3,FALSE),"")</f>
        <v>92</v>
      </c>
      <c r="F1512" s="14" t="s">
        <v>2766</v>
      </c>
      <c r="G1512" s="239">
        <f>VLOOKUP(B1512,'[2]01_ALLCB基本資料'!C:U,16,FALSE)</f>
        <v>44412</v>
      </c>
      <c r="H1512" s="14" t="s">
        <v>12667</v>
      </c>
    </row>
    <row r="1513" spans="1:8">
      <c r="A1513" s="4">
        <v>6150</v>
      </c>
      <c r="B1513" s="5">
        <v>61506</v>
      </c>
      <c r="C1513" s="5" t="s">
        <v>1514</v>
      </c>
      <c r="D1513" s="13">
        <f>IFERROR(VLOOKUP(B1513,[1]最高價!$A:$C,3,FALSE),"")</f>
        <v>117</v>
      </c>
      <c r="E1513" s="13">
        <f>IFERROR(VLOOKUP(B1513,[1]最低價!$A:$C,3,FALSE),"")</f>
        <v>93</v>
      </c>
      <c r="F1513" s="14" t="s">
        <v>2523</v>
      </c>
      <c r="G1513" s="239">
        <f>VLOOKUP(B1513,'[2]01_ALLCB基本資料'!C:U,16,FALSE)</f>
        <v>45358</v>
      </c>
      <c r="H1513" s="14" t="s">
        <v>2857</v>
      </c>
    </row>
    <row r="1514" spans="1:8">
      <c r="A1514" s="4">
        <v>6152</v>
      </c>
      <c r="B1514" s="5">
        <v>61521</v>
      </c>
      <c r="C1514" s="5" t="s">
        <v>1515</v>
      </c>
      <c r="D1514" s="13">
        <f>IFERROR(VLOOKUP(B1514,[1]最高價!$A:$C,3,FALSE),"")</f>
        <v>224</v>
      </c>
      <c r="E1514" s="13">
        <f>IFERROR(VLOOKUP(B1514,[1]最低價!$A:$C,3,FALSE),"")</f>
        <v>127</v>
      </c>
      <c r="F1514" s="14" t="s">
        <v>2373</v>
      </c>
      <c r="G1514" s="239" t="str">
        <f>VLOOKUP(B1514,'[2]01_ALLCB基本資料'!C:U,16,FALSE)</f>
        <v/>
      </c>
      <c r="H1514" s="14" t="s">
        <v>2373</v>
      </c>
    </row>
    <row r="1515" spans="1:8">
      <c r="A1515" s="4">
        <v>6152</v>
      </c>
      <c r="B1515" s="5">
        <v>61522</v>
      </c>
      <c r="C1515" s="5" t="s">
        <v>1516</v>
      </c>
      <c r="D1515" s="13">
        <f>IFERROR(VLOOKUP(B1515,[1]最高價!$A:$C,3,FALSE),"")</f>
        <v>158</v>
      </c>
      <c r="E1515" s="13">
        <f>IFERROR(VLOOKUP(B1515,[1]最低價!$A:$C,3,FALSE),"")</f>
        <v>93</v>
      </c>
      <c r="F1515" s="14" t="s">
        <v>2373</v>
      </c>
      <c r="G1515" s="239">
        <f>VLOOKUP(B1515,'[2]01_ALLCB基本資料'!C:U,16,FALSE)</f>
        <v>39196</v>
      </c>
      <c r="H1515" s="14" t="s">
        <v>2373</v>
      </c>
    </row>
    <row r="1516" spans="1:8">
      <c r="A1516" s="4">
        <v>6153</v>
      </c>
      <c r="B1516" s="5">
        <v>61531</v>
      </c>
      <c r="C1516" s="5" t="s">
        <v>1517</v>
      </c>
      <c r="D1516" s="13">
        <f>IFERROR(VLOOKUP(B1516,[1]最高價!$A:$C,3,FALSE),"")</f>
        <v>220</v>
      </c>
      <c r="E1516" s="13">
        <f>IFERROR(VLOOKUP(B1516,[1]最低價!$A:$C,3,FALSE),"")</f>
        <v>143</v>
      </c>
      <c r="F1516" s="14" t="s">
        <v>2373</v>
      </c>
      <c r="G1516" s="239" t="str">
        <f>VLOOKUP(B1516,'[2]01_ALLCB基本資料'!C:U,16,FALSE)</f>
        <v/>
      </c>
      <c r="H1516" s="14" t="s">
        <v>2373</v>
      </c>
    </row>
    <row r="1517" spans="1:8">
      <c r="A1517" s="4">
        <v>6153</v>
      </c>
      <c r="B1517" s="5">
        <v>61532</v>
      </c>
      <c r="C1517" s="5" t="s">
        <v>1518</v>
      </c>
      <c r="D1517" s="13">
        <f>IFERROR(VLOOKUP(B1517,[1]最高價!$A:$C,3,FALSE),"")</f>
        <v>124</v>
      </c>
      <c r="E1517" s="13">
        <f>IFERROR(VLOOKUP(B1517,[1]最低價!$A:$C,3,FALSE),"")</f>
        <v>90</v>
      </c>
      <c r="F1517" s="14" t="s">
        <v>2373</v>
      </c>
      <c r="G1517" s="239" t="str">
        <f>VLOOKUP(B1517,'[2]01_ALLCB基本資料'!C:U,16,FALSE)</f>
        <v/>
      </c>
      <c r="H1517" s="14" t="s">
        <v>2373</v>
      </c>
    </row>
    <row r="1518" spans="1:8">
      <c r="A1518" s="4">
        <v>6153</v>
      </c>
      <c r="B1518" s="5">
        <v>61533</v>
      </c>
      <c r="C1518" s="5" t="s">
        <v>1519</v>
      </c>
      <c r="D1518" s="13">
        <f>IFERROR(VLOOKUP(B1518,[1]最高價!$A:$C,3,FALSE),"")</f>
        <v>106</v>
      </c>
      <c r="E1518" s="13">
        <f>IFERROR(VLOOKUP(B1518,[1]最低價!$A:$C,3,FALSE),"")</f>
        <v>95</v>
      </c>
      <c r="F1518" s="14" t="s">
        <v>3387</v>
      </c>
      <c r="G1518" s="239">
        <f>VLOOKUP(B1518,'[2]01_ALLCB基本資料'!C:U,16,FALSE)</f>
        <v>40777</v>
      </c>
      <c r="H1518" s="14" t="s">
        <v>2857</v>
      </c>
    </row>
    <row r="1519" spans="1:8">
      <c r="A1519" s="4">
        <v>6153</v>
      </c>
      <c r="B1519" s="5">
        <v>61534</v>
      </c>
      <c r="C1519" s="5" t="s">
        <v>1520</v>
      </c>
      <c r="D1519" s="13">
        <f>IFERROR(VLOOKUP(B1519,[1]最高價!$A:$C,3,FALSE),"")</f>
        <v>155</v>
      </c>
      <c r="E1519" s="13">
        <f>IFERROR(VLOOKUP(B1519,[1]最低價!$A:$C,3,FALSE),"")</f>
        <v>92.5</v>
      </c>
      <c r="F1519" s="14" t="s">
        <v>3177</v>
      </c>
      <c r="G1519" s="239">
        <f>VLOOKUP(B1519,'[2]01_ALLCB基本資料'!C:U,16,FALSE)</f>
        <v>41928</v>
      </c>
      <c r="H1519" s="14" t="s">
        <v>12666</v>
      </c>
    </row>
    <row r="1520" spans="1:8">
      <c r="A1520" s="4">
        <v>6155</v>
      </c>
      <c r="B1520" s="5">
        <v>61551</v>
      </c>
      <c r="C1520" s="5" t="s">
        <v>1521</v>
      </c>
      <c r="D1520" s="13">
        <f>IFERROR(VLOOKUP(B1520,[1]最高價!$A:$C,3,FALSE),"")</f>
        <v>202</v>
      </c>
      <c r="E1520" s="13">
        <f>IFERROR(VLOOKUP(B1520,[1]最低價!$A:$C,3,FALSE),"")</f>
        <v>114</v>
      </c>
      <c r="F1520" s="14" t="s">
        <v>2373</v>
      </c>
      <c r="G1520" s="239" t="str">
        <f>VLOOKUP(B1520,'[2]01_ALLCB基本資料'!C:U,16,FALSE)</f>
        <v/>
      </c>
      <c r="H1520" s="14" t="s">
        <v>2373</v>
      </c>
    </row>
    <row r="1521" spans="1:8">
      <c r="A1521" s="4">
        <v>6155</v>
      </c>
      <c r="B1521" s="5">
        <v>61552</v>
      </c>
      <c r="C1521" s="5" t="s">
        <v>1522</v>
      </c>
      <c r="D1521" s="13">
        <f>IFERROR(VLOOKUP(B1521,[1]最高價!$A:$C,3,FALSE),"")</f>
        <v>182</v>
      </c>
      <c r="E1521" s="13">
        <f>IFERROR(VLOOKUP(B1521,[1]最低價!$A:$C,3,FALSE),"")</f>
        <v>114</v>
      </c>
      <c r="F1521" s="14" t="s">
        <v>2373</v>
      </c>
      <c r="G1521" s="239" t="str">
        <f>VLOOKUP(B1521,'[2]01_ALLCB基本資料'!C:U,16,FALSE)</f>
        <v/>
      </c>
      <c r="H1521" s="14" t="s">
        <v>2373</v>
      </c>
    </row>
    <row r="1522" spans="1:8">
      <c r="A1522" s="4">
        <v>6156</v>
      </c>
      <c r="B1522" s="5">
        <v>61561</v>
      </c>
      <c r="C1522" s="5" t="s">
        <v>1523</v>
      </c>
      <c r="D1522" s="13">
        <f>IFERROR(VLOOKUP(B1522,[1]最高價!$A:$C,3,FALSE),"")</f>
        <v>126.9</v>
      </c>
      <c r="E1522" s="13">
        <f>IFERROR(VLOOKUP(B1522,[1]最低價!$A:$C,3,FALSE),"")</f>
        <v>101.15</v>
      </c>
      <c r="F1522" s="14" t="s">
        <v>2373</v>
      </c>
      <c r="G1522" s="239" t="str">
        <f>VLOOKUP(B1522,'[2]01_ALLCB基本資料'!C:U,16,FALSE)</f>
        <v/>
      </c>
      <c r="H1522" s="14" t="s">
        <v>2373</v>
      </c>
    </row>
    <row r="1523" spans="1:8">
      <c r="A1523" s="4">
        <v>6156</v>
      </c>
      <c r="B1523" s="5">
        <v>61562</v>
      </c>
      <c r="C1523" s="5" t="s">
        <v>1524</v>
      </c>
      <c r="D1523" s="13">
        <f>IFERROR(VLOOKUP(B1523,[1]最高價!$A:$C,3,FALSE),"")</f>
        <v>179</v>
      </c>
      <c r="E1523" s="13">
        <f>IFERROR(VLOOKUP(B1523,[1]最低價!$A:$C,3,FALSE),"")</f>
        <v>99.5</v>
      </c>
      <c r="F1523" s="14" t="s">
        <v>3014</v>
      </c>
      <c r="G1523" s="239">
        <f>VLOOKUP(B1523,'[2]01_ALLCB基本資料'!C:U,16,FALSE)</f>
        <v>42902</v>
      </c>
      <c r="H1523" s="14" t="s">
        <v>12665</v>
      </c>
    </row>
    <row r="1524" spans="1:8">
      <c r="A1524" s="4">
        <v>6156</v>
      </c>
      <c r="B1524" s="5">
        <v>61563</v>
      </c>
      <c r="C1524" s="5" t="s">
        <v>1525</v>
      </c>
      <c r="D1524" s="13">
        <f>IFERROR(VLOOKUP(B1524,[1]最高價!$A:$C,3,FALSE),"")</f>
        <v>115</v>
      </c>
      <c r="E1524" s="13">
        <f>IFERROR(VLOOKUP(B1524,[1]最低價!$A:$C,3,FALSE),"")</f>
        <v>99.5</v>
      </c>
      <c r="F1524" s="14" t="s">
        <v>3013</v>
      </c>
      <c r="G1524" s="239">
        <f>VLOOKUP(B1524,'[2]01_ALLCB基本資料'!C:U,16,FALSE)</f>
        <v>42905</v>
      </c>
      <c r="H1524" s="14" t="s">
        <v>12665</v>
      </c>
    </row>
    <row r="1525" spans="1:8">
      <c r="A1525" s="4">
        <v>6156</v>
      </c>
      <c r="B1525" s="5">
        <v>61564</v>
      </c>
      <c r="C1525" s="5" t="s">
        <v>1526</v>
      </c>
      <c r="D1525" s="13">
        <f>IFERROR(VLOOKUP(B1525,[1]最高價!$A:$C,3,FALSE),"")</f>
        <v>189</v>
      </c>
      <c r="E1525" s="13">
        <f>IFERROR(VLOOKUP(B1525,[1]最低價!$A:$C,3,FALSE),"")</f>
        <v>95.5</v>
      </c>
      <c r="F1525" s="14" t="s">
        <v>2713</v>
      </c>
      <c r="G1525" s="239">
        <f>VLOOKUP(B1525,'[2]01_ALLCB基本資料'!C:U,16,FALSE)</f>
        <v>44573</v>
      </c>
      <c r="H1525" s="14" t="s">
        <v>12665</v>
      </c>
    </row>
    <row r="1526" spans="1:8">
      <c r="A1526" s="4">
        <v>6158</v>
      </c>
      <c r="B1526" s="5">
        <v>61581</v>
      </c>
      <c r="C1526" s="5" t="s">
        <v>1527</v>
      </c>
      <c r="D1526" s="13">
        <f>IFERROR(VLOOKUP(B1526,[1]最高價!$A:$C,3,FALSE),"")</f>
        <v>278</v>
      </c>
      <c r="E1526" s="13">
        <f>IFERROR(VLOOKUP(B1526,[1]最低價!$A:$C,3,FALSE),"")</f>
        <v>100</v>
      </c>
      <c r="F1526" s="14" t="s">
        <v>2373</v>
      </c>
      <c r="G1526" s="239" t="str">
        <f>VLOOKUP(B1526,'[2]01_ALLCB基本資料'!C:U,16,FALSE)</f>
        <v/>
      </c>
      <c r="H1526" s="14" t="s">
        <v>2373</v>
      </c>
    </row>
    <row r="1527" spans="1:8">
      <c r="A1527" s="4">
        <v>6159</v>
      </c>
      <c r="B1527" s="5">
        <v>61591</v>
      </c>
      <c r="C1527" s="5" t="s">
        <v>1528</v>
      </c>
      <c r="D1527" s="13">
        <f>IFERROR(VLOOKUP(B1527,[1]最高價!$A:$C,3,FALSE),"")</f>
        <v>122</v>
      </c>
      <c r="E1527" s="13">
        <f>IFERROR(VLOOKUP(B1527,[1]最低價!$A:$C,3,FALSE),"")</f>
        <v>106</v>
      </c>
      <c r="F1527" s="14" t="s">
        <v>2373</v>
      </c>
      <c r="G1527" s="239" t="str">
        <f>VLOOKUP(B1527,'[2]01_ALLCB基本資料'!C:U,16,FALSE)</f>
        <v/>
      </c>
      <c r="H1527" s="14" t="s">
        <v>2373</v>
      </c>
    </row>
    <row r="1528" spans="1:8">
      <c r="A1528" s="4">
        <v>6159</v>
      </c>
      <c r="B1528" s="5">
        <v>61592</v>
      </c>
      <c r="C1528" s="5" t="s">
        <v>1529</v>
      </c>
      <c r="D1528" s="13">
        <f>IFERROR(VLOOKUP(B1528,[1]最高價!$A:$C,3,FALSE),"")</f>
        <v>162</v>
      </c>
      <c r="E1528" s="13">
        <f>IFERROR(VLOOKUP(B1528,[1]最低價!$A:$C,3,FALSE),"")</f>
        <v>82</v>
      </c>
      <c r="F1528" s="14" t="s">
        <v>2373</v>
      </c>
      <c r="G1528" s="239" t="str">
        <f>VLOOKUP(B1528,'[2]01_ALLCB基本資料'!C:U,16,FALSE)</f>
        <v/>
      </c>
      <c r="H1528" s="14" t="s">
        <v>2373</v>
      </c>
    </row>
    <row r="1529" spans="1:8">
      <c r="A1529" s="4">
        <v>6159</v>
      </c>
      <c r="B1529" s="5">
        <v>61593</v>
      </c>
      <c r="C1529" s="5" t="s">
        <v>1530</v>
      </c>
      <c r="D1529" s="13">
        <f>IFERROR(VLOOKUP(B1529,[1]最高價!$A:$C,3,FALSE),"")</f>
        <v>114</v>
      </c>
      <c r="E1529" s="13">
        <f>IFERROR(VLOOKUP(B1529,[1]最低價!$A:$C,3,FALSE),"")</f>
        <v>82.8</v>
      </c>
      <c r="F1529" s="14" t="s">
        <v>2373</v>
      </c>
      <c r="G1529" s="239" t="str">
        <f>VLOOKUP(B1529,'[2]01_ALLCB基本資料'!C:U,16,FALSE)</f>
        <v/>
      </c>
      <c r="H1529" s="14" t="s">
        <v>2373</v>
      </c>
    </row>
    <row r="1530" spans="1:8">
      <c r="A1530" s="4">
        <v>6161</v>
      </c>
      <c r="B1530" s="5">
        <v>61611</v>
      </c>
      <c r="C1530" s="5" t="s">
        <v>1531</v>
      </c>
      <c r="D1530" s="13">
        <f>IFERROR(VLOOKUP(B1530,[1]最高價!$A:$C,3,FALSE),"")</f>
        <v>190</v>
      </c>
      <c r="E1530" s="13">
        <f>IFERROR(VLOOKUP(B1530,[1]最低價!$A:$C,3,FALSE),"")</f>
        <v>82</v>
      </c>
      <c r="F1530" s="14" t="s">
        <v>2373</v>
      </c>
      <c r="G1530" s="239" t="str">
        <f>VLOOKUP(B1530,'[2]01_ALLCB基本資料'!C:U,16,FALSE)</f>
        <v/>
      </c>
      <c r="H1530" s="14" t="s">
        <v>2373</v>
      </c>
    </row>
    <row r="1531" spans="1:8">
      <c r="A1531" s="4">
        <v>6161</v>
      </c>
      <c r="B1531" s="5">
        <v>61612</v>
      </c>
      <c r="C1531" s="5" t="s">
        <v>1532</v>
      </c>
      <c r="D1531" s="13">
        <f>IFERROR(VLOOKUP(B1531,[1]最高價!$A:$C,3,FALSE),"")</f>
        <v>205</v>
      </c>
      <c r="E1531" s="13">
        <f>IFERROR(VLOOKUP(B1531,[1]最低價!$A:$C,3,FALSE),"")</f>
        <v>70.8</v>
      </c>
      <c r="F1531" s="14" t="s">
        <v>2373</v>
      </c>
      <c r="G1531" s="239" t="str">
        <f>VLOOKUP(B1531,'[2]01_ALLCB基本資料'!C:U,16,FALSE)</f>
        <v/>
      </c>
      <c r="H1531" s="14" t="s">
        <v>2373</v>
      </c>
    </row>
    <row r="1532" spans="1:8">
      <c r="A1532" s="4">
        <v>6161</v>
      </c>
      <c r="B1532" s="5">
        <v>61613</v>
      </c>
      <c r="C1532" s="5" t="s">
        <v>1533</v>
      </c>
      <c r="D1532" s="13">
        <f>IFERROR(VLOOKUP(B1532,[1]最高價!$A:$C,3,FALSE),"")</f>
        <v>123.2</v>
      </c>
      <c r="E1532" s="13">
        <f>IFERROR(VLOOKUP(B1532,[1]最低價!$A:$C,3,FALSE),"")</f>
        <v>99.5</v>
      </c>
      <c r="F1532" s="14" t="s">
        <v>3007</v>
      </c>
      <c r="G1532" s="239">
        <f>VLOOKUP(B1532,'[2]01_ALLCB基本資料'!C:U,16,FALSE)</f>
        <v>40920</v>
      </c>
      <c r="H1532" s="14" t="s">
        <v>2857</v>
      </c>
    </row>
    <row r="1533" spans="1:8">
      <c r="A1533" s="4">
        <v>6162</v>
      </c>
      <c r="B1533" s="5">
        <v>61621</v>
      </c>
      <c r="C1533" s="5" t="s">
        <v>1534</v>
      </c>
      <c r="D1533" s="13">
        <f>IFERROR(VLOOKUP(B1533,[1]最高價!$A:$C,3,FALSE),"")</f>
        <v>121</v>
      </c>
      <c r="E1533" s="13">
        <f>IFERROR(VLOOKUP(B1533,[1]最低價!$A:$C,3,FALSE),"")</f>
        <v>81.849999999999994</v>
      </c>
      <c r="F1533" s="14" t="s">
        <v>2373</v>
      </c>
      <c r="G1533" s="239" t="str">
        <f>VLOOKUP(B1533,'[2]01_ALLCB基本資料'!C:U,16,FALSE)</f>
        <v/>
      </c>
      <c r="H1533" s="14" t="s">
        <v>2373</v>
      </c>
    </row>
    <row r="1534" spans="1:8">
      <c r="A1534" s="4">
        <v>6163</v>
      </c>
      <c r="B1534" s="5">
        <v>61632</v>
      </c>
      <c r="C1534" s="5" t="s">
        <v>1535</v>
      </c>
      <c r="D1534" s="13">
        <f>IFERROR(VLOOKUP(B1534,[1]最高價!$A:$C,3,FALSE),"")</f>
        <v>136</v>
      </c>
      <c r="E1534" s="13">
        <f>IFERROR(VLOOKUP(B1534,[1]最低價!$A:$C,3,FALSE),"")</f>
        <v>104.1</v>
      </c>
      <c r="F1534" s="14" t="s">
        <v>2373</v>
      </c>
      <c r="G1534" s="239" t="str">
        <f>VLOOKUP(B1534,'[2]01_ALLCB基本資料'!C:U,16,FALSE)</f>
        <v/>
      </c>
      <c r="H1534" s="14" t="s">
        <v>2373</v>
      </c>
    </row>
    <row r="1535" spans="1:8">
      <c r="A1535" s="4">
        <v>6163</v>
      </c>
      <c r="B1535" s="5">
        <v>61633</v>
      </c>
      <c r="C1535" s="5" t="s">
        <v>1536</v>
      </c>
      <c r="D1535" s="13">
        <f>IFERROR(VLOOKUP(B1535,[1]最高價!$A:$C,3,FALSE),"")</f>
        <v>145.5</v>
      </c>
      <c r="E1535" s="13">
        <f>IFERROR(VLOOKUP(B1535,[1]最低價!$A:$C,3,FALSE),"")</f>
        <v>107</v>
      </c>
      <c r="F1535" s="14" t="s">
        <v>3059</v>
      </c>
      <c r="G1535" s="239">
        <f>VLOOKUP(B1535,'[2]01_ALLCB基本資料'!C:U,16,FALSE)</f>
        <v>40981</v>
      </c>
      <c r="H1535" s="14" t="s">
        <v>2857</v>
      </c>
    </row>
    <row r="1536" spans="1:8">
      <c r="A1536" s="4">
        <v>6163</v>
      </c>
      <c r="B1536" s="5">
        <v>61634</v>
      </c>
      <c r="C1536" s="5" t="s">
        <v>1537</v>
      </c>
      <c r="D1536" s="13">
        <f>IFERROR(VLOOKUP(B1536,[1]最高價!$A:$C,3,FALSE),"")</f>
        <v>170</v>
      </c>
      <c r="E1536" s="13">
        <f>IFERROR(VLOOKUP(B1536,[1]最低價!$A:$C,3,FALSE),"")</f>
        <v>98</v>
      </c>
      <c r="F1536" s="14" t="s">
        <v>2595</v>
      </c>
      <c r="G1536" s="239">
        <f>VLOOKUP(B1536,'[2]01_ALLCB基本資料'!C:U,16,FALSE)</f>
        <v>44341</v>
      </c>
      <c r="H1536" s="14" t="s">
        <v>2857</v>
      </c>
    </row>
    <row r="1537" spans="1:8">
      <c r="A1537" s="4">
        <v>6164</v>
      </c>
      <c r="B1537" s="5">
        <v>61641</v>
      </c>
      <c r="C1537" s="5" t="s">
        <v>1538</v>
      </c>
      <c r="D1537" s="13">
        <f>IFERROR(VLOOKUP(B1537,[1]最高價!$A:$C,3,FALSE),"")</f>
        <v>172</v>
      </c>
      <c r="E1537" s="13">
        <f>IFERROR(VLOOKUP(B1537,[1]最低價!$A:$C,3,FALSE),"")</f>
        <v>85</v>
      </c>
      <c r="F1537" s="14" t="s">
        <v>2373</v>
      </c>
      <c r="G1537" s="239" t="str">
        <f>VLOOKUP(B1537,'[2]01_ALLCB基本資料'!C:U,16,FALSE)</f>
        <v/>
      </c>
      <c r="H1537" s="14" t="s">
        <v>2373</v>
      </c>
    </row>
    <row r="1538" spans="1:8">
      <c r="A1538" s="4">
        <v>6164</v>
      </c>
      <c r="B1538" s="5">
        <v>61642</v>
      </c>
      <c r="C1538" s="5" t="s">
        <v>1539</v>
      </c>
      <c r="D1538" s="13">
        <f>IFERROR(VLOOKUP(B1538,[1]最高價!$A:$C,3,FALSE),"")</f>
        <v>136.19999999999999</v>
      </c>
      <c r="E1538" s="13">
        <f>IFERROR(VLOOKUP(B1538,[1]最低價!$A:$C,3,FALSE),"")</f>
        <v>96</v>
      </c>
      <c r="F1538" s="14" t="s">
        <v>2373</v>
      </c>
      <c r="G1538" s="239">
        <f>VLOOKUP(B1538,'[2]01_ALLCB基本資料'!C:U,16,FALSE)</f>
        <v>40209</v>
      </c>
      <c r="H1538" s="14" t="s">
        <v>2373</v>
      </c>
    </row>
    <row r="1539" spans="1:8">
      <c r="A1539" s="4">
        <v>6166</v>
      </c>
      <c r="B1539" s="5">
        <v>61661</v>
      </c>
      <c r="C1539" s="5" t="s">
        <v>1540</v>
      </c>
      <c r="D1539" s="13">
        <f>IFERROR(VLOOKUP(B1539,[1]最高價!$A:$C,3,FALSE),"")</f>
        <v>208</v>
      </c>
      <c r="E1539" s="13">
        <f>IFERROR(VLOOKUP(B1539,[1]最低價!$A:$C,3,FALSE),"")</f>
        <v>128</v>
      </c>
      <c r="F1539" s="14" t="s">
        <v>2373</v>
      </c>
      <c r="G1539" s="239" t="str">
        <f>VLOOKUP(B1539,'[2]01_ALLCB基本資料'!C:U,16,FALSE)</f>
        <v/>
      </c>
      <c r="H1539" s="14" t="s">
        <v>2373</v>
      </c>
    </row>
    <row r="1540" spans="1:8">
      <c r="A1540" s="4">
        <v>6167</v>
      </c>
      <c r="B1540" s="5">
        <v>61671</v>
      </c>
      <c r="C1540" s="5" t="s">
        <v>1541</v>
      </c>
      <c r="D1540" s="13">
        <f>IFERROR(VLOOKUP(B1540,[1]最高價!$A:$C,3,FALSE),"")</f>
        <v>176</v>
      </c>
      <c r="E1540" s="13">
        <f>IFERROR(VLOOKUP(B1540,[1]最低價!$A:$C,3,FALSE),"")</f>
        <v>65</v>
      </c>
      <c r="F1540" s="14" t="s">
        <v>2373</v>
      </c>
      <c r="G1540" s="239" t="str">
        <f>VLOOKUP(B1540,'[2]01_ALLCB基本資料'!C:U,16,FALSE)</f>
        <v/>
      </c>
      <c r="H1540" s="14" t="s">
        <v>2373</v>
      </c>
    </row>
    <row r="1541" spans="1:8">
      <c r="A1541" s="4">
        <v>6168</v>
      </c>
      <c r="B1541" s="5">
        <v>61681</v>
      </c>
      <c r="C1541" s="5" t="s">
        <v>1542</v>
      </c>
      <c r="D1541" s="13">
        <f>IFERROR(VLOOKUP(B1541,[1]最高價!$A:$C,3,FALSE),"")</f>
        <v>180</v>
      </c>
      <c r="E1541" s="13">
        <f>IFERROR(VLOOKUP(B1541,[1]最低價!$A:$C,3,FALSE),"")</f>
        <v>100.5</v>
      </c>
      <c r="F1541" s="14" t="s">
        <v>2373</v>
      </c>
      <c r="G1541" s="239" t="str">
        <f>VLOOKUP(B1541,'[2]01_ALLCB基本資料'!C:U,16,FALSE)</f>
        <v/>
      </c>
      <c r="H1541" s="14" t="s">
        <v>2373</v>
      </c>
    </row>
    <row r="1542" spans="1:8">
      <c r="A1542" s="4">
        <v>6168</v>
      </c>
      <c r="B1542" s="5">
        <v>61682</v>
      </c>
      <c r="C1542" s="5" t="s">
        <v>1543</v>
      </c>
      <c r="D1542" s="13">
        <f>IFERROR(VLOOKUP(B1542,[1]最高價!$A:$C,3,FALSE),"")</f>
        <v>155</v>
      </c>
      <c r="E1542" s="13">
        <f>IFERROR(VLOOKUP(B1542,[1]最低價!$A:$C,3,FALSE),"")</f>
        <v>89.6</v>
      </c>
      <c r="F1542" s="14" t="s">
        <v>2373</v>
      </c>
      <c r="G1542" s="239">
        <f>VLOOKUP(B1542,'[2]01_ALLCB基本資料'!C:U,16,FALSE)</f>
        <v>39430</v>
      </c>
      <c r="H1542" s="14" t="s">
        <v>2373</v>
      </c>
    </row>
    <row r="1543" spans="1:8">
      <c r="A1543" s="4">
        <v>6168</v>
      </c>
      <c r="B1543" s="5">
        <v>61683</v>
      </c>
      <c r="C1543" s="5" t="s">
        <v>1544</v>
      </c>
      <c r="D1543" s="13">
        <f>IFERROR(VLOOKUP(B1543,[1]最高價!$A:$C,3,FALSE),"")</f>
        <v>127</v>
      </c>
      <c r="E1543" s="13">
        <f>IFERROR(VLOOKUP(B1543,[1]最低價!$A:$C,3,FALSE),"")</f>
        <v>92.1</v>
      </c>
      <c r="F1543" s="14" t="s">
        <v>2373</v>
      </c>
      <c r="G1543" s="239">
        <f>VLOOKUP(B1543,'[2]01_ALLCB基本資料'!C:U,16,FALSE)</f>
        <v>40341</v>
      </c>
      <c r="H1543" s="14" t="s">
        <v>2373</v>
      </c>
    </row>
    <row r="1544" spans="1:8">
      <c r="A1544" s="4">
        <v>6168</v>
      </c>
      <c r="B1544" s="5">
        <v>61684</v>
      </c>
      <c r="C1544" s="5" t="s">
        <v>1545</v>
      </c>
      <c r="D1544" s="13">
        <f>IFERROR(VLOOKUP(B1544,[1]最高價!$A:$C,3,FALSE),"")</f>
        <v>110.3</v>
      </c>
      <c r="E1544" s="13">
        <f>IFERROR(VLOOKUP(B1544,[1]最低價!$A:$C,3,FALSE),"")</f>
        <v>98.7</v>
      </c>
      <c r="F1544" s="14" t="s">
        <v>3197</v>
      </c>
      <c r="G1544" s="239">
        <f>VLOOKUP(B1544,'[2]01_ALLCB基本資料'!C:U,16,FALSE)</f>
        <v>41849</v>
      </c>
      <c r="H1544" s="14" t="s">
        <v>12665</v>
      </c>
    </row>
    <row r="1545" spans="1:8">
      <c r="A1545" s="4">
        <v>6170</v>
      </c>
      <c r="B1545" s="5">
        <v>61701</v>
      </c>
      <c r="C1545" s="5" t="s">
        <v>1546</v>
      </c>
      <c r="D1545" s="13">
        <f>IFERROR(VLOOKUP(B1545,[1]最高價!$A:$C,3,FALSE),"")</f>
        <v>140</v>
      </c>
      <c r="E1545" s="13">
        <f>IFERROR(VLOOKUP(B1545,[1]最低價!$A:$C,3,FALSE),"")</f>
        <v>88</v>
      </c>
      <c r="F1545" s="14" t="s">
        <v>2373</v>
      </c>
      <c r="G1545" s="239" t="str">
        <f>VLOOKUP(B1545,'[2]01_ALLCB基本資料'!C:U,16,FALSE)</f>
        <v/>
      </c>
      <c r="H1545" s="14" t="s">
        <v>2373</v>
      </c>
    </row>
    <row r="1546" spans="1:8">
      <c r="A1546" s="4">
        <v>6170</v>
      </c>
      <c r="B1546" s="5">
        <v>61702</v>
      </c>
      <c r="C1546" s="5" t="s">
        <v>1547</v>
      </c>
      <c r="D1546" s="13">
        <f>IFERROR(VLOOKUP(B1546,[1]最高價!$A:$C,3,FALSE),"")</f>
        <v>173</v>
      </c>
      <c r="E1546" s="13">
        <f>IFERROR(VLOOKUP(B1546,[1]最低價!$A:$C,3,FALSE),"")</f>
        <v>99</v>
      </c>
      <c r="F1546" s="14" t="s">
        <v>2373</v>
      </c>
      <c r="G1546" s="239">
        <f>VLOOKUP(B1546,'[2]01_ALLCB基本資料'!C:U,16,FALSE)</f>
        <v>40463</v>
      </c>
      <c r="H1546" s="14" t="s">
        <v>2373</v>
      </c>
    </row>
    <row r="1547" spans="1:8">
      <c r="A1547" s="4">
        <v>6170</v>
      </c>
      <c r="B1547" s="5">
        <v>61703</v>
      </c>
      <c r="C1547" s="5" t="s">
        <v>1548</v>
      </c>
      <c r="D1547" s="13">
        <f>IFERROR(VLOOKUP(B1547,[1]最高價!$A:$C,3,FALSE),"")</f>
        <v>142</v>
      </c>
      <c r="E1547" s="13">
        <f>IFERROR(VLOOKUP(B1547,[1]最低價!$A:$C,3,FALSE),"")</f>
        <v>99.2</v>
      </c>
      <c r="F1547" s="14" t="s">
        <v>3059</v>
      </c>
      <c r="G1547" s="239">
        <f>VLOOKUP(B1547,'[2]01_ALLCB基本資料'!C:U,16,FALSE)</f>
        <v>41305</v>
      </c>
      <c r="H1547" s="14" t="s">
        <v>2857</v>
      </c>
    </row>
    <row r="1548" spans="1:8">
      <c r="A1548" s="4">
        <v>6172</v>
      </c>
      <c r="B1548" s="5">
        <v>61721</v>
      </c>
      <c r="C1548" s="5" t="s">
        <v>1549</v>
      </c>
      <c r="D1548" s="13">
        <f>IFERROR(VLOOKUP(B1548,[1]最高價!$A:$C,3,FALSE),"")</f>
        <v>199</v>
      </c>
      <c r="E1548" s="13">
        <f>IFERROR(VLOOKUP(B1548,[1]最低價!$A:$C,3,FALSE),"")</f>
        <v>155</v>
      </c>
      <c r="F1548" s="14" t="s">
        <v>2373</v>
      </c>
      <c r="G1548" s="239" t="str">
        <f>VLOOKUP(B1548,'[2]01_ALLCB基本資料'!C:U,16,FALSE)</f>
        <v/>
      </c>
      <c r="H1548" s="14" t="s">
        <v>2373</v>
      </c>
    </row>
    <row r="1549" spans="1:8">
      <c r="A1549" s="4">
        <v>6173</v>
      </c>
      <c r="B1549" s="5">
        <v>61731</v>
      </c>
      <c r="C1549" s="5" t="s">
        <v>1550</v>
      </c>
      <c r="D1549" s="13">
        <f>IFERROR(VLOOKUP(B1549,[1]最高價!$A:$C,3,FALSE),"")</f>
        <v>233</v>
      </c>
      <c r="E1549" s="13">
        <f>IFERROR(VLOOKUP(B1549,[1]最低價!$A:$C,3,FALSE),"")</f>
        <v>90.1</v>
      </c>
      <c r="F1549" s="14" t="s">
        <v>2373</v>
      </c>
      <c r="G1549" s="239" t="str">
        <f>VLOOKUP(B1549,'[2]01_ALLCB基本資料'!C:U,16,FALSE)</f>
        <v/>
      </c>
      <c r="H1549" s="14" t="s">
        <v>2373</v>
      </c>
    </row>
    <row r="1550" spans="1:8">
      <c r="A1550" s="4">
        <v>6173</v>
      </c>
      <c r="B1550" s="5">
        <v>61732</v>
      </c>
      <c r="C1550" s="5" t="s">
        <v>1551</v>
      </c>
      <c r="D1550" s="13">
        <f>IFERROR(VLOOKUP(B1550,[1]最高價!$A:$C,3,FALSE),"")</f>
        <v>103</v>
      </c>
      <c r="E1550" s="13">
        <f>IFERROR(VLOOKUP(B1550,[1]最低價!$A:$C,3,FALSE),"")</f>
        <v>97</v>
      </c>
      <c r="F1550" s="14">
        <v>0</v>
      </c>
      <c r="G1550" s="239" t="str">
        <f>VLOOKUP(B1550,'[2]01_ALLCB基本資料'!C:U,16,FALSE)</f>
        <v/>
      </c>
      <c r="H1550" s="14" t="s">
        <v>2373</v>
      </c>
    </row>
    <row r="1551" spans="1:8">
      <c r="A1551" s="4">
        <v>6174</v>
      </c>
      <c r="B1551" s="5">
        <v>61741</v>
      </c>
      <c r="C1551" s="5" t="s">
        <v>1552</v>
      </c>
      <c r="D1551" s="13">
        <f>IFERROR(VLOOKUP(B1551,[1]最高價!$A:$C,3,FALSE),"")</f>
        <v>104.5</v>
      </c>
      <c r="E1551" s="13">
        <f>IFERROR(VLOOKUP(B1551,[1]最低價!$A:$C,3,FALSE),"")</f>
        <v>81</v>
      </c>
      <c r="F1551" s="14" t="s">
        <v>2373</v>
      </c>
      <c r="G1551" s="239" t="str">
        <f>VLOOKUP(B1551,'[2]01_ALLCB基本資料'!C:U,16,FALSE)</f>
        <v/>
      </c>
      <c r="H1551" s="14" t="s">
        <v>2373</v>
      </c>
    </row>
    <row r="1552" spans="1:8">
      <c r="A1552" s="4">
        <v>6174</v>
      </c>
      <c r="B1552" s="5">
        <v>61742</v>
      </c>
      <c r="C1552" s="5" t="s">
        <v>1553</v>
      </c>
      <c r="D1552" s="13">
        <f>IFERROR(VLOOKUP(B1552,[1]最高價!$A:$C,3,FALSE),"")</f>
        <v>99</v>
      </c>
      <c r="E1552" s="13">
        <f>IFERROR(VLOOKUP(B1552,[1]最低價!$A:$C,3,FALSE),"")</f>
        <v>72.75</v>
      </c>
      <c r="F1552" s="14" t="s">
        <v>2373</v>
      </c>
      <c r="G1552" s="239" t="str">
        <f>VLOOKUP(B1552,'[2]01_ALLCB基本資料'!C:U,16,FALSE)</f>
        <v/>
      </c>
      <c r="H1552" s="14" t="s">
        <v>2373</v>
      </c>
    </row>
    <row r="1553" spans="1:8">
      <c r="A1553" s="4">
        <v>6175</v>
      </c>
      <c r="B1553" s="5">
        <v>61751</v>
      </c>
      <c r="C1553" s="5" t="s">
        <v>1554</v>
      </c>
      <c r="D1553" s="13">
        <f>IFERROR(VLOOKUP(B1553,[1]最高價!$A:$C,3,FALSE),"")</f>
        <v>134</v>
      </c>
      <c r="E1553" s="13">
        <f>IFERROR(VLOOKUP(B1553,[1]最低價!$A:$C,3,FALSE),"")</f>
        <v>93.6</v>
      </c>
      <c r="F1553" s="14" t="s">
        <v>2373</v>
      </c>
      <c r="G1553" s="239" t="str">
        <f>VLOOKUP(B1553,'[2]01_ALLCB基本資料'!C:U,16,FALSE)</f>
        <v/>
      </c>
      <c r="H1553" s="14" t="s">
        <v>2373</v>
      </c>
    </row>
    <row r="1554" spans="1:8">
      <c r="A1554" s="4">
        <v>6175</v>
      </c>
      <c r="B1554" s="5">
        <v>61752</v>
      </c>
      <c r="C1554" s="5" t="s">
        <v>1555</v>
      </c>
      <c r="D1554" s="13">
        <f>IFERROR(VLOOKUP(B1554,[1]最高價!$A:$C,3,FALSE),"")</f>
        <v>116.75</v>
      </c>
      <c r="E1554" s="13">
        <f>IFERROR(VLOOKUP(B1554,[1]最低價!$A:$C,3,FALSE),"")</f>
        <v>98</v>
      </c>
      <c r="F1554" s="14" t="s">
        <v>3403</v>
      </c>
      <c r="G1554" s="239">
        <f>VLOOKUP(B1554,'[2]01_ALLCB基本資料'!C:U,16,FALSE)</f>
        <v>40718</v>
      </c>
      <c r="H1554" s="14" t="s">
        <v>2857</v>
      </c>
    </row>
    <row r="1555" spans="1:8">
      <c r="A1555" s="4">
        <v>6175</v>
      </c>
      <c r="B1555" s="5">
        <v>61753</v>
      </c>
      <c r="C1555" s="5" t="s">
        <v>1556</v>
      </c>
      <c r="D1555" s="13">
        <f>IFERROR(VLOOKUP(B1555,[1]最高價!$A:$C,3,FALSE),"")</f>
        <v>201</v>
      </c>
      <c r="E1555" s="13">
        <f>IFERROR(VLOOKUP(B1555,[1]最低價!$A:$C,3,FALSE),"")</f>
        <v>99</v>
      </c>
      <c r="F1555" s="14" t="s">
        <v>2583</v>
      </c>
      <c r="G1555" s="239">
        <f>VLOOKUP(B1555,'[2]01_ALLCB基本資料'!C:U,16,FALSE)</f>
        <v>43528</v>
      </c>
      <c r="H1555" s="14" t="s">
        <v>2857</v>
      </c>
    </row>
    <row r="1556" spans="1:8">
      <c r="A1556" s="4">
        <v>6175</v>
      </c>
      <c r="B1556" s="5">
        <v>61754</v>
      </c>
      <c r="C1556" s="5" t="s">
        <v>1557</v>
      </c>
      <c r="D1556" s="13">
        <f>IFERROR(VLOOKUP(B1556,[1]最高價!$A:$C,3,FALSE),"")</f>
        <v>133.5</v>
      </c>
      <c r="E1556" s="13">
        <f>IFERROR(VLOOKUP(B1556,[1]最低價!$A:$C,3,FALSE),"")</f>
        <v>99.85</v>
      </c>
      <c r="F1556" s="14" t="s">
        <v>2395</v>
      </c>
      <c r="G1556" s="239">
        <f>VLOOKUP(B1556,'[2]01_ALLCB基本資料'!C:U,16,FALSE)</f>
        <v>44392</v>
      </c>
      <c r="H1556" s="14" t="s">
        <v>2857</v>
      </c>
    </row>
    <row r="1557" spans="1:8">
      <c r="A1557" s="4">
        <v>6176</v>
      </c>
      <c r="B1557" s="5">
        <v>61761</v>
      </c>
      <c r="C1557" s="5" t="s">
        <v>1558</v>
      </c>
      <c r="D1557" s="13">
        <f>IFERROR(VLOOKUP(B1557,[1]最高價!$A:$C,3,FALSE),"")</f>
        <v>106.55</v>
      </c>
      <c r="E1557" s="13">
        <f>IFERROR(VLOOKUP(B1557,[1]最低價!$A:$C,3,FALSE),"")</f>
        <v>97.9</v>
      </c>
      <c r="F1557" s="14" t="s">
        <v>3236</v>
      </c>
      <c r="G1557" s="239">
        <f>VLOOKUP(B1557,'[2]01_ALLCB基本資料'!C:U,16,FALSE)</f>
        <v>41663</v>
      </c>
      <c r="H1557" s="14" t="s">
        <v>12668</v>
      </c>
    </row>
    <row r="1558" spans="1:8">
      <c r="A1558" s="4">
        <v>6177</v>
      </c>
      <c r="B1558" s="5">
        <v>61771</v>
      </c>
      <c r="C1558" s="5" t="s">
        <v>1559</v>
      </c>
      <c r="D1558" s="13">
        <f>IFERROR(VLOOKUP(B1558,[1]最高價!$A:$C,3,FALSE),"")</f>
        <v>165</v>
      </c>
      <c r="E1558" s="13">
        <f>IFERROR(VLOOKUP(B1558,[1]最低價!$A:$C,3,FALSE),"")</f>
        <v>102.3</v>
      </c>
      <c r="F1558" s="14" t="s">
        <v>2373</v>
      </c>
      <c r="G1558" s="239" t="str">
        <f>VLOOKUP(B1558,'[2]01_ALLCB基本資料'!C:U,16,FALSE)</f>
        <v/>
      </c>
      <c r="H1558" s="14" t="s">
        <v>2373</v>
      </c>
    </row>
    <row r="1559" spans="1:8">
      <c r="A1559" s="4">
        <v>6177</v>
      </c>
      <c r="B1559" s="5">
        <v>61772</v>
      </c>
      <c r="C1559" s="5" t="s">
        <v>1560</v>
      </c>
      <c r="D1559" s="13">
        <f>IFERROR(VLOOKUP(B1559,[1]最高價!$A:$C,3,FALSE),"")</f>
        <v>224</v>
      </c>
      <c r="E1559" s="13">
        <f>IFERROR(VLOOKUP(B1559,[1]最低價!$A:$C,3,FALSE),"")</f>
        <v>100.05</v>
      </c>
      <c r="F1559" s="14" t="s">
        <v>2373</v>
      </c>
      <c r="G1559" s="239">
        <f>VLOOKUP(B1559,'[2]01_ALLCB基本資料'!C:U,16,FALSE)</f>
        <v>39419</v>
      </c>
      <c r="H1559" s="14" t="s">
        <v>2373</v>
      </c>
    </row>
    <row r="1560" spans="1:8">
      <c r="A1560" s="4">
        <v>6177</v>
      </c>
      <c r="B1560" s="5">
        <v>61773</v>
      </c>
      <c r="C1560" s="5" t="s">
        <v>1561</v>
      </c>
      <c r="D1560" s="13">
        <f>IFERROR(VLOOKUP(B1560,[1]最高價!$A:$C,3,FALSE),"")</f>
        <v>255</v>
      </c>
      <c r="E1560" s="13">
        <f>IFERROR(VLOOKUP(B1560,[1]最低價!$A:$C,3,FALSE),"")</f>
        <v>107</v>
      </c>
      <c r="F1560" s="14" t="s">
        <v>2373</v>
      </c>
      <c r="G1560" s="239">
        <f>VLOOKUP(B1560,'[2]01_ALLCB基本資料'!C:U,16,FALSE)</f>
        <v>40228</v>
      </c>
      <c r="H1560" s="14" t="s">
        <v>2373</v>
      </c>
    </row>
    <row r="1561" spans="1:8">
      <c r="A1561" s="4">
        <v>6177</v>
      </c>
      <c r="B1561" s="5">
        <v>61774</v>
      </c>
      <c r="C1561" s="5" t="s">
        <v>1562</v>
      </c>
      <c r="D1561" s="13">
        <f>IFERROR(VLOOKUP(B1561,[1]最高價!$A:$C,3,FALSE),"")</f>
        <v>207</v>
      </c>
      <c r="E1561" s="13">
        <f>IFERROR(VLOOKUP(B1561,[1]最低價!$A:$C,3,FALSE),"")</f>
        <v>107</v>
      </c>
      <c r="F1561" s="14" t="s">
        <v>2552</v>
      </c>
      <c r="G1561" s="239">
        <f>VLOOKUP(B1561,'[2]01_ALLCB基本資料'!C:U,16,FALSE)</f>
        <v>41144</v>
      </c>
      <c r="H1561" s="14" t="s">
        <v>2857</v>
      </c>
    </row>
    <row r="1562" spans="1:8">
      <c r="A1562" s="4">
        <v>6177</v>
      </c>
      <c r="B1562" s="5">
        <v>61775</v>
      </c>
      <c r="C1562" s="5" t="s">
        <v>1563</v>
      </c>
      <c r="D1562" s="13">
        <f>IFERROR(VLOOKUP(B1562,[1]最高價!$A:$C,3,FALSE),"")</f>
        <v>292</v>
      </c>
      <c r="E1562" s="13">
        <f>IFERROR(VLOOKUP(B1562,[1]最低價!$A:$C,3,FALSE),"")</f>
        <v>107</v>
      </c>
      <c r="F1562" s="14" t="s">
        <v>3097</v>
      </c>
      <c r="G1562" s="239">
        <f>VLOOKUP(B1562,'[2]01_ALLCB基本資料'!C:U,16,FALSE)</f>
        <v>42254</v>
      </c>
      <c r="H1562" s="14" t="s">
        <v>2857</v>
      </c>
    </row>
    <row r="1563" spans="1:8">
      <c r="A1563" s="4">
        <v>6177</v>
      </c>
      <c r="B1563" s="5">
        <v>61776</v>
      </c>
      <c r="C1563" s="5" t="s">
        <v>1564</v>
      </c>
      <c r="D1563" s="13">
        <f>IFERROR(VLOOKUP(B1563,[1]最高價!$A:$C,3,FALSE),"")</f>
        <v>298</v>
      </c>
      <c r="E1563" s="13">
        <f>IFERROR(VLOOKUP(B1563,[1]最低價!$A:$C,3,FALSE),"")</f>
        <v>107</v>
      </c>
      <c r="F1563" s="14" t="s">
        <v>3096</v>
      </c>
      <c r="G1563" s="239">
        <f>VLOOKUP(B1563,'[2]01_ALLCB基本資料'!C:U,16,FALSE)</f>
        <v>42255</v>
      </c>
      <c r="H1563" s="14" t="s">
        <v>2857</v>
      </c>
    </row>
    <row r="1564" spans="1:8">
      <c r="A1564" s="4">
        <v>6177</v>
      </c>
      <c r="B1564" s="5">
        <v>61777</v>
      </c>
      <c r="C1564" s="5" t="s">
        <v>1565</v>
      </c>
      <c r="D1564" s="13">
        <f>IFERROR(VLOOKUP(B1564,[1]最高價!$A:$C,3,FALSE),"")</f>
        <v>122.05</v>
      </c>
      <c r="E1564" s="13">
        <f>IFERROR(VLOOKUP(B1564,[1]最低價!$A:$C,3,FALSE),"")</f>
        <v>100.5</v>
      </c>
      <c r="F1564" s="14" t="s">
        <v>2387</v>
      </c>
      <c r="G1564" s="239">
        <f>VLOOKUP(B1564,'[2]01_ALLCB基本資料'!C:U,16,FALSE)</f>
        <v>45833</v>
      </c>
      <c r="H1564" s="14" t="s">
        <v>12668</v>
      </c>
    </row>
    <row r="1565" spans="1:8">
      <c r="A1565" s="4">
        <v>6178</v>
      </c>
      <c r="B1565" s="5">
        <v>61781</v>
      </c>
      <c r="C1565" s="5" t="s">
        <v>1566</v>
      </c>
      <c r="D1565" s="13">
        <f>IFERROR(VLOOKUP(B1565,[1]最高價!$A:$C,3,FALSE),"")</f>
        <v>124</v>
      </c>
      <c r="E1565" s="13">
        <f>IFERROR(VLOOKUP(B1565,[1]最低價!$A:$C,3,FALSE),"")</f>
        <v>97</v>
      </c>
      <c r="F1565" s="14" t="s">
        <v>2373</v>
      </c>
      <c r="G1565" s="239" t="str">
        <f>VLOOKUP(B1565,'[2]01_ALLCB基本資料'!C:U,16,FALSE)</f>
        <v/>
      </c>
      <c r="H1565" s="14" t="s">
        <v>2373</v>
      </c>
    </row>
    <row r="1566" spans="1:8">
      <c r="A1566" s="4">
        <v>6178</v>
      </c>
      <c r="B1566" s="5">
        <v>61782</v>
      </c>
      <c r="C1566" s="5" t="s">
        <v>1567</v>
      </c>
      <c r="D1566" s="13">
        <f>IFERROR(VLOOKUP(B1566,[1]最高價!$A:$C,3,FALSE),"")</f>
        <v>131</v>
      </c>
      <c r="E1566" s="13">
        <f>IFERROR(VLOOKUP(B1566,[1]最低價!$A:$C,3,FALSE),"")</f>
        <v>77.849999999999994</v>
      </c>
      <c r="F1566" s="14" t="s">
        <v>2373</v>
      </c>
      <c r="G1566" s="239" t="str">
        <f>VLOOKUP(B1566,'[2]01_ALLCB基本資料'!C:U,16,FALSE)</f>
        <v/>
      </c>
      <c r="H1566" s="14" t="s">
        <v>2373</v>
      </c>
    </row>
    <row r="1567" spans="1:8">
      <c r="A1567" s="4">
        <v>6179</v>
      </c>
      <c r="B1567" s="5">
        <v>61791</v>
      </c>
      <c r="C1567" s="5" t="s">
        <v>1568</v>
      </c>
      <c r="D1567" s="13">
        <f>IFERROR(VLOOKUP(B1567,[1]最高價!$A:$C,3,FALSE),"")</f>
        <v>129</v>
      </c>
      <c r="E1567" s="13">
        <f>IFERROR(VLOOKUP(B1567,[1]最低價!$A:$C,3,FALSE),"")</f>
        <v>101</v>
      </c>
      <c r="F1567" s="14" t="s">
        <v>2866</v>
      </c>
      <c r="G1567" s="239">
        <f>VLOOKUP(B1567,'[2]01_ALLCB基本資料'!C:U,16,FALSE)</f>
        <v>44033</v>
      </c>
      <c r="H1567" s="14" t="s">
        <v>12666</v>
      </c>
    </row>
    <row r="1568" spans="1:8">
      <c r="A1568" s="4">
        <v>6179</v>
      </c>
      <c r="B1568" s="5">
        <v>61792</v>
      </c>
      <c r="C1568" s="5" t="s">
        <v>1569</v>
      </c>
      <c r="D1568" s="13">
        <f>IFERROR(VLOOKUP(B1568,[1]最高價!$A:$C,3,FALSE),"")</f>
        <v>245</v>
      </c>
      <c r="E1568" s="13">
        <f>IFERROR(VLOOKUP(B1568,[1]最低價!$A:$C,3,FALSE),"")</f>
        <v>102</v>
      </c>
      <c r="F1568" s="14" t="s">
        <v>2778</v>
      </c>
      <c r="G1568" s="239">
        <f>VLOOKUP(B1568,'[2]01_ALLCB基本資料'!C:U,16,FALSE)</f>
        <v>44369</v>
      </c>
      <c r="H1568" s="14" t="s">
        <v>12665</v>
      </c>
    </row>
    <row r="1569" spans="1:8">
      <c r="A1569" s="4">
        <v>6179</v>
      </c>
      <c r="B1569" s="5">
        <v>61793</v>
      </c>
      <c r="C1569" s="5" t="s">
        <v>1570</v>
      </c>
      <c r="D1569" s="13">
        <f>IFERROR(VLOOKUP(B1569,[1]最高價!$A:$C,3,FALSE),"")</f>
        <v>118</v>
      </c>
      <c r="E1569" s="13">
        <f>IFERROR(VLOOKUP(B1569,[1]最低價!$A:$C,3,FALSE),"")</f>
        <v>95.1</v>
      </c>
      <c r="F1569" s="14" t="s">
        <v>2591</v>
      </c>
      <c r="G1569" s="239">
        <f>VLOOKUP(B1569,'[2]01_ALLCB基本資料'!C:U,16,FALSE)</f>
        <v>45132</v>
      </c>
      <c r="H1569" s="14" t="s">
        <v>12666</v>
      </c>
    </row>
    <row r="1570" spans="1:8">
      <c r="A1570" s="4">
        <v>6179</v>
      </c>
      <c r="B1570" s="5">
        <v>61794</v>
      </c>
      <c r="C1570" s="5" t="s">
        <v>1571</v>
      </c>
      <c r="D1570" s="13">
        <f>IFERROR(VLOOKUP(B1570,[1]最高價!$A:$C,3,FALSE),"")</f>
        <v>127.9</v>
      </c>
      <c r="E1570" s="13">
        <f>IFERROR(VLOOKUP(B1570,[1]最低價!$A:$C,3,FALSE),"")</f>
        <v>94.65</v>
      </c>
      <c r="F1570" s="14" t="s">
        <v>2472</v>
      </c>
      <c r="G1570" s="239">
        <f>VLOOKUP(B1570,'[2]01_ALLCB基本資料'!C:U,16,FALSE)</f>
        <v>45532</v>
      </c>
      <c r="H1570" s="14" t="s">
        <v>12666</v>
      </c>
    </row>
    <row r="1571" spans="1:8">
      <c r="A1571" s="4">
        <v>6180</v>
      </c>
      <c r="B1571" s="5">
        <v>61801</v>
      </c>
      <c r="C1571" s="5" t="s">
        <v>1572</v>
      </c>
      <c r="D1571" s="13">
        <f>IFERROR(VLOOKUP(B1571,[1]最高價!$A:$C,3,FALSE),"")</f>
        <v>300</v>
      </c>
      <c r="E1571" s="13">
        <f>IFERROR(VLOOKUP(B1571,[1]最低價!$A:$C,3,FALSE),"")</f>
        <v>100.2</v>
      </c>
      <c r="F1571" s="14" t="s">
        <v>3105</v>
      </c>
      <c r="G1571" s="239">
        <f>VLOOKUP(B1571,'[2]01_ALLCB基本資料'!C:U,16,FALSE)</f>
        <v>42200</v>
      </c>
      <c r="H1571" s="14" t="s">
        <v>12667</v>
      </c>
    </row>
    <row r="1572" spans="1:8">
      <c r="A1572" s="4">
        <v>6181</v>
      </c>
      <c r="B1572" s="5">
        <v>61811</v>
      </c>
      <c r="C1572" s="5" t="s">
        <v>1573</v>
      </c>
      <c r="D1572" s="13">
        <f>IFERROR(VLOOKUP(B1572,[1]最高價!$A:$C,3,FALSE),"")</f>
        <v>139.19999999999999</v>
      </c>
      <c r="E1572" s="13">
        <f>IFERROR(VLOOKUP(B1572,[1]最低價!$A:$C,3,FALSE),"")</f>
        <v>98</v>
      </c>
      <c r="F1572" s="14" t="s">
        <v>2373</v>
      </c>
      <c r="G1572" s="239" t="str">
        <f>VLOOKUP(B1572,'[2]01_ALLCB基本資料'!C:U,16,FALSE)</f>
        <v/>
      </c>
      <c r="H1572" s="14" t="s">
        <v>2373</v>
      </c>
    </row>
    <row r="1573" spans="1:8">
      <c r="A1573" s="4">
        <v>6182</v>
      </c>
      <c r="B1573" s="5">
        <v>61821</v>
      </c>
      <c r="C1573" s="5" t="s">
        <v>1574</v>
      </c>
      <c r="D1573" s="13">
        <f>IFERROR(VLOOKUP(B1573,[1]最高價!$A:$C,3,FALSE),"")</f>
        <v>272</v>
      </c>
      <c r="E1573" s="13">
        <f>IFERROR(VLOOKUP(B1573,[1]最低價!$A:$C,3,FALSE),"")</f>
        <v>100</v>
      </c>
      <c r="F1573" s="14" t="s">
        <v>2373</v>
      </c>
      <c r="G1573" s="239" t="str">
        <f>VLOOKUP(B1573,'[2]01_ALLCB基本資料'!C:U,16,FALSE)</f>
        <v/>
      </c>
      <c r="H1573" s="14" t="s">
        <v>2373</v>
      </c>
    </row>
    <row r="1574" spans="1:8">
      <c r="A1574" s="4">
        <v>6182</v>
      </c>
      <c r="B1574" s="5">
        <v>61822</v>
      </c>
      <c r="C1574" s="5" t="s">
        <v>1575</v>
      </c>
      <c r="D1574" s="13">
        <f>IFERROR(VLOOKUP(B1574,[1]最高價!$A:$C,3,FALSE),"")</f>
        <v>428</v>
      </c>
      <c r="E1574" s="13">
        <f>IFERROR(VLOOKUP(B1574,[1]最低價!$A:$C,3,FALSE),"")</f>
        <v>105.5</v>
      </c>
      <c r="F1574" s="14" t="s">
        <v>2373</v>
      </c>
      <c r="G1574" s="239" t="str">
        <f>VLOOKUP(B1574,'[2]01_ALLCB基本資料'!C:U,16,FALSE)</f>
        <v/>
      </c>
      <c r="H1574" s="14" t="s">
        <v>2373</v>
      </c>
    </row>
    <row r="1575" spans="1:8">
      <c r="A1575" s="4">
        <v>6182</v>
      </c>
      <c r="B1575" s="5">
        <v>61823</v>
      </c>
      <c r="C1575" s="5" t="s">
        <v>1576</v>
      </c>
      <c r="D1575" s="13">
        <f>IFERROR(VLOOKUP(B1575,[1]最高價!$A:$C,3,FALSE),"")</f>
        <v>427</v>
      </c>
      <c r="E1575" s="13">
        <f>IFERROR(VLOOKUP(B1575,[1]最低價!$A:$C,3,FALSE),"")</f>
        <v>100.5</v>
      </c>
      <c r="F1575" s="14" t="s">
        <v>2373</v>
      </c>
      <c r="G1575" s="239" t="str">
        <f>VLOOKUP(B1575,'[2]01_ALLCB基本資料'!C:U,16,FALSE)</f>
        <v/>
      </c>
      <c r="H1575" s="14" t="s">
        <v>2373</v>
      </c>
    </row>
    <row r="1576" spans="1:8">
      <c r="A1576" s="4">
        <v>6182</v>
      </c>
      <c r="B1576" s="5">
        <v>61824</v>
      </c>
      <c r="C1576" s="5" t="s">
        <v>1577</v>
      </c>
      <c r="D1576" s="13">
        <f>IFERROR(VLOOKUP(B1576,[1]最高價!$A:$C,3,FALSE),"")</f>
        <v>117.1</v>
      </c>
      <c r="E1576" s="13">
        <f>IFERROR(VLOOKUP(B1576,[1]最低價!$A:$C,3,FALSE),"")</f>
        <v>81.75</v>
      </c>
      <c r="F1576" s="14" t="s">
        <v>2373</v>
      </c>
      <c r="G1576" s="239">
        <f>VLOOKUP(B1576,'[2]01_ALLCB基本資料'!C:U,16,FALSE)</f>
        <v>39390</v>
      </c>
      <c r="H1576" s="14" t="s">
        <v>2373</v>
      </c>
    </row>
    <row r="1577" spans="1:8">
      <c r="A1577" s="4">
        <v>6182</v>
      </c>
      <c r="B1577" s="5">
        <v>61825</v>
      </c>
      <c r="C1577" s="5" t="s">
        <v>1578</v>
      </c>
      <c r="D1577" s="13">
        <f>IFERROR(VLOOKUP(B1577,[1]最高價!$A:$C,3,FALSE),"")</f>
        <v>225</v>
      </c>
      <c r="E1577" s="13">
        <f>IFERROR(VLOOKUP(B1577,[1]最低價!$A:$C,3,FALSE),"")</f>
        <v>97.1</v>
      </c>
      <c r="F1577" s="14" t="s">
        <v>3129</v>
      </c>
      <c r="G1577" s="239">
        <f>VLOOKUP(B1577,'[2]01_ALLCB基本資料'!C:U,16,FALSE)</f>
        <v>42109</v>
      </c>
      <c r="H1577" s="14" t="s">
        <v>2857</v>
      </c>
    </row>
    <row r="1578" spans="1:8">
      <c r="A1578" s="4">
        <v>6182</v>
      </c>
      <c r="B1578" s="5">
        <v>61826</v>
      </c>
      <c r="C1578" s="5" t="s">
        <v>1579</v>
      </c>
      <c r="D1578" s="13">
        <f>IFERROR(VLOOKUP(B1578,[1]最高價!$A:$C,3,FALSE),"")</f>
        <v>308</v>
      </c>
      <c r="E1578" s="13">
        <f>IFERROR(VLOOKUP(B1578,[1]最低價!$A:$C,3,FALSE),"")</f>
        <v>110</v>
      </c>
      <c r="F1578" s="14" t="s">
        <v>3023</v>
      </c>
      <c r="G1578" s="239">
        <f>VLOOKUP(B1578,'[2]01_ALLCB基本資料'!C:U,16,FALSE)</f>
        <v>42824</v>
      </c>
      <c r="H1578" s="14" t="s">
        <v>12668</v>
      </c>
    </row>
    <row r="1579" spans="1:8">
      <c r="A1579" s="4">
        <v>6182</v>
      </c>
      <c r="B1579" s="5">
        <v>61827</v>
      </c>
      <c r="C1579" s="5" t="s">
        <v>1580</v>
      </c>
      <c r="D1579" s="13">
        <f>IFERROR(VLOOKUP(B1579,[1]最高價!$A:$C,3,FALSE),"")</f>
        <v>154</v>
      </c>
      <c r="E1579" s="13">
        <f>IFERROR(VLOOKUP(B1579,[1]最低價!$A:$C,3,FALSE),"")</f>
        <v>91</v>
      </c>
      <c r="F1579" s="14" t="s">
        <v>2769</v>
      </c>
      <c r="G1579" s="239">
        <f>VLOOKUP(B1579,'[2]01_ALLCB基本資料'!C:U,16,FALSE)</f>
        <v>44404</v>
      </c>
      <c r="H1579" s="14" t="s">
        <v>12665</v>
      </c>
    </row>
    <row r="1580" spans="1:8">
      <c r="A1580" s="4">
        <v>6182</v>
      </c>
      <c r="B1580" s="5">
        <v>61828</v>
      </c>
      <c r="C1580" s="5" t="s">
        <v>1581</v>
      </c>
      <c r="D1580" s="13">
        <f>IFERROR(VLOOKUP(B1580,[1]最高價!$A:$C,3,FALSE),"")</f>
        <v>112.5</v>
      </c>
      <c r="E1580" s="13">
        <f>IFERROR(VLOOKUP(B1580,[1]最低價!$A:$C,3,FALSE),"")</f>
        <v>85</v>
      </c>
      <c r="F1580" s="14" t="s">
        <v>2456</v>
      </c>
      <c r="G1580" s="239">
        <f>VLOOKUP(B1580,'[2]01_ALLCB基本資料'!C:U,16,FALSE)</f>
        <v>45562</v>
      </c>
      <c r="H1580" s="14" t="s">
        <v>12671</v>
      </c>
    </row>
    <row r="1581" spans="1:8">
      <c r="A1581" s="4">
        <v>6184</v>
      </c>
      <c r="B1581" s="5">
        <v>61841</v>
      </c>
      <c r="C1581" s="5" t="s">
        <v>1582</v>
      </c>
      <c r="D1581" s="13">
        <f>IFERROR(VLOOKUP(B1581,[1]最高價!$A:$C,3,FALSE),"")</f>
        <v>113.2</v>
      </c>
      <c r="E1581" s="13">
        <f>IFERROR(VLOOKUP(B1581,[1]最低價!$A:$C,3,FALSE),"")</f>
        <v>100</v>
      </c>
      <c r="F1581" s="14" t="s">
        <v>3291</v>
      </c>
      <c r="G1581" s="239">
        <f>VLOOKUP(B1581,'[2]01_ALLCB基本資料'!C:U,16,FALSE)</f>
        <v>41411</v>
      </c>
      <c r="H1581" s="14" t="s">
        <v>12669</v>
      </c>
    </row>
    <row r="1582" spans="1:8">
      <c r="A1582" s="4">
        <v>6184</v>
      </c>
      <c r="B1582" s="5">
        <v>61842</v>
      </c>
      <c r="C1582" s="5" t="s">
        <v>1583</v>
      </c>
      <c r="D1582" s="13">
        <f>IFERROR(VLOOKUP(B1582,[1]最高價!$A:$C,3,FALSE),"")</f>
        <v>105.3</v>
      </c>
      <c r="E1582" s="13">
        <f>IFERROR(VLOOKUP(B1582,[1]最低價!$A:$C,3,FALSE),"")</f>
        <v>99.4</v>
      </c>
      <c r="F1582" s="14" t="s">
        <v>3070</v>
      </c>
      <c r="G1582" s="239">
        <f>VLOOKUP(B1582,'[2]01_ALLCB基本資料'!C:U,16,FALSE)</f>
        <v>42388</v>
      </c>
      <c r="H1582" s="14" t="s">
        <v>2857</v>
      </c>
    </row>
    <row r="1583" spans="1:8">
      <c r="A1583" s="4">
        <v>6184</v>
      </c>
      <c r="B1583" s="5">
        <v>61843</v>
      </c>
      <c r="C1583" s="5" t="s">
        <v>1584</v>
      </c>
      <c r="D1583" s="13">
        <f>IFERROR(VLOOKUP(B1583,[1]最高價!$A:$C,3,FALSE),"")</f>
        <v>136</v>
      </c>
      <c r="E1583" s="13">
        <f>IFERROR(VLOOKUP(B1583,[1]最低價!$A:$C,3,FALSE),"")</f>
        <v>98</v>
      </c>
      <c r="F1583" s="14" t="s">
        <v>2525</v>
      </c>
      <c r="G1583" s="239">
        <f>VLOOKUP(B1583,'[2]01_ALLCB基本資料'!C:U,16,FALSE)</f>
        <v>45357</v>
      </c>
      <c r="H1583" s="14" t="s">
        <v>2857</v>
      </c>
    </row>
    <row r="1584" spans="1:8">
      <c r="A1584" s="4">
        <v>6185</v>
      </c>
      <c r="B1584" s="5">
        <v>61851</v>
      </c>
      <c r="C1584" s="5" t="s">
        <v>1585</v>
      </c>
      <c r="D1584" s="13">
        <f>IFERROR(VLOOKUP(B1584,[1]最高價!$A:$C,3,FALSE),"")</f>
        <v>136</v>
      </c>
      <c r="E1584" s="13">
        <f>IFERROR(VLOOKUP(B1584,[1]最低價!$A:$C,3,FALSE),"")</f>
        <v>93</v>
      </c>
      <c r="F1584" s="14" t="s">
        <v>2373</v>
      </c>
      <c r="G1584" s="239" t="str">
        <f>VLOOKUP(B1584,'[2]01_ALLCB基本資料'!C:U,16,FALSE)</f>
        <v/>
      </c>
      <c r="H1584" s="14" t="s">
        <v>2373</v>
      </c>
    </row>
    <row r="1585" spans="1:8">
      <c r="A1585" s="4">
        <v>6186</v>
      </c>
      <c r="B1585" s="5">
        <v>61861</v>
      </c>
      <c r="C1585" s="5" t="s">
        <v>1586</v>
      </c>
      <c r="D1585" s="13">
        <f>IFERROR(VLOOKUP(B1585,[1]最高價!$A:$C,3,FALSE),"")</f>
        <v>190</v>
      </c>
      <c r="E1585" s="13">
        <f>IFERROR(VLOOKUP(B1585,[1]最低價!$A:$C,3,FALSE),"")</f>
        <v>96.35</v>
      </c>
      <c r="F1585" s="14" t="s">
        <v>2373</v>
      </c>
      <c r="G1585" s="239" t="str">
        <f>VLOOKUP(B1585,'[2]01_ALLCB基本資料'!C:U,16,FALSE)</f>
        <v/>
      </c>
      <c r="H1585" s="14" t="s">
        <v>2373</v>
      </c>
    </row>
    <row r="1586" spans="1:8">
      <c r="A1586" s="4">
        <v>6186</v>
      </c>
      <c r="B1586" s="5">
        <v>61862</v>
      </c>
      <c r="C1586" s="5" t="s">
        <v>1587</v>
      </c>
      <c r="D1586" s="13">
        <f>IFERROR(VLOOKUP(B1586,[1]最高價!$A:$C,3,FALSE),"")</f>
        <v>110</v>
      </c>
      <c r="E1586" s="13">
        <f>IFERROR(VLOOKUP(B1586,[1]最低價!$A:$C,3,FALSE),"")</f>
        <v>89.9</v>
      </c>
      <c r="F1586" s="14" t="s">
        <v>2373</v>
      </c>
      <c r="G1586" s="239">
        <f>VLOOKUP(B1586,'[2]01_ALLCB基本資料'!C:U,16,FALSE)</f>
        <v>39381</v>
      </c>
      <c r="H1586" s="14" t="s">
        <v>2373</v>
      </c>
    </row>
    <row r="1587" spans="1:8">
      <c r="A1587" s="4">
        <v>6187</v>
      </c>
      <c r="B1587" s="5">
        <v>61871</v>
      </c>
      <c r="C1587" s="5" t="s">
        <v>1588</v>
      </c>
      <c r="D1587" s="13">
        <f>IFERROR(VLOOKUP(B1587,[1]最高價!$A:$C,3,FALSE),"")</f>
        <v>133.5</v>
      </c>
      <c r="E1587" s="13">
        <f>IFERROR(VLOOKUP(B1587,[1]最低價!$A:$C,3,FALSE),"")</f>
        <v>112</v>
      </c>
      <c r="F1587" s="14" t="s">
        <v>2373</v>
      </c>
      <c r="G1587" s="239" t="str">
        <f>VLOOKUP(B1587,'[2]01_ALLCB基本資料'!C:U,16,FALSE)</f>
        <v/>
      </c>
      <c r="H1587" s="14" t="s">
        <v>2373</v>
      </c>
    </row>
    <row r="1588" spans="1:8">
      <c r="A1588" s="4">
        <v>6187</v>
      </c>
      <c r="B1588" s="5">
        <v>61872</v>
      </c>
      <c r="C1588" s="5" t="s">
        <v>1589</v>
      </c>
      <c r="D1588" s="13">
        <f>IFERROR(VLOOKUP(B1588,[1]最高價!$A:$C,3,FALSE),"")</f>
        <v>145.19999999999999</v>
      </c>
      <c r="E1588" s="13">
        <f>IFERROR(VLOOKUP(B1588,[1]最低價!$A:$C,3,FALSE),"")</f>
        <v>91</v>
      </c>
      <c r="F1588" s="14" t="s">
        <v>2373</v>
      </c>
      <c r="G1588" s="239" t="str">
        <f>VLOOKUP(B1588,'[2]01_ALLCB基本資料'!C:U,16,FALSE)</f>
        <v/>
      </c>
      <c r="H1588" s="14" t="s">
        <v>2373</v>
      </c>
    </row>
    <row r="1589" spans="1:8">
      <c r="A1589" s="4">
        <v>6187</v>
      </c>
      <c r="B1589" s="5">
        <v>61873</v>
      </c>
      <c r="C1589" s="5" t="s">
        <v>1590</v>
      </c>
      <c r="D1589" s="13">
        <f>IFERROR(VLOOKUP(B1589,[1]最高價!$A:$C,3,FALSE),"")</f>
        <v>111.5</v>
      </c>
      <c r="E1589" s="13">
        <f>IFERROR(VLOOKUP(B1589,[1]最低價!$A:$C,3,FALSE),"")</f>
        <v>80</v>
      </c>
      <c r="F1589" s="14" t="s">
        <v>2373</v>
      </c>
      <c r="G1589" s="239">
        <f>VLOOKUP(B1589,'[2]01_ALLCB基本資料'!C:U,16,FALSE)</f>
        <v>40676</v>
      </c>
      <c r="H1589" s="14" t="s">
        <v>2373</v>
      </c>
    </row>
    <row r="1590" spans="1:8">
      <c r="A1590" s="4">
        <v>6187</v>
      </c>
      <c r="B1590" s="5">
        <v>61874</v>
      </c>
      <c r="C1590" s="5" t="s">
        <v>1591</v>
      </c>
      <c r="D1590" s="13">
        <f>IFERROR(VLOOKUP(B1590,[1]最高價!$A:$C,3,FALSE),"")</f>
        <v>467</v>
      </c>
      <c r="E1590" s="13">
        <f>IFERROR(VLOOKUP(B1590,[1]最低價!$A:$C,3,FALSE),"")</f>
        <v>98</v>
      </c>
      <c r="F1590" s="14" t="s">
        <v>2704</v>
      </c>
      <c r="G1590" s="239">
        <f>VLOOKUP(B1590,'[2]01_ALLCB基本資料'!C:U,16,FALSE)</f>
        <v>44614</v>
      </c>
      <c r="H1590" s="14" t="s">
        <v>12666</v>
      </c>
    </row>
    <row r="1591" spans="1:8">
      <c r="A1591" s="4">
        <v>6187</v>
      </c>
      <c r="B1591" s="5">
        <v>61875</v>
      </c>
      <c r="C1591" s="5" t="s">
        <v>1592</v>
      </c>
      <c r="D1591" s="13">
        <f>IFERROR(VLOOKUP(B1591,[1]最高價!$A:$C,3,FALSE),"")</f>
        <v>196</v>
      </c>
      <c r="E1591" s="13">
        <f>IFERROR(VLOOKUP(B1591,[1]最低價!$A:$C,3,FALSE),"")</f>
        <v>102.5</v>
      </c>
      <c r="F1591" s="14" t="s">
        <v>2494</v>
      </c>
      <c r="G1591" s="239">
        <f>VLOOKUP(B1591,'[2]01_ALLCB基本資料'!C:U,16,FALSE)</f>
        <v>45483</v>
      </c>
      <c r="H1591" s="14" t="s">
        <v>12666</v>
      </c>
    </row>
    <row r="1592" spans="1:8">
      <c r="A1592" s="4">
        <v>6189</v>
      </c>
      <c r="B1592" s="5">
        <v>61891</v>
      </c>
      <c r="C1592" s="5" t="s">
        <v>1593</v>
      </c>
      <c r="D1592" s="13">
        <f>IFERROR(VLOOKUP(B1592,[1]最高價!$A:$C,3,FALSE),"")</f>
        <v>178</v>
      </c>
      <c r="E1592" s="13">
        <f>IFERROR(VLOOKUP(B1592,[1]最低價!$A:$C,3,FALSE),"")</f>
        <v>97</v>
      </c>
      <c r="F1592" s="14" t="s">
        <v>2373</v>
      </c>
      <c r="G1592" s="239" t="str">
        <f>VLOOKUP(B1592,'[2]01_ALLCB基本資料'!C:U,16,FALSE)</f>
        <v/>
      </c>
      <c r="H1592" s="14" t="s">
        <v>2373</v>
      </c>
    </row>
    <row r="1593" spans="1:8">
      <c r="A1593" s="4">
        <v>6189</v>
      </c>
      <c r="B1593" s="5">
        <v>61892</v>
      </c>
      <c r="C1593" s="5" t="s">
        <v>1594</v>
      </c>
      <c r="D1593" s="13">
        <f>IFERROR(VLOOKUP(B1593,[1]最高價!$A:$C,3,FALSE),"")</f>
        <v>166</v>
      </c>
      <c r="E1593" s="13">
        <f>IFERROR(VLOOKUP(B1593,[1]最低價!$A:$C,3,FALSE),"")</f>
        <v>97.8</v>
      </c>
      <c r="F1593" s="14" t="s">
        <v>2373</v>
      </c>
      <c r="G1593" s="239" t="str">
        <f>VLOOKUP(B1593,'[2]01_ALLCB基本資料'!C:U,16,FALSE)</f>
        <v/>
      </c>
      <c r="H1593" s="14" t="s">
        <v>2373</v>
      </c>
    </row>
    <row r="1594" spans="1:8">
      <c r="A1594" s="4">
        <v>6189</v>
      </c>
      <c r="B1594" s="5">
        <v>61893</v>
      </c>
      <c r="C1594" s="5" t="s">
        <v>1595</v>
      </c>
      <c r="D1594" s="13">
        <f>IFERROR(VLOOKUP(B1594,[1]最高價!$A:$C,3,FALSE),"")</f>
        <v>152</v>
      </c>
      <c r="E1594" s="13">
        <f>IFERROR(VLOOKUP(B1594,[1]最低價!$A:$C,3,FALSE),"")</f>
        <v>99.6</v>
      </c>
      <c r="F1594" s="14" t="s">
        <v>2869</v>
      </c>
      <c r="G1594" s="239">
        <f>VLOOKUP(B1594,'[2]01_ALLCB基本資料'!C:U,16,FALSE)</f>
        <v>43990</v>
      </c>
      <c r="H1594" s="14" t="s">
        <v>12665</v>
      </c>
    </row>
    <row r="1595" spans="1:8">
      <c r="A1595" s="4">
        <v>6189</v>
      </c>
      <c r="B1595" s="5">
        <v>61894</v>
      </c>
      <c r="C1595" s="5" t="s">
        <v>1596</v>
      </c>
      <c r="D1595" s="13">
        <f>IFERROR(VLOOKUP(B1595,[1]最高價!$A:$C,3,FALSE),"")</f>
        <v>195</v>
      </c>
      <c r="E1595" s="13">
        <f>IFERROR(VLOOKUP(B1595,[1]最低價!$A:$C,3,FALSE),"")</f>
        <v>109.65</v>
      </c>
      <c r="F1595" s="14" t="s">
        <v>2543</v>
      </c>
      <c r="G1595" s="239">
        <f>VLOOKUP(B1595,'[2]01_ALLCB基本資料'!C:U,16,FALSE)</f>
        <v>45240</v>
      </c>
      <c r="H1595" s="14" t="s">
        <v>2857</v>
      </c>
    </row>
    <row r="1596" spans="1:8">
      <c r="A1596" s="4">
        <v>6190</v>
      </c>
      <c r="B1596" s="5">
        <v>61901</v>
      </c>
      <c r="C1596" s="5" t="s">
        <v>1597</v>
      </c>
      <c r="D1596" s="13">
        <f>IFERROR(VLOOKUP(B1596,[1]最高價!$A:$C,3,FALSE),"")</f>
        <v>155</v>
      </c>
      <c r="E1596" s="13">
        <f>IFERROR(VLOOKUP(B1596,[1]最低價!$A:$C,3,FALSE),"")</f>
        <v>94.05</v>
      </c>
      <c r="F1596" s="14" t="s">
        <v>2373</v>
      </c>
      <c r="G1596" s="239">
        <f>VLOOKUP(B1596,'[2]01_ALLCB基本資料'!C:U,16,FALSE)</f>
        <v>39046</v>
      </c>
      <c r="H1596" s="14" t="s">
        <v>2373</v>
      </c>
    </row>
    <row r="1597" spans="1:8">
      <c r="A1597" s="4">
        <v>6190</v>
      </c>
      <c r="B1597" s="5">
        <v>61902</v>
      </c>
      <c r="C1597" s="5" t="s">
        <v>1598</v>
      </c>
      <c r="D1597" s="13">
        <f>IFERROR(VLOOKUP(B1597,[1]最高價!$A:$C,3,FALSE),"")</f>
        <v>119</v>
      </c>
      <c r="E1597" s="13">
        <f>IFERROR(VLOOKUP(B1597,[1]最低價!$A:$C,3,FALSE),"")</f>
        <v>81</v>
      </c>
      <c r="F1597" s="14" t="s">
        <v>2373</v>
      </c>
      <c r="G1597" s="239">
        <f>VLOOKUP(B1597,'[2]01_ALLCB基本資料'!C:U,16,FALSE)</f>
        <v>39385</v>
      </c>
      <c r="H1597" s="14" t="s">
        <v>2373</v>
      </c>
    </row>
    <row r="1598" spans="1:8">
      <c r="A1598" s="4">
        <v>6190</v>
      </c>
      <c r="B1598" s="5">
        <v>61903</v>
      </c>
      <c r="C1598" s="5" t="s">
        <v>1599</v>
      </c>
      <c r="D1598" s="13">
        <f>IFERROR(VLOOKUP(B1598,[1]最高價!$A:$C,3,FALSE),"")</f>
        <v>111</v>
      </c>
      <c r="E1598" s="13">
        <f>IFERROR(VLOOKUP(B1598,[1]最低價!$A:$C,3,FALSE),"")</f>
        <v>94.5</v>
      </c>
      <c r="F1598" s="14" t="s">
        <v>2373</v>
      </c>
      <c r="G1598" s="239">
        <f>VLOOKUP(B1598,'[2]01_ALLCB基本資料'!C:U,16,FALSE)</f>
        <v>40410</v>
      </c>
      <c r="H1598" s="14" t="s">
        <v>2373</v>
      </c>
    </row>
    <row r="1599" spans="1:8">
      <c r="A1599" s="4">
        <v>6190</v>
      </c>
      <c r="B1599" s="5">
        <v>61904</v>
      </c>
      <c r="C1599" s="5" t="s">
        <v>1600</v>
      </c>
      <c r="D1599" s="13">
        <f>IFERROR(VLOOKUP(B1599,[1]最高價!$A:$C,3,FALSE),"")</f>
        <v>161</v>
      </c>
      <c r="E1599" s="13">
        <f>IFERROR(VLOOKUP(B1599,[1]最低價!$A:$C,3,FALSE),"")</f>
        <v>100</v>
      </c>
      <c r="F1599" s="14" t="s">
        <v>3204</v>
      </c>
      <c r="G1599" s="239">
        <f>VLOOKUP(B1599,'[2]01_ALLCB基本資料'!C:U,16,FALSE)</f>
        <v>41835</v>
      </c>
      <c r="H1599" s="14" t="s">
        <v>2857</v>
      </c>
    </row>
    <row r="1600" spans="1:8">
      <c r="A1600" s="4">
        <v>6190</v>
      </c>
      <c r="B1600" s="5">
        <v>61905</v>
      </c>
      <c r="C1600" s="5" t="s">
        <v>1601</v>
      </c>
      <c r="D1600" s="13">
        <f>IFERROR(VLOOKUP(B1600,[1]最高價!$A:$C,3,FALSE),"")</f>
        <v>185</v>
      </c>
      <c r="E1600" s="13">
        <f>IFERROR(VLOOKUP(B1600,[1]最低價!$A:$C,3,FALSE),"")</f>
        <v>103</v>
      </c>
      <c r="F1600" s="14" t="s">
        <v>2753</v>
      </c>
      <c r="G1600" s="239">
        <f>VLOOKUP(B1600,'[2]01_ALLCB基本資料'!C:U,16,FALSE)</f>
        <v>44456</v>
      </c>
      <c r="H1600" s="14" t="s">
        <v>2857</v>
      </c>
    </row>
    <row r="1601" spans="1:8">
      <c r="A1601" s="4">
        <v>6190</v>
      </c>
      <c r="B1601" s="5">
        <v>61906</v>
      </c>
      <c r="C1601" s="5" t="s">
        <v>1602</v>
      </c>
      <c r="D1601" s="13">
        <f>IFERROR(VLOOKUP(B1601,[1]最高價!$A:$C,3,FALSE),"")</f>
        <v>166</v>
      </c>
      <c r="E1601" s="13">
        <f>IFERROR(VLOOKUP(B1601,[1]最低價!$A:$C,3,FALSE),"")</f>
        <v>96.1</v>
      </c>
      <c r="F1601" s="14" t="s">
        <v>2643</v>
      </c>
      <c r="G1601" s="239">
        <f>VLOOKUP(B1601,'[2]01_ALLCB基本資料'!C:U,16,FALSE)</f>
        <v>44865</v>
      </c>
      <c r="H1601" s="14" t="s">
        <v>2857</v>
      </c>
    </row>
    <row r="1602" spans="1:8">
      <c r="A1602" s="4">
        <v>6191</v>
      </c>
      <c r="B1602" s="5">
        <v>61911</v>
      </c>
      <c r="C1602" s="5" t="s">
        <v>1603</v>
      </c>
      <c r="D1602" s="13">
        <f>IFERROR(VLOOKUP(B1602,[1]最高價!$A:$C,3,FALSE),"")</f>
        <v>118.2</v>
      </c>
      <c r="E1602" s="13">
        <f>IFERROR(VLOOKUP(B1602,[1]最低價!$A:$C,3,FALSE),"")</f>
        <v>94</v>
      </c>
      <c r="F1602" s="14" t="s">
        <v>2373</v>
      </c>
      <c r="G1602" s="239">
        <f>VLOOKUP(B1602,'[2]01_ALLCB基本資料'!C:U,16,FALSE)</f>
        <v>40438</v>
      </c>
      <c r="H1602" s="14" t="s">
        <v>2373</v>
      </c>
    </row>
    <row r="1603" spans="1:8">
      <c r="A1603" s="4">
        <v>6193</v>
      </c>
      <c r="B1603" s="5">
        <v>61931</v>
      </c>
      <c r="C1603" s="5" t="s">
        <v>1604</v>
      </c>
      <c r="D1603" s="13">
        <f>IFERROR(VLOOKUP(B1603,[1]最高價!$A:$C,3,FALSE),"")</f>
        <v>0</v>
      </c>
      <c r="E1603" s="13">
        <f>IFERROR(VLOOKUP(B1603,[1]最低價!$A:$C,3,FALSE),"")</f>
        <v>98</v>
      </c>
      <c r="F1603" s="14" t="s">
        <v>2373</v>
      </c>
      <c r="G1603" s="239" t="str">
        <f>VLOOKUP(B1603,'[2]01_ALLCB基本資料'!C:U,16,FALSE)</f>
        <v/>
      </c>
      <c r="H1603" s="14" t="s">
        <v>2373</v>
      </c>
    </row>
    <row r="1604" spans="1:8">
      <c r="A1604" s="4">
        <v>6194</v>
      </c>
      <c r="B1604" s="5">
        <v>61941</v>
      </c>
      <c r="C1604" s="5" t="s">
        <v>1605</v>
      </c>
      <c r="D1604" s="13">
        <f>IFERROR(VLOOKUP(B1604,[1]最高價!$A:$C,3,FALSE),"")</f>
        <v>189</v>
      </c>
      <c r="E1604" s="13">
        <f>IFERROR(VLOOKUP(B1604,[1]最低價!$A:$C,3,FALSE),"")</f>
        <v>95</v>
      </c>
      <c r="F1604" s="14" t="s">
        <v>2373</v>
      </c>
      <c r="G1604" s="239">
        <f>VLOOKUP(B1604,'[2]01_ALLCB基本資料'!C:U,16,FALSE)</f>
        <v>39290</v>
      </c>
      <c r="H1604" s="14" t="s">
        <v>2373</v>
      </c>
    </row>
    <row r="1605" spans="1:8">
      <c r="A1605" s="4">
        <v>6195</v>
      </c>
      <c r="B1605" s="5">
        <v>61952</v>
      </c>
      <c r="C1605" s="5" t="s">
        <v>1606</v>
      </c>
      <c r="D1605" s="13">
        <f>IFERROR(VLOOKUP(B1605,[1]最高價!$A:$C,3,FALSE),"")</f>
        <v>155</v>
      </c>
      <c r="E1605" s="13">
        <f>IFERROR(VLOOKUP(B1605,[1]最低價!$A:$C,3,FALSE),"")</f>
        <v>100</v>
      </c>
      <c r="F1605" s="14" t="s">
        <v>2595</v>
      </c>
      <c r="G1605" s="239">
        <f>VLOOKUP(B1605,'[2]01_ALLCB基本資料'!C:U,16,FALSE)</f>
        <v>42719</v>
      </c>
      <c r="H1605" s="14" t="s">
        <v>2857</v>
      </c>
    </row>
    <row r="1606" spans="1:8">
      <c r="A1606" s="4">
        <v>6196</v>
      </c>
      <c r="B1606" s="5">
        <v>61961</v>
      </c>
      <c r="C1606" s="5" t="s">
        <v>1607</v>
      </c>
      <c r="D1606" s="13">
        <f>IFERROR(VLOOKUP(B1606,[1]最高價!$A:$C,3,FALSE),"")</f>
        <v>133.05000000000001</v>
      </c>
      <c r="E1606" s="13">
        <f>IFERROR(VLOOKUP(B1606,[1]最低價!$A:$C,3,FALSE),"")</f>
        <v>99</v>
      </c>
      <c r="F1606" s="14" t="s">
        <v>2373</v>
      </c>
      <c r="G1606" s="239" t="str">
        <f>VLOOKUP(B1606,'[2]01_ALLCB基本資料'!C:U,16,FALSE)</f>
        <v/>
      </c>
      <c r="H1606" s="14" t="s">
        <v>2373</v>
      </c>
    </row>
    <row r="1607" spans="1:8">
      <c r="A1607" s="4">
        <v>6196</v>
      </c>
      <c r="B1607" s="5">
        <v>61962</v>
      </c>
      <c r="C1607" s="5" t="s">
        <v>1608</v>
      </c>
      <c r="D1607" s="13">
        <f>IFERROR(VLOOKUP(B1607,[1]最高價!$A:$C,3,FALSE),"")</f>
        <v>106</v>
      </c>
      <c r="E1607" s="13">
        <f>IFERROR(VLOOKUP(B1607,[1]最低價!$A:$C,3,FALSE),"")</f>
        <v>93</v>
      </c>
      <c r="F1607" s="14" t="s">
        <v>2373</v>
      </c>
      <c r="G1607" s="239" t="str">
        <f>VLOOKUP(B1607,'[2]01_ALLCB基本資料'!C:U,16,FALSE)</f>
        <v/>
      </c>
      <c r="H1607" s="14" t="s">
        <v>2373</v>
      </c>
    </row>
    <row r="1608" spans="1:8">
      <c r="A1608" s="4">
        <v>6196</v>
      </c>
      <c r="B1608" s="5">
        <v>61963</v>
      </c>
      <c r="C1608" s="5" t="s">
        <v>1609</v>
      </c>
      <c r="D1608" s="13">
        <f>IFERROR(VLOOKUP(B1608,[1]最高價!$A:$C,3,FALSE),"")</f>
        <v>300</v>
      </c>
      <c r="E1608" s="13">
        <f>IFERROR(VLOOKUP(B1608,[1]最低價!$A:$C,3,FALSE),"")</f>
        <v>104</v>
      </c>
      <c r="F1608" s="14" t="s">
        <v>2664</v>
      </c>
      <c r="G1608" s="239">
        <f>VLOOKUP(B1608,'[2]01_ALLCB基本資料'!C:U,16,FALSE)</f>
        <v>42604</v>
      </c>
      <c r="H1608" s="14" t="s">
        <v>2857</v>
      </c>
    </row>
    <row r="1609" spans="1:8">
      <c r="A1609" s="4">
        <v>6196</v>
      </c>
      <c r="B1609" s="5">
        <v>61964</v>
      </c>
      <c r="C1609" s="5" t="s">
        <v>1610</v>
      </c>
      <c r="D1609" s="13">
        <f>IFERROR(VLOOKUP(B1609,[1]最高價!$A:$C,3,FALSE),"")</f>
        <v>174</v>
      </c>
      <c r="E1609" s="13">
        <f>IFERROR(VLOOKUP(B1609,[1]最低價!$A:$C,3,FALSE),"")</f>
        <v>108</v>
      </c>
      <c r="F1609" s="14" t="s">
        <v>2817</v>
      </c>
      <c r="G1609" s="239">
        <f>VLOOKUP(B1609,'[2]01_ALLCB基本資料'!C:U,16,FALSE)</f>
        <v>44180</v>
      </c>
      <c r="H1609" s="14" t="s">
        <v>2857</v>
      </c>
    </row>
    <row r="1610" spans="1:8">
      <c r="A1610" s="4">
        <v>6196</v>
      </c>
      <c r="B1610" s="5">
        <v>61965</v>
      </c>
      <c r="C1610" s="5" t="s">
        <v>1611</v>
      </c>
      <c r="D1610" s="13">
        <f>IFERROR(VLOOKUP(B1610,[1]最高價!$A:$C,3,FALSE),"")</f>
        <v>219</v>
      </c>
      <c r="E1610" s="13">
        <f>IFERROR(VLOOKUP(B1610,[1]最低價!$A:$C,3,FALSE),"")</f>
        <v>106.1</v>
      </c>
      <c r="F1610" s="14" t="s">
        <v>2597</v>
      </c>
      <c r="G1610" s="239">
        <f>VLOOKUP(B1610,'[2]01_ALLCB基本資料'!C:U,16,FALSE)</f>
        <v>45104</v>
      </c>
      <c r="H1610" s="14" t="s">
        <v>2857</v>
      </c>
    </row>
    <row r="1611" spans="1:8">
      <c r="A1611" s="4">
        <v>6197</v>
      </c>
      <c r="B1611" s="5">
        <v>61971</v>
      </c>
      <c r="C1611" s="5" t="s">
        <v>1612</v>
      </c>
      <c r="D1611" s="13">
        <f>IFERROR(VLOOKUP(B1611,[1]最高價!$A:$C,3,FALSE),"")</f>
        <v>371</v>
      </c>
      <c r="E1611" s="13">
        <f>IFERROR(VLOOKUP(B1611,[1]最低價!$A:$C,3,FALSE),"")</f>
        <v>100</v>
      </c>
      <c r="F1611" s="14" t="s">
        <v>2373</v>
      </c>
      <c r="G1611" s="239" t="str">
        <f>VLOOKUP(B1611,'[2]01_ALLCB基本資料'!C:U,16,FALSE)</f>
        <v/>
      </c>
      <c r="H1611" s="14" t="s">
        <v>2373</v>
      </c>
    </row>
    <row r="1612" spans="1:8">
      <c r="A1612" s="4">
        <v>6197</v>
      </c>
      <c r="B1612" s="5">
        <v>61972</v>
      </c>
      <c r="C1612" s="5" t="s">
        <v>1613</v>
      </c>
      <c r="D1612" s="13">
        <f>IFERROR(VLOOKUP(B1612,[1]最高價!$A:$C,3,FALSE),"")</f>
        <v>108.95</v>
      </c>
      <c r="E1612" s="13">
        <f>IFERROR(VLOOKUP(B1612,[1]最低價!$A:$C,3,FALSE),"")</f>
        <v>95.55</v>
      </c>
      <c r="F1612" s="14" t="s">
        <v>3393</v>
      </c>
      <c r="G1612" s="239">
        <f>VLOOKUP(B1612,'[2]01_ALLCB基本資料'!C:U,16,FALSE)</f>
        <v>40753</v>
      </c>
      <c r="H1612" s="14" t="s">
        <v>12666</v>
      </c>
    </row>
    <row r="1613" spans="1:8">
      <c r="A1613" s="4">
        <v>6197</v>
      </c>
      <c r="B1613" s="5">
        <v>61973</v>
      </c>
      <c r="C1613" s="5" t="s">
        <v>1614</v>
      </c>
      <c r="D1613" s="13">
        <f>IFERROR(VLOOKUP(B1613,[1]最高價!$A:$C,3,FALSE),"")</f>
        <v>268</v>
      </c>
      <c r="E1613" s="13">
        <f>IFERROR(VLOOKUP(B1613,[1]最低價!$A:$C,3,FALSE),"")</f>
        <v>101.75</v>
      </c>
      <c r="F1613" s="14" t="s">
        <v>2448</v>
      </c>
      <c r="G1613" s="239">
        <f>VLOOKUP(B1613,'[2]01_ALLCB基本資料'!C:U,16,FALSE)</f>
        <v>45580</v>
      </c>
      <c r="H1613" s="14" t="s">
        <v>2857</v>
      </c>
    </row>
    <row r="1614" spans="1:8">
      <c r="A1614" s="4">
        <v>6198</v>
      </c>
      <c r="B1614" s="5">
        <v>61981</v>
      </c>
      <c r="C1614" s="5" t="s">
        <v>1615</v>
      </c>
      <c r="D1614" s="13">
        <f>IFERROR(VLOOKUP(B1614,[1]最高價!$A:$C,3,FALSE),"")</f>
        <v>195</v>
      </c>
      <c r="E1614" s="13">
        <f>IFERROR(VLOOKUP(B1614,[1]最低價!$A:$C,3,FALSE),"")</f>
        <v>93.2</v>
      </c>
      <c r="F1614" s="14" t="s">
        <v>2373</v>
      </c>
      <c r="G1614" s="239" t="str">
        <f>VLOOKUP(B1614,'[2]01_ALLCB基本資料'!C:U,16,FALSE)</f>
        <v/>
      </c>
      <c r="H1614" s="14" t="s">
        <v>2373</v>
      </c>
    </row>
    <row r="1615" spans="1:8">
      <c r="A1615" s="4">
        <v>6199</v>
      </c>
      <c r="B1615" s="5">
        <v>61991</v>
      </c>
      <c r="C1615" s="5" t="s">
        <v>1616</v>
      </c>
      <c r="D1615" s="13">
        <f>IFERROR(VLOOKUP(B1615,[1]最高價!$A:$C,3,FALSE),"")</f>
        <v>119.5</v>
      </c>
      <c r="E1615" s="13">
        <f>IFERROR(VLOOKUP(B1615,[1]最低價!$A:$C,3,FALSE),"")</f>
        <v>98.8</v>
      </c>
      <c r="F1615" s="14" t="s">
        <v>2373</v>
      </c>
      <c r="G1615" s="239" t="str">
        <f>VLOOKUP(B1615,'[2]01_ALLCB基本資料'!C:U,16,FALSE)</f>
        <v/>
      </c>
      <c r="H1615" s="14" t="s">
        <v>2373</v>
      </c>
    </row>
    <row r="1616" spans="1:8">
      <c r="A1616" s="4">
        <v>6199</v>
      </c>
      <c r="B1616" s="5">
        <v>61992</v>
      </c>
      <c r="C1616" s="5" t="s">
        <v>1617</v>
      </c>
      <c r="D1616" s="13">
        <f>IFERROR(VLOOKUP(B1616,[1]最高價!$A:$C,3,FALSE),"")</f>
        <v>141.80000000000001</v>
      </c>
      <c r="E1616" s="13">
        <f>IFERROR(VLOOKUP(B1616,[1]最低價!$A:$C,3,FALSE),"")</f>
        <v>90.5</v>
      </c>
      <c r="F1616" s="14" t="s">
        <v>2373</v>
      </c>
      <c r="G1616" s="239" t="str">
        <f>VLOOKUP(B1616,'[2]01_ALLCB基本資料'!C:U,16,FALSE)</f>
        <v/>
      </c>
      <c r="H1616" s="14" t="s">
        <v>2373</v>
      </c>
    </row>
    <row r="1617" spans="1:8">
      <c r="A1617" s="4">
        <v>6203</v>
      </c>
      <c r="B1617" s="5">
        <v>62031</v>
      </c>
      <c r="C1617" s="5" t="s">
        <v>1618</v>
      </c>
      <c r="D1617" s="13">
        <f>IFERROR(VLOOKUP(B1617,[1]最高價!$A:$C,3,FALSE),"")</f>
        <v>137</v>
      </c>
      <c r="E1617" s="13">
        <f>IFERROR(VLOOKUP(B1617,[1]最低價!$A:$C,3,FALSE),"")</f>
        <v>93.1</v>
      </c>
      <c r="F1617" s="14" t="s">
        <v>2756</v>
      </c>
      <c r="G1617" s="239">
        <f>VLOOKUP(B1617,'[2]01_ALLCB基本資料'!C:U,16,FALSE)</f>
        <v>44448</v>
      </c>
      <c r="H1617" s="14" t="s">
        <v>12666</v>
      </c>
    </row>
    <row r="1618" spans="1:8">
      <c r="A1618" s="4">
        <v>6205</v>
      </c>
      <c r="B1618" s="5">
        <v>62051</v>
      </c>
      <c r="C1618" s="5" t="s">
        <v>1619</v>
      </c>
      <c r="D1618" s="13">
        <f>IFERROR(VLOOKUP(B1618,[1]最高價!$A:$C,3,FALSE),"")</f>
        <v>144</v>
      </c>
      <c r="E1618" s="13">
        <f>IFERROR(VLOOKUP(B1618,[1]最低價!$A:$C,3,FALSE),"")</f>
        <v>99</v>
      </c>
      <c r="F1618" s="14" t="s">
        <v>2373</v>
      </c>
      <c r="G1618" s="239" t="str">
        <f>VLOOKUP(B1618,'[2]01_ALLCB基本資料'!C:U,16,FALSE)</f>
        <v/>
      </c>
      <c r="H1618" s="14" t="s">
        <v>2373</v>
      </c>
    </row>
    <row r="1619" spans="1:8">
      <c r="A1619" s="4">
        <v>6205</v>
      </c>
      <c r="B1619" s="5">
        <v>62052</v>
      </c>
      <c r="C1619" s="5" t="s">
        <v>1620</v>
      </c>
      <c r="D1619" s="13">
        <f>IFERROR(VLOOKUP(B1619,[1]最高價!$A:$C,3,FALSE),"")</f>
        <v>126</v>
      </c>
      <c r="E1619" s="13">
        <f>IFERROR(VLOOKUP(B1619,[1]最低價!$A:$C,3,FALSE),"")</f>
        <v>92</v>
      </c>
      <c r="F1619" s="14" t="s">
        <v>2373</v>
      </c>
      <c r="G1619" s="239" t="str">
        <f>VLOOKUP(B1619,'[2]01_ALLCB基本資料'!C:U,16,FALSE)</f>
        <v/>
      </c>
      <c r="H1619" s="14" t="s">
        <v>2373</v>
      </c>
    </row>
    <row r="1620" spans="1:8">
      <c r="A1620" s="4">
        <v>6205</v>
      </c>
      <c r="B1620" s="5">
        <v>62053</v>
      </c>
      <c r="C1620" s="5" t="s">
        <v>1621</v>
      </c>
      <c r="D1620" s="13">
        <f>IFERROR(VLOOKUP(B1620,[1]最高價!$A:$C,3,FALSE),"")</f>
        <v>375</v>
      </c>
      <c r="E1620" s="13">
        <f>IFERROR(VLOOKUP(B1620,[1]最低價!$A:$C,3,FALSE),"")</f>
        <v>107.5</v>
      </c>
      <c r="F1620" s="14" t="s">
        <v>2725</v>
      </c>
      <c r="G1620" s="239">
        <f>VLOOKUP(B1620,'[2]01_ALLCB基本資料'!C:U,16,FALSE)</f>
        <v>44139</v>
      </c>
      <c r="H1620" s="14" t="s">
        <v>12666</v>
      </c>
    </row>
    <row r="1621" spans="1:8">
      <c r="A1621" s="4">
        <v>6206</v>
      </c>
      <c r="B1621" s="5">
        <v>62061</v>
      </c>
      <c r="C1621" s="5" t="s">
        <v>1622</v>
      </c>
      <c r="D1621" s="13">
        <f>IFERROR(VLOOKUP(B1621,[1]最高價!$A:$C,3,FALSE),"")</f>
        <v>0</v>
      </c>
      <c r="E1621" s="13">
        <f>IFERROR(VLOOKUP(B1621,[1]最低價!$A:$C,3,FALSE),"")</f>
        <v>101.1</v>
      </c>
      <c r="F1621" s="14">
        <v>0</v>
      </c>
      <c r="G1621" s="239" t="str">
        <f>VLOOKUP(B1621,'[2]01_ALLCB基本資料'!C:U,16,FALSE)</f>
        <v/>
      </c>
      <c r="H1621" s="14" t="s">
        <v>2373</v>
      </c>
    </row>
    <row r="1622" spans="1:8">
      <c r="A1622" s="4">
        <v>6206</v>
      </c>
      <c r="B1622" s="5">
        <v>62062</v>
      </c>
      <c r="C1622" s="5" t="s">
        <v>1623</v>
      </c>
      <c r="D1622" s="13">
        <f>IFERROR(VLOOKUP(B1622,[1]最高價!$A:$C,3,FALSE),"")</f>
        <v>282</v>
      </c>
      <c r="E1622" s="13">
        <f>IFERROR(VLOOKUP(B1622,[1]最低價!$A:$C,3,FALSE),"")</f>
        <v>99.65</v>
      </c>
      <c r="F1622" s="14" t="s">
        <v>2373</v>
      </c>
      <c r="G1622" s="239">
        <f>VLOOKUP(B1622,'[2]01_ALLCB基本資料'!C:U,16,FALSE)</f>
        <v>40389</v>
      </c>
      <c r="H1622" s="14" t="s">
        <v>2373</v>
      </c>
    </row>
    <row r="1623" spans="1:8">
      <c r="A1623" s="4">
        <v>6207</v>
      </c>
      <c r="B1623" s="5">
        <v>62071</v>
      </c>
      <c r="C1623" s="5" t="s">
        <v>1624</v>
      </c>
      <c r="D1623" s="13">
        <f>IFERROR(VLOOKUP(B1623,[1]最高價!$A:$C,3,FALSE),"")</f>
        <v>140.9</v>
      </c>
      <c r="E1623" s="13">
        <f>IFERROR(VLOOKUP(B1623,[1]最低價!$A:$C,3,FALSE),"")</f>
        <v>115.15</v>
      </c>
      <c r="F1623" s="14" t="s">
        <v>2373</v>
      </c>
      <c r="G1623" s="239" t="str">
        <f>VLOOKUP(B1623,'[2]01_ALLCB基本資料'!C:U,16,FALSE)</f>
        <v/>
      </c>
      <c r="H1623" s="14" t="s">
        <v>2373</v>
      </c>
    </row>
    <row r="1624" spans="1:8">
      <c r="A1624" s="4">
        <v>6207</v>
      </c>
      <c r="B1624" s="5">
        <v>62072</v>
      </c>
      <c r="C1624" s="5" t="s">
        <v>1625</v>
      </c>
      <c r="D1624" s="13">
        <f>IFERROR(VLOOKUP(B1624,[1]最高價!$A:$C,3,FALSE),"")</f>
        <v>115.6</v>
      </c>
      <c r="E1624" s="13">
        <f>IFERROR(VLOOKUP(B1624,[1]最低價!$A:$C,3,FALSE),"")</f>
        <v>95</v>
      </c>
      <c r="F1624" s="14" t="s">
        <v>2373</v>
      </c>
      <c r="G1624" s="239" t="str">
        <f>VLOOKUP(B1624,'[2]01_ALLCB基本資料'!C:U,16,FALSE)</f>
        <v/>
      </c>
      <c r="H1624" s="14" t="s">
        <v>2373</v>
      </c>
    </row>
    <row r="1625" spans="1:8">
      <c r="A1625" s="4">
        <v>6207</v>
      </c>
      <c r="B1625" s="5">
        <v>62073</v>
      </c>
      <c r="C1625" s="5" t="s">
        <v>1626</v>
      </c>
      <c r="D1625" s="13">
        <f>IFERROR(VLOOKUP(B1625,[1]最高價!$A:$C,3,FALSE),"")</f>
        <v>126</v>
      </c>
      <c r="E1625" s="13">
        <f>IFERROR(VLOOKUP(B1625,[1]最低價!$A:$C,3,FALSE),"")</f>
        <v>94</v>
      </c>
      <c r="F1625" s="14" t="s">
        <v>2373</v>
      </c>
      <c r="G1625" s="239">
        <f>VLOOKUP(B1625,'[2]01_ALLCB基本資料'!C:U,16,FALSE)</f>
        <v>40356</v>
      </c>
      <c r="H1625" s="14" t="s">
        <v>2373</v>
      </c>
    </row>
    <row r="1626" spans="1:8">
      <c r="A1626" s="4">
        <v>6207</v>
      </c>
      <c r="B1626" s="5">
        <v>62074</v>
      </c>
      <c r="C1626" s="5" t="s">
        <v>1627</v>
      </c>
      <c r="D1626" s="13">
        <f>IFERROR(VLOOKUP(B1626,[1]最高價!$A:$C,3,FALSE),"")</f>
        <v>109.95</v>
      </c>
      <c r="E1626" s="13">
        <f>IFERROR(VLOOKUP(B1626,[1]最低價!$A:$C,3,FALSE),"")</f>
        <v>99</v>
      </c>
      <c r="F1626" s="14" t="s">
        <v>3416</v>
      </c>
      <c r="G1626" s="239">
        <f>VLOOKUP(B1626,'[2]01_ALLCB基本資料'!C:U,16,FALSE)</f>
        <v>40688</v>
      </c>
      <c r="H1626" s="14" t="s">
        <v>12665</v>
      </c>
    </row>
    <row r="1627" spans="1:8">
      <c r="A1627" s="4">
        <v>6208</v>
      </c>
      <c r="B1627" s="5">
        <v>62081</v>
      </c>
      <c r="C1627" s="5" t="s">
        <v>1628</v>
      </c>
      <c r="D1627" s="13">
        <f>IFERROR(VLOOKUP(B1627,[1]最高價!$A:$C,3,FALSE),"")</f>
        <v>182</v>
      </c>
      <c r="E1627" s="13">
        <f>IFERROR(VLOOKUP(B1627,[1]最低價!$A:$C,3,FALSE),"")</f>
        <v>138</v>
      </c>
      <c r="F1627" s="14" t="s">
        <v>2373</v>
      </c>
      <c r="G1627" s="239" t="str">
        <f>VLOOKUP(B1627,'[2]01_ALLCB基本資料'!C:U,16,FALSE)</f>
        <v/>
      </c>
      <c r="H1627" s="14" t="s">
        <v>2373</v>
      </c>
    </row>
    <row r="1628" spans="1:8">
      <c r="A1628" s="4">
        <v>6208</v>
      </c>
      <c r="B1628" s="5">
        <v>62082</v>
      </c>
      <c r="C1628" s="5" t="s">
        <v>1629</v>
      </c>
      <c r="D1628" s="13">
        <f>IFERROR(VLOOKUP(B1628,[1]最高價!$A:$C,3,FALSE),"")</f>
        <v>130</v>
      </c>
      <c r="E1628" s="13">
        <f>IFERROR(VLOOKUP(B1628,[1]最低價!$A:$C,3,FALSE),"")</f>
        <v>100</v>
      </c>
      <c r="F1628" s="14" t="s">
        <v>2373</v>
      </c>
      <c r="G1628" s="239" t="str">
        <f>VLOOKUP(B1628,'[2]01_ALLCB基本資料'!C:U,16,FALSE)</f>
        <v/>
      </c>
      <c r="H1628" s="14" t="s">
        <v>2373</v>
      </c>
    </row>
    <row r="1629" spans="1:8">
      <c r="A1629" s="4">
        <v>6208</v>
      </c>
      <c r="B1629" s="5">
        <v>62083</v>
      </c>
      <c r="C1629" s="5" t="s">
        <v>1630</v>
      </c>
      <c r="D1629" s="13">
        <f>IFERROR(VLOOKUP(B1629,[1]最高價!$A:$C,3,FALSE),"")</f>
        <v>178</v>
      </c>
      <c r="E1629" s="13">
        <f>IFERROR(VLOOKUP(B1629,[1]最低價!$A:$C,3,FALSE),"")</f>
        <v>103</v>
      </c>
      <c r="F1629" s="14" t="s">
        <v>2871</v>
      </c>
      <c r="G1629" s="239">
        <f>VLOOKUP(B1629,'[2]01_ALLCB基本資料'!C:U,16,FALSE)</f>
        <v>43980</v>
      </c>
      <c r="H1629" s="14" t="s">
        <v>2857</v>
      </c>
    </row>
    <row r="1630" spans="1:8">
      <c r="A1630" s="4">
        <v>6209</v>
      </c>
      <c r="B1630" s="5">
        <v>62091</v>
      </c>
      <c r="C1630" s="5" t="s">
        <v>1631</v>
      </c>
      <c r="D1630" s="13">
        <f>IFERROR(VLOOKUP(B1630,[1]最高價!$A:$C,3,FALSE),"")</f>
        <v>207</v>
      </c>
      <c r="E1630" s="13">
        <f>IFERROR(VLOOKUP(B1630,[1]最低價!$A:$C,3,FALSE),"")</f>
        <v>107</v>
      </c>
      <c r="F1630" s="14" t="s">
        <v>2373</v>
      </c>
      <c r="G1630" s="239" t="str">
        <f>VLOOKUP(B1630,'[2]01_ALLCB基本資料'!C:U,16,FALSE)</f>
        <v/>
      </c>
      <c r="H1630" s="14" t="s">
        <v>2373</v>
      </c>
    </row>
    <row r="1631" spans="1:8">
      <c r="A1631" s="4">
        <v>6209</v>
      </c>
      <c r="B1631" s="5">
        <v>62092</v>
      </c>
      <c r="C1631" s="5" t="s">
        <v>1632</v>
      </c>
      <c r="D1631" s="13">
        <f>IFERROR(VLOOKUP(B1631,[1]最高價!$A:$C,3,FALSE),"")</f>
        <v>129</v>
      </c>
      <c r="E1631" s="13">
        <f>IFERROR(VLOOKUP(B1631,[1]最低價!$A:$C,3,FALSE),"")</f>
        <v>99.75</v>
      </c>
      <c r="F1631" s="14" t="s">
        <v>2763</v>
      </c>
      <c r="G1631" s="239">
        <f>VLOOKUP(B1631,'[2]01_ALLCB基本資料'!C:U,16,FALSE)</f>
        <v>44421</v>
      </c>
      <c r="H1631" s="14" t="s">
        <v>12668</v>
      </c>
    </row>
    <row r="1632" spans="1:8">
      <c r="A1632" s="4">
        <v>6213</v>
      </c>
      <c r="B1632" s="5">
        <v>62131</v>
      </c>
      <c r="C1632" s="5" t="s">
        <v>1633</v>
      </c>
      <c r="D1632" s="13">
        <f>IFERROR(VLOOKUP(B1632,[1]最高價!$A:$C,3,FALSE),"")</f>
        <v>147</v>
      </c>
      <c r="E1632" s="13">
        <f>IFERROR(VLOOKUP(B1632,[1]最低價!$A:$C,3,FALSE),"")</f>
        <v>121</v>
      </c>
      <c r="F1632" s="14" t="s">
        <v>2373</v>
      </c>
      <c r="G1632" s="239" t="str">
        <f>VLOOKUP(B1632,'[2]01_ALLCB基本資料'!C:U,16,FALSE)</f>
        <v/>
      </c>
      <c r="H1632" s="14" t="s">
        <v>2373</v>
      </c>
    </row>
    <row r="1633" spans="1:8">
      <c r="A1633" s="4">
        <v>6213</v>
      </c>
      <c r="B1633" s="5">
        <v>62132</v>
      </c>
      <c r="C1633" s="5" t="s">
        <v>1634</v>
      </c>
      <c r="D1633" s="13">
        <f>IFERROR(VLOOKUP(B1633,[1]最高價!$A:$C,3,FALSE),"")</f>
        <v>171</v>
      </c>
      <c r="E1633" s="13">
        <f>IFERROR(VLOOKUP(B1633,[1]最低價!$A:$C,3,FALSE),"")</f>
        <v>99</v>
      </c>
      <c r="F1633" s="14" t="s">
        <v>2373</v>
      </c>
      <c r="G1633" s="239" t="str">
        <f>VLOOKUP(B1633,'[2]01_ALLCB基本資料'!C:U,16,FALSE)</f>
        <v/>
      </c>
      <c r="H1633" s="14" t="s">
        <v>2373</v>
      </c>
    </row>
    <row r="1634" spans="1:8">
      <c r="A1634" s="4">
        <v>6213</v>
      </c>
      <c r="B1634" s="5">
        <v>62133</v>
      </c>
      <c r="C1634" s="5" t="s">
        <v>1635</v>
      </c>
      <c r="D1634" s="13">
        <f>IFERROR(VLOOKUP(B1634,[1]最高價!$A:$C,3,FALSE),"")</f>
        <v>182</v>
      </c>
      <c r="E1634" s="13">
        <f>IFERROR(VLOOKUP(B1634,[1]最低價!$A:$C,3,FALSE),"")</f>
        <v>100.5</v>
      </c>
      <c r="F1634" s="14" t="s">
        <v>2373</v>
      </c>
      <c r="G1634" s="239" t="str">
        <f>VLOOKUP(B1634,'[2]01_ALLCB基本資料'!C:U,16,FALSE)</f>
        <v/>
      </c>
      <c r="H1634" s="14" t="s">
        <v>2373</v>
      </c>
    </row>
    <row r="1635" spans="1:8">
      <c r="A1635" s="4">
        <v>6213</v>
      </c>
      <c r="B1635" s="5">
        <v>62134</v>
      </c>
      <c r="C1635" s="5" t="s">
        <v>1636</v>
      </c>
      <c r="D1635" s="13">
        <f>IFERROR(VLOOKUP(B1635,[1]最高價!$A:$C,3,FALSE),"")</f>
        <v>197</v>
      </c>
      <c r="E1635" s="13">
        <f>IFERROR(VLOOKUP(B1635,[1]最低價!$A:$C,3,FALSE),"")</f>
        <v>107</v>
      </c>
      <c r="F1635" s="14" t="s">
        <v>2373</v>
      </c>
      <c r="G1635" s="239" t="str">
        <f>VLOOKUP(B1635,'[2]01_ALLCB基本資料'!C:U,16,FALSE)</f>
        <v/>
      </c>
      <c r="H1635" s="14" t="s">
        <v>2373</v>
      </c>
    </row>
    <row r="1636" spans="1:8">
      <c r="A1636" s="4">
        <v>6213</v>
      </c>
      <c r="B1636" s="5">
        <v>62135</v>
      </c>
      <c r="C1636" s="5" t="s">
        <v>1637</v>
      </c>
      <c r="D1636" s="13">
        <f>IFERROR(VLOOKUP(B1636,[1]最高價!$A:$C,3,FALSE),"")</f>
        <v>231</v>
      </c>
      <c r="E1636" s="13">
        <f>IFERROR(VLOOKUP(B1636,[1]最低價!$A:$C,3,FALSE),"")</f>
        <v>104</v>
      </c>
      <c r="F1636" s="14" t="s">
        <v>2373</v>
      </c>
      <c r="G1636" s="239">
        <f>VLOOKUP(B1636,'[2]01_ALLCB基本資料'!C:U,16,FALSE)</f>
        <v>39686</v>
      </c>
      <c r="H1636" s="14" t="s">
        <v>2373</v>
      </c>
    </row>
    <row r="1637" spans="1:8">
      <c r="A1637" s="4">
        <v>6215</v>
      </c>
      <c r="B1637" s="5">
        <v>62151</v>
      </c>
      <c r="C1637" s="5" t="s">
        <v>1638</v>
      </c>
      <c r="D1637" s="13">
        <f>IFERROR(VLOOKUP(B1637,[1]最高價!$A:$C,3,FALSE),"")</f>
        <v>465</v>
      </c>
      <c r="E1637" s="13">
        <f>IFERROR(VLOOKUP(B1637,[1]最低價!$A:$C,3,FALSE),"")</f>
        <v>101</v>
      </c>
      <c r="F1637" s="14" t="s">
        <v>2373</v>
      </c>
      <c r="G1637" s="239" t="str">
        <f>VLOOKUP(B1637,'[2]01_ALLCB基本資料'!C:U,16,FALSE)</f>
        <v/>
      </c>
      <c r="H1637" s="14" t="s">
        <v>2373</v>
      </c>
    </row>
    <row r="1638" spans="1:8">
      <c r="A1638" s="4">
        <v>6215</v>
      </c>
      <c r="B1638" s="5">
        <v>62152</v>
      </c>
      <c r="C1638" s="5" t="s">
        <v>1639</v>
      </c>
      <c r="D1638" s="13">
        <f>IFERROR(VLOOKUP(B1638,[1]最高價!$A:$C,3,FALSE),"")</f>
        <v>114.45</v>
      </c>
      <c r="E1638" s="13">
        <f>IFERROR(VLOOKUP(B1638,[1]最低價!$A:$C,3,FALSE),"")</f>
        <v>100</v>
      </c>
      <c r="F1638" s="14" t="s">
        <v>2373</v>
      </c>
      <c r="G1638" s="239">
        <f>VLOOKUP(B1638,'[2]01_ALLCB基本資料'!C:U,16,FALSE)</f>
        <v>40473</v>
      </c>
      <c r="H1638" s="14" t="s">
        <v>2373</v>
      </c>
    </row>
    <row r="1639" spans="1:8">
      <c r="A1639" s="4">
        <v>6216</v>
      </c>
      <c r="B1639" s="5">
        <v>62161</v>
      </c>
      <c r="C1639" s="5" t="s">
        <v>1640</v>
      </c>
      <c r="D1639" s="13">
        <f>IFERROR(VLOOKUP(B1639,[1]最高價!$A:$C,3,FALSE),"")</f>
        <v>310</v>
      </c>
      <c r="E1639" s="13">
        <f>IFERROR(VLOOKUP(B1639,[1]最低價!$A:$C,3,FALSE),"")</f>
        <v>222</v>
      </c>
      <c r="F1639" s="14" t="s">
        <v>2373</v>
      </c>
      <c r="G1639" s="239" t="str">
        <f>VLOOKUP(B1639,'[2]01_ALLCB基本資料'!C:U,16,FALSE)</f>
        <v/>
      </c>
      <c r="H1639" s="14" t="s">
        <v>2373</v>
      </c>
    </row>
    <row r="1640" spans="1:8">
      <c r="A1640" s="4">
        <v>6217</v>
      </c>
      <c r="B1640" s="5">
        <v>62171</v>
      </c>
      <c r="C1640" s="5" t="s">
        <v>1641</v>
      </c>
      <c r="D1640" s="13">
        <f>IFERROR(VLOOKUP(B1640,[1]最高價!$A:$C,3,FALSE),"")</f>
        <v>250</v>
      </c>
      <c r="E1640" s="13">
        <f>IFERROR(VLOOKUP(B1640,[1]最低價!$A:$C,3,FALSE),"")</f>
        <v>107</v>
      </c>
      <c r="F1640" s="14" t="s">
        <v>2373</v>
      </c>
      <c r="G1640" s="239">
        <f>VLOOKUP(B1640,'[2]01_ALLCB基本資料'!C:U,16,FALSE)</f>
        <v>40172</v>
      </c>
      <c r="H1640" s="14" t="s">
        <v>2373</v>
      </c>
    </row>
    <row r="1641" spans="1:8">
      <c r="A1641" s="4">
        <v>6217</v>
      </c>
      <c r="B1641" s="5">
        <v>62172</v>
      </c>
      <c r="C1641" s="5" t="s">
        <v>1642</v>
      </c>
      <c r="D1641" s="13">
        <f>IFERROR(VLOOKUP(B1641,[1]最高價!$A:$C,3,FALSE),"")</f>
        <v>123</v>
      </c>
      <c r="E1641" s="13">
        <f>IFERROR(VLOOKUP(B1641,[1]最低價!$A:$C,3,FALSE),"")</f>
        <v>99.5</v>
      </c>
      <c r="F1641" s="14" t="s">
        <v>2373</v>
      </c>
      <c r="G1641" s="239">
        <f>VLOOKUP(B1641,'[2]01_ALLCB基本資料'!C:U,16,FALSE)</f>
        <v>40673</v>
      </c>
      <c r="H1641" s="14" t="s">
        <v>2373</v>
      </c>
    </row>
    <row r="1642" spans="1:8">
      <c r="A1642" s="4">
        <v>6217</v>
      </c>
      <c r="B1642" s="5">
        <v>62173</v>
      </c>
      <c r="C1642" s="5" t="s">
        <v>1643</v>
      </c>
      <c r="D1642" s="13">
        <f>IFERROR(VLOOKUP(B1642,[1]最高價!$A:$C,3,FALSE),"")</f>
        <v>150</v>
      </c>
      <c r="E1642" s="13">
        <f>IFERROR(VLOOKUP(B1642,[1]最低價!$A:$C,3,FALSE),"")</f>
        <v>100.2</v>
      </c>
      <c r="F1642" s="14" t="s">
        <v>3328</v>
      </c>
      <c r="G1642" s="239">
        <f>VLOOKUP(B1642,'[2]01_ALLCB基本資料'!C:U,16,FALSE)</f>
        <v>41143</v>
      </c>
      <c r="H1642" s="14" t="s">
        <v>12667</v>
      </c>
    </row>
    <row r="1643" spans="1:8">
      <c r="A1643" s="4">
        <v>6217</v>
      </c>
      <c r="B1643" s="5">
        <v>62174</v>
      </c>
      <c r="C1643" s="5" t="s">
        <v>1644</v>
      </c>
      <c r="D1643" s="13">
        <f>IFERROR(VLOOKUP(B1643,[1]最高價!$A:$C,3,FALSE),"")</f>
        <v>173</v>
      </c>
      <c r="E1643" s="13">
        <f>IFERROR(VLOOKUP(B1643,[1]最低價!$A:$C,3,FALSE),"")</f>
        <v>106</v>
      </c>
      <c r="F1643" s="14" t="s">
        <v>2760</v>
      </c>
      <c r="G1643" s="239">
        <f>VLOOKUP(B1643,'[2]01_ALLCB基本資料'!C:U,16,FALSE)</f>
        <v>44435</v>
      </c>
      <c r="H1643" s="14" t="s">
        <v>12667</v>
      </c>
    </row>
    <row r="1644" spans="1:8">
      <c r="A1644" s="4">
        <v>6219</v>
      </c>
      <c r="B1644" s="5">
        <v>62191</v>
      </c>
      <c r="C1644" s="5" t="s">
        <v>1645</v>
      </c>
      <c r="D1644" s="13">
        <f>IFERROR(VLOOKUP(B1644,[1]最高價!$A:$C,3,FALSE),"")</f>
        <v>121</v>
      </c>
      <c r="E1644" s="13">
        <f>IFERROR(VLOOKUP(B1644,[1]最低價!$A:$C,3,FALSE),"")</f>
        <v>99.25</v>
      </c>
      <c r="F1644" s="14" t="s">
        <v>3261</v>
      </c>
      <c r="G1644" s="239">
        <f>VLOOKUP(B1644,'[2]01_ALLCB基本資料'!C:U,16,FALSE)</f>
        <v>41561</v>
      </c>
      <c r="H1644" s="14" t="s">
        <v>2857</v>
      </c>
    </row>
    <row r="1645" spans="1:8">
      <c r="A1645" s="4">
        <v>6219</v>
      </c>
      <c r="B1645" s="5">
        <v>62192</v>
      </c>
      <c r="C1645" s="5" t="s">
        <v>1646</v>
      </c>
      <c r="D1645" s="13">
        <f>IFERROR(VLOOKUP(B1645,[1]最高價!$A:$C,3,FALSE),"")</f>
        <v>184</v>
      </c>
      <c r="E1645" s="13">
        <f>IFERROR(VLOOKUP(B1645,[1]最低價!$A:$C,3,FALSE),"")</f>
        <v>99.5</v>
      </c>
      <c r="F1645" s="14" t="s">
        <v>3260</v>
      </c>
      <c r="G1645" s="239">
        <f>VLOOKUP(B1645,'[2]01_ALLCB基本資料'!C:U,16,FALSE)</f>
        <v>41562</v>
      </c>
      <c r="H1645" s="14" t="s">
        <v>2857</v>
      </c>
    </row>
    <row r="1646" spans="1:8">
      <c r="A1646" s="4">
        <v>6219</v>
      </c>
      <c r="B1646" s="5">
        <v>62193</v>
      </c>
      <c r="C1646" s="5" t="s">
        <v>1647</v>
      </c>
      <c r="D1646" s="13">
        <f>IFERROR(VLOOKUP(B1646,[1]最高價!$A:$C,3,FALSE),"")</f>
        <v>141</v>
      </c>
      <c r="E1646" s="13">
        <f>IFERROR(VLOOKUP(B1646,[1]最低價!$A:$C,3,FALSE),"")</f>
        <v>92.25</v>
      </c>
      <c r="F1646" s="14" t="s">
        <v>3215</v>
      </c>
      <c r="G1646" s="239">
        <f>VLOOKUP(B1646,'[2]01_ALLCB基本資料'!C:U,16,FALSE)</f>
        <v>41771</v>
      </c>
      <c r="H1646" s="14" t="s">
        <v>12667</v>
      </c>
    </row>
    <row r="1647" spans="1:8">
      <c r="A1647" s="4">
        <v>6220</v>
      </c>
      <c r="B1647" s="5">
        <v>62201</v>
      </c>
      <c r="C1647" s="5" t="s">
        <v>1648</v>
      </c>
      <c r="D1647" s="13">
        <f>IFERROR(VLOOKUP(B1647,[1]最高價!$A:$C,3,FALSE),"")</f>
        <v>205</v>
      </c>
      <c r="E1647" s="13">
        <f>IFERROR(VLOOKUP(B1647,[1]最低價!$A:$C,3,FALSE),"")</f>
        <v>100</v>
      </c>
      <c r="F1647" s="14" t="s">
        <v>2373</v>
      </c>
      <c r="G1647" s="239" t="str">
        <f>VLOOKUP(B1647,'[2]01_ALLCB基本資料'!C:U,16,FALSE)</f>
        <v/>
      </c>
      <c r="H1647" s="14" t="s">
        <v>2373</v>
      </c>
    </row>
    <row r="1648" spans="1:8">
      <c r="A1648" s="4">
        <v>6220</v>
      </c>
      <c r="B1648" s="5">
        <v>62202</v>
      </c>
      <c r="C1648" s="5" t="s">
        <v>1649</v>
      </c>
      <c r="D1648" s="13">
        <f>IFERROR(VLOOKUP(B1648,[1]最高價!$A:$C,3,FALSE),"")</f>
        <v>113</v>
      </c>
      <c r="E1648" s="13">
        <f>IFERROR(VLOOKUP(B1648,[1]最低價!$A:$C,3,FALSE),"")</f>
        <v>77</v>
      </c>
      <c r="F1648" s="14" t="s">
        <v>2373</v>
      </c>
      <c r="G1648" s="239" t="str">
        <f>VLOOKUP(B1648,'[2]01_ALLCB基本資料'!C:U,16,FALSE)</f>
        <v/>
      </c>
      <c r="H1648" s="14" t="s">
        <v>2373</v>
      </c>
    </row>
    <row r="1649" spans="1:8">
      <c r="A1649" s="4">
        <v>6220</v>
      </c>
      <c r="B1649" s="5">
        <v>62203</v>
      </c>
      <c r="C1649" s="5" t="s">
        <v>1650</v>
      </c>
      <c r="D1649" s="13">
        <f>IFERROR(VLOOKUP(B1649,[1]最高價!$A:$C,3,FALSE),"")</f>
        <v>152</v>
      </c>
      <c r="E1649" s="13">
        <f>IFERROR(VLOOKUP(B1649,[1]最低價!$A:$C,3,FALSE),"")</f>
        <v>99</v>
      </c>
      <c r="F1649" s="14" t="s">
        <v>2373</v>
      </c>
      <c r="G1649" s="239">
        <f>VLOOKUP(B1649,'[2]01_ALLCB基本資料'!C:U,16,FALSE)</f>
        <v>40144</v>
      </c>
      <c r="H1649" s="14" t="s">
        <v>2373</v>
      </c>
    </row>
    <row r="1650" spans="1:8">
      <c r="A1650" s="4">
        <v>6220</v>
      </c>
      <c r="B1650" s="5">
        <v>62204</v>
      </c>
      <c r="C1650" s="5" t="s">
        <v>1651</v>
      </c>
      <c r="D1650" s="13">
        <f>IFERROR(VLOOKUP(B1650,[1]最高價!$A:$C,3,FALSE),"")</f>
        <v>160</v>
      </c>
      <c r="E1650" s="13">
        <f>IFERROR(VLOOKUP(B1650,[1]最低價!$A:$C,3,FALSE),"")</f>
        <v>100.6</v>
      </c>
      <c r="F1650" s="14" t="s">
        <v>2373</v>
      </c>
      <c r="G1650" s="239">
        <f>VLOOKUP(B1650,'[2]01_ALLCB基本資料'!C:U,16,FALSE)</f>
        <v>40145</v>
      </c>
      <c r="H1650" s="14" t="s">
        <v>2373</v>
      </c>
    </row>
    <row r="1651" spans="1:8">
      <c r="A1651" s="4">
        <v>6220</v>
      </c>
      <c r="B1651" s="5">
        <v>62205</v>
      </c>
      <c r="C1651" s="5" t="s">
        <v>1652</v>
      </c>
      <c r="D1651" s="13">
        <f>IFERROR(VLOOKUP(B1651,[1]最高價!$A:$C,3,FALSE),"")</f>
        <v>142.05000000000001</v>
      </c>
      <c r="E1651" s="13">
        <f>IFERROR(VLOOKUP(B1651,[1]最低價!$A:$C,3,FALSE),"")</f>
        <v>92</v>
      </c>
      <c r="F1651" s="14" t="s">
        <v>2373</v>
      </c>
      <c r="G1651" s="239">
        <f>VLOOKUP(B1651,'[2]01_ALLCB基本資料'!C:U,16,FALSE)</f>
        <v>40554</v>
      </c>
      <c r="H1651" s="14" t="s">
        <v>2373</v>
      </c>
    </row>
    <row r="1652" spans="1:8">
      <c r="A1652" s="4">
        <v>6220</v>
      </c>
      <c r="B1652" s="5">
        <v>62206</v>
      </c>
      <c r="C1652" s="5" t="s">
        <v>1653</v>
      </c>
      <c r="D1652" s="13">
        <f>IFERROR(VLOOKUP(B1652,[1]最高價!$A:$C,3,FALSE),"")</f>
        <v>184</v>
      </c>
      <c r="E1652" s="13">
        <f>IFERROR(VLOOKUP(B1652,[1]最低價!$A:$C,3,FALSE),"")</f>
        <v>102.5</v>
      </c>
      <c r="F1652" s="14" t="s">
        <v>3277</v>
      </c>
      <c r="G1652" s="239">
        <f>VLOOKUP(B1652,'[2]01_ALLCB基本資料'!C:U,16,FALSE)</f>
        <v>41465</v>
      </c>
      <c r="H1652" s="14" t="s">
        <v>2857</v>
      </c>
    </row>
    <row r="1653" spans="1:8">
      <c r="A1653" s="4">
        <v>6220</v>
      </c>
      <c r="B1653" s="5">
        <v>62207</v>
      </c>
      <c r="C1653" s="5" t="s">
        <v>1654</v>
      </c>
      <c r="D1653" s="13">
        <f>IFERROR(VLOOKUP(B1653,[1]最高價!$A:$C,3,FALSE),"")</f>
        <v>329</v>
      </c>
      <c r="E1653" s="13">
        <f>IFERROR(VLOOKUP(B1653,[1]最低價!$A:$C,3,FALSE),"")</f>
        <v>94.8</v>
      </c>
      <c r="F1653" s="14" t="s">
        <v>3252</v>
      </c>
      <c r="G1653" s="239">
        <f>VLOOKUP(B1653,'[2]01_ALLCB基本資料'!C:U,16,FALSE)</f>
        <v>41593</v>
      </c>
      <c r="H1653" s="14" t="s">
        <v>2857</v>
      </c>
    </row>
    <row r="1654" spans="1:8">
      <c r="A1654" s="4">
        <v>6220</v>
      </c>
      <c r="B1654" s="5">
        <v>62208</v>
      </c>
      <c r="C1654" s="5" t="s">
        <v>1655</v>
      </c>
      <c r="D1654" s="13">
        <f>IFERROR(VLOOKUP(B1654,[1]最高價!$A:$C,3,FALSE),"")</f>
        <v>282</v>
      </c>
      <c r="E1654" s="13">
        <f>IFERROR(VLOOKUP(B1654,[1]最低價!$A:$C,3,FALSE),"")</f>
        <v>88.3</v>
      </c>
      <c r="F1654" s="14" t="s">
        <v>3012</v>
      </c>
      <c r="G1654" s="239">
        <f>VLOOKUP(B1654,'[2]01_ALLCB基本資料'!C:U,16,FALSE)</f>
        <v>42905</v>
      </c>
      <c r="H1654" s="14" t="s">
        <v>2857</v>
      </c>
    </row>
    <row r="1655" spans="1:8">
      <c r="A1655" s="4">
        <v>6220</v>
      </c>
      <c r="B1655" s="5">
        <v>62209</v>
      </c>
      <c r="C1655" s="5" t="s">
        <v>1656</v>
      </c>
      <c r="D1655" s="13">
        <f>IFERROR(VLOOKUP(B1655,[1]最高價!$A:$C,3,FALSE),"")</f>
        <v>268</v>
      </c>
      <c r="E1655" s="13">
        <f>IFERROR(VLOOKUP(B1655,[1]最低價!$A:$C,3,FALSE),"")</f>
        <v>80</v>
      </c>
      <c r="F1655" s="14" t="s">
        <v>2886</v>
      </c>
      <c r="G1655" s="239">
        <f>VLOOKUP(B1655,'[2]01_ALLCB基本資料'!C:U,16,FALSE)</f>
        <v>43879</v>
      </c>
      <c r="H1655" s="14" t="s">
        <v>12668</v>
      </c>
    </row>
    <row r="1656" spans="1:8">
      <c r="A1656" s="4">
        <v>6221</v>
      </c>
      <c r="B1656" s="5">
        <v>62211</v>
      </c>
      <c r="C1656" s="5" t="s">
        <v>1657</v>
      </c>
      <c r="D1656" s="13">
        <f>IFERROR(VLOOKUP(B1656,[1]最高價!$A:$C,3,FALSE),"")</f>
        <v>241</v>
      </c>
      <c r="E1656" s="13">
        <f>IFERROR(VLOOKUP(B1656,[1]最低價!$A:$C,3,FALSE),"")</f>
        <v>84</v>
      </c>
      <c r="F1656" s="14" t="s">
        <v>2373</v>
      </c>
      <c r="G1656" s="239" t="str">
        <f>VLOOKUP(B1656,'[2]01_ALLCB基本資料'!C:U,16,FALSE)</f>
        <v/>
      </c>
      <c r="H1656" s="14" t="s">
        <v>2373</v>
      </c>
    </row>
    <row r="1657" spans="1:8">
      <c r="A1657" s="4">
        <v>6222</v>
      </c>
      <c r="B1657" s="5">
        <v>62221</v>
      </c>
      <c r="C1657" s="5" t="s">
        <v>1658</v>
      </c>
      <c r="D1657" s="13">
        <f>IFERROR(VLOOKUP(B1657,[1]最高價!$A:$C,3,FALSE),"")</f>
        <v>165</v>
      </c>
      <c r="E1657" s="13">
        <f>IFERROR(VLOOKUP(B1657,[1]最低價!$A:$C,3,FALSE),"")</f>
        <v>85.5</v>
      </c>
      <c r="F1657" s="14" t="s">
        <v>2373</v>
      </c>
      <c r="G1657" s="239" t="str">
        <f>VLOOKUP(B1657,'[2]01_ALLCB基本資料'!C:U,16,FALSE)</f>
        <v/>
      </c>
      <c r="H1657" s="14" t="s">
        <v>2373</v>
      </c>
    </row>
    <row r="1658" spans="1:8">
      <c r="A1658" s="4">
        <v>6223</v>
      </c>
      <c r="B1658" s="5">
        <v>62231</v>
      </c>
      <c r="C1658" s="5" t="s">
        <v>1659</v>
      </c>
      <c r="D1658" s="13">
        <f>IFERROR(VLOOKUP(B1658,[1]最高價!$A:$C,3,FALSE),"")</f>
        <v>199</v>
      </c>
      <c r="E1658" s="13">
        <f>IFERROR(VLOOKUP(B1658,[1]最低價!$A:$C,3,FALSE),"")</f>
        <v>107</v>
      </c>
      <c r="F1658" s="14" t="s">
        <v>2373</v>
      </c>
      <c r="G1658" s="239" t="str">
        <f>VLOOKUP(B1658,'[2]01_ALLCB基本資料'!C:U,16,FALSE)</f>
        <v/>
      </c>
      <c r="H1658" s="14" t="s">
        <v>2373</v>
      </c>
    </row>
    <row r="1659" spans="1:8">
      <c r="A1659" s="4">
        <v>6223</v>
      </c>
      <c r="B1659" s="5">
        <v>62232</v>
      </c>
      <c r="C1659" s="5" t="s">
        <v>1660</v>
      </c>
      <c r="D1659" s="13">
        <f>IFERROR(VLOOKUP(B1659,[1]最高價!$A:$C,3,FALSE),"")</f>
        <v>190</v>
      </c>
      <c r="E1659" s="13">
        <f>IFERROR(VLOOKUP(B1659,[1]最低價!$A:$C,3,FALSE),"")</f>
        <v>90</v>
      </c>
      <c r="F1659" s="14" t="s">
        <v>2373</v>
      </c>
      <c r="G1659" s="239">
        <f>VLOOKUP(B1659,'[2]01_ALLCB基本資料'!C:U,16,FALSE)</f>
        <v>39109</v>
      </c>
      <c r="H1659" s="14" t="s">
        <v>2373</v>
      </c>
    </row>
    <row r="1660" spans="1:8">
      <c r="A1660" s="4">
        <v>6223</v>
      </c>
      <c r="B1660" s="5">
        <v>62233</v>
      </c>
      <c r="C1660" s="5" t="s">
        <v>1661</v>
      </c>
      <c r="D1660" s="13">
        <f>IFERROR(VLOOKUP(B1660,[1]最高價!$A:$C,3,FALSE),"")</f>
        <v>133.19999999999999</v>
      </c>
      <c r="E1660" s="13">
        <f>IFERROR(VLOOKUP(B1660,[1]最低價!$A:$C,3,FALSE),"")</f>
        <v>97</v>
      </c>
      <c r="F1660" s="14" t="s">
        <v>3166</v>
      </c>
      <c r="G1660" s="239">
        <f>VLOOKUP(B1660,'[2]01_ALLCB基本資料'!C:U,16,FALSE)</f>
        <v>41961</v>
      </c>
      <c r="H1660" s="14" t="s">
        <v>2857</v>
      </c>
    </row>
    <row r="1661" spans="1:8">
      <c r="A1661" s="4">
        <v>6223</v>
      </c>
      <c r="B1661" s="5">
        <v>62234</v>
      </c>
      <c r="C1661" s="5" t="s">
        <v>1662</v>
      </c>
      <c r="D1661" s="13">
        <f>IFERROR(VLOOKUP(B1661,[1]最高價!$A:$C,3,FALSE),"")</f>
        <v>258</v>
      </c>
      <c r="E1661" s="13">
        <f>IFERROR(VLOOKUP(B1661,[1]最低價!$A:$C,3,FALSE),"")</f>
        <v>93.5</v>
      </c>
      <c r="F1661" s="14" t="s">
        <v>2572</v>
      </c>
      <c r="G1661" s="239">
        <f>VLOOKUP(B1661,'[2]01_ALLCB基本資料'!C:U,16,FALSE)</f>
        <v>43327</v>
      </c>
      <c r="H1661" s="14" t="s">
        <v>2857</v>
      </c>
    </row>
    <row r="1662" spans="1:8">
      <c r="A1662" s="4">
        <v>6223</v>
      </c>
      <c r="B1662" s="5">
        <v>62235</v>
      </c>
      <c r="C1662" s="5" t="s">
        <v>1663</v>
      </c>
      <c r="D1662" s="13">
        <f>IFERROR(VLOOKUP(B1662,[1]最高價!$A:$C,3,FALSE),"")</f>
        <v>249</v>
      </c>
      <c r="E1662" s="13">
        <f>IFERROR(VLOOKUP(B1662,[1]最低價!$A:$C,3,FALSE),"")</f>
        <v>96.5</v>
      </c>
      <c r="F1662" s="14" t="s">
        <v>2412</v>
      </c>
      <c r="G1662" s="239">
        <f>VLOOKUP(B1662,'[2]01_ALLCB基本資料'!C:U,16,FALSE)</f>
        <v>45665</v>
      </c>
      <c r="H1662" s="14" t="s">
        <v>12665</v>
      </c>
    </row>
    <row r="1663" spans="1:8">
      <c r="A1663" s="4">
        <v>6224</v>
      </c>
      <c r="B1663" s="5">
        <v>62241</v>
      </c>
      <c r="C1663" s="5" t="s">
        <v>1664</v>
      </c>
      <c r="D1663" s="13">
        <f>IFERROR(VLOOKUP(B1663,[1]最高價!$A:$C,3,FALSE),"")</f>
        <v>184</v>
      </c>
      <c r="E1663" s="13">
        <f>IFERROR(VLOOKUP(B1663,[1]最低價!$A:$C,3,FALSE),"")</f>
        <v>99.2</v>
      </c>
      <c r="F1663" s="14" t="s">
        <v>2806</v>
      </c>
      <c r="G1663" s="239">
        <f>VLOOKUP(B1663,'[2]01_ALLCB基本資料'!C:U,16,FALSE)</f>
        <v>44214</v>
      </c>
      <c r="H1663" s="14" t="s">
        <v>12669</v>
      </c>
    </row>
    <row r="1664" spans="1:8">
      <c r="A1664" s="4">
        <v>6225</v>
      </c>
      <c r="B1664" s="5">
        <v>62251</v>
      </c>
      <c r="C1664" s="5" t="s">
        <v>1665</v>
      </c>
      <c r="D1664" s="13">
        <f>IFERROR(VLOOKUP(B1664,[1]最高價!$A:$C,3,FALSE),"")</f>
        <v>185</v>
      </c>
      <c r="E1664" s="13">
        <f>IFERROR(VLOOKUP(B1664,[1]最低價!$A:$C,3,FALSE),"")</f>
        <v>84</v>
      </c>
      <c r="F1664" s="14" t="s">
        <v>2373</v>
      </c>
      <c r="G1664" s="239" t="str">
        <f>VLOOKUP(B1664,'[2]01_ALLCB基本資料'!C:U,16,FALSE)</f>
        <v/>
      </c>
      <c r="H1664" s="14" t="s">
        <v>2373</v>
      </c>
    </row>
    <row r="1665" spans="1:8">
      <c r="A1665" s="4">
        <v>6226</v>
      </c>
      <c r="B1665" s="5">
        <v>62261</v>
      </c>
      <c r="C1665" s="5" t="s">
        <v>1666</v>
      </c>
      <c r="D1665" s="13">
        <f>IFERROR(VLOOKUP(B1665,[1]最高價!$A:$C,3,FALSE),"")</f>
        <v>217</v>
      </c>
      <c r="E1665" s="13">
        <f>IFERROR(VLOOKUP(B1665,[1]最低價!$A:$C,3,FALSE),"")</f>
        <v>100</v>
      </c>
      <c r="F1665" s="14" t="s">
        <v>2373</v>
      </c>
      <c r="G1665" s="239" t="str">
        <f>VLOOKUP(B1665,'[2]01_ALLCB基本資料'!C:U,16,FALSE)</f>
        <v/>
      </c>
      <c r="H1665" s="14" t="s">
        <v>2373</v>
      </c>
    </row>
    <row r="1666" spans="1:8">
      <c r="A1666" s="4">
        <v>6226</v>
      </c>
      <c r="B1666" s="5">
        <v>62262</v>
      </c>
      <c r="C1666" s="5" t="s">
        <v>1667</v>
      </c>
      <c r="D1666" s="13">
        <f>IFERROR(VLOOKUP(B1666,[1]最高價!$A:$C,3,FALSE),"")</f>
        <v>169</v>
      </c>
      <c r="E1666" s="13">
        <f>IFERROR(VLOOKUP(B1666,[1]最低價!$A:$C,3,FALSE),"")</f>
        <v>107</v>
      </c>
      <c r="F1666" s="14" t="s">
        <v>2373</v>
      </c>
      <c r="G1666" s="239">
        <f>VLOOKUP(B1666,'[2]01_ALLCB基本資料'!C:U,16,FALSE)</f>
        <v>39984</v>
      </c>
      <c r="H1666" s="14" t="s">
        <v>2373</v>
      </c>
    </row>
    <row r="1667" spans="1:8">
      <c r="A1667" s="4">
        <v>6226</v>
      </c>
      <c r="B1667" s="5">
        <v>62263</v>
      </c>
      <c r="C1667" s="5" t="s">
        <v>1668</v>
      </c>
      <c r="D1667" s="13">
        <f>IFERROR(VLOOKUP(B1667,[1]最高價!$A:$C,3,FALSE),"")</f>
        <v>281</v>
      </c>
      <c r="E1667" s="13">
        <f>IFERROR(VLOOKUP(B1667,[1]最低價!$A:$C,3,FALSE),"")</f>
        <v>100.8</v>
      </c>
      <c r="F1667" s="14" t="s">
        <v>2373</v>
      </c>
      <c r="G1667" s="239">
        <f>VLOOKUP(B1667,'[2]01_ALLCB基本資料'!C:U,16,FALSE)</f>
        <v>40344</v>
      </c>
      <c r="H1667" s="14" t="s">
        <v>2373</v>
      </c>
    </row>
    <row r="1668" spans="1:8">
      <c r="A1668" s="4">
        <v>6226</v>
      </c>
      <c r="B1668" s="5">
        <v>62264</v>
      </c>
      <c r="C1668" s="5" t="s">
        <v>1669</v>
      </c>
      <c r="D1668" s="13">
        <f>IFERROR(VLOOKUP(B1668,[1]最高價!$A:$C,3,FALSE),"")</f>
        <v>127.8</v>
      </c>
      <c r="E1668" s="13">
        <f>IFERROR(VLOOKUP(B1668,[1]最低價!$A:$C,3,FALSE),"")</f>
        <v>100.7</v>
      </c>
      <c r="F1668" s="14" t="s">
        <v>3163</v>
      </c>
      <c r="G1668" s="239">
        <f>VLOOKUP(B1668,'[2]01_ALLCB基本資料'!C:U,16,FALSE)</f>
        <v>41971</v>
      </c>
      <c r="H1668" s="14" t="s">
        <v>12665</v>
      </c>
    </row>
    <row r="1669" spans="1:8">
      <c r="A1669" s="4">
        <v>6227</v>
      </c>
      <c r="B1669" s="5">
        <v>62271</v>
      </c>
      <c r="C1669" s="5" t="s">
        <v>1670</v>
      </c>
      <c r="D1669" s="13">
        <f>IFERROR(VLOOKUP(B1669,[1]最高價!$A:$C,3,FALSE),"")</f>
        <v>114</v>
      </c>
      <c r="E1669" s="13">
        <f>IFERROR(VLOOKUP(B1669,[1]最低價!$A:$C,3,FALSE),"")</f>
        <v>86.1</v>
      </c>
      <c r="F1669" s="14" t="s">
        <v>2373</v>
      </c>
      <c r="G1669" s="239" t="str">
        <f>VLOOKUP(B1669,'[2]01_ALLCB基本資料'!C:U,16,FALSE)</f>
        <v/>
      </c>
      <c r="H1669" s="14" t="s">
        <v>2373</v>
      </c>
    </row>
    <row r="1670" spans="1:8">
      <c r="A1670" s="4">
        <v>6228</v>
      </c>
      <c r="B1670" s="5">
        <v>62281</v>
      </c>
      <c r="C1670" s="5" t="s">
        <v>1671</v>
      </c>
      <c r="D1670" s="13">
        <f>IFERROR(VLOOKUP(B1670,[1]最高價!$A:$C,3,FALSE),"")</f>
        <v>119</v>
      </c>
      <c r="E1670" s="13">
        <f>IFERROR(VLOOKUP(B1670,[1]最低價!$A:$C,3,FALSE),"")</f>
        <v>65.5</v>
      </c>
      <c r="F1670" s="14" t="s">
        <v>2373</v>
      </c>
      <c r="G1670" s="239" t="str">
        <f>VLOOKUP(B1670,'[2]01_ALLCB基本資料'!C:U,16,FALSE)</f>
        <v/>
      </c>
      <c r="H1670" s="14" t="s">
        <v>2373</v>
      </c>
    </row>
    <row r="1671" spans="1:8">
      <c r="A1671" s="4">
        <v>6230</v>
      </c>
      <c r="B1671" s="5">
        <v>62301</v>
      </c>
      <c r="C1671" s="5" t="s">
        <v>1672</v>
      </c>
      <c r="D1671" s="13">
        <f>IFERROR(VLOOKUP(B1671,[1]最高價!$A:$C,3,FALSE),"")</f>
        <v>131</v>
      </c>
      <c r="E1671" s="13">
        <f>IFERROR(VLOOKUP(B1671,[1]最低價!$A:$C,3,FALSE),"")</f>
        <v>114.45</v>
      </c>
      <c r="F1671" s="14" t="s">
        <v>2373</v>
      </c>
      <c r="G1671" s="239" t="str">
        <f>VLOOKUP(B1671,'[2]01_ALLCB基本資料'!C:U,16,FALSE)</f>
        <v/>
      </c>
      <c r="H1671" s="14" t="s">
        <v>2373</v>
      </c>
    </row>
    <row r="1672" spans="1:8">
      <c r="A1672" s="4">
        <v>6232</v>
      </c>
      <c r="B1672" s="5">
        <v>62321</v>
      </c>
      <c r="C1672" s="5" t="s">
        <v>1673</v>
      </c>
      <c r="D1672" s="13">
        <f>IFERROR(VLOOKUP(B1672,[1]最高價!$A:$C,3,FALSE),"")</f>
        <v>189</v>
      </c>
      <c r="E1672" s="13">
        <f>IFERROR(VLOOKUP(B1672,[1]最低價!$A:$C,3,FALSE),"")</f>
        <v>55.8</v>
      </c>
      <c r="F1672" s="14" t="s">
        <v>2373</v>
      </c>
      <c r="G1672" s="239" t="str">
        <f>VLOOKUP(B1672,'[2]01_ALLCB基本資料'!C:U,16,FALSE)</f>
        <v/>
      </c>
      <c r="H1672" s="14" t="s">
        <v>2373</v>
      </c>
    </row>
    <row r="1673" spans="1:8">
      <c r="A1673" s="4">
        <v>6233</v>
      </c>
      <c r="B1673" s="5">
        <v>62331</v>
      </c>
      <c r="C1673" s="5" t="s">
        <v>1674</v>
      </c>
      <c r="D1673" s="13">
        <f>IFERROR(VLOOKUP(B1673,[1]最高價!$A:$C,3,FALSE),"")</f>
        <v>250</v>
      </c>
      <c r="E1673" s="13">
        <f>IFERROR(VLOOKUP(B1673,[1]最低價!$A:$C,3,FALSE),"")</f>
        <v>114.45</v>
      </c>
      <c r="F1673" s="14" t="s">
        <v>2373</v>
      </c>
      <c r="G1673" s="239" t="str">
        <f>VLOOKUP(B1673,'[2]01_ALLCB基本資料'!C:U,16,FALSE)</f>
        <v/>
      </c>
      <c r="H1673" s="14" t="s">
        <v>2373</v>
      </c>
    </row>
    <row r="1674" spans="1:8">
      <c r="A1674" s="4">
        <v>6233</v>
      </c>
      <c r="B1674" s="5">
        <v>62332</v>
      </c>
      <c r="C1674" s="5" t="s">
        <v>1675</v>
      </c>
      <c r="D1674" s="13">
        <f>IFERROR(VLOOKUP(B1674,[1]最高價!$A:$C,3,FALSE),"")</f>
        <v>0</v>
      </c>
      <c r="E1674" s="13">
        <f>IFERROR(VLOOKUP(B1674,[1]最低價!$A:$C,3,FALSE),"")</f>
        <v>107</v>
      </c>
      <c r="F1674" s="14" t="s">
        <v>2373</v>
      </c>
      <c r="G1674" s="239" t="str">
        <f>VLOOKUP(B1674,'[2]01_ALLCB基本資料'!C:U,16,FALSE)</f>
        <v/>
      </c>
      <c r="H1674" s="14" t="s">
        <v>2373</v>
      </c>
    </row>
    <row r="1675" spans="1:8">
      <c r="A1675" s="4">
        <v>6234</v>
      </c>
      <c r="B1675" s="5">
        <v>62341</v>
      </c>
      <c r="C1675" s="5" t="s">
        <v>1676</v>
      </c>
      <c r="D1675" s="13">
        <f>IFERROR(VLOOKUP(B1675,[1]最高價!$A:$C,3,FALSE),"")</f>
        <v>510</v>
      </c>
      <c r="E1675" s="13">
        <f>IFERROR(VLOOKUP(B1675,[1]最低價!$A:$C,3,FALSE),"")</f>
        <v>139</v>
      </c>
      <c r="F1675" s="14" t="s">
        <v>2373</v>
      </c>
      <c r="G1675" s="239" t="str">
        <f>VLOOKUP(B1675,'[2]01_ALLCB基本資料'!C:U,16,FALSE)</f>
        <v/>
      </c>
      <c r="H1675" s="14" t="s">
        <v>2373</v>
      </c>
    </row>
    <row r="1676" spans="1:8">
      <c r="A1676" s="4">
        <v>6234</v>
      </c>
      <c r="B1676" s="5">
        <v>62342</v>
      </c>
      <c r="C1676" s="5" t="s">
        <v>1677</v>
      </c>
      <c r="D1676" s="13">
        <f>IFERROR(VLOOKUP(B1676,[1]最高價!$A:$C,3,FALSE),"")</f>
        <v>128</v>
      </c>
      <c r="E1676" s="13">
        <f>IFERROR(VLOOKUP(B1676,[1]最低價!$A:$C,3,FALSE),"")</f>
        <v>100</v>
      </c>
      <c r="F1676" s="14" t="s">
        <v>2373</v>
      </c>
      <c r="G1676" s="239" t="str">
        <f>VLOOKUP(B1676,'[2]01_ALLCB基本資料'!C:U,16,FALSE)</f>
        <v/>
      </c>
      <c r="H1676" s="14" t="s">
        <v>2373</v>
      </c>
    </row>
    <row r="1677" spans="1:8">
      <c r="A1677" s="4">
        <v>6237</v>
      </c>
      <c r="B1677" s="5">
        <v>62371</v>
      </c>
      <c r="C1677" s="5" t="s">
        <v>1678</v>
      </c>
      <c r="D1677" s="13">
        <f>IFERROR(VLOOKUP(B1677,[1]最高價!$A:$C,3,FALSE),"")</f>
        <v>119</v>
      </c>
      <c r="E1677" s="13">
        <f>IFERROR(VLOOKUP(B1677,[1]最低價!$A:$C,3,FALSE),"")</f>
        <v>88</v>
      </c>
      <c r="F1677" s="14" t="s">
        <v>2373</v>
      </c>
      <c r="G1677" s="239">
        <f>VLOOKUP(B1677,'[2]01_ALLCB基本資料'!C:U,16,FALSE)</f>
        <v>39326</v>
      </c>
      <c r="H1677" s="14" t="s">
        <v>2373</v>
      </c>
    </row>
    <row r="1678" spans="1:8">
      <c r="A1678" s="4">
        <v>6238</v>
      </c>
      <c r="B1678" s="5">
        <v>62381</v>
      </c>
      <c r="C1678" s="5" t="s">
        <v>1679</v>
      </c>
      <c r="D1678" s="13">
        <f>IFERROR(VLOOKUP(B1678,[1]最高價!$A:$C,3,FALSE),"")</f>
        <v>104</v>
      </c>
      <c r="E1678" s="13">
        <f>IFERROR(VLOOKUP(B1678,[1]最低價!$A:$C,3,FALSE),"")</f>
        <v>99.8</v>
      </c>
      <c r="F1678" s="14" t="s">
        <v>2373</v>
      </c>
      <c r="G1678" s="239" t="str">
        <f>VLOOKUP(B1678,'[2]01_ALLCB基本資料'!C:U,16,FALSE)</f>
        <v/>
      </c>
      <c r="H1678" s="14" t="s">
        <v>2373</v>
      </c>
    </row>
    <row r="1679" spans="1:8">
      <c r="A1679" s="4">
        <v>6238</v>
      </c>
      <c r="B1679" s="5">
        <v>62382</v>
      </c>
      <c r="C1679" s="5" t="s">
        <v>1680</v>
      </c>
      <c r="D1679" s="13">
        <f>IFERROR(VLOOKUP(B1679,[1]最高價!$A:$C,3,FALSE),"")</f>
        <v>508</v>
      </c>
      <c r="E1679" s="13">
        <f>IFERROR(VLOOKUP(B1679,[1]最低價!$A:$C,3,FALSE),"")</f>
        <v>108</v>
      </c>
      <c r="F1679" s="14" t="s">
        <v>2373</v>
      </c>
      <c r="G1679" s="239">
        <f>VLOOKUP(B1679,'[2]01_ALLCB基本資料'!C:U,16,FALSE)</f>
        <v>0</v>
      </c>
      <c r="H1679" s="14" t="s">
        <v>2373</v>
      </c>
    </row>
    <row r="1680" spans="1:8">
      <c r="A1680" s="4">
        <v>6238</v>
      </c>
      <c r="B1680" s="5">
        <v>62383</v>
      </c>
      <c r="C1680" s="5" t="s">
        <v>1681</v>
      </c>
      <c r="D1680" s="13">
        <f>IFERROR(VLOOKUP(B1680,[1]最高價!$A:$C,3,FALSE),"")</f>
        <v>625</v>
      </c>
      <c r="E1680" s="13">
        <f>IFERROR(VLOOKUP(B1680,[1]最低價!$A:$C,3,FALSE),"")</f>
        <v>107.1</v>
      </c>
      <c r="F1680" s="14" t="s">
        <v>2373</v>
      </c>
      <c r="G1680" s="239">
        <f>VLOOKUP(B1680,'[2]01_ALLCB基本資料'!C:U,16,FALSE)</f>
        <v>0</v>
      </c>
      <c r="H1680" s="14" t="s">
        <v>2373</v>
      </c>
    </row>
    <row r="1681" spans="1:8">
      <c r="A1681" s="4">
        <v>6238</v>
      </c>
      <c r="B1681" s="5">
        <v>62384</v>
      </c>
      <c r="C1681" s="5" t="s">
        <v>1682</v>
      </c>
      <c r="D1681" s="13">
        <f>IFERROR(VLOOKUP(B1681,[1]最高價!$A:$C,3,FALSE),"")</f>
        <v>583</v>
      </c>
      <c r="E1681" s="13">
        <f>IFERROR(VLOOKUP(B1681,[1]最低價!$A:$C,3,FALSE),"")</f>
        <v>98</v>
      </c>
      <c r="F1681" s="14" t="s">
        <v>2373</v>
      </c>
      <c r="G1681" s="239">
        <f>VLOOKUP(B1681,'[2]01_ALLCB基本資料'!C:U,16,FALSE)</f>
        <v>0</v>
      </c>
      <c r="H1681" s="14" t="s">
        <v>2373</v>
      </c>
    </row>
    <row r="1682" spans="1:8">
      <c r="A1682" s="4">
        <v>6242</v>
      </c>
      <c r="B1682" s="5">
        <v>62421</v>
      </c>
      <c r="C1682" s="5" t="s">
        <v>1683</v>
      </c>
      <c r="D1682" s="13">
        <f>IFERROR(VLOOKUP(B1682,[1]最高價!$A:$C,3,FALSE),"")</f>
        <v>190</v>
      </c>
      <c r="E1682" s="13">
        <f>IFERROR(VLOOKUP(B1682,[1]最低價!$A:$C,3,FALSE),"")</f>
        <v>100</v>
      </c>
      <c r="F1682" s="14" t="s">
        <v>2373</v>
      </c>
      <c r="G1682" s="239" t="str">
        <f>VLOOKUP(B1682,'[2]01_ALLCB基本資料'!C:U,16,FALSE)</f>
        <v/>
      </c>
      <c r="H1682" s="14" t="s">
        <v>2373</v>
      </c>
    </row>
    <row r="1683" spans="1:8">
      <c r="A1683" s="4">
        <v>6243</v>
      </c>
      <c r="B1683" s="5">
        <v>62431</v>
      </c>
      <c r="C1683" s="5" t="s">
        <v>1684</v>
      </c>
      <c r="D1683" s="13">
        <f>IFERROR(VLOOKUP(B1683,[1]最高價!$A:$C,3,FALSE),"")</f>
        <v>222</v>
      </c>
      <c r="E1683" s="13">
        <f>IFERROR(VLOOKUP(B1683,[1]最低價!$A:$C,3,FALSE),"")</f>
        <v>92</v>
      </c>
      <c r="F1683" s="14" t="s">
        <v>2373</v>
      </c>
      <c r="G1683" s="239" t="str">
        <f>VLOOKUP(B1683,'[2]01_ALLCB基本資料'!C:U,16,FALSE)</f>
        <v/>
      </c>
      <c r="H1683" s="14" t="s">
        <v>2373</v>
      </c>
    </row>
    <row r="1684" spans="1:8">
      <c r="A1684" s="4">
        <v>6243</v>
      </c>
      <c r="B1684" s="5">
        <v>62432</v>
      </c>
      <c r="C1684" s="5" t="s">
        <v>1685</v>
      </c>
      <c r="D1684" s="13">
        <f>IFERROR(VLOOKUP(B1684,[1]最高價!$A:$C,3,FALSE),"")</f>
        <v>439</v>
      </c>
      <c r="E1684" s="13">
        <f>IFERROR(VLOOKUP(B1684,[1]最低價!$A:$C,3,FALSE),"")</f>
        <v>107</v>
      </c>
      <c r="F1684" s="14" t="s">
        <v>2373</v>
      </c>
      <c r="G1684" s="239" t="str">
        <f>VLOOKUP(B1684,'[2]01_ALLCB基本資料'!C:U,16,FALSE)</f>
        <v/>
      </c>
      <c r="H1684" s="14" t="s">
        <v>2373</v>
      </c>
    </row>
    <row r="1685" spans="1:8">
      <c r="A1685" s="4">
        <v>6243</v>
      </c>
      <c r="B1685" s="5">
        <v>62433</v>
      </c>
      <c r="C1685" s="5" t="s">
        <v>1686</v>
      </c>
      <c r="D1685" s="13">
        <f>IFERROR(VLOOKUP(B1685,[1]最高價!$A:$C,3,FALSE),"")</f>
        <v>112.9</v>
      </c>
      <c r="E1685" s="13">
        <f>IFERROR(VLOOKUP(B1685,[1]最低價!$A:$C,3,FALSE),"")</f>
        <v>90</v>
      </c>
      <c r="F1685" s="14" t="s">
        <v>2500</v>
      </c>
      <c r="G1685" s="239">
        <f>VLOOKUP(B1685,'[2]01_ALLCB基本資料'!C:U,16,FALSE)</f>
        <v>45468</v>
      </c>
      <c r="H1685" s="14" t="s">
        <v>12665</v>
      </c>
    </row>
    <row r="1686" spans="1:8">
      <c r="A1686" s="4">
        <v>6244</v>
      </c>
      <c r="B1686" s="5">
        <v>62441</v>
      </c>
      <c r="C1686" s="5" t="s">
        <v>1687</v>
      </c>
      <c r="D1686" s="13">
        <f>IFERROR(VLOOKUP(B1686,[1]最高價!$A:$C,3,FALSE),"")</f>
        <v>2660</v>
      </c>
      <c r="E1686" s="13">
        <f>IFERROR(VLOOKUP(B1686,[1]最低價!$A:$C,3,FALSE),"")</f>
        <v>107</v>
      </c>
      <c r="F1686" s="14" t="s">
        <v>2373</v>
      </c>
      <c r="G1686" s="239" t="str">
        <f>VLOOKUP(B1686,'[2]01_ALLCB基本資料'!C:U,16,FALSE)</f>
        <v/>
      </c>
      <c r="H1686" s="14" t="s">
        <v>2373</v>
      </c>
    </row>
    <row r="1687" spans="1:8">
      <c r="A1687" s="4">
        <v>6245</v>
      </c>
      <c r="B1687" s="5">
        <v>62451</v>
      </c>
      <c r="C1687" s="5" t="s">
        <v>1688</v>
      </c>
      <c r="D1687" s="13">
        <f>IFERROR(VLOOKUP(B1687,[1]最高價!$A:$C,3,FALSE),"")</f>
        <v>191</v>
      </c>
      <c r="E1687" s="13">
        <f>IFERROR(VLOOKUP(B1687,[1]最低價!$A:$C,3,FALSE),"")</f>
        <v>100</v>
      </c>
      <c r="F1687" s="14" t="s">
        <v>2373</v>
      </c>
      <c r="G1687" s="239" t="str">
        <f>VLOOKUP(B1687,'[2]01_ALLCB基本資料'!C:U,16,FALSE)</f>
        <v/>
      </c>
      <c r="H1687" s="14" t="s">
        <v>2373</v>
      </c>
    </row>
    <row r="1688" spans="1:8">
      <c r="A1688" s="4">
        <v>6245</v>
      </c>
      <c r="B1688" s="5">
        <v>62452</v>
      </c>
      <c r="C1688" s="5" t="s">
        <v>1689</v>
      </c>
      <c r="D1688" s="13">
        <f>IFERROR(VLOOKUP(B1688,[1]最高價!$A:$C,3,FALSE),"")</f>
        <v>132</v>
      </c>
      <c r="E1688" s="13">
        <f>IFERROR(VLOOKUP(B1688,[1]最低價!$A:$C,3,FALSE),"")</f>
        <v>99</v>
      </c>
      <c r="F1688" s="14" t="s">
        <v>3258</v>
      </c>
      <c r="G1688" s="239">
        <f>VLOOKUP(B1688,'[2]01_ALLCB基本資料'!C:U,16,FALSE)</f>
        <v>41568</v>
      </c>
      <c r="H1688" s="14" t="s">
        <v>2857</v>
      </c>
    </row>
    <row r="1689" spans="1:8">
      <c r="A1689" s="4">
        <v>6248</v>
      </c>
      <c r="B1689" s="5">
        <v>62481</v>
      </c>
      <c r="C1689" s="5" t="s">
        <v>1690</v>
      </c>
      <c r="D1689" s="13">
        <f>IFERROR(VLOOKUP(B1689,[1]最高價!$A:$C,3,FALSE),"")</f>
        <v>128.5</v>
      </c>
      <c r="E1689" s="13">
        <f>IFERROR(VLOOKUP(B1689,[1]最低價!$A:$C,3,FALSE),"")</f>
        <v>83</v>
      </c>
      <c r="F1689" s="14" t="s">
        <v>2373</v>
      </c>
      <c r="G1689" s="239" t="str">
        <f>VLOOKUP(B1689,'[2]01_ALLCB基本資料'!C:U,16,FALSE)</f>
        <v/>
      </c>
      <c r="H1689" s="14" t="s">
        <v>2373</v>
      </c>
    </row>
    <row r="1690" spans="1:8">
      <c r="A1690" s="4">
        <v>6248</v>
      </c>
      <c r="B1690" s="5">
        <v>62482</v>
      </c>
      <c r="C1690" s="5" t="s">
        <v>1691</v>
      </c>
      <c r="D1690" s="13">
        <f>IFERROR(VLOOKUP(B1690,[1]最高價!$A:$C,3,FALSE),"")</f>
        <v>125</v>
      </c>
      <c r="E1690" s="13">
        <f>IFERROR(VLOOKUP(B1690,[1]最低價!$A:$C,3,FALSE),"")</f>
        <v>101.1</v>
      </c>
      <c r="F1690" s="14" t="s">
        <v>2907</v>
      </c>
      <c r="G1690" s="239">
        <f>VLOOKUP(B1690,'[2]01_ALLCB基本資料'!C:U,16,FALSE)</f>
        <v>43777</v>
      </c>
      <c r="H1690" s="14" t="s">
        <v>12665</v>
      </c>
    </row>
    <row r="1691" spans="1:8">
      <c r="A1691" s="4">
        <v>6248</v>
      </c>
      <c r="B1691" s="5">
        <v>62483</v>
      </c>
      <c r="C1691" s="5" t="s">
        <v>1692</v>
      </c>
      <c r="D1691" s="13">
        <f>IFERROR(VLOOKUP(B1691,[1]最高價!$A:$C,3,FALSE),"")</f>
        <v>141</v>
      </c>
      <c r="E1691" s="13">
        <f>IFERROR(VLOOKUP(B1691,[1]最低價!$A:$C,3,FALSE),"")</f>
        <v>94</v>
      </c>
      <c r="F1691" s="14" t="s">
        <v>2907</v>
      </c>
      <c r="G1691" s="239">
        <f>VLOOKUP(B1691,'[2]01_ALLCB基本資料'!C:U,16,FALSE)</f>
        <v>43780</v>
      </c>
      <c r="H1691" s="14" t="s">
        <v>12665</v>
      </c>
    </row>
    <row r="1692" spans="1:8">
      <c r="A1692" s="4">
        <v>6248</v>
      </c>
      <c r="B1692" s="5">
        <v>62484</v>
      </c>
      <c r="C1692" s="5" t="s">
        <v>1693</v>
      </c>
      <c r="D1692" s="13">
        <f>IFERROR(VLOOKUP(B1692,[1]最高價!$A:$C,3,FALSE),"")</f>
        <v>158</v>
      </c>
      <c r="E1692" s="13">
        <f>IFERROR(VLOOKUP(B1692,[1]最低價!$A:$C,3,FALSE),"")</f>
        <v>96.6</v>
      </c>
      <c r="F1692" s="14" t="s">
        <v>2644</v>
      </c>
      <c r="G1692" s="239">
        <f>VLOOKUP(B1692,'[2]01_ALLCB基本資料'!C:U,16,FALSE)</f>
        <v>44860</v>
      </c>
      <c r="H1692" s="14" t="s">
        <v>12668</v>
      </c>
    </row>
    <row r="1693" spans="1:8">
      <c r="A1693" s="4">
        <v>6251</v>
      </c>
      <c r="B1693" s="5">
        <v>62511</v>
      </c>
      <c r="C1693" s="5" t="s">
        <v>1694</v>
      </c>
      <c r="D1693" s="13">
        <f>IFERROR(VLOOKUP(B1693,[1]最高價!$A:$C,3,FALSE),"")</f>
        <v>107</v>
      </c>
      <c r="E1693" s="13">
        <f>IFERROR(VLOOKUP(B1693,[1]最低價!$A:$C,3,FALSE),"")</f>
        <v>80.5</v>
      </c>
      <c r="F1693" s="14" t="s">
        <v>2373</v>
      </c>
      <c r="G1693" s="239">
        <f>VLOOKUP(B1693,'[2]01_ALLCB基本資料'!C:U,16,FALSE)</f>
        <v>40407</v>
      </c>
      <c r="H1693" s="14" t="s">
        <v>2373</v>
      </c>
    </row>
    <row r="1694" spans="1:8">
      <c r="A1694" s="4">
        <v>6251</v>
      </c>
      <c r="B1694" s="5">
        <v>62512</v>
      </c>
      <c r="C1694" s="5" t="s">
        <v>1695</v>
      </c>
      <c r="D1694" s="13">
        <f>IFERROR(VLOOKUP(B1694,[1]最高價!$A:$C,3,FALSE),"")</f>
        <v>125.45</v>
      </c>
      <c r="E1694" s="13">
        <f>IFERROR(VLOOKUP(B1694,[1]最低價!$A:$C,3,FALSE),"")</f>
        <v>100</v>
      </c>
      <c r="F1694" s="14" t="s">
        <v>2787</v>
      </c>
      <c r="G1694" s="239">
        <f>VLOOKUP(B1694,'[2]01_ALLCB基本資料'!C:U,16,FALSE)</f>
        <v>0</v>
      </c>
      <c r="H1694" s="14" t="s">
        <v>12666</v>
      </c>
    </row>
    <row r="1695" spans="1:8">
      <c r="A1695" s="4">
        <v>6255</v>
      </c>
      <c r="B1695" s="5">
        <v>62551</v>
      </c>
      <c r="C1695" s="5" t="s">
        <v>1696</v>
      </c>
      <c r="D1695" s="13">
        <f>IFERROR(VLOOKUP(B1695,[1]最高價!$A:$C,3,FALSE),"")</f>
        <v>111</v>
      </c>
      <c r="E1695" s="13">
        <f>IFERROR(VLOOKUP(B1695,[1]最低價!$A:$C,3,FALSE),"")</f>
        <v>83</v>
      </c>
      <c r="F1695" s="14" t="s">
        <v>2373</v>
      </c>
      <c r="G1695" s="239">
        <f>VLOOKUP(B1695,'[2]01_ALLCB基本資料'!C:U,16,FALSE)</f>
        <v>39587</v>
      </c>
      <c r="H1695" s="14" t="s">
        <v>2373</v>
      </c>
    </row>
    <row r="1696" spans="1:8">
      <c r="A1696" s="4">
        <v>6257</v>
      </c>
      <c r="B1696" s="5">
        <v>62571</v>
      </c>
      <c r="C1696" s="5" t="s">
        <v>1697</v>
      </c>
      <c r="D1696" s="13">
        <f>IFERROR(VLOOKUP(B1696,[1]最高價!$A:$C,3,FALSE),"")</f>
        <v>153</v>
      </c>
      <c r="E1696" s="13">
        <f>IFERROR(VLOOKUP(B1696,[1]最低價!$A:$C,3,FALSE),"")</f>
        <v>102</v>
      </c>
      <c r="F1696" s="14" t="s">
        <v>2373</v>
      </c>
      <c r="G1696" s="239">
        <f>VLOOKUP(B1696,'[2]01_ALLCB基本資料'!C:U,16,FALSE)</f>
        <v>40252</v>
      </c>
      <c r="H1696" s="14" t="s">
        <v>2373</v>
      </c>
    </row>
    <row r="1697" spans="1:8">
      <c r="A1697" s="4">
        <v>6257</v>
      </c>
      <c r="B1697" s="5">
        <v>62572</v>
      </c>
      <c r="C1697" s="5" t="s">
        <v>1698</v>
      </c>
      <c r="D1697" s="13">
        <f>IFERROR(VLOOKUP(B1697,[1]最高價!$A:$C,3,FALSE),"")</f>
        <v>166</v>
      </c>
      <c r="E1697" s="13">
        <f>IFERROR(VLOOKUP(B1697,[1]最低價!$A:$C,3,FALSE),"")</f>
        <v>101.65</v>
      </c>
      <c r="F1697" s="14" t="s">
        <v>3022</v>
      </c>
      <c r="G1697" s="239">
        <f>VLOOKUP(B1697,'[2]01_ALLCB基本資料'!C:U,16,FALSE)</f>
        <v>42849</v>
      </c>
      <c r="H1697" s="14" t="s">
        <v>12667</v>
      </c>
    </row>
    <row r="1698" spans="1:8">
      <c r="A1698" s="4">
        <v>6257</v>
      </c>
      <c r="B1698" s="5">
        <v>62573</v>
      </c>
      <c r="C1698" s="5" t="s">
        <v>1699</v>
      </c>
      <c r="D1698" s="13">
        <f>IFERROR(VLOOKUP(B1698,[1]最高價!$A:$C,3,FALSE),"")</f>
        <v>205</v>
      </c>
      <c r="E1698" s="13">
        <f>IFERROR(VLOOKUP(B1698,[1]最低價!$A:$C,3,FALSE),"")</f>
        <v>103</v>
      </c>
      <c r="F1698" s="14" t="s">
        <v>2911</v>
      </c>
      <c r="G1698" s="239">
        <f>VLOOKUP(B1698,'[2]01_ALLCB基本資料'!C:U,16,FALSE)</f>
        <v>43753</v>
      </c>
      <c r="H1698" s="14" t="s">
        <v>12667</v>
      </c>
    </row>
    <row r="1699" spans="1:8">
      <c r="A1699" s="4">
        <v>6257</v>
      </c>
      <c r="B1699" s="5">
        <v>62574</v>
      </c>
      <c r="C1699" s="5" t="s">
        <v>1700</v>
      </c>
      <c r="D1699" s="13">
        <f>IFERROR(VLOOKUP(B1699,[1]最高價!$A:$C,3,FALSE),"")</f>
        <v>151</v>
      </c>
      <c r="E1699" s="13">
        <f>IFERROR(VLOOKUP(B1699,[1]最低價!$A:$C,3,FALSE),"")</f>
        <v>102</v>
      </c>
      <c r="F1699" s="14" t="s">
        <v>2746</v>
      </c>
      <c r="G1699" s="239">
        <f>VLOOKUP(B1699,'[2]01_ALLCB基本資料'!C:U,16,FALSE)</f>
        <v>44482</v>
      </c>
      <c r="H1699" s="14" t="s">
        <v>12667</v>
      </c>
    </row>
    <row r="1700" spans="1:8">
      <c r="A1700" s="4">
        <v>6259</v>
      </c>
      <c r="B1700" s="5">
        <v>62591</v>
      </c>
      <c r="C1700" s="5" t="s">
        <v>1701</v>
      </c>
      <c r="D1700" s="13">
        <f>IFERROR(VLOOKUP(B1700,[1]最高價!$A:$C,3,FALSE),"")</f>
        <v>116.7</v>
      </c>
      <c r="E1700" s="13">
        <f>IFERROR(VLOOKUP(B1700,[1]最低價!$A:$C,3,FALSE),"")</f>
        <v>94</v>
      </c>
      <c r="F1700" s="14" t="s">
        <v>2373</v>
      </c>
      <c r="G1700" s="239" t="str">
        <f>VLOOKUP(B1700,'[2]01_ALLCB基本資料'!C:U,16,FALSE)</f>
        <v/>
      </c>
      <c r="H1700" s="14" t="s">
        <v>2373</v>
      </c>
    </row>
    <row r="1701" spans="1:8">
      <c r="A1701" s="4">
        <v>6259</v>
      </c>
      <c r="B1701" s="5">
        <v>62592</v>
      </c>
      <c r="C1701" s="5" t="s">
        <v>1702</v>
      </c>
      <c r="D1701" s="13">
        <f>IFERROR(VLOOKUP(B1701,[1]最高價!$A:$C,3,FALSE),"")</f>
        <v>293</v>
      </c>
      <c r="E1701" s="13">
        <f>IFERROR(VLOOKUP(B1701,[1]最低價!$A:$C,3,FALSE),"")</f>
        <v>100.2</v>
      </c>
      <c r="F1701" s="14" t="s">
        <v>3202</v>
      </c>
      <c r="G1701" s="239">
        <f>VLOOKUP(B1701,'[2]01_ALLCB基本資料'!C:U,16,FALSE)</f>
        <v>41844</v>
      </c>
      <c r="H1701" s="14" t="s">
        <v>2857</v>
      </c>
    </row>
    <row r="1702" spans="1:8">
      <c r="A1702" s="4">
        <v>6261</v>
      </c>
      <c r="B1702" s="5">
        <v>62611</v>
      </c>
      <c r="C1702" s="5" t="s">
        <v>1703</v>
      </c>
      <c r="D1702" s="13">
        <f>IFERROR(VLOOKUP(B1702,[1]最高價!$A:$C,3,FALSE),"")</f>
        <v>181</v>
      </c>
      <c r="E1702" s="13">
        <f>IFERROR(VLOOKUP(B1702,[1]最低價!$A:$C,3,FALSE),"")</f>
        <v>87</v>
      </c>
      <c r="F1702" s="14" t="s">
        <v>2373</v>
      </c>
      <c r="G1702" s="239">
        <f>VLOOKUP(B1702,'[2]01_ALLCB基本資料'!C:U,16,FALSE)</f>
        <v>39585</v>
      </c>
      <c r="H1702" s="14" t="s">
        <v>2373</v>
      </c>
    </row>
    <row r="1703" spans="1:8">
      <c r="A1703" s="4">
        <v>6261</v>
      </c>
      <c r="B1703" s="5">
        <v>62612</v>
      </c>
      <c r="C1703" s="5" t="s">
        <v>1704</v>
      </c>
      <c r="D1703" s="13">
        <f>IFERROR(VLOOKUP(B1703,[1]最高價!$A:$C,3,FALSE),"")</f>
        <v>163</v>
      </c>
      <c r="E1703" s="13">
        <f>IFERROR(VLOOKUP(B1703,[1]最低價!$A:$C,3,FALSE),"")</f>
        <v>101.65</v>
      </c>
      <c r="F1703" s="14" t="s">
        <v>2373</v>
      </c>
      <c r="G1703" s="239">
        <f>VLOOKUP(B1703,'[2]01_ALLCB基本資料'!C:U,16,FALSE)</f>
        <v>40082</v>
      </c>
      <c r="H1703" s="14" t="s">
        <v>2373</v>
      </c>
    </row>
    <row r="1704" spans="1:8">
      <c r="A1704" s="4">
        <v>6261</v>
      </c>
      <c r="B1704" s="5">
        <v>62613</v>
      </c>
      <c r="C1704" s="5" t="s">
        <v>1705</v>
      </c>
      <c r="D1704" s="13">
        <f>IFERROR(VLOOKUP(B1704,[1]最高價!$A:$C,3,FALSE),"")</f>
        <v>127.4</v>
      </c>
      <c r="E1704" s="13">
        <f>IFERROR(VLOOKUP(B1704,[1]最低價!$A:$C,3,FALSE),"")</f>
        <v>98.15</v>
      </c>
      <c r="F1704" s="14" t="s">
        <v>3378</v>
      </c>
      <c r="G1704" s="239">
        <f>VLOOKUP(B1704,'[2]01_ALLCB基本資料'!C:U,16,FALSE)</f>
        <v>40835</v>
      </c>
      <c r="H1704" s="14" t="s">
        <v>12667</v>
      </c>
    </row>
    <row r="1705" spans="1:8">
      <c r="A1705" s="4">
        <v>6264</v>
      </c>
      <c r="B1705" s="5">
        <v>62641</v>
      </c>
      <c r="C1705" s="5" t="s">
        <v>1706</v>
      </c>
      <c r="D1705" s="13">
        <f>IFERROR(VLOOKUP(B1705,[1]最高價!$A:$C,3,FALSE),"")</f>
        <v>113.9</v>
      </c>
      <c r="E1705" s="13">
        <f>IFERROR(VLOOKUP(B1705,[1]最低價!$A:$C,3,FALSE),"")</f>
        <v>99.55</v>
      </c>
      <c r="F1705" s="14" t="s">
        <v>3223</v>
      </c>
      <c r="G1705" s="239">
        <f>VLOOKUP(B1705,'[2]01_ALLCB基本資料'!C:U,16,FALSE)</f>
        <v>41723</v>
      </c>
      <c r="H1705" s="14" t="s">
        <v>12665</v>
      </c>
    </row>
    <row r="1706" spans="1:8">
      <c r="A1706" s="4">
        <v>6265</v>
      </c>
      <c r="B1706" s="5">
        <v>62651</v>
      </c>
      <c r="C1706" s="5" t="s">
        <v>1707</v>
      </c>
      <c r="D1706" s="13">
        <f>IFERROR(VLOOKUP(B1706,[1]最高價!$A:$C,3,FALSE),"")</f>
        <v>201</v>
      </c>
      <c r="E1706" s="13">
        <f>IFERROR(VLOOKUP(B1706,[1]最低價!$A:$C,3,FALSE),"")</f>
        <v>97.5</v>
      </c>
      <c r="F1706" s="14" t="s">
        <v>2373</v>
      </c>
      <c r="G1706" s="239" t="str">
        <f>VLOOKUP(B1706,'[2]01_ALLCB基本資料'!C:U,16,FALSE)</f>
        <v/>
      </c>
      <c r="H1706" s="14" t="s">
        <v>2373</v>
      </c>
    </row>
    <row r="1707" spans="1:8">
      <c r="A1707" s="4">
        <v>6265</v>
      </c>
      <c r="B1707" s="5">
        <v>62652</v>
      </c>
      <c r="C1707" s="5" t="s">
        <v>1708</v>
      </c>
      <c r="D1707" s="13">
        <f>IFERROR(VLOOKUP(B1707,[1]最高價!$A:$C,3,FALSE),"")</f>
        <v>150</v>
      </c>
      <c r="E1707" s="13">
        <f>IFERROR(VLOOKUP(B1707,[1]最低價!$A:$C,3,FALSE),"")</f>
        <v>95.3</v>
      </c>
      <c r="F1707" s="14" t="s">
        <v>2373</v>
      </c>
      <c r="G1707" s="239">
        <f>VLOOKUP(B1707,'[2]01_ALLCB基本資料'!C:U,16,FALSE)</f>
        <v>39510</v>
      </c>
      <c r="H1707" s="14" t="s">
        <v>2373</v>
      </c>
    </row>
    <row r="1708" spans="1:8">
      <c r="A1708" s="4">
        <v>6266</v>
      </c>
      <c r="B1708" s="5">
        <v>62661</v>
      </c>
      <c r="C1708" s="5" t="s">
        <v>1709</v>
      </c>
      <c r="D1708" s="13">
        <f>IFERROR(VLOOKUP(B1708,[1]最高價!$A:$C,3,FALSE),"")</f>
        <v>172</v>
      </c>
      <c r="E1708" s="13">
        <f>IFERROR(VLOOKUP(B1708,[1]最低價!$A:$C,3,FALSE),"")</f>
        <v>100</v>
      </c>
      <c r="F1708" s="14" t="s">
        <v>2373</v>
      </c>
      <c r="G1708" s="239" t="str">
        <f>VLOOKUP(B1708,'[2]01_ALLCB基本資料'!C:U,16,FALSE)</f>
        <v/>
      </c>
      <c r="H1708" s="14" t="s">
        <v>2373</v>
      </c>
    </row>
    <row r="1709" spans="1:8">
      <c r="A1709" s="4">
        <v>6266</v>
      </c>
      <c r="B1709" s="5">
        <v>62662</v>
      </c>
      <c r="C1709" s="5" t="s">
        <v>1710</v>
      </c>
      <c r="D1709" s="13">
        <f>IFERROR(VLOOKUP(B1709,[1]最高價!$A:$C,3,FALSE),"")</f>
        <v>126.1</v>
      </c>
      <c r="E1709" s="13">
        <f>IFERROR(VLOOKUP(B1709,[1]最低價!$A:$C,3,FALSE),"")</f>
        <v>93.05</v>
      </c>
      <c r="F1709" s="14" t="s">
        <v>2373</v>
      </c>
      <c r="G1709" s="239">
        <f>VLOOKUP(B1709,'[2]01_ALLCB基本資料'!C:U,16,FALSE)</f>
        <v>39392</v>
      </c>
      <c r="H1709" s="14" t="s">
        <v>2373</v>
      </c>
    </row>
    <row r="1710" spans="1:8">
      <c r="A1710" s="4">
        <v>6269</v>
      </c>
      <c r="B1710" s="5">
        <v>62691</v>
      </c>
      <c r="C1710" s="5" t="s">
        <v>1711</v>
      </c>
      <c r="D1710" s="13">
        <f>IFERROR(VLOOKUP(B1710,[1]最高價!$A:$C,3,FALSE),"")</f>
        <v>107</v>
      </c>
      <c r="E1710" s="13">
        <f>IFERROR(VLOOKUP(B1710,[1]最低價!$A:$C,3,FALSE),"")</f>
        <v>98</v>
      </c>
      <c r="F1710" s="14" t="s">
        <v>2373</v>
      </c>
      <c r="G1710" s="239" t="str">
        <f>VLOOKUP(B1710,'[2]01_ALLCB基本資料'!C:U,16,FALSE)</f>
        <v/>
      </c>
      <c r="H1710" s="14" t="s">
        <v>2373</v>
      </c>
    </row>
    <row r="1711" spans="1:8">
      <c r="A1711" s="4">
        <v>6269</v>
      </c>
      <c r="B1711" s="5">
        <v>62692</v>
      </c>
      <c r="C1711" s="5" t="s">
        <v>1712</v>
      </c>
      <c r="D1711" s="13">
        <f>IFERROR(VLOOKUP(B1711,[1]最高價!$A:$C,3,FALSE),"")</f>
        <v>276</v>
      </c>
      <c r="E1711" s="13">
        <f>IFERROR(VLOOKUP(B1711,[1]最低價!$A:$C,3,FALSE),"")</f>
        <v>107</v>
      </c>
      <c r="F1711" s="14" t="s">
        <v>2373</v>
      </c>
      <c r="G1711" s="239">
        <f>VLOOKUP(B1711,'[2]01_ALLCB基本資料'!C:U,16,FALSE)</f>
        <v>40551</v>
      </c>
      <c r="H1711" s="14" t="s">
        <v>2373</v>
      </c>
    </row>
    <row r="1712" spans="1:8">
      <c r="A1712" s="4">
        <v>6269</v>
      </c>
      <c r="B1712" s="5">
        <v>62693</v>
      </c>
      <c r="C1712" s="5" t="s">
        <v>1713</v>
      </c>
      <c r="D1712" s="13">
        <f>IFERROR(VLOOKUP(B1712,[1]最高價!$A:$C,3,FALSE),"")</f>
        <v>230</v>
      </c>
      <c r="E1712" s="13">
        <f>IFERROR(VLOOKUP(B1712,[1]最低價!$A:$C,3,FALSE),"")</f>
        <v>100</v>
      </c>
      <c r="F1712" s="14" t="s">
        <v>3191</v>
      </c>
      <c r="G1712" s="239">
        <f>VLOOKUP(B1712,'[2]01_ALLCB基本資料'!C:U,16,FALSE)</f>
        <v>41872</v>
      </c>
      <c r="H1712" s="14" t="s">
        <v>12666</v>
      </c>
    </row>
    <row r="1713" spans="1:8">
      <c r="A1713" s="4">
        <v>6269</v>
      </c>
      <c r="B1713" s="5">
        <v>62694</v>
      </c>
      <c r="C1713" s="5" t="s">
        <v>1714</v>
      </c>
      <c r="D1713" s="13">
        <f>IFERROR(VLOOKUP(B1713,[1]最高價!$A:$C,3,FALSE),"")</f>
        <v>203</v>
      </c>
      <c r="E1713" s="13">
        <f>IFERROR(VLOOKUP(B1713,[1]最低價!$A:$C,3,FALSE),"")</f>
        <v>104.5</v>
      </c>
      <c r="F1713" s="14" t="s">
        <v>3060</v>
      </c>
      <c r="G1713" s="239">
        <f>VLOOKUP(B1713,'[2]01_ALLCB基本資料'!C:U,16,FALSE)</f>
        <v>42472</v>
      </c>
      <c r="H1713" s="14" t="s">
        <v>12667</v>
      </c>
    </row>
    <row r="1714" spans="1:8">
      <c r="A1714" s="4">
        <v>6269</v>
      </c>
      <c r="B1714" s="5">
        <v>62695</v>
      </c>
      <c r="C1714" s="5" t="s">
        <v>1715</v>
      </c>
      <c r="D1714" s="13">
        <f>IFERROR(VLOOKUP(B1714,[1]最高價!$A:$C,3,FALSE),"")</f>
        <v>114.85</v>
      </c>
      <c r="E1714" s="13">
        <f>IFERROR(VLOOKUP(B1714,[1]最低價!$A:$C,3,FALSE),"")</f>
        <v>92.5</v>
      </c>
      <c r="F1714" s="14" t="s">
        <v>2484</v>
      </c>
      <c r="G1714" s="239">
        <f>VLOOKUP(B1714,'[2]01_ALLCB基本資料'!C:U,16,FALSE)</f>
        <v>45506</v>
      </c>
      <c r="H1714" s="14" t="s">
        <v>12665</v>
      </c>
    </row>
    <row r="1715" spans="1:8">
      <c r="A1715" s="4">
        <v>6269</v>
      </c>
      <c r="B1715" s="5">
        <v>62696</v>
      </c>
      <c r="C1715" s="5" t="s">
        <v>1716</v>
      </c>
      <c r="D1715" s="13">
        <f>IFERROR(VLOOKUP(B1715,[1]最高價!$A:$C,3,FALSE),"")</f>
        <v>111.75</v>
      </c>
      <c r="E1715" s="13">
        <f>IFERROR(VLOOKUP(B1715,[1]最低價!$A:$C,3,FALSE),"")</f>
        <v>95.2</v>
      </c>
      <c r="F1715" s="14" t="s">
        <v>2483</v>
      </c>
      <c r="G1715" s="239">
        <f>VLOOKUP(B1715,'[2]01_ALLCB基本資料'!C:U,16,FALSE)</f>
        <v>45506</v>
      </c>
      <c r="H1715" s="14" t="s">
        <v>12665</v>
      </c>
    </row>
    <row r="1716" spans="1:8">
      <c r="A1716" s="4">
        <v>6270</v>
      </c>
      <c r="B1716" s="5">
        <v>62701</v>
      </c>
      <c r="C1716" s="5" t="s">
        <v>1717</v>
      </c>
      <c r="D1716" s="13">
        <f>IFERROR(VLOOKUP(B1716,[1]最高價!$A:$C,3,FALSE),"")</f>
        <v>150</v>
      </c>
      <c r="E1716" s="13">
        <f>IFERROR(VLOOKUP(B1716,[1]最低價!$A:$C,3,FALSE),"")</f>
        <v>99</v>
      </c>
      <c r="F1716" s="14" t="s">
        <v>2373</v>
      </c>
      <c r="G1716" s="239">
        <f>VLOOKUP(B1716,'[2]01_ALLCB基本資料'!C:U,16,FALSE)</f>
        <v>38486</v>
      </c>
      <c r="H1716" s="14" t="s">
        <v>2373</v>
      </c>
    </row>
    <row r="1717" spans="1:8">
      <c r="A1717" s="4">
        <v>6271</v>
      </c>
      <c r="B1717" s="5">
        <v>62711</v>
      </c>
      <c r="C1717" s="5" t="s">
        <v>1718</v>
      </c>
      <c r="D1717" s="13">
        <f>IFERROR(VLOOKUP(B1717,[1]最高價!$A:$C,3,FALSE),"")</f>
        <v>111.95</v>
      </c>
      <c r="E1717" s="13">
        <f>IFERROR(VLOOKUP(B1717,[1]最低價!$A:$C,3,FALSE),"")</f>
        <v>97.25</v>
      </c>
      <c r="F1717" s="14" t="s">
        <v>3219</v>
      </c>
      <c r="G1717" s="239">
        <f>VLOOKUP(B1717,'[2]01_ALLCB基本資料'!C:U,16,FALSE)</f>
        <v>41753</v>
      </c>
      <c r="H1717" s="14" t="s">
        <v>12666</v>
      </c>
    </row>
    <row r="1718" spans="1:8">
      <c r="A1718" s="4">
        <v>6274</v>
      </c>
      <c r="B1718" s="5">
        <v>62741</v>
      </c>
      <c r="C1718" s="5" t="s">
        <v>1719</v>
      </c>
      <c r="D1718" s="13">
        <f>IFERROR(VLOOKUP(B1718,[1]最高價!$A:$C,3,FALSE),"")</f>
        <v>159</v>
      </c>
      <c r="E1718" s="13">
        <f>IFERROR(VLOOKUP(B1718,[1]最低價!$A:$C,3,FALSE),"")</f>
        <v>94</v>
      </c>
      <c r="F1718" s="14" t="s">
        <v>2373</v>
      </c>
      <c r="G1718" s="239" t="str">
        <f>VLOOKUP(B1718,'[2]01_ALLCB基本資料'!C:U,16,FALSE)</f>
        <v/>
      </c>
      <c r="H1718" s="14" t="s">
        <v>2373</v>
      </c>
    </row>
    <row r="1719" spans="1:8">
      <c r="A1719" s="4">
        <v>6274</v>
      </c>
      <c r="B1719" s="5">
        <v>62742</v>
      </c>
      <c r="C1719" s="5" t="s">
        <v>1720</v>
      </c>
      <c r="D1719" s="13">
        <f>IFERROR(VLOOKUP(B1719,[1]最高價!$A:$C,3,FALSE),"")</f>
        <v>164</v>
      </c>
      <c r="E1719" s="13">
        <f>IFERROR(VLOOKUP(B1719,[1]最低價!$A:$C,3,FALSE),"")</f>
        <v>103.2</v>
      </c>
      <c r="F1719" s="14" t="s">
        <v>2485</v>
      </c>
      <c r="G1719" s="239">
        <f>VLOOKUP(B1719,'[2]01_ALLCB基本資料'!C:U,16,FALSE)</f>
        <v>43245</v>
      </c>
      <c r="H1719" s="14" t="s">
        <v>12666</v>
      </c>
    </row>
    <row r="1720" spans="1:8">
      <c r="A1720" s="4">
        <v>6274</v>
      </c>
      <c r="B1720" s="5">
        <v>62743</v>
      </c>
      <c r="C1720" s="5" t="s">
        <v>1721</v>
      </c>
      <c r="D1720" s="13">
        <f>IFERROR(VLOOKUP(B1720,[1]最高價!$A:$C,3,FALSE),"")</f>
        <v>153</v>
      </c>
      <c r="E1720" s="13">
        <f>IFERROR(VLOOKUP(B1720,[1]最低價!$A:$C,3,FALSE),"")</f>
        <v>98.05</v>
      </c>
      <c r="F1720" s="14" t="s">
        <v>2873</v>
      </c>
      <c r="G1720" s="239">
        <f>VLOOKUP(B1720,'[2]01_ALLCB基本資料'!C:U,16,FALSE)</f>
        <v>43973</v>
      </c>
      <c r="H1720" s="14" t="s">
        <v>12666</v>
      </c>
    </row>
    <row r="1721" spans="1:8">
      <c r="A1721" s="4">
        <v>6274</v>
      </c>
      <c r="B1721" s="5">
        <v>62744</v>
      </c>
      <c r="C1721" s="5" t="s">
        <v>1722</v>
      </c>
      <c r="D1721" s="13">
        <f>IFERROR(VLOOKUP(B1721,[1]最高價!$A:$C,3,FALSE),"")</f>
        <v>225</v>
      </c>
      <c r="E1721" s="13">
        <f>IFERROR(VLOOKUP(B1721,[1]最低價!$A:$C,3,FALSE),"")</f>
        <v>101.55</v>
      </c>
      <c r="F1721" s="14" t="s">
        <v>2519</v>
      </c>
      <c r="G1721" s="239">
        <f>VLOOKUP(B1721,'[2]01_ALLCB基本資料'!C:U,16,FALSE)</f>
        <v>45418</v>
      </c>
      <c r="H1721" s="14" t="s">
        <v>12666</v>
      </c>
    </row>
    <row r="1722" spans="1:8">
      <c r="A1722" s="4">
        <v>6275</v>
      </c>
      <c r="B1722" s="5">
        <v>62751</v>
      </c>
      <c r="C1722" s="5" t="s">
        <v>1723</v>
      </c>
      <c r="D1722" s="13">
        <f>IFERROR(VLOOKUP(B1722,[1]最高價!$A:$C,3,FALSE),"")</f>
        <v>285</v>
      </c>
      <c r="E1722" s="13">
        <f>IFERROR(VLOOKUP(B1722,[1]最低價!$A:$C,3,FALSE),"")</f>
        <v>99</v>
      </c>
      <c r="F1722" s="14" t="s">
        <v>2373</v>
      </c>
      <c r="G1722" s="239">
        <f>VLOOKUP(B1722,'[2]01_ALLCB基本資料'!C:U,16,FALSE)</f>
        <v>40046</v>
      </c>
      <c r="H1722" s="14" t="s">
        <v>2373</v>
      </c>
    </row>
    <row r="1723" spans="1:8">
      <c r="A1723" s="4">
        <v>6275</v>
      </c>
      <c r="B1723" s="5">
        <v>62752</v>
      </c>
      <c r="C1723" s="5" t="s">
        <v>1724</v>
      </c>
      <c r="D1723" s="13">
        <f>IFERROR(VLOOKUP(B1723,[1]最高價!$A:$C,3,FALSE),"")</f>
        <v>128</v>
      </c>
      <c r="E1723" s="13">
        <f>IFERROR(VLOOKUP(B1723,[1]最低價!$A:$C,3,FALSE),"")</f>
        <v>100.6</v>
      </c>
      <c r="F1723" s="14" t="s">
        <v>2373</v>
      </c>
      <c r="G1723" s="239">
        <f>VLOOKUP(B1723,'[2]01_ALLCB基本資料'!C:U,16,FALSE)</f>
        <v>40470</v>
      </c>
      <c r="H1723" s="14" t="s">
        <v>2373</v>
      </c>
    </row>
    <row r="1724" spans="1:8">
      <c r="A1724" s="4">
        <v>6275</v>
      </c>
      <c r="B1724" s="5">
        <v>62753</v>
      </c>
      <c r="C1724" s="5" t="s">
        <v>1725</v>
      </c>
      <c r="D1724" s="13">
        <f>IFERROR(VLOOKUP(B1724,[1]最高價!$A:$C,3,FALSE),"")</f>
        <v>122</v>
      </c>
      <c r="E1724" s="13">
        <f>IFERROR(VLOOKUP(B1724,[1]最低價!$A:$C,3,FALSE),"")</f>
        <v>84</v>
      </c>
      <c r="F1724" s="14" t="s">
        <v>2373</v>
      </c>
      <c r="G1724" s="239">
        <f>VLOOKUP(B1724,'[2]01_ALLCB基本資料'!C:U,16,FALSE)</f>
        <v>40471</v>
      </c>
      <c r="H1724" s="14" t="s">
        <v>2373</v>
      </c>
    </row>
    <row r="1725" spans="1:8">
      <c r="A1725" s="4">
        <v>6275</v>
      </c>
      <c r="B1725" s="5">
        <v>62754</v>
      </c>
      <c r="C1725" s="5" t="s">
        <v>1726</v>
      </c>
      <c r="D1725" s="13">
        <f>IFERROR(VLOOKUP(B1725,[1]最高價!$A:$C,3,FALSE),"")</f>
        <v>141.69999999999999</v>
      </c>
      <c r="E1725" s="13">
        <f>IFERROR(VLOOKUP(B1725,[1]最低價!$A:$C,3,FALSE),"")</f>
        <v>102</v>
      </c>
      <c r="F1725" s="14" t="s">
        <v>3276</v>
      </c>
      <c r="G1725" s="239">
        <f>VLOOKUP(B1725,'[2]01_ALLCB基本資料'!C:U,16,FALSE)</f>
        <v>41473</v>
      </c>
      <c r="H1725" s="14" t="s">
        <v>12665</v>
      </c>
    </row>
    <row r="1726" spans="1:8">
      <c r="A1726" s="4">
        <v>6275</v>
      </c>
      <c r="B1726" s="5">
        <v>62755</v>
      </c>
      <c r="C1726" s="5" t="s">
        <v>1727</v>
      </c>
      <c r="D1726" s="13">
        <f>IFERROR(VLOOKUP(B1726,[1]最高價!$A:$C,3,FALSE),"")</f>
        <v>184</v>
      </c>
      <c r="E1726" s="13">
        <f>IFERROR(VLOOKUP(B1726,[1]最低價!$A:$C,3,FALSE),"")</f>
        <v>107.25</v>
      </c>
      <c r="F1726" s="14" t="s">
        <v>3062</v>
      </c>
      <c r="G1726" s="239">
        <f>VLOOKUP(B1726,'[2]01_ALLCB基本資料'!C:U,16,FALSE)</f>
        <v>42459</v>
      </c>
      <c r="H1726" s="14" t="s">
        <v>2857</v>
      </c>
    </row>
    <row r="1727" spans="1:8">
      <c r="A1727" s="4">
        <v>6275</v>
      </c>
      <c r="B1727" s="5">
        <v>62756</v>
      </c>
      <c r="C1727" s="5" t="s">
        <v>1728</v>
      </c>
      <c r="D1727" s="13">
        <f>IFERROR(VLOOKUP(B1727,[1]最高價!$A:$C,3,FALSE),"")</f>
        <v>269</v>
      </c>
      <c r="E1727" s="13">
        <f>IFERROR(VLOOKUP(B1727,[1]最低價!$A:$C,3,FALSE),"")</f>
        <v>102.5</v>
      </c>
      <c r="F1727" s="14" t="s">
        <v>2747</v>
      </c>
      <c r="G1727" s="239">
        <f>VLOOKUP(B1727,'[2]01_ALLCB基本資料'!C:U,16,FALSE)</f>
        <v>44469</v>
      </c>
      <c r="H1727" s="14" t="s">
        <v>12665</v>
      </c>
    </row>
    <row r="1728" spans="1:8">
      <c r="A1728" s="4">
        <v>6276</v>
      </c>
      <c r="B1728" s="5">
        <v>62761</v>
      </c>
      <c r="C1728" s="5" t="s">
        <v>1729</v>
      </c>
      <c r="D1728" s="13">
        <f>IFERROR(VLOOKUP(B1728,[1]最高價!$A:$C,3,FALSE),"")</f>
        <v>162</v>
      </c>
      <c r="E1728" s="13">
        <f>IFERROR(VLOOKUP(B1728,[1]最低價!$A:$C,3,FALSE),"")</f>
        <v>50</v>
      </c>
      <c r="F1728" s="14" t="s">
        <v>2373</v>
      </c>
      <c r="G1728" s="239" t="str">
        <f>VLOOKUP(B1728,'[2]01_ALLCB基本資料'!C:U,16,FALSE)</f>
        <v/>
      </c>
      <c r="H1728" s="14" t="s">
        <v>2373</v>
      </c>
    </row>
    <row r="1729" spans="1:8">
      <c r="A1729" s="4">
        <v>6279</v>
      </c>
      <c r="B1729" s="5">
        <v>62791</v>
      </c>
      <c r="C1729" s="5" t="s">
        <v>1730</v>
      </c>
      <c r="D1729" s="13">
        <f>IFERROR(VLOOKUP(B1729,[1]最高價!$A:$C,3,FALSE),"")</f>
        <v>146</v>
      </c>
      <c r="E1729" s="13">
        <f>IFERROR(VLOOKUP(B1729,[1]最低價!$A:$C,3,FALSE),"")</f>
        <v>99.6</v>
      </c>
      <c r="F1729" s="14" t="s">
        <v>2602</v>
      </c>
      <c r="G1729" s="239">
        <f>VLOOKUP(B1729,'[2]01_ALLCB基本資料'!C:U,16,FALSE)</f>
        <v>45091</v>
      </c>
      <c r="H1729" s="14" t="s">
        <v>2857</v>
      </c>
    </row>
    <row r="1730" spans="1:8">
      <c r="A1730" s="4">
        <v>6282</v>
      </c>
      <c r="B1730" s="5">
        <v>62821</v>
      </c>
      <c r="C1730" s="5" t="s">
        <v>1731</v>
      </c>
      <c r="D1730" s="13">
        <f>IFERROR(VLOOKUP(B1730,[1]最高價!$A:$C,3,FALSE),"")</f>
        <v>164</v>
      </c>
      <c r="E1730" s="13">
        <f>IFERROR(VLOOKUP(B1730,[1]最低價!$A:$C,3,FALSE),"")</f>
        <v>96.55</v>
      </c>
      <c r="F1730" s="14" t="s">
        <v>2703</v>
      </c>
      <c r="G1730" s="239">
        <f>VLOOKUP(B1730,'[2]01_ALLCB基本資料'!C:U,16,FALSE)</f>
        <v>44615</v>
      </c>
      <c r="H1730" s="14" t="s">
        <v>2857</v>
      </c>
    </row>
    <row r="1731" spans="1:8">
      <c r="A1731" s="4">
        <v>6282</v>
      </c>
      <c r="B1731" s="5">
        <v>62822</v>
      </c>
      <c r="C1731" s="5" t="s">
        <v>1732</v>
      </c>
      <c r="D1731" s="13">
        <f>IFERROR(VLOOKUP(B1731,[1]最高價!$A:$C,3,FALSE),"")</f>
        <v>124.65</v>
      </c>
      <c r="E1731" s="13">
        <f>IFERROR(VLOOKUP(B1731,[1]最低價!$A:$C,3,FALSE),"")</f>
        <v>95.5</v>
      </c>
      <c r="F1731" s="14" t="s">
        <v>2603</v>
      </c>
      <c r="G1731" s="239">
        <f>VLOOKUP(B1731,'[2]01_ALLCB基本資料'!C:U,16,FALSE)</f>
        <v>45090</v>
      </c>
      <c r="H1731" s="14" t="s">
        <v>12669</v>
      </c>
    </row>
    <row r="1732" spans="1:8">
      <c r="A1732" s="4">
        <v>6283</v>
      </c>
      <c r="B1732" s="5">
        <v>62831</v>
      </c>
      <c r="C1732" s="5" t="s">
        <v>1733</v>
      </c>
      <c r="D1732" s="13">
        <f>IFERROR(VLOOKUP(B1732,[1]最高價!$A:$C,3,FALSE),"")</f>
        <v>122</v>
      </c>
      <c r="E1732" s="13">
        <f>IFERROR(VLOOKUP(B1732,[1]最低價!$A:$C,3,FALSE),"")</f>
        <v>90</v>
      </c>
      <c r="F1732" s="14" t="s">
        <v>2373</v>
      </c>
      <c r="G1732" s="239" t="str">
        <f>VLOOKUP(B1732,'[2]01_ALLCB基本資料'!C:U,16,FALSE)</f>
        <v/>
      </c>
      <c r="H1732" s="14" t="s">
        <v>2373</v>
      </c>
    </row>
    <row r="1733" spans="1:8">
      <c r="A1733" s="4">
        <v>6283</v>
      </c>
      <c r="B1733" s="5">
        <v>62832</v>
      </c>
      <c r="C1733" s="5" t="s">
        <v>1734</v>
      </c>
      <c r="D1733" s="13">
        <f>IFERROR(VLOOKUP(B1733,[1]最高價!$A:$C,3,FALSE),"")</f>
        <v>121.5</v>
      </c>
      <c r="E1733" s="13">
        <f>IFERROR(VLOOKUP(B1733,[1]最低價!$A:$C,3,FALSE),"")</f>
        <v>99.8</v>
      </c>
      <c r="F1733" s="14" t="s">
        <v>2729</v>
      </c>
      <c r="G1733" s="239">
        <f>VLOOKUP(B1733,'[2]01_ALLCB基本資料'!C:U,16,FALSE)</f>
        <v>44522</v>
      </c>
      <c r="H1733" s="14" t="s">
        <v>12665</v>
      </c>
    </row>
    <row r="1734" spans="1:8">
      <c r="A1734" s="4">
        <v>6284</v>
      </c>
      <c r="B1734" s="5">
        <v>62841</v>
      </c>
      <c r="C1734" s="5" t="s">
        <v>1735</v>
      </c>
      <c r="D1734" s="13">
        <f>IFERROR(VLOOKUP(B1734,[1]最高價!$A:$C,3,FALSE),"")</f>
        <v>130</v>
      </c>
      <c r="E1734" s="13">
        <f>IFERROR(VLOOKUP(B1734,[1]最低價!$A:$C,3,FALSE),"")</f>
        <v>100</v>
      </c>
      <c r="F1734" s="14" t="s">
        <v>2373</v>
      </c>
      <c r="G1734" s="239" t="str">
        <f>VLOOKUP(B1734,'[2]01_ALLCB基本資料'!C:U,16,FALSE)</f>
        <v/>
      </c>
      <c r="H1734" s="14" t="s">
        <v>2373</v>
      </c>
    </row>
    <row r="1735" spans="1:8">
      <c r="A1735" s="4">
        <v>6284</v>
      </c>
      <c r="B1735" s="5">
        <v>62842</v>
      </c>
      <c r="C1735" s="5" t="s">
        <v>1736</v>
      </c>
      <c r="D1735" s="13">
        <f>IFERROR(VLOOKUP(B1735,[1]最高價!$A:$C,3,FALSE),"")</f>
        <v>180</v>
      </c>
      <c r="E1735" s="13">
        <f>IFERROR(VLOOKUP(B1735,[1]最低價!$A:$C,3,FALSE),"")</f>
        <v>100.2</v>
      </c>
      <c r="F1735" s="14" t="s">
        <v>3251</v>
      </c>
      <c r="G1735" s="239">
        <f>VLOOKUP(B1735,'[2]01_ALLCB基本資料'!C:U,16,FALSE)</f>
        <v>41603</v>
      </c>
      <c r="H1735" s="14" t="s">
        <v>12667</v>
      </c>
    </row>
    <row r="1736" spans="1:8">
      <c r="A1736" s="4">
        <v>6284</v>
      </c>
      <c r="B1736" s="5">
        <v>62843</v>
      </c>
      <c r="C1736" s="5" t="s">
        <v>1737</v>
      </c>
      <c r="D1736" s="13">
        <f>IFERROR(VLOOKUP(B1736,[1]最高價!$A:$C,3,FALSE),"")</f>
        <v>133.5</v>
      </c>
      <c r="E1736" s="13">
        <f>IFERROR(VLOOKUP(B1736,[1]最低價!$A:$C,3,FALSE),"")</f>
        <v>100.05</v>
      </c>
      <c r="F1736" s="14" t="s">
        <v>2546</v>
      </c>
      <c r="G1736" s="239">
        <f>VLOOKUP(B1736,'[2]01_ALLCB基本資料'!C:U,16,FALSE)</f>
        <v>45274</v>
      </c>
      <c r="H1736" s="14" t="s">
        <v>2857</v>
      </c>
    </row>
    <row r="1737" spans="1:8">
      <c r="A1737" s="4">
        <v>6285</v>
      </c>
      <c r="B1737" s="5">
        <v>62851</v>
      </c>
      <c r="C1737" s="5" t="s">
        <v>1738</v>
      </c>
      <c r="D1737" s="13">
        <f>IFERROR(VLOOKUP(B1737,[1]最高價!$A:$C,3,FALSE),"")</f>
        <v>103</v>
      </c>
      <c r="E1737" s="13">
        <f>IFERROR(VLOOKUP(B1737,[1]最低價!$A:$C,3,FALSE),"")</f>
        <v>93.65</v>
      </c>
      <c r="F1737" s="14" t="s">
        <v>3408</v>
      </c>
      <c r="G1737" s="239">
        <f>VLOOKUP(B1737,'[2]01_ALLCB基本資料'!C:U,16,FALSE)</f>
        <v>40708</v>
      </c>
      <c r="H1737" s="14" t="s">
        <v>12665</v>
      </c>
    </row>
    <row r="1738" spans="1:8">
      <c r="A1738" s="4">
        <v>6285</v>
      </c>
      <c r="B1738" s="5">
        <v>62852</v>
      </c>
      <c r="C1738" s="5" t="s">
        <v>1739</v>
      </c>
      <c r="D1738" s="13">
        <f>IFERROR(VLOOKUP(B1738,[1]最高價!$A:$C,3,FALSE),"")</f>
        <v>127.6</v>
      </c>
      <c r="E1738" s="13">
        <f>IFERROR(VLOOKUP(B1738,[1]最低價!$A:$C,3,FALSE),"")</f>
        <v>101</v>
      </c>
      <c r="F1738" s="14" t="s">
        <v>3071</v>
      </c>
      <c r="G1738" s="239">
        <f>VLOOKUP(B1738,'[2]01_ALLCB基本資料'!C:U,16,FALSE)</f>
        <v>42374</v>
      </c>
      <c r="H1738" s="14" t="s">
        <v>12666</v>
      </c>
    </row>
    <row r="1739" spans="1:8">
      <c r="A1739" s="4">
        <v>6285</v>
      </c>
      <c r="B1739" s="5">
        <v>62853</v>
      </c>
      <c r="C1739" s="5" t="s">
        <v>1740</v>
      </c>
      <c r="D1739" s="13">
        <f>IFERROR(VLOOKUP(B1739,[1]最高價!$A:$C,3,FALSE),"")</f>
        <v>251</v>
      </c>
      <c r="E1739" s="13">
        <f>IFERROR(VLOOKUP(B1739,[1]最低價!$A:$C,3,FALSE),"")</f>
        <v>100.3</v>
      </c>
      <c r="F1739" s="14" t="s">
        <v>2675</v>
      </c>
      <c r="G1739" s="239">
        <f>VLOOKUP(B1739,'[2]01_ALLCB基本資料'!C:U,16,FALSE)</f>
        <v>44739</v>
      </c>
      <c r="H1739" s="14" t="s">
        <v>2857</v>
      </c>
    </row>
    <row r="1740" spans="1:8">
      <c r="A1740" s="4">
        <v>6287</v>
      </c>
      <c r="B1740" s="5">
        <v>62871</v>
      </c>
      <c r="C1740" s="5" t="s">
        <v>1741</v>
      </c>
      <c r="D1740" s="13">
        <f>IFERROR(VLOOKUP(B1740,[1]最高價!$A:$C,3,FALSE),"")</f>
        <v>171</v>
      </c>
      <c r="E1740" s="13">
        <f>IFERROR(VLOOKUP(B1740,[1]最低價!$A:$C,3,FALSE),"")</f>
        <v>81.45</v>
      </c>
      <c r="F1740" s="14" t="s">
        <v>2373</v>
      </c>
      <c r="G1740" s="239" t="str">
        <f>VLOOKUP(B1740,'[2]01_ALLCB基本資料'!C:U,16,FALSE)</f>
        <v/>
      </c>
      <c r="H1740" s="14" t="s">
        <v>2373</v>
      </c>
    </row>
    <row r="1741" spans="1:8">
      <c r="A1741" s="4">
        <v>6287</v>
      </c>
      <c r="B1741" s="5">
        <v>62872</v>
      </c>
      <c r="C1741" s="5" t="s">
        <v>1742</v>
      </c>
      <c r="D1741" s="13">
        <f>IFERROR(VLOOKUP(B1741,[1]最高價!$A:$C,3,FALSE),"")</f>
        <v>111.1</v>
      </c>
      <c r="E1741" s="13">
        <f>IFERROR(VLOOKUP(B1741,[1]最低價!$A:$C,3,FALSE),"")</f>
        <v>100.45</v>
      </c>
      <c r="F1741" s="14" t="s">
        <v>2373</v>
      </c>
      <c r="G1741" s="239">
        <f>VLOOKUP(B1741,'[2]01_ALLCB基本資料'!C:U,16,FALSE)</f>
        <v>40355</v>
      </c>
      <c r="H1741" s="14" t="s">
        <v>2373</v>
      </c>
    </row>
    <row r="1742" spans="1:8">
      <c r="A1742" s="4">
        <v>6287</v>
      </c>
      <c r="B1742" s="5">
        <v>62873</v>
      </c>
      <c r="C1742" s="5" t="s">
        <v>1743</v>
      </c>
      <c r="D1742" s="13">
        <f>IFERROR(VLOOKUP(B1742,[1]最高價!$A:$C,3,FALSE),"")</f>
        <v>110</v>
      </c>
      <c r="E1742" s="13">
        <f>IFERROR(VLOOKUP(B1742,[1]最低價!$A:$C,3,FALSE),"")</f>
        <v>101.5</v>
      </c>
      <c r="F1742" s="14" t="s">
        <v>2373</v>
      </c>
      <c r="G1742" s="239">
        <f>VLOOKUP(B1742,'[2]01_ALLCB基本資料'!C:U,16,FALSE)</f>
        <v>40673</v>
      </c>
      <c r="H1742" s="14" t="s">
        <v>2373</v>
      </c>
    </row>
    <row r="1743" spans="1:8">
      <c r="A1743" s="4">
        <v>6287</v>
      </c>
      <c r="B1743" s="5">
        <v>62874</v>
      </c>
      <c r="C1743" s="5" t="s">
        <v>1744</v>
      </c>
      <c r="D1743" s="13">
        <f>IFERROR(VLOOKUP(B1743,[1]最高價!$A:$C,3,FALSE),"")</f>
        <v>118</v>
      </c>
      <c r="E1743" s="13">
        <f>IFERROR(VLOOKUP(B1743,[1]最低價!$A:$C,3,FALSE),"")</f>
        <v>99.5</v>
      </c>
      <c r="F1743" s="14" t="s">
        <v>3059</v>
      </c>
      <c r="G1743" s="239">
        <f>VLOOKUP(B1743,'[2]01_ALLCB基本資料'!C:U,16,FALSE)</f>
        <v>42044</v>
      </c>
      <c r="H1743" s="14" t="s">
        <v>2857</v>
      </c>
    </row>
    <row r="1744" spans="1:8">
      <c r="A1744" s="4">
        <v>6287</v>
      </c>
      <c r="B1744" s="5">
        <v>62875</v>
      </c>
      <c r="C1744" s="5" t="s">
        <v>1745</v>
      </c>
      <c r="D1744" s="13">
        <f>IFERROR(VLOOKUP(B1744,[1]最高價!$A:$C,3,FALSE),"")</f>
        <v>105.4</v>
      </c>
      <c r="E1744" s="13">
        <f>IFERROR(VLOOKUP(B1744,[1]最低價!$A:$C,3,FALSE),"")</f>
        <v>97</v>
      </c>
      <c r="F1744" s="14" t="s">
        <v>2992</v>
      </c>
      <c r="G1744" s="239">
        <f>VLOOKUP(B1744,'[2]01_ALLCB基本資料'!C:U,16,FALSE)</f>
        <v>43077</v>
      </c>
      <c r="H1744" s="14" t="s">
        <v>12668</v>
      </c>
    </row>
    <row r="1745" spans="1:8">
      <c r="A1745" s="4">
        <v>6288</v>
      </c>
      <c r="B1745" s="5">
        <v>62881</v>
      </c>
      <c r="C1745" s="5" t="s">
        <v>1746</v>
      </c>
      <c r="D1745" s="13">
        <f>IFERROR(VLOOKUP(B1745,[1]最高價!$A:$C,3,FALSE),"")</f>
        <v>146</v>
      </c>
      <c r="E1745" s="13">
        <f>IFERROR(VLOOKUP(B1745,[1]最低價!$A:$C,3,FALSE),"")</f>
        <v>99.6</v>
      </c>
      <c r="F1745" s="14" t="s">
        <v>2543</v>
      </c>
      <c r="G1745" s="239">
        <f>VLOOKUP(B1745,'[2]01_ALLCB基本資料'!C:U,16,FALSE)</f>
        <v>43824</v>
      </c>
      <c r="H1745" s="14" t="s">
        <v>2857</v>
      </c>
    </row>
    <row r="1746" spans="1:8">
      <c r="A1746" s="4">
        <v>6288</v>
      </c>
      <c r="B1746" s="5">
        <v>62882</v>
      </c>
      <c r="C1746" s="5" t="s">
        <v>1747</v>
      </c>
      <c r="D1746" s="13">
        <f>IFERROR(VLOOKUP(B1746,[1]最高價!$A:$C,3,FALSE),"")</f>
        <v>114.3</v>
      </c>
      <c r="E1746" s="13">
        <f>IFERROR(VLOOKUP(B1746,[1]最低價!$A:$C,3,FALSE),"")</f>
        <v>97.05</v>
      </c>
      <c r="F1746" s="14" t="s">
        <v>2543</v>
      </c>
      <c r="G1746" s="239">
        <f>VLOOKUP(B1746,'[2]01_ALLCB基本資料'!C:U,16,FALSE)</f>
        <v>44335</v>
      </c>
      <c r="H1746" s="14" t="s">
        <v>2857</v>
      </c>
    </row>
    <row r="1747" spans="1:8">
      <c r="A1747" s="4">
        <v>6288</v>
      </c>
      <c r="B1747" s="5">
        <v>62883</v>
      </c>
      <c r="C1747" s="5" t="s">
        <v>1748</v>
      </c>
      <c r="D1747" s="13">
        <f>IFERROR(VLOOKUP(B1747,[1]最高價!$A:$C,3,FALSE),"")</f>
        <v>167</v>
      </c>
      <c r="E1747" s="13">
        <f>IFERROR(VLOOKUP(B1747,[1]最低價!$A:$C,3,FALSE),"")</f>
        <v>100</v>
      </c>
      <c r="F1747" s="14" t="s">
        <v>2543</v>
      </c>
      <c r="G1747" s="239">
        <f>VLOOKUP(B1747,'[2]01_ALLCB基本資料'!C:U,16,FALSE)</f>
        <v>44880</v>
      </c>
      <c r="H1747" s="14" t="s">
        <v>2857</v>
      </c>
    </row>
    <row r="1748" spans="1:8">
      <c r="A1748" s="4">
        <v>6288</v>
      </c>
      <c r="B1748" s="5">
        <v>62884</v>
      </c>
      <c r="C1748" s="5" t="s">
        <v>1749</v>
      </c>
      <c r="D1748" s="13">
        <f>IFERROR(VLOOKUP(B1748,[1]最高價!$A:$C,3,FALSE),"")</f>
        <v>118.5</v>
      </c>
      <c r="E1748" s="13">
        <f>IFERROR(VLOOKUP(B1748,[1]最低價!$A:$C,3,FALSE),"")</f>
        <v>99.8</v>
      </c>
      <c r="F1748" s="14" t="s">
        <v>2543</v>
      </c>
      <c r="G1748" s="239">
        <f>VLOOKUP(B1748,'[2]01_ALLCB基本資料'!C:U,16,FALSE)</f>
        <v>45281</v>
      </c>
      <c r="H1748" s="14" t="s">
        <v>2857</v>
      </c>
    </row>
    <row r="1749" spans="1:8">
      <c r="A1749" s="4">
        <v>6289</v>
      </c>
      <c r="B1749" s="5">
        <v>62891</v>
      </c>
      <c r="C1749" s="5" t="s">
        <v>1750</v>
      </c>
      <c r="D1749" s="13">
        <f>IFERROR(VLOOKUP(B1749,[1]最高價!$A:$C,3,FALSE),"")</f>
        <v>197</v>
      </c>
      <c r="E1749" s="13">
        <f>IFERROR(VLOOKUP(B1749,[1]最低價!$A:$C,3,FALSE),"")</f>
        <v>91</v>
      </c>
      <c r="F1749" s="14" t="s">
        <v>2373</v>
      </c>
      <c r="G1749" s="239" t="str">
        <f>VLOOKUP(B1749,'[2]01_ALLCB基本資料'!C:U,16,FALSE)</f>
        <v/>
      </c>
      <c r="H1749" s="14" t="s">
        <v>2373</v>
      </c>
    </row>
    <row r="1750" spans="1:8">
      <c r="A1750" s="4">
        <v>6289</v>
      </c>
      <c r="B1750" s="5">
        <v>62892</v>
      </c>
      <c r="C1750" s="5" t="s">
        <v>1751</v>
      </c>
      <c r="D1750" s="13">
        <f>IFERROR(VLOOKUP(B1750,[1]最高價!$A:$C,3,FALSE),"")</f>
        <v>147.9</v>
      </c>
      <c r="E1750" s="13">
        <f>IFERROR(VLOOKUP(B1750,[1]最低價!$A:$C,3,FALSE),"")</f>
        <v>19.8</v>
      </c>
      <c r="F1750" s="14" t="s">
        <v>2373</v>
      </c>
      <c r="G1750" s="239">
        <f>VLOOKUP(B1750,'[2]01_ALLCB基本資料'!C:U,16,FALSE)</f>
        <v>39427</v>
      </c>
      <c r="H1750" s="14" t="s">
        <v>2373</v>
      </c>
    </row>
    <row r="1751" spans="1:8">
      <c r="A1751" s="4">
        <v>6290</v>
      </c>
      <c r="B1751" s="5">
        <v>62901</v>
      </c>
      <c r="C1751" s="5" t="s">
        <v>1752</v>
      </c>
      <c r="D1751" s="13">
        <f>IFERROR(VLOOKUP(B1751,[1]最高價!$A:$C,3,FALSE),"")</f>
        <v>165</v>
      </c>
      <c r="E1751" s="13">
        <f>IFERROR(VLOOKUP(B1751,[1]最低價!$A:$C,3,FALSE),"")</f>
        <v>106</v>
      </c>
      <c r="F1751" s="14" t="s">
        <v>2373</v>
      </c>
      <c r="G1751" s="239" t="str">
        <f>VLOOKUP(B1751,'[2]01_ALLCB基本資料'!C:U,16,FALSE)</f>
        <v/>
      </c>
      <c r="H1751" s="14" t="s">
        <v>2373</v>
      </c>
    </row>
    <row r="1752" spans="1:8">
      <c r="A1752" s="4">
        <v>6290</v>
      </c>
      <c r="B1752" s="5">
        <v>62902</v>
      </c>
      <c r="C1752" s="5" t="s">
        <v>1753</v>
      </c>
      <c r="D1752" s="13">
        <f>IFERROR(VLOOKUP(B1752,[1]最高價!$A:$C,3,FALSE),"")</f>
        <v>166</v>
      </c>
      <c r="E1752" s="13">
        <f>IFERROR(VLOOKUP(B1752,[1]最低價!$A:$C,3,FALSE),"")</f>
        <v>105</v>
      </c>
      <c r="F1752" s="14" t="s">
        <v>2373</v>
      </c>
      <c r="G1752" s="239" t="str">
        <f>VLOOKUP(B1752,'[2]01_ALLCB基本資料'!C:U,16,FALSE)</f>
        <v/>
      </c>
      <c r="H1752" s="14" t="s">
        <v>2373</v>
      </c>
    </row>
    <row r="1753" spans="1:8">
      <c r="A1753" s="4">
        <v>6290</v>
      </c>
      <c r="B1753" s="5">
        <v>62903</v>
      </c>
      <c r="C1753" s="5" t="s">
        <v>1754</v>
      </c>
      <c r="D1753" s="13">
        <f>IFERROR(VLOOKUP(B1753,[1]最高價!$A:$C,3,FALSE),"")</f>
        <v>255</v>
      </c>
      <c r="E1753" s="13">
        <f>IFERROR(VLOOKUP(B1753,[1]最低價!$A:$C,3,FALSE),"")</f>
        <v>97.7</v>
      </c>
      <c r="F1753" s="14" t="s">
        <v>2373</v>
      </c>
      <c r="G1753" s="239" t="str">
        <f>VLOOKUP(B1753,'[2]01_ALLCB基本資料'!C:U,16,FALSE)</f>
        <v/>
      </c>
      <c r="H1753" s="14" t="s">
        <v>2373</v>
      </c>
    </row>
    <row r="1754" spans="1:8">
      <c r="A1754" s="4">
        <v>6290</v>
      </c>
      <c r="B1754" s="5">
        <v>62904</v>
      </c>
      <c r="C1754" s="5" t="s">
        <v>1755</v>
      </c>
      <c r="D1754" s="13">
        <f>IFERROR(VLOOKUP(B1754,[1]最高價!$A:$C,3,FALSE),"")</f>
        <v>252</v>
      </c>
      <c r="E1754" s="13">
        <f>IFERROR(VLOOKUP(B1754,[1]最低價!$A:$C,3,FALSE),"")</f>
        <v>71</v>
      </c>
      <c r="F1754" s="14" t="s">
        <v>2373</v>
      </c>
      <c r="G1754" s="239">
        <f>VLOOKUP(B1754,'[2]01_ALLCB基本資料'!C:U,16,FALSE)</f>
        <v>39072</v>
      </c>
      <c r="H1754" s="14" t="s">
        <v>2373</v>
      </c>
    </row>
    <row r="1755" spans="1:8">
      <c r="A1755" s="4">
        <v>6290</v>
      </c>
      <c r="B1755" s="5">
        <v>62905</v>
      </c>
      <c r="C1755" s="5" t="s">
        <v>1756</v>
      </c>
      <c r="D1755" s="13">
        <f>IFERROR(VLOOKUP(B1755,[1]最高價!$A:$C,3,FALSE),"")</f>
        <v>154</v>
      </c>
      <c r="E1755" s="13">
        <f>IFERROR(VLOOKUP(B1755,[1]最低價!$A:$C,3,FALSE),"")</f>
        <v>102</v>
      </c>
      <c r="F1755" s="14" t="s">
        <v>3391</v>
      </c>
      <c r="G1755" s="239">
        <f>VLOOKUP(B1755,'[2]01_ALLCB基本資料'!C:U,16,FALSE)</f>
        <v>40759</v>
      </c>
      <c r="H1755" s="14" t="s">
        <v>2857</v>
      </c>
    </row>
    <row r="1756" spans="1:8">
      <c r="A1756" s="4">
        <v>6290</v>
      </c>
      <c r="B1756" s="5">
        <v>62906</v>
      </c>
      <c r="C1756" s="5" t="s">
        <v>1757</v>
      </c>
      <c r="D1756" s="13">
        <f>IFERROR(VLOOKUP(B1756,[1]最高價!$A:$C,3,FALSE),"")</f>
        <v>164</v>
      </c>
      <c r="E1756" s="13">
        <f>IFERROR(VLOOKUP(B1756,[1]最低價!$A:$C,3,FALSE),"")</f>
        <v>93.5</v>
      </c>
      <c r="F1756" s="14" t="s">
        <v>3390</v>
      </c>
      <c r="G1756" s="239">
        <f>VLOOKUP(B1756,'[2]01_ALLCB基本資料'!C:U,16,FALSE)</f>
        <v>40760</v>
      </c>
      <c r="H1756" s="14" t="s">
        <v>2857</v>
      </c>
    </row>
    <row r="1757" spans="1:8">
      <c r="A1757" s="4">
        <v>6290</v>
      </c>
      <c r="B1757" s="5">
        <v>62907</v>
      </c>
      <c r="C1757" s="5" t="s">
        <v>1758</v>
      </c>
      <c r="D1757" s="13">
        <f>IFERROR(VLOOKUP(B1757,[1]最高價!$A:$C,3,FALSE),"")</f>
        <v>285</v>
      </c>
      <c r="E1757" s="13">
        <f>IFERROR(VLOOKUP(B1757,[1]最低價!$A:$C,3,FALSE),"")</f>
        <v>109.1</v>
      </c>
      <c r="F1757" s="14" t="s">
        <v>3047</v>
      </c>
      <c r="G1757" s="239">
        <f>VLOOKUP(B1757,'[2]01_ALLCB基本資料'!C:U,16,FALSE)</f>
        <v>42558</v>
      </c>
      <c r="H1757" s="14" t="s">
        <v>12669</v>
      </c>
    </row>
    <row r="1758" spans="1:8">
      <c r="A1758" s="4">
        <v>6290</v>
      </c>
      <c r="B1758" s="5">
        <v>62908</v>
      </c>
      <c r="C1758" s="5" t="s">
        <v>1759</v>
      </c>
      <c r="D1758" s="13">
        <f>IFERROR(VLOOKUP(B1758,[1]最高價!$A:$C,3,FALSE),"")</f>
        <v>298</v>
      </c>
      <c r="E1758" s="13">
        <f>IFERROR(VLOOKUP(B1758,[1]最低價!$A:$C,3,FALSE),"")</f>
        <v>107.05</v>
      </c>
      <c r="F1758" s="14" t="s">
        <v>3046</v>
      </c>
      <c r="G1758" s="239">
        <f>VLOOKUP(B1758,'[2]01_ALLCB基本資料'!C:U,16,FALSE)</f>
        <v>42559</v>
      </c>
      <c r="H1758" s="14" t="s">
        <v>12669</v>
      </c>
    </row>
    <row r="1759" spans="1:8">
      <c r="A1759" s="4">
        <v>6290</v>
      </c>
      <c r="B1759" s="5">
        <v>62909</v>
      </c>
      <c r="C1759" s="5" t="s">
        <v>1760</v>
      </c>
      <c r="D1759" s="13">
        <f>IFERROR(VLOOKUP(B1759,[1]最高價!$A:$C,3,FALSE),"")</f>
        <v>208</v>
      </c>
      <c r="E1759" s="13">
        <f>IFERROR(VLOOKUP(B1759,[1]最低價!$A:$C,3,FALSE),"")</f>
        <v>108.2</v>
      </c>
      <c r="F1759" s="14" t="s">
        <v>2701</v>
      </c>
      <c r="G1759" s="239">
        <f>VLOOKUP(B1759,'[2]01_ALLCB基本資料'!C:U,16,FALSE)</f>
        <v>44627</v>
      </c>
      <c r="H1759" s="14" t="s">
        <v>2857</v>
      </c>
    </row>
    <row r="1760" spans="1:8">
      <c r="A1760" s="4">
        <v>6414</v>
      </c>
      <c r="B1760" s="5">
        <v>64141</v>
      </c>
      <c r="C1760" s="5" t="s">
        <v>1761</v>
      </c>
      <c r="D1760" s="13">
        <f>IFERROR(VLOOKUP(B1760,[1]最高價!$A:$C,3,FALSE),"")</f>
        <v>191</v>
      </c>
      <c r="E1760" s="13">
        <f>IFERROR(VLOOKUP(B1760,[1]最低價!$A:$C,3,FALSE),"")</f>
        <v>103.6</v>
      </c>
      <c r="F1760" s="14" t="s">
        <v>3127</v>
      </c>
      <c r="G1760" s="239">
        <f>VLOOKUP(B1760,'[2]01_ALLCB基本資料'!C:U,16,FALSE)</f>
        <v>42129</v>
      </c>
      <c r="H1760" s="14" t="s">
        <v>12666</v>
      </c>
    </row>
    <row r="1761" spans="1:8">
      <c r="A1761" s="4">
        <v>6414</v>
      </c>
      <c r="B1761" s="5">
        <v>64142</v>
      </c>
      <c r="C1761" s="5" t="s">
        <v>1762</v>
      </c>
      <c r="D1761" s="13">
        <f>IFERROR(VLOOKUP(B1761,[1]最高價!$A:$C,3,FALSE),"")</f>
        <v>129</v>
      </c>
      <c r="E1761" s="13">
        <f>IFERROR(VLOOKUP(B1761,[1]最低價!$A:$C,3,FALSE),"")</f>
        <v>93.5</v>
      </c>
      <c r="F1761" s="14" t="s">
        <v>3057</v>
      </c>
      <c r="G1761" s="239">
        <f>VLOOKUP(B1761,'[2]01_ALLCB基本資料'!C:U,16,FALSE)</f>
        <v>42503</v>
      </c>
      <c r="H1761" s="14" t="s">
        <v>12666</v>
      </c>
    </row>
    <row r="1762" spans="1:8">
      <c r="A1762" s="4">
        <v>6414</v>
      </c>
      <c r="B1762" s="5">
        <v>64143</v>
      </c>
      <c r="C1762" s="5" t="s">
        <v>1763</v>
      </c>
      <c r="D1762" s="13">
        <f>IFERROR(VLOOKUP(B1762,[1]最高價!$A:$C,3,FALSE),"")</f>
        <v>150</v>
      </c>
      <c r="E1762" s="13">
        <f>IFERROR(VLOOKUP(B1762,[1]最低價!$A:$C,3,FALSE),"")</f>
        <v>93</v>
      </c>
      <c r="F1762" s="14" t="s">
        <v>2935</v>
      </c>
      <c r="G1762" s="239">
        <f>VLOOKUP(B1762,'[2]01_ALLCB基本資料'!C:U,16,FALSE)</f>
        <v>43522</v>
      </c>
      <c r="H1762" s="14" t="s">
        <v>12668</v>
      </c>
    </row>
    <row r="1763" spans="1:8">
      <c r="A1763" s="4">
        <v>6414</v>
      </c>
      <c r="B1763" s="5">
        <v>64144</v>
      </c>
      <c r="C1763" s="5" t="s">
        <v>1764</v>
      </c>
      <c r="D1763" s="13">
        <f>IFERROR(VLOOKUP(B1763,[1]最高價!$A:$C,3,FALSE),"")</f>
        <v>185</v>
      </c>
      <c r="E1763" s="13">
        <f>IFERROR(VLOOKUP(B1763,[1]最低價!$A:$C,3,FALSE),"")</f>
        <v>105.5</v>
      </c>
      <c r="F1763" s="14" t="s">
        <v>2733</v>
      </c>
      <c r="G1763" s="239">
        <f>VLOOKUP(B1763,'[2]01_ALLCB基本資料'!C:U,16,FALSE)</f>
        <v>44516</v>
      </c>
      <c r="H1763" s="14" t="s">
        <v>12665</v>
      </c>
    </row>
    <row r="1764" spans="1:8">
      <c r="A1764" s="4">
        <v>6414</v>
      </c>
      <c r="B1764" s="5">
        <v>64145</v>
      </c>
      <c r="C1764" s="5" t="s">
        <v>1765</v>
      </c>
      <c r="D1764" s="13">
        <f>IFERROR(VLOOKUP(B1764,[1]最高價!$A:$C,3,FALSE),"")</f>
        <v>130</v>
      </c>
      <c r="E1764" s="13">
        <f>IFERROR(VLOOKUP(B1764,[1]最低價!$A:$C,3,FALSE),"")</f>
        <v>102</v>
      </c>
      <c r="F1764" s="14" t="s">
        <v>2582</v>
      </c>
      <c r="G1764" s="239">
        <f>VLOOKUP(B1764,'[2]01_ALLCB基本資料'!C:U,16,FALSE)</f>
        <v>45154</v>
      </c>
      <c r="H1764" s="14" t="s">
        <v>2857</v>
      </c>
    </row>
    <row r="1765" spans="1:8">
      <c r="A1765" s="4">
        <v>6416</v>
      </c>
      <c r="B1765" s="5">
        <v>64161</v>
      </c>
      <c r="C1765" s="5" t="s">
        <v>1766</v>
      </c>
      <c r="D1765" s="13">
        <f>IFERROR(VLOOKUP(B1765,[1]最高價!$A:$C,3,FALSE),"")</f>
        <v>177</v>
      </c>
      <c r="E1765" s="13">
        <f>IFERROR(VLOOKUP(B1765,[1]最低價!$A:$C,3,FALSE),"")</f>
        <v>101.25</v>
      </c>
      <c r="F1765" s="14" t="s">
        <v>2889</v>
      </c>
      <c r="G1765" s="239">
        <f>VLOOKUP(B1765,'[2]01_ALLCB基本資料'!C:U,16,FALSE)</f>
        <v>43871</v>
      </c>
      <c r="H1765" s="14" t="s">
        <v>12666</v>
      </c>
    </row>
    <row r="1766" spans="1:8">
      <c r="A1766" s="4">
        <v>6422</v>
      </c>
      <c r="B1766" s="5">
        <v>64221</v>
      </c>
      <c r="C1766" s="5" t="s">
        <v>1767</v>
      </c>
      <c r="D1766" s="13">
        <f>IFERROR(VLOOKUP(B1766,[1]最高價!$A:$C,3,FALSE),"")</f>
        <v>126.5</v>
      </c>
      <c r="E1766" s="13">
        <f>IFERROR(VLOOKUP(B1766,[1]最低價!$A:$C,3,FALSE),"")</f>
        <v>98.95</v>
      </c>
      <c r="F1766" s="14" t="s">
        <v>2373</v>
      </c>
      <c r="G1766" s="239">
        <f>VLOOKUP(B1766,'[2]01_ALLCB基本資料'!C:U,16,FALSE)</f>
        <v>0</v>
      </c>
      <c r="H1766" s="14" t="s">
        <v>2373</v>
      </c>
    </row>
    <row r="1767" spans="1:8">
      <c r="A1767" s="4">
        <v>6425</v>
      </c>
      <c r="B1767" s="5">
        <v>64251</v>
      </c>
      <c r="C1767" s="5" t="s">
        <v>1768</v>
      </c>
      <c r="D1767" s="13">
        <f>IFERROR(VLOOKUP(B1767,[1]最高價!$A:$C,3,FALSE),"")</f>
        <v>154</v>
      </c>
      <c r="E1767" s="13">
        <f>IFERROR(VLOOKUP(B1767,[1]最低價!$A:$C,3,FALSE),"")</f>
        <v>108.1</v>
      </c>
      <c r="F1767" s="14" t="s">
        <v>2447</v>
      </c>
      <c r="G1767" s="239">
        <f>VLOOKUP(B1767,'[2]01_ALLCB基本資料'!C:U,16,FALSE)</f>
        <v>45580</v>
      </c>
      <c r="H1767" s="14" t="s">
        <v>12665</v>
      </c>
    </row>
    <row r="1768" spans="1:8">
      <c r="A1768" s="4">
        <v>6426</v>
      </c>
      <c r="B1768" s="5">
        <v>64261</v>
      </c>
      <c r="C1768" s="5" t="s">
        <v>1769</v>
      </c>
      <c r="D1768" s="13">
        <f>IFERROR(VLOOKUP(B1768,[1]最高價!$A:$C,3,FALSE),"")</f>
        <v>115</v>
      </c>
      <c r="E1768" s="13">
        <f>IFERROR(VLOOKUP(B1768,[1]最低價!$A:$C,3,FALSE),"")</f>
        <v>92</v>
      </c>
      <c r="F1768" s="14" t="s">
        <v>3016</v>
      </c>
      <c r="G1768" s="239">
        <f>VLOOKUP(B1768,'[2]01_ALLCB基本資料'!C:U,16,FALSE)</f>
        <v>42898</v>
      </c>
      <c r="H1768" s="14" t="s">
        <v>12667</v>
      </c>
    </row>
    <row r="1769" spans="1:8">
      <c r="A1769" s="4">
        <v>6432</v>
      </c>
      <c r="B1769" s="5">
        <v>64321</v>
      </c>
      <c r="C1769" s="5" t="s">
        <v>1770</v>
      </c>
      <c r="D1769" s="13">
        <f>IFERROR(VLOOKUP(B1769,[1]最高價!$A:$C,3,FALSE),"")</f>
        <v>170</v>
      </c>
      <c r="E1769" s="13">
        <f>IFERROR(VLOOKUP(B1769,[1]最低價!$A:$C,3,FALSE),"")</f>
        <v>99.65</v>
      </c>
      <c r="F1769" s="14" t="s">
        <v>3066</v>
      </c>
      <c r="G1769" s="239">
        <f>VLOOKUP(B1769,'[2]01_ALLCB基本資料'!C:U,16,FALSE)</f>
        <v>42440</v>
      </c>
      <c r="H1769" s="14" t="s">
        <v>12665</v>
      </c>
    </row>
    <row r="1770" spans="1:8">
      <c r="A1770" s="4">
        <v>6432</v>
      </c>
      <c r="B1770" s="5">
        <v>64322</v>
      </c>
      <c r="C1770" s="5" t="s">
        <v>1771</v>
      </c>
      <c r="D1770" s="13">
        <f>IFERROR(VLOOKUP(B1770,[1]最高價!$A:$C,3,FALSE),"")</f>
        <v>200</v>
      </c>
      <c r="E1770" s="13">
        <f>IFERROR(VLOOKUP(B1770,[1]最低價!$A:$C,3,FALSE),"")</f>
        <v>110</v>
      </c>
      <c r="F1770" s="14" t="s">
        <v>2917</v>
      </c>
      <c r="G1770" s="239">
        <f>VLOOKUP(B1770,'[2]01_ALLCB基本資料'!C:U,16,FALSE)</f>
        <v>43711</v>
      </c>
      <c r="H1770" s="14" t="s">
        <v>2857</v>
      </c>
    </row>
    <row r="1771" spans="1:8">
      <c r="A1771" s="4">
        <v>6432</v>
      </c>
      <c r="B1771" s="5">
        <v>64323</v>
      </c>
      <c r="C1771" s="5" t="s">
        <v>1772</v>
      </c>
      <c r="D1771" s="13">
        <f>IFERROR(VLOOKUP(B1771,[1]最高價!$A:$C,3,FALSE),"")</f>
        <v>136</v>
      </c>
      <c r="E1771" s="13">
        <f>IFERROR(VLOOKUP(B1771,[1]最低價!$A:$C,3,FALSE),"")</f>
        <v>99.85</v>
      </c>
      <c r="F1771" s="14" t="s">
        <v>2777</v>
      </c>
      <c r="G1771" s="239">
        <f>VLOOKUP(B1771,'[2]01_ALLCB基本資料'!C:U,16,FALSE)</f>
        <v>44379</v>
      </c>
      <c r="H1771" s="14" t="s">
        <v>12665</v>
      </c>
    </row>
    <row r="1772" spans="1:8">
      <c r="A1772" s="4">
        <v>6432</v>
      </c>
      <c r="B1772" s="5">
        <v>64324</v>
      </c>
      <c r="C1772" s="5" t="s">
        <v>1773</v>
      </c>
      <c r="D1772" s="13">
        <f>IFERROR(VLOOKUP(B1772,[1]最高價!$A:$C,3,FALSE),"")</f>
        <v>124</v>
      </c>
      <c r="E1772" s="13">
        <f>IFERROR(VLOOKUP(B1772,[1]最低價!$A:$C,3,FALSE),"")</f>
        <v>100</v>
      </c>
      <c r="F1772" s="14" t="s">
        <v>2476</v>
      </c>
      <c r="G1772" s="239">
        <f>VLOOKUP(B1772,'[2]01_ALLCB基本資料'!C:U,16,FALSE)</f>
        <v>45520</v>
      </c>
      <c r="H1772" s="14" t="s">
        <v>12668</v>
      </c>
    </row>
    <row r="1773" spans="1:8">
      <c r="A1773" s="4">
        <v>6438</v>
      </c>
      <c r="B1773" s="5">
        <v>64381</v>
      </c>
      <c r="C1773" s="5" t="s">
        <v>1774</v>
      </c>
      <c r="D1773" s="13">
        <f>IFERROR(VLOOKUP(B1773,[1]最高價!$A:$C,3,FALSE),"")</f>
        <v>194</v>
      </c>
      <c r="E1773" s="13">
        <f>IFERROR(VLOOKUP(B1773,[1]最低價!$A:$C,3,FALSE),"")</f>
        <v>102</v>
      </c>
      <c r="F1773" s="14" t="s">
        <v>2899</v>
      </c>
      <c r="G1773" s="239">
        <f>VLOOKUP(B1773,'[2]01_ALLCB基本資料'!C:U,16,FALSE)</f>
        <v>43794</v>
      </c>
      <c r="H1773" s="14" t="s">
        <v>2857</v>
      </c>
    </row>
    <row r="1774" spans="1:8">
      <c r="A1774" s="4">
        <v>6438</v>
      </c>
      <c r="B1774" s="5">
        <v>64382</v>
      </c>
      <c r="C1774" s="5" t="s">
        <v>1775</v>
      </c>
      <c r="D1774" s="13">
        <f>IFERROR(VLOOKUP(B1774,[1]最高價!$A:$C,3,FALSE),"")</f>
        <v>239</v>
      </c>
      <c r="E1774" s="13">
        <f>IFERROR(VLOOKUP(B1774,[1]最低價!$A:$C,3,FALSE),"")</f>
        <v>110.55</v>
      </c>
      <c r="F1774" s="14" t="s">
        <v>2616</v>
      </c>
      <c r="G1774" s="239">
        <f>VLOOKUP(B1774,'[2]01_ALLCB基本資料'!C:U,16,FALSE)</f>
        <v>45051</v>
      </c>
      <c r="H1774" s="14" t="s">
        <v>12665</v>
      </c>
    </row>
    <row r="1775" spans="1:8">
      <c r="A1775" s="4">
        <v>6441</v>
      </c>
      <c r="B1775" s="5">
        <v>64411</v>
      </c>
      <c r="C1775" s="5" t="s">
        <v>1776</v>
      </c>
      <c r="D1775" s="13">
        <f>IFERROR(VLOOKUP(B1775,[1]最高價!$A:$C,3,FALSE),"")</f>
        <v>289</v>
      </c>
      <c r="E1775" s="13">
        <f>IFERROR(VLOOKUP(B1775,[1]最低價!$A:$C,3,FALSE),"")</f>
        <v>105.3</v>
      </c>
      <c r="F1775" s="14" t="s">
        <v>2881</v>
      </c>
      <c r="G1775" s="239">
        <f>VLOOKUP(B1775,'[2]01_ALLCB基本資料'!C:U,16,FALSE)</f>
        <v>43895</v>
      </c>
      <c r="H1775" s="14" t="s">
        <v>12665</v>
      </c>
    </row>
    <row r="1776" spans="1:8">
      <c r="A1776" s="4">
        <v>6441</v>
      </c>
      <c r="B1776" s="5">
        <v>64412</v>
      </c>
      <c r="C1776" s="5" t="s">
        <v>1777</v>
      </c>
      <c r="D1776" s="13">
        <f>IFERROR(VLOOKUP(B1776,[1]最高價!$A:$C,3,FALSE),"")</f>
        <v>282</v>
      </c>
      <c r="E1776" s="13">
        <f>IFERROR(VLOOKUP(B1776,[1]最低價!$A:$C,3,FALSE),"")</f>
        <v>106.5</v>
      </c>
      <c r="F1776" s="14" t="s">
        <v>2881</v>
      </c>
      <c r="G1776" s="239">
        <f>VLOOKUP(B1776,'[2]01_ALLCB基本資料'!C:U,16,FALSE)</f>
        <v>43895</v>
      </c>
      <c r="H1776" s="14" t="s">
        <v>12665</v>
      </c>
    </row>
    <row r="1777" spans="1:8">
      <c r="A1777" s="4">
        <v>6441</v>
      </c>
      <c r="B1777" s="5">
        <v>64413</v>
      </c>
      <c r="C1777" s="5" t="s">
        <v>1778</v>
      </c>
      <c r="D1777" s="13">
        <f>IFERROR(VLOOKUP(B1777,[1]最高價!$A:$C,3,FALSE),"")</f>
        <v>129</v>
      </c>
      <c r="E1777" s="13">
        <f>IFERROR(VLOOKUP(B1777,[1]最低價!$A:$C,3,FALSE),"")</f>
        <v>99.4</v>
      </c>
      <c r="F1777" s="14" t="s">
        <v>2836</v>
      </c>
      <c r="G1777" s="239">
        <f>VLOOKUP(B1777,'[2]01_ALLCB基本資料'!C:U,16,FALSE)</f>
        <v>44130</v>
      </c>
      <c r="H1777" s="14" t="s">
        <v>12666</v>
      </c>
    </row>
    <row r="1778" spans="1:8">
      <c r="A1778" s="4">
        <v>6441</v>
      </c>
      <c r="B1778" s="5">
        <v>64414</v>
      </c>
      <c r="C1778" s="5" t="s">
        <v>1779</v>
      </c>
      <c r="D1778" s="13">
        <f>IFERROR(VLOOKUP(B1778,[1]最高價!$A:$C,3,FALSE),"")</f>
        <v>129</v>
      </c>
      <c r="E1778" s="13">
        <f>IFERROR(VLOOKUP(B1778,[1]最低價!$A:$C,3,FALSE),"")</f>
        <v>99.4</v>
      </c>
      <c r="F1778" s="14" t="s">
        <v>2836</v>
      </c>
      <c r="G1778" s="239">
        <f>VLOOKUP(B1778,'[2]01_ALLCB基本資料'!C:U,16,FALSE)</f>
        <v>44130</v>
      </c>
      <c r="H1778" s="14" t="s">
        <v>12666</v>
      </c>
    </row>
    <row r="1779" spans="1:8">
      <c r="A1779" s="4">
        <v>6441</v>
      </c>
      <c r="B1779" s="5">
        <v>64415</v>
      </c>
      <c r="C1779" s="5" t="s">
        <v>1780</v>
      </c>
      <c r="D1779" s="13">
        <f>IFERROR(VLOOKUP(B1779,[1]最高價!$A:$C,3,FALSE),"")</f>
        <v>125</v>
      </c>
      <c r="E1779" s="13">
        <f>IFERROR(VLOOKUP(B1779,[1]最低價!$A:$C,3,FALSE),"")</f>
        <v>94.5</v>
      </c>
      <c r="F1779" s="14" t="s">
        <v>2836</v>
      </c>
      <c r="G1779" s="239">
        <f>VLOOKUP(B1779,'[2]01_ALLCB基本資料'!C:U,16,FALSE)</f>
        <v>44131</v>
      </c>
      <c r="H1779" s="14" t="s">
        <v>12666</v>
      </c>
    </row>
    <row r="1780" spans="1:8">
      <c r="A1780" s="4">
        <v>6442</v>
      </c>
      <c r="B1780" s="5">
        <v>64421</v>
      </c>
      <c r="C1780" s="5" t="s">
        <v>1781</v>
      </c>
      <c r="D1780" s="13">
        <f>IFERROR(VLOOKUP(B1780,[1]最高價!$A:$C,3,FALSE),"")</f>
        <v>223</v>
      </c>
      <c r="E1780" s="13">
        <f>IFERROR(VLOOKUP(B1780,[1]最低價!$A:$C,3,FALSE),"")</f>
        <v>97</v>
      </c>
      <c r="F1780" s="14" t="s">
        <v>2432</v>
      </c>
      <c r="G1780" s="239">
        <f>VLOOKUP(B1780,'[2]01_ALLCB基本資料'!C:U,16,FALSE)</f>
        <v>45607</v>
      </c>
      <c r="H1780" s="14" t="s">
        <v>12668</v>
      </c>
    </row>
    <row r="1781" spans="1:8">
      <c r="A1781" s="4">
        <v>6449</v>
      </c>
      <c r="B1781" s="5">
        <v>64491</v>
      </c>
      <c r="C1781" s="5" t="s">
        <v>1782</v>
      </c>
      <c r="D1781" s="13">
        <f>IFERROR(VLOOKUP(B1781,[1]最高價!$A:$C,3,FALSE),"")</f>
        <v>223</v>
      </c>
      <c r="E1781" s="13">
        <f>IFERROR(VLOOKUP(B1781,[1]最低價!$A:$C,3,FALSE),"")</f>
        <v>99.85</v>
      </c>
      <c r="F1781" s="14" t="s">
        <v>2595</v>
      </c>
      <c r="G1781" s="239">
        <f>VLOOKUP(B1781,'[2]01_ALLCB基本資料'!C:U,16,FALSE)</f>
        <v>42795</v>
      </c>
      <c r="H1781" s="14" t="s">
        <v>2857</v>
      </c>
    </row>
    <row r="1782" spans="1:8">
      <c r="A1782" s="4">
        <v>6449</v>
      </c>
      <c r="B1782" s="5">
        <v>64492</v>
      </c>
      <c r="C1782" s="5" t="s">
        <v>1783</v>
      </c>
      <c r="D1782" s="13">
        <f>IFERROR(VLOOKUP(B1782,[1]最高價!$A:$C,3,FALSE),"")</f>
        <v>134</v>
      </c>
      <c r="E1782" s="13">
        <f>IFERROR(VLOOKUP(B1782,[1]最低價!$A:$C,3,FALSE),"")</f>
        <v>96</v>
      </c>
      <c r="F1782" s="14" t="s">
        <v>2977</v>
      </c>
      <c r="G1782" s="239">
        <f>VLOOKUP(B1782,'[2]01_ALLCB基本資料'!C:U,16,FALSE)</f>
        <v>43217</v>
      </c>
      <c r="H1782" s="14" t="s">
        <v>2857</v>
      </c>
    </row>
    <row r="1783" spans="1:8">
      <c r="A1783" s="4">
        <v>6451</v>
      </c>
      <c r="B1783" s="5">
        <v>64511</v>
      </c>
      <c r="C1783" s="5" t="s">
        <v>1784</v>
      </c>
      <c r="D1783" s="13">
        <f>IFERROR(VLOOKUP(B1783,[1]最高價!$A:$C,3,FALSE),"")</f>
        <v>115</v>
      </c>
      <c r="E1783" s="13">
        <f>IFERROR(VLOOKUP(B1783,[1]最低價!$A:$C,3,FALSE),"")</f>
        <v>94</v>
      </c>
      <c r="F1783" s="14" t="s">
        <v>2982</v>
      </c>
      <c r="G1783" s="239">
        <f>VLOOKUP(B1783,'[2]01_ALLCB基本資料'!C:U,16,FALSE)</f>
        <v>43143</v>
      </c>
      <c r="H1783" s="14" t="s">
        <v>12667</v>
      </c>
    </row>
    <row r="1784" spans="1:8">
      <c r="A1784" s="4">
        <v>6451</v>
      </c>
      <c r="B1784" s="5">
        <v>64512</v>
      </c>
      <c r="C1784" s="5" t="s">
        <v>1785</v>
      </c>
      <c r="D1784" s="13">
        <f>IFERROR(VLOOKUP(B1784,[1]最高價!$A:$C,3,FALSE),"")</f>
        <v>104.05</v>
      </c>
      <c r="E1784" s="13">
        <f>IFERROR(VLOOKUP(B1784,[1]最低價!$A:$C,3,FALSE),"")</f>
        <v>86.5</v>
      </c>
      <c r="F1784" s="14" t="s">
        <v>2399</v>
      </c>
      <c r="G1784" s="239">
        <f>VLOOKUP(B1784,'[2]01_ALLCB基本資料'!C:U,16,FALSE)</f>
        <v>45715</v>
      </c>
      <c r="H1784" s="14" t="s">
        <v>12667</v>
      </c>
    </row>
    <row r="1785" spans="1:8">
      <c r="A1785" s="4">
        <v>6465</v>
      </c>
      <c r="B1785" s="5">
        <v>64651</v>
      </c>
      <c r="C1785" s="5" t="s">
        <v>1786</v>
      </c>
      <c r="D1785" s="13">
        <f>IFERROR(VLOOKUP(B1785,[1]最高價!$A:$C,3,FALSE),"")</f>
        <v>123</v>
      </c>
      <c r="E1785" s="13">
        <f>IFERROR(VLOOKUP(B1785,[1]最低價!$A:$C,3,FALSE),"")</f>
        <v>99.5</v>
      </c>
      <c r="F1785" s="14" t="s">
        <v>2823</v>
      </c>
      <c r="G1785" s="239">
        <f>VLOOKUP(B1785,'[2]01_ALLCB基本資料'!C:U,16,FALSE)</f>
        <v>44174</v>
      </c>
      <c r="H1785" s="14" t="s">
        <v>12665</v>
      </c>
    </row>
    <row r="1786" spans="1:8">
      <c r="A1786" s="4">
        <v>6469</v>
      </c>
      <c r="B1786" s="5">
        <v>64691</v>
      </c>
      <c r="C1786" s="5" t="s">
        <v>1787</v>
      </c>
      <c r="D1786" s="13">
        <f>IFERROR(VLOOKUP(B1786,[1]最高價!$A:$C,3,FALSE),"")</f>
        <v>237</v>
      </c>
      <c r="E1786" s="13">
        <f>IFERROR(VLOOKUP(B1786,[1]最低價!$A:$C,3,FALSE),"")</f>
        <v>100.05</v>
      </c>
      <c r="F1786" s="14" t="s">
        <v>2968</v>
      </c>
      <c r="G1786" s="239">
        <f>VLOOKUP(B1786,'[2]01_ALLCB基本資料'!C:U,16,FALSE)</f>
        <v>43263</v>
      </c>
      <c r="H1786" s="14" t="s">
        <v>12665</v>
      </c>
    </row>
    <row r="1787" spans="1:8">
      <c r="A1787" s="4">
        <v>6469</v>
      </c>
      <c r="B1787" s="5">
        <v>64692</v>
      </c>
      <c r="C1787" s="5" t="s">
        <v>1788</v>
      </c>
      <c r="D1787" s="13">
        <f>IFERROR(VLOOKUP(B1787,[1]最高價!$A:$C,3,FALSE),"")</f>
        <v>155</v>
      </c>
      <c r="E1787" s="13">
        <f>IFERROR(VLOOKUP(B1787,[1]最低價!$A:$C,3,FALSE),"")</f>
        <v>99.35</v>
      </c>
      <c r="F1787" s="14" t="s">
        <v>2658</v>
      </c>
      <c r="G1787" s="239">
        <f>VLOOKUP(B1787,'[2]01_ALLCB基本資料'!C:U,16,FALSE)</f>
        <v>44816</v>
      </c>
      <c r="H1787" s="14" t="s">
        <v>12665</v>
      </c>
    </row>
    <row r="1788" spans="1:8">
      <c r="A1788" s="4">
        <v>6472</v>
      </c>
      <c r="B1788" s="5">
        <v>64721</v>
      </c>
      <c r="C1788" s="5" t="s">
        <v>1789</v>
      </c>
      <c r="D1788" s="13">
        <f>IFERROR(VLOOKUP(B1788,[1]最高價!$A:$C,3,FALSE),"")</f>
        <v>220</v>
      </c>
      <c r="E1788" s="13">
        <f>IFERROR(VLOOKUP(B1788,[1]最低價!$A:$C,3,FALSE),"")</f>
        <v>100.2</v>
      </c>
      <c r="F1788" s="14" t="s">
        <v>2964</v>
      </c>
      <c r="G1788" s="239">
        <f>VLOOKUP(B1788,'[2]01_ALLCB基本資料'!C:U,16,FALSE)</f>
        <v>43287</v>
      </c>
      <c r="H1788" s="14" t="s">
        <v>2857</v>
      </c>
    </row>
    <row r="1789" spans="1:8">
      <c r="A1789" s="4">
        <v>6472</v>
      </c>
      <c r="B1789" s="5">
        <v>64722</v>
      </c>
      <c r="C1789" s="5" t="s">
        <v>1790</v>
      </c>
      <c r="D1789" s="13">
        <f>IFERROR(VLOOKUP(B1789,[1]最高價!$A:$C,3,FALSE),"")</f>
        <v>355</v>
      </c>
      <c r="E1789" s="13">
        <f>IFERROR(VLOOKUP(B1789,[1]最低價!$A:$C,3,FALSE),"")</f>
        <v>104</v>
      </c>
      <c r="F1789" s="14" t="s">
        <v>2654</v>
      </c>
      <c r="G1789" s="239">
        <f>VLOOKUP(B1789,'[2]01_ALLCB基本資料'!C:U,16,FALSE)</f>
        <v>44832</v>
      </c>
      <c r="H1789" s="14" t="s">
        <v>2857</v>
      </c>
    </row>
    <row r="1790" spans="1:8">
      <c r="A1790" s="4">
        <v>6472</v>
      </c>
      <c r="B1790" s="5">
        <v>64723</v>
      </c>
      <c r="C1790" s="5" t="s">
        <v>1791</v>
      </c>
      <c r="D1790" s="13">
        <f>IFERROR(VLOOKUP(B1790,[1]最高價!$A:$C,3,FALSE),"")</f>
        <v>161</v>
      </c>
      <c r="E1790" s="13">
        <f>IFERROR(VLOOKUP(B1790,[1]最低價!$A:$C,3,FALSE),"")</f>
        <v>102</v>
      </c>
      <c r="F1790" s="14" t="s">
        <v>2586</v>
      </c>
      <c r="G1790" s="239">
        <f>VLOOKUP(B1790,'[2]01_ALLCB基本資料'!C:U,16,FALSE)</f>
        <v>45142</v>
      </c>
      <c r="H1790" s="14" t="s">
        <v>2857</v>
      </c>
    </row>
    <row r="1791" spans="1:8">
      <c r="A1791" s="4">
        <v>6477</v>
      </c>
      <c r="B1791" s="5">
        <v>64771</v>
      </c>
      <c r="C1791" s="5" t="s">
        <v>1792</v>
      </c>
      <c r="D1791" s="13">
        <f>IFERROR(VLOOKUP(B1791,[1]最高價!$A:$C,3,FALSE),"")</f>
        <v>323</v>
      </c>
      <c r="E1791" s="13">
        <f>IFERROR(VLOOKUP(B1791,[1]最低價!$A:$C,3,FALSE),"")</f>
        <v>91</v>
      </c>
      <c r="F1791" s="14" t="s">
        <v>2892</v>
      </c>
      <c r="G1791" s="239">
        <f>VLOOKUP(B1791,'[2]01_ALLCB基本資料'!C:U,16,FALSE)</f>
        <v>43819</v>
      </c>
      <c r="H1791" s="14" t="s">
        <v>12667</v>
      </c>
    </row>
    <row r="1792" spans="1:8">
      <c r="A1792" s="4">
        <v>6477</v>
      </c>
      <c r="B1792" s="5">
        <v>64772</v>
      </c>
      <c r="C1792" s="5" t="s">
        <v>1793</v>
      </c>
      <c r="D1792" s="13">
        <f>IFERROR(VLOOKUP(B1792,[1]最高價!$A:$C,3,FALSE),"")</f>
        <v>176</v>
      </c>
      <c r="E1792" s="13">
        <f>IFERROR(VLOOKUP(B1792,[1]最低價!$A:$C,3,FALSE),"")</f>
        <v>99.75</v>
      </c>
      <c r="F1792" s="14" t="s">
        <v>2833</v>
      </c>
      <c r="G1792" s="239">
        <f>VLOOKUP(B1792,'[2]01_ALLCB基本資料'!C:U,16,FALSE)</f>
        <v>44134</v>
      </c>
      <c r="H1792" s="14" t="s">
        <v>12667</v>
      </c>
    </row>
    <row r="1793" spans="1:8">
      <c r="A1793" s="4">
        <v>6477</v>
      </c>
      <c r="B1793" s="5">
        <v>64773</v>
      </c>
      <c r="C1793" s="5" t="s">
        <v>1794</v>
      </c>
      <c r="D1793" s="13">
        <f>IFERROR(VLOOKUP(B1793,[1]最高價!$A:$C,3,FALSE),"")</f>
        <v>147</v>
      </c>
      <c r="E1793" s="13">
        <f>IFERROR(VLOOKUP(B1793,[1]最低價!$A:$C,3,FALSE),"")</f>
        <v>93.05</v>
      </c>
      <c r="F1793" s="14" t="s">
        <v>2765</v>
      </c>
      <c r="G1793" s="239">
        <f>VLOOKUP(B1793,'[2]01_ALLCB基本資料'!C:U,16,FALSE)</f>
        <v>44412</v>
      </c>
      <c r="H1793" s="14" t="s">
        <v>12666</v>
      </c>
    </row>
    <row r="1794" spans="1:8">
      <c r="A1794" s="4">
        <v>6477</v>
      </c>
      <c r="B1794" s="5">
        <v>64774</v>
      </c>
      <c r="C1794" s="5" t="s">
        <v>1795</v>
      </c>
      <c r="D1794" s="13">
        <f>IFERROR(VLOOKUP(B1794,[1]最高價!$A:$C,3,FALSE),"")</f>
        <v>113</v>
      </c>
      <c r="E1794" s="13">
        <f>IFERROR(VLOOKUP(B1794,[1]最低價!$A:$C,3,FALSE),"")</f>
        <v>94.5</v>
      </c>
      <c r="F1794" s="14" t="s">
        <v>2670</v>
      </c>
      <c r="G1794" s="239">
        <f>VLOOKUP(B1794,'[2]01_ALLCB基本資料'!C:U,16,FALSE)</f>
        <v>44763</v>
      </c>
      <c r="H1794" s="14" t="s">
        <v>12666</v>
      </c>
    </row>
    <row r="1795" spans="1:8">
      <c r="A1795" s="4">
        <v>6486</v>
      </c>
      <c r="B1795" s="5">
        <v>64861</v>
      </c>
      <c r="C1795" s="5" t="s">
        <v>1796</v>
      </c>
      <c r="D1795" s="13">
        <f>IFERROR(VLOOKUP(B1795,[1]最高價!$A:$C,3,FALSE),"")</f>
        <v>132.19999999999999</v>
      </c>
      <c r="E1795" s="13">
        <f>IFERROR(VLOOKUP(B1795,[1]最低價!$A:$C,3,FALSE),"")</f>
        <v>99.55</v>
      </c>
      <c r="F1795" s="14" t="s">
        <v>2901</v>
      </c>
      <c r="G1795" s="239">
        <f>VLOOKUP(B1795,'[2]01_ALLCB基本資料'!C:U,16,FALSE)</f>
        <v>43791</v>
      </c>
      <c r="H1795" s="14" t="s">
        <v>12667</v>
      </c>
    </row>
    <row r="1796" spans="1:8">
      <c r="A1796" s="4">
        <v>6486</v>
      </c>
      <c r="B1796" s="5">
        <v>64862</v>
      </c>
      <c r="C1796" s="5" t="s">
        <v>1797</v>
      </c>
      <c r="D1796" s="13">
        <f>IFERROR(VLOOKUP(B1796,[1]最高價!$A:$C,3,FALSE),"")</f>
        <v>175</v>
      </c>
      <c r="E1796" s="13">
        <f>IFERROR(VLOOKUP(B1796,[1]最低價!$A:$C,3,FALSE),"")</f>
        <v>108.2</v>
      </c>
      <c r="F1796" s="14" t="s">
        <v>2628</v>
      </c>
      <c r="G1796" s="239">
        <f>VLOOKUP(B1796,'[2]01_ALLCB基本資料'!C:U,16,FALSE)</f>
        <v>44937</v>
      </c>
      <c r="H1796" s="14" t="s">
        <v>12666</v>
      </c>
    </row>
    <row r="1797" spans="1:8">
      <c r="A1797" s="4">
        <v>6496</v>
      </c>
      <c r="B1797" s="5">
        <v>64961</v>
      </c>
      <c r="C1797" s="5" t="s">
        <v>1798</v>
      </c>
      <c r="D1797" s="13">
        <f>IFERROR(VLOOKUP(B1797,[1]最高價!$A:$C,3,FALSE),"")</f>
        <v>114</v>
      </c>
      <c r="E1797" s="13">
        <f>IFERROR(VLOOKUP(B1797,[1]最低價!$A:$C,3,FALSE),"")</f>
        <v>99.7</v>
      </c>
      <c r="F1797" s="14" t="s">
        <v>2847</v>
      </c>
      <c r="G1797" s="239">
        <f>VLOOKUP(B1797,'[2]01_ALLCB基本資料'!C:U,16,FALSE)</f>
        <v>44098</v>
      </c>
      <c r="H1797" s="14" t="s">
        <v>12666</v>
      </c>
    </row>
    <row r="1798" spans="1:8">
      <c r="A1798" s="4">
        <v>6509</v>
      </c>
      <c r="B1798" s="5">
        <v>65092</v>
      </c>
      <c r="C1798" s="5" t="s">
        <v>1799</v>
      </c>
      <c r="D1798" s="13">
        <f>IFERROR(VLOOKUP(B1798,[1]最高價!$A:$C,3,FALSE),"")</f>
        <v>146</v>
      </c>
      <c r="E1798" s="13">
        <f>IFERROR(VLOOKUP(B1798,[1]最低價!$A:$C,3,FALSE),"")</f>
        <v>101.5</v>
      </c>
      <c r="F1798" s="14" t="s">
        <v>2373</v>
      </c>
      <c r="G1798" s="239">
        <f>VLOOKUP(B1798,'[2]01_ALLCB基本資料'!C:U,16,FALSE)</f>
        <v>40130</v>
      </c>
      <c r="H1798" s="14" t="s">
        <v>2373</v>
      </c>
    </row>
    <row r="1799" spans="1:8">
      <c r="A1799" s="4">
        <v>6509</v>
      </c>
      <c r="B1799" s="5">
        <v>65093</v>
      </c>
      <c r="C1799" s="5" t="s">
        <v>1800</v>
      </c>
      <c r="D1799" s="13">
        <f>IFERROR(VLOOKUP(B1799,[1]最高價!$A:$C,3,FALSE),"")</f>
        <v>145</v>
      </c>
      <c r="E1799" s="13">
        <f>IFERROR(VLOOKUP(B1799,[1]最低價!$A:$C,3,FALSE),"")</f>
        <v>92.5</v>
      </c>
      <c r="F1799" s="14" t="s">
        <v>2373</v>
      </c>
      <c r="G1799" s="239">
        <f>VLOOKUP(B1799,'[2]01_ALLCB基本資料'!C:U,16,FALSE)</f>
        <v>40131</v>
      </c>
      <c r="H1799" s="14" t="s">
        <v>2373</v>
      </c>
    </row>
    <row r="1800" spans="1:8">
      <c r="A1800" s="4">
        <v>6509</v>
      </c>
      <c r="B1800" s="5">
        <v>65094</v>
      </c>
      <c r="C1800" s="5" t="s">
        <v>1801</v>
      </c>
      <c r="D1800" s="13">
        <f>IFERROR(VLOOKUP(B1800,[1]最高價!$A:$C,3,FALSE),"")</f>
        <v>119</v>
      </c>
      <c r="E1800" s="13">
        <f>IFERROR(VLOOKUP(B1800,[1]最低價!$A:$C,3,FALSE),"")</f>
        <v>99.9</v>
      </c>
      <c r="F1800" s="14" t="s">
        <v>3172</v>
      </c>
      <c r="G1800" s="239">
        <f>VLOOKUP(B1800,'[2]01_ALLCB基本資料'!C:U,16,FALSE)</f>
        <v>41942</v>
      </c>
      <c r="H1800" s="14" t="s">
        <v>2857</v>
      </c>
    </row>
    <row r="1801" spans="1:8">
      <c r="A1801" s="4">
        <v>6509</v>
      </c>
      <c r="B1801" s="5">
        <v>65095</v>
      </c>
      <c r="C1801" s="5" t="s">
        <v>1802</v>
      </c>
      <c r="D1801" s="13">
        <f>IFERROR(VLOOKUP(B1801,[1]最高價!$A:$C,3,FALSE),"")</f>
        <v>145</v>
      </c>
      <c r="E1801" s="13">
        <f>IFERROR(VLOOKUP(B1801,[1]最低價!$A:$C,3,FALSE),"")</f>
        <v>98</v>
      </c>
      <c r="F1801" s="14" t="s">
        <v>2738</v>
      </c>
      <c r="G1801" s="239">
        <f>VLOOKUP(B1801,'[2]01_ALLCB基本資料'!C:U,16,FALSE)</f>
        <v>44498</v>
      </c>
      <c r="H1801" s="14" t="s">
        <v>2857</v>
      </c>
    </row>
    <row r="1802" spans="1:8">
      <c r="A1802" s="4">
        <v>6509</v>
      </c>
      <c r="B1802" s="5">
        <v>65096</v>
      </c>
      <c r="C1802" s="5" t="s">
        <v>1803</v>
      </c>
      <c r="D1802" s="13">
        <f>IFERROR(VLOOKUP(B1802,[1]最高價!$A:$C,3,FALSE),"")</f>
        <v>122.1</v>
      </c>
      <c r="E1802" s="13">
        <f>IFERROR(VLOOKUP(B1802,[1]最低價!$A:$C,3,FALSE),"")</f>
        <v>99.95</v>
      </c>
      <c r="F1802" s="14" t="s">
        <v>2497</v>
      </c>
      <c r="G1802" s="239">
        <f>VLOOKUP(B1802,'[2]01_ALLCB基本資料'!C:U,16,FALSE)</f>
        <v>45476</v>
      </c>
      <c r="H1802" s="14" t="s">
        <v>2857</v>
      </c>
    </row>
    <row r="1803" spans="1:8">
      <c r="A1803" s="4">
        <v>6515</v>
      </c>
      <c r="B1803" s="5">
        <v>65151</v>
      </c>
      <c r="C1803" s="5" t="s">
        <v>1804</v>
      </c>
      <c r="D1803" s="13">
        <f>IFERROR(VLOOKUP(B1803,[1]最高價!$A:$C,3,FALSE),"")</f>
        <v>165</v>
      </c>
      <c r="E1803" s="13">
        <f>IFERROR(VLOOKUP(B1803,[1]最低價!$A:$C,3,FALSE),"")</f>
        <v>118</v>
      </c>
      <c r="F1803" s="14" t="s">
        <v>2508</v>
      </c>
      <c r="G1803" s="239">
        <f>VLOOKUP(B1803,'[2]01_ALLCB基本資料'!C:U,16,FALSE)</f>
        <v>45443</v>
      </c>
      <c r="H1803" s="14" t="s">
        <v>12666</v>
      </c>
    </row>
    <row r="1804" spans="1:8">
      <c r="A1804" s="4">
        <v>6532</v>
      </c>
      <c r="B1804" s="5">
        <v>65321</v>
      </c>
      <c r="C1804" s="5" t="s">
        <v>1805</v>
      </c>
      <c r="D1804" s="13">
        <f>IFERROR(VLOOKUP(B1804,[1]最高價!$A:$C,3,FALSE),"")</f>
        <v>200</v>
      </c>
      <c r="E1804" s="13">
        <f>IFERROR(VLOOKUP(B1804,[1]最低價!$A:$C,3,FALSE),"")</f>
        <v>101.95</v>
      </c>
      <c r="F1804" s="14" t="s">
        <v>2878</v>
      </c>
      <c r="G1804" s="239">
        <f>VLOOKUP(B1804,'[2]01_ALLCB基本資料'!C:U,16,FALSE)</f>
        <v>43908</v>
      </c>
      <c r="H1804" s="14" t="s">
        <v>12667</v>
      </c>
    </row>
    <row r="1805" spans="1:8">
      <c r="A1805" s="4">
        <v>6546</v>
      </c>
      <c r="B1805" s="5">
        <v>65461</v>
      </c>
      <c r="C1805" s="5" t="s">
        <v>1806</v>
      </c>
      <c r="D1805" s="13">
        <f>IFERROR(VLOOKUP(B1805,[1]最高價!$A:$C,3,FALSE),"")</f>
        <v>155</v>
      </c>
      <c r="E1805" s="13">
        <f>IFERROR(VLOOKUP(B1805,[1]最低價!$A:$C,3,FALSE),"")</f>
        <v>92.1</v>
      </c>
      <c r="F1805" s="14" t="s">
        <v>2506</v>
      </c>
      <c r="G1805" s="239">
        <f>VLOOKUP(B1805,'[2]01_ALLCB基本資料'!C:U,16,FALSE)</f>
        <v>45448</v>
      </c>
      <c r="H1805" s="14" t="s">
        <v>12665</v>
      </c>
    </row>
    <row r="1806" spans="1:8">
      <c r="A1806" s="4">
        <v>6547</v>
      </c>
      <c r="B1806" s="5">
        <v>65471</v>
      </c>
      <c r="C1806" s="5" t="s">
        <v>1807</v>
      </c>
      <c r="D1806" s="13">
        <f>IFERROR(VLOOKUP(B1806,[1]最高價!$A:$C,3,FALSE),"")</f>
        <v>120.15</v>
      </c>
      <c r="E1806" s="13">
        <f>IFERROR(VLOOKUP(B1806,[1]最低價!$A:$C,3,FALSE),"")</f>
        <v>86.75</v>
      </c>
      <c r="F1806" s="14" t="s">
        <v>2690</v>
      </c>
      <c r="G1806" s="239">
        <f>VLOOKUP(B1806,'[2]01_ALLCB基本資料'!C:U,16,FALSE)</f>
        <v>44690</v>
      </c>
      <c r="H1806" s="14" t="s">
        <v>12666</v>
      </c>
    </row>
    <row r="1807" spans="1:8">
      <c r="A1807" s="4">
        <v>6548</v>
      </c>
      <c r="B1807" s="5">
        <v>65481</v>
      </c>
      <c r="C1807" s="5" t="s">
        <v>1808</v>
      </c>
      <c r="D1807" s="13">
        <f>IFERROR(VLOOKUP(B1807,[1]最高價!$A:$C,3,FALSE),"")</f>
        <v>148</v>
      </c>
      <c r="E1807" s="13">
        <f>IFERROR(VLOOKUP(B1807,[1]最低價!$A:$C,3,FALSE),"")</f>
        <v>120</v>
      </c>
      <c r="F1807" s="14" t="s">
        <v>2772</v>
      </c>
      <c r="G1807" s="239">
        <f>VLOOKUP(B1807,'[2]01_ALLCB基本資料'!C:U,16,FALSE)</f>
        <v>44396</v>
      </c>
      <c r="H1807" s="14" t="s">
        <v>2857</v>
      </c>
    </row>
    <row r="1808" spans="1:8">
      <c r="A1808" s="4">
        <v>6552</v>
      </c>
      <c r="B1808" s="5">
        <v>65521</v>
      </c>
      <c r="C1808" s="5" t="s">
        <v>1809</v>
      </c>
      <c r="D1808" s="13">
        <f>IFERROR(VLOOKUP(B1808,[1]最高價!$A:$C,3,FALSE),"")</f>
        <v>123.5</v>
      </c>
      <c r="E1808" s="13">
        <f>IFERROR(VLOOKUP(B1808,[1]最低價!$A:$C,3,FALSE),"")</f>
        <v>98.05</v>
      </c>
      <c r="F1808" s="14" t="s">
        <v>2741</v>
      </c>
      <c r="G1808" s="239">
        <f>VLOOKUP(B1808,'[2]01_ALLCB基本資料'!C:U,16,FALSE)</f>
        <v>44494</v>
      </c>
      <c r="H1808" s="14" t="s">
        <v>2857</v>
      </c>
    </row>
    <row r="1809" spans="1:8">
      <c r="A1809" s="4">
        <v>6558</v>
      </c>
      <c r="B1809" s="5">
        <v>65581</v>
      </c>
      <c r="C1809" s="5" t="s">
        <v>1810</v>
      </c>
      <c r="D1809" s="13">
        <f>IFERROR(VLOOKUP(B1809,[1]最高價!$A:$C,3,FALSE),"")</f>
        <v>111.8</v>
      </c>
      <c r="E1809" s="13">
        <f>IFERROR(VLOOKUP(B1809,[1]最低價!$A:$C,3,FALSE),"")</f>
        <v>91.5</v>
      </c>
      <c r="F1809" s="14" t="s">
        <v>2903</v>
      </c>
      <c r="G1809" s="239">
        <f>VLOOKUP(B1809,'[2]01_ALLCB基本資料'!C:U,16,FALSE)</f>
        <v>43789</v>
      </c>
      <c r="H1809" s="14" t="s">
        <v>12665</v>
      </c>
    </row>
    <row r="1810" spans="1:8">
      <c r="A1810" s="4">
        <v>6570</v>
      </c>
      <c r="B1810" s="5">
        <v>65701</v>
      </c>
      <c r="C1810" s="5" t="s">
        <v>1811</v>
      </c>
      <c r="D1810" s="13">
        <f>IFERROR(VLOOKUP(B1810,[1]最高價!$A:$C,3,FALSE),"")</f>
        <v>185</v>
      </c>
      <c r="E1810" s="13">
        <f>IFERROR(VLOOKUP(B1810,[1]最低價!$A:$C,3,FALSE),"")</f>
        <v>103.85</v>
      </c>
      <c r="F1810" s="14" t="s">
        <v>2682</v>
      </c>
      <c r="G1810" s="239">
        <f>VLOOKUP(B1810,'[2]01_ALLCB基本資料'!C:U,16,FALSE)</f>
        <v>44718</v>
      </c>
      <c r="H1810" s="14" t="s">
        <v>12665</v>
      </c>
    </row>
    <row r="1811" spans="1:8">
      <c r="A1811" s="4">
        <v>6573</v>
      </c>
      <c r="B1811" s="5">
        <v>65731</v>
      </c>
      <c r="C1811" s="5" t="s">
        <v>1812</v>
      </c>
      <c r="D1811" s="13">
        <f>IFERROR(VLOOKUP(B1811,[1]最高價!$A:$C,3,FALSE),"")</f>
        <v>105</v>
      </c>
      <c r="E1811" s="13">
        <f>IFERROR(VLOOKUP(B1811,[1]最低價!$A:$C,3,FALSE),"")</f>
        <v>77.5</v>
      </c>
      <c r="F1811" s="14" t="s">
        <v>2956</v>
      </c>
      <c r="G1811" s="239">
        <f>VLOOKUP(B1811,'[2]01_ALLCB基本資料'!C:U,16,FALSE)</f>
        <v>43329</v>
      </c>
      <c r="H1811" s="14" t="s">
        <v>12665</v>
      </c>
    </row>
    <row r="1812" spans="1:8">
      <c r="A1812" s="4">
        <v>6578</v>
      </c>
      <c r="B1812" s="5">
        <v>65781</v>
      </c>
      <c r="C1812" s="5" t="s">
        <v>1813</v>
      </c>
      <c r="D1812" s="13">
        <f>IFERROR(VLOOKUP(B1812,[1]最高價!$A:$C,3,FALSE),"")</f>
        <v>202</v>
      </c>
      <c r="E1812" s="13">
        <f>IFERROR(VLOOKUP(B1812,[1]最低價!$A:$C,3,FALSE),"")</f>
        <v>102.5</v>
      </c>
      <c r="F1812" s="14" t="s">
        <v>2726</v>
      </c>
      <c r="G1812" s="239">
        <f>VLOOKUP(B1812,'[2]01_ALLCB基本資料'!C:U,16,FALSE)</f>
        <v>44538</v>
      </c>
      <c r="H1812" s="14" t="s">
        <v>12667</v>
      </c>
    </row>
    <row r="1813" spans="1:8">
      <c r="A1813" s="4">
        <v>6579</v>
      </c>
      <c r="B1813" s="5">
        <v>65791</v>
      </c>
      <c r="C1813" s="5" t="s">
        <v>1814</v>
      </c>
      <c r="D1813" s="13">
        <f>IFERROR(VLOOKUP(B1813,[1]最高價!$A:$C,3,FALSE),"")</f>
        <v>138.1</v>
      </c>
      <c r="E1813" s="13">
        <f>IFERROR(VLOOKUP(B1813,[1]最低價!$A:$C,3,FALSE),"")</f>
        <v>96</v>
      </c>
      <c r="F1813" s="14">
        <v>0</v>
      </c>
      <c r="G1813" s="239" t="str">
        <f>VLOOKUP(B1813,'[2]01_ALLCB基本資料'!C:U,16,FALSE)</f>
        <v/>
      </c>
      <c r="H1813" s="14" t="s">
        <v>2373</v>
      </c>
    </row>
    <row r="1814" spans="1:8">
      <c r="A1814" s="4">
        <v>6584</v>
      </c>
      <c r="B1814" s="5">
        <v>65841</v>
      </c>
      <c r="C1814" s="5" t="s">
        <v>1815</v>
      </c>
      <c r="D1814" s="13">
        <f>IFERROR(VLOOKUP(B1814,[1]最高價!$A:$C,3,FALSE),"")</f>
        <v>212</v>
      </c>
      <c r="E1814" s="13">
        <f>IFERROR(VLOOKUP(B1814,[1]最低價!$A:$C,3,FALSE),"")</f>
        <v>101</v>
      </c>
      <c r="F1814" s="14" t="s">
        <v>2440</v>
      </c>
      <c r="G1814" s="239">
        <f>VLOOKUP(B1814,'[2]01_ALLCB基本資料'!C:U,16,FALSE)</f>
        <v>45594</v>
      </c>
      <c r="H1814" s="14" t="s">
        <v>2857</v>
      </c>
    </row>
    <row r="1815" spans="1:8">
      <c r="A1815" s="4">
        <v>6584</v>
      </c>
      <c r="B1815" s="5">
        <v>65842</v>
      </c>
      <c r="C1815" s="5" t="s">
        <v>1816</v>
      </c>
      <c r="D1815" s="13">
        <f>IFERROR(VLOOKUP(B1815,[1]最高價!$A:$C,3,FALSE),"")</f>
        <v>194</v>
      </c>
      <c r="E1815" s="13">
        <f>IFERROR(VLOOKUP(B1815,[1]最低價!$A:$C,3,FALSE),"")</f>
        <v>98</v>
      </c>
      <c r="F1815" s="14" t="s">
        <v>2440</v>
      </c>
      <c r="G1815" s="239">
        <f>VLOOKUP(B1815,'[2]01_ALLCB基本資料'!C:U,16,FALSE)</f>
        <v>45595</v>
      </c>
      <c r="H1815" s="14" t="s">
        <v>2857</v>
      </c>
    </row>
    <row r="1816" spans="1:8">
      <c r="A1816" s="4">
        <v>6585</v>
      </c>
      <c r="B1816" s="5">
        <v>65851</v>
      </c>
      <c r="C1816" s="5" t="s">
        <v>1817</v>
      </c>
      <c r="D1816" s="13">
        <f>IFERROR(VLOOKUP(B1816,[1]最高價!$A:$C,3,FALSE),"")</f>
        <v>192</v>
      </c>
      <c r="E1816" s="13">
        <f>IFERROR(VLOOKUP(B1816,[1]最低價!$A:$C,3,FALSE),"")</f>
        <v>105.6</v>
      </c>
      <c r="F1816" s="14" t="s">
        <v>2564</v>
      </c>
      <c r="G1816" s="239">
        <f>VLOOKUP(B1816,'[2]01_ALLCB基本資料'!C:U,16,FALSE)</f>
        <v>45225</v>
      </c>
      <c r="H1816" s="14" t="s">
        <v>12665</v>
      </c>
    </row>
    <row r="1817" spans="1:8">
      <c r="A1817" s="4">
        <v>6585</v>
      </c>
      <c r="B1817" s="5">
        <v>65852</v>
      </c>
      <c r="C1817" s="5" t="s">
        <v>1818</v>
      </c>
      <c r="D1817" s="13">
        <f>IFERROR(VLOOKUP(B1817,[1]最高價!$A:$C,3,FALSE),"")</f>
        <v>191</v>
      </c>
      <c r="E1817" s="13">
        <f>IFERROR(VLOOKUP(B1817,[1]最低價!$A:$C,3,FALSE),"")</f>
        <v>106</v>
      </c>
      <c r="F1817" s="14" t="s">
        <v>2562</v>
      </c>
      <c r="G1817" s="239">
        <f>VLOOKUP(B1817,'[2]01_ALLCB基本資料'!C:U,16,FALSE)</f>
        <v>45226</v>
      </c>
      <c r="H1817" s="14" t="s">
        <v>12665</v>
      </c>
    </row>
    <row r="1818" spans="1:8">
      <c r="A1818" s="4">
        <v>6589</v>
      </c>
      <c r="B1818" s="5">
        <v>65891</v>
      </c>
      <c r="C1818" s="5" t="s">
        <v>1819</v>
      </c>
      <c r="D1818" s="13">
        <f>IFERROR(VLOOKUP(B1818,[1]最高價!$A:$C,3,FALSE),"")</f>
        <v>313</v>
      </c>
      <c r="E1818" s="13">
        <f>IFERROR(VLOOKUP(B1818,[1]最低價!$A:$C,3,FALSE),"")</f>
        <v>109.8</v>
      </c>
      <c r="F1818" s="14" t="s">
        <v>2870</v>
      </c>
      <c r="G1818" s="239">
        <f>VLOOKUP(B1818,'[2]01_ALLCB基本資料'!C:U,16,FALSE)</f>
        <v>43980</v>
      </c>
      <c r="H1818" s="14" t="s">
        <v>12666</v>
      </c>
    </row>
    <row r="1819" spans="1:8">
      <c r="A1819" s="4">
        <v>6591</v>
      </c>
      <c r="B1819" s="5">
        <v>65911</v>
      </c>
      <c r="C1819" s="5" t="s">
        <v>1820</v>
      </c>
      <c r="D1819" s="13">
        <f>IFERROR(VLOOKUP(B1819,[1]最高價!$A:$C,3,FALSE),"")</f>
        <v>182</v>
      </c>
      <c r="E1819" s="13">
        <f>IFERROR(VLOOKUP(B1819,[1]最低價!$A:$C,3,FALSE),"")</f>
        <v>95.2</v>
      </c>
      <c r="F1819" s="14" t="s">
        <v>2943</v>
      </c>
      <c r="G1819" s="239">
        <f>VLOOKUP(B1819,'[2]01_ALLCB基本資料'!C:U,16,FALSE)</f>
        <v>43468</v>
      </c>
      <c r="H1819" s="14" t="s">
        <v>12666</v>
      </c>
    </row>
    <row r="1820" spans="1:8">
      <c r="A1820" s="4">
        <v>6591</v>
      </c>
      <c r="B1820" s="5">
        <v>65912</v>
      </c>
      <c r="C1820" s="5" t="s">
        <v>1821</v>
      </c>
      <c r="D1820" s="13">
        <f>IFERROR(VLOOKUP(B1820,[1]最高價!$A:$C,3,FALSE),"")</f>
        <v>127</v>
      </c>
      <c r="E1820" s="13">
        <f>IFERROR(VLOOKUP(B1820,[1]最低價!$A:$C,3,FALSE),"")</f>
        <v>96.3</v>
      </c>
      <c r="F1820" s="14" t="s">
        <v>2855</v>
      </c>
      <c r="G1820" s="239">
        <f>VLOOKUP(B1820,'[2]01_ALLCB基本資料'!C:U,16,FALSE)</f>
        <v>44075</v>
      </c>
      <c r="H1820" s="14" t="s">
        <v>12665</v>
      </c>
    </row>
    <row r="1821" spans="1:8">
      <c r="A1821" s="4">
        <v>6591</v>
      </c>
      <c r="B1821" s="5">
        <v>65913</v>
      </c>
      <c r="C1821" s="5" t="s">
        <v>1822</v>
      </c>
      <c r="D1821" s="13">
        <f>IFERROR(VLOOKUP(B1821,[1]最高價!$A:$C,3,FALSE),"")</f>
        <v>195</v>
      </c>
      <c r="E1821" s="13">
        <f>IFERROR(VLOOKUP(B1821,[1]最低價!$A:$C,3,FALSE),"")</f>
        <v>94.6</v>
      </c>
      <c r="F1821" s="14" t="s">
        <v>2667</v>
      </c>
      <c r="G1821" s="239">
        <f>VLOOKUP(B1821,'[2]01_ALLCB基本資料'!C:U,16,FALSE)</f>
        <v>44785</v>
      </c>
      <c r="H1821" s="14" t="s">
        <v>12665</v>
      </c>
    </row>
    <row r="1822" spans="1:8">
      <c r="A1822" s="4">
        <v>6593</v>
      </c>
      <c r="B1822" s="5">
        <v>65931</v>
      </c>
      <c r="C1822" s="5" t="s">
        <v>1823</v>
      </c>
      <c r="D1822" s="13">
        <f>IFERROR(VLOOKUP(B1822,[1]最高價!$A:$C,3,FALSE),"")</f>
        <v>496</v>
      </c>
      <c r="E1822" s="13">
        <f>IFERROR(VLOOKUP(B1822,[1]最低價!$A:$C,3,FALSE),"")</f>
        <v>113.5</v>
      </c>
      <c r="F1822" s="14" t="s">
        <v>2631</v>
      </c>
      <c r="G1822" s="239">
        <f>VLOOKUP(B1822,'[2]01_ALLCB基本資料'!C:U,16,FALSE)</f>
        <v>44909</v>
      </c>
      <c r="H1822" s="14" t="s">
        <v>12665</v>
      </c>
    </row>
    <row r="1823" spans="1:8">
      <c r="A1823" s="4">
        <v>6603</v>
      </c>
      <c r="B1823" s="5">
        <v>66031</v>
      </c>
      <c r="C1823" s="5" t="s">
        <v>1824</v>
      </c>
      <c r="D1823" s="13">
        <f>IFERROR(VLOOKUP(B1823,[1]最高價!$A:$C,3,FALSE),"")</f>
        <v>103</v>
      </c>
      <c r="E1823" s="13">
        <f>IFERROR(VLOOKUP(B1823,[1]最低價!$A:$C,3,FALSE),"")</f>
        <v>87.2</v>
      </c>
      <c r="F1823" s="14" t="s">
        <v>2373</v>
      </c>
      <c r="G1823" s="239" t="str">
        <f>VLOOKUP(B1823,'[2]01_ALLCB基本資料'!C:U,16,FALSE)</f>
        <v/>
      </c>
      <c r="H1823" s="14" t="s">
        <v>2373</v>
      </c>
    </row>
    <row r="1824" spans="1:8">
      <c r="A1824" s="4">
        <v>6603</v>
      </c>
      <c r="B1824" s="5">
        <v>66032</v>
      </c>
      <c r="C1824" s="5" t="s">
        <v>1825</v>
      </c>
      <c r="D1824" s="13">
        <f>IFERROR(VLOOKUP(B1824,[1]最高價!$A:$C,3,FALSE),"")</f>
        <v>167</v>
      </c>
      <c r="E1824" s="13">
        <f>IFERROR(VLOOKUP(B1824,[1]最低價!$A:$C,3,FALSE),"")</f>
        <v>103.5</v>
      </c>
      <c r="F1824" s="14" t="s">
        <v>2595</v>
      </c>
      <c r="G1824" s="239">
        <f>VLOOKUP(B1824,'[2]01_ALLCB基本資料'!C:U,16,FALSE)</f>
        <v>42157</v>
      </c>
      <c r="H1824" s="14" t="s">
        <v>2857</v>
      </c>
    </row>
    <row r="1825" spans="1:8">
      <c r="A1825" s="4">
        <v>6603</v>
      </c>
      <c r="B1825" s="5">
        <v>66033</v>
      </c>
      <c r="C1825" s="5" t="s">
        <v>1826</v>
      </c>
      <c r="D1825" s="13">
        <f>IFERROR(VLOOKUP(B1825,[1]最高價!$A:$C,3,FALSE),"")</f>
        <v>136.25</v>
      </c>
      <c r="E1825" s="13">
        <f>IFERROR(VLOOKUP(B1825,[1]最低價!$A:$C,3,FALSE),"")</f>
        <v>98.05</v>
      </c>
      <c r="F1825" s="14" t="s">
        <v>2664</v>
      </c>
      <c r="G1825" s="239">
        <f>VLOOKUP(B1825,'[2]01_ALLCB基本資料'!C:U,16,FALSE)</f>
        <v>44797</v>
      </c>
      <c r="H1825" s="14" t="s">
        <v>2857</v>
      </c>
    </row>
    <row r="1826" spans="1:8">
      <c r="A1826" s="4">
        <v>6605</v>
      </c>
      <c r="B1826" s="5">
        <v>66051</v>
      </c>
      <c r="C1826" s="5" t="s">
        <v>1827</v>
      </c>
      <c r="D1826" s="13">
        <f>IFERROR(VLOOKUP(B1826,[1]最高價!$A:$C,3,FALSE),"")</f>
        <v>192</v>
      </c>
      <c r="E1826" s="13">
        <f>IFERROR(VLOOKUP(B1826,[1]最低價!$A:$C,3,FALSE),"")</f>
        <v>97</v>
      </c>
      <c r="F1826" s="14" t="s">
        <v>2373</v>
      </c>
      <c r="G1826" s="239" t="str">
        <f>VLOOKUP(B1826,'[2]01_ALLCB基本資料'!C:U,16,FALSE)</f>
        <v/>
      </c>
      <c r="H1826" s="14" t="s">
        <v>2373</v>
      </c>
    </row>
    <row r="1827" spans="1:8">
      <c r="A1827" s="4">
        <v>6613</v>
      </c>
      <c r="B1827" s="5">
        <v>66131</v>
      </c>
      <c r="C1827" s="5" t="s">
        <v>1828</v>
      </c>
      <c r="D1827" s="13">
        <f>IFERROR(VLOOKUP(B1827,[1]最高價!$A:$C,3,FALSE),"")</f>
        <v>281</v>
      </c>
      <c r="E1827" s="13">
        <f>IFERROR(VLOOKUP(B1827,[1]最低價!$A:$C,3,FALSE),"")</f>
        <v>105.1</v>
      </c>
      <c r="F1827" s="14" t="s">
        <v>2633</v>
      </c>
      <c r="G1827" s="239">
        <f>VLOOKUP(B1827,'[2]01_ALLCB基本資料'!C:U,16,FALSE)</f>
        <v>44907</v>
      </c>
      <c r="H1827" s="14" t="s">
        <v>12665</v>
      </c>
    </row>
    <row r="1828" spans="1:8">
      <c r="A1828" s="4">
        <v>6616</v>
      </c>
      <c r="B1828" s="5">
        <v>66161</v>
      </c>
      <c r="C1828" s="5" t="s">
        <v>1829</v>
      </c>
      <c r="D1828" s="13">
        <f>IFERROR(VLOOKUP(B1828,[1]最高價!$A:$C,3,FALSE),"")</f>
        <v>104</v>
      </c>
      <c r="E1828" s="13">
        <f>IFERROR(VLOOKUP(B1828,[1]最低價!$A:$C,3,FALSE),"")</f>
        <v>85</v>
      </c>
      <c r="F1828" s="14" t="s">
        <v>2897</v>
      </c>
      <c r="G1828" s="239">
        <f>VLOOKUP(B1828,'[2]01_ALLCB基本資料'!C:U,16,FALSE)</f>
        <v>43802</v>
      </c>
      <c r="H1828" s="14" t="s">
        <v>12665</v>
      </c>
    </row>
    <row r="1829" spans="1:8">
      <c r="A1829" s="4">
        <v>6616</v>
      </c>
      <c r="B1829" s="5">
        <v>66162</v>
      </c>
      <c r="C1829" s="5" t="s">
        <v>1830</v>
      </c>
      <c r="D1829" s="13">
        <f>IFERROR(VLOOKUP(B1829,[1]最高價!$A:$C,3,FALSE),"")</f>
        <v>120.5</v>
      </c>
      <c r="E1829" s="13">
        <f>IFERROR(VLOOKUP(B1829,[1]最低價!$A:$C,3,FALSE),"")</f>
        <v>95</v>
      </c>
      <c r="F1829" s="14" t="s">
        <v>2734</v>
      </c>
      <c r="G1829" s="239">
        <f>VLOOKUP(B1829,'[2]01_ALLCB基本資料'!C:U,16,FALSE)</f>
        <v>44511</v>
      </c>
      <c r="H1829" s="14" t="s">
        <v>12668</v>
      </c>
    </row>
    <row r="1830" spans="1:8">
      <c r="A1830" s="4">
        <v>6616</v>
      </c>
      <c r="B1830" s="5">
        <v>66163</v>
      </c>
      <c r="C1830" s="5" t="s">
        <v>1831</v>
      </c>
      <c r="D1830" s="13">
        <f>IFERROR(VLOOKUP(B1830,[1]最高價!$A:$C,3,FALSE),"")</f>
        <v>119.35</v>
      </c>
      <c r="E1830" s="13">
        <f>IFERROR(VLOOKUP(B1830,[1]最低價!$A:$C,3,FALSE),"")</f>
        <v>93.5</v>
      </c>
      <c r="F1830" s="14" t="s">
        <v>2571</v>
      </c>
      <c r="G1830" s="239">
        <f>VLOOKUP(B1830,'[2]01_ALLCB基本資料'!C:U,16,FALSE)</f>
        <v>45189</v>
      </c>
      <c r="H1830" s="14" t="s">
        <v>12668</v>
      </c>
    </row>
    <row r="1831" spans="1:8">
      <c r="A1831" s="4">
        <v>6624</v>
      </c>
      <c r="B1831" s="5">
        <v>66241</v>
      </c>
      <c r="C1831" s="5" t="s">
        <v>1832</v>
      </c>
      <c r="D1831" s="13">
        <f>IFERROR(VLOOKUP(B1831,[1]最高價!$A:$C,3,FALSE),"")</f>
        <v>122.5</v>
      </c>
      <c r="E1831" s="13">
        <f>IFERROR(VLOOKUP(B1831,[1]最低價!$A:$C,3,FALSE),"")</f>
        <v>101.35</v>
      </c>
      <c r="F1831" s="14" t="s">
        <v>2496</v>
      </c>
      <c r="G1831" s="239">
        <f>VLOOKUP(B1831,'[2]01_ALLCB基本資料'!C:U,16,FALSE)</f>
        <v>45478</v>
      </c>
      <c r="H1831" s="14" t="s">
        <v>2857</v>
      </c>
    </row>
    <row r="1832" spans="1:8">
      <c r="A1832" s="4">
        <v>6629</v>
      </c>
      <c r="B1832" s="5">
        <v>66291</v>
      </c>
      <c r="C1832" s="5" t="s">
        <v>1833</v>
      </c>
      <c r="D1832" s="13">
        <f>IFERROR(VLOOKUP(B1832,[1]最高價!$A:$C,3,FALSE),"")</f>
        <v>126</v>
      </c>
      <c r="E1832" s="13">
        <f>IFERROR(VLOOKUP(B1832,[1]最低價!$A:$C,3,FALSE),"")</f>
        <v>97.1</v>
      </c>
      <c r="F1832" s="14" t="s">
        <v>2838</v>
      </c>
      <c r="G1832" s="239">
        <f>VLOOKUP(B1832,'[2]01_ALLCB基本資料'!C:U,16,FALSE)</f>
        <v>44126</v>
      </c>
      <c r="H1832" s="14" t="s">
        <v>12665</v>
      </c>
    </row>
    <row r="1833" spans="1:8">
      <c r="A1833" s="4">
        <v>6629</v>
      </c>
      <c r="B1833" s="5">
        <v>66292</v>
      </c>
      <c r="C1833" s="5" t="s">
        <v>1834</v>
      </c>
      <c r="D1833" s="13">
        <f>IFERROR(VLOOKUP(B1833,[1]最高價!$A:$C,3,FALSE),"")</f>
        <v>129</v>
      </c>
      <c r="E1833" s="13">
        <f>IFERROR(VLOOKUP(B1833,[1]最低價!$A:$C,3,FALSE),"")</f>
        <v>96</v>
      </c>
      <c r="F1833" s="14" t="s">
        <v>2461</v>
      </c>
      <c r="G1833" s="239">
        <f>VLOOKUP(B1833,'[2]01_ALLCB基本資料'!C:U,16,FALSE)</f>
        <v>45548</v>
      </c>
      <c r="H1833" s="14" t="s">
        <v>12665</v>
      </c>
    </row>
    <row r="1834" spans="1:8">
      <c r="A1834" s="4">
        <v>6641</v>
      </c>
      <c r="B1834" s="5">
        <v>66411</v>
      </c>
      <c r="C1834" s="5" t="s">
        <v>1835</v>
      </c>
      <c r="D1834" s="13">
        <f>IFERROR(VLOOKUP(B1834,[1]最高價!$A:$C,3,FALSE),"")</f>
        <v>109.8</v>
      </c>
      <c r="E1834" s="13">
        <f>IFERROR(VLOOKUP(B1834,[1]最低價!$A:$C,3,FALSE),"")</f>
        <v>93</v>
      </c>
      <c r="F1834" s="14" t="s">
        <v>2785</v>
      </c>
      <c r="G1834" s="239">
        <f>VLOOKUP(B1834,'[2]01_ALLCB基本資料'!C:U,16,FALSE)</f>
        <v>44333</v>
      </c>
      <c r="H1834" s="14" t="s">
        <v>12665</v>
      </c>
    </row>
    <row r="1835" spans="1:8">
      <c r="A1835" s="4">
        <v>6645</v>
      </c>
      <c r="B1835" s="5">
        <v>66451</v>
      </c>
      <c r="C1835" s="5" t="s">
        <v>1836</v>
      </c>
      <c r="D1835" s="13">
        <f>IFERROR(VLOOKUP(B1835,[1]最高價!$A:$C,3,FALSE),"")</f>
        <v>112.6</v>
      </c>
      <c r="E1835" s="13">
        <f>IFERROR(VLOOKUP(B1835,[1]最低價!$A:$C,3,FALSE),"")</f>
        <v>101.4</v>
      </c>
      <c r="F1835" s="14" t="s">
        <v>2423</v>
      </c>
      <c r="G1835" s="239">
        <f>VLOOKUP(B1835,'[2]01_ALLCB基本資料'!C:U,16,FALSE)</f>
        <v>0</v>
      </c>
      <c r="H1835" s="14" t="s">
        <v>12665</v>
      </c>
    </row>
    <row r="1836" spans="1:8">
      <c r="A1836" s="4">
        <v>6654</v>
      </c>
      <c r="B1836" s="5">
        <v>66541</v>
      </c>
      <c r="C1836" s="5" t="s">
        <v>1837</v>
      </c>
      <c r="D1836" s="13">
        <f>IFERROR(VLOOKUP(B1836,[1]最高價!$A:$C,3,FALSE),"")</f>
        <v>122.5</v>
      </c>
      <c r="E1836" s="13">
        <f>IFERROR(VLOOKUP(B1836,[1]最低價!$A:$C,3,FALSE),"")</f>
        <v>98</v>
      </c>
      <c r="F1836" s="14" t="s">
        <v>2724</v>
      </c>
      <c r="G1836" s="239">
        <f>VLOOKUP(B1836,'[2]01_ALLCB基本資料'!C:U,16,FALSE)</f>
        <v>44540</v>
      </c>
      <c r="H1836" s="14" t="s">
        <v>12666</v>
      </c>
    </row>
    <row r="1837" spans="1:8">
      <c r="A1837" s="4">
        <v>6655</v>
      </c>
      <c r="B1837" s="5">
        <v>66551</v>
      </c>
      <c r="C1837" s="5" t="s">
        <v>1838</v>
      </c>
      <c r="D1837" s="13">
        <f>IFERROR(VLOOKUP(B1837,[1]最高價!$A:$C,3,FALSE),"")</f>
        <v>440</v>
      </c>
      <c r="E1837" s="13">
        <f>IFERROR(VLOOKUP(B1837,[1]最低價!$A:$C,3,FALSE),"")</f>
        <v>110.65</v>
      </c>
      <c r="F1837" s="14" t="s">
        <v>2810</v>
      </c>
      <c r="G1837" s="239">
        <f>VLOOKUP(B1837,'[2]01_ALLCB基本資料'!C:U,16,FALSE)</f>
        <v>44201</v>
      </c>
      <c r="H1837" s="14" t="s">
        <v>2857</v>
      </c>
    </row>
    <row r="1838" spans="1:8">
      <c r="A1838" s="4">
        <v>6664</v>
      </c>
      <c r="B1838" s="5">
        <v>66641</v>
      </c>
      <c r="C1838" s="5" t="s">
        <v>1839</v>
      </c>
      <c r="D1838" s="13">
        <f>IFERROR(VLOOKUP(B1838,[1]最高價!$A:$C,3,FALSE),"")</f>
        <v>403</v>
      </c>
      <c r="E1838" s="13">
        <f>IFERROR(VLOOKUP(B1838,[1]最低價!$A:$C,3,FALSE),"")</f>
        <v>102</v>
      </c>
      <c r="F1838" s="14" t="s">
        <v>2685</v>
      </c>
      <c r="G1838" s="239">
        <f>VLOOKUP(B1838,'[2]01_ALLCB基本資料'!C:U,16,FALSE)</f>
        <v>44711</v>
      </c>
      <c r="H1838" s="14" t="s">
        <v>12665</v>
      </c>
    </row>
    <row r="1839" spans="1:8">
      <c r="A1839" s="4">
        <v>6664</v>
      </c>
      <c r="B1839" s="5">
        <v>66642</v>
      </c>
      <c r="C1839" s="5" t="s">
        <v>1840</v>
      </c>
      <c r="D1839" s="13">
        <f>IFERROR(VLOOKUP(B1839,[1]最高價!$A:$C,3,FALSE),"")</f>
        <v>122.05</v>
      </c>
      <c r="E1839" s="13">
        <f>IFERROR(VLOOKUP(B1839,[1]最低價!$A:$C,3,FALSE),"")</f>
        <v>95.55</v>
      </c>
      <c r="F1839" s="14" t="s">
        <v>2423</v>
      </c>
      <c r="G1839" s="239">
        <f>VLOOKUP(B1839,'[2]01_ALLCB基本資料'!C:U,16,FALSE)</f>
        <v>45615</v>
      </c>
      <c r="H1839" s="14" t="s">
        <v>12665</v>
      </c>
    </row>
    <row r="1840" spans="1:8">
      <c r="A1840" s="4">
        <v>6668</v>
      </c>
      <c r="B1840" s="5">
        <v>66681</v>
      </c>
      <c r="C1840" s="5" t="s">
        <v>1841</v>
      </c>
      <c r="D1840" s="13">
        <f>IFERROR(VLOOKUP(B1840,[1]最高價!$A:$C,3,FALSE),"")</f>
        <v>125.8</v>
      </c>
      <c r="E1840" s="13">
        <f>IFERROR(VLOOKUP(B1840,[1]最低價!$A:$C,3,FALSE),"")</f>
        <v>99.75</v>
      </c>
      <c r="F1840" s="14" t="s">
        <v>2942</v>
      </c>
      <c r="G1840" s="239">
        <f>VLOOKUP(B1840,'[2]01_ALLCB基本資料'!C:U,16,FALSE)</f>
        <v>43467</v>
      </c>
      <c r="H1840" s="14" t="s">
        <v>2857</v>
      </c>
    </row>
    <row r="1841" spans="1:8">
      <c r="A1841" s="4">
        <v>6668</v>
      </c>
      <c r="B1841" s="5">
        <v>66682</v>
      </c>
      <c r="C1841" s="5" t="s">
        <v>1842</v>
      </c>
      <c r="D1841" s="13">
        <f>IFERROR(VLOOKUP(B1841,[1]最高價!$A:$C,3,FALSE),"")</f>
        <v>125</v>
      </c>
      <c r="E1841" s="13">
        <f>IFERROR(VLOOKUP(B1841,[1]最低價!$A:$C,3,FALSE),"")</f>
        <v>97.4</v>
      </c>
      <c r="F1841" s="14" t="s">
        <v>2942</v>
      </c>
      <c r="G1841" s="239">
        <f>VLOOKUP(B1841,'[2]01_ALLCB基本資料'!C:U,16,FALSE)</f>
        <v>43468</v>
      </c>
      <c r="H1841" s="14" t="s">
        <v>2857</v>
      </c>
    </row>
    <row r="1842" spans="1:8">
      <c r="A1842" s="4">
        <v>6668</v>
      </c>
      <c r="B1842" s="5">
        <v>66683</v>
      </c>
      <c r="C1842" s="5" t="s">
        <v>1843</v>
      </c>
      <c r="D1842" s="13">
        <f>IFERROR(VLOOKUP(B1842,[1]最高價!$A:$C,3,FALSE),"")</f>
        <v>131.5</v>
      </c>
      <c r="E1842" s="13">
        <f>IFERROR(VLOOKUP(B1842,[1]最低價!$A:$C,3,FALSE),"")</f>
        <v>93.3</v>
      </c>
      <c r="F1842" s="14" t="s">
        <v>2717</v>
      </c>
      <c r="G1842" s="239">
        <f>VLOOKUP(B1842,'[2]01_ALLCB基本資料'!C:U,16,FALSE)</f>
        <v>44564</v>
      </c>
      <c r="H1842" s="14" t="s">
        <v>12668</v>
      </c>
    </row>
    <row r="1843" spans="1:8">
      <c r="A1843" s="4">
        <v>6670</v>
      </c>
      <c r="B1843" s="5">
        <v>66701</v>
      </c>
      <c r="C1843" s="5" t="s">
        <v>1844</v>
      </c>
      <c r="D1843" s="13">
        <f>IFERROR(VLOOKUP(B1843,[1]最高價!$A:$C,3,FALSE),"")</f>
        <v>217</v>
      </c>
      <c r="E1843" s="13">
        <f>IFERROR(VLOOKUP(B1843,[1]最低價!$A:$C,3,FALSE),"")</f>
        <v>103.2</v>
      </c>
      <c r="F1843" s="14" t="s">
        <v>2695</v>
      </c>
      <c r="G1843" s="239">
        <f>VLOOKUP(B1843,'[2]01_ALLCB基本資料'!C:U,16,FALSE)</f>
        <v>44662</v>
      </c>
      <c r="H1843" s="14" t="s">
        <v>12665</v>
      </c>
    </row>
    <row r="1844" spans="1:8">
      <c r="A1844" s="4">
        <v>6680</v>
      </c>
      <c r="B1844" s="5">
        <v>66801</v>
      </c>
      <c r="C1844" s="5" t="s">
        <v>1845</v>
      </c>
      <c r="D1844" s="13">
        <f>IFERROR(VLOOKUP(B1844,[1]最高價!$A:$C,3,FALSE),"")</f>
        <v>143.9</v>
      </c>
      <c r="E1844" s="13">
        <f>IFERROR(VLOOKUP(B1844,[1]最低價!$A:$C,3,FALSE),"")</f>
        <v>105</v>
      </c>
      <c r="F1844" s="14" t="s">
        <v>2466</v>
      </c>
      <c r="G1844" s="239">
        <f>VLOOKUP(B1844,'[2]01_ALLCB基本資料'!C:U,16,FALSE)</f>
        <v>45537</v>
      </c>
      <c r="H1844" s="14" t="s">
        <v>2857</v>
      </c>
    </row>
    <row r="1845" spans="1:8">
      <c r="A1845" s="4">
        <v>6702</v>
      </c>
      <c r="B1845" s="5">
        <v>67021</v>
      </c>
      <c r="C1845" s="5" t="s">
        <v>1846</v>
      </c>
      <c r="D1845" s="13">
        <f>IFERROR(VLOOKUP(B1845,[1]最高價!$A:$C,3,FALSE),"")</f>
        <v>127.75</v>
      </c>
      <c r="E1845" s="13">
        <f>IFERROR(VLOOKUP(B1845,[1]最低價!$A:$C,3,FALSE),"")</f>
        <v>31.5</v>
      </c>
      <c r="F1845" s="14" t="s">
        <v>2373</v>
      </c>
      <c r="G1845" s="239">
        <f>VLOOKUP(B1845,'[2]01_ALLCB基本資料'!C:U,16,FALSE)</f>
        <v>0</v>
      </c>
      <c r="H1845" s="14" t="s">
        <v>2373</v>
      </c>
    </row>
    <row r="1846" spans="1:8">
      <c r="A1846" s="4">
        <v>6706</v>
      </c>
      <c r="B1846" s="5">
        <v>67061</v>
      </c>
      <c r="C1846" s="5" t="s">
        <v>1847</v>
      </c>
      <c r="D1846" s="13">
        <f>IFERROR(VLOOKUP(B1846,[1]最高價!$A:$C,3,FALSE),"")</f>
        <v>158</v>
      </c>
      <c r="E1846" s="13">
        <f>IFERROR(VLOOKUP(B1846,[1]最低價!$A:$C,3,FALSE),"")</f>
        <v>98.4</v>
      </c>
      <c r="F1846" s="14" t="s">
        <v>2801</v>
      </c>
      <c r="G1846" s="239">
        <f>VLOOKUP(B1846,'[2]01_ALLCB基本資料'!C:U,16,FALSE)</f>
        <v>44230</v>
      </c>
      <c r="H1846" s="14" t="s">
        <v>12665</v>
      </c>
    </row>
    <row r="1847" spans="1:8">
      <c r="A1847" s="4">
        <v>6706</v>
      </c>
      <c r="B1847" s="5">
        <v>67062</v>
      </c>
      <c r="C1847" s="5" t="s">
        <v>1848</v>
      </c>
      <c r="D1847" s="13">
        <f>IFERROR(VLOOKUP(B1847,[1]最高價!$A:$C,3,FALSE),"")</f>
        <v>115.9</v>
      </c>
      <c r="E1847" s="13">
        <f>IFERROR(VLOOKUP(B1847,[1]最低價!$A:$C,3,FALSE),"")</f>
        <v>88.05</v>
      </c>
      <c r="F1847" s="14" t="s">
        <v>2442</v>
      </c>
      <c r="G1847" s="239">
        <f>VLOOKUP(B1847,'[2]01_ALLCB基本資料'!C:U,16,FALSE)</f>
        <v>45590</v>
      </c>
      <c r="H1847" s="14" t="s">
        <v>12665</v>
      </c>
    </row>
    <row r="1848" spans="1:8">
      <c r="A1848" s="4">
        <v>6715</v>
      </c>
      <c r="B1848" s="5">
        <v>67151</v>
      </c>
      <c r="C1848" s="5" t="s">
        <v>1849</v>
      </c>
      <c r="D1848" s="13">
        <f>IFERROR(VLOOKUP(B1848,[1]最高價!$A:$C,3,FALSE),"")</f>
        <v>186</v>
      </c>
      <c r="E1848" s="13">
        <f>IFERROR(VLOOKUP(B1848,[1]最低價!$A:$C,3,FALSE),"")</f>
        <v>106.8</v>
      </c>
      <c r="F1848" s="14" t="s">
        <v>2711</v>
      </c>
      <c r="G1848" s="239">
        <f>VLOOKUP(B1848,'[2]01_ALLCB基本資料'!C:U,16,FALSE)</f>
        <v>44580</v>
      </c>
      <c r="H1848" s="14" t="s">
        <v>12665</v>
      </c>
    </row>
    <row r="1849" spans="1:8">
      <c r="A1849" s="4">
        <v>6715</v>
      </c>
      <c r="B1849" s="5">
        <v>67152</v>
      </c>
      <c r="C1849" s="5" t="s">
        <v>1850</v>
      </c>
      <c r="D1849" s="13">
        <f>IFERROR(VLOOKUP(B1849,[1]最高價!$A:$C,3,FALSE),"")</f>
        <v>138</v>
      </c>
      <c r="E1849" s="13">
        <f>IFERROR(VLOOKUP(B1849,[1]最低價!$A:$C,3,FALSE),"")</f>
        <v>97.5</v>
      </c>
      <c r="F1849" s="14" t="s">
        <v>2539</v>
      </c>
      <c r="G1849" s="239">
        <f>VLOOKUP(B1849,'[2]01_ALLCB基本資料'!C:U,16,FALSE)</f>
        <v>45309</v>
      </c>
      <c r="H1849" s="14" t="s">
        <v>12667</v>
      </c>
    </row>
    <row r="1850" spans="1:8">
      <c r="A1850" s="4">
        <v>6727</v>
      </c>
      <c r="B1850" s="5">
        <v>67271</v>
      </c>
      <c r="C1850" s="5" t="s">
        <v>1851</v>
      </c>
      <c r="D1850" s="13">
        <f>IFERROR(VLOOKUP(B1850,[1]最高價!$A:$C,3,FALSE),"")</f>
        <v>199</v>
      </c>
      <c r="E1850" s="13">
        <f>IFERROR(VLOOKUP(B1850,[1]最低價!$A:$C,3,FALSE),"")</f>
        <v>112.2</v>
      </c>
      <c r="F1850" s="14" t="s">
        <v>2783</v>
      </c>
      <c r="G1850" s="239">
        <f>VLOOKUP(B1850,'[2]01_ALLCB基本資料'!C:U,16,FALSE)</f>
        <v>44357</v>
      </c>
      <c r="H1850" s="14" t="s">
        <v>12667</v>
      </c>
    </row>
    <row r="1851" spans="1:8">
      <c r="A1851" s="4">
        <v>6753</v>
      </c>
      <c r="B1851" s="5">
        <v>67531</v>
      </c>
      <c r="C1851" s="5" t="s">
        <v>1852</v>
      </c>
      <c r="D1851" s="13">
        <f>IFERROR(VLOOKUP(B1851,[1]最高價!$A:$C,3,FALSE),"")</f>
        <v>180</v>
      </c>
      <c r="E1851" s="13">
        <f>IFERROR(VLOOKUP(B1851,[1]最低價!$A:$C,3,FALSE),"")</f>
        <v>101</v>
      </c>
      <c r="F1851" s="14" t="s">
        <v>2499</v>
      </c>
      <c r="G1851" s="239">
        <f>VLOOKUP(B1851,'[2]01_ALLCB基本資料'!C:U,16,FALSE)</f>
        <v>45468</v>
      </c>
      <c r="H1851" s="14" t="s">
        <v>2857</v>
      </c>
    </row>
    <row r="1852" spans="1:8">
      <c r="A1852" s="4">
        <v>6761</v>
      </c>
      <c r="B1852" s="5">
        <v>67611</v>
      </c>
      <c r="C1852" s="5" t="s">
        <v>1853</v>
      </c>
      <c r="D1852" s="13">
        <f>IFERROR(VLOOKUP(B1852,[1]最高價!$A:$C,3,FALSE),"")</f>
        <v>140</v>
      </c>
      <c r="E1852" s="13">
        <f>IFERROR(VLOOKUP(B1852,[1]最低價!$A:$C,3,FALSE),"")</f>
        <v>99.95</v>
      </c>
      <c r="F1852" s="14" t="s">
        <v>2680</v>
      </c>
      <c r="G1852" s="239">
        <f>VLOOKUP(B1852,'[2]01_ALLCB基本資料'!C:U,16,FALSE)</f>
        <v>44720</v>
      </c>
      <c r="H1852" s="14" t="s">
        <v>12667</v>
      </c>
    </row>
    <row r="1853" spans="1:8">
      <c r="A1853" s="4">
        <v>6768</v>
      </c>
      <c r="B1853" s="5">
        <v>67681</v>
      </c>
      <c r="C1853" s="5" t="s">
        <v>1854</v>
      </c>
      <c r="D1853" s="13">
        <f>IFERROR(VLOOKUP(B1853,[1]最高價!$A:$C,3,FALSE),"")</f>
        <v>172</v>
      </c>
      <c r="E1853" s="13">
        <f>IFERROR(VLOOKUP(B1853,[1]最低價!$A:$C,3,FALSE),"")</f>
        <v>102.05</v>
      </c>
      <c r="F1853" s="14" t="s">
        <v>2439</v>
      </c>
      <c r="G1853" s="239">
        <f>VLOOKUP(B1853,'[2]01_ALLCB基本資料'!C:U,16,FALSE)</f>
        <v>45596</v>
      </c>
      <c r="H1853" s="14" t="s">
        <v>12667</v>
      </c>
    </row>
    <row r="1854" spans="1:8">
      <c r="A1854" s="4">
        <v>6796</v>
      </c>
      <c r="B1854" s="5">
        <v>67961</v>
      </c>
      <c r="C1854" s="5" t="s">
        <v>1855</v>
      </c>
      <c r="D1854" s="13">
        <f>IFERROR(VLOOKUP(B1854,[1]最高價!$A:$C,3,FALSE),"")</f>
        <v>119.8</v>
      </c>
      <c r="E1854" s="13">
        <f>IFERROR(VLOOKUP(B1854,[1]最低價!$A:$C,3,FALSE),"")</f>
        <v>93</v>
      </c>
      <c r="F1854" s="14" t="s">
        <v>2578</v>
      </c>
      <c r="G1854" s="239">
        <f>VLOOKUP(B1854,'[2]01_ALLCB基本資料'!C:U,16,FALSE)</f>
        <v>45163</v>
      </c>
      <c r="H1854" s="14" t="s">
        <v>12666</v>
      </c>
    </row>
    <row r="1855" spans="1:8">
      <c r="A1855" s="4">
        <v>6803</v>
      </c>
      <c r="B1855" s="5">
        <v>68031</v>
      </c>
      <c r="C1855" s="5" t="s">
        <v>1856</v>
      </c>
      <c r="D1855" s="13">
        <f>IFERROR(VLOOKUP(B1855,[1]最高價!$A:$C,3,FALSE),"")</f>
        <v>171</v>
      </c>
      <c r="E1855" s="13">
        <f>IFERROR(VLOOKUP(B1855,[1]最低價!$A:$C,3,FALSE),"")</f>
        <v>93</v>
      </c>
      <c r="F1855" s="14" t="s">
        <v>2373</v>
      </c>
      <c r="G1855" s="239">
        <f>VLOOKUP(B1855,'[2]01_ALLCB基本資料'!C:U,16,FALSE)</f>
        <v>40487</v>
      </c>
      <c r="H1855" s="14" t="s">
        <v>2373</v>
      </c>
    </row>
    <row r="1856" spans="1:8">
      <c r="A1856" s="4">
        <v>6804</v>
      </c>
      <c r="B1856" s="5">
        <v>68041</v>
      </c>
      <c r="C1856" s="5" t="s">
        <v>1857</v>
      </c>
      <c r="D1856" s="13">
        <f>IFERROR(VLOOKUP(B1856,[1]最高價!$A:$C,3,FALSE),"")</f>
        <v>111</v>
      </c>
      <c r="E1856" s="13">
        <f>IFERROR(VLOOKUP(B1856,[1]最低價!$A:$C,3,FALSE),"")</f>
        <v>93.75</v>
      </c>
      <c r="F1856" s="14" t="s">
        <v>2600</v>
      </c>
      <c r="G1856" s="239">
        <f>VLOOKUP(B1856,'[2]01_ALLCB基本資料'!C:U,16,FALSE)</f>
        <v>45096</v>
      </c>
      <c r="H1856" s="14" t="s">
        <v>12665</v>
      </c>
    </row>
    <row r="1857" spans="1:8">
      <c r="A1857" s="4">
        <v>6806</v>
      </c>
      <c r="B1857" s="5">
        <v>68061</v>
      </c>
      <c r="C1857" s="5" t="s">
        <v>1858</v>
      </c>
      <c r="D1857" s="13">
        <f>IFERROR(VLOOKUP(B1857,[1]最高價!$A:$C,3,FALSE),"")</f>
        <v>167</v>
      </c>
      <c r="E1857" s="13">
        <f>IFERROR(VLOOKUP(B1857,[1]最低價!$A:$C,3,FALSE),"")</f>
        <v>96.7</v>
      </c>
      <c r="F1857" s="14" t="s">
        <v>2555</v>
      </c>
      <c r="G1857" s="239">
        <f>VLOOKUP(B1857,'[2]01_ALLCB基本資料'!C:U,16,FALSE)</f>
        <v>45252</v>
      </c>
      <c r="H1857" s="14" t="s">
        <v>12666</v>
      </c>
    </row>
    <row r="1858" spans="1:8">
      <c r="A1858" s="4">
        <v>6823</v>
      </c>
      <c r="B1858" s="5">
        <v>68231</v>
      </c>
      <c r="C1858" s="5" t="s">
        <v>1859</v>
      </c>
      <c r="D1858" s="13">
        <f>IFERROR(VLOOKUP(B1858,[1]最高價!$A:$C,3,FALSE),"")</f>
        <v>120</v>
      </c>
      <c r="E1858" s="13">
        <f>IFERROR(VLOOKUP(B1858,[1]最低價!$A:$C,3,FALSE),"")</f>
        <v>98.05</v>
      </c>
      <c r="F1858" s="14" t="s">
        <v>2608</v>
      </c>
      <c r="G1858" s="239">
        <f>VLOOKUP(B1858,'[2]01_ALLCB基本資料'!C:U,16,FALSE)</f>
        <v>45078</v>
      </c>
      <c r="H1858" s="14" t="s">
        <v>12667</v>
      </c>
    </row>
    <row r="1859" spans="1:8">
      <c r="A1859" s="4">
        <v>6830</v>
      </c>
      <c r="B1859" s="5">
        <v>68301</v>
      </c>
      <c r="C1859" s="5" t="s">
        <v>1860</v>
      </c>
      <c r="D1859" s="13">
        <f>IFERROR(VLOOKUP(B1859,[1]最高價!$A:$C,3,FALSE),"")</f>
        <v>152</v>
      </c>
      <c r="E1859" s="13">
        <f>IFERROR(VLOOKUP(B1859,[1]最低價!$A:$C,3,FALSE),"")</f>
        <v>99.85</v>
      </c>
      <c r="F1859" s="14" t="s">
        <v>2477</v>
      </c>
      <c r="G1859" s="239">
        <f>VLOOKUP(B1859,'[2]01_ALLCB基本資料'!C:U,16,FALSE)</f>
        <v>45519</v>
      </c>
      <c r="H1859" s="14" t="s">
        <v>12668</v>
      </c>
    </row>
    <row r="1860" spans="1:8">
      <c r="A1860" s="4">
        <v>6835</v>
      </c>
      <c r="B1860" s="5">
        <v>68351</v>
      </c>
      <c r="C1860" s="5" t="s">
        <v>1861</v>
      </c>
      <c r="D1860" s="13">
        <f>IFERROR(VLOOKUP(B1860,[1]最高價!$A:$C,3,FALSE),"")</f>
        <v>113.8</v>
      </c>
      <c r="E1860" s="13">
        <f>IFERROR(VLOOKUP(B1860,[1]最低價!$A:$C,3,FALSE),"")</f>
        <v>94.5</v>
      </c>
      <c r="F1860" s="14" t="s">
        <v>2437</v>
      </c>
      <c r="G1860" s="239">
        <f>VLOOKUP(B1860,'[2]01_ALLCB基本資料'!C:U,16,FALSE)</f>
        <v>45597</v>
      </c>
      <c r="H1860" s="14" t="s">
        <v>12669</v>
      </c>
    </row>
    <row r="1861" spans="1:8">
      <c r="A1861" s="4">
        <v>6840</v>
      </c>
      <c r="B1861" s="5">
        <v>68401</v>
      </c>
      <c r="C1861" s="5" t="s">
        <v>1862</v>
      </c>
      <c r="D1861" s="13">
        <f>IFERROR(VLOOKUP(B1861,[1]最高價!$A:$C,3,FALSE),"")</f>
        <v>130.5</v>
      </c>
      <c r="E1861" s="13">
        <f>IFERROR(VLOOKUP(B1861,[1]最低價!$A:$C,3,FALSE),"")</f>
        <v>88.5</v>
      </c>
      <c r="F1861" s="14" t="s">
        <v>2512</v>
      </c>
      <c r="G1861" s="239">
        <f>VLOOKUP(B1861,'[2]01_ALLCB基本資料'!C:U,16,FALSE)</f>
        <v>45439</v>
      </c>
      <c r="H1861" s="14" t="s">
        <v>2857</v>
      </c>
    </row>
    <row r="1862" spans="1:8">
      <c r="A1862" s="4">
        <v>6846</v>
      </c>
      <c r="B1862" s="5">
        <v>68461</v>
      </c>
      <c r="C1862" s="5" t="s">
        <v>1863</v>
      </c>
      <c r="D1862" s="13">
        <f>IFERROR(VLOOKUP(B1862,[1]最高價!$A:$C,3,FALSE),"")</f>
        <v>111.6</v>
      </c>
      <c r="E1862" s="13">
        <f>IFERROR(VLOOKUP(B1862,[1]最低價!$A:$C,3,FALSE),"")</f>
        <v>92.9</v>
      </c>
      <c r="F1862" s="14" t="s">
        <v>2380</v>
      </c>
      <c r="G1862" s="239">
        <f>VLOOKUP(B1862,'[2]01_ALLCB基本資料'!C:U,16,FALSE)</f>
        <v>45729</v>
      </c>
      <c r="H1862" s="14" t="s">
        <v>12667</v>
      </c>
    </row>
    <row r="1863" spans="1:8">
      <c r="A1863" s="4">
        <v>6846</v>
      </c>
      <c r="B1863" s="5">
        <v>68462</v>
      </c>
      <c r="C1863" s="5" t="s">
        <v>1864</v>
      </c>
      <c r="D1863" s="13">
        <f>IFERROR(VLOOKUP(B1863,[1]最高價!$A:$C,3,FALSE),"")</f>
        <v>106.7</v>
      </c>
      <c r="E1863" s="13">
        <f>IFERROR(VLOOKUP(B1863,[1]最低價!$A:$C,3,FALSE),"")</f>
        <v>94</v>
      </c>
      <c r="F1863" s="14" t="s">
        <v>2380</v>
      </c>
      <c r="G1863" s="239">
        <f>VLOOKUP(B1863,'[2]01_ALLCB基本資料'!C:U,16,FALSE)</f>
        <v>45741</v>
      </c>
      <c r="H1863" s="14" t="s">
        <v>12667</v>
      </c>
    </row>
    <row r="1864" spans="1:8">
      <c r="A1864" s="4">
        <v>6854</v>
      </c>
      <c r="B1864" s="5">
        <v>68541</v>
      </c>
      <c r="C1864" s="5" t="s">
        <v>1865</v>
      </c>
      <c r="D1864" s="13">
        <f>IFERROR(VLOOKUP(B1864,[1]最高價!$A:$C,3,FALSE),"")</f>
        <v>119</v>
      </c>
      <c r="E1864" s="13">
        <f>IFERROR(VLOOKUP(B1864,[1]最低價!$A:$C,3,FALSE),"")</f>
        <v>100.05</v>
      </c>
      <c r="F1864" s="14" t="s">
        <v>2398</v>
      </c>
      <c r="G1864" s="239">
        <f>VLOOKUP(B1864,'[2]01_ALLCB基本資料'!C:U,16,FALSE)</f>
        <v>45715</v>
      </c>
      <c r="H1864" s="14" t="s">
        <v>12666</v>
      </c>
    </row>
    <row r="1865" spans="1:8">
      <c r="A1865" s="4">
        <v>6863</v>
      </c>
      <c r="B1865" s="5">
        <v>68631</v>
      </c>
      <c r="C1865" s="5" t="s">
        <v>1866</v>
      </c>
      <c r="D1865" s="13">
        <f>IFERROR(VLOOKUP(B1865,[1]最高價!$A:$C,3,FALSE),"")</f>
        <v>117.3</v>
      </c>
      <c r="E1865" s="13">
        <f>IFERROR(VLOOKUP(B1865,[1]最低價!$A:$C,3,FALSE),"")</f>
        <v>89.05</v>
      </c>
      <c r="F1865" s="14" t="s">
        <v>2446</v>
      </c>
      <c r="G1865" s="239">
        <f>VLOOKUP(B1865,'[2]01_ALLCB基本資料'!C:U,16,FALSE)</f>
        <v>45580</v>
      </c>
      <c r="H1865" s="14" t="s">
        <v>12667</v>
      </c>
    </row>
    <row r="1866" spans="1:8">
      <c r="A1866" s="4">
        <v>6869</v>
      </c>
      <c r="B1866" s="5">
        <v>68691</v>
      </c>
      <c r="C1866" s="5" t="s">
        <v>1867</v>
      </c>
      <c r="D1866" s="13">
        <f>IFERROR(VLOOKUP(B1866,[1]最高價!$A:$C,3,FALSE),"")</f>
        <v>365</v>
      </c>
      <c r="E1866" s="13">
        <f>IFERROR(VLOOKUP(B1866,[1]最低價!$A:$C,3,FALSE),"")</f>
        <v>106.6</v>
      </c>
      <c r="F1866" s="14" t="s">
        <v>2553</v>
      </c>
      <c r="G1866" s="239">
        <f>VLOOKUP(B1866,'[2]01_ALLCB基本資料'!C:U,16,FALSE)</f>
        <v>45258</v>
      </c>
      <c r="H1866" s="14" t="s">
        <v>12665</v>
      </c>
    </row>
    <row r="1867" spans="1:8">
      <c r="A1867" s="4">
        <v>6870</v>
      </c>
      <c r="B1867" s="5">
        <v>68701</v>
      </c>
      <c r="C1867" s="5" t="s">
        <v>1868</v>
      </c>
      <c r="D1867" s="13">
        <f>IFERROR(VLOOKUP(B1867,[1]最高價!$A:$C,3,FALSE),"")</f>
        <v>111.95</v>
      </c>
      <c r="E1867" s="13">
        <f>IFERROR(VLOOKUP(B1867,[1]最低價!$A:$C,3,FALSE),"")</f>
        <v>93</v>
      </c>
      <c r="F1867" s="14" t="s">
        <v>2422</v>
      </c>
      <c r="G1867" s="239">
        <f>VLOOKUP(B1867,'[2]01_ALLCB基本資料'!C:U,16,FALSE)</f>
        <v>45631</v>
      </c>
      <c r="H1867" s="14" t="s">
        <v>12666</v>
      </c>
    </row>
    <row r="1868" spans="1:8">
      <c r="A1868" s="4">
        <v>6870</v>
      </c>
      <c r="B1868" s="5">
        <v>68702</v>
      </c>
      <c r="C1868" s="5" t="s">
        <v>1869</v>
      </c>
      <c r="D1868" s="13">
        <f>IFERROR(VLOOKUP(B1868,[1]最高價!$A:$C,3,FALSE),"")</f>
        <v>118.5</v>
      </c>
      <c r="E1868" s="13">
        <f>IFERROR(VLOOKUP(B1868,[1]最低價!$A:$C,3,FALSE),"")</f>
        <v>94.5</v>
      </c>
      <c r="F1868" s="14" t="s">
        <v>2422</v>
      </c>
      <c r="G1868" s="239">
        <f>VLOOKUP(B1868,'[2]01_ALLCB基本資料'!C:U,16,FALSE)</f>
        <v>45631</v>
      </c>
      <c r="H1868" s="14" t="s">
        <v>12666</v>
      </c>
    </row>
    <row r="1869" spans="1:8">
      <c r="A1869" s="4">
        <v>6873</v>
      </c>
      <c r="B1869" s="5">
        <v>68731</v>
      </c>
      <c r="C1869" s="5" t="s">
        <v>1870</v>
      </c>
      <c r="D1869" s="13">
        <f>IFERROR(VLOOKUP(B1869,[1]最高價!$A:$C,3,FALSE),"")</f>
        <v>262</v>
      </c>
      <c r="E1869" s="13">
        <f>IFERROR(VLOOKUP(B1869,[1]最低價!$A:$C,3,FALSE),"")</f>
        <v>104.1</v>
      </c>
      <c r="F1869" s="14" t="s">
        <v>2569</v>
      </c>
      <c r="G1869" s="239">
        <f>VLOOKUP(B1869,'[2]01_ALLCB基本資料'!C:U,16,FALSE)</f>
        <v>45197</v>
      </c>
      <c r="H1869" s="14" t="s">
        <v>12665</v>
      </c>
    </row>
    <row r="1870" spans="1:8">
      <c r="A1870" s="4">
        <v>6874</v>
      </c>
      <c r="B1870" s="5">
        <v>68741</v>
      </c>
      <c r="C1870" s="5" t="s">
        <v>1871</v>
      </c>
      <c r="D1870" s="13">
        <f>IFERROR(VLOOKUP(B1870,[1]最高價!$A:$C,3,FALSE),"")</f>
        <v>111</v>
      </c>
      <c r="E1870" s="13">
        <f>IFERROR(VLOOKUP(B1870,[1]最低價!$A:$C,3,FALSE),"")</f>
        <v>97.55</v>
      </c>
      <c r="F1870" s="14" t="s">
        <v>2435</v>
      </c>
      <c r="G1870" s="239">
        <f>VLOOKUP(B1870,'[2]01_ALLCB基本資料'!C:U,16,FALSE)</f>
        <v>45600</v>
      </c>
      <c r="H1870" s="14" t="s">
        <v>2857</v>
      </c>
    </row>
    <row r="1871" spans="1:8">
      <c r="A1871" s="4">
        <v>7402</v>
      </c>
      <c r="B1871" s="5">
        <v>74021</v>
      </c>
      <c r="C1871" s="5" t="s">
        <v>1872</v>
      </c>
      <c r="D1871" s="13">
        <f>IFERROR(VLOOKUP(B1871,[1]最高價!$A:$C,3,FALSE),"")</f>
        <v>316</v>
      </c>
      <c r="E1871" s="13">
        <f>IFERROR(VLOOKUP(B1871,[1]最低價!$A:$C,3,FALSE),"")</f>
        <v>101.45</v>
      </c>
      <c r="F1871" s="14" t="s">
        <v>2735</v>
      </c>
      <c r="G1871" s="239">
        <f>VLOOKUP(B1871,'[2]01_ALLCB基本資料'!C:U,16,FALSE)</f>
        <v>44509</v>
      </c>
      <c r="H1871" s="14" t="s">
        <v>12666</v>
      </c>
    </row>
    <row r="1872" spans="1:8">
      <c r="A1872" s="4">
        <v>8011</v>
      </c>
      <c r="B1872" s="5">
        <v>80111</v>
      </c>
      <c r="C1872" s="5" t="s">
        <v>1873</v>
      </c>
      <c r="D1872" s="13">
        <f>IFERROR(VLOOKUP(B1872,[1]最高價!$A:$C,3,FALSE),"")</f>
        <v>178</v>
      </c>
      <c r="E1872" s="13">
        <f>IFERROR(VLOOKUP(B1872,[1]最低價!$A:$C,3,FALSE),"")</f>
        <v>99.2</v>
      </c>
      <c r="F1872" s="14" t="s">
        <v>3224</v>
      </c>
      <c r="G1872" s="239">
        <f>VLOOKUP(B1872,'[2]01_ALLCB基本資料'!C:U,16,FALSE)</f>
        <v>41711</v>
      </c>
      <c r="H1872" s="14" t="s">
        <v>12669</v>
      </c>
    </row>
    <row r="1873" spans="1:8">
      <c r="A1873" s="4">
        <v>8011</v>
      </c>
      <c r="B1873" s="5">
        <v>80112</v>
      </c>
      <c r="C1873" s="5" t="s">
        <v>1874</v>
      </c>
      <c r="D1873" s="13">
        <f>IFERROR(VLOOKUP(B1873,[1]最高價!$A:$C,3,FALSE),"")</f>
        <v>154</v>
      </c>
      <c r="E1873" s="13">
        <f>IFERROR(VLOOKUP(B1873,[1]最低價!$A:$C,3,FALSE),"")</f>
        <v>105.1</v>
      </c>
      <c r="F1873" s="14" t="s">
        <v>3051</v>
      </c>
      <c r="G1873" s="239">
        <f>VLOOKUP(B1873,'[2]01_ALLCB基本資料'!C:U,16,FALSE)</f>
        <v>42542</v>
      </c>
      <c r="H1873" s="14" t="s">
        <v>12666</v>
      </c>
    </row>
    <row r="1874" spans="1:8">
      <c r="A1874" s="4">
        <v>8011</v>
      </c>
      <c r="B1874" s="5">
        <v>80113</v>
      </c>
      <c r="C1874" s="5" t="s">
        <v>1875</v>
      </c>
      <c r="D1874" s="13">
        <f>IFERROR(VLOOKUP(B1874,[1]最高價!$A:$C,3,FALSE),"")</f>
        <v>156</v>
      </c>
      <c r="E1874" s="13">
        <f>IFERROR(VLOOKUP(B1874,[1]最低價!$A:$C,3,FALSE),"")</f>
        <v>105.5</v>
      </c>
      <c r="F1874" s="14" t="s">
        <v>3050</v>
      </c>
      <c r="G1874" s="239">
        <f>VLOOKUP(B1874,'[2]01_ALLCB基本資料'!C:U,16,FALSE)</f>
        <v>42543</v>
      </c>
      <c r="H1874" s="14" t="s">
        <v>12666</v>
      </c>
    </row>
    <row r="1875" spans="1:8">
      <c r="A1875" s="4">
        <v>8011</v>
      </c>
      <c r="B1875" s="5">
        <v>80114</v>
      </c>
      <c r="C1875" s="5" t="s">
        <v>1876</v>
      </c>
      <c r="D1875" s="13">
        <f>IFERROR(VLOOKUP(B1875,[1]最高價!$A:$C,3,FALSE),"")</f>
        <v>178</v>
      </c>
      <c r="E1875" s="13">
        <f>IFERROR(VLOOKUP(B1875,[1]最低價!$A:$C,3,FALSE),"")</f>
        <v>99.65</v>
      </c>
      <c r="F1875" s="14" t="s">
        <v>2924</v>
      </c>
      <c r="G1875" s="239">
        <f>VLOOKUP(B1875,'[2]01_ALLCB基本資料'!C:U,16,FALSE)</f>
        <v>43640</v>
      </c>
      <c r="H1875" s="14" t="s">
        <v>12666</v>
      </c>
    </row>
    <row r="1876" spans="1:8">
      <c r="A1876" s="4">
        <v>8016</v>
      </c>
      <c r="B1876" s="5">
        <v>80161</v>
      </c>
      <c r="C1876" s="5" t="s">
        <v>1877</v>
      </c>
      <c r="D1876" s="13">
        <f>IFERROR(VLOOKUP(B1876,[1]最高價!$A:$C,3,FALSE),"")</f>
        <v>190</v>
      </c>
      <c r="E1876" s="13">
        <f>IFERROR(VLOOKUP(B1876,[1]最低價!$A:$C,3,FALSE),"")</f>
        <v>99.5</v>
      </c>
      <c r="F1876" s="14" t="s">
        <v>2373</v>
      </c>
      <c r="G1876" s="239" t="str">
        <f>VLOOKUP(B1876,'[2]01_ALLCB基本資料'!C:U,16,FALSE)</f>
        <v/>
      </c>
      <c r="H1876" s="14" t="s">
        <v>2373</v>
      </c>
    </row>
    <row r="1877" spans="1:8">
      <c r="A1877" s="4">
        <v>8021</v>
      </c>
      <c r="B1877" s="5">
        <v>80211</v>
      </c>
      <c r="C1877" s="5" t="s">
        <v>1878</v>
      </c>
      <c r="D1877" s="13">
        <f>IFERROR(VLOOKUP(B1877,[1]最高價!$A:$C,3,FALSE),"")</f>
        <v>115</v>
      </c>
      <c r="E1877" s="13">
        <f>IFERROR(VLOOKUP(B1877,[1]最低價!$A:$C,3,FALSE),"")</f>
        <v>108.3</v>
      </c>
      <c r="F1877" s="14" t="s">
        <v>2373</v>
      </c>
      <c r="G1877" s="239" t="str">
        <f>VLOOKUP(B1877,'[2]01_ALLCB基本資料'!C:U,16,FALSE)</f>
        <v/>
      </c>
      <c r="H1877" s="14" t="s">
        <v>2373</v>
      </c>
    </row>
    <row r="1878" spans="1:8">
      <c r="A1878" s="4">
        <v>8027</v>
      </c>
      <c r="B1878" s="5">
        <v>80271</v>
      </c>
      <c r="C1878" s="5" t="s">
        <v>1879</v>
      </c>
      <c r="D1878" s="13">
        <f>IFERROR(VLOOKUP(B1878,[1]最高價!$A:$C,3,FALSE),"")</f>
        <v>259</v>
      </c>
      <c r="E1878" s="13">
        <f>IFERROR(VLOOKUP(B1878,[1]最低價!$A:$C,3,FALSE),"")</f>
        <v>107</v>
      </c>
      <c r="F1878" s="14" t="s">
        <v>3076</v>
      </c>
      <c r="G1878" s="239">
        <f>VLOOKUP(B1878,'[2]01_ALLCB基本資料'!C:U,16,FALSE)</f>
        <v>42335</v>
      </c>
      <c r="H1878" s="14" t="s">
        <v>12665</v>
      </c>
    </row>
    <row r="1879" spans="1:8">
      <c r="A1879" s="4">
        <v>8027</v>
      </c>
      <c r="B1879" s="5">
        <v>80272</v>
      </c>
      <c r="C1879" s="5" t="s">
        <v>1880</v>
      </c>
      <c r="D1879" s="13">
        <f>IFERROR(VLOOKUP(B1879,[1]最高價!$A:$C,3,FALSE),"")</f>
        <v>243</v>
      </c>
      <c r="E1879" s="13">
        <f>IFERROR(VLOOKUP(B1879,[1]最低價!$A:$C,3,FALSE),"")</f>
        <v>103</v>
      </c>
      <c r="F1879" s="14" t="s">
        <v>2967</v>
      </c>
      <c r="G1879" s="239">
        <f>VLOOKUP(B1879,'[2]01_ALLCB基本資料'!C:U,16,FALSE)</f>
        <v>43271</v>
      </c>
      <c r="H1879" s="14" t="s">
        <v>12666</v>
      </c>
    </row>
    <row r="1880" spans="1:8">
      <c r="A1880" s="4">
        <v>8027</v>
      </c>
      <c r="B1880" s="5">
        <v>80273</v>
      </c>
      <c r="C1880" s="5" t="s">
        <v>1881</v>
      </c>
      <c r="D1880" s="13">
        <f>IFERROR(VLOOKUP(B1880,[1]最高價!$A:$C,3,FALSE),"")</f>
        <v>219</v>
      </c>
      <c r="E1880" s="13">
        <f>IFERROR(VLOOKUP(B1880,[1]最低價!$A:$C,3,FALSE),"")</f>
        <v>101</v>
      </c>
      <c r="F1880" s="14" t="s">
        <v>2673</v>
      </c>
      <c r="G1880" s="239">
        <f>VLOOKUP(B1880,'[2]01_ALLCB基本資料'!C:U,16,FALSE)</f>
        <v>44755</v>
      </c>
      <c r="H1880" s="14" t="s">
        <v>12666</v>
      </c>
    </row>
    <row r="1881" spans="1:8">
      <c r="A1881" s="4">
        <v>8028</v>
      </c>
      <c r="B1881" s="5">
        <v>80281</v>
      </c>
      <c r="C1881" s="5" t="s">
        <v>1882</v>
      </c>
      <c r="D1881" s="13">
        <f>IFERROR(VLOOKUP(B1881,[1]最高價!$A:$C,3,FALSE),"")</f>
        <v>120.8</v>
      </c>
      <c r="E1881" s="13">
        <f>IFERROR(VLOOKUP(B1881,[1]最低價!$A:$C,3,FALSE),"")</f>
        <v>96.9</v>
      </c>
      <c r="F1881" s="14" t="s">
        <v>2906</v>
      </c>
      <c r="G1881" s="239">
        <f>VLOOKUP(B1881,'[2]01_ALLCB基本資料'!C:U,16,FALSE)</f>
        <v>43782</v>
      </c>
      <c r="H1881" s="14" t="s">
        <v>12667</v>
      </c>
    </row>
    <row r="1882" spans="1:8">
      <c r="A1882" s="4">
        <v>8028</v>
      </c>
      <c r="B1882" s="5">
        <v>80282</v>
      </c>
      <c r="C1882" s="5" t="s">
        <v>1883</v>
      </c>
      <c r="D1882" s="13">
        <f>IFERROR(VLOOKUP(B1882,[1]最高價!$A:$C,3,FALSE),"")</f>
        <v>139.05000000000001</v>
      </c>
      <c r="E1882" s="13">
        <f>IFERROR(VLOOKUP(B1882,[1]最低價!$A:$C,3,FALSE),"")</f>
        <v>94</v>
      </c>
      <c r="F1882" s="14" t="s">
        <v>2406</v>
      </c>
      <c r="G1882" s="239">
        <f>VLOOKUP(B1882,'[2]01_ALLCB基本資料'!C:U,16,FALSE)</f>
        <v>45679</v>
      </c>
      <c r="H1882" s="14" t="s">
        <v>2857</v>
      </c>
    </row>
    <row r="1883" spans="1:8">
      <c r="A1883" s="4">
        <v>8034</v>
      </c>
      <c r="B1883" s="5">
        <v>80341</v>
      </c>
      <c r="C1883" s="5" t="s">
        <v>1884</v>
      </c>
      <c r="D1883" s="13">
        <f>IFERROR(VLOOKUP(B1883,[1]最高價!$A:$C,3,FALSE),"")</f>
        <v>169</v>
      </c>
      <c r="E1883" s="13">
        <f>IFERROR(VLOOKUP(B1883,[1]最低價!$A:$C,3,FALSE),"")</f>
        <v>90</v>
      </c>
      <c r="F1883" s="14" t="s">
        <v>2373</v>
      </c>
      <c r="G1883" s="239" t="str">
        <f>VLOOKUP(B1883,'[2]01_ALLCB基本資料'!C:U,16,FALSE)</f>
        <v/>
      </c>
      <c r="H1883" s="14" t="s">
        <v>2373</v>
      </c>
    </row>
    <row r="1884" spans="1:8">
      <c r="A1884" s="4">
        <v>8038</v>
      </c>
      <c r="B1884" s="5">
        <v>80381</v>
      </c>
      <c r="C1884" s="5" t="s">
        <v>1885</v>
      </c>
      <c r="D1884" s="13">
        <f>IFERROR(VLOOKUP(B1884,[1]最高價!$A:$C,3,FALSE),"")</f>
        <v>145</v>
      </c>
      <c r="E1884" s="13">
        <f>IFERROR(VLOOKUP(B1884,[1]最低價!$A:$C,3,FALSE),"")</f>
        <v>100</v>
      </c>
      <c r="F1884" s="14" t="s">
        <v>3181</v>
      </c>
      <c r="G1884" s="239">
        <f>VLOOKUP(B1884,'[2]01_ALLCB基本資料'!C:U,16,FALSE)</f>
        <v>41898</v>
      </c>
      <c r="H1884" s="14" t="s">
        <v>2857</v>
      </c>
    </row>
    <row r="1885" spans="1:8">
      <c r="A1885" s="4">
        <v>8039</v>
      </c>
      <c r="B1885" s="5">
        <v>80391</v>
      </c>
      <c r="C1885" s="5" t="s">
        <v>1886</v>
      </c>
      <c r="D1885" s="13">
        <f>IFERROR(VLOOKUP(B1885,[1]最高價!$A:$C,3,FALSE),"")</f>
        <v>188</v>
      </c>
      <c r="E1885" s="13">
        <f>IFERROR(VLOOKUP(B1885,[1]最低價!$A:$C,3,FALSE),"")</f>
        <v>97.5</v>
      </c>
      <c r="F1885" s="14" t="s">
        <v>2373</v>
      </c>
      <c r="G1885" s="239" t="str">
        <f>VLOOKUP(B1885,'[2]01_ALLCB基本資料'!C:U,16,FALSE)</f>
        <v/>
      </c>
      <c r="H1885" s="14" t="s">
        <v>2373</v>
      </c>
    </row>
    <row r="1886" spans="1:8">
      <c r="A1886" s="4">
        <v>8039</v>
      </c>
      <c r="B1886" s="5">
        <v>80392</v>
      </c>
      <c r="C1886" s="5" t="s">
        <v>1887</v>
      </c>
      <c r="D1886" s="13">
        <f>IFERROR(VLOOKUP(B1886,[1]最高價!$A:$C,3,FALSE),"")</f>
        <v>126.2</v>
      </c>
      <c r="E1886" s="13">
        <f>IFERROR(VLOOKUP(B1886,[1]最低價!$A:$C,3,FALSE),"")</f>
        <v>97.7</v>
      </c>
      <c r="F1886" s="14" t="s">
        <v>2373</v>
      </c>
      <c r="G1886" s="239">
        <f>VLOOKUP(B1886,'[2]01_ALLCB基本資料'!C:U,16,FALSE)</f>
        <v>40489</v>
      </c>
      <c r="H1886" s="14" t="s">
        <v>2373</v>
      </c>
    </row>
    <row r="1887" spans="1:8">
      <c r="A1887" s="4">
        <v>8042</v>
      </c>
      <c r="B1887" s="5">
        <v>80421</v>
      </c>
      <c r="C1887" s="5" t="s">
        <v>1888</v>
      </c>
      <c r="D1887" s="13">
        <f>IFERROR(VLOOKUP(B1887,[1]最高價!$A:$C,3,FALSE),"")</f>
        <v>321</v>
      </c>
      <c r="E1887" s="13">
        <f>IFERROR(VLOOKUP(B1887,[1]最低價!$A:$C,3,FALSE),"")</f>
        <v>100</v>
      </c>
      <c r="F1887" s="14" t="s">
        <v>2373</v>
      </c>
      <c r="G1887" s="239" t="str">
        <f>VLOOKUP(B1887,'[2]01_ALLCB基本資料'!C:U,16,FALSE)</f>
        <v/>
      </c>
      <c r="H1887" s="14" t="s">
        <v>2373</v>
      </c>
    </row>
    <row r="1888" spans="1:8">
      <c r="A1888" s="4">
        <v>8042</v>
      </c>
      <c r="B1888" s="5">
        <v>80422</v>
      </c>
      <c r="C1888" s="5" t="s">
        <v>1889</v>
      </c>
      <c r="D1888" s="13">
        <f>IFERROR(VLOOKUP(B1888,[1]最高價!$A:$C,3,FALSE),"")</f>
        <v>116</v>
      </c>
      <c r="E1888" s="13">
        <f>IFERROR(VLOOKUP(B1888,[1]最低價!$A:$C,3,FALSE),"")</f>
        <v>94</v>
      </c>
      <c r="F1888" s="14" t="s">
        <v>2373</v>
      </c>
      <c r="G1888" s="239">
        <f>VLOOKUP(B1888,'[2]01_ALLCB基本資料'!C:U,16,FALSE)</f>
        <v>40167</v>
      </c>
      <c r="H1888" s="14" t="s">
        <v>2373</v>
      </c>
    </row>
    <row r="1889" spans="1:8">
      <c r="A1889" s="4">
        <v>8042</v>
      </c>
      <c r="B1889" s="5">
        <v>80423</v>
      </c>
      <c r="C1889" s="5" t="s">
        <v>1890</v>
      </c>
      <c r="D1889" s="13">
        <f>IFERROR(VLOOKUP(B1889,[1]最高價!$A:$C,3,FALSE),"")</f>
        <v>210</v>
      </c>
      <c r="E1889" s="13">
        <f>IFERROR(VLOOKUP(B1889,[1]最低價!$A:$C,3,FALSE),"")</f>
        <v>98.05</v>
      </c>
      <c r="F1889" s="14" t="s">
        <v>3317</v>
      </c>
      <c r="G1889" s="239">
        <f>VLOOKUP(B1889,'[2]01_ALLCB基本資料'!C:U,16,FALSE)</f>
        <v>41211</v>
      </c>
      <c r="H1889" s="14" t="s">
        <v>12668</v>
      </c>
    </row>
    <row r="1890" spans="1:8">
      <c r="A1890" s="4">
        <v>8042</v>
      </c>
      <c r="B1890" s="5">
        <v>80424</v>
      </c>
      <c r="C1890" s="5" t="s">
        <v>1891</v>
      </c>
      <c r="D1890" s="13">
        <f>IFERROR(VLOOKUP(B1890,[1]最高價!$A:$C,3,FALSE),"")</f>
        <v>195</v>
      </c>
      <c r="E1890" s="13">
        <f>IFERROR(VLOOKUP(B1890,[1]最低價!$A:$C,3,FALSE),"")</f>
        <v>101.5</v>
      </c>
      <c r="F1890" s="14" t="s">
        <v>2552</v>
      </c>
      <c r="G1890" s="239">
        <f>VLOOKUP(B1890,'[2]01_ALLCB基本資料'!C:U,16,FALSE)</f>
        <v>42185</v>
      </c>
      <c r="H1890" s="14" t="s">
        <v>2857</v>
      </c>
    </row>
    <row r="1891" spans="1:8">
      <c r="A1891" s="4">
        <v>8042</v>
      </c>
      <c r="B1891" s="5">
        <v>80425</v>
      </c>
      <c r="C1891" s="5" t="s">
        <v>1892</v>
      </c>
      <c r="D1891" s="13">
        <f>IFERROR(VLOOKUP(B1891,[1]最高價!$A:$C,3,FALSE),"")</f>
        <v>109.45</v>
      </c>
      <c r="E1891" s="13">
        <f>IFERROR(VLOOKUP(B1891,[1]最低價!$A:$C,3,FALSE),"")</f>
        <v>89</v>
      </c>
      <c r="F1891" s="14" t="s">
        <v>2962</v>
      </c>
      <c r="G1891" s="239">
        <f>VLOOKUP(B1891,'[2]01_ALLCB基本資料'!C:U,16,FALSE)</f>
        <v>43291</v>
      </c>
      <c r="H1891" s="14" t="s">
        <v>2857</v>
      </c>
    </row>
    <row r="1892" spans="1:8">
      <c r="A1892" s="4">
        <v>8043</v>
      </c>
      <c r="B1892" s="5">
        <v>80431</v>
      </c>
      <c r="C1892" s="5" t="s">
        <v>1893</v>
      </c>
      <c r="D1892" s="13">
        <f>IFERROR(VLOOKUP(B1892,[1]最高價!$A:$C,3,FALSE),"")</f>
        <v>158</v>
      </c>
      <c r="E1892" s="13">
        <f>IFERROR(VLOOKUP(B1892,[1]最低價!$A:$C,3,FALSE),"")</f>
        <v>86</v>
      </c>
      <c r="F1892" s="14" t="s">
        <v>2373</v>
      </c>
      <c r="G1892" s="239" t="str">
        <f>VLOOKUP(B1892,'[2]01_ALLCB基本資料'!C:U,16,FALSE)</f>
        <v/>
      </c>
      <c r="H1892" s="14" t="s">
        <v>2373</v>
      </c>
    </row>
    <row r="1893" spans="1:8">
      <c r="A1893" s="4">
        <v>8044</v>
      </c>
      <c r="B1893" s="5">
        <v>80441</v>
      </c>
      <c r="C1893" s="5" t="s">
        <v>1894</v>
      </c>
      <c r="D1893" s="13">
        <f>IFERROR(VLOOKUP(B1893,[1]最高價!$A:$C,3,FALSE),"")</f>
        <v>142</v>
      </c>
      <c r="E1893" s="13">
        <f>IFERROR(VLOOKUP(B1893,[1]最低價!$A:$C,3,FALSE),"")</f>
        <v>98.8</v>
      </c>
      <c r="F1893" s="14" t="s">
        <v>2843</v>
      </c>
      <c r="G1893" s="239">
        <f>VLOOKUP(B1893,'[2]01_ALLCB基本資料'!C:U,16,FALSE)</f>
        <v>44111</v>
      </c>
      <c r="H1893" s="14" t="s">
        <v>12665</v>
      </c>
    </row>
    <row r="1894" spans="1:8">
      <c r="A1894" s="4">
        <v>8049</v>
      </c>
      <c r="B1894" s="5">
        <v>80491</v>
      </c>
      <c r="C1894" s="5" t="s">
        <v>1895</v>
      </c>
      <c r="D1894" s="13">
        <f>IFERROR(VLOOKUP(B1894,[1]最高價!$A:$C,3,FALSE),"")</f>
        <v>248</v>
      </c>
      <c r="E1894" s="13">
        <f>IFERROR(VLOOKUP(B1894,[1]最低價!$A:$C,3,FALSE),"")</f>
        <v>90.5</v>
      </c>
      <c r="F1894" s="14" t="s">
        <v>2373</v>
      </c>
      <c r="G1894" s="239" t="str">
        <f>VLOOKUP(B1894,'[2]01_ALLCB基本資料'!C:U,16,FALSE)</f>
        <v/>
      </c>
      <c r="H1894" s="14" t="s">
        <v>2373</v>
      </c>
    </row>
    <row r="1895" spans="1:8">
      <c r="A1895" s="4">
        <v>8049</v>
      </c>
      <c r="B1895" s="5">
        <v>80492</v>
      </c>
      <c r="C1895" s="5" t="s">
        <v>1896</v>
      </c>
      <c r="D1895" s="13">
        <f>IFERROR(VLOOKUP(B1895,[1]最高價!$A:$C,3,FALSE),"")</f>
        <v>120</v>
      </c>
      <c r="E1895" s="13">
        <f>IFERROR(VLOOKUP(B1895,[1]最低價!$A:$C,3,FALSE),"")</f>
        <v>40</v>
      </c>
      <c r="F1895" s="14" t="s">
        <v>2373</v>
      </c>
      <c r="G1895" s="239">
        <f>VLOOKUP(B1895,'[2]01_ALLCB基本資料'!C:U,16,FALSE)</f>
        <v>39291</v>
      </c>
      <c r="H1895" s="14" t="s">
        <v>2373</v>
      </c>
    </row>
    <row r="1896" spans="1:8">
      <c r="A1896" s="4">
        <v>8049</v>
      </c>
      <c r="B1896" s="5">
        <v>80493</v>
      </c>
      <c r="C1896" s="5" t="s">
        <v>1897</v>
      </c>
      <c r="D1896" s="13">
        <f>IFERROR(VLOOKUP(B1896,[1]最高價!$A:$C,3,FALSE),"")</f>
        <v>134.69999999999999</v>
      </c>
      <c r="E1896" s="13">
        <f>IFERROR(VLOOKUP(B1896,[1]最低價!$A:$C,3,FALSE),"")</f>
        <v>97.5</v>
      </c>
      <c r="F1896" s="14" t="s">
        <v>3375</v>
      </c>
      <c r="G1896" s="239">
        <f>VLOOKUP(B1896,'[2]01_ALLCB基本資料'!C:U,16,FALSE)</f>
        <v>40854</v>
      </c>
      <c r="H1896" s="14" t="s">
        <v>12665</v>
      </c>
    </row>
    <row r="1897" spans="1:8">
      <c r="A1897" s="4">
        <v>8050</v>
      </c>
      <c r="B1897" s="5">
        <v>80501</v>
      </c>
      <c r="C1897" s="5" t="s">
        <v>1898</v>
      </c>
      <c r="D1897" s="13">
        <f>IFERROR(VLOOKUP(B1897,[1]最高價!$A:$C,3,FALSE),"")</f>
        <v>203</v>
      </c>
      <c r="E1897" s="13">
        <f>IFERROR(VLOOKUP(B1897,[1]最低價!$A:$C,3,FALSE),"")</f>
        <v>100</v>
      </c>
      <c r="F1897" s="14" t="s">
        <v>2373</v>
      </c>
      <c r="G1897" s="239" t="str">
        <f>VLOOKUP(B1897,'[2]01_ALLCB基本資料'!C:U,16,FALSE)</f>
        <v/>
      </c>
      <c r="H1897" s="14" t="s">
        <v>2373</v>
      </c>
    </row>
    <row r="1898" spans="1:8">
      <c r="A1898" s="4">
        <v>8050</v>
      </c>
      <c r="B1898" s="5">
        <v>80502</v>
      </c>
      <c r="C1898" s="5" t="s">
        <v>1899</v>
      </c>
      <c r="D1898" s="13">
        <f>IFERROR(VLOOKUP(B1898,[1]最高價!$A:$C,3,FALSE),"")</f>
        <v>167</v>
      </c>
      <c r="E1898" s="13">
        <f>IFERROR(VLOOKUP(B1898,[1]最低價!$A:$C,3,FALSE),"")</f>
        <v>100.5</v>
      </c>
      <c r="F1898" s="14" t="s">
        <v>2373</v>
      </c>
      <c r="G1898" s="239">
        <f>VLOOKUP(B1898,'[2]01_ALLCB基本資料'!C:U,16,FALSE)</f>
        <v>40208</v>
      </c>
      <c r="H1898" s="14" t="s">
        <v>2373</v>
      </c>
    </row>
    <row r="1899" spans="1:8">
      <c r="A1899" s="4">
        <v>8050</v>
      </c>
      <c r="B1899" s="5">
        <v>80503</v>
      </c>
      <c r="C1899" s="5" t="s">
        <v>1900</v>
      </c>
      <c r="D1899" s="13">
        <f>IFERROR(VLOOKUP(B1899,[1]最高價!$A:$C,3,FALSE),"")</f>
        <v>212</v>
      </c>
      <c r="E1899" s="13">
        <f>IFERROR(VLOOKUP(B1899,[1]最低價!$A:$C,3,FALSE),"")</f>
        <v>102</v>
      </c>
      <c r="F1899" s="14" t="s">
        <v>3322</v>
      </c>
      <c r="G1899" s="239">
        <f>VLOOKUP(B1899,'[2]01_ALLCB基本資料'!C:U,16,FALSE)</f>
        <v>41170</v>
      </c>
      <c r="H1899" s="14" t="s">
        <v>12665</v>
      </c>
    </row>
    <row r="1900" spans="1:8">
      <c r="A1900" s="4">
        <v>8050</v>
      </c>
      <c r="B1900" s="5">
        <v>80504</v>
      </c>
      <c r="C1900" s="5" t="s">
        <v>1901</v>
      </c>
      <c r="D1900" s="13">
        <f>IFERROR(VLOOKUP(B1900,[1]最高價!$A:$C,3,FALSE),"")</f>
        <v>158</v>
      </c>
      <c r="E1900" s="13">
        <f>IFERROR(VLOOKUP(B1900,[1]最低價!$A:$C,3,FALSE),"")</f>
        <v>107</v>
      </c>
      <c r="F1900" s="14" t="s">
        <v>3134</v>
      </c>
      <c r="G1900" s="239">
        <f>VLOOKUP(B1900,'[2]01_ALLCB基本資料'!C:U,16,FALSE)</f>
        <v>42048</v>
      </c>
      <c r="H1900" s="14" t="s">
        <v>2857</v>
      </c>
    </row>
    <row r="1901" spans="1:8">
      <c r="A1901" s="4">
        <v>8050</v>
      </c>
      <c r="B1901" s="5">
        <v>80505</v>
      </c>
      <c r="C1901" s="5" t="s">
        <v>1902</v>
      </c>
      <c r="D1901" s="13">
        <f>IFERROR(VLOOKUP(B1901,[1]最高價!$A:$C,3,FALSE),"")</f>
        <v>200</v>
      </c>
      <c r="E1901" s="13">
        <f>IFERROR(VLOOKUP(B1901,[1]最低價!$A:$C,3,FALSE),"")</f>
        <v>103</v>
      </c>
      <c r="F1901" s="14" t="s">
        <v>2852</v>
      </c>
      <c r="G1901" s="239">
        <f>VLOOKUP(B1901,'[2]01_ALLCB基本資料'!C:U,16,FALSE)</f>
        <v>44081</v>
      </c>
      <c r="H1901" s="14" t="s">
        <v>2857</v>
      </c>
    </row>
    <row r="1902" spans="1:8">
      <c r="A1902" s="4">
        <v>8050</v>
      </c>
      <c r="B1902" s="5">
        <v>80506</v>
      </c>
      <c r="C1902" s="5" t="s">
        <v>1903</v>
      </c>
      <c r="D1902" s="13">
        <f>IFERROR(VLOOKUP(B1902,[1]最高價!$A:$C,3,FALSE),"")</f>
        <v>158</v>
      </c>
      <c r="E1902" s="13">
        <f>IFERROR(VLOOKUP(B1902,[1]最低價!$A:$C,3,FALSE),"")</f>
        <v>100</v>
      </c>
      <c r="F1902" s="14" t="s">
        <v>2639</v>
      </c>
      <c r="G1902" s="239">
        <f>VLOOKUP(B1902,'[2]01_ALLCB基本資料'!C:U,16,FALSE)</f>
        <v>44887</v>
      </c>
      <c r="H1902" s="14" t="s">
        <v>12665</v>
      </c>
    </row>
    <row r="1903" spans="1:8">
      <c r="A1903" s="4">
        <v>8066</v>
      </c>
      <c r="B1903" s="5">
        <v>80661</v>
      </c>
      <c r="C1903" s="5" t="s">
        <v>1904</v>
      </c>
      <c r="D1903" s="13">
        <f>IFERROR(VLOOKUP(B1903,[1]最高價!$A:$C,3,FALSE),"")</f>
        <v>110.5</v>
      </c>
      <c r="E1903" s="13">
        <f>IFERROR(VLOOKUP(B1903,[1]最低價!$A:$C,3,FALSE),"")</f>
        <v>99.5</v>
      </c>
      <c r="F1903" s="14" t="s">
        <v>2893</v>
      </c>
      <c r="G1903" s="239">
        <f>VLOOKUP(B1903,'[2]01_ALLCB基本資料'!C:U,16,FALSE)</f>
        <v>43816</v>
      </c>
      <c r="H1903" s="14" t="s">
        <v>12665</v>
      </c>
    </row>
    <row r="1904" spans="1:8">
      <c r="A1904" s="4">
        <v>8067</v>
      </c>
      <c r="B1904" s="5">
        <v>80671</v>
      </c>
      <c r="C1904" s="5" t="s">
        <v>1905</v>
      </c>
      <c r="D1904" s="13">
        <f>IFERROR(VLOOKUP(B1904,[1]最高價!$A:$C,3,FALSE),"")</f>
        <v>182</v>
      </c>
      <c r="E1904" s="13">
        <f>IFERROR(VLOOKUP(B1904,[1]最低價!$A:$C,3,FALSE),"")</f>
        <v>93</v>
      </c>
      <c r="F1904" s="14" t="s">
        <v>2373</v>
      </c>
      <c r="G1904" s="239" t="str">
        <f>VLOOKUP(B1904,'[2]01_ALLCB基本資料'!C:U,16,FALSE)</f>
        <v/>
      </c>
      <c r="H1904" s="14" t="s">
        <v>2373</v>
      </c>
    </row>
    <row r="1905" spans="1:8">
      <c r="A1905" s="4">
        <v>8069</v>
      </c>
      <c r="B1905" s="5">
        <v>80691</v>
      </c>
      <c r="C1905" s="5" t="s">
        <v>1906</v>
      </c>
      <c r="D1905" s="13">
        <f>IFERROR(VLOOKUP(B1905,[1]最高價!$A:$C,3,FALSE),"")</f>
        <v>300</v>
      </c>
      <c r="E1905" s="13">
        <f>IFERROR(VLOOKUP(B1905,[1]最低價!$A:$C,3,FALSE),"")</f>
        <v>90.25</v>
      </c>
      <c r="F1905" s="14" t="s">
        <v>2373</v>
      </c>
      <c r="G1905" s="239" t="str">
        <f>VLOOKUP(B1905,'[2]01_ALLCB基本資料'!C:U,16,FALSE)</f>
        <v/>
      </c>
      <c r="H1905" s="14" t="s">
        <v>2373</v>
      </c>
    </row>
    <row r="1906" spans="1:8">
      <c r="A1906" s="4">
        <v>8069</v>
      </c>
      <c r="B1906" s="5">
        <v>80692</v>
      </c>
      <c r="C1906" s="5" t="s">
        <v>1907</v>
      </c>
      <c r="D1906" s="13">
        <f>IFERROR(VLOOKUP(B1906,[1]最高價!$A:$C,3,FALSE),"")</f>
        <v>202</v>
      </c>
      <c r="E1906" s="13">
        <f>IFERROR(VLOOKUP(B1906,[1]最低價!$A:$C,3,FALSE),"")</f>
        <v>93</v>
      </c>
      <c r="F1906" s="14" t="s">
        <v>2373</v>
      </c>
      <c r="G1906" s="239">
        <f>VLOOKUP(B1906,'[2]01_ALLCB基本資料'!C:U,16,FALSE)</f>
        <v>40026</v>
      </c>
      <c r="H1906" s="14" t="s">
        <v>2373</v>
      </c>
    </row>
    <row r="1907" spans="1:8">
      <c r="A1907" s="4">
        <v>8070</v>
      </c>
      <c r="B1907" s="5">
        <v>80701</v>
      </c>
      <c r="C1907" s="5" t="s">
        <v>1908</v>
      </c>
      <c r="D1907" s="13">
        <f>IFERROR(VLOOKUP(B1907,[1]最高價!$A:$C,3,FALSE),"")</f>
        <v>260</v>
      </c>
      <c r="E1907" s="13">
        <f>IFERROR(VLOOKUP(B1907,[1]最低價!$A:$C,3,FALSE),"")</f>
        <v>98</v>
      </c>
      <c r="F1907" s="14" t="s">
        <v>2373</v>
      </c>
      <c r="G1907" s="239">
        <f>VLOOKUP(B1907,'[2]01_ALLCB基本資料'!C:U,16,FALSE)</f>
        <v>38078</v>
      </c>
      <c r="H1907" s="14" t="s">
        <v>2373</v>
      </c>
    </row>
    <row r="1908" spans="1:8">
      <c r="A1908" s="4">
        <v>8070</v>
      </c>
      <c r="B1908" s="5">
        <v>80702</v>
      </c>
      <c r="C1908" s="5" t="s">
        <v>1909</v>
      </c>
      <c r="D1908" s="13">
        <f>IFERROR(VLOOKUP(B1908,[1]最高價!$A:$C,3,FALSE),"")</f>
        <v>269</v>
      </c>
      <c r="E1908" s="13">
        <f>IFERROR(VLOOKUP(B1908,[1]最低價!$A:$C,3,FALSE),"")</f>
        <v>99.1</v>
      </c>
      <c r="F1908" s="14" t="s">
        <v>2373</v>
      </c>
      <c r="G1908" s="239">
        <f>VLOOKUP(B1908,'[2]01_ALLCB基本資料'!C:U,16,FALSE)</f>
        <v>39065</v>
      </c>
      <c r="H1908" s="14" t="s">
        <v>2373</v>
      </c>
    </row>
    <row r="1909" spans="1:8">
      <c r="A1909" s="4">
        <v>8070</v>
      </c>
      <c r="B1909" s="5">
        <v>80703</v>
      </c>
      <c r="C1909" s="5" t="s">
        <v>1910</v>
      </c>
      <c r="D1909" s="13">
        <f>IFERROR(VLOOKUP(B1909,[1]最高價!$A:$C,3,FALSE),"")</f>
        <v>269</v>
      </c>
      <c r="E1909" s="13">
        <f>IFERROR(VLOOKUP(B1909,[1]最低價!$A:$C,3,FALSE),"")</f>
        <v>98.4</v>
      </c>
      <c r="F1909" s="14" t="s">
        <v>2373</v>
      </c>
      <c r="G1909" s="239">
        <f>VLOOKUP(B1909,'[2]01_ALLCB基本資料'!C:U,16,FALSE)</f>
        <v>40390</v>
      </c>
      <c r="H1909" s="14" t="s">
        <v>2373</v>
      </c>
    </row>
    <row r="1910" spans="1:8">
      <c r="A1910" s="4">
        <v>8070</v>
      </c>
      <c r="B1910" s="5">
        <v>80704</v>
      </c>
      <c r="C1910" s="5" t="s">
        <v>1911</v>
      </c>
      <c r="D1910" s="13">
        <f>IFERROR(VLOOKUP(B1910,[1]最高價!$A:$C,3,FALSE),"")</f>
        <v>188</v>
      </c>
      <c r="E1910" s="13">
        <f>IFERROR(VLOOKUP(B1910,[1]最低價!$A:$C,3,FALSE),"")</f>
        <v>108.95</v>
      </c>
      <c r="F1910" s="14" t="s">
        <v>2828</v>
      </c>
      <c r="G1910" s="239">
        <f>VLOOKUP(B1910,'[2]01_ALLCB基本資料'!C:U,16,FALSE)</f>
        <v>44160</v>
      </c>
      <c r="H1910" s="14" t="s">
        <v>2857</v>
      </c>
    </row>
    <row r="1911" spans="1:8">
      <c r="A1911" s="4">
        <v>8070</v>
      </c>
      <c r="B1911" s="5">
        <v>80705</v>
      </c>
      <c r="C1911" s="5" t="s">
        <v>1912</v>
      </c>
      <c r="D1911" s="13">
        <f>IFERROR(VLOOKUP(B1911,[1]最高價!$A:$C,3,FALSE),"")</f>
        <v>163</v>
      </c>
      <c r="E1911" s="13">
        <f>IFERROR(VLOOKUP(B1911,[1]最低價!$A:$C,3,FALSE),"")</f>
        <v>105</v>
      </c>
      <c r="F1911" s="14" t="s">
        <v>2624</v>
      </c>
      <c r="G1911" s="239">
        <f>VLOOKUP(B1911,'[2]01_ALLCB基本資料'!C:U,16,FALSE)</f>
        <v>44998</v>
      </c>
      <c r="H1911" s="14" t="s">
        <v>2857</v>
      </c>
    </row>
    <row r="1912" spans="1:8">
      <c r="A1912" s="4">
        <v>8071</v>
      </c>
      <c r="B1912" s="5">
        <v>80711</v>
      </c>
      <c r="C1912" s="5" t="s">
        <v>1913</v>
      </c>
      <c r="D1912" s="13">
        <f>IFERROR(VLOOKUP(B1912,[1]最高價!$A:$C,3,FALSE),"")</f>
        <v>100.55</v>
      </c>
      <c r="E1912" s="13">
        <f>IFERROR(VLOOKUP(B1912,[1]最低價!$A:$C,3,FALSE),"")</f>
        <v>88</v>
      </c>
      <c r="F1912" s="14" t="s">
        <v>2373</v>
      </c>
      <c r="G1912" s="239" t="str">
        <f>VLOOKUP(B1912,'[2]01_ALLCB基本資料'!C:U,16,FALSE)</f>
        <v/>
      </c>
      <c r="H1912" s="14" t="s">
        <v>2373</v>
      </c>
    </row>
    <row r="1913" spans="1:8">
      <c r="A1913" s="4">
        <v>8074</v>
      </c>
      <c r="B1913" s="5">
        <v>80741</v>
      </c>
      <c r="C1913" s="5" t="s">
        <v>1914</v>
      </c>
      <c r="D1913" s="13">
        <f>IFERROR(VLOOKUP(B1913,[1]最高價!$A:$C,3,FALSE),"")</f>
        <v>189</v>
      </c>
      <c r="E1913" s="13">
        <f>IFERROR(VLOOKUP(B1913,[1]最低價!$A:$C,3,FALSE),"")</f>
        <v>88</v>
      </c>
      <c r="F1913" s="14" t="s">
        <v>2373</v>
      </c>
      <c r="G1913" s="239" t="str">
        <f>VLOOKUP(B1913,'[2]01_ALLCB基本資料'!C:U,16,FALSE)</f>
        <v/>
      </c>
      <c r="H1913" s="14" t="s">
        <v>2373</v>
      </c>
    </row>
    <row r="1914" spans="1:8">
      <c r="A1914" s="4">
        <v>8074</v>
      </c>
      <c r="B1914" s="5">
        <v>80742</v>
      </c>
      <c r="C1914" s="5" t="s">
        <v>1915</v>
      </c>
      <c r="D1914" s="13">
        <f>IFERROR(VLOOKUP(B1914,[1]最高價!$A:$C,3,FALSE),"")</f>
        <v>116</v>
      </c>
      <c r="E1914" s="13">
        <f>IFERROR(VLOOKUP(B1914,[1]最低價!$A:$C,3,FALSE),"")</f>
        <v>79.5</v>
      </c>
      <c r="F1914" s="14" t="s">
        <v>2373</v>
      </c>
      <c r="G1914" s="239" t="str">
        <f>VLOOKUP(B1914,'[2]01_ALLCB基本資料'!C:U,16,FALSE)</f>
        <v/>
      </c>
      <c r="H1914" s="14" t="s">
        <v>2373</v>
      </c>
    </row>
    <row r="1915" spans="1:8">
      <c r="A1915" s="4">
        <v>8074</v>
      </c>
      <c r="B1915" s="5">
        <v>80743</v>
      </c>
      <c r="C1915" s="5" t="s">
        <v>1916</v>
      </c>
      <c r="D1915" s="13">
        <f>IFERROR(VLOOKUP(B1915,[1]最高價!$A:$C,3,FALSE),"")</f>
        <v>312</v>
      </c>
      <c r="E1915" s="13">
        <f>IFERROR(VLOOKUP(B1915,[1]最低價!$A:$C,3,FALSE),"")</f>
        <v>108</v>
      </c>
      <c r="F1915" s="14" t="s">
        <v>3320</v>
      </c>
      <c r="G1915" s="239">
        <f>VLOOKUP(B1915,'[2]01_ALLCB基本資料'!C:U,16,FALSE)</f>
        <v>41200</v>
      </c>
      <c r="H1915" s="14" t="s">
        <v>2857</v>
      </c>
    </row>
    <row r="1916" spans="1:8">
      <c r="A1916" s="4">
        <v>8074</v>
      </c>
      <c r="B1916" s="5">
        <v>80744</v>
      </c>
      <c r="C1916" s="5" t="s">
        <v>1917</v>
      </c>
      <c r="D1916" s="13">
        <f>IFERROR(VLOOKUP(B1916,[1]最高價!$A:$C,3,FALSE),"")</f>
        <v>280</v>
      </c>
      <c r="E1916" s="13">
        <f>IFERROR(VLOOKUP(B1916,[1]最低價!$A:$C,3,FALSE),"")</f>
        <v>110</v>
      </c>
      <c r="F1916" s="14" t="s">
        <v>3319</v>
      </c>
      <c r="G1916" s="239">
        <f>VLOOKUP(B1916,'[2]01_ALLCB基本資料'!C:U,16,FALSE)</f>
        <v>41200</v>
      </c>
      <c r="H1916" s="14" t="s">
        <v>2857</v>
      </c>
    </row>
    <row r="1917" spans="1:8">
      <c r="A1917" s="4">
        <v>8074</v>
      </c>
      <c r="B1917" s="5">
        <v>80745</v>
      </c>
      <c r="C1917" s="5" t="s">
        <v>1918</v>
      </c>
      <c r="D1917" s="13">
        <f>IFERROR(VLOOKUP(B1917,[1]最高價!$A:$C,3,FALSE),"")</f>
        <v>187</v>
      </c>
      <c r="E1917" s="13">
        <f>IFERROR(VLOOKUP(B1917,[1]最低價!$A:$C,3,FALSE),"")</f>
        <v>105.2</v>
      </c>
      <c r="F1917" s="14" t="s">
        <v>3101</v>
      </c>
      <c r="G1917" s="239">
        <f>VLOOKUP(B1917,'[2]01_ALLCB基本資料'!C:U,16,FALSE)</f>
        <v>42236</v>
      </c>
      <c r="H1917" s="14" t="s">
        <v>2857</v>
      </c>
    </row>
    <row r="1918" spans="1:8">
      <c r="A1918" s="4">
        <v>8076</v>
      </c>
      <c r="B1918" s="5">
        <v>80761</v>
      </c>
      <c r="C1918" s="5" t="s">
        <v>1919</v>
      </c>
      <c r="D1918" s="13">
        <f>IFERROR(VLOOKUP(B1918,[1]最高價!$A:$C,3,FALSE),"")</f>
        <v>385</v>
      </c>
      <c r="E1918" s="13">
        <f>IFERROR(VLOOKUP(B1918,[1]最低價!$A:$C,3,FALSE),"")</f>
        <v>100</v>
      </c>
      <c r="F1918" s="14" t="s">
        <v>2373</v>
      </c>
      <c r="G1918" s="239" t="str">
        <f>VLOOKUP(B1918,'[2]01_ALLCB基本資料'!C:U,16,FALSE)</f>
        <v/>
      </c>
      <c r="H1918" s="14" t="s">
        <v>2373</v>
      </c>
    </row>
    <row r="1919" spans="1:8">
      <c r="A1919" s="4">
        <v>8076</v>
      </c>
      <c r="B1919" s="5">
        <v>80762</v>
      </c>
      <c r="C1919" s="5" t="s">
        <v>1920</v>
      </c>
      <c r="D1919" s="13">
        <f>IFERROR(VLOOKUP(B1919,[1]最高價!$A:$C,3,FALSE),"")</f>
        <v>348</v>
      </c>
      <c r="E1919" s="13">
        <f>IFERROR(VLOOKUP(B1919,[1]最低價!$A:$C,3,FALSE),"")</f>
        <v>107</v>
      </c>
      <c r="F1919" s="14" t="s">
        <v>2373</v>
      </c>
      <c r="G1919" s="239">
        <f>VLOOKUP(B1919,'[2]01_ALLCB基本資料'!C:U,16,FALSE)</f>
        <v>38951</v>
      </c>
      <c r="H1919" s="14" t="s">
        <v>2373</v>
      </c>
    </row>
    <row r="1920" spans="1:8">
      <c r="A1920" s="4">
        <v>8076</v>
      </c>
      <c r="B1920" s="5">
        <v>80763</v>
      </c>
      <c r="C1920" s="5" t="s">
        <v>1921</v>
      </c>
      <c r="D1920" s="13">
        <f>IFERROR(VLOOKUP(B1920,[1]最高價!$A:$C,3,FALSE),"")</f>
        <v>477</v>
      </c>
      <c r="E1920" s="13">
        <f>IFERROR(VLOOKUP(B1920,[1]最低價!$A:$C,3,FALSE),"")</f>
        <v>107</v>
      </c>
      <c r="F1920" s="14" t="s">
        <v>2552</v>
      </c>
      <c r="G1920" s="239">
        <f>VLOOKUP(B1920,'[2]01_ALLCB基本資料'!C:U,16,FALSE)</f>
        <v>41270</v>
      </c>
      <c r="H1920" s="14" t="s">
        <v>2857</v>
      </c>
    </row>
    <row r="1921" spans="1:8">
      <c r="A1921" s="4">
        <v>8076</v>
      </c>
      <c r="B1921" s="5">
        <v>80764</v>
      </c>
      <c r="C1921" s="5" t="s">
        <v>1922</v>
      </c>
      <c r="D1921" s="13">
        <f>IFERROR(VLOOKUP(B1921,[1]最高價!$A:$C,3,FALSE),"")</f>
        <v>128</v>
      </c>
      <c r="E1921" s="13">
        <f>IFERROR(VLOOKUP(B1921,[1]最低價!$A:$C,3,FALSE),"")</f>
        <v>99.7</v>
      </c>
      <c r="F1921" s="14" t="s">
        <v>2966</v>
      </c>
      <c r="G1921" s="239">
        <f>VLOOKUP(B1921,'[2]01_ALLCB基本資料'!C:U,16,FALSE)</f>
        <v>43271</v>
      </c>
      <c r="H1921" s="14" t="s">
        <v>12665</v>
      </c>
    </row>
    <row r="1922" spans="1:8">
      <c r="A1922" s="4">
        <v>8077</v>
      </c>
      <c r="B1922" s="5">
        <v>80771</v>
      </c>
      <c r="C1922" s="5" t="s">
        <v>1923</v>
      </c>
      <c r="D1922" s="13">
        <f>IFERROR(VLOOKUP(B1922,[1]最高價!$A:$C,3,FALSE),"")</f>
        <v>128</v>
      </c>
      <c r="E1922" s="13">
        <f>IFERROR(VLOOKUP(B1922,[1]最低價!$A:$C,3,FALSE),"")</f>
        <v>73</v>
      </c>
      <c r="F1922" s="14" t="s">
        <v>2373</v>
      </c>
      <c r="G1922" s="239" t="str">
        <f>VLOOKUP(B1922,'[2]01_ALLCB基本資料'!C:U,16,FALSE)</f>
        <v/>
      </c>
      <c r="H1922" s="14" t="s">
        <v>2373</v>
      </c>
    </row>
    <row r="1923" spans="1:8">
      <c r="A1923" s="4">
        <v>8079</v>
      </c>
      <c r="B1923" s="5">
        <v>80791</v>
      </c>
      <c r="C1923" s="5" t="s">
        <v>1924</v>
      </c>
      <c r="D1923" s="13">
        <f>IFERROR(VLOOKUP(B1923,[1]最高價!$A:$C,3,FALSE),"")</f>
        <v>163</v>
      </c>
      <c r="E1923" s="13">
        <f>IFERROR(VLOOKUP(B1923,[1]最低價!$A:$C,3,FALSE),"")</f>
        <v>99</v>
      </c>
      <c r="F1923" s="14" t="s">
        <v>2373</v>
      </c>
      <c r="G1923" s="239" t="str">
        <f>VLOOKUP(B1923,'[2]01_ALLCB基本資料'!C:U,16,FALSE)</f>
        <v/>
      </c>
      <c r="H1923" s="14" t="s">
        <v>2373</v>
      </c>
    </row>
    <row r="1924" spans="1:8">
      <c r="A1924" s="4">
        <v>8079</v>
      </c>
      <c r="B1924" s="5">
        <v>80792</v>
      </c>
      <c r="C1924" s="5" t="s">
        <v>1925</v>
      </c>
      <c r="D1924" s="13">
        <f>IFERROR(VLOOKUP(B1924,[1]最高價!$A:$C,3,FALSE),"")</f>
        <v>163</v>
      </c>
      <c r="E1924" s="13">
        <f>IFERROR(VLOOKUP(B1924,[1]最低價!$A:$C,3,FALSE),"")</f>
        <v>86.5</v>
      </c>
      <c r="F1924" s="14" t="s">
        <v>2373</v>
      </c>
      <c r="G1924" s="239" t="str">
        <f>VLOOKUP(B1924,'[2]01_ALLCB基本資料'!C:U,16,FALSE)</f>
        <v/>
      </c>
      <c r="H1924" s="14" t="s">
        <v>2373</v>
      </c>
    </row>
    <row r="1925" spans="1:8">
      <c r="A1925" s="4">
        <v>8082</v>
      </c>
      <c r="B1925" s="5">
        <v>80821</v>
      </c>
      <c r="C1925" s="5" t="s">
        <v>1926</v>
      </c>
      <c r="D1925" s="13">
        <f>IFERROR(VLOOKUP(B1925,[1]最高價!$A:$C,3,FALSE),"")</f>
        <v>256</v>
      </c>
      <c r="E1925" s="13">
        <f>IFERROR(VLOOKUP(B1925,[1]最低價!$A:$C,3,FALSE),"")</f>
        <v>117</v>
      </c>
      <c r="F1925" s="14" t="s">
        <v>2373</v>
      </c>
      <c r="G1925" s="239" t="str">
        <f>VLOOKUP(B1925,'[2]01_ALLCB基本資料'!C:U,16,FALSE)</f>
        <v/>
      </c>
      <c r="H1925" s="14" t="s">
        <v>2373</v>
      </c>
    </row>
    <row r="1926" spans="1:8">
      <c r="A1926" s="4">
        <v>8082</v>
      </c>
      <c r="B1926" s="5">
        <v>80822</v>
      </c>
      <c r="C1926" s="5" t="s">
        <v>1927</v>
      </c>
      <c r="D1926" s="13">
        <f>IFERROR(VLOOKUP(B1926,[1]最高價!$A:$C,3,FALSE),"")</f>
        <v>147.5</v>
      </c>
      <c r="E1926" s="13">
        <f>IFERROR(VLOOKUP(B1926,[1]最低價!$A:$C,3,FALSE),"")</f>
        <v>100</v>
      </c>
      <c r="F1926" s="14" t="s">
        <v>2373</v>
      </c>
      <c r="G1926" s="239">
        <f>VLOOKUP(B1926,'[2]01_ALLCB基本資料'!C:U,16,FALSE)</f>
        <v>39567</v>
      </c>
      <c r="H1926" s="14" t="s">
        <v>2373</v>
      </c>
    </row>
    <row r="1927" spans="1:8">
      <c r="A1927" s="4">
        <v>8082</v>
      </c>
      <c r="B1927" s="5">
        <v>80823</v>
      </c>
      <c r="C1927" s="5" t="s">
        <v>1928</v>
      </c>
      <c r="D1927" s="13">
        <f>IFERROR(VLOOKUP(B1927,[1]最高價!$A:$C,3,FALSE),"")</f>
        <v>139</v>
      </c>
      <c r="E1927" s="13">
        <f>IFERROR(VLOOKUP(B1927,[1]最低價!$A:$C,3,FALSE),"")</f>
        <v>82</v>
      </c>
      <c r="F1927" s="14" t="s">
        <v>2373</v>
      </c>
      <c r="G1927" s="239">
        <f>VLOOKUP(B1927,'[2]01_ALLCB基本資料'!C:U,16,FALSE)</f>
        <v>39570</v>
      </c>
      <c r="H1927" s="14" t="s">
        <v>2373</v>
      </c>
    </row>
    <row r="1928" spans="1:8">
      <c r="A1928" s="4">
        <v>8084</v>
      </c>
      <c r="B1928" s="5">
        <v>80841</v>
      </c>
      <c r="C1928" s="5" t="s">
        <v>1929</v>
      </c>
      <c r="D1928" s="13">
        <f>IFERROR(VLOOKUP(B1928,[1]最高價!$A:$C,3,FALSE),"")</f>
        <v>128</v>
      </c>
      <c r="E1928" s="13">
        <f>IFERROR(VLOOKUP(B1928,[1]最低價!$A:$C,3,FALSE),"")</f>
        <v>102.9</v>
      </c>
      <c r="F1928" s="14" t="s">
        <v>2373</v>
      </c>
      <c r="G1928" s="239" t="str">
        <f>VLOOKUP(B1928,'[2]01_ALLCB基本資料'!C:U,16,FALSE)</f>
        <v/>
      </c>
      <c r="H1928" s="14" t="s">
        <v>2373</v>
      </c>
    </row>
    <row r="1929" spans="1:8">
      <c r="A1929" s="4">
        <v>8085</v>
      </c>
      <c r="B1929" s="5">
        <v>80851</v>
      </c>
      <c r="C1929" s="5" t="s">
        <v>1930</v>
      </c>
      <c r="D1929" s="13">
        <f>IFERROR(VLOOKUP(B1929,[1]最高價!$A:$C,3,FALSE),"")</f>
        <v>245</v>
      </c>
      <c r="E1929" s="13">
        <f>IFERROR(VLOOKUP(B1929,[1]最低價!$A:$C,3,FALSE),"")</f>
        <v>84.1</v>
      </c>
      <c r="F1929" s="14" t="s">
        <v>2373</v>
      </c>
      <c r="G1929" s="239" t="str">
        <f>VLOOKUP(B1929,'[2]01_ALLCB基本資料'!C:U,16,FALSE)</f>
        <v/>
      </c>
      <c r="H1929" s="14" t="s">
        <v>2373</v>
      </c>
    </row>
    <row r="1930" spans="1:8">
      <c r="A1930" s="4">
        <v>8085</v>
      </c>
      <c r="B1930" s="5">
        <v>80852</v>
      </c>
      <c r="C1930" s="5" t="s">
        <v>1931</v>
      </c>
      <c r="D1930" s="13">
        <f>IFERROR(VLOOKUP(B1930,[1]最高價!$A:$C,3,FALSE),"")</f>
        <v>100</v>
      </c>
      <c r="E1930" s="13">
        <f>IFERROR(VLOOKUP(B1930,[1]最低價!$A:$C,3,FALSE),"")</f>
        <v>77</v>
      </c>
      <c r="F1930" s="14" t="s">
        <v>2373</v>
      </c>
      <c r="G1930" s="239">
        <f>VLOOKUP(B1930,'[2]01_ALLCB基本資料'!C:U,16,FALSE)</f>
        <v>39375</v>
      </c>
      <c r="H1930" s="14" t="s">
        <v>2373</v>
      </c>
    </row>
    <row r="1931" spans="1:8">
      <c r="A1931" s="4">
        <v>8087</v>
      </c>
      <c r="B1931" s="5">
        <v>80871</v>
      </c>
      <c r="C1931" s="5" t="s">
        <v>1932</v>
      </c>
      <c r="D1931" s="13">
        <f>IFERROR(VLOOKUP(B1931,[1]最高價!$A:$C,3,FALSE),"")</f>
        <v>112.5</v>
      </c>
      <c r="E1931" s="13">
        <f>IFERROR(VLOOKUP(B1931,[1]最低價!$A:$C,3,FALSE),"")</f>
        <v>100</v>
      </c>
      <c r="F1931" s="14" t="s">
        <v>2373</v>
      </c>
      <c r="G1931" s="239" t="str">
        <f>VLOOKUP(B1931,'[2]01_ALLCB基本資料'!C:U,16,FALSE)</f>
        <v/>
      </c>
      <c r="H1931" s="14" t="s">
        <v>2373</v>
      </c>
    </row>
    <row r="1932" spans="1:8">
      <c r="A1932" s="4">
        <v>8088</v>
      </c>
      <c r="B1932" s="5">
        <v>80881</v>
      </c>
      <c r="C1932" s="5" t="s">
        <v>1933</v>
      </c>
      <c r="D1932" s="13">
        <f>IFERROR(VLOOKUP(B1932,[1]最高價!$A:$C,3,FALSE),"")</f>
        <v>0</v>
      </c>
      <c r="E1932" s="13">
        <f>IFERROR(VLOOKUP(B1932,[1]最低價!$A:$C,3,FALSE),"")</f>
        <v>265</v>
      </c>
      <c r="F1932" s="14" t="s">
        <v>2373</v>
      </c>
      <c r="G1932" s="239" t="str">
        <f>VLOOKUP(B1932,'[2]01_ALLCB基本資料'!C:U,16,FALSE)</f>
        <v/>
      </c>
      <c r="H1932" s="14" t="s">
        <v>2373</v>
      </c>
    </row>
    <row r="1933" spans="1:8">
      <c r="A1933" s="4">
        <v>8088</v>
      </c>
      <c r="B1933" s="5">
        <v>80882</v>
      </c>
      <c r="C1933" s="5" t="s">
        <v>1934</v>
      </c>
      <c r="D1933" s="13">
        <f>IFERROR(VLOOKUP(B1933,[1]最高價!$A:$C,3,FALSE),"")</f>
        <v>151</v>
      </c>
      <c r="E1933" s="13">
        <f>IFERROR(VLOOKUP(B1933,[1]最低價!$A:$C,3,FALSE),"")</f>
        <v>100</v>
      </c>
      <c r="F1933" s="14" t="s">
        <v>2373</v>
      </c>
      <c r="G1933" s="239" t="str">
        <f>VLOOKUP(B1933,'[2]01_ALLCB基本資料'!C:U,16,FALSE)</f>
        <v/>
      </c>
      <c r="H1933" s="14" t="s">
        <v>2373</v>
      </c>
    </row>
    <row r="1934" spans="1:8">
      <c r="A1934" s="4">
        <v>8091</v>
      </c>
      <c r="B1934" s="5">
        <v>80911</v>
      </c>
      <c r="C1934" s="5" t="s">
        <v>1935</v>
      </c>
      <c r="D1934" s="13">
        <f>IFERROR(VLOOKUP(B1934,[1]最高價!$A:$C,3,FALSE),"")</f>
        <v>187</v>
      </c>
      <c r="E1934" s="13">
        <f>IFERROR(VLOOKUP(B1934,[1]最低價!$A:$C,3,FALSE),"")</f>
        <v>105</v>
      </c>
      <c r="F1934" s="14" t="s">
        <v>2373</v>
      </c>
      <c r="G1934" s="239">
        <f>VLOOKUP(B1934,'[2]01_ALLCB基本資料'!C:U,16,FALSE)</f>
        <v>40295</v>
      </c>
      <c r="H1934" s="14" t="s">
        <v>2373</v>
      </c>
    </row>
    <row r="1935" spans="1:8">
      <c r="A1935" s="4">
        <v>8091</v>
      </c>
      <c r="B1935" s="5">
        <v>80912</v>
      </c>
      <c r="C1935" s="5" t="s">
        <v>1936</v>
      </c>
      <c r="D1935" s="13">
        <f>IFERROR(VLOOKUP(B1935,[1]最高價!$A:$C,3,FALSE),"")</f>
        <v>151</v>
      </c>
      <c r="E1935" s="13">
        <f>IFERROR(VLOOKUP(B1935,[1]最低價!$A:$C,3,FALSE),"")</f>
        <v>100.95</v>
      </c>
      <c r="F1935" s="14" t="s">
        <v>3374</v>
      </c>
      <c r="G1935" s="239">
        <f>VLOOKUP(B1935,'[2]01_ALLCB基本資料'!C:U,16,FALSE)</f>
        <v>40854</v>
      </c>
      <c r="H1935" s="14" t="s">
        <v>12665</v>
      </c>
    </row>
    <row r="1936" spans="1:8">
      <c r="A1936" s="4">
        <v>8091</v>
      </c>
      <c r="B1936" s="5">
        <v>80913</v>
      </c>
      <c r="C1936" s="5" t="s">
        <v>1937</v>
      </c>
      <c r="D1936" s="13">
        <f>IFERROR(VLOOKUP(B1936,[1]最高價!$A:$C,3,FALSE),"")</f>
        <v>146</v>
      </c>
      <c r="E1936" s="13">
        <f>IFERROR(VLOOKUP(B1936,[1]最低價!$A:$C,3,FALSE),"")</f>
        <v>100.2</v>
      </c>
      <c r="F1936" s="14" t="s">
        <v>3373</v>
      </c>
      <c r="G1936" s="239">
        <f>VLOOKUP(B1936,'[2]01_ALLCB基本資料'!C:U,16,FALSE)</f>
        <v>40855</v>
      </c>
      <c r="H1936" s="14" t="s">
        <v>12665</v>
      </c>
    </row>
    <row r="1937" spans="1:8">
      <c r="A1937" s="4">
        <v>8091</v>
      </c>
      <c r="B1937" s="5">
        <v>80914</v>
      </c>
      <c r="C1937" s="5" t="s">
        <v>1938</v>
      </c>
      <c r="D1937" s="13">
        <f>IFERROR(VLOOKUP(B1937,[1]最高價!$A:$C,3,FALSE),"")</f>
        <v>133.94999999999999</v>
      </c>
      <c r="E1937" s="13">
        <f>IFERROR(VLOOKUP(B1937,[1]最低價!$A:$C,3,FALSE),"")</f>
        <v>102</v>
      </c>
      <c r="F1937" s="14" t="s">
        <v>12672</v>
      </c>
      <c r="G1937" s="239">
        <f>VLOOKUP(B1937,'[2]01_ALLCB基本資料'!C:U,16,FALSE)</f>
        <v>45519</v>
      </c>
      <c r="H1937" s="14" t="s">
        <v>12668</v>
      </c>
    </row>
    <row r="1938" spans="1:8">
      <c r="A1938" s="4">
        <v>8092</v>
      </c>
      <c r="B1938" s="5">
        <v>80921</v>
      </c>
      <c r="C1938" s="5" t="s">
        <v>1939</v>
      </c>
      <c r="D1938" s="13">
        <f>IFERROR(VLOOKUP(B1938,[1]最高價!$A:$C,3,FALSE),"")</f>
        <v>103.5</v>
      </c>
      <c r="E1938" s="13">
        <f>IFERROR(VLOOKUP(B1938,[1]最低價!$A:$C,3,FALSE),"")</f>
        <v>98</v>
      </c>
      <c r="F1938" s="14" t="s">
        <v>2373</v>
      </c>
      <c r="G1938" s="239" t="str">
        <f>VLOOKUP(B1938,'[2]01_ALLCB基本資料'!C:U,16,FALSE)</f>
        <v/>
      </c>
      <c r="H1938" s="14" t="s">
        <v>2373</v>
      </c>
    </row>
    <row r="1939" spans="1:8">
      <c r="A1939" s="4">
        <v>8092</v>
      </c>
      <c r="B1939" s="5">
        <v>80922</v>
      </c>
      <c r="C1939" s="5" t="s">
        <v>1940</v>
      </c>
      <c r="D1939" s="13">
        <f>IFERROR(VLOOKUP(B1939,[1]最高價!$A:$C,3,FALSE),"")</f>
        <v>216</v>
      </c>
      <c r="E1939" s="13">
        <f>IFERROR(VLOOKUP(B1939,[1]最低價!$A:$C,3,FALSE),"")</f>
        <v>100.5</v>
      </c>
      <c r="F1939" s="14" t="s">
        <v>3388</v>
      </c>
      <c r="G1939" s="239">
        <f>VLOOKUP(B1939,'[2]01_ALLCB基本資料'!C:U,16,FALSE)</f>
        <v>40767</v>
      </c>
      <c r="H1939" s="14" t="s">
        <v>2857</v>
      </c>
    </row>
    <row r="1940" spans="1:8">
      <c r="A1940" s="4">
        <v>8092</v>
      </c>
      <c r="B1940" s="5">
        <v>80923</v>
      </c>
      <c r="C1940" s="5" t="s">
        <v>1941</v>
      </c>
      <c r="D1940" s="13">
        <f>IFERROR(VLOOKUP(B1940,[1]最高價!$A:$C,3,FALSE),"")</f>
        <v>147</v>
      </c>
      <c r="E1940" s="13">
        <f>IFERROR(VLOOKUP(B1940,[1]最低價!$A:$C,3,FALSE),"")</f>
        <v>106.6</v>
      </c>
      <c r="F1940" s="14" t="s">
        <v>2864</v>
      </c>
      <c r="G1940" s="239">
        <f>VLOOKUP(B1940,'[2]01_ALLCB基本資料'!C:U,16,FALSE)</f>
        <v>44034</v>
      </c>
      <c r="H1940" s="14" t="s">
        <v>2857</v>
      </c>
    </row>
    <row r="1941" spans="1:8">
      <c r="A1941" s="4">
        <v>8092</v>
      </c>
      <c r="B1941" s="5">
        <v>80924</v>
      </c>
      <c r="C1941" s="5" t="s">
        <v>1942</v>
      </c>
      <c r="D1941" s="13">
        <f>IFERROR(VLOOKUP(B1941,[1]最高價!$A:$C,3,FALSE),"")</f>
        <v>230</v>
      </c>
      <c r="E1941" s="13">
        <f>IFERROR(VLOOKUP(B1941,[1]最低價!$A:$C,3,FALSE),"")</f>
        <v>120.15</v>
      </c>
      <c r="F1941" s="14" t="s">
        <v>2522</v>
      </c>
      <c r="G1941" s="239">
        <f>VLOOKUP(B1941,'[2]01_ALLCB基本資料'!C:U,16,FALSE)</f>
        <v>45362</v>
      </c>
      <c r="H1941" s="14" t="s">
        <v>12665</v>
      </c>
    </row>
    <row r="1942" spans="1:8">
      <c r="A1942" s="4">
        <v>8096</v>
      </c>
      <c r="B1942" s="5">
        <v>80961</v>
      </c>
      <c r="C1942" s="5" t="s">
        <v>1943</v>
      </c>
      <c r="D1942" s="13">
        <f>IFERROR(VLOOKUP(B1942,[1]最高價!$A:$C,3,FALSE),"")</f>
        <v>157</v>
      </c>
      <c r="E1942" s="13">
        <f>IFERROR(VLOOKUP(B1942,[1]最低價!$A:$C,3,FALSE),"")</f>
        <v>92</v>
      </c>
      <c r="F1942" s="14" t="s">
        <v>2373</v>
      </c>
      <c r="G1942" s="239" t="str">
        <f>VLOOKUP(B1942,'[2]01_ALLCB基本資料'!C:U,16,FALSE)</f>
        <v/>
      </c>
      <c r="H1942" s="14" t="s">
        <v>2373</v>
      </c>
    </row>
    <row r="1943" spans="1:8">
      <c r="A1943" s="4">
        <v>8097</v>
      </c>
      <c r="B1943" s="5">
        <v>80971</v>
      </c>
      <c r="C1943" s="5" t="s">
        <v>1944</v>
      </c>
      <c r="D1943" s="13">
        <f>IFERROR(VLOOKUP(B1943,[1]最高價!$A:$C,3,FALSE),"")</f>
        <v>157</v>
      </c>
      <c r="E1943" s="13">
        <f>IFERROR(VLOOKUP(B1943,[1]最低價!$A:$C,3,FALSE),"")</f>
        <v>101.6</v>
      </c>
      <c r="F1943" s="14" t="s">
        <v>2373</v>
      </c>
      <c r="G1943" s="239" t="str">
        <f>VLOOKUP(B1943,'[2]01_ALLCB基本資料'!C:U,16,FALSE)</f>
        <v/>
      </c>
      <c r="H1943" s="14" t="s">
        <v>2373</v>
      </c>
    </row>
    <row r="1944" spans="1:8">
      <c r="A1944" s="4">
        <v>8097</v>
      </c>
      <c r="B1944" s="5">
        <v>80972</v>
      </c>
      <c r="C1944" s="5" t="s">
        <v>1945</v>
      </c>
      <c r="D1944" s="13">
        <f>IFERROR(VLOOKUP(B1944,[1]最高價!$A:$C,3,FALSE),"")</f>
        <v>381</v>
      </c>
      <c r="E1944" s="13">
        <f>IFERROR(VLOOKUP(B1944,[1]最低價!$A:$C,3,FALSE),"")</f>
        <v>112.2</v>
      </c>
      <c r="F1944" s="14" t="s">
        <v>2781</v>
      </c>
      <c r="G1944" s="239">
        <f>VLOOKUP(B1944,'[2]01_ALLCB基本資料'!C:U,16,FALSE)</f>
        <v>44368</v>
      </c>
      <c r="H1944" s="14" t="s">
        <v>12666</v>
      </c>
    </row>
    <row r="1945" spans="1:8">
      <c r="A1945" s="4">
        <v>8101</v>
      </c>
      <c r="B1945" s="5">
        <v>81011</v>
      </c>
      <c r="C1945" s="5" t="s">
        <v>1946</v>
      </c>
      <c r="D1945" s="13">
        <f>IFERROR(VLOOKUP(B1945,[1]最高價!$A:$C,3,FALSE),"")</f>
        <v>141</v>
      </c>
      <c r="E1945" s="13">
        <f>IFERROR(VLOOKUP(B1945,[1]最低價!$A:$C,3,FALSE),"")</f>
        <v>53</v>
      </c>
      <c r="F1945" s="14" t="s">
        <v>2373</v>
      </c>
      <c r="G1945" s="239" t="str">
        <f>VLOOKUP(B1945,'[2]01_ALLCB基本資料'!C:U,16,FALSE)</f>
        <v/>
      </c>
      <c r="H1945" s="14" t="s">
        <v>2373</v>
      </c>
    </row>
    <row r="1946" spans="1:8">
      <c r="A1946" s="4">
        <v>8103</v>
      </c>
      <c r="B1946" s="5">
        <v>81031</v>
      </c>
      <c r="C1946" s="5" t="s">
        <v>1947</v>
      </c>
      <c r="D1946" s="13">
        <f>IFERROR(VLOOKUP(B1946,[1]最高價!$A:$C,3,FALSE),"")</f>
        <v>232</v>
      </c>
      <c r="E1946" s="13">
        <f>IFERROR(VLOOKUP(B1946,[1]最低價!$A:$C,3,FALSE),"")</f>
        <v>99</v>
      </c>
      <c r="F1946" s="14" t="s">
        <v>2373</v>
      </c>
      <c r="G1946" s="239" t="str">
        <f>VLOOKUP(B1946,'[2]01_ALLCB基本資料'!C:U,16,FALSE)</f>
        <v/>
      </c>
      <c r="H1946" s="14" t="s">
        <v>2373</v>
      </c>
    </row>
    <row r="1947" spans="1:8">
      <c r="A1947" s="4">
        <v>8103</v>
      </c>
      <c r="B1947" s="5">
        <v>81032</v>
      </c>
      <c r="C1947" s="5" t="s">
        <v>1948</v>
      </c>
      <c r="D1947" s="13">
        <f>IFERROR(VLOOKUP(B1947,[1]最高價!$A:$C,3,FALSE),"")</f>
        <v>188</v>
      </c>
      <c r="E1947" s="13">
        <f>IFERROR(VLOOKUP(B1947,[1]最低價!$A:$C,3,FALSE),"")</f>
        <v>97.8</v>
      </c>
      <c r="F1947" s="14" t="s">
        <v>2373</v>
      </c>
      <c r="G1947" s="239">
        <f>VLOOKUP(B1947,'[2]01_ALLCB基本資料'!C:U,16,FALSE)</f>
        <v>38905</v>
      </c>
      <c r="H1947" s="14" t="s">
        <v>2373</v>
      </c>
    </row>
    <row r="1948" spans="1:8">
      <c r="A1948" s="4">
        <v>8103</v>
      </c>
      <c r="B1948" s="5">
        <v>81033</v>
      </c>
      <c r="C1948" s="5" t="s">
        <v>1949</v>
      </c>
      <c r="D1948" s="13">
        <f>IFERROR(VLOOKUP(B1948,[1]最高價!$A:$C,3,FALSE),"")</f>
        <v>207</v>
      </c>
      <c r="E1948" s="13">
        <f>IFERROR(VLOOKUP(B1948,[1]最低價!$A:$C,3,FALSE),"")</f>
        <v>96</v>
      </c>
      <c r="F1948" s="14" t="s">
        <v>2373</v>
      </c>
      <c r="G1948" s="239">
        <f>VLOOKUP(B1948,'[2]01_ALLCB基本資料'!C:U,16,FALSE)</f>
        <v>40327</v>
      </c>
      <c r="H1948" s="14" t="s">
        <v>2373</v>
      </c>
    </row>
    <row r="1949" spans="1:8">
      <c r="A1949" s="4">
        <v>8103</v>
      </c>
      <c r="B1949" s="5">
        <v>81034</v>
      </c>
      <c r="C1949" s="5" t="s">
        <v>1950</v>
      </c>
      <c r="D1949" s="13">
        <f>IFERROR(VLOOKUP(B1949,[1]最高價!$A:$C,3,FALSE),"")</f>
        <v>219</v>
      </c>
      <c r="E1949" s="13">
        <f>IFERROR(VLOOKUP(B1949,[1]最低價!$A:$C,3,FALSE),"")</f>
        <v>99.5</v>
      </c>
      <c r="F1949" s="14" t="s">
        <v>2743</v>
      </c>
      <c r="G1949" s="239">
        <f>VLOOKUP(B1949,'[2]01_ALLCB基本資料'!C:U,16,FALSE)</f>
        <v>44490</v>
      </c>
      <c r="H1949" s="14" t="s">
        <v>2857</v>
      </c>
    </row>
    <row r="1950" spans="1:8">
      <c r="A1950" s="4">
        <v>8104</v>
      </c>
      <c r="B1950" s="5">
        <v>81041</v>
      </c>
      <c r="C1950" s="5" t="s">
        <v>1951</v>
      </c>
      <c r="D1950" s="13">
        <f>IFERROR(VLOOKUP(B1950,[1]最高價!$A:$C,3,FALSE),"")</f>
        <v>192</v>
      </c>
      <c r="E1950" s="13">
        <f>IFERROR(VLOOKUP(B1950,[1]最低價!$A:$C,3,FALSE),"")</f>
        <v>97</v>
      </c>
      <c r="F1950" s="14" t="s">
        <v>2867</v>
      </c>
      <c r="G1950" s="239">
        <f>VLOOKUP(B1950,'[2]01_ALLCB基本資料'!C:U,16,FALSE)</f>
        <v>44029</v>
      </c>
      <c r="H1950" s="14" t="s">
        <v>12665</v>
      </c>
    </row>
    <row r="1951" spans="1:8">
      <c r="A1951" s="4">
        <v>8104</v>
      </c>
      <c r="B1951" s="5">
        <v>81042</v>
      </c>
      <c r="C1951" s="5" t="s">
        <v>1952</v>
      </c>
      <c r="D1951" s="13">
        <f>IFERROR(VLOOKUP(B1951,[1]最高價!$A:$C,3,FALSE),"")</f>
        <v>119</v>
      </c>
      <c r="E1951" s="13">
        <f>IFERROR(VLOOKUP(B1951,[1]最低價!$A:$C,3,FALSE),"")</f>
        <v>90</v>
      </c>
      <c r="F1951" s="14" t="s">
        <v>2715</v>
      </c>
      <c r="G1951" s="239">
        <f>VLOOKUP(B1951,'[2]01_ALLCB基本資料'!C:U,16,FALSE)</f>
        <v>44572</v>
      </c>
      <c r="H1951" s="14" t="s">
        <v>12669</v>
      </c>
    </row>
    <row r="1952" spans="1:8">
      <c r="A1952" s="4">
        <v>8105</v>
      </c>
      <c r="B1952" s="5">
        <v>81051</v>
      </c>
      <c r="C1952" s="5" t="s">
        <v>1953</v>
      </c>
      <c r="D1952" s="13">
        <f>IFERROR(VLOOKUP(B1952,[1]最高價!$A:$C,3,FALSE),"")</f>
        <v>161</v>
      </c>
      <c r="E1952" s="13">
        <f>IFERROR(VLOOKUP(B1952,[1]最低價!$A:$C,3,FALSE),"")</f>
        <v>94.5</v>
      </c>
      <c r="F1952" s="14" t="s">
        <v>2373</v>
      </c>
      <c r="G1952" s="239">
        <f>VLOOKUP(B1952,'[2]01_ALLCB基本資料'!C:U,16,FALSE)</f>
        <v>40358</v>
      </c>
      <c r="H1952" s="14" t="s">
        <v>2373</v>
      </c>
    </row>
    <row r="1953" spans="1:8">
      <c r="A1953" s="4">
        <v>8105</v>
      </c>
      <c r="B1953" s="5">
        <v>81052</v>
      </c>
      <c r="C1953" s="5" t="s">
        <v>1954</v>
      </c>
      <c r="D1953" s="13">
        <f>IFERROR(VLOOKUP(B1953,[1]最高價!$A:$C,3,FALSE),"")</f>
        <v>103.8</v>
      </c>
      <c r="E1953" s="13">
        <f>IFERROR(VLOOKUP(B1953,[1]最低價!$A:$C,3,FALSE),"")</f>
        <v>81.45</v>
      </c>
      <c r="F1953" s="14" t="s">
        <v>2373</v>
      </c>
      <c r="G1953" s="239">
        <f>VLOOKUP(B1953,'[2]01_ALLCB基本資料'!C:U,16,FALSE)</f>
        <v>40613</v>
      </c>
      <c r="H1953" s="14" t="s">
        <v>2373</v>
      </c>
    </row>
    <row r="1954" spans="1:8">
      <c r="A1954" s="4">
        <v>8107</v>
      </c>
      <c r="B1954" s="5">
        <v>81071</v>
      </c>
      <c r="C1954" s="5" t="s">
        <v>1955</v>
      </c>
      <c r="D1954" s="13">
        <f>IFERROR(VLOOKUP(B1954,[1]最高價!$A:$C,3,FALSE),"")</f>
        <v>112.2</v>
      </c>
      <c r="E1954" s="13">
        <f>IFERROR(VLOOKUP(B1954,[1]最低價!$A:$C,3,FALSE),"")</f>
        <v>86</v>
      </c>
      <c r="F1954" s="14" t="s">
        <v>2373</v>
      </c>
      <c r="G1954" s="239">
        <f>VLOOKUP(B1954,'[2]01_ALLCB基本資料'!C:U,16,FALSE)</f>
        <v>39322</v>
      </c>
      <c r="H1954" s="14" t="s">
        <v>2373</v>
      </c>
    </row>
    <row r="1955" spans="1:8">
      <c r="A1955" s="4">
        <v>8107</v>
      </c>
      <c r="B1955" s="5">
        <v>81072</v>
      </c>
      <c r="C1955" s="5" t="s">
        <v>1956</v>
      </c>
      <c r="D1955" s="13">
        <f>IFERROR(VLOOKUP(B1955,[1]最高價!$A:$C,3,FALSE),"")</f>
        <v>123</v>
      </c>
      <c r="E1955" s="13">
        <f>IFERROR(VLOOKUP(B1955,[1]最低價!$A:$C,3,FALSE),"")</f>
        <v>100.5</v>
      </c>
      <c r="F1955" s="14" t="s">
        <v>3399</v>
      </c>
      <c r="G1955" s="239">
        <f>VLOOKUP(B1955,'[2]01_ALLCB基本資料'!C:U,16,FALSE)</f>
        <v>40742</v>
      </c>
      <c r="H1955" s="14" t="s">
        <v>2857</v>
      </c>
    </row>
    <row r="1956" spans="1:8">
      <c r="A1956" s="4">
        <v>8107</v>
      </c>
      <c r="B1956" s="5">
        <v>81073</v>
      </c>
      <c r="C1956" s="5" t="s">
        <v>1957</v>
      </c>
      <c r="D1956" s="13">
        <f>IFERROR(VLOOKUP(B1956,[1]最高價!$A:$C,3,FALSE),"")</f>
        <v>148</v>
      </c>
      <c r="E1956" s="13">
        <f>IFERROR(VLOOKUP(B1956,[1]最低價!$A:$C,3,FALSE),"")</f>
        <v>83.5</v>
      </c>
      <c r="F1956" s="14" t="s">
        <v>3398</v>
      </c>
      <c r="G1956" s="239">
        <f>VLOOKUP(B1956,'[2]01_ALLCB基本資料'!C:U,16,FALSE)</f>
        <v>40742</v>
      </c>
      <c r="H1956" s="14" t="s">
        <v>2857</v>
      </c>
    </row>
    <row r="1957" spans="1:8">
      <c r="A1957" s="4">
        <v>8109</v>
      </c>
      <c r="B1957" s="5">
        <v>81091</v>
      </c>
      <c r="C1957" s="5" t="s">
        <v>1958</v>
      </c>
      <c r="D1957" s="13">
        <f>IFERROR(VLOOKUP(B1957,[1]最高價!$A:$C,3,FALSE),"")</f>
        <v>175</v>
      </c>
      <c r="E1957" s="13">
        <f>IFERROR(VLOOKUP(B1957,[1]最低價!$A:$C,3,FALSE),"")</f>
        <v>106.5</v>
      </c>
      <c r="F1957" s="14" t="s">
        <v>2771</v>
      </c>
      <c r="G1957" s="239">
        <f>VLOOKUP(B1957,'[2]01_ALLCB基本資料'!C:U,16,FALSE)</f>
        <v>44397</v>
      </c>
      <c r="H1957" s="14" t="s">
        <v>12666</v>
      </c>
    </row>
    <row r="1958" spans="1:8">
      <c r="A1958" s="4">
        <v>8110</v>
      </c>
      <c r="B1958" s="5">
        <v>81101</v>
      </c>
      <c r="C1958" s="5" t="s">
        <v>1959</v>
      </c>
      <c r="D1958" s="13">
        <f>IFERROR(VLOOKUP(B1958,[1]最高價!$A:$C,3,FALSE),"")</f>
        <v>138</v>
      </c>
      <c r="E1958" s="13">
        <f>IFERROR(VLOOKUP(B1958,[1]最低價!$A:$C,3,FALSE),"")</f>
        <v>92.9</v>
      </c>
      <c r="F1958" s="14" t="s">
        <v>3167</v>
      </c>
      <c r="G1958" s="239">
        <f>VLOOKUP(B1958,'[2]01_ALLCB基本資料'!C:U,16,FALSE)</f>
        <v>41957</v>
      </c>
      <c r="H1958" s="14" t="s">
        <v>12667</v>
      </c>
    </row>
    <row r="1959" spans="1:8">
      <c r="A1959" s="4">
        <v>8110</v>
      </c>
      <c r="B1959" s="5">
        <v>81102</v>
      </c>
      <c r="C1959" s="5" t="s">
        <v>1960</v>
      </c>
      <c r="D1959" s="13">
        <f>IFERROR(VLOOKUP(B1959,[1]最高價!$A:$C,3,FALSE),"")</f>
        <v>112.5</v>
      </c>
      <c r="E1959" s="13">
        <f>IFERROR(VLOOKUP(B1959,[1]最低價!$A:$C,3,FALSE),"")</f>
        <v>97.2</v>
      </c>
      <c r="F1959" s="14" t="s">
        <v>2978</v>
      </c>
      <c r="G1959" s="239">
        <f>VLOOKUP(B1959,'[2]01_ALLCB基本資料'!C:U,16,FALSE)</f>
        <v>43178</v>
      </c>
      <c r="H1959" s="14" t="s">
        <v>12667</v>
      </c>
    </row>
    <row r="1960" spans="1:8">
      <c r="A1960" s="4">
        <v>8111</v>
      </c>
      <c r="B1960" s="5">
        <v>81111</v>
      </c>
      <c r="C1960" s="5" t="s">
        <v>1961</v>
      </c>
      <c r="D1960" s="13">
        <f>IFERROR(VLOOKUP(B1960,[1]最高價!$A:$C,3,FALSE),"")</f>
        <v>190</v>
      </c>
      <c r="E1960" s="13">
        <f>IFERROR(VLOOKUP(B1960,[1]最低價!$A:$C,3,FALSE),"")</f>
        <v>91.75</v>
      </c>
      <c r="F1960" s="14" t="s">
        <v>2373</v>
      </c>
      <c r="G1960" s="239" t="str">
        <f>VLOOKUP(B1960,'[2]01_ALLCB基本資料'!C:U,16,FALSE)</f>
        <v/>
      </c>
      <c r="H1960" s="14" t="s">
        <v>2373</v>
      </c>
    </row>
    <row r="1961" spans="1:8">
      <c r="A1961" s="4">
        <v>8111</v>
      </c>
      <c r="B1961" s="5">
        <v>81112</v>
      </c>
      <c r="C1961" s="5" t="s">
        <v>1962</v>
      </c>
      <c r="D1961" s="13">
        <f>IFERROR(VLOOKUP(B1961,[1]最高價!$A:$C,3,FALSE),"")</f>
        <v>127</v>
      </c>
      <c r="E1961" s="13">
        <f>IFERROR(VLOOKUP(B1961,[1]最低價!$A:$C,3,FALSE),"")</f>
        <v>93.5</v>
      </c>
      <c r="F1961" s="14" t="s">
        <v>2373</v>
      </c>
      <c r="G1961" s="239">
        <f>VLOOKUP(B1961,'[2]01_ALLCB基本資料'!C:U,16,FALSE)</f>
        <v>39318</v>
      </c>
      <c r="H1961" s="14" t="s">
        <v>2373</v>
      </c>
    </row>
    <row r="1962" spans="1:8">
      <c r="A1962" s="4">
        <v>8111</v>
      </c>
      <c r="B1962" s="5">
        <v>81113</v>
      </c>
      <c r="C1962" s="5" t="s">
        <v>1963</v>
      </c>
      <c r="D1962" s="13">
        <f>IFERROR(VLOOKUP(B1962,[1]最高價!$A:$C,3,FALSE),"")</f>
        <v>126</v>
      </c>
      <c r="E1962" s="13">
        <f>IFERROR(VLOOKUP(B1962,[1]最低價!$A:$C,3,FALSE),"")</f>
        <v>40.299999999999997</v>
      </c>
      <c r="F1962" s="14" t="s">
        <v>2373</v>
      </c>
      <c r="G1962" s="239">
        <f>VLOOKUP(B1962,'[2]01_ALLCB基本資料'!C:U,16,FALSE)</f>
        <v>39318</v>
      </c>
      <c r="H1962" s="14" t="s">
        <v>2373</v>
      </c>
    </row>
    <row r="1963" spans="1:8">
      <c r="A1963" s="4">
        <v>8112</v>
      </c>
      <c r="B1963" s="5">
        <v>81121</v>
      </c>
      <c r="C1963" s="5" t="s">
        <v>1964</v>
      </c>
      <c r="D1963" s="13">
        <f>IFERROR(VLOOKUP(B1963,[1]最高價!$A:$C,3,FALSE),"")</f>
        <v>130.1</v>
      </c>
      <c r="E1963" s="13">
        <f>IFERROR(VLOOKUP(B1963,[1]最低價!$A:$C,3,FALSE),"")</f>
        <v>75</v>
      </c>
      <c r="F1963" s="14" t="s">
        <v>2373</v>
      </c>
      <c r="G1963" s="239">
        <f>VLOOKUP(B1963,'[2]01_ALLCB基本資料'!C:U,16,FALSE)</f>
        <v>38069</v>
      </c>
      <c r="H1963" s="14" t="s">
        <v>2373</v>
      </c>
    </row>
    <row r="1964" spans="1:8">
      <c r="A1964" s="4">
        <v>8112</v>
      </c>
      <c r="B1964" s="5">
        <v>81122</v>
      </c>
      <c r="C1964" s="5" t="s">
        <v>1965</v>
      </c>
      <c r="D1964" s="13">
        <f>IFERROR(VLOOKUP(B1964,[1]最高價!$A:$C,3,FALSE),"")</f>
        <v>145</v>
      </c>
      <c r="E1964" s="13">
        <f>IFERROR(VLOOKUP(B1964,[1]最低價!$A:$C,3,FALSE),"")</f>
        <v>100</v>
      </c>
      <c r="F1964" s="14" t="s">
        <v>2373</v>
      </c>
      <c r="G1964" s="239">
        <f>VLOOKUP(B1964,'[2]01_ALLCB基本資料'!C:U,16,FALSE)</f>
        <v>38663</v>
      </c>
      <c r="H1964" s="14" t="s">
        <v>2373</v>
      </c>
    </row>
    <row r="1965" spans="1:8">
      <c r="A1965" s="4">
        <v>8112</v>
      </c>
      <c r="B1965" s="5">
        <v>81123</v>
      </c>
      <c r="C1965" s="5" t="s">
        <v>1966</v>
      </c>
      <c r="D1965" s="13">
        <f>IFERROR(VLOOKUP(B1965,[1]最高價!$A:$C,3,FALSE),"")</f>
        <v>124.1</v>
      </c>
      <c r="E1965" s="13">
        <f>IFERROR(VLOOKUP(B1965,[1]最低價!$A:$C,3,FALSE),"")</f>
        <v>85</v>
      </c>
      <c r="F1965" s="14" t="s">
        <v>2373</v>
      </c>
      <c r="G1965" s="239">
        <f>VLOOKUP(B1965,'[2]01_ALLCB基本資料'!C:U,16,FALSE)</f>
        <v>39259</v>
      </c>
      <c r="H1965" s="14" t="s">
        <v>2373</v>
      </c>
    </row>
    <row r="1966" spans="1:8">
      <c r="A1966" s="4">
        <v>8112</v>
      </c>
      <c r="B1966" s="5">
        <v>81124</v>
      </c>
      <c r="C1966" s="5" t="s">
        <v>1967</v>
      </c>
      <c r="D1966" s="13">
        <f>IFERROR(VLOOKUP(B1966,[1]最高價!$A:$C,3,FALSE),"")</f>
        <v>322</v>
      </c>
      <c r="E1966" s="13">
        <f>IFERROR(VLOOKUP(B1966,[1]最低價!$A:$C,3,FALSE),"")</f>
        <v>107</v>
      </c>
      <c r="F1966" s="14" t="s">
        <v>2373</v>
      </c>
      <c r="G1966" s="239">
        <f>VLOOKUP(B1966,'[2]01_ALLCB基本資料'!C:U,16,FALSE)</f>
        <v>39987</v>
      </c>
      <c r="H1966" s="14" t="s">
        <v>2373</v>
      </c>
    </row>
    <row r="1967" spans="1:8">
      <c r="A1967" s="4">
        <v>8112</v>
      </c>
      <c r="B1967" s="5">
        <v>81125</v>
      </c>
      <c r="C1967" s="5" t="s">
        <v>1968</v>
      </c>
      <c r="D1967" s="13">
        <f>IFERROR(VLOOKUP(B1967,[1]最高價!$A:$C,3,FALSE),"")</f>
        <v>116</v>
      </c>
      <c r="E1967" s="13">
        <f>IFERROR(VLOOKUP(B1967,[1]最低價!$A:$C,3,FALSE),"")</f>
        <v>100.85</v>
      </c>
      <c r="F1967" s="14" t="s">
        <v>2373</v>
      </c>
      <c r="G1967" s="239">
        <f>VLOOKUP(B1967,'[2]01_ALLCB基本資料'!C:U,16,FALSE)</f>
        <v>40278</v>
      </c>
      <c r="H1967" s="14" t="s">
        <v>2373</v>
      </c>
    </row>
    <row r="1968" spans="1:8">
      <c r="A1968" s="4">
        <v>8112</v>
      </c>
      <c r="B1968" s="5">
        <v>81126</v>
      </c>
      <c r="C1968" s="5" t="s">
        <v>1969</v>
      </c>
      <c r="D1968" s="13">
        <f>IFERROR(VLOOKUP(B1968,[1]最高價!$A:$C,3,FALSE),"")</f>
        <v>134.6</v>
      </c>
      <c r="E1968" s="13">
        <f>IFERROR(VLOOKUP(B1968,[1]最低價!$A:$C,3,FALSE),"")</f>
        <v>100.5</v>
      </c>
      <c r="F1968" s="14" t="s">
        <v>3394</v>
      </c>
      <c r="G1968" s="239">
        <f>VLOOKUP(B1968,'[2]01_ALLCB基本資料'!C:U,16,FALSE)</f>
        <v>40750</v>
      </c>
      <c r="H1968" s="14" t="s">
        <v>2857</v>
      </c>
    </row>
    <row r="1969" spans="1:8">
      <c r="A1969" s="4">
        <v>8112</v>
      </c>
      <c r="B1969" s="5">
        <v>81127</v>
      </c>
      <c r="C1969" s="5" t="s">
        <v>1970</v>
      </c>
      <c r="D1969" s="13">
        <f>IFERROR(VLOOKUP(B1969,[1]最高價!$A:$C,3,FALSE),"")</f>
        <v>152</v>
      </c>
      <c r="E1969" s="13">
        <f>IFERROR(VLOOKUP(B1969,[1]最低價!$A:$C,3,FALSE),"")</f>
        <v>107</v>
      </c>
      <c r="F1969" s="14" t="s">
        <v>3248</v>
      </c>
      <c r="G1969" s="239">
        <f>VLOOKUP(B1969,'[2]01_ALLCB基本資料'!C:U,16,FALSE)</f>
        <v>41611</v>
      </c>
      <c r="H1969" s="14" t="s">
        <v>2857</v>
      </c>
    </row>
    <row r="1970" spans="1:8">
      <c r="A1970" s="4">
        <v>8112</v>
      </c>
      <c r="B1970" s="5">
        <v>81128</v>
      </c>
      <c r="C1970" s="5" t="s">
        <v>1971</v>
      </c>
      <c r="D1970" s="13">
        <f>IFERROR(VLOOKUP(B1970,[1]最高價!$A:$C,3,FALSE),"")</f>
        <v>288</v>
      </c>
      <c r="E1970" s="13">
        <f>IFERROR(VLOOKUP(B1970,[1]最低價!$A:$C,3,FALSE),"")</f>
        <v>101.5</v>
      </c>
      <c r="F1970" s="14" t="s">
        <v>3054</v>
      </c>
      <c r="G1970" s="239">
        <f>VLOOKUP(B1970,'[2]01_ALLCB基本資料'!C:U,16,FALSE)</f>
        <v>42521</v>
      </c>
      <c r="H1970" s="14" t="s">
        <v>2857</v>
      </c>
    </row>
    <row r="1971" spans="1:8">
      <c r="A1971" s="4">
        <v>8112</v>
      </c>
      <c r="B1971" s="5">
        <v>81129</v>
      </c>
      <c r="C1971" s="5" t="s">
        <v>1972</v>
      </c>
      <c r="D1971" s="13">
        <f>IFERROR(VLOOKUP(B1971,[1]最高價!$A:$C,3,FALSE),"")</f>
        <v>221</v>
      </c>
      <c r="E1971" s="13">
        <f>IFERROR(VLOOKUP(B1971,[1]最低價!$A:$C,3,FALSE),"")</f>
        <v>95.95</v>
      </c>
      <c r="F1971" s="14" t="s">
        <v>2700</v>
      </c>
      <c r="G1971" s="239">
        <f>VLOOKUP(B1971,'[2]01_ALLCB基本資料'!C:U,16,FALSE)</f>
        <v>44630</v>
      </c>
      <c r="H1971" s="14" t="s">
        <v>2857</v>
      </c>
    </row>
    <row r="1972" spans="1:8">
      <c r="A1972" s="4">
        <v>8114</v>
      </c>
      <c r="B1972" s="5">
        <v>81141</v>
      </c>
      <c r="C1972" s="5" t="s">
        <v>1973</v>
      </c>
      <c r="D1972" s="13">
        <f>IFERROR(VLOOKUP(B1972,[1]最高價!$A:$C,3,FALSE),"")</f>
        <v>124</v>
      </c>
      <c r="E1972" s="13">
        <f>IFERROR(VLOOKUP(B1972,[1]最低價!$A:$C,3,FALSE),"")</f>
        <v>98</v>
      </c>
      <c r="F1972" s="14" t="s">
        <v>3198</v>
      </c>
      <c r="G1972" s="239">
        <f>VLOOKUP(B1972,'[2]01_ALLCB基本資料'!C:U,16,FALSE)</f>
        <v>41848</v>
      </c>
      <c r="H1972" s="14" t="s">
        <v>12667</v>
      </c>
    </row>
    <row r="1973" spans="1:8">
      <c r="A1973" s="4">
        <v>8114</v>
      </c>
      <c r="B1973" s="5">
        <v>81142</v>
      </c>
      <c r="C1973" s="5" t="s">
        <v>1974</v>
      </c>
      <c r="D1973" s="13">
        <f>IFERROR(VLOOKUP(B1973,[1]最高價!$A:$C,3,FALSE),"")</f>
        <v>106.5</v>
      </c>
      <c r="E1973" s="13">
        <f>IFERROR(VLOOKUP(B1973,[1]最低價!$A:$C,3,FALSE),"")</f>
        <v>91.8</v>
      </c>
      <c r="F1973" s="14" t="s">
        <v>3034</v>
      </c>
      <c r="G1973" s="239">
        <f>VLOOKUP(B1973,'[2]01_ALLCB基本資料'!C:U,16,FALSE)</f>
        <v>42682</v>
      </c>
      <c r="H1973" s="14" t="s">
        <v>12669</v>
      </c>
    </row>
    <row r="1974" spans="1:8">
      <c r="A1974" s="4">
        <v>8147</v>
      </c>
      <c r="B1974" s="5">
        <v>81471</v>
      </c>
      <c r="C1974" s="5" t="s">
        <v>1975</v>
      </c>
      <c r="D1974" s="13">
        <f>IFERROR(VLOOKUP(B1974,[1]最高價!$A:$C,3,FALSE),"")</f>
        <v>167</v>
      </c>
      <c r="E1974" s="13">
        <f>IFERROR(VLOOKUP(B1974,[1]最低價!$A:$C,3,FALSE),"")</f>
        <v>100.2</v>
      </c>
      <c r="F1974" s="14" t="s">
        <v>3145</v>
      </c>
      <c r="G1974" s="239">
        <f>VLOOKUP(B1974,'[2]01_ALLCB基本資料'!C:U,16,FALSE)</f>
        <v>42034</v>
      </c>
      <c r="H1974" s="14" t="s">
        <v>12665</v>
      </c>
    </row>
    <row r="1975" spans="1:8">
      <c r="A1975" s="4">
        <v>8147</v>
      </c>
      <c r="B1975" s="5">
        <v>81472</v>
      </c>
      <c r="C1975" s="5" t="s">
        <v>1976</v>
      </c>
      <c r="D1975" s="13">
        <f>IFERROR(VLOOKUP(B1975,[1]最高價!$A:$C,3,FALSE),"")</f>
        <v>248</v>
      </c>
      <c r="E1975" s="13">
        <f>IFERROR(VLOOKUP(B1975,[1]最低價!$A:$C,3,FALSE),"")</f>
        <v>102</v>
      </c>
      <c r="F1975" s="14" t="s">
        <v>2710</v>
      </c>
      <c r="G1975" s="239">
        <f>VLOOKUP(B1975,'[2]01_ALLCB基本資料'!C:U,16,FALSE)</f>
        <v>44582</v>
      </c>
      <c r="H1975" s="14" t="s">
        <v>12665</v>
      </c>
    </row>
    <row r="1976" spans="1:8">
      <c r="A1976" s="4">
        <v>8147</v>
      </c>
      <c r="B1976" s="5">
        <v>81473</v>
      </c>
      <c r="C1976" s="5" t="s">
        <v>1977</v>
      </c>
      <c r="D1976" s="13">
        <f>IFERROR(VLOOKUP(B1976,[1]最高價!$A:$C,3,FALSE),"")</f>
        <v>120.9</v>
      </c>
      <c r="E1976" s="13">
        <f>IFERROR(VLOOKUP(B1976,[1]最低價!$A:$C,3,FALSE),"")</f>
        <v>94.5</v>
      </c>
      <c r="F1976" s="14" t="s">
        <v>2452</v>
      </c>
      <c r="G1976" s="239">
        <f>VLOOKUP(B1976,'[2]01_ALLCB基本資料'!C:U,16,FALSE)</f>
        <v>45568</v>
      </c>
      <c r="H1976" s="14" t="s">
        <v>12665</v>
      </c>
    </row>
    <row r="1977" spans="1:8">
      <c r="A1977" s="4">
        <v>8155</v>
      </c>
      <c r="B1977" s="5">
        <v>81551</v>
      </c>
      <c r="C1977" s="5" t="s">
        <v>1978</v>
      </c>
      <c r="D1977" s="13">
        <f>IFERROR(VLOOKUP(B1977,[1]最高價!$A:$C,3,FALSE),"")</f>
        <v>150</v>
      </c>
      <c r="E1977" s="13">
        <f>IFERROR(VLOOKUP(B1977,[1]最低價!$A:$C,3,FALSE),"")</f>
        <v>102.05</v>
      </c>
      <c r="F1977" s="14" t="s">
        <v>2410</v>
      </c>
      <c r="G1977" s="239">
        <f>VLOOKUP(B1977,'[2]01_ALLCB基本資料'!C:U,16,FALSE)</f>
        <v>45667</v>
      </c>
      <c r="H1977" s="14" t="s">
        <v>12667</v>
      </c>
    </row>
    <row r="1978" spans="1:8">
      <c r="A1978" s="4">
        <v>8171</v>
      </c>
      <c r="B1978" s="5">
        <v>81711</v>
      </c>
      <c r="C1978" s="5" t="s">
        <v>1979</v>
      </c>
      <c r="D1978" s="13">
        <f>IFERROR(VLOOKUP(B1978,[1]最高價!$A:$C,3,FALSE),"")</f>
        <v>234</v>
      </c>
      <c r="E1978" s="13">
        <f>IFERROR(VLOOKUP(B1978,[1]最低價!$A:$C,3,FALSE),"")</f>
        <v>104.5</v>
      </c>
      <c r="F1978" s="14" t="s">
        <v>3311</v>
      </c>
      <c r="G1978" s="239">
        <f>VLOOKUP(B1978,'[2]01_ALLCB基本資料'!C:U,16,FALSE)</f>
        <v>41250</v>
      </c>
      <c r="H1978" s="14" t="s">
        <v>12665</v>
      </c>
    </row>
    <row r="1979" spans="1:8">
      <c r="A1979" s="4">
        <v>8171</v>
      </c>
      <c r="B1979" s="5">
        <v>81712</v>
      </c>
      <c r="C1979" s="5" t="s">
        <v>1980</v>
      </c>
      <c r="D1979" s="13">
        <f>IFERROR(VLOOKUP(B1979,[1]最高價!$A:$C,3,FALSE),"")</f>
        <v>119</v>
      </c>
      <c r="E1979" s="13">
        <f>IFERROR(VLOOKUP(B1979,[1]最低價!$A:$C,3,FALSE),"")</f>
        <v>100</v>
      </c>
      <c r="F1979" s="14" t="s">
        <v>3185</v>
      </c>
      <c r="G1979" s="239">
        <f>VLOOKUP(B1979,'[2]01_ALLCB基本資料'!C:U,16,FALSE)</f>
        <v>41887</v>
      </c>
      <c r="H1979" s="14" t="s">
        <v>2857</v>
      </c>
    </row>
    <row r="1980" spans="1:8">
      <c r="A1980" s="4">
        <v>8171</v>
      </c>
      <c r="B1980" s="5">
        <v>81713</v>
      </c>
      <c r="C1980" s="5" t="s">
        <v>1981</v>
      </c>
      <c r="D1980" s="13">
        <f>IFERROR(VLOOKUP(B1980,[1]最高價!$A:$C,3,FALSE),"")</f>
        <v>140.1</v>
      </c>
      <c r="E1980" s="13">
        <f>IFERROR(VLOOKUP(B1980,[1]最低價!$A:$C,3,FALSE),"")</f>
        <v>99.6</v>
      </c>
      <c r="F1980" s="14" t="s">
        <v>2794</v>
      </c>
      <c r="G1980" s="239">
        <f>VLOOKUP(B1980,'[2]01_ALLCB基本資料'!C:U,16,FALSE)</f>
        <v>44278</v>
      </c>
      <c r="H1980" s="14" t="s">
        <v>12665</v>
      </c>
    </row>
    <row r="1981" spans="1:8">
      <c r="A1981" s="4">
        <v>8171</v>
      </c>
      <c r="B1981" s="5">
        <v>81714</v>
      </c>
      <c r="C1981" s="5" t="s">
        <v>1982</v>
      </c>
      <c r="D1981" s="13">
        <f>IFERROR(VLOOKUP(B1981,[1]最高價!$A:$C,3,FALSE),"")</f>
        <v>136</v>
      </c>
      <c r="E1981" s="13">
        <f>IFERROR(VLOOKUP(B1981,[1]最低價!$A:$C,3,FALSE),"")</f>
        <v>108.65</v>
      </c>
      <c r="F1981" s="14" t="s">
        <v>2431</v>
      </c>
      <c r="G1981" s="239">
        <f>VLOOKUP(B1981,'[2]01_ALLCB基本資料'!C:U,16,FALSE)</f>
        <v>45608</v>
      </c>
      <c r="H1981" s="14" t="s">
        <v>12665</v>
      </c>
    </row>
    <row r="1982" spans="1:8">
      <c r="A1982" s="4">
        <v>8171</v>
      </c>
      <c r="B1982" s="5">
        <v>81715</v>
      </c>
      <c r="C1982" s="5" t="s">
        <v>1983</v>
      </c>
      <c r="D1982" s="13">
        <f>IFERROR(VLOOKUP(B1982,[1]最高價!$A:$C,3,FALSE),"")</f>
        <v>128</v>
      </c>
      <c r="E1982" s="13">
        <f>IFERROR(VLOOKUP(B1982,[1]最低價!$A:$C,3,FALSE),"")</f>
        <v>93.5</v>
      </c>
      <c r="F1982" s="14" t="s">
        <v>2431</v>
      </c>
      <c r="G1982" s="239">
        <f>VLOOKUP(B1982,'[2]01_ALLCB基本資料'!C:U,16,FALSE)</f>
        <v>45610</v>
      </c>
      <c r="H1982" s="14" t="s">
        <v>12665</v>
      </c>
    </row>
    <row r="1983" spans="1:8">
      <c r="A1983" s="4">
        <v>8210</v>
      </c>
      <c r="B1983" s="5">
        <v>82101</v>
      </c>
      <c r="C1983" s="5" t="s">
        <v>1984</v>
      </c>
      <c r="D1983" s="13">
        <f>IFERROR(VLOOKUP(B1983,[1]最高價!$A:$C,3,FALSE),"")</f>
        <v>240</v>
      </c>
      <c r="E1983" s="13">
        <f>IFERROR(VLOOKUP(B1983,[1]最低價!$A:$C,3,FALSE),"")</f>
        <v>99.1</v>
      </c>
      <c r="F1983" s="14" t="s">
        <v>2538</v>
      </c>
      <c r="G1983" s="239">
        <f>VLOOKUP(B1983,'[2]01_ALLCB基本資料'!C:U,16,FALSE)</f>
        <v>45310</v>
      </c>
      <c r="H1983" s="14" t="s">
        <v>12665</v>
      </c>
    </row>
    <row r="1984" spans="1:8">
      <c r="A1984" s="4">
        <v>8213</v>
      </c>
      <c r="B1984" s="5">
        <v>82131</v>
      </c>
      <c r="C1984" s="5" t="s">
        <v>1985</v>
      </c>
      <c r="D1984" s="13">
        <f>IFERROR(VLOOKUP(B1984,[1]最高價!$A:$C,3,FALSE),"")</f>
        <v>135</v>
      </c>
      <c r="E1984" s="13">
        <f>IFERROR(VLOOKUP(B1984,[1]最低價!$A:$C,3,FALSE),"")</f>
        <v>100.3</v>
      </c>
      <c r="F1984" s="14" t="s">
        <v>3027</v>
      </c>
      <c r="G1984" s="239">
        <f>VLOOKUP(B1984,'[2]01_ALLCB基本資料'!C:U,16,FALSE)</f>
        <v>42747</v>
      </c>
      <c r="H1984" s="14" t="s">
        <v>2857</v>
      </c>
    </row>
    <row r="1985" spans="1:8">
      <c r="A1985" s="4">
        <v>8234</v>
      </c>
      <c r="B1985" s="5">
        <v>82341</v>
      </c>
      <c r="C1985" s="5" t="s">
        <v>1986</v>
      </c>
      <c r="D1985" s="13">
        <f>IFERROR(VLOOKUP(B1985,[1]最高價!$A:$C,3,FALSE),"")</f>
        <v>121</v>
      </c>
      <c r="E1985" s="13">
        <f>IFERROR(VLOOKUP(B1985,[1]最低價!$A:$C,3,FALSE),"")</f>
        <v>95.05</v>
      </c>
      <c r="F1985" s="14" t="s">
        <v>2373</v>
      </c>
      <c r="G1985" s="239">
        <f>VLOOKUP(B1985,'[2]01_ALLCB基本資料'!C:U,16,FALSE)</f>
        <v>39591</v>
      </c>
      <c r="H1985" s="14" t="s">
        <v>2373</v>
      </c>
    </row>
    <row r="1986" spans="1:8">
      <c r="A1986" s="4">
        <v>8240</v>
      </c>
      <c r="B1986" s="5">
        <v>82401</v>
      </c>
      <c r="C1986" s="5" t="s">
        <v>1987</v>
      </c>
      <c r="D1986" s="13">
        <f>IFERROR(VLOOKUP(B1986,[1]最高價!$A:$C,3,FALSE),"")</f>
        <v>130.5</v>
      </c>
      <c r="E1986" s="13">
        <f>IFERROR(VLOOKUP(B1986,[1]最低價!$A:$C,3,FALSE),"")</f>
        <v>100</v>
      </c>
      <c r="F1986" s="14" t="s">
        <v>2373</v>
      </c>
      <c r="G1986" s="239">
        <f>VLOOKUP(B1986,'[2]01_ALLCB基本資料'!C:U,16,FALSE)</f>
        <v>40302</v>
      </c>
      <c r="H1986" s="14" t="s">
        <v>2373</v>
      </c>
    </row>
    <row r="1987" spans="1:8">
      <c r="A1987" s="4">
        <v>8240</v>
      </c>
      <c r="B1987" s="5">
        <v>82402</v>
      </c>
      <c r="C1987" s="5" t="s">
        <v>1988</v>
      </c>
      <c r="D1987" s="13">
        <f>IFERROR(VLOOKUP(B1987,[1]最高價!$A:$C,3,FALSE),"")</f>
        <v>106.8</v>
      </c>
      <c r="E1987" s="13">
        <f>IFERROR(VLOOKUP(B1987,[1]最低價!$A:$C,3,FALSE),"")</f>
        <v>97.1</v>
      </c>
      <c r="F1987" s="14" t="s">
        <v>3307</v>
      </c>
      <c r="G1987" s="239">
        <f>VLOOKUP(B1987,'[2]01_ALLCB基本資料'!C:U,16,FALSE)</f>
        <v>41295</v>
      </c>
      <c r="H1987" s="14" t="s">
        <v>2857</v>
      </c>
    </row>
    <row r="1988" spans="1:8">
      <c r="A1988" s="4">
        <v>8249</v>
      </c>
      <c r="B1988" s="5">
        <v>82491</v>
      </c>
      <c r="C1988" s="5" t="s">
        <v>1989</v>
      </c>
      <c r="D1988" s="13">
        <f>IFERROR(VLOOKUP(B1988,[1]最高價!$A:$C,3,FALSE),"")</f>
        <v>156</v>
      </c>
      <c r="E1988" s="13">
        <f>IFERROR(VLOOKUP(B1988,[1]最低價!$A:$C,3,FALSE),"")</f>
        <v>97</v>
      </c>
      <c r="F1988" s="14" t="s">
        <v>2373</v>
      </c>
      <c r="G1988" s="239" t="str">
        <f>VLOOKUP(B1988,'[2]01_ALLCB基本資料'!C:U,16,FALSE)</f>
        <v/>
      </c>
      <c r="H1988" s="14" t="s">
        <v>2373</v>
      </c>
    </row>
    <row r="1989" spans="1:8">
      <c r="A1989" s="4">
        <v>8255</v>
      </c>
      <c r="B1989" s="5">
        <v>82551</v>
      </c>
      <c r="C1989" s="5" t="s">
        <v>1990</v>
      </c>
      <c r="D1989" s="13">
        <f>IFERROR(VLOOKUP(B1989,[1]最高價!$A:$C,3,FALSE),"")</f>
        <v>132.5</v>
      </c>
      <c r="E1989" s="13">
        <f>IFERROR(VLOOKUP(B1989,[1]最低價!$A:$C,3,FALSE),"")</f>
        <v>100</v>
      </c>
      <c r="F1989" s="14" t="s">
        <v>2584</v>
      </c>
      <c r="G1989" s="239">
        <f>VLOOKUP(B1989,'[2]01_ALLCB基本資料'!C:U,16,FALSE)</f>
        <v>45147</v>
      </c>
      <c r="H1989" s="14" t="s">
        <v>2857</v>
      </c>
    </row>
    <row r="1990" spans="1:8">
      <c r="A1990" s="4">
        <v>8261</v>
      </c>
      <c r="B1990" s="5">
        <v>82611</v>
      </c>
      <c r="C1990" s="5" t="s">
        <v>1991</v>
      </c>
      <c r="D1990" s="13">
        <f>IFERROR(VLOOKUP(B1990,[1]最高價!$A:$C,3,FALSE),"")</f>
        <v>185</v>
      </c>
      <c r="E1990" s="13">
        <f>IFERROR(VLOOKUP(B1990,[1]最低價!$A:$C,3,FALSE),"")</f>
        <v>96</v>
      </c>
      <c r="F1990" s="14" t="s">
        <v>2373</v>
      </c>
      <c r="G1990" s="239">
        <f>VLOOKUP(B1990,'[2]01_ALLCB基本資料'!C:U,16,FALSE)</f>
        <v>39192</v>
      </c>
      <c r="H1990" s="14" t="s">
        <v>2373</v>
      </c>
    </row>
    <row r="1991" spans="1:8">
      <c r="A1991" s="4">
        <v>8261</v>
      </c>
      <c r="B1991" s="5">
        <v>82612</v>
      </c>
      <c r="C1991" s="5" t="s">
        <v>1992</v>
      </c>
      <c r="D1991" s="13">
        <f>IFERROR(VLOOKUP(B1991,[1]最高價!$A:$C,3,FALSE),"")</f>
        <v>120</v>
      </c>
      <c r="E1991" s="13">
        <f>IFERROR(VLOOKUP(B1991,[1]最低價!$A:$C,3,FALSE),"")</f>
        <v>99.3</v>
      </c>
      <c r="F1991" s="14" t="s">
        <v>2373</v>
      </c>
      <c r="G1991" s="239">
        <f>VLOOKUP(B1991,'[2]01_ALLCB基本資料'!C:U,16,FALSE)</f>
        <v>40350</v>
      </c>
      <c r="H1991" s="14" t="s">
        <v>2373</v>
      </c>
    </row>
    <row r="1992" spans="1:8">
      <c r="A1992" s="4">
        <v>8261</v>
      </c>
      <c r="B1992" s="5">
        <v>82613</v>
      </c>
      <c r="C1992" s="5" t="s">
        <v>1993</v>
      </c>
      <c r="D1992" s="13">
        <f>IFERROR(VLOOKUP(B1992,[1]最高價!$A:$C,3,FALSE),"")</f>
        <v>120</v>
      </c>
      <c r="E1992" s="13">
        <f>IFERROR(VLOOKUP(B1992,[1]最低價!$A:$C,3,FALSE),"")</f>
        <v>100</v>
      </c>
      <c r="F1992" s="14" t="s">
        <v>2373</v>
      </c>
      <c r="G1992" s="239">
        <f>VLOOKUP(B1992,'[2]01_ALLCB基本資料'!C:U,16,FALSE)</f>
        <v>40350</v>
      </c>
      <c r="H1992" s="14" t="s">
        <v>2373</v>
      </c>
    </row>
    <row r="1993" spans="1:8">
      <c r="A1993" s="4">
        <v>8266</v>
      </c>
      <c r="B1993" s="5">
        <v>82661</v>
      </c>
      <c r="C1993" s="5" t="s">
        <v>1994</v>
      </c>
      <c r="D1993" s="13">
        <f>IFERROR(VLOOKUP(B1993,[1]最高價!$A:$C,3,FALSE),"")</f>
        <v>117.1</v>
      </c>
      <c r="E1993" s="13">
        <f>IFERROR(VLOOKUP(B1993,[1]最低價!$A:$C,3,FALSE),"")</f>
        <v>102.2</v>
      </c>
      <c r="F1993" s="14" t="s">
        <v>2373</v>
      </c>
      <c r="G1993" s="239">
        <f>VLOOKUP(B1993,'[2]01_ALLCB基本資料'!C:U,16,FALSE)</f>
        <v>40355</v>
      </c>
      <c r="H1993" s="14" t="s">
        <v>2373</v>
      </c>
    </row>
    <row r="1994" spans="1:8">
      <c r="A1994" s="4">
        <v>8277</v>
      </c>
      <c r="B1994" s="5">
        <v>82771</v>
      </c>
      <c r="C1994" s="5" t="s">
        <v>1995</v>
      </c>
      <c r="D1994" s="13">
        <f>IFERROR(VLOOKUP(B1994,[1]最高價!$A:$C,3,FALSE),"")</f>
        <v>155</v>
      </c>
      <c r="E1994" s="13">
        <f>IFERROR(VLOOKUP(B1994,[1]最低價!$A:$C,3,FALSE),"")</f>
        <v>93.5</v>
      </c>
      <c r="F1994" s="14" t="s">
        <v>3189</v>
      </c>
      <c r="G1994" s="239">
        <f>VLOOKUP(B1994,'[2]01_ALLCB基本資料'!C:U,16,FALSE)</f>
        <v>41876</v>
      </c>
      <c r="H1994" s="14" t="s">
        <v>2857</v>
      </c>
    </row>
    <row r="1995" spans="1:8">
      <c r="A1995" s="4">
        <v>8277</v>
      </c>
      <c r="B1995" s="5">
        <v>82772</v>
      </c>
      <c r="C1995" s="5" t="s">
        <v>1996</v>
      </c>
      <c r="D1995" s="13">
        <f>IFERROR(VLOOKUP(B1995,[1]最高價!$A:$C,3,FALSE),"")</f>
        <v>235</v>
      </c>
      <c r="E1995" s="13">
        <f>IFERROR(VLOOKUP(B1995,[1]最低價!$A:$C,3,FALSE),"")</f>
        <v>80</v>
      </c>
      <c r="F1995" s="14" t="s">
        <v>2373</v>
      </c>
      <c r="G1995" s="239">
        <f>VLOOKUP(B1995,'[2]01_ALLCB基本資料'!C:U,16,FALSE)</f>
        <v>39223</v>
      </c>
      <c r="H1995" s="14" t="s">
        <v>2373</v>
      </c>
    </row>
    <row r="1996" spans="1:8">
      <c r="A1996" s="4">
        <v>8277</v>
      </c>
      <c r="B1996" s="5">
        <v>82773</v>
      </c>
      <c r="C1996" s="5" t="s">
        <v>1997</v>
      </c>
      <c r="D1996" s="13">
        <f>IFERROR(VLOOKUP(B1996,[1]最高價!$A:$C,3,FALSE),"")</f>
        <v>107</v>
      </c>
      <c r="E1996" s="13">
        <f>IFERROR(VLOOKUP(B1996,[1]最低價!$A:$C,3,FALSE),"")</f>
        <v>97</v>
      </c>
      <c r="F1996" s="14" t="s">
        <v>2373</v>
      </c>
      <c r="G1996" s="239">
        <f>VLOOKUP(B1996,'[2]01_ALLCB基本資料'!C:U,16,FALSE)</f>
        <v>0</v>
      </c>
      <c r="H1996" s="14" t="s">
        <v>2373</v>
      </c>
    </row>
    <row r="1997" spans="1:8">
      <c r="A1997" s="4">
        <v>8287</v>
      </c>
      <c r="B1997" s="5">
        <v>82871</v>
      </c>
      <c r="C1997" s="5" t="s">
        <v>1998</v>
      </c>
      <c r="D1997" s="13">
        <f>IFERROR(VLOOKUP(B1997,[1]最高價!$A:$C,3,FALSE),"")</f>
        <v>1390</v>
      </c>
      <c r="E1997" s="13">
        <f>IFERROR(VLOOKUP(B1997,[1]最低價!$A:$C,3,FALSE),"")</f>
        <v>96.25</v>
      </c>
      <c r="F1997" s="14" t="s">
        <v>2373</v>
      </c>
      <c r="G1997" s="239">
        <f>VLOOKUP(B1997,'[2]01_ALLCB基本資料'!C:U,16,FALSE)</f>
        <v>39293</v>
      </c>
      <c r="H1997" s="14" t="s">
        <v>2373</v>
      </c>
    </row>
    <row r="1998" spans="1:8">
      <c r="A1998" s="4">
        <v>8289</v>
      </c>
      <c r="B1998" s="5">
        <v>82891</v>
      </c>
      <c r="C1998" s="5" t="s">
        <v>1999</v>
      </c>
      <c r="D1998" s="13">
        <f>IFERROR(VLOOKUP(B1998,[1]最高價!$A:$C,3,FALSE),"")</f>
        <v>118</v>
      </c>
      <c r="E1998" s="13">
        <f>IFERROR(VLOOKUP(B1998,[1]最低價!$A:$C,3,FALSE),"")</f>
        <v>95</v>
      </c>
      <c r="F1998" s="14" t="s">
        <v>2373</v>
      </c>
      <c r="G1998" s="239">
        <f>VLOOKUP(B1998,'[2]01_ALLCB基本資料'!C:U,16,FALSE)</f>
        <v>40496</v>
      </c>
      <c r="H1998" s="14" t="s">
        <v>2373</v>
      </c>
    </row>
    <row r="1999" spans="1:8">
      <c r="A1999" s="4">
        <v>8299</v>
      </c>
      <c r="B1999" s="5">
        <v>82991</v>
      </c>
      <c r="C1999" s="5" t="s">
        <v>2000</v>
      </c>
      <c r="D1999" s="13">
        <f>IFERROR(VLOOKUP(B1999,[1]最高價!$A:$C,3,FALSE),"")</f>
        <v>153</v>
      </c>
      <c r="E1999" s="13">
        <f>IFERROR(VLOOKUP(B1999,[1]最低價!$A:$C,3,FALSE),"")</f>
        <v>97</v>
      </c>
      <c r="F1999" s="14" t="s">
        <v>2721</v>
      </c>
      <c r="G1999" s="239">
        <f>VLOOKUP(B1999,'[2]01_ALLCB基本資料'!C:U,16,FALSE)</f>
        <v>44547</v>
      </c>
      <c r="H1999" s="14" t="s">
        <v>12667</v>
      </c>
    </row>
    <row r="2000" spans="1:8">
      <c r="A2000" s="4">
        <v>8299</v>
      </c>
      <c r="B2000" s="5">
        <v>82992</v>
      </c>
      <c r="C2000" s="5" t="s">
        <v>2001</v>
      </c>
      <c r="D2000" s="13">
        <f>IFERROR(VLOOKUP(B2000,[1]最高價!$A:$C,3,FALSE),"")</f>
        <v>251</v>
      </c>
      <c r="E2000" s="13">
        <f>IFERROR(VLOOKUP(B2000,[1]最低價!$A:$C,3,FALSE),"")</f>
        <v>102</v>
      </c>
      <c r="F2000" s="14" t="s">
        <v>2536</v>
      </c>
      <c r="G2000" s="239">
        <f>VLOOKUP(B2000,'[2]01_ALLCB基本資料'!C:U,16,FALSE)</f>
        <v>45314</v>
      </c>
      <c r="H2000" s="14" t="s">
        <v>12666</v>
      </c>
    </row>
    <row r="2001" spans="1:8">
      <c r="A2001" s="4">
        <v>8349</v>
      </c>
      <c r="B2001" s="5">
        <v>83491</v>
      </c>
      <c r="C2001" s="5" t="s">
        <v>2002</v>
      </c>
      <c r="D2001" s="13">
        <f>IFERROR(VLOOKUP(B2001,[1]最高價!$A:$C,3,FALSE),"")</f>
        <v>243</v>
      </c>
      <c r="E2001" s="13">
        <f>IFERROR(VLOOKUP(B2001,[1]最低價!$A:$C,3,FALSE),"")</f>
        <v>107</v>
      </c>
      <c r="F2001" s="14" t="s">
        <v>2373</v>
      </c>
      <c r="G2001" s="239">
        <f>VLOOKUP(B2001,'[2]01_ALLCB基本資料'!C:U,16,FALSE)</f>
        <v>40511</v>
      </c>
      <c r="H2001" s="14" t="s">
        <v>2373</v>
      </c>
    </row>
    <row r="2002" spans="1:8">
      <c r="A2002" s="4">
        <v>8349</v>
      </c>
      <c r="B2002" s="5">
        <v>83492</v>
      </c>
      <c r="C2002" s="5" t="s">
        <v>2003</v>
      </c>
      <c r="D2002" s="13">
        <f>IFERROR(VLOOKUP(B2002,[1]最高價!$A:$C,3,FALSE),"")</f>
        <v>158</v>
      </c>
      <c r="E2002" s="13">
        <f>IFERROR(VLOOKUP(B2002,[1]最低價!$A:$C,3,FALSE),"")</f>
        <v>100</v>
      </c>
      <c r="F2002" s="14" t="s">
        <v>3124</v>
      </c>
      <c r="G2002" s="239">
        <f>VLOOKUP(B2002,'[2]01_ALLCB基本資料'!C:U,16,FALSE)</f>
        <v>42138</v>
      </c>
      <c r="H2002" s="14" t="s">
        <v>12665</v>
      </c>
    </row>
    <row r="2003" spans="1:8">
      <c r="A2003" s="4">
        <v>8349</v>
      </c>
      <c r="B2003" s="5">
        <v>83493</v>
      </c>
      <c r="C2003" s="5" t="s">
        <v>2004</v>
      </c>
      <c r="D2003" s="13">
        <f>IFERROR(VLOOKUP(B2003,[1]最高價!$A:$C,3,FALSE),"")</f>
        <v>214</v>
      </c>
      <c r="E2003" s="13">
        <f>IFERROR(VLOOKUP(B2003,[1]最低價!$A:$C,3,FALSE),"")</f>
        <v>103</v>
      </c>
      <c r="F2003" s="14" t="s">
        <v>3053</v>
      </c>
      <c r="G2003" s="239">
        <f>VLOOKUP(B2003,'[2]01_ALLCB基本資料'!C:U,16,FALSE)</f>
        <v>42524</v>
      </c>
      <c r="H2003" s="14" t="s">
        <v>12665</v>
      </c>
    </row>
    <row r="2004" spans="1:8">
      <c r="A2004" s="4">
        <v>8349</v>
      </c>
      <c r="B2004" s="5">
        <v>83494</v>
      </c>
      <c r="C2004" s="5" t="s">
        <v>2005</v>
      </c>
      <c r="D2004" s="13">
        <f>IFERROR(VLOOKUP(B2004,[1]最高價!$A:$C,3,FALSE),"")</f>
        <v>175</v>
      </c>
      <c r="E2004" s="13">
        <f>IFERROR(VLOOKUP(B2004,[1]最低價!$A:$C,3,FALSE),"")</f>
        <v>93.05</v>
      </c>
      <c r="F2004" s="14" t="s">
        <v>2880</v>
      </c>
      <c r="G2004" s="239">
        <f>VLOOKUP(B2004,'[2]01_ALLCB基本資料'!C:U,16,FALSE)</f>
        <v>43896</v>
      </c>
      <c r="H2004" s="14" t="s">
        <v>12668</v>
      </c>
    </row>
    <row r="2005" spans="1:8">
      <c r="A2005" s="4">
        <v>8354</v>
      </c>
      <c r="B2005" s="5">
        <v>83541</v>
      </c>
      <c r="C2005" s="5" t="s">
        <v>2006</v>
      </c>
      <c r="D2005" s="13">
        <f>IFERROR(VLOOKUP(B2005,[1]最高價!$A:$C,3,FALSE),"")</f>
        <v>144.44999999999999</v>
      </c>
      <c r="E2005" s="13">
        <f>IFERROR(VLOOKUP(B2005,[1]最低價!$A:$C,3,FALSE),"")</f>
        <v>94</v>
      </c>
      <c r="F2005" s="14" t="s">
        <v>2373</v>
      </c>
      <c r="G2005" s="239">
        <f>VLOOKUP(B2005,'[2]01_ALLCB基本資料'!C:U,16,FALSE)</f>
        <v>39501</v>
      </c>
      <c r="H2005" s="14" t="s">
        <v>2373</v>
      </c>
    </row>
    <row r="2006" spans="1:8">
      <c r="A2006" s="4">
        <v>8367</v>
      </c>
      <c r="B2006" s="5">
        <v>83671</v>
      </c>
      <c r="C2006" s="5" t="s">
        <v>2007</v>
      </c>
      <c r="D2006" s="13">
        <f>IFERROR(VLOOKUP(B2006,[1]最高價!$A:$C,3,FALSE),"")</f>
        <v>120.5</v>
      </c>
      <c r="E2006" s="13">
        <f>IFERROR(VLOOKUP(B2006,[1]最低價!$A:$C,3,FALSE),"")</f>
        <v>95</v>
      </c>
      <c r="F2006" s="14" t="s">
        <v>2709</v>
      </c>
      <c r="G2006" s="239">
        <f>VLOOKUP(B2006,'[2]01_ALLCB基本資料'!C:U,16,FALSE)</f>
        <v>44586</v>
      </c>
      <c r="H2006" s="14" t="s">
        <v>12665</v>
      </c>
    </row>
    <row r="2007" spans="1:8">
      <c r="A2007" s="4">
        <v>8374</v>
      </c>
      <c r="B2007" s="5">
        <v>83741</v>
      </c>
      <c r="C2007" s="5" t="s">
        <v>2008</v>
      </c>
      <c r="D2007" s="13">
        <f>IFERROR(VLOOKUP(B2007,[1]最高價!$A:$C,3,FALSE),"")</f>
        <v>122</v>
      </c>
      <c r="E2007" s="13">
        <f>IFERROR(VLOOKUP(B2007,[1]最低價!$A:$C,3,FALSE),"")</f>
        <v>93</v>
      </c>
      <c r="F2007" s="14" t="s">
        <v>3404</v>
      </c>
      <c r="G2007" s="239">
        <f>VLOOKUP(B2007,'[2]01_ALLCB基本資料'!C:U,16,FALSE)</f>
        <v>40716</v>
      </c>
      <c r="H2007" s="14" t="s">
        <v>12665</v>
      </c>
    </row>
    <row r="2008" spans="1:8">
      <c r="A2008" s="4">
        <v>8374</v>
      </c>
      <c r="B2008" s="5">
        <v>83742</v>
      </c>
      <c r="C2008" s="5" t="s">
        <v>2009</v>
      </c>
      <c r="D2008" s="13">
        <f>IFERROR(VLOOKUP(B2008,[1]最高價!$A:$C,3,FALSE),"")</f>
        <v>120</v>
      </c>
      <c r="E2008" s="13">
        <f>IFERROR(VLOOKUP(B2008,[1]最低價!$A:$C,3,FALSE),"")</f>
        <v>92.9</v>
      </c>
      <c r="F2008" s="14" t="s">
        <v>2430</v>
      </c>
      <c r="G2008" s="239">
        <f>VLOOKUP(B2008,'[2]01_ALLCB基本資料'!C:U,16,FALSE)</f>
        <v>45611</v>
      </c>
      <c r="H2008" s="14" t="s">
        <v>12668</v>
      </c>
    </row>
    <row r="2009" spans="1:8">
      <c r="A2009" s="4">
        <v>8383</v>
      </c>
      <c r="B2009" s="5">
        <v>83831</v>
      </c>
      <c r="C2009" s="5" t="s">
        <v>2010</v>
      </c>
      <c r="D2009" s="13">
        <f>IFERROR(VLOOKUP(B2009,[1]最高價!$A:$C,3,FALSE),"")</f>
        <v>182</v>
      </c>
      <c r="E2009" s="13">
        <f>IFERROR(VLOOKUP(B2009,[1]最低價!$A:$C,3,FALSE),"")</f>
        <v>101.95</v>
      </c>
      <c r="F2009" s="14" t="s">
        <v>2373</v>
      </c>
      <c r="G2009" s="239" t="str">
        <f>VLOOKUP(B2009,'[2]01_ALLCB基本資料'!C:U,16,FALSE)</f>
        <v/>
      </c>
      <c r="H2009" s="14" t="s">
        <v>2373</v>
      </c>
    </row>
    <row r="2010" spans="1:8">
      <c r="A2010" s="4">
        <v>8390</v>
      </c>
      <c r="B2010" s="5">
        <v>83901</v>
      </c>
      <c r="C2010" s="5" t="s">
        <v>2011</v>
      </c>
      <c r="D2010" s="13">
        <f>IFERROR(VLOOKUP(B2010,[1]最高價!$A:$C,3,FALSE),"")</f>
        <v>121</v>
      </c>
      <c r="E2010" s="13">
        <f>IFERROR(VLOOKUP(B2010,[1]最低價!$A:$C,3,FALSE),"")</f>
        <v>98.8</v>
      </c>
      <c r="F2010" s="14" t="s">
        <v>2373</v>
      </c>
      <c r="G2010" s="239">
        <f>VLOOKUP(B2010,'[2]01_ALLCB基本資料'!C:U,16,FALSE)</f>
        <v>40152</v>
      </c>
      <c r="H2010" s="14" t="s">
        <v>2373</v>
      </c>
    </row>
    <row r="2011" spans="1:8">
      <c r="A2011" s="4">
        <v>8390</v>
      </c>
      <c r="B2011" s="5">
        <v>83902</v>
      </c>
      <c r="C2011" s="5" t="s">
        <v>2012</v>
      </c>
      <c r="D2011" s="13">
        <f>IFERROR(VLOOKUP(B2011,[1]最高價!$A:$C,3,FALSE),"")</f>
        <v>120</v>
      </c>
      <c r="E2011" s="13">
        <f>IFERROR(VLOOKUP(B2011,[1]最低價!$A:$C,3,FALSE),"")</f>
        <v>101</v>
      </c>
      <c r="F2011" s="14" t="s">
        <v>2373</v>
      </c>
      <c r="G2011" s="239">
        <f>VLOOKUP(B2011,'[2]01_ALLCB基本資料'!C:U,16,FALSE)</f>
        <v>40153</v>
      </c>
      <c r="H2011" s="14" t="s">
        <v>2373</v>
      </c>
    </row>
    <row r="2012" spans="1:8">
      <c r="A2012" s="4">
        <v>8390</v>
      </c>
      <c r="B2012" s="5">
        <v>83903</v>
      </c>
      <c r="C2012" s="5" t="s">
        <v>2013</v>
      </c>
      <c r="D2012" s="13">
        <f>IFERROR(VLOOKUP(B2012,[1]最高價!$A:$C,3,FALSE),"")</f>
        <v>127.1</v>
      </c>
      <c r="E2012" s="13">
        <f>IFERROR(VLOOKUP(B2012,[1]最低價!$A:$C,3,FALSE),"")</f>
        <v>98.9</v>
      </c>
      <c r="F2012" s="14" t="s">
        <v>2373</v>
      </c>
      <c r="G2012" s="239">
        <f>VLOOKUP(B2012,'[2]01_ALLCB基本資料'!C:U,16,FALSE)</f>
        <v>40648</v>
      </c>
      <c r="H2012" s="14" t="s">
        <v>2373</v>
      </c>
    </row>
    <row r="2013" spans="1:8">
      <c r="A2013" s="4">
        <v>8390</v>
      </c>
      <c r="B2013" s="5">
        <v>83904</v>
      </c>
      <c r="C2013" s="5" t="s">
        <v>2014</v>
      </c>
      <c r="D2013" s="13">
        <f>IFERROR(VLOOKUP(B2013,[1]最高價!$A:$C,3,FALSE),"")</f>
        <v>107.9</v>
      </c>
      <c r="E2013" s="13">
        <f>IFERROR(VLOOKUP(B2013,[1]最低價!$A:$C,3,FALSE),"")</f>
        <v>99.9</v>
      </c>
      <c r="F2013" s="14" t="s">
        <v>3318</v>
      </c>
      <c r="G2013" s="239">
        <f>VLOOKUP(B2013,'[2]01_ALLCB基本資料'!C:U,16,FALSE)</f>
        <v>41200</v>
      </c>
      <c r="H2013" s="14" t="s">
        <v>12665</v>
      </c>
    </row>
    <row r="2014" spans="1:8">
      <c r="A2014" s="4">
        <v>8390</v>
      </c>
      <c r="B2014" s="5">
        <v>83905</v>
      </c>
      <c r="C2014" s="5" t="s">
        <v>2015</v>
      </c>
      <c r="D2014" s="13">
        <f>IFERROR(VLOOKUP(B2014,[1]最高價!$A:$C,3,FALSE),"")</f>
        <v>190</v>
      </c>
      <c r="E2014" s="13">
        <f>IFERROR(VLOOKUP(B2014,[1]最低價!$A:$C,3,FALSE),"")</f>
        <v>104.5</v>
      </c>
      <c r="F2014" s="14" t="s">
        <v>2904</v>
      </c>
      <c r="G2014" s="239">
        <f>VLOOKUP(B2014,'[2]01_ALLCB基本資料'!C:U,16,FALSE)</f>
        <v>43788</v>
      </c>
      <c r="H2014" s="14" t="s">
        <v>12665</v>
      </c>
    </row>
    <row r="2015" spans="1:8">
      <c r="A2015" s="4">
        <v>8401</v>
      </c>
      <c r="B2015" s="5">
        <v>84011</v>
      </c>
      <c r="C2015" s="5" t="s">
        <v>2016</v>
      </c>
      <c r="D2015" s="13">
        <f>IFERROR(VLOOKUP(B2015,[1]最高價!$A:$C,3,FALSE),"")</f>
        <v>150</v>
      </c>
      <c r="E2015" s="13">
        <f>IFERROR(VLOOKUP(B2015,[1]最低價!$A:$C,3,FALSE),"")</f>
        <v>100.5</v>
      </c>
      <c r="F2015" s="14" t="s">
        <v>3288</v>
      </c>
      <c r="G2015" s="239">
        <f>VLOOKUP(B2015,'[2]01_ALLCB基本資料'!C:U,16,FALSE)</f>
        <v>41435</v>
      </c>
      <c r="H2015" s="14" t="s">
        <v>12665</v>
      </c>
    </row>
    <row r="2016" spans="1:8">
      <c r="A2016" s="4">
        <v>8403</v>
      </c>
      <c r="B2016" s="5">
        <v>84031</v>
      </c>
      <c r="C2016" s="5" t="s">
        <v>2017</v>
      </c>
      <c r="D2016" s="13">
        <f>IFERROR(VLOOKUP(B2016,[1]最高價!$A:$C,3,FALSE),"")</f>
        <v>211</v>
      </c>
      <c r="E2016" s="13">
        <f>IFERROR(VLOOKUP(B2016,[1]最低價!$A:$C,3,FALSE),"")</f>
        <v>106.6</v>
      </c>
      <c r="F2016" s="14" t="s">
        <v>3346</v>
      </c>
      <c r="G2016" s="239">
        <f>VLOOKUP(B2016,'[2]01_ALLCB基本資料'!C:U,16,FALSE)</f>
        <v>41059</v>
      </c>
      <c r="H2016" s="14" t="s">
        <v>12666</v>
      </c>
    </row>
    <row r="2017" spans="1:8">
      <c r="A2017" s="4">
        <v>8403</v>
      </c>
      <c r="B2017" s="5">
        <v>84032</v>
      </c>
      <c r="C2017" s="5" t="s">
        <v>2018</v>
      </c>
      <c r="D2017" s="13">
        <f>IFERROR(VLOOKUP(B2017,[1]最高價!$A:$C,3,FALSE),"")</f>
        <v>155</v>
      </c>
      <c r="E2017" s="13">
        <f>IFERROR(VLOOKUP(B2017,[1]最低價!$A:$C,3,FALSE),"")</f>
        <v>101</v>
      </c>
      <c r="F2017" s="14" t="s">
        <v>3273</v>
      </c>
      <c r="G2017" s="239">
        <f>VLOOKUP(B2017,'[2]01_ALLCB基本資料'!C:U,16,FALSE)</f>
        <v>41488</v>
      </c>
      <c r="H2017" s="14" t="s">
        <v>12666</v>
      </c>
    </row>
    <row r="2018" spans="1:8">
      <c r="A2018" s="4">
        <v>8403</v>
      </c>
      <c r="B2018" s="5">
        <v>84033</v>
      </c>
      <c r="C2018" s="5" t="s">
        <v>2019</v>
      </c>
      <c r="D2018" s="13">
        <f>IFERROR(VLOOKUP(B2018,[1]最高價!$A:$C,3,FALSE),"")</f>
        <v>153</v>
      </c>
      <c r="E2018" s="13">
        <f>IFERROR(VLOOKUP(B2018,[1]最低價!$A:$C,3,FALSE),"")</f>
        <v>99.75</v>
      </c>
      <c r="F2018" s="14" t="s">
        <v>2984</v>
      </c>
      <c r="G2018" s="239">
        <f>VLOOKUP(B2018,'[2]01_ALLCB基本資料'!C:U,16,FALSE)</f>
        <v>43140</v>
      </c>
      <c r="H2018" s="14" t="s">
        <v>12666</v>
      </c>
    </row>
    <row r="2019" spans="1:8">
      <c r="A2019" s="4">
        <v>8406</v>
      </c>
      <c r="B2019" s="5">
        <v>84061</v>
      </c>
      <c r="C2019" s="5" t="s">
        <v>2020</v>
      </c>
      <c r="D2019" s="13">
        <f>IFERROR(VLOOKUP(B2019,[1]最高價!$A:$C,3,FALSE),"")</f>
        <v>129.9</v>
      </c>
      <c r="E2019" s="13">
        <f>IFERROR(VLOOKUP(B2019,[1]最低價!$A:$C,3,FALSE),"")</f>
        <v>95.7</v>
      </c>
      <c r="F2019" s="14" t="s">
        <v>2373</v>
      </c>
      <c r="G2019" s="239">
        <f>VLOOKUP(B2019,'[2]01_ALLCB基本資料'!C:U,16,FALSE)</f>
        <v>0</v>
      </c>
      <c r="H2019" s="14" t="s">
        <v>2373</v>
      </c>
    </row>
    <row r="2020" spans="1:8">
      <c r="A2020" s="4">
        <v>8411</v>
      </c>
      <c r="B2020" s="5">
        <v>84111</v>
      </c>
      <c r="C2020" s="5" t="s">
        <v>2021</v>
      </c>
      <c r="D2020" s="13">
        <f>IFERROR(VLOOKUP(B2020,[1]最高價!$A:$C,3,FALSE),"")</f>
        <v>109</v>
      </c>
      <c r="E2020" s="13">
        <f>IFERROR(VLOOKUP(B2020,[1]最低價!$A:$C,3,FALSE),"")</f>
        <v>99</v>
      </c>
      <c r="F2020" s="14" t="s">
        <v>3269</v>
      </c>
      <c r="G2020" s="239">
        <f>VLOOKUP(B2020,'[2]01_ALLCB基本資料'!C:U,16,FALSE)</f>
        <v>41506</v>
      </c>
      <c r="H2020" s="14" t="s">
        <v>12665</v>
      </c>
    </row>
    <row r="2021" spans="1:8">
      <c r="A2021" s="4">
        <v>8411</v>
      </c>
      <c r="B2021" s="5">
        <v>84112</v>
      </c>
      <c r="C2021" s="5" t="s">
        <v>2022</v>
      </c>
      <c r="D2021" s="13">
        <f>IFERROR(VLOOKUP(B2021,[1]最高價!$A:$C,3,FALSE),"")</f>
        <v>102.7</v>
      </c>
      <c r="E2021" s="13">
        <f>IFERROR(VLOOKUP(B2021,[1]最低價!$A:$C,3,FALSE),"")</f>
        <v>89.1</v>
      </c>
      <c r="F2021" s="14" t="s">
        <v>2646</v>
      </c>
      <c r="G2021" s="239">
        <f>VLOOKUP(B2021,'[2]01_ALLCB基本資料'!C:U,16,FALSE)</f>
        <v>44847</v>
      </c>
      <c r="H2021" s="14" t="s">
        <v>12665</v>
      </c>
    </row>
    <row r="2022" spans="1:8">
      <c r="A2022" s="4">
        <v>8420</v>
      </c>
      <c r="B2022" s="5">
        <v>84201</v>
      </c>
      <c r="C2022" s="5" t="s">
        <v>2023</v>
      </c>
      <c r="D2022" s="13">
        <f>IFERROR(VLOOKUP(B2022,[1]最高價!$A:$C,3,FALSE),"")</f>
        <v>148.9</v>
      </c>
      <c r="E2022" s="13">
        <f>IFERROR(VLOOKUP(B2022,[1]最低價!$A:$C,3,FALSE),"")</f>
        <v>90.3</v>
      </c>
      <c r="F2022" s="14" t="s">
        <v>2647</v>
      </c>
      <c r="G2022" s="239">
        <f>VLOOKUP(B2022,'[2]01_ALLCB基本資料'!C:U,16,FALSE)</f>
        <v>44841</v>
      </c>
      <c r="H2022" s="14" t="s">
        <v>12665</v>
      </c>
    </row>
    <row r="2023" spans="1:8">
      <c r="A2023" s="4">
        <v>8421</v>
      </c>
      <c r="B2023" s="5">
        <v>84211</v>
      </c>
      <c r="C2023" s="5" t="s">
        <v>2024</v>
      </c>
      <c r="D2023" s="13">
        <f>IFERROR(VLOOKUP(B2023,[1]最高價!$A:$C,3,FALSE),"")</f>
        <v>159</v>
      </c>
      <c r="E2023" s="13">
        <f>IFERROR(VLOOKUP(B2023,[1]最低價!$A:$C,3,FALSE),"")</f>
        <v>100</v>
      </c>
      <c r="F2023" s="14" t="s">
        <v>3203</v>
      </c>
      <c r="G2023" s="239">
        <f>VLOOKUP(B2023,'[2]01_ALLCB基本資料'!C:U,16,FALSE)</f>
        <v>41716</v>
      </c>
      <c r="H2023" s="14" t="s">
        <v>2857</v>
      </c>
    </row>
    <row r="2024" spans="1:8">
      <c r="A2024" s="4">
        <v>8422</v>
      </c>
      <c r="B2024" s="5">
        <v>84221</v>
      </c>
      <c r="C2024" s="5" t="s">
        <v>2025</v>
      </c>
      <c r="D2024" s="13">
        <f>IFERROR(VLOOKUP(B2024,[1]最高價!$A:$C,3,FALSE),"")</f>
        <v>172</v>
      </c>
      <c r="E2024" s="13">
        <f>IFERROR(VLOOKUP(B2024,[1]最低價!$A:$C,3,FALSE),"")</f>
        <v>102.7</v>
      </c>
      <c r="F2024" s="14" t="s">
        <v>2638</v>
      </c>
      <c r="G2024" s="239">
        <f>VLOOKUP(B2024,'[2]01_ALLCB基本資料'!C:U,16,FALSE)</f>
        <v>44887</v>
      </c>
      <c r="H2024" s="14" t="s">
        <v>12665</v>
      </c>
    </row>
    <row r="2025" spans="1:8">
      <c r="A2025" s="4">
        <v>8422</v>
      </c>
      <c r="B2025" s="5">
        <v>84222</v>
      </c>
      <c r="C2025" s="5" t="s">
        <v>2026</v>
      </c>
      <c r="D2025" s="13">
        <f>IFERROR(VLOOKUP(B2025,[1]最高價!$A:$C,3,FALSE),"")</f>
        <v>131.85</v>
      </c>
      <c r="E2025" s="13">
        <f>IFERROR(VLOOKUP(B2025,[1]最低價!$A:$C,3,FALSE),"")</f>
        <v>96.3</v>
      </c>
      <c r="F2025" s="14" t="s">
        <v>2391</v>
      </c>
      <c r="G2025" s="239">
        <f>VLOOKUP(B2025,'[2]01_ALLCB基本資料'!C:U,16,FALSE)</f>
        <v>45754</v>
      </c>
      <c r="H2025" s="14" t="s">
        <v>12668</v>
      </c>
    </row>
    <row r="2026" spans="1:8">
      <c r="A2026" s="4">
        <v>8429</v>
      </c>
      <c r="B2026" s="5">
        <v>84291</v>
      </c>
      <c r="C2026" s="5" t="s">
        <v>2027</v>
      </c>
      <c r="D2026" s="13">
        <f>IFERROR(VLOOKUP(B2026,[1]最高價!$A:$C,3,FALSE),"")</f>
        <v>109.75</v>
      </c>
      <c r="E2026" s="13">
        <f>IFERROR(VLOOKUP(B2026,[1]最低價!$A:$C,3,FALSE),"")</f>
        <v>88.2</v>
      </c>
      <c r="F2026" s="14" t="s">
        <v>3230</v>
      </c>
      <c r="G2026" s="239">
        <f>VLOOKUP(B2026,'[2]01_ALLCB基本資料'!C:U,16,FALSE)</f>
        <v>41694</v>
      </c>
      <c r="H2026" s="14" t="s">
        <v>12667</v>
      </c>
    </row>
    <row r="2027" spans="1:8">
      <c r="A2027" s="4">
        <v>8431</v>
      </c>
      <c r="B2027" s="5">
        <v>84311</v>
      </c>
      <c r="C2027" s="5" t="s">
        <v>2028</v>
      </c>
      <c r="D2027" s="13">
        <f>IFERROR(VLOOKUP(B2027,[1]最高價!$A:$C,3,FALSE),"")</f>
        <v>163</v>
      </c>
      <c r="E2027" s="13">
        <f>IFERROR(VLOOKUP(B2027,[1]最低價!$A:$C,3,FALSE),"")</f>
        <v>99.2</v>
      </c>
      <c r="F2027" s="14" t="s">
        <v>3090</v>
      </c>
      <c r="G2027" s="239">
        <f>VLOOKUP(B2027,'[2]01_ALLCB基本資料'!C:U,16,FALSE)</f>
        <v>42293</v>
      </c>
      <c r="H2027" s="14" t="s">
        <v>12669</v>
      </c>
    </row>
    <row r="2028" spans="1:8">
      <c r="A2028" s="4">
        <v>8433</v>
      </c>
      <c r="B2028" s="5">
        <v>84331</v>
      </c>
      <c r="C2028" s="5" t="s">
        <v>2029</v>
      </c>
      <c r="D2028" s="13">
        <f>IFERROR(VLOOKUP(B2028,[1]最高價!$A:$C,3,FALSE),"")</f>
        <v>147.85</v>
      </c>
      <c r="E2028" s="13">
        <f>IFERROR(VLOOKUP(B2028,[1]最低價!$A:$C,3,FALSE),"")</f>
        <v>99.2</v>
      </c>
      <c r="F2028" s="14" t="s">
        <v>2435</v>
      </c>
      <c r="G2028" s="239">
        <f>VLOOKUP(B2028,'[2]01_ALLCB基本資料'!C:U,16,FALSE)</f>
        <v>44992</v>
      </c>
      <c r="H2028" s="14" t="s">
        <v>2857</v>
      </c>
    </row>
    <row r="2029" spans="1:8">
      <c r="A2029" s="4">
        <v>8433</v>
      </c>
      <c r="B2029" s="5">
        <v>84332</v>
      </c>
      <c r="C2029" s="5" t="s">
        <v>2030</v>
      </c>
      <c r="D2029" s="13">
        <f>IFERROR(VLOOKUP(B2029,[1]最高價!$A:$C,3,FALSE),"")</f>
        <v>118.5</v>
      </c>
      <c r="E2029" s="13">
        <f>IFERROR(VLOOKUP(B2029,[1]最低價!$A:$C,3,FALSE),"")</f>
        <v>96.65</v>
      </c>
      <c r="F2029" s="14" t="s">
        <v>2515</v>
      </c>
      <c r="G2029" s="239">
        <f>VLOOKUP(B2029,'[2]01_ALLCB基本資料'!C:U,16,FALSE)</f>
        <v>45436</v>
      </c>
      <c r="H2029" s="14" t="s">
        <v>2857</v>
      </c>
    </row>
    <row r="2030" spans="1:8">
      <c r="A2030" s="4">
        <v>8433</v>
      </c>
      <c r="B2030" s="5">
        <v>84333</v>
      </c>
      <c r="C2030" s="5" t="s">
        <v>2031</v>
      </c>
      <c r="D2030" s="13">
        <f>IFERROR(VLOOKUP(B2030,[1]最高價!$A:$C,3,FALSE),"")</f>
        <v>155</v>
      </c>
      <c r="E2030" s="13">
        <f>IFERROR(VLOOKUP(B2030,[1]最低價!$A:$C,3,FALSE),"")</f>
        <v>96</v>
      </c>
      <c r="F2030" s="14" t="s">
        <v>2511</v>
      </c>
      <c r="G2030" s="239">
        <f>VLOOKUP(B2030,'[2]01_ALLCB基本資料'!C:U,16,FALSE)</f>
        <v>45439</v>
      </c>
      <c r="H2030" s="14" t="s">
        <v>2857</v>
      </c>
    </row>
    <row r="2031" spans="1:8">
      <c r="A2031" s="4">
        <v>8436</v>
      </c>
      <c r="B2031" s="5">
        <v>84361</v>
      </c>
      <c r="C2031" s="5" t="s">
        <v>2032</v>
      </c>
      <c r="D2031" s="13">
        <f>IFERROR(VLOOKUP(B2031,[1]最高價!$A:$C,3,FALSE),"")</f>
        <v>273</v>
      </c>
      <c r="E2031" s="13">
        <f>IFERROR(VLOOKUP(B2031,[1]最低價!$A:$C,3,FALSE),"")</f>
        <v>110.5</v>
      </c>
      <c r="F2031" s="14" t="s">
        <v>3089</v>
      </c>
      <c r="G2031" s="239">
        <f>VLOOKUP(B2031,'[2]01_ALLCB基本資料'!C:U,16,FALSE)</f>
        <v>42293</v>
      </c>
      <c r="H2031" s="14" t="s">
        <v>2857</v>
      </c>
    </row>
    <row r="2032" spans="1:8">
      <c r="A2032" s="4">
        <v>8436</v>
      </c>
      <c r="B2032" s="5">
        <v>84362</v>
      </c>
      <c r="C2032" s="5" t="s">
        <v>2033</v>
      </c>
      <c r="D2032" s="13">
        <f>IFERROR(VLOOKUP(B2032,[1]最高價!$A:$C,3,FALSE),"")</f>
        <v>164</v>
      </c>
      <c r="E2032" s="13">
        <f>IFERROR(VLOOKUP(B2032,[1]最低價!$A:$C,3,FALSE),"")</f>
        <v>100</v>
      </c>
      <c r="F2032" s="14" t="s">
        <v>2969</v>
      </c>
      <c r="G2032" s="239">
        <f>VLOOKUP(B2032,'[2]01_ALLCB基本資料'!C:U,16,FALSE)</f>
        <v>43259</v>
      </c>
      <c r="H2032" s="14" t="s">
        <v>12666</v>
      </c>
    </row>
    <row r="2033" spans="1:8">
      <c r="A2033" s="4">
        <v>8437</v>
      </c>
      <c r="B2033" s="5">
        <v>84371</v>
      </c>
      <c r="C2033" s="5" t="s">
        <v>2034</v>
      </c>
      <c r="D2033" s="13">
        <f>IFERROR(VLOOKUP(B2033,[1]最高價!$A:$C,3,FALSE),"")</f>
        <v>208</v>
      </c>
      <c r="E2033" s="13">
        <f>IFERROR(VLOOKUP(B2033,[1]最低價!$A:$C,3,FALSE),"")</f>
        <v>109.05</v>
      </c>
      <c r="F2033" s="14" t="s">
        <v>3065</v>
      </c>
      <c r="G2033" s="239">
        <f>VLOOKUP(B2033,'[2]01_ALLCB基本資料'!C:U,16,FALSE)</f>
        <v>42440</v>
      </c>
      <c r="H2033" s="14" t="s">
        <v>12666</v>
      </c>
    </row>
    <row r="2034" spans="1:8">
      <c r="A2034" s="4">
        <v>8437</v>
      </c>
      <c r="B2034" s="5">
        <v>84372</v>
      </c>
      <c r="C2034" s="5" t="s">
        <v>2035</v>
      </c>
      <c r="D2034" s="13">
        <f>IFERROR(VLOOKUP(B2034,[1]最高價!$A:$C,3,FALSE),"")</f>
        <v>202</v>
      </c>
      <c r="E2034" s="13">
        <f>IFERROR(VLOOKUP(B2034,[1]最低價!$A:$C,3,FALSE),"")</f>
        <v>107.6</v>
      </c>
      <c r="F2034" s="14" t="s">
        <v>3063</v>
      </c>
      <c r="G2034" s="239">
        <f>VLOOKUP(B2034,'[2]01_ALLCB基本資料'!C:U,16,FALSE)</f>
        <v>42443</v>
      </c>
      <c r="H2034" s="14" t="s">
        <v>12666</v>
      </c>
    </row>
    <row r="2035" spans="1:8">
      <c r="A2035" s="4">
        <v>8442</v>
      </c>
      <c r="B2035" s="5">
        <v>84421</v>
      </c>
      <c r="C2035" s="5" t="s">
        <v>2036</v>
      </c>
      <c r="D2035" s="13">
        <f>IFERROR(VLOOKUP(B2035,[1]最高價!$A:$C,3,FALSE),"")</f>
        <v>210</v>
      </c>
      <c r="E2035" s="13">
        <f>IFERROR(VLOOKUP(B2035,[1]最低價!$A:$C,3,FALSE),"")</f>
        <v>110.6</v>
      </c>
      <c r="F2035" s="14" t="s">
        <v>2665</v>
      </c>
      <c r="G2035" s="239">
        <f>VLOOKUP(B2035,'[2]01_ALLCB基本資料'!C:U,16,FALSE)</f>
        <v>44792</v>
      </c>
      <c r="H2035" s="14" t="s">
        <v>2857</v>
      </c>
    </row>
    <row r="2036" spans="1:8">
      <c r="A2036" s="4">
        <v>8442</v>
      </c>
      <c r="B2036" s="5">
        <v>84422</v>
      </c>
      <c r="C2036" s="5" t="s">
        <v>2037</v>
      </c>
      <c r="D2036" s="13">
        <f>IFERROR(VLOOKUP(B2036,[1]最高價!$A:$C,3,FALSE),"")</f>
        <v>158</v>
      </c>
      <c r="E2036" s="13">
        <f>IFERROR(VLOOKUP(B2036,[1]最低價!$A:$C,3,FALSE),"")</f>
        <v>104</v>
      </c>
      <c r="F2036" s="14" t="s">
        <v>2565</v>
      </c>
      <c r="G2036" s="239">
        <f>VLOOKUP(B2036,'[2]01_ALLCB基本資料'!C:U,16,FALSE)</f>
        <v>45218</v>
      </c>
      <c r="H2036" s="14" t="s">
        <v>12665</v>
      </c>
    </row>
    <row r="2037" spans="1:8">
      <c r="A2037" s="4">
        <v>8450</v>
      </c>
      <c r="B2037" s="5">
        <v>84501</v>
      </c>
      <c r="C2037" s="5" t="s">
        <v>2038</v>
      </c>
      <c r="D2037" s="13">
        <f>IFERROR(VLOOKUP(B2037,[1]最高價!$A:$C,3,FALSE),"")</f>
        <v>149.5</v>
      </c>
      <c r="E2037" s="13">
        <f>IFERROR(VLOOKUP(B2037,[1]最低價!$A:$C,3,FALSE),"")</f>
        <v>85.05</v>
      </c>
      <c r="F2037" s="14" t="s">
        <v>3107</v>
      </c>
      <c r="G2037" s="239">
        <f>VLOOKUP(B2037,'[2]01_ALLCB基本資料'!C:U,16,FALSE)</f>
        <v>42198</v>
      </c>
      <c r="H2037" s="14" t="s">
        <v>12669</v>
      </c>
    </row>
    <row r="2038" spans="1:8">
      <c r="A2038" s="4">
        <v>8462</v>
      </c>
      <c r="B2038" s="5">
        <v>84621</v>
      </c>
      <c r="C2038" s="5" t="s">
        <v>2039</v>
      </c>
      <c r="D2038" s="13">
        <f>IFERROR(VLOOKUP(B2038,[1]最高價!$A:$C,3,FALSE),"")</f>
        <v>259</v>
      </c>
      <c r="E2038" s="13">
        <f>IFERROR(VLOOKUP(B2038,[1]最低價!$A:$C,3,FALSE),"")</f>
        <v>104.1</v>
      </c>
      <c r="F2038" s="14" t="s">
        <v>2990</v>
      </c>
      <c r="G2038" s="239">
        <f>VLOOKUP(B2038,'[2]01_ALLCB基本資料'!C:U,16,FALSE)</f>
        <v>43122</v>
      </c>
      <c r="H2038" s="14" t="s">
        <v>12667</v>
      </c>
    </row>
    <row r="2039" spans="1:8">
      <c r="A2039" s="4">
        <v>8462</v>
      </c>
      <c r="B2039" s="5">
        <v>84622</v>
      </c>
      <c r="C2039" s="5" t="s">
        <v>2040</v>
      </c>
      <c r="D2039" s="13">
        <f>IFERROR(VLOOKUP(B2039,[1]最高價!$A:$C,3,FALSE),"")</f>
        <v>129.9</v>
      </c>
      <c r="E2039" s="13">
        <f>IFERROR(VLOOKUP(B2039,[1]最低價!$A:$C,3,FALSE),"")</f>
        <v>99.8</v>
      </c>
      <c r="F2039" s="14" t="s">
        <v>2809</v>
      </c>
      <c r="G2039" s="239">
        <f>VLOOKUP(B2039,'[2]01_ALLCB基本資料'!C:U,16,FALSE)</f>
        <v>44202</v>
      </c>
      <c r="H2039" s="14" t="s">
        <v>12667</v>
      </c>
    </row>
    <row r="2040" spans="1:8">
      <c r="A2040" s="4">
        <v>8462</v>
      </c>
      <c r="B2040" s="5">
        <v>84623</v>
      </c>
      <c r="C2040" s="5" t="s">
        <v>2041</v>
      </c>
      <c r="D2040" s="13">
        <f>IFERROR(VLOOKUP(B2040,[1]最高價!$A:$C,3,FALSE),"")</f>
        <v>133</v>
      </c>
      <c r="E2040" s="13">
        <f>IFERROR(VLOOKUP(B2040,[1]最低價!$A:$C,3,FALSE),"")</f>
        <v>101.7</v>
      </c>
      <c r="F2040" s="14" t="s">
        <v>2620</v>
      </c>
      <c r="G2040" s="239">
        <f>VLOOKUP(B2040,'[2]01_ALLCB基本資料'!C:U,16,FALSE)</f>
        <v>45030</v>
      </c>
      <c r="H2040" s="14" t="s">
        <v>12667</v>
      </c>
    </row>
    <row r="2041" spans="1:8">
      <c r="A2041" s="4">
        <v>8466</v>
      </c>
      <c r="B2041" s="5">
        <v>84661</v>
      </c>
      <c r="C2041" s="5" t="s">
        <v>2042</v>
      </c>
      <c r="D2041" s="13">
        <f>IFERROR(VLOOKUP(B2041,[1]最高價!$A:$C,3,FALSE),"")</f>
        <v>105.8</v>
      </c>
      <c r="E2041" s="13">
        <f>IFERROR(VLOOKUP(B2041,[1]最低價!$A:$C,3,FALSE),"")</f>
        <v>95.8</v>
      </c>
      <c r="F2041" s="14" t="s">
        <v>2859</v>
      </c>
      <c r="G2041" s="239">
        <f>VLOOKUP(B2041,'[2]01_ALLCB基本資料'!C:U,16,FALSE)</f>
        <v>44055</v>
      </c>
      <c r="H2041" s="14" t="s">
        <v>12665</v>
      </c>
    </row>
    <row r="2042" spans="1:8">
      <c r="A2042" s="4">
        <v>8466</v>
      </c>
      <c r="B2042" s="5">
        <v>84662</v>
      </c>
      <c r="C2042" s="5" t="s">
        <v>2043</v>
      </c>
      <c r="D2042" s="13">
        <f>IFERROR(VLOOKUP(B2042,[1]最高價!$A:$C,3,FALSE),"")</f>
        <v>132</v>
      </c>
      <c r="E2042" s="13">
        <f>IFERROR(VLOOKUP(B2042,[1]最低價!$A:$C,3,FALSE),"")</f>
        <v>93</v>
      </c>
      <c r="F2042" s="14" t="s">
        <v>2590</v>
      </c>
      <c r="G2042" s="239">
        <f>VLOOKUP(B2042,'[2]01_ALLCB基本資料'!C:U,16,FALSE)</f>
        <v>45133</v>
      </c>
      <c r="H2042" s="14" t="s">
        <v>12668</v>
      </c>
    </row>
    <row r="2043" spans="1:8">
      <c r="A2043" s="4">
        <v>8467</v>
      </c>
      <c r="B2043" s="5">
        <v>84671</v>
      </c>
      <c r="C2043" s="5" t="s">
        <v>2044</v>
      </c>
      <c r="D2043" s="13">
        <f>IFERROR(VLOOKUP(B2043,[1]最高價!$A:$C,3,FALSE),"")</f>
        <v>117</v>
      </c>
      <c r="E2043" s="13">
        <f>IFERROR(VLOOKUP(B2043,[1]最低價!$A:$C,3,FALSE),"")</f>
        <v>100.6</v>
      </c>
      <c r="F2043" s="14" t="s">
        <v>2861</v>
      </c>
      <c r="G2043" s="239">
        <f>VLOOKUP(B2043,'[2]01_ALLCB基本資料'!C:U,16,FALSE)</f>
        <v>44050</v>
      </c>
      <c r="H2043" s="14" t="s">
        <v>2857</v>
      </c>
    </row>
    <row r="2044" spans="1:8">
      <c r="A2044" s="4">
        <v>8467</v>
      </c>
      <c r="B2044" s="5">
        <v>84672</v>
      </c>
      <c r="C2044" s="5" t="s">
        <v>2045</v>
      </c>
      <c r="D2044" s="13">
        <f>IFERROR(VLOOKUP(B2044,[1]最高價!$A:$C,3,FALSE),"")</f>
        <v>178</v>
      </c>
      <c r="E2044" s="13">
        <f>IFERROR(VLOOKUP(B2044,[1]最低價!$A:$C,3,FALSE),"")</f>
        <v>107</v>
      </c>
      <c r="F2044" s="14" t="s">
        <v>2509</v>
      </c>
      <c r="G2044" s="239">
        <f>VLOOKUP(B2044,'[2]01_ALLCB基本資料'!C:U,16,FALSE)</f>
        <v>45442</v>
      </c>
      <c r="H2044" s="14" t="s">
        <v>2857</v>
      </c>
    </row>
    <row r="2045" spans="1:8">
      <c r="A2045" s="4">
        <v>8467</v>
      </c>
      <c r="B2045" s="5">
        <v>84673</v>
      </c>
      <c r="C2045" s="5" t="s">
        <v>2046</v>
      </c>
      <c r="D2045" s="13">
        <f>IFERROR(VLOOKUP(B2045,[1]最高價!$A:$C,3,FALSE),"")</f>
        <v>146</v>
      </c>
      <c r="E2045" s="13">
        <f>IFERROR(VLOOKUP(B2045,[1]最低價!$A:$C,3,FALSE),"")</f>
        <v>100</v>
      </c>
      <c r="F2045" s="14" t="s">
        <v>2507</v>
      </c>
      <c r="G2045" s="239">
        <f>VLOOKUP(B2045,'[2]01_ALLCB基本資料'!C:U,16,FALSE)</f>
        <v>45443</v>
      </c>
      <c r="H2045" s="14" t="s">
        <v>2857</v>
      </c>
    </row>
    <row r="2046" spans="1:8">
      <c r="A2046" s="4">
        <v>8473</v>
      </c>
      <c r="B2046" s="5">
        <v>84731</v>
      </c>
      <c r="C2046" s="5" t="s">
        <v>2047</v>
      </c>
      <c r="D2046" s="13">
        <f>IFERROR(VLOOKUP(B2046,[1]最高價!$A:$C,3,FALSE),"")</f>
        <v>107</v>
      </c>
      <c r="E2046" s="13">
        <f>IFERROR(VLOOKUP(B2046,[1]最低價!$A:$C,3,FALSE),"")</f>
        <v>97</v>
      </c>
      <c r="F2046" s="14" t="s">
        <v>2941</v>
      </c>
      <c r="G2046" s="239">
        <f>VLOOKUP(B2046,'[2]01_ALLCB基本資料'!C:U,16,FALSE)</f>
        <v>43469</v>
      </c>
      <c r="H2046" s="14" t="s">
        <v>12665</v>
      </c>
    </row>
    <row r="2047" spans="1:8">
      <c r="A2047" s="4">
        <v>8473</v>
      </c>
      <c r="B2047" s="5">
        <v>84732</v>
      </c>
      <c r="C2047" s="5" t="s">
        <v>2048</v>
      </c>
      <c r="D2047" s="13">
        <f>IFERROR(VLOOKUP(B2047,[1]最高價!$A:$C,3,FALSE),"")</f>
        <v>162</v>
      </c>
      <c r="E2047" s="13">
        <f>IFERROR(VLOOKUP(B2047,[1]最低價!$A:$C,3,FALSE),"")</f>
        <v>92.95</v>
      </c>
      <c r="F2047" s="14" t="s">
        <v>2749</v>
      </c>
      <c r="G2047" s="239">
        <f>VLOOKUP(B2047,'[2]01_ALLCB基本資料'!C:U,16,FALSE)</f>
        <v>44467</v>
      </c>
      <c r="H2047" s="14" t="s">
        <v>12665</v>
      </c>
    </row>
    <row r="2048" spans="1:8">
      <c r="A2048" s="4">
        <v>8476</v>
      </c>
      <c r="B2048" s="5">
        <v>84761</v>
      </c>
      <c r="C2048" s="5" t="s">
        <v>2049</v>
      </c>
      <c r="D2048" s="13">
        <f>IFERROR(VLOOKUP(B2048,[1]最高價!$A:$C,3,FALSE),"")</f>
        <v>119.5</v>
      </c>
      <c r="E2048" s="13">
        <f>IFERROR(VLOOKUP(B2048,[1]最低價!$A:$C,3,FALSE),"")</f>
        <v>99.65</v>
      </c>
      <c r="F2048" s="14" t="s">
        <v>2991</v>
      </c>
      <c r="G2048" s="239">
        <f>VLOOKUP(B2048,'[2]01_ALLCB基本資料'!C:U,16,FALSE)</f>
        <v>43110</v>
      </c>
      <c r="H2048" s="14" t="s">
        <v>12665</v>
      </c>
    </row>
    <row r="2049" spans="1:8">
      <c r="A2049" s="4">
        <v>8478</v>
      </c>
      <c r="B2049" s="5">
        <v>84781</v>
      </c>
      <c r="C2049" s="5" t="s">
        <v>2050</v>
      </c>
      <c r="D2049" s="13">
        <f>IFERROR(VLOOKUP(B2049,[1]最高價!$A:$C,3,FALSE),"")</f>
        <v>121.85</v>
      </c>
      <c r="E2049" s="13">
        <f>IFERROR(VLOOKUP(B2049,[1]最低價!$A:$C,3,FALSE),"")</f>
        <v>90</v>
      </c>
      <c r="F2049" s="14" t="s">
        <v>2492</v>
      </c>
      <c r="G2049" s="239">
        <f>VLOOKUP(B2049,'[2]01_ALLCB基本資料'!C:U,16,FALSE)</f>
        <v>45488</v>
      </c>
      <c r="H2049" s="14" t="s">
        <v>12665</v>
      </c>
    </row>
    <row r="2050" spans="1:8">
      <c r="A2050" s="4">
        <v>8488</v>
      </c>
      <c r="B2050" s="5">
        <v>84881</v>
      </c>
      <c r="C2050" s="5" t="s">
        <v>2051</v>
      </c>
      <c r="D2050" s="13">
        <f>IFERROR(VLOOKUP(B2050,[1]最高價!$A:$C,3,FALSE),"")</f>
        <v>116.95</v>
      </c>
      <c r="E2050" s="13">
        <f>IFERROR(VLOOKUP(B2050,[1]最低價!$A:$C,3,FALSE),"")</f>
        <v>98.55</v>
      </c>
      <c r="F2050" s="14" t="s">
        <v>2544</v>
      </c>
      <c r="G2050" s="239">
        <f>VLOOKUP(B2050,'[2]01_ALLCB基本資料'!C:U,16,FALSE)</f>
        <v>45279</v>
      </c>
      <c r="H2050" s="14" t="s">
        <v>12665</v>
      </c>
    </row>
    <row r="2051" spans="1:8">
      <c r="A2051" s="4">
        <v>8489</v>
      </c>
      <c r="B2051" s="5">
        <v>84891</v>
      </c>
      <c r="C2051" s="5" t="s">
        <v>2052</v>
      </c>
      <c r="D2051" s="13">
        <f>IFERROR(VLOOKUP(B2051,[1]最高價!$A:$C,3,FALSE),"")</f>
        <v>186</v>
      </c>
      <c r="E2051" s="13">
        <f>IFERROR(VLOOKUP(B2051,[1]最低價!$A:$C,3,FALSE),"")</f>
        <v>106.2</v>
      </c>
      <c r="F2051" s="14" t="s">
        <v>2421</v>
      </c>
      <c r="G2051" s="239">
        <f>VLOOKUP(B2051,'[2]01_ALLCB基本資料'!C:U,16,FALSE)</f>
        <v>45635</v>
      </c>
      <c r="H2051" s="14" t="s">
        <v>12666</v>
      </c>
    </row>
    <row r="2052" spans="1:8">
      <c r="A2052" s="4">
        <v>8499</v>
      </c>
      <c r="B2052" s="5">
        <v>84991</v>
      </c>
      <c r="C2052" s="5" t="s">
        <v>2053</v>
      </c>
      <c r="D2052" s="13">
        <f>IFERROR(VLOOKUP(B2052,[1]最高價!$A:$C,3,FALSE),"")</f>
        <v>135.5</v>
      </c>
      <c r="E2052" s="13">
        <f>IFERROR(VLOOKUP(B2052,[1]最低價!$A:$C,3,FALSE),"")</f>
        <v>98</v>
      </c>
      <c r="F2052" s="14" t="s">
        <v>2913</v>
      </c>
      <c r="G2052" s="239">
        <f>VLOOKUP(B2052,'[2]01_ALLCB基本資料'!C:U,16,FALSE)</f>
        <v>43745</v>
      </c>
      <c r="H2052" s="14" t="s">
        <v>12666</v>
      </c>
    </row>
    <row r="2053" spans="1:8">
      <c r="A2053" s="4">
        <v>8916</v>
      </c>
      <c r="B2053" s="5">
        <v>89161</v>
      </c>
      <c r="C2053" s="5" t="s">
        <v>2054</v>
      </c>
      <c r="D2053" s="13">
        <f>IFERROR(VLOOKUP(B2053,[1]最高價!$A:$C,3,FALSE),"")</f>
        <v>121</v>
      </c>
      <c r="E2053" s="13">
        <f>IFERROR(VLOOKUP(B2053,[1]最低價!$A:$C,3,FALSE),"")</f>
        <v>101</v>
      </c>
      <c r="F2053" s="14" t="s">
        <v>3027</v>
      </c>
      <c r="G2053" s="239">
        <f>VLOOKUP(B2053,'[2]01_ALLCB基本資料'!C:U,16,FALSE)</f>
        <v>42643</v>
      </c>
      <c r="H2053" s="14" t="s">
        <v>2857</v>
      </c>
    </row>
    <row r="2054" spans="1:8">
      <c r="A2054" s="4">
        <v>8924</v>
      </c>
      <c r="B2054" s="5">
        <v>89241</v>
      </c>
      <c r="C2054" s="5" t="s">
        <v>2055</v>
      </c>
      <c r="D2054" s="13">
        <f>IFERROR(VLOOKUP(B2054,[1]最高價!$A:$C,3,FALSE),"")</f>
        <v>210</v>
      </c>
      <c r="E2054" s="13">
        <f>IFERROR(VLOOKUP(B2054,[1]最低價!$A:$C,3,FALSE),"")</f>
        <v>115</v>
      </c>
      <c r="F2054" s="14" t="s">
        <v>2373</v>
      </c>
      <c r="G2054" s="239" t="str">
        <f>VLOOKUP(B2054,'[2]01_ALLCB基本資料'!C:U,16,FALSE)</f>
        <v/>
      </c>
      <c r="H2054" s="14" t="s">
        <v>2373</v>
      </c>
    </row>
    <row r="2055" spans="1:8">
      <c r="A2055" s="4">
        <v>8925</v>
      </c>
      <c r="B2055" s="5">
        <v>89251</v>
      </c>
      <c r="C2055" s="5" t="s">
        <v>2056</v>
      </c>
      <c r="D2055" s="13">
        <f>IFERROR(VLOOKUP(B2055,[1]最高價!$A:$C,3,FALSE),"")</f>
        <v>159</v>
      </c>
      <c r="E2055" s="13">
        <f>IFERROR(VLOOKUP(B2055,[1]最低價!$A:$C,3,FALSE),"")</f>
        <v>95</v>
      </c>
      <c r="F2055" s="14" t="s">
        <v>2373</v>
      </c>
      <c r="G2055" s="239" t="str">
        <f>VLOOKUP(B2055,'[2]01_ALLCB基本資料'!C:U,16,FALSE)</f>
        <v/>
      </c>
      <c r="H2055" s="14" t="s">
        <v>2373</v>
      </c>
    </row>
    <row r="2056" spans="1:8">
      <c r="A2056" s="4">
        <v>8925</v>
      </c>
      <c r="B2056" s="5">
        <v>89252</v>
      </c>
      <c r="C2056" s="5" t="s">
        <v>2057</v>
      </c>
      <c r="D2056" s="13">
        <f>IFERROR(VLOOKUP(B2056,[1]最高價!$A:$C,3,FALSE),"")</f>
        <v>183</v>
      </c>
      <c r="E2056" s="13">
        <f>IFERROR(VLOOKUP(B2056,[1]最低價!$A:$C,3,FALSE),"")</f>
        <v>91</v>
      </c>
      <c r="F2056" s="14" t="s">
        <v>2373</v>
      </c>
      <c r="G2056" s="239" t="str">
        <f>VLOOKUP(B2056,'[2]01_ALLCB基本資料'!C:U,16,FALSE)</f>
        <v/>
      </c>
      <c r="H2056" s="14" t="s">
        <v>2373</v>
      </c>
    </row>
    <row r="2057" spans="1:8">
      <c r="A2057" s="4">
        <v>8925</v>
      </c>
      <c r="B2057" s="5">
        <v>89253</v>
      </c>
      <c r="C2057" s="5" t="s">
        <v>2058</v>
      </c>
      <c r="D2057" s="13">
        <f>IFERROR(VLOOKUP(B2057,[1]最高價!$A:$C,3,FALSE),"")</f>
        <v>131</v>
      </c>
      <c r="E2057" s="13">
        <f>IFERROR(VLOOKUP(B2057,[1]最低價!$A:$C,3,FALSE),"")</f>
        <v>79</v>
      </c>
      <c r="F2057" s="14" t="s">
        <v>2373</v>
      </c>
      <c r="G2057" s="239" t="str">
        <f>VLOOKUP(B2057,'[2]01_ALLCB基本資料'!C:U,16,FALSE)</f>
        <v/>
      </c>
      <c r="H2057" s="14" t="s">
        <v>2373</v>
      </c>
    </row>
    <row r="2058" spans="1:8">
      <c r="A2058" s="4">
        <v>8925</v>
      </c>
      <c r="B2058" s="5">
        <v>89254</v>
      </c>
      <c r="C2058" s="5" t="s">
        <v>2059</v>
      </c>
      <c r="D2058" s="13">
        <f>IFERROR(VLOOKUP(B2058,[1]最高價!$A:$C,3,FALSE),"")</f>
        <v>140</v>
      </c>
      <c r="E2058" s="13">
        <f>IFERROR(VLOOKUP(B2058,[1]最低價!$A:$C,3,FALSE),"")</f>
        <v>50.1</v>
      </c>
      <c r="F2058" s="14" t="s">
        <v>2373</v>
      </c>
      <c r="G2058" s="239">
        <f>VLOOKUP(B2058,'[2]01_ALLCB基本資料'!C:U,16,FALSE)</f>
        <v>39698</v>
      </c>
      <c r="H2058" s="14" t="s">
        <v>2373</v>
      </c>
    </row>
    <row r="2059" spans="1:8">
      <c r="A2059" s="4">
        <v>8925</v>
      </c>
      <c r="B2059" s="5">
        <v>89255</v>
      </c>
      <c r="C2059" s="5" t="s">
        <v>2060</v>
      </c>
      <c r="D2059" s="13">
        <f>IFERROR(VLOOKUP(B2059,[1]最高價!$A:$C,3,FALSE),"")</f>
        <v>101.8</v>
      </c>
      <c r="E2059" s="13">
        <f>IFERROR(VLOOKUP(B2059,[1]最低價!$A:$C,3,FALSE),"")</f>
        <v>84.5</v>
      </c>
      <c r="F2059" s="14" t="s">
        <v>2373</v>
      </c>
      <c r="G2059" s="239">
        <f>VLOOKUP(B2059,'[2]01_ALLCB基本資料'!C:U,16,FALSE)</f>
        <v>0</v>
      </c>
      <c r="H2059" s="14" t="s">
        <v>2373</v>
      </c>
    </row>
    <row r="2060" spans="1:8">
      <c r="A2060" s="4">
        <v>8926</v>
      </c>
      <c r="B2060" s="5">
        <v>89261</v>
      </c>
      <c r="C2060" s="5" t="s">
        <v>2061</v>
      </c>
      <c r="D2060" s="13">
        <f>IFERROR(VLOOKUP(B2060,[1]最高價!$A:$C,3,FALSE),"")</f>
        <v>165</v>
      </c>
      <c r="E2060" s="13">
        <f>IFERROR(VLOOKUP(B2060,[1]最低價!$A:$C,3,FALSE),"")</f>
        <v>103</v>
      </c>
      <c r="F2060" s="14" t="s">
        <v>2373</v>
      </c>
      <c r="G2060" s="239" t="str">
        <f>VLOOKUP(B2060,'[2]01_ALLCB基本資料'!C:U,16,FALSE)</f>
        <v/>
      </c>
      <c r="H2060" s="14" t="s">
        <v>2373</v>
      </c>
    </row>
    <row r="2061" spans="1:8">
      <c r="A2061" s="4">
        <v>8927</v>
      </c>
      <c r="B2061" s="5">
        <v>89271</v>
      </c>
      <c r="C2061" s="5" t="s">
        <v>2062</v>
      </c>
      <c r="D2061" s="13">
        <f>IFERROR(VLOOKUP(B2061,[1]最高價!$A:$C,3,FALSE),"")</f>
        <v>181</v>
      </c>
      <c r="E2061" s="13">
        <f>IFERROR(VLOOKUP(B2061,[1]最低價!$A:$C,3,FALSE),"")</f>
        <v>107</v>
      </c>
      <c r="F2061" s="14" t="s">
        <v>2373</v>
      </c>
      <c r="G2061" s="239">
        <f>VLOOKUP(B2061,'[2]01_ALLCB基本資料'!C:U,16,FALSE)</f>
        <v>40098</v>
      </c>
      <c r="H2061" s="14" t="s">
        <v>2373</v>
      </c>
    </row>
    <row r="2062" spans="1:8">
      <c r="A2062" s="4">
        <v>8927</v>
      </c>
      <c r="B2062" s="5">
        <v>89272</v>
      </c>
      <c r="C2062" s="5" t="s">
        <v>2063</v>
      </c>
      <c r="D2062" s="13">
        <f>IFERROR(VLOOKUP(B2062,[1]最高價!$A:$C,3,FALSE),"")</f>
        <v>115</v>
      </c>
      <c r="E2062" s="13">
        <f>IFERROR(VLOOKUP(B2062,[1]最低價!$A:$C,3,FALSE),"")</f>
        <v>101</v>
      </c>
      <c r="F2062" s="14" t="s">
        <v>2373</v>
      </c>
      <c r="G2062" s="239">
        <f>VLOOKUP(B2062,'[2]01_ALLCB基本資料'!C:U,16,FALSE)</f>
        <v>40428</v>
      </c>
      <c r="H2062" s="14" t="s">
        <v>2373</v>
      </c>
    </row>
    <row r="2063" spans="1:8">
      <c r="A2063" s="4">
        <v>8927</v>
      </c>
      <c r="B2063" s="5">
        <v>89273</v>
      </c>
      <c r="C2063" s="5" t="s">
        <v>2064</v>
      </c>
      <c r="D2063" s="13">
        <f>IFERROR(VLOOKUP(B2063,[1]最高價!$A:$C,3,FALSE),"")</f>
        <v>118.1</v>
      </c>
      <c r="E2063" s="13">
        <f>IFERROR(VLOOKUP(B2063,[1]最低價!$A:$C,3,FALSE),"")</f>
        <v>99.5</v>
      </c>
      <c r="F2063" s="14" t="s">
        <v>3309</v>
      </c>
      <c r="G2063" s="239">
        <f>VLOOKUP(B2063,'[2]01_ALLCB基本資料'!C:U,16,FALSE)</f>
        <v>41270</v>
      </c>
      <c r="H2063" s="14" t="s">
        <v>12666</v>
      </c>
    </row>
    <row r="2064" spans="1:8">
      <c r="A2064" s="4">
        <v>8927</v>
      </c>
      <c r="B2064" s="5">
        <v>89274</v>
      </c>
      <c r="C2064" s="5" t="s">
        <v>2065</v>
      </c>
      <c r="D2064" s="13">
        <f>IFERROR(VLOOKUP(B2064,[1]最高價!$A:$C,3,FALSE),"")</f>
        <v>118</v>
      </c>
      <c r="E2064" s="13">
        <f>IFERROR(VLOOKUP(B2064,[1]最低價!$A:$C,3,FALSE),"")</f>
        <v>96.55</v>
      </c>
      <c r="F2064" s="14" t="s">
        <v>3308</v>
      </c>
      <c r="G2064" s="239">
        <f>VLOOKUP(B2064,'[2]01_ALLCB基本資料'!C:U,16,FALSE)</f>
        <v>41271</v>
      </c>
      <c r="H2064" s="14" t="s">
        <v>12666</v>
      </c>
    </row>
    <row r="2065" spans="1:8">
      <c r="A2065" s="4">
        <v>8927</v>
      </c>
      <c r="B2065" s="5">
        <v>89275</v>
      </c>
      <c r="C2065" s="5" t="s">
        <v>2066</v>
      </c>
      <c r="D2065" s="13">
        <f>IFERROR(VLOOKUP(B2065,[1]最高價!$A:$C,3,FALSE),"")</f>
        <v>416</v>
      </c>
      <c r="E2065" s="13">
        <f>IFERROR(VLOOKUP(B2065,[1]最低價!$A:$C,3,FALSE),"")</f>
        <v>112.2</v>
      </c>
      <c r="F2065" s="14" t="s">
        <v>2812</v>
      </c>
      <c r="G2065" s="239">
        <f>VLOOKUP(B2065,'[2]01_ALLCB基本資料'!C:U,16,FALSE)</f>
        <v>44188</v>
      </c>
      <c r="H2065" s="14" t="s">
        <v>2857</v>
      </c>
    </row>
    <row r="2066" spans="1:8">
      <c r="A2066" s="4">
        <v>8927</v>
      </c>
      <c r="B2066" s="5">
        <v>89276</v>
      </c>
      <c r="C2066" s="5" t="s">
        <v>2067</v>
      </c>
      <c r="D2066" s="13">
        <f>IFERROR(VLOOKUP(B2066,[1]最高價!$A:$C,3,FALSE),"")</f>
        <v>272</v>
      </c>
      <c r="E2066" s="13">
        <f>IFERROR(VLOOKUP(B2066,[1]最低價!$A:$C,3,FALSE),"")</f>
        <v>98.2</v>
      </c>
      <c r="F2066" s="14" t="s">
        <v>2723</v>
      </c>
      <c r="G2066" s="239">
        <f>VLOOKUP(B2066,'[2]01_ALLCB基本資料'!C:U,16,FALSE)</f>
        <v>44540</v>
      </c>
      <c r="H2066" s="14" t="s">
        <v>2857</v>
      </c>
    </row>
    <row r="2067" spans="1:8">
      <c r="A2067" s="4">
        <v>8927</v>
      </c>
      <c r="B2067" s="5">
        <v>89277</v>
      </c>
      <c r="C2067" s="5" t="s">
        <v>2068</v>
      </c>
      <c r="D2067" s="13">
        <f>IFERROR(VLOOKUP(B2067,[1]最高價!$A:$C,3,FALSE),"")</f>
        <v>136</v>
      </c>
      <c r="E2067" s="13">
        <f>IFERROR(VLOOKUP(B2067,[1]最低價!$A:$C,3,FALSE),"")</f>
        <v>102.5</v>
      </c>
      <c r="F2067" s="14" t="s">
        <v>2475</v>
      </c>
      <c r="G2067" s="239">
        <f>VLOOKUP(B2067,'[2]01_ALLCB基本資料'!C:U,16,FALSE)</f>
        <v>45520</v>
      </c>
      <c r="H2067" s="14" t="s">
        <v>12668</v>
      </c>
    </row>
    <row r="2068" spans="1:8">
      <c r="A2068" s="4">
        <v>8927</v>
      </c>
      <c r="B2068" s="5">
        <v>89278</v>
      </c>
      <c r="C2068" s="5" t="s">
        <v>2069</v>
      </c>
      <c r="D2068" s="13">
        <f>IFERROR(VLOOKUP(B2068,[1]最高價!$A:$C,3,FALSE),"")</f>
        <v>133.1</v>
      </c>
      <c r="E2068" s="13">
        <f>IFERROR(VLOOKUP(B2068,[1]最低價!$A:$C,3,FALSE),"")</f>
        <v>91.05</v>
      </c>
      <c r="F2068" s="14" t="s">
        <v>2475</v>
      </c>
      <c r="G2068" s="239">
        <f>VLOOKUP(B2068,'[2]01_ALLCB基本資料'!C:U,16,FALSE)</f>
        <v>45525</v>
      </c>
      <c r="H2068" s="14" t="s">
        <v>12668</v>
      </c>
    </row>
    <row r="2069" spans="1:8">
      <c r="A2069" s="4">
        <v>8928</v>
      </c>
      <c r="B2069" s="5">
        <v>89281</v>
      </c>
      <c r="C2069" s="5" t="s">
        <v>2070</v>
      </c>
      <c r="D2069" s="13">
        <f>IFERROR(VLOOKUP(B2069,[1]最高價!$A:$C,3,FALSE),"")</f>
        <v>110</v>
      </c>
      <c r="E2069" s="13">
        <f>IFERROR(VLOOKUP(B2069,[1]最低價!$A:$C,3,FALSE),"")</f>
        <v>96</v>
      </c>
      <c r="F2069" s="14" t="s">
        <v>2373</v>
      </c>
      <c r="G2069" s="239" t="str">
        <f>VLOOKUP(B2069,'[2]01_ALLCB基本資料'!C:U,16,FALSE)</f>
        <v/>
      </c>
      <c r="H2069" s="14" t="s">
        <v>2373</v>
      </c>
    </row>
    <row r="2070" spans="1:8">
      <c r="A2070" s="4">
        <v>8929</v>
      </c>
      <c r="B2070" s="5">
        <v>89291</v>
      </c>
      <c r="C2070" s="5" t="s">
        <v>2071</v>
      </c>
      <c r="D2070" s="13">
        <f>IFERROR(VLOOKUP(B2070,[1]最高價!$A:$C,3,FALSE),"")</f>
        <v>159</v>
      </c>
      <c r="E2070" s="13">
        <f>IFERROR(VLOOKUP(B2070,[1]最低價!$A:$C,3,FALSE),"")</f>
        <v>101</v>
      </c>
      <c r="F2070" s="14" t="s">
        <v>2373</v>
      </c>
      <c r="G2070" s="239">
        <f>VLOOKUP(B2070,'[2]01_ALLCB基本資料'!C:U,16,FALSE)</f>
        <v>40322</v>
      </c>
      <c r="H2070" s="14" t="s">
        <v>2373</v>
      </c>
    </row>
    <row r="2071" spans="1:8">
      <c r="A2071" s="4">
        <v>8930</v>
      </c>
      <c r="B2071" s="5">
        <v>89301</v>
      </c>
      <c r="C2071" s="5" t="s">
        <v>2072</v>
      </c>
      <c r="D2071" s="13">
        <f>IFERROR(VLOOKUP(B2071,[1]最高價!$A:$C,3,FALSE),"")</f>
        <v>139</v>
      </c>
      <c r="E2071" s="13">
        <f>IFERROR(VLOOKUP(B2071,[1]最低價!$A:$C,3,FALSE),"")</f>
        <v>65</v>
      </c>
      <c r="F2071" s="14" t="s">
        <v>2373</v>
      </c>
      <c r="G2071" s="239">
        <f>VLOOKUP(B2071,'[2]01_ALLCB基本資料'!C:U,16,FALSE)</f>
        <v>39349</v>
      </c>
      <c r="H2071" s="14" t="s">
        <v>2373</v>
      </c>
    </row>
    <row r="2072" spans="1:8">
      <c r="A2072" s="4">
        <v>8930</v>
      </c>
      <c r="B2072" s="5">
        <v>89302</v>
      </c>
      <c r="C2072" s="5" t="s">
        <v>2073</v>
      </c>
      <c r="D2072" s="13">
        <f>IFERROR(VLOOKUP(B2072,[1]最高價!$A:$C,3,FALSE),"")</f>
        <v>138</v>
      </c>
      <c r="E2072" s="13">
        <f>IFERROR(VLOOKUP(B2072,[1]最低價!$A:$C,3,FALSE),"")</f>
        <v>100.1</v>
      </c>
      <c r="F2072" s="14" t="s">
        <v>2373</v>
      </c>
      <c r="G2072" s="239">
        <f>VLOOKUP(B2072,'[2]01_ALLCB基本資料'!C:U,16,FALSE)</f>
        <v>40670</v>
      </c>
      <c r="H2072" s="14" t="s">
        <v>2373</v>
      </c>
    </row>
    <row r="2073" spans="1:8">
      <c r="A2073" s="4">
        <v>8932</v>
      </c>
      <c r="B2073" s="5">
        <v>89321</v>
      </c>
      <c r="C2073" s="5" t="s">
        <v>2074</v>
      </c>
      <c r="D2073" s="13">
        <f>IFERROR(VLOOKUP(B2073,[1]最高價!$A:$C,3,FALSE),"")</f>
        <v>681</v>
      </c>
      <c r="E2073" s="13">
        <f>IFERROR(VLOOKUP(B2073,[1]最低價!$A:$C,3,FALSE),"")</f>
        <v>116</v>
      </c>
      <c r="F2073" s="14" t="s">
        <v>2792</v>
      </c>
      <c r="G2073" s="239">
        <f>VLOOKUP(B2073,'[2]01_ALLCB基本資料'!C:U,16,FALSE)</f>
        <v>44301</v>
      </c>
      <c r="H2073" s="14" t="s">
        <v>12667</v>
      </c>
    </row>
    <row r="2074" spans="1:8">
      <c r="A2074" s="4">
        <v>8933</v>
      </c>
      <c r="B2074" s="5">
        <v>89331</v>
      </c>
      <c r="C2074" s="5" t="s">
        <v>2075</v>
      </c>
      <c r="D2074" s="13">
        <f>IFERROR(VLOOKUP(B2074,[1]最高價!$A:$C,3,FALSE),"")</f>
        <v>146</v>
      </c>
      <c r="E2074" s="13">
        <f>IFERROR(VLOOKUP(B2074,[1]最低價!$A:$C,3,FALSE),"")</f>
        <v>95</v>
      </c>
      <c r="F2074" s="14" t="s">
        <v>2373</v>
      </c>
      <c r="G2074" s="239">
        <f>VLOOKUP(B2074,'[2]01_ALLCB基本資料'!C:U,16,FALSE)</f>
        <v>40026</v>
      </c>
      <c r="H2074" s="14" t="s">
        <v>2373</v>
      </c>
    </row>
    <row r="2075" spans="1:8">
      <c r="A2075" s="4">
        <v>8933</v>
      </c>
      <c r="B2075" s="5">
        <v>89332</v>
      </c>
      <c r="C2075" s="5" t="s">
        <v>2076</v>
      </c>
      <c r="D2075" s="13">
        <f>IFERROR(VLOOKUP(B2075,[1]最高價!$A:$C,3,FALSE),"")</f>
        <v>128</v>
      </c>
      <c r="E2075" s="13">
        <f>IFERROR(VLOOKUP(B2075,[1]最低價!$A:$C,3,FALSE),"")</f>
        <v>99.75</v>
      </c>
      <c r="F2075" s="14" t="s">
        <v>3235</v>
      </c>
      <c r="G2075" s="239">
        <f>VLOOKUP(B2075,'[2]01_ALLCB基本資料'!C:U,16,FALSE)</f>
        <v>41683</v>
      </c>
      <c r="H2075" s="14" t="s">
        <v>2857</v>
      </c>
    </row>
    <row r="2076" spans="1:8">
      <c r="A2076" s="4">
        <v>8933</v>
      </c>
      <c r="B2076" s="5">
        <v>89333</v>
      </c>
      <c r="C2076" s="5" t="s">
        <v>2077</v>
      </c>
      <c r="D2076" s="13">
        <f>IFERROR(VLOOKUP(B2076,[1]最高價!$A:$C,3,FALSE),"")</f>
        <v>123.5</v>
      </c>
      <c r="E2076" s="13">
        <f>IFERROR(VLOOKUP(B2076,[1]最低價!$A:$C,3,FALSE),"")</f>
        <v>91.5</v>
      </c>
      <c r="F2076" s="14" t="s">
        <v>3234</v>
      </c>
      <c r="G2076" s="239">
        <f>VLOOKUP(B2076,'[2]01_ALLCB基本資料'!C:U,16,FALSE)</f>
        <v>41684</v>
      </c>
      <c r="H2076" s="14" t="s">
        <v>2857</v>
      </c>
    </row>
    <row r="2077" spans="1:8">
      <c r="A2077" s="4">
        <v>8933</v>
      </c>
      <c r="B2077" s="5">
        <v>89334</v>
      </c>
      <c r="C2077" s="5" t="s">
        <v>2078</v>
      </c>
      <c r="D2077" s="13">
        <f>IFERROR(VLOOKUP(B2077,[1]最高價!$A:$C,3,FALSE),"")</f>
        <v>141.15</v>
      </c>
      <c r="E2077" s="13">
        <f>IFERROR(VLOOKUP(B2077,[1]最低價!$A:$C,3,FALSE),"")</f>
        <v>99.7</v>
      </c>
      <c r="F2077" s="14" t="s">
        <v>2595</v>
      </c>
      <c r="G2077" s="239">
        <f>VLOOKUP(B2077,'[2]01_ALLCB基本資料'!C:U,16,FALSE)</f>
        <v>42752</v>
      </c>
      <c r="H2077" s="14" t="s">
        <v>2857</v>
      </c>
    </row>
    <row r="2078" spans="1:8">
      <c r="A2078" s="4">
        <v>8933</v>
      </c>
      <c r="B2078" s="5">
        <v>89335</v>
      </c>
      <c r="C2078" s="5" t="s">
        <v>2079</v>
      </c>
      <c r="D2078" s="13">
        <f>IFERROR(VLOOKUP(B2078,[1]最高價!$A:$C,3,FALSE),"")</f>
        <v>180</v>
      </c>
      <c r="E2078" s="13">
        <f>IFERROR(VLOOKUP(B2078,[1]最低價!$A:$C,3,FALSE),"")</f>
        <v>72</v>
      </c>
      <c r="F2078" s="14" t="s">
        <v>2583</v>
      </c>
      <c r="G2078" s="239">
        <f>VLOOKUP(B2078,'[2]01_ALLCB基本資料'!C:U,16,FALSE)</f>
        <v>43259</v>
      </c>
      <c r="H2078" s="14" t="s">
        <v>2857</v>
      </c>
    </row>
    <row r="2079" spans="1:8">
      <c r="A2079" s="4">
        <v>8935</v>
      </c>
      <c r="B2079" s="5">
        <v>89351</v>
      </c>
      <c r="C2079" s="5" t="s">
        <v>2080</v>
      </c>
      <c r="D2079" s="13">
        <f>IFERROR(VLOOKUP(B2079,[1]最高價!$A:$C,3,FALSE),"")</f>
        <v>182</v>
      </c>
      <c r="E2079" s="13">
        <f>IFERROR(VLOOKUP(B2079,[1]最低價!$A:$C,3,FALSE),"")</f>
        <v>103</v>
      </c>
      <c r="F2079" s="14" t="s">
        <v>2373</v>
      </c>
      <c r="G2079" s="239" t="str">
        <f>VLOOKUP(B2079,'[2]01_ALLCB基本資料'!C:U,16,FALSE)</f>
        <v/>
      </c>
      <c r="H2079" s="14" t="s">
        <v>2373</v>
      </c>
    </row>
    <row r="2080" spans="1:8">
      <c r="A2080" s="4">
        <v>8935</v>
      </c>
      <c r="B2080" s="5">
        <v>89352</v>
      </c>
      <c r="C2080" s="5" t="s">
        <v>2081</v>
      </c>
      <c r="D2080" s="13">
        <f>IFERROR(VLOOKUP(B2080,[1]最高價!$A:$C,3,FALSE),"")</f>
        <v>182</v>
      </c>
      <c r="E2080" s="13">
        <f>IFERROR(VLOOKUP(B2080,[1]最低價!$A:$C,3,FALSE),"")</f>
        <v>77.5</v>
      </c>
      <c r="F2080" s="14" t="s">
        <v>2373</v>
      </c>
      <c r="G2080" s="239" t="str">
        <f>VLOOKUP(B2080,'[2]01_ALLCB基本資料'!C:U,16,FALSE)</f>
        <v/>
      </c>
      <c r="H2080" s="14" t="s">
        <v>2373</v>
      </c>
    </row>
    <row r="2081" spans="1:8">
      <c r="A2081" s="4">
        <v>8936</v>
      </c>
      <c r="B2081" s="5">
        <v>89361</v>
      </c>
      <c r="C2081" s="5" t="s">
        <v>2082</v>
      </c>
      <c r="D2081" s="13">
        <f>IFERROR(VLOOKUP(B2081,[1]最高價!$A:$C,3,FALSE),"")</f>
        <v>105</v>
      </c>
      <c r="E2081" s="13">
        <f>IFERROR(VLOOKUP(B2081,[1]最低價!$A:$C,3,FALSE),"")</f>
        <v>99</v>
      </c>
      <c r="F2081" s="14" t="s">
        <v>2373</v>
      </c>
      <c r="G2081" s="239" t="str">
        <f>VLOOKUP(B2081,'[2]01_ALLCB基本資料'!C:U,16,FALSE)</f>
        <v/>
      </c>
      <c r="H2081" s="14" t="s">
        <v>2373</v>
      </c>
    </row>
    <row r="2082" spans="1:8">
      <c r="A2082" s="4">
        <v>8936</v>
      </c>
      <c r="B2082" s="5">
        <v>89362</v>
      </c>
      <c r="C2082" s="5" t="s">
        <v>2083</v>
      </c>
      <c r="D2082" s="13">
        <f>IFERROR(VLOOKUP(B2082,[1]最高價!$A:$C,3,FALSE),"")</f>
        <v>217</v>
      </c>
      <c r="E2082" s="13">
        <f>IFERROR(VLOOKUP(B2082,[1]最低價!$A:$C,3,FALSE),"")</f>
        <v>80</v>
      </c>
      <c r="F2082" s="14" t="s">
        <v>2373</v>
      </c>
      <c r="G2082" s="239" t="str">
        <f>VLOOKUP(B2082,'[2]01_ALLCB基本資料'!C:U,16,FALSE)</f>
        <v/>
      </c>
      <c r="H2082" s="14" t="s">
        <v>2373</v>
      </c>
    </row>
    <row r="2083" spans="1:8">
      <c r="A2083" s="4">
        <v>8936</v>
      </c>
      <c r="B2083" s="5">
        <v>89363</v>
      </c>
      <c r="C2083" s="5" t="s">
        <v>2084</v>
      </c>
      <c r="D2083" s="13">
        <f>IFERROR(VLOOKUP(B2083,[1]最高價!$A:$C,3,FALSE),"")</f>
        <v>194</v>
      </c>
      <c r="E2083" s="13">
        <f>IFERROR(VLOOKUP(B2083,[1]最低價!$A:$C,3,FALSE),"")</f>
        <v>101</v>
      </c>
      <c r="F2083" s="14" t="s">
        <v>2373</v>
      </c>
      <c r="G2083" s="239">
        <f>VLOOKUP(B2083,'[2]01_ALLCB基本資料'!C:U,16,FALSE)</f>
        <v>40559</v>
      </c>
      <c r="H2083" s="14" t="s">
        <v>2373</v>
      </c>
    </row>
    <row r="2084" spans="1:8">
      <c r="A2084" s="4">
        <v>8936</v>
      </c>
      <c r="B2084" s="5">
        <v>89364</v>
      </c>
      <c r="C2084" s="5" t="s">
        <v>2085</v>
      </c>
      <c r="D2084" s="13">
        <f>IFERROR(VLOOKUP(B2084,[1]最高價!$A:$C,3,FALSE),"")</f>
        <v>120</v>
      </c>
      <c r="E2084" s="13">
        <f>IFERROR(VLOOKUP(B2084,[1]最低價!$A:$C,3,FALSE),"")</f>
        <v>101.5</v>
      </c>
      <c r="F2084" s="14" t="s">
        <v>2473</v>
      </c>
      <c r="G2084" s="239">
        <f>VLOOKUP(B2084,'[2]01_ALLCB基本資料'!C:U,16,FALSE)</f>
        <v>42025</v>
      </c>
      <c r="H2084" s="14" t="s">
        <v>2857</v>
      </c>
    </row>
    <row r="2085" spans="1:8">
      <c r="A2085" s="4">
        <v>8938</v>
      </c>
      <c r="B2085" s="5">
        <v>89381</v>
      </c>
      <c r="C2085" s="5" t="s">
        <v>2086</v>
      </c>
      <c r="D2085" s="13">
        <f>IFERROR(VLOOKUP(B2085,[1]最高價!$A:$C,3,FALSE),"")</f>
        <v>207</v>
      </c>
      <c r="E2085" s="13">
        <f>IFERROR(VLOOKUP(B2085,[1]最低價!$A:$C,3,FALSE),"")</f>
        <v>100.1</v>
      </c>
      <c r="F2085" s="14" t="s">
        <v>2373</v>
      </c>
      <c r="G2085" s="239" t="str">
        <f>VLOOKUP(B2085,'[2]01_ALLCB基本資料'!C:U,16,FALSE)</f>
        <v/>
      </c>
      <c r="H2085" s="14" t="s">
        <v>2373</v>
      </c>
    </row>
    <row r="2086" spans="1:8">
      <c r="A2086" s="4">
        <v>8938</v>
      </c>
      <c r="B2086" s="5">
        <v>89382</v>
      </c>
      <c r="C2086" s="5" t="s">
        <v>2087</v>
      </c>
      <c r="D2086" s="13">
        <f>IFERROR(VLOOKUP(B2086,[1]最高價!$A:$C,3,FALSE),"")</f>
        <v>267</v>
      </c>
      <c r="E2086" s="13">
        <f>IFERROR(VLOOKUP(B2086,[1]最低價!$A:$C,3,FALSE),"")</f>
        <v>105</v>
      </c>
      <c r="F2086" s="14" t="s">
        <v>2373</v>
      </c>
      <c r="G2086" s="239">
        <f>VLOOKUP(B2086,'[2]01_ALLCB基本資料'!C:U,16,FALSE)</f>
        <v>39824</v>
      </c>
      <c r="H2086" s="14" t="s">
        <v>2373</v>
      </c>
    </row>
    <row r="2087" spans="1:8">
      <c r="A2087" s="4">
        <v>8938</v>
      </c>
      <c r="B2087" s="5">
        <v>89383</v>
      </c>
      <c r="C2087" s="5" t="s">
        <v>2088</v>
      </c>
      <c r="D2087" s="13">
        <f>IFERROR(VLOOKUP(B2087,[1]最高價!$A:$C,3,FALSE),"")</f>
        <v>145</v>
      </c>
      <c r="E2087" s="13">
        <f>IFERROR(VLOOKUP(B2087,[1]最低價!$A:$C,3,FALSE),"")</f>
        <v>99.6</v>
      </c>
      <c r="F2087" s="14" t="s">
        <v>2672</v>
      </c>
      <c r="G2087" s="239">
        <f>VLOOKUP(B2087,'[2]01_ALLCB基本資料'!C:U,16,FALSE)</f>
        <v>44762</v>
      </c>
      <c r="H2087" s="14" t="s">
        <v>12666</v>
      </c>
    </row>
    <row r="2088" spans="1:8">
      <c r="A2088" s="4">
        <v>8941</v>
      </c>
      <c r="B2088" s="5">
        <v>89411</v>
      </c>
      <c r="C2088" s="5" t="s">
        <v>2089</v>
      </c>
      <c r="D2088" s="13">
        <f>IFERROR(VLOOKUP(B2088,[1]最高價!$A:$C,3,FALSE),"")</f>
        <v>176</v>
      </c>
      <c r="E2088" s="13">
        <f>IFERROR(VLOOKUP(B2088,[1]最低價!$A:$C,3,FALSE),"")</f>
        <v>97</v>
      </c>
      <c r="F2088" s="14" t="s">
        <v>2373</v>
      </c>
      <c r="G2088" s="239">
        <f>VLOOKUP(B2088,'[2]01_ALLCB基本資料'!C:U,16,FALSE)</f>
        <v>39006</v>
      </c>
      <c r="H2088" s="14" t="s">
        <v>2373</v>
      </c>
    </row>
    <row r="2089" spans="1:8">
      <c r="A2089" s="4">
        <v>8942</v>
      </c>
      <c r="B2089" s="5">
        <v>89421</v>
      </c>
      <c r="C2089" s="5" t="s">
        <v>2090</v>
      </c>
      <c r="D2089" s="13">
        <f>IFERROR(VLOOKUP(B2089,[1]最高價!$A:$C,3,FALSE),"")</f>
        <v>321</v>
      </c>
      <c r="E2089" s="13">
        <f>IFERROR(VLOOKUP(B2089,[1]最低價!$A:$C,3,FALSE),"")</f>
        <v>107</v>
      </c>
      <c r="F2089" s="14" t="s">
        <v>2373</v>
      </c>
      <c r="G2089" s="239" t="str">
        <f>VLOOKUP(B2089,'[2]01_ALLCB基本資料'!C:U,16,FALSE)</f>
        <v/>
      </c>
      <c r="H2089" s="14" t="s">
        <v>2373</v>
      </c>
    </row>
    <row r="2090" spans="1:8">
      <c r="A2090" s="4">
        <v>8942</v>
      </c>
      <c r="B2090" s="5">
        <v>89422</v>
      </c>
      <c r="C2090" s="5" t="s">
        <v>2091</v>
      </c>
      <c r="D2090" s="13">
        <f>IFERROR(VLOOKUP(B2090,[1]最高價!$A:$C,3,FALSE),"")</f>
        <v>141.9</v>
      </c>
      <c r="E2090" s="13">
        <f>IFERROR(VLOOKUP(B2090,[1]最低價!$A:$C,3,FALSE),"")</f>
        <v>75</v>
      </c>
      <c r="F2090" s="14" t="s">
        <v>2373</v>
      </c>
      <c r="G2090" s="239" t="str">
        <f>VLOOKUP(B2090,'[2]01_ALLCB基本資料'!C:U,16,FALSE)</f>
        <v/>
      </c>
      <c r="H2090" s="14" t="s">
        <v>2373</v>
      </c>
    </row>
    <row r="2091" spans="1:8">
      <c r="A2091" s="4">
        <v>8942</v>
      </c>
      <c r="B2091" s="5">
        <v>89423</v>
      </c>
      <c r="C2091" s="5" t="s">
        <v>2092</v>
      </c>
      <c r="D2091" s="13">
        <f>IFERROR(VLOOKUP(B2091,[1]最高價!$A:$C,3,FALSE),"")</f>
        <v>236</v>
      </c>
      <c r="E2091" s="13">
        <f>IFERROR(VLOOKUP(B2091,[1]最低價!$A:$C,3,FALSE),"")</f>
        <v>107</v>
      </c>
      <c r="F2091" s="14" t="s">
        <v>2373</v>
      </c>
      <c r="G2091" s="239">
        <f>VLOOKUP(B2091,'[2]01_ALLCB基本資料'!C:U,16,FALSE)</f>
        <v>40469</v>
      </c>
      <c r="H2091" s="14" t="s">
        <v>2373</v>
      </c>
    </row>
    <row r="2092" spans="1:8">
      <c r="A2092" s="4">
        <v>8942</v>
      </c>
      <c r="B2092" s="5">
        <v>89424</v>
      </c>
      <c r="C2092" s="5" t="s">
        <v>2093</v>
      </c>
      <c r="D2092" s="13">
        <f>IFERROR(VLOOKUP(B2092,[1]最高價!$A:$C,3,FALSE),"")</f>
        <v>188</v>
      </c>
      <c r="E2092" s="13">
        <f>IFERROR(VLOOKUP(B2092,[1]最低價!$A:$C,3,FALSE),"")</f>
        <v>102</v>
      </c>
      <c r="F2092" s="14" t="s">
        <v>3351</v>
      </c>
      <c r="G2092" s="239">
        <f>VLOOKUP(B2092,'[2]01_ALLCB基本資料'!C:U,16,FALSE)</f>
        <v>41032</v>
      </c>
      <c r="H2092" s="14" t="s">
        <v>12665</v>
      </c>
    </row>
    <row r="2093" spans="1:8">
      <c r="A2093" s="4">
        <v>8996</v>
      </c>
      <c r="B2093" s="5">
        <v>89961</v>
      </c>
      <c r="C2093" s="5" t="s">
        <v>2094</v>
      </c>
      <c r="D2093" s="13">
        <f>IFERROR(VLOOKUP(B2093,[1]最高價!$A:$C,3,FALSE),"")</f>
        <v>246</v>
      </c>
      <c r="E2093" s="13">
        <f>IFERROR(VLOOKUP(B2093,[1]最低價!$A:$C,3,FALSE),"")</f>
        <v>85</v>
      </c>
      <c r="F2093" s="14" t="s">
        <v>2373</v>
      </c>
      <c r="G2093" s="239" t="str">
        <f>VLOOKUP(B2093,'[2]01_ALLCB基本資料'!C:U,16,FALSE)</f>
        <v/>
      </c>
      <c r="H2093" s="14" t="s">
        <v>2373</v>
      </c>
    </row>
    <row r="2094" spans="1:8">
      <c r="A2094" s="4">
        <v>8996</v>
      </c>
      <c r="B2094" s="5">
        <v>89962</v>
      </c>
      <c r="C2094" s="5" t="s">
        <v>2095</v>
      </c>
      <c r="D2094" s="13">
        <f>IFERROR(VLOOKUP(B2094,[1]最高價!$A:$C,3,FALSE),"")</f>
        <v>151</v>
      </c>
      <c r="E2094" s="13">
        <f>IFERROR(VLOOKUP(B2094,[1]最低價!$A:$C,3,FALSE),"")</f>
        <v>103</v>
      </c>
      <c r="F2094" s="14" t="s">
        <v>2373</v>
      </c>
      <c r="G2094" s="239">
        <f>VLOOKUP(B2094,'[2]01_ALLCB基本資料'!C:U,16,FALSE)</f>
        <v>40175</v>
      </c>
      <c r="H2094" s="14" t="s">
        <v>2373</v>
      </c>
    </row>
    <row r="2095" spans="1:8">
      <c r="A2095" s="4">
        <v>8996</v>
      </c>
      <c r="B2095" s="5">
        <v>89963</v>
      </c>
      <c r="C2095" s="5" t="s">
        <v>2096</v>
      </c>
      <c r="D2095" s="13">
        <f>IFERROR(VLOOKUP(B2095,[1]最高價!$A:$C,3,FALSE),"")</f>
        <v>120.5</v>
      </c>
      <c r="E2095" s="13">
        <f>IFERROR(VLOOKUP(B2095,[1]最低價!$A:$C,3,FALSE),"")</f>
        <v>99.5</v>
      </c>
      <c r="F2095" s="14" t="s">
        <v>3270</v>
      </c>
      <c r="G2095" s="239">
        <f>VLOOKUP(B2095,'[2]01_ALLCB基本資料'!C:U,16,FALSE)</f>
        <v>41500</v>
      </c>
      <c r="H2095" s="14" t="s">
        <v>12665</v>
      </c>
    </row>
    <row r="2096" spans="1:8">
      <c r="A2096" s="4">
        <v>8996</v>
      </c>
      <c r="B2096" s="5">
        <v>89964</v>
      </c>
      <c r="C2096" s="5" t="s">
        <v>2097</v>
      </c>
      <c r="D2096" s="13">
        <f>IFERROR(VLOOKUP(B2096,[1]最高價!$A:$C,3,FALSE),"")</f>
        <v>287</v>
      </c>
      <c r="E2096" s="13">
        <f>IFERROR(VLOOKUP(B2096,[1]最低價!$A:$C,3,FALSE),"")</f>
        <v>107</v>
      </c>
      <c r="F2096" s="14" t="s">
        <v>2548</v>
      </c>
      <c r="G2096" s="239">
        <f>VLOOKUP(B2096,'[2]01_ALLCB基本資料'!C:U,16,FALSE)</f>
        <v>45266</v>
      </c>
      <c r="H2096" s="14" t="s">
        <v>2857</v>
      </c>
    </row>
    <row r="2097" spans="1:8">
      <c r="A2097" s="4">
        <v>9802</v>
      </c>
      <c r="B2097" s="5">
        <v>98021</v>
      </c>
      <c r="C2097" s="5" t="s">
        <v>2098</v>
      </c>
      <c r="D2097" s="13">
        <f>IFERROR(VLOOKUP(B2097,[1]最高價!$A:$C,3,FALSE),"")</f>
        <v>243</v>
      </c>
      <c r="E2097" s="13">
        <f>IFERROR(VLOOKUP(B2097,[1]最低價!$A:$C,3,FALSE),"")</f>
        <v>104.05</v>
      </c>
      <c r="F2097" s="14" t="s">
        <v>3257</v>
      </c>
      <c r="G2097" s="239">
        <f>VLOOKUP(B2097,'[2]01_ALLCB基本資料'!C:U,16,FALSE)</f>
        <v>41572</v>
      </c>
      <c r="H2097" s="14" t="s">
        <v>12665</v>
      </c>
    </row>
    <row r="2098" spans="1:8">
      <c r="A2098" s="4">
        <v>9802</v>
      </c>
      <c r="B2098" s="5">
        <v>98022</v>
      </c>
      <c r="C2098" s="5" t="s">
        <v>2099</v>
      </c>
      <c r="D2098" s="13">
        <f>IFERROR(VLOOKUP(B2098,[1]最高價!$A:$C,3,FALSE),"")</f>
        <v>251</v>
      </c>
      <c r="E2098" s="13">
        <f>IFERROR(VLOOKUP(B2098,[1]最低價!$A:$C,3,FALSE),"")</f>
        <v>100.8</v>
      </c>
      <c r="F2098" s="14" t="s">
        <v>3256</v>
      </c>
      <c r="G2098" s="239">
        <f>VLOOKUP(B2098,'[2]01_ALLCB基本資料'!C:U,16,FALSE)</f>
        <v>41575</v>
      </c>
      <c r="H2098" s="14" t="s">
        <v>12665</v>
      </c>
    </row>
    <row r="2099" spans="1:8">
      <c r="A2099" s="4">
        <v>9802</v>
      </c>
      <c r="B2099" s="5">
        <v>98023</v>
      </c>
      <c r="C2099" s="5" t="s">
        <v>2100</v>
      </c>
      <c r="D2099" s="13">
        <f>IFERROR(VLOOKUP(B2099,[1]最高價!$A:$C,3,FALSE),"")</f>
        <v>174</v>
      </c>
      <c r="E2099" s="13">
        <f>IFERROR(VLOOKUP(B2099,[1]最低價!$A:$C,3,FALSE),"")</f>
        <v>99.2</v>
      </c>
      <c r="F2099" s="14" t="s">
        <v>3058</v>
      </c>
      <c r="G2099" s="239">
        <f>VLOOKUP(B2099,'[2]01_ALLCB基本資料'!C:U,16,FALSE)</f>
        <v>42493</v>
      </c>
      <c r="H2099" s="14" t="s">
        <v>12665</v>
      </c>
    </row>
    <row r="2100" spans="1:8">
      <c r="A2100" s="4">
        <v>9802</v>
      </c>
      <c r="B2100" s="5">
        <v>98024</v>
      </c>
      <c r="C2100" s="5" t="s">
        <v>2101</v>
      </c>
      <c r="D2100" s="13">
        <f>IFERROR(VLOOKUP(B2100,[1]最高價!$A:$C,3,FALSE),"")</f>
        <v>293</v>
      </c>
      <c r="E2100" s="13">
        <f>IFERROR(VLOOKUP(B2100,[1]最低價!$A:$C,3,FALSE),"")</f>
        <v>102</v>
      </c>
      <c r="F2100" s="14" t="s">
        <v>2952</v>
      </c>
      <c r="G2100" s="239">
        <f>VLOOKUP(B2100,'[2]01_ALLCB基本資料'!C:U,16,FALSE)</f>
        <v>43375</v>
      </c>
      <c r="H2100" s="14" t="s">
        <v>12665</v>
      </c>
    </row>
    <row r="2101" spans="1:8">
      <c r="A2101" s="4">
        <v>9802</v>
      </c>
      <c r="B2101" s="5">
        <v>98025</v>
      </c>
      <c r="C2101" s="5" t="s">
        <v>2102</v>
      </c>
      <c r="D2101" s="13">
        <f>IFERROR(VLOOKUP(B2101,[1]最高價!$A:$C,3,FALSE),"")</f>
        <v>192</v>
      </c>
      <c r="E2101" s="13">
        <f>IFERROR(VLOOKUP(B2101,[1]最低價!$A:$C,3,FALSE),"")</f>
        <v>112</v>
      </c>
      <c r="F2101" s="14" t="s">
        <v>2858</v>
      </c>
      <c r="G2101" s="239">
        <f>VLOOKUP(B2101,'[2]01_ALLCB基本資料'!C:U,16,FALSE)</f>
        <v>44060</v>
      </c>
      <c r="H2101" s="14" t="s">
        <v>12665</v>
      </c>
    </row>
    <row r="2102" spans="1:8">
      <c r="A2102" s="4">
        <v>9802</v>
      </c>
      <c r="B2102" s="5">
        <v>98026</v>
      </c>
      <c r="C2102" s="5" t="s">
        <v>2103</v>
      </c>
      <c r="D2102" s="13">
        <f>IFERROR(VLOOKUP(B2102,[1]最高價!$A:$C,3,FALSE),"")</f>
        <v>142.69999999999999</v>
      </c>
      <c r="E2102" s="13">
        <f>IFERROR(VLOOKUP(B2102,[1]最低價!$A:$C,3,FALSE),"")</f>
        <v>103.95</v>
      </c>
      <c r="F2102" s="14" t="s">
        <v>2429</v>
      </c>
      <c r="G2102" s="239">
        <f>VLOOKUP(B2102,'[2]01_ALLCB基本資料'!C:U,16,FALSE)</f>
        <v>45611</v>
      </c>
      <c r="H2102" s="14" t="s">
        <v>12665</v>
      </c>
    </row>
    <row r="2103" spans="1:8">
      <c r="A2103" s="4">
        <v>9906</v>
      </c>
      <c r="B2103" s="5">
        <v>99061</v>
      </c>
      <c r="C2103" s="5" t="s">
        <v>2104</v>
      </c>
      <c r="D2103" s="13">
        <f>IFERROR(VLOOKUP(B2103,[1]最高價!$A:$C,3,FALSE),"")</f>
        <v>454</v>
      </c>
      <c r="E2103" s="13">
        <f>IFERROR(VLOOKUP(B2103,[1]最低價!$A:$C,3,FALSE),"")</f>
        <v>111.2</v>
      </c>
      <c r="F2103" s="14" t="s">
        <v>2605</v>
      </c>
      <c r="G2103" s="239">
        <f>VLOOKUP(B2103,'[2]01_ALLCB基本資料'!C:U,16,FALSE)</f>
        <v>45086</v>
      </c>
      <c r="H2103" s="14" t="s">
        <v>2857</v>
      </c>
    </row>
    <row r="2104" spans="1:8">
      <c r="A2104" s="4">
        <v>9906</v>
      </c>
      <c r="B2104" s="5">
        <v>99062</v>
      </c>
      <c r="C2104" s="5" t="s">
        <v>2105</v>
      </c>
      <c r="D2104" s="13">
        <f>IFERROR(VLOOKUP(B2104,[1]最高價!$A:$C,3,FALSE),"")</f>
        <v>247</v>
      </c>
      <c r="E2104" s="13">
        <f>IFERROR(VLOOKUP(B2104,[1]最低價!$A:$C,3,FALSE),"")</f>
        <v>110</v>
      </c>
      <c r="F2104" s="14" t="s">
        <v>2518</v>
      </c>
      <c r="G2104" s="239">
        <f>VLOOKUP(B2104,'[2]01_ALLCB基本資料'!C:U,16,FALSE)</f>
        <v>45419</v>
      </c>
      <c r="H2104" s="14" t="s">
        <v>2857</v>
      </c>
    </row>
    <row r="2105" spans="1:8">
      <c r="A2105" s="4">
        <v>9906</v>
      </c>
      <c r="B2105" s="5">
        <v>99063</v>
      </c>
      <c r="C2105" s="5" t="s">
        <v>2106</v>
      </c>
      <c r="D2105" s="13">
        <f>IFERROR(VLOOKUP(B2105,[1]最高價!$A:$C,3,FALSE),"")</f>
        <v>108</v>
      </c>
      <c r="E2105" s="13">
        <f>IFERROR(VLOOKUP(B2105,[1]最低價!$A:$C,3,FALSE),"")</f>
        <v>91</v>
      </c>
      <c r="F2105" s="14" t="s">
        <v>2397</v>
      </c>
      <c r="G2105" s="239">
        <f>VLOOKUP(B2105,'[2]01_ALLCB基本資料'!C:U,16,FALSE)</f>
        <v>45715</v>
      </c>
      <c r="H2105" s="14" t="s">
        <v>12668</v>
      </c>
    </row>
    <row r="2106" spans="1:8">
      <c r="A2106" s="4">
        <v>9921</v>
      </c>
      <c r="B2106" s="5">
        <v>99211</v>
      </c>
      <c r="C2106" s="5" t="s">
        <v>2107</v>
      </c>
      <c r="D2106" s="13">
        <f>IFERROR(VLOOKUP(B2106,[1]最高價!$A:$C,3,FALSE),"")</f>
        <v>109.8</v>
      </c>
      <c r="E2106" s="13">
        <f>IFERROR(VLOOKUP(B2106,[1]最低價!$A:$C,3,FALSE),"")</f>
        <v>95.2</v>
      </c>
      <c r="F2106" s="14" t="s">
        <v>2679</v>
      </c>
      <c r="G2106" s="239">
        <f>VLOOKUP(B2106,'[2]01_ALLCB基本資料'!C:U,16,FALSE)</f>
        <v>44725</v>
      </c>
      <c r="H2106" s="14" t="s">
        <v>2857</v>
      </c>
    </row>
    <row r="2107" spans="1:8">
      <c r="A2107" s="4">
        <v>9924</v>
      </c>
      <c r="B2107" s="5">
        <v>99242</v>
      </c>
      <c r="C2107" s="5" t="s">
        <v>2108</v>
      </c>
      <c r="D2107" s="13">
        <f>IFERROR(VLOOKUP(B2107,[1]最高價!$A:$C,3,FALSE),"")</f>
        <v>148.55000000000001</v>
      </c>
      <c r="E2107" s="13">
        <f>IFERROR(VLOOKUP(B2107,[1]最低價!$A:$C,3,FALSE),"")</f>
        <v>138</v>
      </c>
      <c r="F2107" s="14">
        <v>0</v>
      </c>
      <c r="G2107" s="239" t="str">
        <f>VLOOKUP(B2107,'[2]01_ALLCB基本資料'!C:U,16,FALSE)</f>
        <v/>
      </c>
      <c r="H2107" s="14" t="s">
        <v>2373</v>
      </c>
    </row>
    <row r="2108" spans="1:8">
      <c r="A2108" s="4">
        <v>9927</v>
      </c>
      <c r="B2108" s="5">
        <v>99271</v>
      </c>
      <c r="C2108" s="5" t="s">
        <v>2109</v>
      </c>
      <c r="D2108" s="13">
        <f>IFERROR(VLOOKUP(B2108,[1]最高價!$A:$C,3,FALSE),"")</f>
        <v>165</v>
      </c>
      <c r="E2108" s="13">
        <f>IFERROR(VLOOKUP(B2108,[1]最低價!$A:$C,3,FALSE),"")</f>
        <v>95.5</v>
      </c>
      <c r="F2108" s="14" t="s">
        <v>2373</v>
      </c>
      <c r="G2108" s="239" t="str">
        <f>VLOOKUP(B2108,'[2]01_ALLCB基本資料'!C:U,16,FALSE)</f>
        <v/>
      </c>
      <c r="H2108" s="14" t="s">
        <v>2373</v>
      </c>
    </row>
    <row r="2109" spans="1:8">
      <c r="A2109" s="4">
        <v>9927</v>
      </c>
      <c r="B2109" s="5">
        <v>99272</v>
      </c>
      <c r="C2109" s="5" t="s">
        <v>2110</v>
      </c>
      <c r="D2109" s="13">
        <f>IFERROR(VLOOKUP(B2109,[1]最高價!$A:$C,3,FALSE),"")</f>
        <v>168</v>
      </c>
      <c r="E2109" s="13">
        <f>IFERROR(VLOOKUP(B2109,[1]最低價!$A:$C,3,FALSE),"")</f>
        <v>106.4</v>
      </c>
      <c r="F2109" s="14" t="s">
        <v>2373</v>
      </c>
      <c r="G2109" s="239">
        <f>VLOOKUP(B2109,'[2]01_ALLCB基本資料'!C:U,16,FALSE)</f>
        <v>39980</v>
      </c>
      <c r="H2109" s="14" t="s">
        <v>2373</v>
      </c>
    </row>
    <row r="2110" spans="1:8">
      <c r="A2110" s="4">
        <v>9933</v>
      </c>
      <c r="B2110" s="5">
        <v>99331</v>
      </c>
      <c r="C2110" s="5" t="s">
        <v>2111</v>
      </c>
      <c r="D2110" s="13">
        <f>IFERROR(VLOOKUP(B2110,[1]最高價!$A:$C,3,FALSE),"")</f>
        <v>154</v>
      </c>
      <c r="E2110" s="13">
        <f>IFERROR(VLOOKUP(B2110,[1]最低價!$A:$C,3,FALSE),"")</f>
        <v>86</v>
      </c>
      <c r="F2110" s="14" t="s">
        <v>2373</v>
      </c>
      <c r="G2110" s="239">
        <f>VLOOKUP(B2110,'[2]01_ALLCB基本資料'!C:U,16,FALSE)</f>
        <v>39363</v>
      </c>
      <c r="H2110" s="14" t="s">
        <v>2373</v>
      </c>
    </row>
    <row r="2111" spans="1:8">
      <c r="A2111" s="4">
        <v>9933</v>
      </c>
      <c r="B2111" s="5">
        <v>99332</v>
      </c>
      <c r="C2111" s="5" t="s">
        <v>2112</v>
      </c>
      <c r="D2111" s="13">
        <f>IFERROR(VLOOKUP(B2111,[1]最高價!$A:$C,3,FALSE),"")</f>
        <v>114.5</v>
      </c>
      <c r="E2111" s="13">
        <f>IFERROR(VLOOKUP(B2111,[1]最低價!$A:$C,3,FALSE),"")</f>
        <v>84.8</v>
      </c>
      <c r="F2111" s="14" t="s">
        <v>2488</v>
      </c>
      <c r="G2111" s="239">
        <f>VLOOKUP(B2111,'[2]01_ALLCB基本資料'!C:U,16,FALSE)</f>
        <v>45496</v>
      </c>
      <c r="H2111" s="14" t="s">
        <v>2857</v>
      </c>
    </row>
    <row r="2112" spans="1:8">
      <c r="A2112" s="4">
        <v>9934</v>
      </c>
      <c r="B2112" s="5">
        <v>99341</v>
      </c>
      <c r="C2112" s="5" t="s">
        <v>2113</v>
      </c>
      <c r="D2112" s="13">
        <f>IFERROR(VLOOKUP(B2112,[1]最高價!$A:$C,3,FALSE),"")</f>
        <v>156</v>
      </c>
      <c r="E2112" s="13">
        <f>IFERROR(VLOOKUP(B2112,[1]最低價!$A:$C,3,FALSE),"")</f>
        <v>60</v>
      </c>
      <c r="F2112" s="14" t="s">
        <v>2373</v>
      </c>
      <c r="G2112" s="239">
        <f>VLOOKUP(B2112,'[2]01_ALLCB基本資料'!C:U,16,FALSE)</f>
        <v>39430</v>
      </c>
      <c r="H2112" s="14" t="s">
        <v>2373</v>
      </c>
    </row>
    <row r="2113" spans="1:8">
      <c r="A2113" s="4">
        <v>9934</v>
      </c>
      <c r="B2113" s="5">
        <v>99342</v>
      </c>
      <c r="C2113" s="5" t="s">
        <v>2114</v>
      </c>
      <c r="D2113" s="13">
        <f>IFERROR(VLOOKUP(B2113,[1]最高價!$A:$C,3,FALSE),"")</f>
        <v>172</v>
      </c>
      <c r="E2113" s="13">
        <f>IFERROR(VLOOKUP(B2113,[1]最低價!$A:$C,3,FALSE),"")</f>
        <v>95</v>
      </c>
      <c r="F2113" s="14" t="s">
        <v>3377</v>
      </c>
      <c r="G2113" s="239">
        <f>VLOOKUP(B2113,'[2]01_ALLCB基本資料'!C:U,16,FALSE)</f>
        <v>40836</v>
      </c>
      <c r="H2113" s="14" t="s">
        <v>12665</v>
      </c>
    </row>
    <row r="2114" spans="1:8">
      <c r="A2114" s="4">
        <v>9935</v>
      </c>
      <c r="B2114" s="5">
        <v>99351</v>
      </c>
      <c r="C2114" s="5" t="s">
        <v>2115</v>
      </c>
      <c r="D2114" s="13">
        <f>IFERROR(VLOOKUP(B2114,[1]最高價!$A:$C,3,FALSE),"")</f>
        <v>117</v>
      </c>
      <c r="E2114" s="13">
        <f>IFERROR(VLOOKUP(B2114,[1]最低價!$A:$C,3,FALSE),"")</f>
        <v>93.6</v>
      </c>
      <c r="F2114" s="14" t="s">
        <v>2373</v>
      </c>
      <c r="G2114" s="239">
        <f>VLOOKUP(B2114,'[2]01_ALLCB基本資料'!C:U,16,FALSE)</f>
        <v>40291</v>
      </c>
      <c r="H2114" s="14" t="s">
        <v>2373</v>
      </c>
    </row>
    <row r="2115" spans="1:8">
      <c r="A2115" s="4">
        <v>9935</v>
      </c>
      <c r="B2115" s="5">
        <v>99352</v>
      </c>
      <c r="C2115" s="5" t="s">
        <v>2116</v>
      </c>
      <c r="D2115" s="13">
        <f>IFERROR(VLOOKUP(B2115,[1]最高價!$A:$C,3,FALSE),"")</f>
        <v>116</v>
      </c>
      <c r="E2115" s="13">
        <f>IFERROR(VLOOKUP(B2115,[1]最低價!$A:$C,3,FALSE),"")</f>
        <v>94</v>
      </c>
      <c r="F2115" s="14" t="s">
        <v>2373</v>
      </c>
      <c r="G2115" s="239">
        <f>VLOOKUP(B2115,'[2]01_ALLCB基本資料'!C:U,16,FALSE)</f>
        <v>40291</v>
      </c>
      <c r="H2115" s="14" t="s">
        <v>2373</v>
      </c>
    </row>
    <row r="2116" spans="1:8">
      <c r="A2116" s="4">
        <v>9935</v>
      </c>
      <c r="B2116" s="5">
        <v>99353</v>
      </c>
      <c r="C2116" s="5" t="s">
        <v>2117</v>
      </c>
      <c r="D2116" s="13">
        <f>IFERROR(VLOOKUP(B2116,[1]最高價!$A:$C,3,FALSE),"")</f>
        <v>114</v>
      </c>
      <c r="E2116" s="13">
        <f>IFERROR(VLOOKUP(B2116,[1]最低價!$A:$C,3,FALSE),"")</f>
        <v>92.75</v>
      </c>
      <c r="F2116" s="14" t="s">
        <v>2450</v>
      </c>
      <c r="G2116" s="239">
        <f>VLOOKUP(B2116,'[2]01_ALLCB基本資料'!C:U,16,FALSE)</f>
        <v>45579</v>
      </c>
      <c r="H2116" s="14" t="s">
        <v>2857</v>
      </c>
    </row>
    <row r="2117" spans="1:8">
      <c r="A2117" s="4">
        <v>9938</v>
      </c>
      <c r="B2117" s="5">
        <v>99381</v>
      </c>
      <c r="C2117" s="5" t="s">
        <v>2118</v>
      </c>
      <c r="D2117" s="13">
        <f>IFERROR(VLOOKUP(B2117,[1]最高價!$A:$C,3,FALSE),"")</f>
        <v>258</v>
      </c>
      <c r="E2117" s="13">
        <f>IFERROR(VLOOKUP(B2117,[1]最低價!$A:$C,3,FALSE),"")</f>
        <v>98</v>
      </c>
      <c r="F2117" s="14" t="s">
        <v>2373</v>
      </c>
      <c r="G2117" s="239" t="str">
        <f>VLOOKUP(B2117,'[2]01_ALLCB基本資料'!C:U,16,FALSE)</f>
        <v/>
      </c>
      <c r="H2117" s="14" t="s">
        <v>2373</v>
      </c>
    </row>
    <row r="2118" spans="1:8">
      <c r="A2118" s="4">
        <v>9939</v>
      </c>
      <c r="B2118" s="5">
        <v>99392</v>
      </c>
      <c r="C2118" s="5" t="s">
        <v>2119</v>
      </c>
      <c r="D2118" s="13">
        <f>IFERROR(VLOOKUP(B2118,[1]最高價!$A:$C,3,FALSE),"")</f>
        <v>114.15</v>
      </c>
      <c r="E2118" s="13">
        <f>IFERROR(VLOOKUP(B2118,[1]最低價!$A:$C,3,FALSE),"")</f>
        <v>100</v>
      </c>
      <c r="F2118" s="14" t="s">
        <v>2441</v>
      </c>
      <c r="G2118" s="239">
        <f>VLOOKUP(B2118,'[2]01_ALLCB基本資料'!C:U,16,FALSE)</f>
        <v>45594</v>
      </c>
      <c r="H2118" s="14" t="s">
        <v>2857</v>
      </c>
    </row>
    <row r="2119" spans="1:8">
      <c r="A2119" s="4">
        <v>9941</v>
      </c>
      <c r="B2119" s="5">
        <v>99411</v>
      </c>
      <c r="C2119" s="5" t="s">
        <v>2120</v>
      </c>
      <c r="D2119" s="13">
        <f>IFERROR(VLOOKUP(B2119,[1]最高價!$A:$C,3,FALSE),"")</f>
        <v>134.5</v>
      </c>
      <c r="E2119" s="13">
        <f>IFERROR(VLOOKUP(B2119,[1]最低價!$A:$C,3,FALSE),"")</f>
        <v>100</v>
      </c>
      <c r="F2119" s="14" t="s">
        <v>2373</v>
      </c>
      <c r="G2119" s="239">
        <f>VLOOKUP(B2119,'[2]01_ALLCB基本資料'!C:U,16,FALSE)</f>
        <v>41080</v>
      </c>
      <c r="H2119" s="14" t="s">
        <v>2373</v>
      </c>
    </row>
    <row r="2120" spans="1:8">
      <c r="A2120" s="4">
        <v>9941</v>
      </c>
      <c r="B2120" s="5">
        <v>99412</v>
      </c>
      <c r="C2120" s="5" t="s">
        <v>2121</v>
      </c>
      <c r="D2120" s="13">
        <f>IFERROR(VLOOKUP(B2120,[1]最高價!$A:$C,3,FALSE),"")</f>
        <v>102.5</v>
      </c>
      <c r="E2120" s="13">
        <f>IFERROR(VLOOKUP(B2120,[1]最低價!$A:$C,3,FALSE),"")</f>
        <v>93.3</v>
      </c>
      <c r="F2120" s="14" t="s">
        <v>2556</v>
      </c>
      <c r="G2120" s="239">
        <f>VLOOKUP(B2120,'[2]01_ALLCB基本資料'!C:U,16,FALSE)</f>
        <v>45250</v>
      </c>
      <c r="H2120" s="14" t="s">
        <v>12668</v>
      </c>
    </row>
    <row r="2121" spans="1:8">
      <c r="A2121" s="4">
        <v>9942</v>
      </c>
      <c r="B2121" s="5">
        <v>99421</v>
      </c>
      <c r="C2121" s="5" t="s">
        <v>2122</v>
      </c>
      <c r="D2121" s="13">
        <f>IFERROR(VLOOKUP(B2121,[1]最高價!$A:$C,3,FALSE),"")</f>
        <v>168</v>
      </c>
      <c r="E2121" s="13">
        <f>IFERROR(VLOOKUP(B2121,[1]最低價!$A:$C,3,FALSE),"")</f>
        <v>97</v>
      </c>
      <c r="F2121" s="14" t="s">
        <v>2379</v>
      </c>
      <c r="G2121" s="239">
        <f>VLOOKUP(B2121,'[2]01_ALLCB基本資料'!C:U,16,FALSE)</f>
        <v>0</v>
      </c>
      <c r="H2121" s="14" t="s">
        <v>2857</v>
      </c>
    </row>
    <row r="2122" spans="1:8">
      <c r="A2122" s="4">
        <v>9944</v>
      </c>
      <c r="B2122" s="5">
        <v>99441</v>
      </c>
      <c r="C2122" s="5" t="s">
        <v>2123</v>
      </c>
      <c r="D2122" s="13">
        <f>IFERROR(VLOOKUP(B2122,[1]最高價!$A:$C,3,FALSE),"")</f>
        <v>148.69999999999999</v>
      </c>
      <c r="E2122" s="13">
        <f>IFERROR(VLOOKUP(B2122,[1]最低價!$A:$C,3,FALSE),"")</f>
        <v>100.45</v>
      </c>
      <c r="F2122" s="14" t="s">
        <v>2378</v>
      </c>
      <c r="G2122" s="239">
        <f>VLOOKUP(B2122,'[2]01_ALLCB基本資料'!C:U,16,FALSE)</f>
        <v>0</v>
      </c>
      <c r="H2122" s="14" t="s">
        <v>12667</v>
      </c>
    </row>
    <row r="2123" spans="1:8">
      <c r="A2123" s="4">
        <v>9944</v>
      </c>
      <c r="B2123" s="5">
        <v>99442</v>
      </c>
      <c r="C2123" s="5" t="s">
        <v>2124</v>
      </c>
      <c r="D2123" s="13">
        <f>IFERROR(VLOOKUP(B2123,[1]最高價!$A:$C,3,FALSE),"")</f>
        <v>288</v>
      </c>
      <c r="E2123" s="13">
        <f>IFERROR(VLOOKUP(B2123,[1]最低價!$A:$C,3,FALSE),"")</f>
        <v>99.75</v>
      </c>
      <c r="F2123" s="14" t="s">
        <v>2378</v>
      </c>
      <c r="G2123" s="239">
        <f>VLOOKUP(B2123,'[2]01_ALLCB基本資料'!C:U,16,FALSE)</f>
        <v>41710</v>
      </c>
      <c r="H2123" s="14" t="s">
        <v>12667</v>
      </c>
    </row>
    <row r="2124" spans="1:8">
      <c r="A2124" s="4">
        <v>9946</v>
      </c>
      <c r="B2124" s="5">
        <v>99461</v>
      </c>
      <c r="C2124" s="5" t="s">
        <v>2125</v>
      </c>
      <c r="D2124" s="13">
        <f>IFERROR(VLOOKUP(B2124,[1]最高價!$A:$C,3,FALSE),"")</f>
        <v>229</v>
      </c>
      <c r="E2124" s="13">
        <f>IFERROR(VLOOKUP(B2124,[1]最低價!$A:$C,3,FALSE),"")</f>
        <v>107</v>
      </c>
      <c r="F2124" s="14" t="s">
        <v>3333</v>
      </c>
      <c r="G2124" s="239">
        <f>VLOOKUP(B2124,'[2]01_ALLCB基本資料'!C:U,16,FALSE)</f>
        <v>41110</v>
      </c>
      <c r="H2124" s="14" t="s">
        <v>2857</v>
      </c>
    </row>
    <row r="2125" spans="1:8">
      <c r="A2125" s="4">
        <v>9955</v>
      </c>
      <c r="B2125" s="5">
        <v>99551</v>
      </c>
      <c r="C2125" s="5" t="s">
        <v>2126</v>
      </c>
      <c r="D2125" s="13">
        <f>IFERROR(VLOOKUP(B2125,[1]最高價!$A:$C,3,FALSE),"")</f>
        <v>602</v>
      </c>
      <c r="E2125" s="13">
        <f>IFERROR(VLOOKUP(B2125,[1]最低價!$A:$C,3,FALSE),"")</f>
        <v>100</v>
      </c>
      <c r="F2125" s="14" t="s">
        <v>2377</v>
      </c>
      <c r="G2125" s="239">
        <f>VLOOKUP(B2125,'[2]01_ALLCB基本資料'!C:U,16,FALSE)</f>
        <v>0</v>
      </c>
      <c r="H2125" s="14" t="s">
        <v>2857</v>
      </c>
    </row>
    <row r="2126" spans="1:8">
      <c r="A2126" s="4">
        <v>9955</v>
      </c>
      <c r="B2126" s="5">
        <v>99552</v>
      </c>
      <c r="C2126" s="5" t="s">
        <v>2127</v>
      </c>
      <c r="D2126" s="13">
        <f>IFERROR(VLOOKUP(B2126,[1]最高價!$A:$C,3,FALSE),"")</f>
        <v>119</v>
      </c>
      <c r="E2126" s="13">
        <f>IFERROR(VLOOKUP(B2126,[1]最低價!$A:$C,3,FALSE),"")</f>
        <v>98</v>
      </c>
      <c r="F2126" s="14" t="s">
        <v>2376</v>
      </c>
      <c r="G2126" s="239">
        <f>VLOOKUP(B2126,'[2]01_ALLCB基本資料'!C:U,16,FALSE)</f>
        <v>0</v>
      </c>
      <c r="H2126" s="14" t="s">
        <v>2857</v>
      </c>
    </row>
    <row r="2127" spans="1:8">
      <c r="A2127" s="4">
        <v>9955</v>
      </c>
      <c r="B2127" s="5">
        <v>99553</v>
      </c>
      <c r="C2127" s="5" t="s">
        <v>2128</v>
      </c>
      <c r="D2127" s="13">
        <f>IFERROR(VLOOKUP(B2127,[1]最高價!$A:$C,3,FALSE),"")</f>
        <v>118.5</v>
      </c>
      <c r="E2127" s="13">
        <f>IFERROR(VLOOKUP(B2127,[1]最低價!$A:$C,3,FALSE),"")</f>
        <v>98.05</v>
      </c>
      <c r="F2127" s="14" t="s">
        <v>2375</v>
      </c>
      <c r="G2127" s="239">
        <f>VLOOKUP(B2127,'[2]01_ALLCB基本資料'!C:U,16,FALSE)</f>
        <v>0</v>
      </c>
      <c r="H2127" s="14" t="s">
        <v>2857</v>
      </c>
    </row>
    <row r="2128" spans="1:8">
      <c r="A2128" s="4">
        <v>9958</v>
      </c>
      <c r="B2128" s="5">
        <v>99581</v>
      </c>
      <c r="C2128" s="5" t="s">
        <v>2129</v>
      </c>
      <c r="D2128" s="13">
        <f>IFERROR(VLOOKUP(B2128,[1]最高價!$A:$C,3,FALSE),"")</f>
        <v>139.1</v>
      </c>
      <c r="E2128" s="13">
        <f>IFERROR(VLOOKUP(B2128,[1]最低價!$A:$C,3,FALSE),"")</f>
        <v>104.35</v>
      </c>
      <c r="F2128" s="14" t="s">
        <v>3316</v>
      </c>
      <c r="G2128" s="239">
        <f>VLOOKUP(B2128,'[2]01_ALLCB基本資料'!C:U,16,FALSE)</f>
        <v>41213</v>
      </c>
      <c r="H2128" s="14" t="s">
        <v>2857</v>
      </c>
    </row>
    <row r="2129" spans="1:8">
      <c r="A2129" s="4">
        <v>9958</v>
      </c>
      <c r="B2129" s="5">
        <v>99582</v>
      </c>
      <c r="C2129" s="5" t="s">
        <v>2130</v>
      </c>
      <c r="D2129" s="13">
        <f>IFERROR(VLOOKUP(B2129,[1]最高價!$A:$C,3,FALSE),"")</f>
        <v>195</v>
      </c>
      <c r="E2129" s="13">
        <f>IFERROR(VLOOKUP(B2129,[1]最低價!$A:$C,3,FALSE),"")</f>
        <v>102</v>
      </c>
      <c r="F2129" s="14" t="s">
        <v>2959</v>
      </c>
      <c r="G2129" s="239">
        <f>VLOOKUP(B2129,'[2]01_ALLCB基本資料'!C:U,16,FALSE)</f>
        <v>43311</v>
      </c>
      <c r="H2129" s="14" t="s">
        <v>2857</v>
      </c>
    </row>
    <row r="2130" spans="1:8">
      <c r="A2130" s="4">
        <v>9958</v>
      </c>
      <c r="B2130" s="5">
        <v>99583</v>
      </c>
      <c r="C2130" s="5" t="s">
        <v>2131</v>
      </c>
      <c r="D2130" s="13">
        <f>IFERROR(VLOOKUP(B2130,[1]最高價!$A:$C,3,FALSE),"")</f>
        <v>198</v>
      </c>
      <c r="E2130" s="13">
        <f>IFERROR(VLOOKUP(B2130,[1]最低價!$A:$C,3,FALSE),"")</f>
        <v>81.400000000000006</v>
      </c>
      <c r="F2130" s="14" t="s">
        <v>2958</v>
      </c>
      <c r="G2130" s="239">
        <f>VLOOKUP(B2130,'[2]01_ALLCB基本資料'!C:U,16,FALSE)</f>
        <v>43312</v>
      </c>
      <c r="H2130" s="14" t="s">
        <v>2857</v>
      </c>
    </row>
    <row r="2131" spans="1:8">
      <c r="A2131" s="4">
        <v>9958</v>
      </c>
      <c r="B2131" s="5">
        <v>99584</v>
      </c>
      <c r="C2131" s="5" t="s">
        <v>2132</v>
      </c>
      <c r="D2131" s="13">
        <f>IFERROR(VLOOKUP(B2131,[1]最高價!$A:$C,3,FALSE),"")</f>
        <v>196</v>
      </c>
      <c r="E2131" s="13">
        <f>IFERROR(VLOOKUP(B2131,[1]最低價!$A:$C,3,FALSE),"")</f>
        <v>102</v>
      </c>
      <c r="F2131" s="14" t="s">
        <v>2860</v>
      </c>
      <c r="G2131" s="239">
        <f>VLOOKUP(B2131,'[2]01_ALLCB基本資料'!C:U,16,FALSE)</f>
        <v>44054</v>
      </c>
      <c r="H2131" s="14" t="s">
        <v>12668</v>
      </c>
    </row>
    <row r="2132" spans="1:8">
      <c r="A2132" s="4">
        <v>9958</v>
      </c>
      <c r="B2132" s="5">
        <v>99585</v>
      </c>
      <c r="C2132" s="5" t="s">
        <v>2133</v>
      </c>
      <c r="D2132" s="13">
        <f>IFERROR(VLOOKUP(B2132,[1]最高價!$A:$C,3,FALSE),"")</f>
        <v>182</v>
      </c>
      <c r="E2132" s="13">
        <f>IFERROR(VLOOKUP(B2132,[1]最低價!$A:$C,3,FALSE),"")</f>
        <v>104.35</v>
      </c>
      <c r="F2132" s="14" t="s">
        <v>2593</v>
      </c>
      <c r="G2132" s="239">
        <f>VLOOKUP(B2132,'[2]01_ALLCB基本資料'!C:U,16,FALSE)</f>
        <v>45126</v>
      </c>
      <c r="H2132" s="14" t="s">
        <v>2857</v>
      </c>
    </row>
    <row r="2133" spans="1:8">
      <c r="A2133" s="4">
        <v>9958</v>
      </c>
      <c r="B2133" s="5">
        <v>99586</v>
      </c>
      <c r="C2133" s="5" t="s">
        <v>2134</v>
      </c>
      <c r="D2133" s="13">
        <f>IFERROR(VLOOKUP(B2133,[1]最高價!$A:$C,3,FALSE),"")</f>
        <v>189</v>
      </c>
      <c r="E2133" s="13">
        <f>IFERROR(VLOOKUP(B2133,[1]最低價!$A:$C,3,FALSE),"")</f>
        <v>106</v>
      </c>
      <c r="F2133" s="14" t="s">
        <v>2587</v>
      </c>
      <c r="G2133" s="239">
        <f>VLOOKUP(B2133,'[2]01_ALLCB基本資料'!C:U,16,FALSE)</f>
        <v>45138</v>
      </c>
      <c r="H2133" s="14" t="s">
        <v>12668</v>
      </c>
    </row>
    <row r="2134" spans="1:8">
      <c r="A2134" s="4">
        <v>9958</v>
      </c>
      <c r="B2134" s="5">
        <v>99587</v>
      </c>
      <c r="C2134" s="5" t="s">
        <v>2135</v>
      </c>
      <c r="D2134" s="13">
        <f>IFERROR(VLOOKUP(B2134,[1]最高價!$A:$C,3,FALSE),"")</f>
        <v>111.8</v>
      </c>
      <c r="E2134" s="13">
        <f>IFERROR(VLOOKUP(B2134,[1]最低價!$A:$C,3,FALSE),"")</f>
        <v>98</v>
      </c>
      <c r="F2134" s="14" t="s">
        <v>2433</v>
      </c>
      <c r="G2134" s="239">
        <f>VLOOKUP(B2134,'[2]01_ALLCB基本資料'!C:U,16,FALSE)</f>
        <v>45593</v>
      </c>
      <c r="H2134" s="14" t="s">
        <v>12668</v>
      </c>
    </row>
    <row r="2135" spans="1:8">
      <c r="A2135" s="4">
        <v>9958</v>
      </c>
      <c r="B2135" s="5">
        <v>99588</v>
      </c>
      <c r="C2135" s="5" t="s">
        <v>2136</v>
      </c>
      <c r="D2135" s="13">
        <f>IFERROR(VLOOKUP(B2135,[1]最高價!$A:$C,3,FALSE),"")</f>
        <v>115</v>
      </c>
      <c r="E2135" s="13">
        <f>IFERROR(VLOOKUP(B2135,[1]最低價!$A:$C,3,FALSE),"")</f>
        <v>95.2</v>
      </c>
      <c r="F2135" s="14" t="s">
        <v>2433</v>
      </c>
      <c r="G2135" s="239">
        <f>VLOOKUP(B2135,'[2]01_ALLCB基本資料'!C:U,16,FALSE)</f>
        <v>45603</v>
      </c>
      <c r="H2135" s="14" t="s">
        <v>12668</v>
      </c>
    </row>
    <row r="2136" spans="1:8">
      <c r="A2136" s="4">
        <v>1402</v>
      </c>
      <c r="B2136" s="5">
        <v>140201</v>
      </c>
      <c r="C2136" s="5" t="s">
        <v>2137</v>
      </c>
      <c r="D2136" s="13">
        <f>IFERROR(VLOOKUP(B2136,[1]最高價!$A:$C,3,FALSE),"")</f>
        <v>113.5</v>
      </c>
      <c r="E2136" s="13">
        <f>IFERROR(VLOOKUP(B2136,[1]最低價!$A:$C,3,FALSE),"")</f>
        <v>82.5</v>
      </c>
      <c r="F2136" s="14" t="s">
        <v>2481</v>
      </c>
      <c r="G2136" s="239">
        <f>VLOOKUP(B2136,'[2]01_ALLCB基本資料'!C:U,16,FALSE)</f>
        <v>45512</v>
      </c>
      <c r="H2136" s="14" t="s">
        <v>12668</v>
      </c>
    </row>
    <row r="2137" spans="1:8">
      <c r="A2137" s="4">
        <v>1402</v>
      </c>
      <c r="B2137" s="5">
        <v>140202</v>
      </c>
      <c r="C2137" s="5" t="s">
        <v>2138</v>
      </c>
      <c r="D2137" s="13">
        <f>IFERROR(VLOOKUP(B2137,[1]最高價!$A:$C,3,FALSE),"")</f>
        <v>104.4</v>
      </c>
      <c r="E2137" s="13">
        <f>IFERROR(VLOOKUP(B2137,[1]最低價!$A:$C,3,FALSE),"")</f>
        <v>95</v>
      </c>
      <c r="F2137" s="14" t="s">
        <v>2481</v>
      </c>
      <c r="G2137" s="239">
        <f>VLOOKUP(B2137,'[2]01_ALLCB基本資料'!C:U,16,FALSE)</f>
        <v>45512</v>
      </c>
      <c r="H2137" s="14" t="s">
        <v>12668</v>
      </c>
    </row>
    <row r="2138" spans="1:8">
      <c r="A2138" s="4">
        <v>1715</v>
      </c>
      <c r="B2138" s="5">
        <v>171501</v>
      </c>
      <c r="C2138" s="5" t="s">
        <v>2139</v>
      </c>
      <c r="D2138" s="13">
        <f>IFERROR(VLOOKUP(B2138,[1]最高價!$A:$C,3,FALSE),"")</f>
        <v>123</v>
      </c>
      <c r="E2138" s="13">
        <f>IFERROR(VLOOKUP(B2138,[1]最低價!$A:$C,3,FALSE),"")</f>
        <v>102</v>
      </c>
      <c r="F2138" s="14" t="s">
        <v>2373</v>
      </c>
      <c r="G2138" s="239">
        <f>VLOOKUP(B2138,'[2]01_ALLCB基本資料'!C:U,16,FALSE)</f>
        <v>0</v>
      </c>
      <c r="H2138" s="14" t="s">
        <v>2373</v>
      </c>
    </row>
    <row r="2139" spans="1:8">
      <c r="A2139" s="4">
        <v>2332</v>
      </c>
      <c r="B2139" s="5">
        <v>233201</v>
      </c>
      <c r="C2139" s="5" t="s">
        <v>2140</v>
      </c>
      <c r="D2139" s="13">
        <f>IFERROR(VLOOKUP(B2139,[1]最高價!$A:$C,3,FALSE),"")</f>
        <v>141</v>
      </c>
      <c r="E2139" s="13">
        <f>IFERROR(VLOOKUP(B2139,[1]最低價!$A:$C,3,FALSE),"")</f>
        <v>96.8</v>
      </c>
      <c r="F2139" s="14" t="s">
        <v>2373</v>
      </c>
      <c r="G2139" s="239">
        <f>VLOOKUP(B2139,'[2]01_ALLCB基本資料'!C:U,16,FALSE)</f>
        <v>42172</v>
      </c>
      <c r="H2139" s="14" t="s">
        <v>2373</v>
      </c>
    </row>
    <row r="2140" spans="1:8">
      <c r="A2140" s="4">
        <v>2352</v>
      </c>
      <c r="B2140" s="5">
        <v>235201</v>
      </c>
      <c r="C2140" s="5" t="s">
        <v>2141</v>
      </c>
      <c r="D2140" s="13">
        <f>IFERROR(VLOOKUP(B2140,[1]最高價!$A:$C,3,FALSE),"")</f>
        <v>139.19999999999999</v>
      </c>
      <c r="E2140" s="13">
        <f>IFERROR(VLOOKUP(B2140,[1]最低價!$A:$C,3,FALSE),"")</f>
        <v>95.65</v>
      </c>
      <c r="F2140" s="14">
        <v>0</v>
      </c>
      <c r="G2140" s="239">
        <f>VLOOKUP(B2140,'[2]01_ALLCB基本資料'!C:U,16,FALSE)</f>
        <v>0</v>
      </c>
      <c r="H2140" s="14" t="s">
        <v>2373</v>
      </c>
    </row>
    <row r="2141" spans="1:8">
      <c r="A2141" s="4">
        <v>2406</v>
      </c>
      <c r="B2141" s="5">
        <v>240601</v>
      </c>
      <c r="C2141" s="5" t="s">
        <v>2142</v>
      </c>
      <c r="D2141" s="13">
        <f>IFERROR(VLOOKUP(B2141,[1]最高價!$A:$C,3,FALSE),"")</f>
        <v>235</v>
      </c>
      <c r="E2141" s="13">
        <f>IFERROR(VLOOKUP(B2141,[1]最低價!$A:$C,3,FALSE),"")</f>
        <v>100</v>
      </c>
      <c r="F2141" s="14">
        <v>0</v>
      </c>
      <c r="G2141" s="239">
        <f>VLOOKUP(B2141,'[2]01_ALLCB基本資料'!C:U,16,FALSE)</f>
        <v>41124</v>
      </c>
      <c r="H2141" s="14" t="s">
        <v>2373</v>
      </c>
    </row>
    <row r="2142" spans="1:8">
      <c r="A2142" s="4">
        <v>2406</v>
      </c>
      <c r="B2142" s="5">
        <v>240602</v>
      </c>
      <c r="C2142" s="5" t="s">
        <v>2143</v>
      </c>
      <c r="D2142" s="13">
        <f>IFERROR(VLOOKUP(B2142,[1]最高價!$A:$C,3,FALSE),"")</f>
        <v>136.05000000000001</v>
      </c>
      <c r="E2142" s="13">
        <f>IFERROR(VLOOKUP(B2142,[1]最低價!$A:$C,3,FALSE),"")</f>
        <v>102.05</v>
      </c>
      <c r="F2142" s="14">
        <v>0</v>
      </c>
      <c r="G2142" s="239">
        <f>VLOOKUP(B2142,'[2]01_ALLCB基本資料'!C:U,16,FALSE)</f>
        <v>41782</v>
      </c>
      <c r="H2142" s="14" t="s">
        <v>2373</v>
      </c>
    </row>
    <row r="2143" spans="1:8">
      <c r="A2143" s="4">
        <v>2603</v>
      </c>
      <c r="B2143" s="5">
        <v>260301</v>
      </c>
      <c r="C2143" s="5" t="s">
        <v>2144</v>
      </c>
      <c r="D2143" s="13">
        <f>IFERROR(VLOOKUP(B2143,[1]最高價!$A:$C,3,FALSE),"")</f>
        <v>111.3</v>
      </c>
      <c r="E2143" s="13">
        <f>IFERROR(VLOOKUP(B2143,[1]最低價!$A:$C,3,FALSE),"")</f>
        <v>98.55</v>
      </c>
      <c r="F2143" s="14">
        <v>0</v>
      </c>
      <c r="G2143" s="239">
        <f>VLOOKUP(B2143,'[2]01_ALLCB基本資料'!C:U,16,FALSE)</f>
        <v>0</v>
      </c>
      <c r="H2143" s="14" t="s">
        <v>2373</v>
      </c>
    </row>
    <row r="2144" spans="1:8">
      <c r="A2144" s="4">
        <v>2886</v>
      </c>
      <c r="B2144" s="5">
        <v>288601</v>
      </c>
      <c r="C2144" s="5" t="s">
        <v>2145</v>
      </c>
      <c r="D2144" s="13">
        <f>IFERROR(VLOOKUP(B2144,[1]最高價!$A:$C,3,FALSE),"")</f>
        <v>102.15</v>
      </c>
      <c r="E2144" s="13">
        <f>IFERROR(VLOOKUP(B2144,[1]最低價!$A:$C,3,FALSE),"")</f>
        <v>96.25</v>
      </c>
      <c r="F2144" s="14">
        <v>0</v>
      </c>
      <c r="G2144" s="239">
        <f>VLOOKUP(B2144,'[2]01_ALLCB基本資料'!C:U,16,FALSE)</f>
        <v>40735</v>
      </c>
      <c r="H2144" s="14" t="s">
        <v>2373</v>
      </c>
    </row>
    <row r="2145" spans="1:8">
      <c r="A2145" s="4">
        <v>2886</v>
      </c>
      <c r="B2145" s="5">
        <v>288602</v>
      </c>
      <c r="C2145" s="5" t="s">
        <v>2146</v>
      </c>
      <c r="D2145" s="13">
        <f>IFERROR(VLOOKUP(B2145,[1]最高價!$A:$C,3,FALSE),"")</f>
        <v>127</v>
      </c>
      <c r="E2145" s="13">
        <f>IFERROR(VLOOKUP(B2145,[1]最低價!$A:$C,3,FALSE),"")</f>
        <v>98</v>
      </c>
      <c r="F2145" s="14">
        <v>0</v>
      </c>
      <c r="G2145" s="239">
        <f>VLOOKUP(B2145,'[2]01_ALLCB基本資料'!C:U,16,FALSE)</f>
        <v>42241</v>
      </c>
      <c r="H2145" s="14" t="s">
        <v>2373</v>
      </c>
    </row>
    <row r="2146" spans="1:8">
      <c r="A2146" s="4">
        <v>2887</v>
      </c>
      <c r="B2146" s="5">
        <v>288701</v>
      </c>
      <c r="C2146" s="5" t="s">
        <v>2147</v>
      </c>
      <c r="D2146" s="13">
        <f>IFERROR(VLOOKUP(B2146,[1]最高價!$A:$C,3,FALSE),"")</f>
        <v>112.1</v>
      </c>
      <c r="E2146" s="13">
        <f>IFERROR(VLOOKUP(B2146,[1]最低價!$A:$C,3,FALSE),"")</f>
        <v>98.5</v>
      </c>
      <c r="F2146" s="14">
        <v>0</v>
      </c>
      <c r="G2146" s="239">
        <f>VLOOKUP(B2146,'[2]01_ALLCB基本資料'!C:U,16,FALSE)</f>
        <v>44652</v>
      </c>
      <c r="H2146" s="14" t="s">
        <v>2373</v>
      </c>
    </row>
    <row r="2147" spans="1:8">
      <c r="A2147" s="4">
        <v>8112</v>
      </c>
      <c r="B2147" s="5">
        <v>811210</v>
      </c>
      <c r="C2147" s="5" t="s">
        <v>2148</v>
      </c>
      <c r="D2147" s="13">
        <f>IFERROR(VLOOKUP(B2147,[1]最高價!$A:$C,3,FALSE),"")</f>
        <v>125.55</v>
      </c>
      <c r="E2147" s="13">
        <f>IFERROR(VLOOKUP(B2147,[1]最低價!$A:$C,3,FALSE),"")</f>
        <v>92</v>
      </c>
      <c r="F2147" s="14" t="s">
        <v>2514</v>
      </c>
      <c r="G2147" s="239">
        <f>VLOOKUP(B2147,'[2]01_ALLCB基本資料'!C:U,16,FALSE)</f>
        <v>45436</v>
      </c>
      <c r="H2147" s="14" t="s">
        <v>12668</v>
      </c>
    </row>
    <row r="2148" spans="1:8">
      <c r="A2148" s="4">
        <v>8404</v>
      </c>
      <c r="B2148" s="5">
        <v>84041</v>
      </c>
      <c r="C2148" s="5" t="s">
        <v>2149</v>
      </c>
      <c r="D2148" s="13">
        <f>IFERROR(VLOOKUP(B2148,[1]最高價!$A:$C,3,FALSE),"")</f>
        <v>123.4</v>
      </c>
      <c r="E2148" s="13">
        <f>IFERROR(VLOOKUP(B2148,[1]最低價!$A:$C,3,FALSE),"")</f>
        <v>105.2</v>
      </c>
      <c r="F2148" s="14" t="s">
        <v>12673</v>
      </c>
      <c r="G2148" s="239">
        <f>VLOOKUP(B2148,'[2]01_ALLCB基本資料'!C:U,16,FALSE)</f>
        <v>45933</v>
      </c>
      <c r="H2148" s="14" t="s">
        <v>12668</v>
      </c>
    </row>
    <row r="2149" spans="1:8">
      <c r="A2149" s="4">
        <v>6477</v>
      </c>
      <c r="B2149" s="5">
        <v>64775</v>
      </c>
      <c r="C2149" s="5" t="s">
        <v>2150</v>
      </c>
      <c r="D2149" s="13">
        <f>IFERROR(VLOOKUP(B2149,[1]最高價!$A:$C,3,FALSE),"")</f>
        <v>98.7</v>
      </c>
      <c r="E2149" s="13">
        <f>IFERROR(VLOOKUP(B2149,[1]最低價!$A:$C,3,FALSE),"")</f>
        <v>94.6</v>
      </c>
      <c r="F2149" s="14" t="s">
        <v>12674</v>
      </c>
      <c r="G2149" s="239">
        <f>VLOOKUP(B2149,'[2]01_ALLCB基本資料'!C:U,16,FALSE)</f>
        <v>45939</v>
      </c>
      <c r="H2149" s="14" t="s">
        <v>12665</v>
      </c>
    </row>
    <row r="2150" spans="1:8">
      <c r="A2150" s="4">
        <v>8087</v>
      </c>
      <c r="B2150" s="5">
        <v>80872</v>
      </c>
      <c r="C2150" s="5" t="s">
        <v>2151</v>
      </c>
      <c r="D2150" s="13">
        <f>IFERROR(VLOOKUP(B2150,[1]最高價!$A:$C,3,FALSE),"")</f>
        <v>107</v>
      </c>
      <c r="E2150" s="13">
        <f>IFERROR(VLOOKUP(B2150,[1]最低價!$A:$C,3,FALSE),"")</f>
        <v>92.35</v>
      </c>
      <c r="F2150" s="14" t="s">
        <v>3426</v>
      </c>
      <c r="G2150" s="239">
        <f>VLOOKUP(B2150,'[2]01_ALLCB基本資料'!C:U,16,FALSE)</f>
        <v>45779</v>
      </c>
      <c r="H2150" s="14" t="s">
        <v>12666</v>
      </c>
    </row>
    <row r="2151" spans="1:8">
      <c r="A2151" s="4">
        <v>6771</v>
      </c>
      <c r="B2151" s="5">
        <v>67711</v>
      </c>
      <c r="C2151" s="5" t="s">
        <v>2152</v>
      </c>
      <c r="D2151" s="13">
        <f>IFERROR(VLOOKUP(B2151,[1]最高價!$A:$C,3,FALSE),"")</f>
        <v>118</v>
      </c>
      <c r="E2151" s="13">
        <f>IFERROR(VLOOKUP(B2151,[1]最低價!$A:$C,3,FALSE),"")</f>
        <v>105.5</v>
      </c>
      <c r="F2151" s="14" t="s">
        <v>3427</v>
      </c>
      <c r="G2151" s="239">
        <f>VLOOKUP(B2151,'[2]01_ALLCB基本資料'!C:U,16,FALSE)</f>
        <v>45785</v>
      </c>
      <c r="H2151" s="14" t="s">
        <v>12669</v>
      </c>
    </row>
    <row r="2152" spans="1:8">
      <c r="A2152" s="4">
        <v>6290</v>
      </c>
      <c r="B2152" s="5">
        <v>629010</v>
      </c>
      <c r="C2152" s="5" t="s">
        <v>2153</v>
      </c>
      <c r="D2152" s="13">
        <f>IFERROR(VLOOKUP(B2152,[1]最高價!$A:$C,3,FALSE),"")</f>
        <v>270</v>
      </c>
      <c r="E2152" s="13">
        <f>IFERROR(VLOOKUP(B2152,[1]最低價!$A:$C,3,FALSE),"")</f>
        <v>117.85</v>
      </c>
      <c r="F2152" s="14" t="s">
        <v>3428</v>
      </c>
      <c r="G2152" s="239">
        <f>VLOOKUP(B2152,'[2]01_ALLCB基本資料'!C:U,16,FALSE)</f>
        <v>45790</v>
      </c>
      <c r="H2152" s="14" t="s">
        <v>12668</v>
      </c>
    </row>
    <row r="2153" spans="1:8">
      <c r="A2153" s="4">
        <v>4916</v>
      </c>
      <c r="B2153" s="5">
        <v>49165</v>
      </c>
      <c r="C2153" s="5" t="s">
        <v>2154</v>
      </c>
      <c r="D2153" s="13">
        <f>IFERROR(VLOOKUP(B2153,[1]最高價!$A:$C,3,FALSE),"")</f>
        <v>165</v>
      </c>
      <c r="E2153" s="13">
        <f>IFERROR(VLOOKUP(B2153,[1]最低價!$A:$C,3,FALSE),"")</f>
        <v>99</v>
      </c>
      <c r="F2153" s="14" t="s">
        <v>3429</v>
      </c>
      <c r="G2153" s="239">
        <f>VLOOKUP(B2153,'[2]01_ALLCB基本資料'!C:U,16,FALSE)</f>
        <v>45791</v>
      </c>
      <c r="H2153" s="14" t="s">
        <v>12668</v>
      </c>
    </row>
    <row r="2154" spans="1:8">
      <c r="A2154" s="4">
        <v>6117</v>
      </c>
      <c r="B2154" s="5">
        <v>61172</v>
      </c>
      <c r="C2154" s="5" t="s">
        <v>2155</v>
      </c>
      <c r="D2154" s="13">
        <f>IFERROR(VLOOKUP(B2154,[1]最高價!$A:$C,3,FALSE),"")</f>
        <v>129</v>
      </c>
      <c r="E2154" s="13">
        <f>IFERROR(VLOOKUP(B2154,[1]最低價!$A:$C,3,FALSE),"")</f>
        <v>104.6</v>
      </c>
      <c r="F2154" s="14" t="s">
        <v>3430</v>
      </c>
      <c r="G2154" s="239">
        <f>VLOOKUP(B2154,'[2]01_ALLCB基本資料'!C:U,16,FALSE)</f>
        <v>45805</v>
      </c>
      <c r="H2154" s="14" t="s">
        <v>12668</v>
      </c>
    </row>
    <row r="2155" spans="1:8">
      <c r="A2155" s="4">
        <v>1472</v>
      </c>
      <c r="B2155" s="5">
        <v>14722</v>
      </c>
      <c r="C2155" s="5" t="s">
        <v>2156</v>
      </c>
      <c r="D2155" s="13">
        <f>IFERROR(VLOOKUP(B2155,[1]最高價!$A:$C,3,FALSE),"")</f>
        <v>110.3</v>
      </c>
      <c r="E2155" s="13">
        <f>IFERROR(VLOOKUP(B2155,[1]最低價!$A:$C,3,FALSE),"")</f>
        <v>104</v>
      </c>
      <c r="F2155" s="14" t="s">
        <v>3431</v>
      </c>
      <c r="G2155" s="239">
        <f>VLOOKUP(B2155,'[2]01_ALLCB基本資料'!C:U,16,FALSE)</f>
        <v>45806</v>
      </c>
      <c r="H2155" s="14" t="s">
        <v>12666</v>
      </c>
    </row>
    <row r="2156" spans="1:8">
      <c r="A2156" s="4">
        <v>6873</v>
      </c>
      <c r="B2156" s="5">
        <v>68732</v>
      </c>
      <c r="C2156" s="5" t="s">
        <v>2157</v>
      </c>
      <c r="D2156" s="13">
        <f>IFERROR(VLOOKUP(B2156,[1]最高價!$A:$C,3,FALSE),"")</f>
        <v>114</v>
      </c>
      <c r="E2156" s="13">
        <f>IFERROR(VLOOKUP(B2156,[1]最低價!$A:$C,3,FALSE),"")</f>
        <v>89.5</v>
      </c>
      <c r="F2156" s="14" t="s">
        <v>3432</v>
      </c>
      <c r="G2156" s="239">
        <f>VLOOKUP(B2156,'[2]01_ALLCB基本資料'!C:U,16,FALSE)</f>
        <v>45806</v>
      </c>
      <c r="H2156" s="14" t="s">
        <v>12668</v>
      </c>
    </row>
    <row r="2157" spans="1:8">
      <c r="A2157" s="4">
        <v>4129</v>
      </c>
      <c r="B2157" s="5">
        <v>41295</v>
      </c>
      <c r="C2157" s="5" t="s">
        <v>2158</v>
      </c>
      <c r="D2157" s="13">
        <f>IFERROR(VLOOKUP(B2157,[1]最高價!$A:$C,3,FALSE),"")</f>
        <v>130.5</v>
      </c>
      <c r="E2157" s="13">
        <f>IFERROR(VLOOKUP(B2157,[1]最低價!$A:$C,3,FALSE),"")</f>
        <v>106</v>
      </c>
      <c r="F2157" s="14" t="s">
        <v>3433</v>
      </c>
      <c r="G2157" s="239">
        <f>VLOOKUP(B2157,'[2]01_ALLCB基本資料'!C:U,16,FALSE)</f>
        <v>45806</v>
      </c>
      <c r="H2157" s="14" t="s">
        <v>12668</v>
      </c>
    </row>
    <row r="2158" spans="1:8">
      <c r="A2158" s="4">
        <v>3653</v>
      </c>
      <c r="B2158" s="5">
        <v>36534</v>
      </c>
      <c r="C2158" s="5" t="s">
        <v>2159</v>
      </c>
      <c r="D2158" s="13">
        <f>IFERROR(VLOOKUP(B2158,[1]最高價!$A:$C,3,FALSE),"")</f>
        <v>225</v>
      </c>
      <c r="E2158" s="13">
        <f>IFERROR(VLOOKUP(B2158,[1]最低價!$A:$C,3,FALSE),"")</f>
        <v>108.5</v>
      </c>
      <c r="F2158" s="14" t="s">
        <v>3434</v>
      </c>
      <c r="G2158" s="239">
        <f>VLOOKUP(B2158,'[2]01_ALLCB基本資料'!C:U,16,FALSE)</f>
        <v>45811</v>
      </c>
      <c r="H2158" s="14" t="s">
        <v>12666</v>
      </c>
    </row>
    <row r="2159" spans="1:8">
      <c r="A2159" s="4">
        <v>4555</v>
      </c>
      <c r="B2159" s="5">
        <v>45554</v>
      </c>
      <c r="C2159" s="5" t="s">
        <v>2160</v>
      </c>
      <c r="D2159" s="13">
        <f>IFERROR(VLOOKUP(B2159,[1]最高價!$A:$C,3,FALSE),"")</f>
        <v>123.5</v>
      </c>
      <c r="E2159" s="13">
        <f>IFERROR(VLOOKUP(B2159,[1]最低價!$A:$C,3,FALSE),"")</f>
        <v>100</v>
      </c>
      <c r="F2159" s="14" t="s">
        <v>3435</v>
      </c>
      <c r="G2159" s="239">
        <f>VLOOKUP(B2159,'[2]01_ALLCB基本資料'!C:U,16,FALSE)</f>
        <v>45817</v>
      </c>
      <c r="H2159" s="14" t="s">
        <v>12668</v>
      </c>
    </row>
    <row r="2160" spans="1:8">
      <c r="A2160" s="4">
        <v>3653</v>
      </c>
      <c r="B2160" s="5">
        <v>36535</v>
      </c>
      <c r="C2160" s="5" t="s">
        <v>2161</v>
      </c>
      <c r="D2160" s="13">
        <f>IFERROR(VLOOKUP(B2160,[1]最高價!$A:$C,3,FALSE),"")</f>
        <v>226</v>
      </c>
      <c r="E2160" s="13">
        <f>IFERROR(VLOOKUP(B2160,[1]最低價!$A:$C,3,FALSE),"")</f>
        <v>115</v>
      </c>
      <c r="F2160" s="14" t="s">
        <v>3434</v>
      </c>
      <c r="G2160" s="239">
        <f>VLOOKUP(B2160,'[2]01_ALLCB基本資料'!C:U,16,FALSE)</f>
        <v>45821</v>
      </c>
      <c r="H2160" s="14" t="s">
        <v>12666</v>
      </c>
    </row>
    <row r="2161" spans="1:8">
      <c r="A2161" s="4">
        <v>1472</v>
      </c>
      <c r="B2161" s="5">
        <v>14723</v>
      </c>
      <c r="C2161" s="5" t="s">
        <v>2162</v>
      </c>
      <c r="D2161" s="13">
        <f>IFERROR(VLOOKUP(B2161,[1]最高價!$A:$C,3,FALSE),"")</f>
        <v>99.45</v>
      </c>
      <c r="E2161" s="13">
        <f>IFERROR(VLOOKUP(B2161,[1]最低價!$A:$C,3,FALSE),"")</f>
        <v>94.25</v>
      </c>
      <c r="F2161" s="14" t="s">
        <v>3431</v>
      </c>
      <c r="G2161" s="239">
        <f>VLOOKUP(B2161,'[2]01_ALLCB基本資料'!C:U,16,FALSE)</f>
        <v>45825</v>
      </c>
      <c r="H2161" s="14" t="s">
        <v>12666</v>
      </c>
    </row>
    <row r="2162" spans="1:8">
      <c r="A2162" s="4">
        <v>1466</v>
      </c>
      <c r="B2162" s="5">
        <v>14664</v>
      </c>
      <c r="C2162" s="5" t="s">
        <v>2163</v>
      </c>
      <c r="D2162" s="13">
        <f>IFERROR(VLOOKUP(B2162,[1]最高價!$A:$C,3,FALSE),"")</f>
        <v>116.95</v>
      </c>
      <c r="E2162" s="13">
        <f>IFERROR(VLOOKUP(B2162,[1]最低價!$A:$C,3,FALSE),"")</f>
        <v>103</v>
      </c>
      <c r="F2162" s="14" t="s">
        <v>3436</v>
      </c>
      <c r="G2162" s="239">
        <f>VLOOKUP(B2162,'[2]01_ALLCB基本資料'!C:U,16,FALSE)</f>
        <v>45828</v>
      </c>
      <c r="H2162" s="14" t="s">
        <v>12668</v>
      </c>
    </row>
    <row r="2163" spans="1:8">
      <c r="A2163" s="4">
        <v>3188</v>
      </c>
      <c r="B2163" s="5">
        <v>31882</v>
      </c>
      <c r="C2163" s="5" t="s">
        <v>2164</v>
      </c>
      <c r="D2163" s="13">
        <f>IFERROR(VLOOKUP(B2163,[1]最高價!$A:$C,3,FALSE),"")</f>
        <v>101</v>
      </c>
      <c r="E2163" s="13">
        <f>IFERROR(VLOOKUP(B2163,[1]最低價!$A:$C,3,FALSE),"")</f>
        <v>91</v>
      </c>
      <c r="F2163" s="14" t="s">
        <v>3437</v>
      </c>
      <c r="G2163" s="239">
        <f>VLOOKUP(B2163,'[2]01_ALLCB基本資料'!C:U,16,FALSE)</f>
        <v>45828</v>
      </c>
      <c r="H2163" s="14" t="s">
        <v>12668</v>
      </c>
    </row>
    <row r="2164" spans="1:8">
      <c r="A2164" s="4">
        <v>6538</v>
      </c>
      <c r="B2164" s="5">
        <v>65381</v>
      </c>
      <c r="C2164" s="5" t="s">
        <v>2165</v>
      </c>
      <c r="D2164" s="13">
        <f>IFERROR(VLOOKUP(B2164,[1]最高價!$A:$C,3,FALSE),"")</f>
        <v>101</v>
      </c>
      <c r="E2164" s="13">
        <f>IFERROR(VLOOKUP(B2164,[1]最低價!$A:$C,3,FALSE),"")</f>
        <v>90.15</v>
      </c>
      <c r="F2164" s="14" t="s">
        <v>3438</v>
      </c>
      <c r="G2164" s="239">
        <f>VLOOKUP(B2164,'[2]01_ALLCB基本資料'!C:U,16,FALSE)</f>
        <v>45834</v>
      </c>
      <c r="H2164" s="14" t="s">
        <v>12668</v>
      </c>
    </row>
    <row r="2165" spans="1:8">
      <c r="A2165" s="4">
        <v>2247</v>
      </c>
      <c r="B2165" s="5">
        <v>22471</v>
      </c>
      <c r="C2165" s="5" t="s">
        <v>2166</v>
      </c>
      <c r="D2165" s="13">
        <f>IFERROR(VLOOKUP(B2165,[1]最高價!$A:$C,3,FALSE),"")</f>
        <v>118.5</v>
      </c>
      <c r="E2165" s="13">
        <f>IFERROR(VLOOKUP(B2165,[1]最低價!$A:$C,3,FALSE),"")</f>
        <v>101.1</v>
      </c>
      <c r="F2165" s="14" t="s">
        <v>3439</v>
      </c>
      <c r="G2165" s="239">
        <f>VLOOKUP(B2165,'[2]01_ALLCB基本資料'!C:U,16,FALSE)</f>
        <v>45834</v>
      </c>
      <c r="H2165" s="14" t="s">
        <v>12666</v>
      </c>
    </row>
    <row r="2166" spans="1:8">
      <c r="A2166" s="4">
        <v>2247</v>
      </c>
      <c r="B2166" s="5">
        <v>22472</v>
      </c>
      <c r="C2166" s="5" t="s">
        <v>2167</v>
      </c>
      <c r="D2166" s="13">
        <f>IFERROR(VLOOKUP(B2166,[1]最高價!$A:$C,3,FALSE),"")</f>
        <v>119.95</v>
      </c>
      <c r="E2166" s="13">
        <f>IFERROR(VLOOKUP(B2166,[1]最低價!$A:$C,3,FALSE),"")</f>
        <v>102</v>
      </c>
      <c r="F2166" s="14" t="s">
        <v>3439</v>
      </c>
      <c r="G2166" s="239">
        <f>VLOOKUP(B2166,'[2]01_ALLCB基本資料'!C:U,16,FALSE)</f>
        <v>45838</v>
      </c>
      <c r="H2166" s="14" t="s">
        <v>12666</v>
      </c>
    </row>
    <row r="2167" spans="1:8">
      <c r="A2167" s="4">
        <v>3040</v>
      </c>
      <c r="B2167" s="5">
        <v>30401</v>
      </c>
      <c r="C2167" s="5" t="s">
        <v>2168</v>
      </c>
      <c r="D2167" s="13">
        <f>IFERROR(VLOOKUP(B2167,[1]最高價!$A:$C,3,FALSE),"")</f>
        <v>157</v>
      </c>
      <c r="E2167" s="13">
        <f>IFERROR(VLOOKUP(B2167,[1]最低價!$A:$C,3,FALSE),"")</f>
        <v>120.05</v>
      </c>
      <c r="F2167" s="14" t="s">
        <v>12675</v>
      </c>
      <c r="G2167" s="239">
        <f>VLOOKUP(B2167,'[2]01_ALLCB基本資料'!C:U,16,FALSE)</f>
        <v>45838</v>
      </c>
      <c r="H2167" s="14" t="s">
        <v>12667</v>
      </c>
    </row>
    <row r="2168" spans="1:8">
      <c r="A2168" s="4">
        <v>6982</v>
      </c>
      <c r="B2168" s="5">
        <v>69821</v>
      </c>
      <c r="C2168" s="5" t="s">
        <v>2169</v>
      </c>
      <c r="D2168" s="13">
        <f>IFERROR(VLOOKUP(B2168,[1]最高價!$A:$C,3,FALSE),"")</f>
        <v>119.5</v>
      </c>
      <c r="E2168" s="13">
        <f>IFERROR(VLOOKUP(B2168,[1]最低價!$A:$C,3,FALSE),"")</f>
        <v>98.5</v>
      </c>
      <c r="F2168" s="14" t="s">
        <v>3440</v>
      </c>
      <c r="G2168" s="239">
        <f>VLOOKUP(B2168,'[2]01_ALLCB基本資料'!C:U,16,FALSE)</f>
        <v>45861</v>
      </c>
      <c r="H2168" s="14" t="s">
        <v>12668</v>
      </c>
    </row>
    <row r="2169" spans="1:8">
      <c r="A2169" s="4">
        <v>3526</v>
      </c>
      <c r="B2169" s="5">
        <v>35267</v>
      </c>
      <c r="C2169" s="5" t="s">
        <v>2170</v>
      </c>
      <c r="D2169" s="13">
        <f>IFERROR(VLOOKUP(B2169,[1]最高價!$A:$C,3,FALSE),"")</f>
        <v>119.5</v>
      </c>
      <c r="E2169" s="13">
        <f>IFERROR(VLOOKUP(B2169,[1]最低價!$A:$C,3,FALSE),"")</f>
        <v>105.05</v>
      </c>
      <c r="F2169" s="14" t="s">
        <v>3441</v>
      </c>
      <c r="G2169" s="239">
        <f>VLOOKUP(B2169,'[2]01_ALLCB基本資料'!C:U,16,FALSE)</f>
        <v>45862</v>
      </c>
      <c r="H2169" s="14" t="s">
        <v>12666</v>
      </c>
    </row>
    <row r="2170" spans="1:8">
      <c r="A2170" s="4">
        <v>6469</v>
      </c>
      <c r="B2170" s="5">
        <v>64693</v>
      </c>
      <c r="C2170" s="5" t="s">
        <v>2171</v>
      </c>
      <c r="D2170" s="13">
        <f>IFERROR(VLOOKUP(B2170,[1]最高價!$A:$C,3,FALSE),"")</f>
        <v>118.5</v>
      </c>
      <c r="E2170" s="13">
        <f>IFERROR(VLOOKUP(B2170,[1]最低價!$A:$C,3,FALSE),"")</f>
        <v>103.2</v>
      </c>
      <c r="F2170" s="14" t="s">
        <v>3442</v>
      </c>
      <c r="G2170" s="239">
        <f>VLOOKUP(B2170,'[2]01_ALLCB基本資料'!C:U,16,FALSE)</f>
        <v>45866</v>
      </c>
      <c r="H2170" s="14" t="s">
        <v>12668</v>
      </c>
    </row>
    <row r="2171" spans="1:8">
      <c r="A2171" s="4">
        <v>4442</v>
      </c>
      <c r="B2171" s="5">
        <v>44421</v>
      </c>
      <c r="C2171" s="5" t="s">
        <v>2172</v>
      </c>
      <c r="D2171" s="13">
        <f>IFERROR(VLOOKUP(B2171,[1]最高價!$A:$C,3,FALSE),"")</f>
        <v>148</v>
      </c>
      <c r="E2171" s="13">
        <f>IFERROR(VLOOKUP(B2171,[1]最低價!$A:$C,3,FALSE),"")</f>
        <v>96</v>
      </c>
      <c r="F2171" s="14" t="s">
        <v>3443</v>
      </c>
      <c r="G2171" s="239">
        <f>VLOOKUP(B2171,'[2]01_ALLCB基本資料'!C:U,16,FALSE)</f>
        <v>45866</v>
      </c>
      <c r="H2171" s="14" t="s">
        <v>12668</v>
      </c>
    </row>
    <row r="2172" spans="1:8">
      <c r="A2172" s="4">
        <v>8411</v>
      </c>
      <c r="B2172" s="5">
        <v>84113</v>
      </c>
      <c r="C2172" s="5" t="s">
        <v>2173</v>
      </c>
      <c r="D2172" s="13">
        <f>IFERROR(VLOOKUP(B2172,[1]最高價!$A:$C,3,FALSE),"")</f>
        <v>102.3</v>
      </c>
      <c r="E2172" s="13">
        <f>IFERROR(VLOOKUP(B2172,[1]最低價!$A:$C,3,FALSE),"")</f>
        <v>99.3</v>
      </c>
      <c r="F2172" s="14" t="s">
        <v>3444</v>
      </c>
      <c r="G2172" s="239">
        <f>VLOOKUP(B2172,'[2]01_ALLCB基本資料'!C:U,16,FALSE)</f>
        <v>45870</v>
      </c>
      <c r="H2172" s="14" t="s">
        <v>12668</v>
      </c>
    </row>
    <row r="2173" spans="1:8">
      <c r="A2173" s="4">
        <v>1786</v>
      </c>
      <c r="B2173" s="5">
        <v>17863</v>
      </c>
      <c r="C2173" s="5" t="s">
        <v>2174</v>
      </c>
      <c r="D2173" s="13">
        <f>IFERROR(VLOOKUP(B2173,[1]最高價!$A:$C,3,FALSE),"")</f>
        <v>173</v>
      </c>
      <c r="E2173" s="13">
        <f>IFERROR(VLOOKUP(B2173,[1]最低價!$A:$C,3,FALSE),"")</f>
        <v>110</v>
      </c>
      <c r="F2173" s="14" t="s">
        <v>3445</v>
      </c>
      <c r="G2173" s="239">
        <f>VLOOKUP(B2173,'[2]01_ALLCB基本資料'!C:U,16,FALSE)</f>
        <v>45870</v>
      </c>
      <c r="H2173" s="14" t="s">
        <v>12666</v>
      </c>
    </row>
    <row r="2174" spans="1:8">
      <c r="A2174" s="4">
        <v>6982</v>
      </c>
      <c r="B2174" s="5">
        <v>69822</v>
      </c>
      <c r="C2174" s="5" t="s">
        <v>2175</v>
      </c>
      <c r="D2174" s="13">
        <f>IFERROR(VLOOKUP(B2174,[1]最高價!$A:$C,3,FALSE),"")</f>
        <v>120</v>
      </c>
      <c r="E2174" s="13">
        <f>IFERROR(VLOOKUP(B2174,[1]最低價!$A:$C,3,FALSE),"")</f>
        <v>101.95</v>
      </c>
      <c r="F2174" s="14" t="s">
        <v>3440</v>
      </c>
      <c r="G2174" s="239">
        <f>VLOOKUP(B2174,'[2]01_ALLCB基本資料'!C:U,16,FALSE)</f>
        <v>45873</v>
      </c>
      <c r="H2174" s="14" t="s">
        <v>12668</v>
      </c>
    </row>
    <row r="2175" spans="1:8">
      <c r="A2175" s="4">
        <v>6843</v>
      </c>
      <c r="B2175" s="5">
        <v>68431</v>
      </c>
      <c r="C2175" s="5" t="s">
        <v>2176</v>
      </c>
      <c r="D2175" s="13">
        <f>IFERROR(VLOOKUP(B2175,[1]最高價!$A:$C,3,FALSE),"")</f>
        <v>115</v>
      </c>
      <c r="E2175" s="13">
        <f>IFERROR(VLOOKUP(B2175,[1]最低價!$A:$C,3,FALSE),"")</f>
        <v>102</v>
      </c>
      <c r="F2175" s="14" t="s">
        <v>3446</v>
      </c>
      <c r="G2175" s="239">
        <f>VLOOKUP(B2175,'[2]01_ALLCB基本資料'!C:U,16,FALSE)</f>
        <v>45873</v>
      </c>
      <c r="H2175" s="14" t="s">
        <v>12668</v>
      </c>
    </row>
    <row r="2176" spans="1:8">
      <c r="A2176" s="4">
        <v>3131</v>
      </c>
      <c r="B2176" s="5">
        <v>31312</v>
      </c>
      <c r="C2176" s="5" t="s">
        <v>2177</v>
      </c>
      <c r="D2176" s="13">
        <f>IFERROR(VLOOKUP(B2176,[1]最高價!$A:$C,3,FALSE),"")</f>
        <v>130</v>
      </c>
      <c r="E2176" s="13">
        <f>IFERROR(VLOOKUP(B2176,[1]最低價!$A:$C,3,FALSE),"")</f>
        <v>110.3</v>
      </c>
      <c r="F2176" s="14" t="s">
        <v>3447</v>
      </c>
      <c r="G2176" s="239">
        <f>VLOOKUP(B2176,'[2]01_ALLCB基本資料'!C:U,16,FALSE)</f>
        <v>45874</v>
      </c>
      <c r="H2176" s="14" t="s">
        <v>12668</v>
      </c>
    </row>
    <row r="2177" spans="1:8">
      <c r="A2177" s="4">
        <v>3167</v>
      </c>
      <c r="B2177" s="5">
        <v>31672</v>
      </c>
      <c r="C2177" s="5" t="s">
        <v>2178</v>
      </c>
      <c r="D2177" s="13">
        <f>IFERROR(VLOOKUP(B2177,[1]最高價!$A:$C,3,FALSE),"")</f>
        <v>140.25</v>
      </c>
      <c r="E2177" s="13">
        <f>IFERROR(VLOOKUP(B2177,[1]最低價!$A:$C,3,FALSE),"")</f>
        <v>113</v>
      </c>
      <c r="F2177" s="14" t="s">
        <v>3448</v>
      </c>
      <c r="G2177" s="239">
        <f>VLOOKUP(B2177,'[2]01_ALLCB基本資料'!C:U,16,FALSE)</f>
        <v>45875</v>
      </c>
      <c r="H2177" s="14" t="s">
        <v>12668</v>
      </c>
    </row>
    <row r="2178" spans="1:8">
      <c r="A2178" s="4">
        <v>2641</v>
      </c>
      <c r="B2178" s="5">
        <v>26418</v>
      </c>
      <c r="C2178" s="5" t="s">
        <v>2179</v>
      </c>
      <c r="D2178" s="13">
        <f>IFERROR(VLOOKUP(B2178,[1]最高價!$A:$C,3,FALSE),"")</f>
        <v>115.95</v>
      </c>
      <c r="E2178" s="13">
        <f>IFERROR(VLOOKUP(B2178,[1]最低價!$A:$C,3,FALSE),"")</f>
        <v>100</v>
      </c>
      <c r="F2178" s="14" t="s">
        <v>3449</v>
      </c>
      <c r="G2178" s="239">
        <f>VLOOKUP(B2178,'[2]01_ALLCB基本資料'!C:U,16,FALSE)</f>
        <v>45875</v>
      </c>
      <c r="H2178" s="14" t="s">
        <v>12666</v>
      </c>
    </row>
    <row r="2179" spans="1:8">
      <c r="A2179" s="4">
        <v>7556</v>
      </c>
      <c r="B2179" s="5">
        <v>75561</v>
      </c>
      <c r="C2179" s="5" t="s">
        <v>2180</v>
      </c>
      <c r="D2179" s="13">
        <f>IFERROR(VLOOKUP(B2179,[1]最高價!$A:$C,3,FALSE),"")</f>
        <v>124.8</v>
      </c>
      <c r="E2179" s="13">
        <f>IFERROR(VLOOKUP(B2179,[1]最低價!$A:$C,3,FALSE),"")</f>
        <v>106.55</v>
      </c>
      <c r="F2179" s="14" t="s">
        <v>3450</v>
      </c>
      <c r="G2179" s="239">
        <f>VLOOKUP(B2179,'[2]01_ALLCB基本資料'!C:U,16,FALSE)</f>
        <v>45881</v>
      </c>
      <c r="H2179" s="14" t="s">
        <v>12666</v>
      </c>
    </row>
    <row r="2180" spans="1:8">
      <c r="A2180" s="4">
        <v>7556</v>
      </c>
      <c r="B2180" s="5">
        <v>75562</v>
      </c>
      <c r="C2180" s="5" t="s">
        <v>2181</v>
      </c>
      <c r="D2180" s="13">
        <f>IFERROR(VLOOKUP(B2180,[1]最高價!$A:$C,3,FALSE),"")</f>
        <v>124.85</v>
      </c>
      <c r="E2180" s="13">
        <f>IFERROR(VLOOKUP(B2180,[1]最低價!$A:$C,3,FALSE),"")</f>
        <v>110.1</v>
      </c>
      <c r="F2180" s="14" t="s">
        <v>3450</v>
      </c>
      <c r="G2180" s="239">
        <f>VLOOKUP(B2180,'[2]01_ALLCB基本資料'!C:U,16,FALSE)</f>
        <v>45884</v>
      </c>
      <c r="H2180" s="14" t="s">
        <v>12666</v>
      </c>
    </row>
    <row r="2181" spans="1:8">
      <c r="A2181" s="4">
        <v>4581</v>
      </c>
      <c r="B2181" s="5">
        <v>45811</v>
      </c>
      <c r="C2181" s="5" t="s">
        <v>2182</v>
      </c>
      <c r="D2181" s="13">
        <f>IFERROR(VLOOKUP(B2181,[1]最高價!$A:$C,3,FALSE),"")</f>
        <v>107.05</v>
      </c>
      <c r="E2181" s="13">
        <f>IFERROR(VLOOKUP(B2181,[1]最低價!$A:$C,3,FALSE),"")</f>
        <v>99.95</v>
      </c>
      <c r="F2181" s="14" t="s">
        <v>3451</v>
      </c>
      <c r="G2181" s="239">
        <f>VLOOKUP(B2181,'[2]01_ALLCB基本資料'!C:U,16,FALSE)</f>
        <v>45884</v>
      </c>
      <c r="H2181" s="14" t="s">
        <v>12667</v>
      </c>
    </row>
    <row r="2182" spans="1:8">
      <c r="A2182" s="4">
        <v>6821</v>
      </c>
      <c r="B2182" s="5">
        <v>68211</v>
      </c>
      <c r="C2182" s="5" t="s">
        <v>2183</v>
      </c>
      <c r="D2182" s="13">
        <f>IFERROR(VLOOKUP(B2182,[1]最高價!$A:$C,3,FALSE),"")</f>
        <v>110</v>
      </c>
      <c r="E2182" s="13">
        <f>IFERROR(VLOOKUP(B2182,[1]最低價!$A:$C,3,FALSE),"")</f>
        <v>101.1</v>
      </c>
      <c r="F2182" s="14" t="s">
        <v>3452</v>
      </c>
      <c r="G2182" s="239">
        <f>VLOOKUP(B2182,'[2]01_ALLCB基本資料'!C:U,16,FALSE)</f>
        <v>45884</v>
      </c>
      <c r="H2182" s="14" t="s">
        <v>12667</v>
      </c>
    </row>
    <row r="2183" spans="1:8">
      <c r="A2183" s="4">
        <v>7402</v>
      </c>
      <c r="B2183" s="5">
        <v>74022</v>
      </c>
      <c r="C2183" s="5" t="s">
        <v>2185</v>
      </c>
      <c r="D2183" s="13">
        <f>IFERROR(VLOOKUP(B2183,[1]最高價!$A:$C,3,FALSE),"")</f>
        <v>168</v>
      </c>
      <c r="E2183" s="13">
        <f>IFERROR(VLOOKUP(B2183,[1]最低價!$A:$C,3,FALSE),"")</f>
        <v>121</v>
      </c>
      <c r="F2183" s="14" t="s">
        <v>3453</v>
      </c>
      <c r="G2183" s="239">
        <f>VLOOKUP(B2183,'[2]01_ALLCB基本資料'!C:U,16,FALSE)</f>
        <v>45902</v>
      </c>
      <c r="H2183" s="14" t="s">
        <v>12667</v>
      </c>
    </row>
    <row r="2184" spans="1:8">
      <c r="A2184" s="4">
        <v>3707</v>
      </c>
      <c r="B2184" s="5">
        <v>37075</v>
      </c>
      <c r="C2184" s="5" t="s">
        <v>2186</v>
      </c>
      <c r="D2184" s="13">
        <f>IFERROR(VLOOKUP(B2184,[1]最高價!$A:$C,3,FALSE),"")</f>
        <v>167</v>
      </c>
      <c r="E2184" s="13">
        <f>IFERROR(VLOOKUP(B2184,[1]最低價!$A:$C,3,FALSE),"")</f>
        <v>110.2</v>
      </c>
      <c r="F2184" s="14" t="s">
        <v>3454</v>
      </c>
      <c r="G2184" s="239">
        <f>VLOOKUP(B2184,'[2]01_ALLCB基本資料'!C:U,16,FALSE)</f>
        <v>45889</v>
      </c>
      <c r="H2184" s="14" t="s">
        <v>12668</v>
      </c>
    </row>
    <row r="2185" spans="1:8">
      <c r="A2185" s="4">
        <v>6207</v>
      </c>
      <c r="B2185" s="5">
        <v>62075</v>
      </c>
      <c r="C2185" s="5" t="s">
        <v>2187</v>
      </c>
      <c r="D2185" s="13">
        <f>IFERROR(VLOOKUP(B2185,[1]最高價!$A:$C,3,FALSE),"")</f>
        <v>131</v>
      </c>
      <c r="E2185" s="13">
        <f>IFERROR(VLOOKUP(B2185,[1]最低價!$A:$C,3,FALSE),"")</f>
        <v>106</v>
      </c>
      <c r="F2185" s="14" t="s">
        <v>3455</v>
      </c>
      <c r="G2185" s="239">
        <f>VLOOKUP(B2185,'[2]01_ALLCB基本資料'!C:U,16,FALSE)</f>
        <v>45895</v>
      </c>
      <c r="H2185" s="14" t="s">
        <v>12668</v>
      </c>
    </row>
    <row r="2186" spans="1:8">
      <c r="A2186" s="4">
        <v>6207</v>
      </c>
      <c r="B2186" s="5">
        <v>62076</v>
      </c>
      <c r="C2186" s="5" t="s">
        <v>2188</v>
      </c>
      <c r="D2186" s="13">
        <f>IFERROR(VLOOKUP(B2186,[1]最高價!$A:$C,3,FALSE),"")</f>
        <v>131.80000000000001</v>
      </c>
      <c r="E2186" s="13">
        <f>IFERROR(VLOOKUP(B2186,[1]最低價!$A:$C,3,FALSE),"")</f>
        <v>112</v>
      </c>
      <c r="F2186" s="14" t="s">
        <v>3455</v>
      </c>
      <c r="G2186" s="239">
        <f>VLOOKUP(B2186,'[2]01_ALLCB基本資料'!C:U,16,FALSE)</f>
        <v>45905</v>
      </c>
      <c r="H2186" s="14" t="s">
        <v>12668</v>
      </c>
    </row>
    <row r="2187" spans="1:8">
      <c r="A2187" s="4">
        <v>4558</v>
      </c>
      <c r="B2187" s="5">
        <v>45581</v>
      </c>
      <c r="C2187" s="5" t="s">
        <v>2189</v>
      </c>
      <c r="D2187" s="13">
        <f>IFERROR(VLOOKUP(B2187,[1]最高價!$A:$C,3,FALSE),"")</f>
        <v>105</v>
      </c>
      <c r="E2187" s="13">
        <f>IFERROR(VLOOKUP(B2187,[1]最低價!$A:$C,3,FALSE),"")</f>
        <v>101</v>
      </c>
      <c r="F2187" s="14" t="s">
        <v>3456</v>
      </c>
      <c r="G2187" s="239">
        <f>VLOOKUP(B2187,'[2]01_ALLCB基本資料'!C:U,16,FALSE)</f>
        <v>45897</v>
      </c>
      <c r="H2187" s="14" t="s">
        <v>12668</v>
      </c>
    </row>
    <row r="2188" spans="1:8">
      <c r="A2188" s="4">
        <v>2743</v>
      </c>
      <c r="B2188" s="5">
        <v>27431</v>
      </c>
      <c r="C2188" s="5" t="s">
        <v>2190</v>
      </c>
      <c r="D2188" s="13">
        <f>IFERROR(VLOOKUP(B2188,[1]最高價!$A:$C,3,FALSE),"")</f>
        <v>109.95</v>
      </c>
      <c r="E2188" s="13">
        <f>IFERROR(VLOOKUP(B2188,[1]最低價!$A:$C,3,FALSE),"")</f>
        <v>102</v>
      </c>
      <c r="F2188" s="14" t="s">
        <v>3457</v>
      </c>
      <c r="G2188" s="239">
        <f>VLOOKUP(B2188,'[2]01_ALLCB基本資料'!C:U,16,FALSE)</f>
        <v>45897</v>
      </c>
      <c r="H2188" s="14" t="s">
        <v>12666</v>
      </c>
    </row>
    <row r="2189" spans="1:8">
      <c r="A2189" s="4">
        <v>6533</v>
      </c>
      <c r="B2189" s="5">
        <v>65331</v>
      </c>
      <c r="C2189" s="5" t="s">
        <v>2191</v>
      </c>
      <c r="D2189" s="13">
        <f>IFERROR(VLOOKUP(B2189,[1]最高價!$A:$C,3,FALSE),"")</f>
        <v>113.25</v>
      </c>
      <c r="E2189" s="13">
        <f>IFERROR(VLOOKUP(B2189,[1]最低價!$A:$C,3,FALSE),"")</f>
        <v>100</v>
      </c>
      <c r="F2189" s="14" t="s">
        <v>3458</v>
      </c>
      <c r="G2189" s="239">
        <f>VLOOKUP(B2189,'[2]01_ALLCB基本資料'!C:U,16,FALSE)</f>
        <v>45908</v>
      </c>
      <c r="H2189" s="14" t="s">
        <v>12666</v>
      </c>
    </row>
    <row r="2190" spans="1:8">
      <c r="A2190" s="4">
        <v>6591</v>
      </c>
      <c r="B2190" s="5">
        <v>65914</v>
      </c>
      <c r="C2190" s="5" t="s">
        <v>2192</v>
      </c>
      <c r="D2190" s="13">
        <f>IFERROR(VLOOKUP(B2190,[1]最高價!$A:$C,3,FALSE),"")</f>
        <v>124</v>
      </c>
      <c r="E2190" s="13">
        <f>IFERROR(VLOOKUP(B2190,[1]最低價!$A:$C,3,FALSE),"")</f>
        <v>107</v>
      </c>
      <c r="F2190" s="14" t="s">
        <v>3459</v>
      </c>
      <c r="G2190" s="239">
        <f>VLOOKUP(B2190,'[2]01_ALLCB基本資料'!C:U,16,FALSE)</f>
        <v>45896</v>
      </c>
      <c r="H2190" s="14" t="s">
        <v>12666</v>
      </c>
    </row>
    <row r="2191" spans="1:8">
      <c r="A2191" s="4">
        <v>5439</v>
      </c>
      <c r="B2191" s="5">
        <v>54391</v>
      </c>
      <c r="C2191" s="5" t="s">
        <v>2193</v>
      </c>
      <c r="D2191" s="13">
        <f>IFERROR(VLOOKUP(B2191,[1]最高價!$A:$C,3,FALSE),"")</f>
        <v>141</v>
      </c>
      <c r="E2191" s="13">
        <f>IFERROR(VLOOKUP(B2191,[1]最低價!$A:$C,3,FALSE),"")</f>
        <v>122</v>
      </c>
      <c r="F2191" s="14" t="s">
        <v>3460</v>
      </c>
      <c r="G2191" s="239">
        <f>VLOOKUP(B2191,'[2]01_ALLCB基本資料'!C:U,16,FALSE)</f>
        <v>45909</v>
      </c>
      <c r="H2191" s="14" t="s">
        <v>12666</v>
      </c>
    </row>
    <row r="2192" spans="1:8">
      <c r="A2192" s="4">
        <v>3284</v>
      </c>
      <c r="B2192" s="5">
        <v>32843</v>
      </c>
      <c r="C2192" s="5" t="s">
        <v>2194</v>
      </c>
      <c r="D2192" s="13">
        <f>IFERROR(VLOOKUP(B2192,[1]最高價!$A:$C,3,FALSE),"")</f>
        <v>121</v>
      </c>
      <c r="E2192" s="13">
        <f>IFERROR(VLOOKUP(B2192,[1]最低價!$A:$C,3,FALSE),"")</f>
        <v>98.3</v>
      </c>
      <c r="F2192" s="14" t="s">
        <v>12676</v>
      </c>
      <c r="G2192" s="239">
        <f>VLOOKUP(B2192,'[2]01_ALLCB基本資料'!C:U,16,FALSE)</f>
        <v>45915</v>
      </c>
      <c r="H2192" s="14" t="s">
        <v>12668</v>
      </c>
    </row>
    <row r="2193" spans="1:8">
      <c r="A2193" s="4">
        <v>4168</v>
      </c>
      <c r="B2193" s="5">
        <v>41684</v>
      </c>
      <c r="C2193" s="5" t="s">
        <v>2195</v>
      </c>
      <c r="D2193" s="13">
        <f>IFERROR(VLOOKUP(B2193,[1]最高價!$A:$C,3,FALSE),"")</f>
        <v>117.5</v>
      </c>
      <c r="E2193" s="13">
        <f>IFERROR(VLOOKUP(B2193,[1]最低價!$A:$C,3,FALSE),"")</f>
        <v>108.5</v>
      </c>
      <c r="F2193" s="14" t="s">
        <v>3461</v>
      </c>
      <c r="G2193" s="239">
        <f>VLOOKUP(B2193,'[2]01_ALLCB基本資料'!C:U,16,FALSE)</f>
        <v>45918</v>
      </c>
      <c r="H2193" s="14" t="s">
        <v>12671</v>
      </c>
    </row>
    <row r="2194" spans="1:8">
      <c r="A2194" s="4">
        <v>4438</v>
      </c>
      <c r="B2194" s="5">
        <v>44383</v>
      </c>
      <c r="C2194" s="5" t="s">
        <v>2196</v>
      </c>
      <c r="D2194" s="13">
        <f>IFERROR(VLOOKUP(B2194,[1]最高價!$A:$C,3,FALSE),"")</f>
        <v>117</v>
      </c>
      <c r="E2194" s="13">
        <f>IFERROR(VLOOKUP(B2194,[1]最低價!$A:$C,3,FALSE),"")</f>
        <v>101.8</v>
      </c>
      <c r="F2194" s="14" t="s">
        <v>12677</v>
      </c>
      <c r="G2194" s="239">
        <f>VLOOKUP(B2194,'[2]01_ALLCB基本資料'!C:U,16,FALSE)</f>
        <v>45930</v>
      </c>
      <c r="H2194" s="14" t="s">
        <v>12668</v>
      </c>
    </row>
    <row r="2195" spans="1:8">
      <c r="A2195" s="4">
        <v>4722</v>
      </c>
      <c r="B2195" s="5">
        <v>47223</v>
      </c>
      <c r="C2195" s="5" t="s">
        <v>2197</v>
      </c>
      <c r="D2195" s="13">
        <f>IFERROR(VLOOKUP(B2195,[1]最高價!$A:$C,3,FALSE),"")</f>
        <v>147</v>
      </c>
      <c r="E2195" s="13">
        <f>IFERROR(VLOOKUP(B2195,[1]最低價!$A:$C,3,FALSE),"")</f>
        <v>123.4</v>
      </c>
      <c r="F2195" s="14" t="s">
        <v>12678</v>
      </c>
      <c r="G2195" s="239">
        <f>VLOOKUP(B2195,'[2]01_ALLCB基本資料'!C:U,16,FALSE)</f>
        <v>45931</v>
      </c>
      <c r="H2195" s="14" t="s">
        <v>12668</v>
      </c>
    </row>
    <row r="2196" spans="1:8">
      <c r="A2196" s="4">
        <v>3687</v>
      </c>
      <c r="B2196" s="5">
        <v>36872</v>
      </c>
      <c r="C2196" s="5" t="s">
        <v>2198</v>
      </c>
      <c r="D2196" s="13">
        <f>IFERROR(VLOOKUP(B2196,[1]最高價!$A:$C,3,FALSE),"")</f>
        <v>112.9</v>
      </c>
      <c r="E2196" s="13">
        <f>IFERROR(VLOOKUP(B2196,[1]最低價!$A:$C,3,FALSE),"")</f>
        <v>104.5</v>
      </c>
      <c r="F2196" s="14" t="s">
        <v>12679</v>
      </c>
      <c r="G2196" s="239">
        <f>VLOOKUP(B2196,'[2]01_ALLCB基本資料'!C:U,16,FALSE)</f>
        <v>45932</v>
      </c>
      <c r="H2196" s="14" t="s">
        <v>12665</v>
      </c>
    </row>
    <row r="2197" spans="1:8">
      <c r="A2197" s="4">
        <v>6957</v>
      </c>
      <c r="B2197" s="5">
        <v>69571</v>
      </c>
      <c r="C2197" s="5" t="s">
        <v>2199</v>
      </c>
      <c r="D2197" s="13">
        <f>IFERROR(VLOOKUP(B2197,[1]最高價!$A:$C,3,FALSE),"")</f>
        <v>122.5</v>
      </c>
      <c r="E2197" s="13">
        <f>IFERROR(VLOOKUP(B2197,[1]最低價!$A:$C,3,FALSE),"")</f>
        <v>103</v>
      </c>
      <c r="F2197" s="14" t="s">
        <v>12680</v>
      </c>
      <c r="G2197" s="239">
        <f>VLOOKUP(B2197,'[2]01_ALLCB基本資料'!C:U,16,FALSE)</f>
        <v>45932</v>
      </c>
      <c r="H2197" s="14" t="s">
        <v>12665</v>
      </c>
    </row>
    <row r="2198" spans="1:8">
      <c r="A2198" s="4">
        <v>3687</v>
      </c>
      <c r="B2198" s="5">
        <v>36873</v>
      </c>
      <c r="C2198" s="5" t="s">
        <v>2200</v>
      </c>
      <c r="D2198" s="13">
        <f>IFERROR(VLOOKUP(B2198,[1]最高價!$A:$C,3,FALSE),"")</f>
        <v>110</v>
      </c>
      <c r="E2198" s="13">
        <f>IFERROR(VLOOKUP(B2198,[1]最低價!$A:$C,3,FALSE),"")</f>
        <v>100.5</v>
      </c>
      <c r="F2198" s="14" t="s">
        <v>12679</v>
      </c>
      <c r="G2198" s="239">
        <f>VLOOKUP(B2198,'[2]01_ALLCB基本資料'!C:U,16,FALSE)</f>
        <v>45933</v>
      </c>
      <c r="H2198" s="14" t="s">
        <v>12665</v>
      </c>
    </row>
    <row r="2199" spans="1:8">
      <c r="A2199" s="4">
        <v>1256</v>
      </c>
      <c r="B2199" s="5">
        <v>12561</v>
      </c>
      <c r="C2199" s="5" t="s">
        <v>2201</v>
      </c>
      <c r="D2199" s="13">
        <f>IFERROR(VLOOKUP(B2199,[1]最高價!$A:$C,3,FALSE),"")</f>
        <v>104</v>
      </c>
      <c r="E2199" s="13">
        <f>IFERROR(VLOOKUP(B2199,[1]最低價!$A:$C,3,FALSE),"")</f>
        <v>95.65</v>
      </c>
      <c r="F2199" s="14" t="s">
        <v>12681</v>
      </c>
      <c r="G2199" s="239">
        <f>VLOOKUP(B2199,'[2]01_ALLCB基本資料'!C:U,16,FALSE)</f>
        <v>45938</v>
      </c>
      <c r="H2199" s="14" t="s">
        <v>12668</v>
      </c>
    </row>
    <row r="2200" spans="1:8">
      <c r="A2200" s="4">
        <v>2753</v>
      </c>
      <c r="B2200" s="5">
        <v>27531</v>
      </c>
      <c r="C2200" s="5" t="s">
        <v>2202</v>
      </c>
      <c r="D2200" s="13">
        <f>IFERROR(VLOOKUP(B2200,[1]最高價!$A:$C,3,FALSE),"")</f>
        <v>117</v>
      </c>
      <c r="E2200" s="13">
        <f>IFERROR(VLOOKUP(B2200,[1]最低價!$A:$C,3,FALSE),"")</f>
        <v>107.25</v>
      </c>
      <c r="F2200" s="14" t="s">
        <v>12682</v>
      </c>
      <c r="G2200" s="239">
        <f>VLOOKUP(B2200,'[2]01_ALLCB基本資料'!C:U,16,FALSE)</f>
        <v>45939</v>
      </c>
      <c r="H2200" s="14" t="s">
        <v>12666</v>
      </c>
    </row>
    <row r="2201" spans="1:8">
      <c r="A2201" s="4">
        <v>5201</v>
      </c>
      <c r="B2201" s="5">
        <v>52011</v>
      </c>
      <c r="C2201" s="5" t="s">
        <v>2203</v>
      </c>
      <c r="D2201" s="13">
        <f>IFERROR(VLOOKUP(B2201,[1]最高價!$A:$C,3,FALSE),"")</f>
        <v>132</v>
      </c>
      <c r="E2201" s="13">
        <f>IFERROR(VLOOKUP(B2201,[1]最低價!$A:$C,3,FALSE),"")</f>
        <v>115.8</v>
      </c>
      <c r="F2201" s="14" t="s">
        <v>12683</v>
      </c>
      <c r="G2201" s="239">
        <f>VLOOKUP(B2201,'[2]01_ALLCB基本資料'!C:U,16,FALSE)</f>
        <v>45945</v>
      </c>
      <c r="H2201" s="14" t="s">
        <v>12666</v>
      </c>
    </row>
    <row r="2202" spans="1:8">
      <c r="A2202" s="4">
        <v>6219</v>
      </c>
      <c r="B2202" s="5">
        <v>62194</v>
      </c>
      <c r="C2202" s="5" t="s">
        <v>2204</v>
      </c>
      <c r="D2202" s="13">
        <f>IFERROR(VLOOKUP(B2202,[1]最高價!$A:$C,3,FALSE),"")</f>
        <v>118.45</v>
      </c>
      <c r="E2202" s="13">
        <f>IFERROR(VLOOKUP(B2202,[1]最低價!$A:$C,3,FALSE),"")</f>
        <v>103.15</v>
      </c>
      <c r="F2202" s="14" t="s">
        <v>12684</v>
      </c>
      <c r="G2202" s="239">
        <f>VLOOKUP(B2202,'[2]01_ALLCB基本資料'!C:U,16,FALSE)</f>
        <v>45946</v>
      </c>
      <c r="H2202" s="14" t="s">
        <v>12667</v>
      </c>
    </row>
    <row r="2203" spans="1:8">
      <c r="A2203" s="4">
        <v>6163</v>
      </c>
      <c r="B2203" s="5">
        <v>61635</v>
      </c>
      <c r="C2203" s="5" t="s">
        <v>2205</v>
      </c>
      <c r="D2203" s="13">
        <f>IFERROR(VLOOKUP(B2203,[1]最高價!$A:$C,3,FALSE),"")</f>
        <v>152</v>
      </c>
      <c r="E2203" s="13">
        <f>IFERROR(VLOOKUP(B2203,[1]最低價!$A:$C,3,FALSE),"")</f>
        <v>100.15</v>
      </c>
      <c r="F2203" s="14" t="s">
        <v>12685</v>
      </c>
      <c r="G2203" s="239">
        <f>VLOOKUP(B2203,'[2]01_ALLCB基本資料'!C:U,16,FALSE)</f>
        <v>45946</v>
      </c>
      <c r="H2203" s="14" t="s">
        <v>2857</v>
      </c>
    </row>
    <row r="2204" spans="1:8">
      <c r="A2204" s="4">
        <v>2753</v>
      </c>
      <c r="B2204" s="5">
        <v>27532</v>
      </c>
      <c r="C2204" s="5" t="s">
        <v>2206</v>
      </c>
      <c r="D2204" s="13">
        <f>IFERROR(VLOOKUP(B2204,[1]最高價!$A:$C,3,FALSE),"")</f>
        <v>116.5</v>
      </c>
      <c r="E2204" s="13">
        <f>IFERROR(VLOOKUP(B2204,[1]最低價!$A:$C,3,FALSE),"")</f>
        <v>106.5</v>
      </c>
      <c r="F2204" s="14" t="s">
        <v>12682</v>
      </c>
      <c r="G2204" s="239">
        <f>VLOOKUP(B2204,'[2]01_ALLCB基本資料'!C:U,16,FALSE)</f>
        <v>45950</v>
      </c>
      <c r="H2204" s="14" t="s">
        <v>12666</v>
      </c>
    </row>
    <row r="2205" spans="1:8">
      <c r="A2205" s="4">
        <v>7713</v>
      </c>
      <c r="B2205" s="5">
        <v>77131</v>
      </c>
      <c r="C2205" s="5" t="s">
        <v>2207</v>
      </c>
      <c r="D2205" s="13">
        <f>IFERROR(VLOOKUP(B2205,[1]最高價!$A:$C,3,FALSE),"")</f>
        <v>107.5</v>
      </c>
      <c r="E2205" s="13">
        <f>IFERROR(VLOOKUP(B2205,[1]最低價!$A:$C,3,FALSE),"")</f>
        <v>102</v>
      </c>
      <c r="F2205" s="14" t="s">
        <v>12686</v>
      </c>
      <c r="G2205" s="239">
        <f>VLOOKUP(B2205,'[2]01_ALLCB基本資料'!C:U,16,FALSE)</f>
        <v>45950</v>
      </c>
      <c r="H2205" s="14" t="s">
        <v>12665</v>
      </c>
    </row>
    <row r="2206" spans="1:8">
      <c r="A2206" s="4">
        <v>6209</v>
      </c>
      <c r="B2206" s="5">
        <v>62093</v>
      </c>
      <c r="C2206" s="5" t="s">
        <v>2208</v>
      </c>
      <c r="D2206" s="13">
        <f>IFERROR(VLOOKUP(B2206,[1]最高價!$A:$C,3,FALSE),"")</f>
        <v>157</v>
      </c>
      <c r="E2206" s="13">
        <f>IFERROR(VLOOKUP(B2206,[1]最低價!$A:$C,3,FALSE),"")</f>
        <v>118</v>
      </c>
      <c r="F2206" s="14" t="s">
        <v>12687</v>
      </c>
      <c r="G2206" s="239">
        <f>VLOOKUP(B2206,'[2]01_ALLCB基本資料'!C:U,16,FALSE)</f>
        <v>45953</v>
      </c>
      <c r="H2206" s="14" t="s">
        <v>12665</v>
      </c>
    </row>
    <row r="2207" spans="1:8">
      <c r="A2207" s="4">
        <v>4113</v>
      </c>
      <c r="B2207" s="5">
        <v>41135</v>
      </c>
      <c r="C2207" s="5" t="s">
        <v>2209</v>
      </c>
      <c r="D2207" s="13">
        <f>IFERROR(VLOOKUP(B2207,[1]最高價!$A:$C,3,FALSE),"")</f>
        <v>108.55</v>
      </c>
      <c r="E2207" s="13">
        <f>IFERROR(VLOOKUP(B2207,[1]最低價!$A:$C,3,FALSE),"")</f>
        <v>103.5</v>
      </c>
      <c r="F2207" s="14" t="s">
        <v>12688</v>
      </c>
      <c r="G2207" s="239">
        <f>VLOOKUP(B2207,'[2]01_ALLCB基本資料'!C:U,16,FALSE)</f>
        <v>45957</v>
      </c>
      <c r="H2207" s="14" t="s">
        <v>12668</v>
      </c>
    </row>
    <row r="2208" spans="1:8">
      <c r="A2208" s="4">
        <v>3551</v>
      </c>
      <c r="B2208" s="5">
        <v>35513</v>
      </c>
      <c r="C2208" s="5" t="s">
        <v>2210</v>
      </c>
      <c r="D2208" s="13">
        <f>IFERROR(VLOOKUP(B2208,[1]最高價!$A:$C,3,FALSE),"")</f>
        <v>123.5</v>
      </c>
      <c r="E2208" s="13">
        <f>IFERROR(VLOOKUP(B2208,[1]最低價!$A:$C,3,FALSE),"")</f>
        <v>117.3</v>
      </c>
      <c r="F2208" s="14" t="s">
        <v>12689</v>
      </c>
      <c r="G2208" s="239">
        <f>VLOOKUP(B2208,'[2]01_ALLCB基本資料'!C:U,16,FALSE)</f>
        <v>45958</v>
      </c>
      <c r="H2208" s="14" t="s">
        <v>12665</v>
      </c>
    </row>
    <row r="2209" spans="1:8">
      <c r="A2209" s="4">
        <v>3684</v>
      </c>
      <c r="B2209" s="5">
        <v>36841</v>
      </c>
      <c r="C2209" s="5" t="s">
        <v>2211</v>
      </c>
      <c r="D2209" s="13">
        <f>IFERROR(VLOOKUP(B2209,[1]最高價!$A:$C,3,FALSE),"")</f>
        <v>122.9</v>
      </c>
      <c r="E2209" s="13">
        <f>IFERROR(VLOOKUP(B2209,[1]最低價!$A:$C,3,FALSE),"")</f>
        <v>105.5</v>
      </c>
      <c r="F2209" s="14" t="s">
        <v>12690</v>
      </c>
      <c r="G2209" s="239">
        <f>VLOOKUP(B2209,'[2]01_ALLCB基本資料'!C:U,16,FALSE)</f>
        <v>45958</v>
      </c>
      <c r="H2209" s="14" t="s">
        <v>12665</v>
      </c>
    </row>
    <row r="2210" spans="1:8">
      <c r="A2210" s="4">
        <v>3037</v>
      </c>
      <c r="B2210" s="5">
        <v>30371</v>
      </c>
      <c r="C2210" s="5" t="s">
        <v>2212</v>
      </c>
      <c r="D2210" s="13">
        <f>IFERROR(VLOOKUP(B2210,[1]最高價!$A:$C,3,FALSE),"")</f>
        <v>135</v>
      </c>
      <c r="E2210" s="13">
        <f>IFERROR(VLOOKUP(B2210,[1]最低價!$A:$C,3,FALSE),"")</f>
        <v>111.1</v>
      </c>
      <c r="F2210" s="14" t="s">
        <v>12691</v>
      </c>
      <c r="G2210" s="239">
        <f>VLOOKUP(B2210,'[2]01_ALLCB基本資料'!C:U,16,FALSE)</f>
        <v>45964</v>
      </c>
      <c r="H2210" s="14" t="s">
        <v>12668</v>
      </c>
    </row>
    <row r="2211" spans="1:8">
      <c r="A2211" s="4">
        <v>6190</v>
      </c>
      <c r="B2211" s="5">
        <v>61907</v>
      </c>
      <c r="C2211" s="5" t="s">
        <v>2213</v>
      </c>
      <c r="D2211" s="13">
        <f>IFERROR(VLOOKUP(B2211,[1]最高價!$A:$C,3,FALSE),"")</f>
        <v>121</v>
      </c>
      <c r="E2211" s="13">
        <f>IFERROR(VLOOKUP(B2211,[1]最低價!$A:$C,3,FALSE),"")</f>
        <v>109</v>
      </c>
      <c r="F2211" s="14" t="s">
        <v>2373</v>
      </c>
      <c r="G2211" s="239">
        <f>VLOOKUP(B2211,'[2]01_ALLCB基本資料'!C:U,16,FALSE)</f>
        <v>0</v>
      </c>
      <c r="H2211" s="14" t="s">
        <v>2373</v>
      </c>
    </row>
    <row r="2212" spans="1:8">
      <c r="A2212" s="4">
        <v>6274</v>
      </c>
      <c r="B2212" s="5">
        <v>62745</v>
      </c>
      <c r="C2212" s="5" t="s">
        <v>2214</v>
      </c>
      <c r="D2212" s="13">
        <f>IFERROR(VLOOKUP(B2212,[1]最高價!$A:$C,3,FALSE),"")</f>
        <v>134</v>
      </c>
      <c r="E2212" s="13">
        <f>IFERROR(VLOOKUP(B2212,[1]最低價!$A:$C,3,FALSE),"")</f>
        <v>118.8</v>
      </c>
      <c r="F2212" s="14" t="s">
        <v>2373</v>
      </c>
      <c r="G2212" s="239">
        <f>VLOOKUP(B2212,'[2]01_ALLCB基本資料'!C:U,16,FALSE)</f>
        <v>0</v>
      </c>
      <c r="H2212" s="14" t="s">
        <v>2373</v>
      </c>
    </row>
    <row r="2213" spans="1:8">
      <c r="A2213" s="4">
        <v>6191</v>
      </c>
      <c r="B2213" s="5">
        <v>61912</v>
      </c>
      <c r="C2213" s="5" t="s">
        <v>2215</v>
      </c>
      <c r="D2213" s="13">
        <f>IFERROR(VLOOKUP(B2213,[1]最高價!$A:$C,3,FALSE),"")</f>
        <v>0</v>
      </c>
      <c r="E2213" s="13">
        <f>IFERROR(VLOOKUP(B2213,[1]最低價!$A:$C,3,FALSE),"")</f>
        <v>0</v>
      </c>
      <c r="F2213" s="14" t="s">
        <v>2373</v>
      </c>
      <c r="G2213" s="239" t="str">
        <f>VLOOKUP(B2213,'[2]01_ALLCB基本資料'!C:U,16,FALSE)</f>
        <v/>
      </c>
      <c r="H2213" s="14" t="s">
        <v>2373</v>
      </c>
    </row>
    <row r="2214" spans="1:8">
      <c r="A2214" s="4">
        <v>6670</v>
      </c>
      <c r="B2214" s="5">
        <v>66702</v>
      </c>
      <c r="C2214" s="5" t="s">
        <v>2216</v>
      </c>
      <c r="D2214" s="13">
        <f>IFERROR(VLOOKUP(B2214,[1]最高價!$A:$C,3,FALSE),"")</f>
        <v>0</v>
      </c>
      <c r="E2214" s="13">
        <f>IFERROR(VLOOKUP(B2214,[1]最低價!$A:$C,3,FALSE),"")</f>
        <v>0</v>
      </c>
      <c r="F2214" s="14" t="s">
        <v>2373</v>
      </c>
      <c r="G2214" s="239" t="str">
        <f>VLOOKUP(B2214,'[2]01_ALLCB基本資料'!C:U,16,FALSE)</f>
        <v/>
      </c>
      <c r="H2214" s="14" t="s">
        <v>2373</v>
      </c>
    </row>
    <row r="2215" spans="1:8">
      <c r="A2215" s="4">
        <v>4113</v>
      </c>
      <c r="B2215" s="5">
        <v>41136</v>
      </c>
      <c r="C2215" s="5" t="s">
        <v>2217</v>
      </c>
      <c r="D2215" s="13">
        <f>IFERROR(VLOOKUP(B2215,[1]最高價!$A:$C,3,FALSE),"")</f>
        <v>0</v>
      </c>
      <c r="E2215" s="13">
        <f>IFERROR(VLOOKUP(B2215,[1]最低價!$A:$C,3,FALSE),"")</f>
        <v>0</v>
      </c>
      <c r="F2215" s="14" t="s">
        <v>2373</v>
      </c>
      <c r="G2215" s="239" t="str">
        <f>VLOOKUP(B2215,'[2]01_ALLCB基本資料'!C:U,16,FALSE)</f>
        <v/>
      </c>
      <c r="H2215" s="14" t="s">
        <v>2373</v>
      </c>
    </row>
    <row r="2216" spans="1:8">
      <c r="A2216" s="4">
        <v>2236</v>
      </c>
      <c r="B2216" s="5">
        <v>22363</v>
      </c>
      <c r="C2216" s="5" t="s">
        <v>2218</v>
      </c>
      <c r="D2216" s="13">
        <f>IFERROR(VLOOKUP(B2216,[1]最高價!$A:$C,3,FALSE),"")</f>
        <v>0</v>
      </c>
      <c r="E2216" s="13">
        <f>IFERROR(VLOOKUP(B2216,[1]最低價!$A:$C,3,FALSE),"")</f>
        <v>0</v>
      </c>
      <c r="F2216" s="14" t="s">
        <v>2373</v>
      </c>
      <c r="G2216" s="239" t="str">
        <f>VLOOKUP(B2216,'[2]01_ALLCB基本資料'!C:U,16,FALSE)</f>
        <v/>
      </c>
      <c r="H2216" s="14" t="s">
        <v>2373</v>
      </c>
    </row>
    <row r="2217" spans="1:8">
      <c r="A2217" s="4">
        <v>8299</v>
      </c>
      <c r="B2217" s="5">
        <v>82993</v>
      </c>
      <c r="C2217" s="5" t="s">
        <v>2219</v>
      </c>
      <c r="D2217" s="13">
        <f>IFERROR(VLOOKUP(B2217,[1]最高價!$A:$C,3,FALSE),"")</f>
        <v>0</v>
      </c>
      <c r="E2217" s="13">
        <f>IFERROR(VLOOKUP(B2217,[1]最低價!$A:$C,3,FALSE),"")</f>
        <v>0</v>
      </c>
      <c r="F2217" s="14" t="s">
        <v>2373</v>
      </c>
      <c r="G2217" s="239" t="str">
        <f>VLOOKUP(B2217,'[2]01_ALLCB基本資料'!C:U,16,FALSE)</f>
        <v/>
      </c>
      <c r="H2217" s="14" t="s">
        <v>2373</v>
      </c>
    </row>
    <row r="2218" spans="1:8">
      <c r="A2218" s="4">
        <v>3032</v>
      </c>
      <c r="B2218" s="5">
        <v>30321</v>
      </c>
      <c r="C2218" s="5" t="s">
        <v>2220</v>
      </c>
      <c r="D2218" s="13">
        <f>IFERROR(VLOOKUP(B2218,[1]最高價!$A:$C,3,FALSE),"")</f>
        <v>110</v>
      </c>
      <c r="E2218" s="13">
        <f>IFERROR(VLOOKUP(B2218,[1]最低價!$A:$C,3,FALSE),"")</f>
        <v>104.4</v>
      </c>
      <c r="F2218" s="14" t="s">
        <v>2373</v>
      </c>
      <c r="G2218" s="239" t="str">
        <f>VLOOKUP(B2218,'[2]01_ALLCB基本資料'!C:U,16,FALSE)</f>
        <v/>
      </c>
      <c r="H2218" s="14" t="s">
        <v>2373</v>
      </c>
    </row>
    <row r="2219" spans="1:8">
      <c r="A2219" s="4">
        <v>3032</v>
      </c>
      <c r="B2219" s="5">
        <v>30322</v>
      </c>
      <c r="C2219" s="5" t="s">
        <v>2221</v>
      </c>
      <c r="D2219" s="13">
        <f>IFERROR(VLOOKUP(B2219,[1]最高價!$A:$C,3,FALSE),"")</f>
        <v>108</v>
      </c>
      <c r="E2219" s="13">
        <f>IFERROR(VLOOKUP(B2219,[1]最低價!$A:$C,3,FALSE),"")</f>
        <v>105.6</v>
      </c>
      <c r="F2219" s="14" t="s">
        <v>2373</v>
      </c>
      <c r="G2219" s="239" t="str">
        <f>VLOOKUP(B2219,'[2]01_ALLCB基本資料'!C:U,16,FALSE)</f>
        <v/>
      </c>
      <c r="H2219" s="14" t="s">
        <v>2373</v>
      </c>
    </row>
    <row r="2220" spans="1:8">
      <c r="A2220" s="4">
        <v>2402</v>
      </c>
      <c r="B2220" s="5">
        <v>24023</v>
      </c>
      <c r="C2220" s="5" t="s">
        <v>2222</v>
      </c>
      <c r="D2220" s="13">
        <f>IFERROR(VLOOKUP(B2220,[1]最高價!$A:$C,3,FALSE),"")</f>
        <v>112.4</v>
      </c>
      <c r="E2220" s="13">
        <f>IFERROR(VLOOKUP(B2220,[1]最低價!$A:$C,3,FALSE),"")</f>
        <v>102.65</v>
      </c>
      <c r="F2220" s="14" t="s">
        <v>2373</v>
      </c>
      <c r="G2220" s="239" t="str">
        <f>VLOOKUP(B2220,'[2]01_ALLCB基本資料'!C:U,16,FALSE)</f>
        <v/>
      </c>
      <c r="H2220" s="14" t="s">
        <v>2373</v>
      </c>
    </row>
    <row r="2221" spans="1:8">
      <c r="A2221" s="4">
        <v>8042</v>
      </c>
      <c r="B2221" s="5">
        <v>80426</v>
      </c>
      <c r="C2221" s="5" t="s">
        <v>2223</v>
      </c>
      <c r="D2221" s="13">
        <f>IFERROR(VLOOKUP(B2221,[1]最高價!$A:$C,3,FALSE),"")</f>
        <v>0</v>
      </c>
      <c r="E2221" s="13">
        <f>IFERROR(VLOOKUP(B2221,[1]最低價!$A:$C,3,FALSE),"")</f>
        <v>0</v>
      </c>
      <c r="F2221" s="14" t="s">
        <v>2373</v>
      </c>
      <c r="G2221" s="239" t="str">
        <f>VLOOKUP(B2221,'[2]01_ALLCB基本資料'!C:U,16,FALSE)</f>
        <v/>
      </c>
      <c r="H2221" s="14" t="s">
        <v>2373</v>
      </c>
    </row>
    <row r="2222" spans="1:8">
      <c r="A2222" s="4">
        <v>2368</v>
      </c>
      <c r="B2222" s="5">
        <v>23683</v>
      </c>
      <c r="C2222" s="5" t="s">
        <v>2224</v>
      </c>
      <c r="D2222" s="13">
        <f>IFERROR(VLOOKUP(B2222,[1]最高價!$A:$C,3,FALSE),"")</f>
        <v>149</v>
      </c>
      <c r="E2222" s="13">
        <f>IFERROR(VLOOKUP(B2222,[1]最低價!$A:$C,3,FALSE),"")</f>
        <v>124.15</v>
      </c>
      <c r="F2222" s="14" t="s">
        <v>2373</v>
      </c>
      <c r="G2222" s="239" t="str">
        <f>VLOOKUP(B2222,'[2]01_ALLCB基本資料'!C:U,16,FALSE)</f>
        <v/>
      </c>
      <c r="H2222" s="14" t="s">
        <v>2373</v>
      </c>
    </row>
    <row r="2223" spans="1:8">
      <c r="A2223" s="4">
        <v>6796</v>
      </c>
      <c r="B2223" s="5">
        <v>67962</v>
      </c>
      <c r="C2223" s="5" t="s">
        <v>2225</v>
      </c>
      <c r="D2223" s="13">
        <f>IFERROR(VLOOKUP(B2223,[1]最高價!$A:$C,3,FALSE),"")</f>
        <v>0</v>
      </c>
      <c r="E2223" s="13">
        <f>IFERROR(VLOOKUP(B2223,[1]最低價!$A:$C,3,FALSE),"")</f>
        <v>0</v>
      </c>
      <c r="F2223" s="14" t="s">
        <v>2373</v>
      </c>
      <c r="G2223" s="239" t="str">
        <f>VLOOKUP(B2223,'[2]01_ALLCB基本資料'!C:U,16,FALSE)</f>
        <v/>
      </c>
      <c r="H2223" s="14" t="s">
        <v>2373</v>
      </c>
    </row>
    <row r="2224" spans="1:8">
      <c r="A2224" s="4">
        <v>4772</v>
      </c>
      <c r="B2224" s="5">
        <v>47721</v>
      </c>
      <c r="C2224" s="5" t="s">
        <v>2226</v>
      </c>
      <c r="D2224" s="13">
        <f>IFERROR(VLOOKUP(B2224,[1]最高價!$A:$C,3,FALSE),"")</f>
        <v>117.85</v>
      </c>
      <c r="E2224" s="13">
        <f>IFERROR(VLOOKUP(B2224,[1]最低價!$A:$C,3,FALSE),"")</f>
        <v>111.1</v>
      </c>
      <c r="F2224" s="14" t="s">
        <v>2373</v>
      </c>
      <c r="G2224" s="239" t="str">
        <f>VLOOKUP(B2224,'[2]01_ALLCB基本資料'!C:U,16,FALSE)</f>
        <v/>
      </c>
      <c r="H2224" s="14" t="s">
        <v>2373</v>
      </c>
    </row>
    <row r="2225" spans="1:8">
      <c r="A2225" s="4">
        <v>6442</v>
      </c>
      <c r="B2225" s="5">
        <v>64422</v>
      </c>
      <c r="C2225" s="5" t="s">
        <v>2227</v>
      </c>
      <c r="D2225" s="13">
        <f>IFERROR(VLOOKUP(B2225,[1]最高價!$A:$C,3,FALSE),"")</f>
        <v>0</v>
      </c>
      <c r="E2225" s="13">
        <f>IFERROR(VLOOKUP(B2225,[1]最低價!$A:$C,3,FALSE),"")</f>
        <v>0</v>
      </c>
      <c r="F2225" s="14" t="s">
        <v>12692</v>
      </c>
      <c r="G2225" s="239" t="str">
        <f>VLOOKUP(B2225,'[2]01_ALLCB基本資料'!C:U,16,FALSE)</f>
        <v/>
      </c>
      <c r="H2225" s="14" t="s">
        <v>12665</v>
      </c>
    </row>
    <row r="2226" spans="1:8">
      <c r="A2226" s="4">
        <v>6442</v>
      </c>
      <c r="B2226" s="5">
        <v>64423</v>
      </c>
      <c r="C2226" s="5" t="s">
        <v>2228</v>
      </c>
      <c r="D2226" s="13">
        <f>IFERROR(VLOOKUP(B2226,[1]最高價!$A:$C,3,FALSE),"")</f>
        <v>0</v>
      </c>
      <c r="E2226" s="13">
        <f>IFERROR(VLOOKUP(B2226,[1]最低價!$A:$C,3,FALSE),"")</f>
        <v>0</v>
      </c>
      <c r="F2226" s="14" t="s">
        <v>12692</v>
      </c>
      <c r="G2226" s="239" t="str">
        <f>VLOOKUP(B2226,'[2]01_ALLCB基本資料'!C:U,16,FALSE)</f>
        <v/>
      </c>
      <c r="H2226" s="14" t="s">
        <v>12665</v>
      </c>
    </row>
    <row r="2227" spans="1:8">
      <c r="A2227" s="4">
        <v>6904</v>
      </c>
      <c r="B2227" s="5">
        <v>69041</v>
      </c>
      <c r="C2227" s="5" t="s">
        <v>2229</v>
      </c>
      <c r="D2227" s="13">
        <f>IFERROR(VLOOKUP(B2227,[1]最高價!$A:$C,3,FALSE),"")</f>
        <v>0</v>
      </c>
      <c r="E2227" s="13">
        <f>IFERROR(VLOOKUP(B2227,[1]最低價!$A:$C,3,FALSE),"")</f>
        <v>0</v>
      </c>
      <c r="F2227" s="14" t="s">
        <v>2373</v>
      </c>
      <c r="G2227" s="239" t="str">
        <f>VLOOKUP(B2227,'[2]01_ALLCB基本資料'!C:U,16,FALSE)</f>
        <v/>
      </c>
      <c r="H2227" s="14" t="s">
        <v>2373</v>
      </c>
    </row>
    <row r="2228" spans="1:8">
      <c r="A2228" s="4">
        <v>6890</v>
      </c>
      <c r="B2228" s="5">
        <v>68901</v>
      </c>
      <c r="C2228" s="5" t="s">
        <v>2230</v>
      </c>
      <c r="D2228" s="13">
        <f>IFERROR(VLOOKUP(B2228,[1]最高價!$A:$C,3,FALSE),"")</f>
        <v>110</v>
      </c>
      <c r="E2228" s="13">
        <f>IFERROR(VLOOKUP(B2228,[1]最低價!$A:$C,3,FALSE),"")</f>
        <v>110</v>
      </c>
      <c r="F2228" s="14" t="s">
        <v>12693</v>
      </c>
      <c r="G2228" s="239" t="str">
        <f>VLOOKUP(B2228,'[2]01_ALLCB基本資料'!C:U,16,FALSE)</f>
        <v/>
      </c>
      <c r="H2228" s="14" t="s">
        <v>12665</v>
      </c>
    </row>
    <row r="2229" spans="1:8">
      <c r="A2229" s="4">
        <v>6890</v>
      </c>
      <c r="B2229" s="5">
        <v>68902</v>
      </c>
      <c r="C2229" s="5" t="s">
        <v>2231</v>
      </c>
      <c r="D2229" s="13">
        <f>IFERROR(VLOOKUP(B2229,[1]最高價!$A:$C,3,FALSE),"")</f>
        <v>0</v>
      </c>
      <c r="E2229" s="13">
        <f>IFERROR(VLOOKUP(B2229,[1]最低價!$A:$C,3,FALSE),"")</f>
        <v>0</v>
      </c>
      <c r="F2229" s="14" t="s">
        <v>12693</v>
      </c>
      <c r="G2229" s="239" t="str">
        <f>VLOOKUP(B2229,'[2]01_ALLCB基本資料'!C:U,16,FALSE)</f>
        <v/>
      </c>
      <c r="H2229" s="14" t="s">
        <v>12665</v>
      </c>
    </row>
    <row r="2230" spans="1:8">
      <c r="A2230" s="4">
        <v>3543</v>
      </c>
      <c r="B2230" s="5">
        <v>35431</v>
      </c>
      <c r="C2230" s="5" t="s">
        <v>2232</v>
      </c>
      <c r="D2230" s="13">
        <f>IFERROR(VLOOKUP(B2230,[1]最高價!$A:$C,3,FALSE),"")</f>
        <v>0</v>
      </c>
      <c r="E2230" s="13">
        <f>IFERROR(VLOOKUP(B2230,[1]最低價!$A:$C,3,FALSE),"")</f>
        <v>0</v>
      </c>
      <c r="F2230" s="14" t="s">
        <v>12694</v>
      </c>
      <c r="G2230" s="239" t="str">
        <f>VLOOKUP(B2230,'[2]01_ALLCB基本資料'!C:U,16,FALSE)</f>
        <v/>
      </c>
      <c r="H2230" s="14" t="s">
        <v>12665</v>
      </c>
    </row>
    <row r="2231" spans="1:8">
      <c r="A2231" s="4">
        <v>5309</v>
      </c>
      <c r="B2231" s="5">
        <v>53096</v>
      </c>
      <c r="C2231" s="5" t="s">
        <v>2233</v>
      </c>
      <c r="D2231" s="13">
        <f>IFERROR(VLOOKUP(B2231,[1]最高價!$A:$C,3,FALSE),"")</f>
        <v>0</v>
      </c>
      <c r="E2231" s="13">
        <f>IFERROR(VLOOKUP(B2231,[1]最低價!$A:$C,3,FALSE),"")</f>
        <v>0</v>
      </c>
      <c r="F2231" s="14" t="s">
        <v>12695</v>
      </c>
      <c r="G2231" s="239" t="str">
        <f>VLOOKUP(B2231,'[2]01_ALLCB基本資料'!C:U,16,FALSE)</f>
        <v/>
      </c>
      <c r="H2231" s="14" t="s">
        <v>12665</v>
      </c>
    </row>
    <row r="2232" spans="1:8">
      <c r="A2232" s="4">
        <v>5309</v>
      </c>
      <c r="B2232" s="5">
        <v>53097</v>
      </c>
      <c r="C2232" s="5" t="s">
        <v>2234</v>
      </c>
      <c r="D2232" s="13">
        <f>IFERROR(VLOOKUP(B2232,[1]最高價!$A:$C,3,FALSE),"")</f>
        <v>0</v>
      </c>
      <c r="E2232" s="13">
        <f>IFERROR(VLOOKUP(B2232,[1]最低價!$A:$C,3,FALSE),"")</f>
        <v>0</v>
      </c>
      <c r="F2232" s="14" t="s">
        <v>12695</v>
      </c>
      <c r="G2232" s="239" t="str">
        <f>VLOOKUP(B2232,'[2]01_ALLCB基本資料'!C:U,16,FALSE)</f>
        <v/>
      </c>
      <c r="H2232" s="14" t="s">
        <v>12665</v>
      </c>
    </row>
    <row r="2233" spans="1:8">
      <c r="A2233" s="4">
        <v>3131</v>
      </c>
      <c r="B2233" s="5">
        <v>31311</v>
      </c>
      <c r="C2233" s="5" t="s">
        <v>12630</v>
      </c>
      <c r="D2233" s="13">
        <f>IFERROR(VLOOKUP(B2233,[1]最高價!$A:$C,3,FALSE),"")</f>
        <v>127.4</v>
      </c>
      <c r="E2233" s="13">
        <f>IFERROR(VLOOKUP(B2233,[1]最低價!$A:$C,3,FALSE),"")</f>
        <v>116.1</v>
      </c>
      <c r="F2233" s="14" t="s">
        <v>12631</v>
      </c>
      <c r="G2233" s="239"/>
      <c r="H2233" s="14" t="s">
        <v>12668</v>
      </c>
    </row>
    <row r="2234" spans="1:8" ht="16.2">
      <c r="B2234"/>
      <c r="C2234"/>
    </row>
    <row r="2235" spans="1:8" ht="16.2">
      <c r="B2235"/>
      <c r="C2235"/>
    </row>
    <row r="2236" spans="1:8" ht="16.2">
      <c r="B2236"/>
      <c r="C2236"/>
    </row>
    <row r="2237" spans="1:8" ht="16.2">
      <c r="B2237"/>
      <c r="C2237"/>
    </row>
    <row r="2238" spans="1:8" ht="16.2">
      <c r="B2238"/>
      <c r="C2238"/>
    </row>
    <row r="2239" spans="1:8" ht="16.2">
      <c r="B2239"/>
      <c r="C2239"/>
    </row>
    <row r="2240" spans="1:8"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sheetData>
  <phoneticPr fontId="6" type="noConversion"/>
  <conditionalFormatting sqref="A1:C2233">
    <cfRule type="duplicateValues" dxfId="38" priority="2"/>
  </conditionalFormatting>
  <conditionalFormatting sqref="A2234:C1048576">
    <cfRule type="duplicateValues" dxfId="37" priority="10"/>
  </conditionalFormatting>
  <conditionalFormatting sqref="B2:B2233">
    <cfRule type="duplicateValues" dxfId="36" priority="3"/>
  </conditionalFormatting>
  <conditionalFormatting sqref="B2:C2232">
    <cfRule type="duplicateValues" dxfId="35" priority="4"/>
  </conditionalFormatting>
  <conditionalFormatting sqref="B2233:C2233">
    <cfRule type="duplicateValues" dxfId="34" priority="1"/>
  </conditionalFormatting>
  <conditionalFormatting sqref="B2234:C1048576">
    <cfRule type="duplicateValues" dxfId="33" priority="15"/>
  </conditionalFormatting>
  <conditionalFormatting sqref="B4775:C1048576">
    <cfRule type="duplicateValues" dxfId="32" priority="14"/>
  </conditionalFormatting>
  <conditionalFormatting sqref="C2:C2233">
    <cfRule type="duplicateValues" dxfId="31" priority="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U2232"/>
  <sheetViews>
    <sheetView zoomScale="80" zoomScaleNormal="80" workbookViewId="0">
      <pane ySplit="1" topLeftCell="A95" activePane="bottomLeft" state="frozen"/>
      <selection activeCell="A2211" sqref="A2211"/>
      <selection pane="bottomLeft" activeCell="E113" sqref="E113"/>
    </sheetView>
  </sheetViews>
  <sheetFormatPr defaultRowHeight="16.2"/>
  <cols>
    <col min="1" max="1" width="6.88671875" style="47" bestFit="1" customWidth="1"/>
    <col min="2" max="2" width="10.21875" style="47" bestFit="1" customWidth="1"/>
    <col min="3" max="3" width="9.44140625" style="47" bestFit="1" customWidth="1"/>
    <col min="4" max="4" width="18.77734375" style="47" bestFit="1" customWidth="1"/>
    <col min="5" max="5" width="21.5546875" style="47" bestFit="1" customWidth="1"/>
    <col min="6" max="7" width="10.21875" style="47" bestFit="1" customWidth="1"/>
    <col min="8" max="8" width="10.6640625" style="47" bestFit="1" customWidth="1"/>
    <col min="9" max="10" width="10.21875" style="47" bestFit="1" customWidth="1"/>
    <col min="11" max="11" width="14.6640625" style="47" bestFit="1" customWidth="1"/>
    <col min="12" max="12" width="19.44140625" style="47" bestFit="1" customWidth="1"/>
    <col min="13" max="13" width="67.88671875" style="47" bestFit="1" customWidth="1"/>
    <col min="14" max="14" width="10.21875" style="47" bestFit="1" customWidth="1"/>
    <col min="15" max="15" width="11.88671875" style="47" bestFit="1" customWidth="1"/>
    <col min="16" max="16" width="14.6640625" style="47" bestFit="1" customWidth="1"/>
    <col min="17" max="17" width="13.33203125" style="47" bestFit="1" customWidth="1"/>
    <col min="18" max="19" width="14.109375" style="47" bestFit="1" customWidth="1"/>
    <col min="20" max="20" width="11.21875" style="47" bestFit="1" customWidth="1"/>
    <col min="21" max="21" width="10.33203125" style="47" bestFit="1" customWidth="1"/>
    <col min="22" max="16384" width="8.88671875" style="47"/>
  </cols>
  <sheetData>
    <row r="1" spans="1:21" s="46" customFormat="1" ht="17.399999999999999">
      <c r="A1" s="44" t="s">
        <v>2337</v>
      </c>
      <c r="B1" s="44" t="s">
        <v>0</v>
      </c>
      <c r="C1" s="44" t="s">
        <v>2335</v>
      </c>
      <c r="D1" s="44" t="s">
        <v>2</v>
      </c>
      <c r="E1" s="44" t="s">
        <v>12608</v>
      </c>
      <c r="F1" s="11" t="s">
        <v>2332</v>
      </c>
      <c r="G1" s="44" t="s">
        <v>2334</v>
      </c>
      <c r="H1" s="44" t="s">
        <v>2338</v>
      </c>
      <c r="I1" s="44" t="s">
        <v>2361</v>
      </c>
      <c r="J1" s="44" t="s">
        <v>12609</v>
      </c>
      <c r="K1" s="8" t="s">
        <v>2362</v>
      </c>
      <c r="L1" s="45" t="s">
        <v>2326</v>
      </c>
      <c r="M1" s="45" t="s">
        <v>12610</v>
      </c>
      <c r="N1" s="45" t="s">
        <v>12611</v>
      </c>
      <c r="O1" s="45" t="s">
        <v>3469</v>
      </c>
      <c r="P1" s="45" t="s">
        <v>3470</v>
      </c>
      <c r="Q1" s="45" t="s">
        <v>12612</v>
      </c>
      <c r="R1" s="45" t="s">
        <v>3467</v>
      </c>
      <c r="S1" s="45" t="s">
        <v>3471</v>
      </c>
      <c r="T1" s="45" t="s">
        <v>12606</v>
      </c>
      <c r="U1" s="45" t="s">
        <v>12607</v>
      </c>
    </row>
    <row r="2" spans="1:21">
      <c r="A2" s="39">
        <v>1</v>
      </c>
      <c r="B2" s="39">
        <v>1101</v>
      </c>
      <c r="C2" s="40">
        <v>11011</v>
      </c>
      <c r="D2" s="40" t="s">
        <v>3</v>
      </c>
      <c r="E2" s="41">
        <v>4</v>
      </c>
      <c r="F2" s="41" t="s">
        <v>2371</v>
      </c>
      <c r="G2" s="41">
        <v>80</v>
      </c>
      <c r="H2" s="41">
        <v>36.5</v>
      </c>
      <c r="I2" s="41">
        <v>5</v>
      </c>
      <c r="J2" s="41" t="s">
        <v>2364</v>
      </c>
      <c r="K2" s="41" t="s">
        <v>2247</v>
      </c>
      <c r="L2" s="41" t="s">
        <v>3473</v>
      </c>
      <c r="M2" s="41" t="s">
        <v>3474</v>
      </c>
      <c r="N2" s="41">
        <v>775</v>
      </c>
      <c r="O2" s="41">
        <v>100</v>
      </c>
      <c r="P2" s="41">
        <v>100</v>
      </c>
      <c r="Q2" s="42">
        <v>1.0918000000000001</v>
      </c>
      <c r="R2" s="43">
        <v>45636</v>
      </c>
      <c r="S2" s="43">
        <v>47462</v>
      </c>
      <c r="T2" s="216">
        <v>108.1</v>
      </c>
      <c r="U2" s="216">
        <v>94.4</v>
      </c>
    </row>
    <row r="3" spans="1:21">
      <c r="A3" s="39">
        <v>2</v>
      </c>
      <c r="B3" s="39">
        <v>1210</v>
      </c>
      <c r="C3" s="40">
        <v>12101</v>
      </c>
      <c r="D3" s="40" t="s">
        <v>4</v>
      </c>
      <c r="E3" s="41">
        <v>0</v>
      </c>
      <c r="F3" s="41">
        <v>0</v>
      </c>
      <c r="G3" s="41">
        <v>10</v>
      </c>
      <c r="H3" s="41">
        <v>33.590000000000003</v>
      </c>
      <c r="I3" s="41">
        <v>5</v>
      </c>
      <c r="J3" s="41" t="s">
        <v>2364</v>
      </c>
      <c r="K3" s="41" t="s">
        <v>2373</v>
      </c>
      <c r="L3" s="41" t="s">
        <v>2260</v>
      </c>
      <c r="M3" s="41" t="s">
        <v>3475</v>
      </c>
      <c r="N3" s="41" t="s">
        <v>2373</v>
      </c>
      <c r="O3" s="41" t="s">
        <v>2373</v>
      </c>
      <c r="P3" s="41" t="s">
        <v>2373</v>
      </c>
      <c r="Q3" s="42" t="s">
        <v>2373</v>
      </c>
      <c r="R3" s="43">
        <v>39336</v>
      </c>
      <c r="S3" s="43" t="s">
        <v>3476</v>
      </c>
      <c r="T3" s="216">
        <v>127</v>
      </c>
      <c r="U3" s="216">
        <v>72.5</v>
      </c>
    </row>
    <row r="4" spans="1:21">
      <c r="A4" s="39">
        <v>3</v>
      </c>
      <c r="B4" s="39">
        <v>1216</v>
      </c>
      <c r="C4" s="40">
        <v>12161</v>
      </c>
      <c r="D4" s="40" t="s">
        <v>5</v>
      </c>
      <c r="E4" s="41">
        <v>0</v>
      </c>
      <c r="F4" s="41" t="s">
        <v>2373</v>
      </c>
      <c r="G4" s="41">
        <v>50</v>
      </c>
      <c r="H4" s="41">
        <v>48.6</v>
      </c>
      <c r="I4" s="41">
        <v>3</v>
      </c>
      <c r="J4" s="41" t="s">
        <v>2364</v>
      </c>
      <c r="K4" s="41" t="s">
        <v>2373</v>
      </c>
      <c r="L4" s="41" t="s">
        <v>2260</v>
      </c>
      <c r="M4" s="41" t="s">
        <v>3477</v>
      </c>
      <c r="N4" s="41" t="s">
        <v>2373</v>
      </c>
      <c r="O4" s="41" t="s">
        <v>2373</v>
      </c>
      <c r="P4" s="41" t="s">
        <v>2373</v>
      </c>
      <c r="Q4" s="42" t="s">
        <v>2373</v>
      </c>
      <c r="R4" s="43">
        <v>39370</v>
      </c>
      <c r="S4" s="43" t="s">
        <v>3478</v>
      </c>
      <c r="T4" s="216">
        <v>106.75</v>
      </c>
      <c r="U4" s="216">
        <v>91.2</v>
      </c>
    </row>
    <row r="5" spans="1:21">
      <c r="A5" s="39">
        <v>4</v>
      </c>
      <c r="B5" s="39">
        <v>1217</v>
      </c>
      <c r="C5" s="40">
        <v>12171</v>
      </c>
      <c r="D5" s="40" t="s">
        <v>6</v>
      </c>
      <c r="E5" s="41">
        <v>0</v>
      </c>
      <c r="F5" s="41" t="s">
        <v>2373</v>
      </c>
      <c r="G5" s="41">
        <v>11</v>
      </c>
      <c r="H5" s="41">
        <v>13.9</v>
      </c>
      <c r="I5" s="41">
        <v>3</v>
      </c>
      <c r="J5" s="41" t="s">
        <v>2364</v>
      </c>
      <c r="K5" s="41" t="s">
        <v>2373</v>
      </c>
      <c r="L5" s="41" t="s">
        <v>2260</v>
      </c>
      <c r="M5" s="41" t="s">
        <v>3479</v>
      </c>
      <c r="N5" s="41" t="s">
        <v>2373</v>
      </c>
      <c r="O5" s="41" t="s">
        <v>2373</v>
      </c>
      <c r="P5" s="41" t="s">
        <v>2373</v>
      </c>
      <c r="Q5" s="42" t="s">
        <v>2373</v>
      </c>
      <c r="R5" s="43">
        <v>40664</v>
      </c>
      <c r="S5" s="43" t="s">
        <v>3480</v>
      </c>
      <c r="T5" s="216">
        <v>123</v>
      </c>
      <c r="U5" s="216">
        <v>100</v>
      </c>
    </row>
    <row r="6" spans="1:21">
      <c r="A6" s="39">
        <v>5</v>
      </c>
      <c r="B6" s="39">
        <v>1217</v>
      </c>
      <c r="C6" s="40">
        <v>12172</v>
      </c>
      <c r="D6" s="40" t="s">
        <v>7</v>
      </c>
      <c r="E6" s="41">
        <v>0</v>
      </c>
      <c r="F6" s="41" t="s">
        <v>2373</v>
      </c>
      <c r="G6" s="41">
        <v>3</v>
      </c>
      <c r="H6" s="41">
        <v>13.9</v>
      </c>
      <c r="I6" s="41">
        <v>5</v>
      </c>
      <c r="J6" s="41" t="s">
        <v>2364</v>
      </c>
      <c r="K6" s="41" t="s">
        <v>2254</v>
      </c>
      <c r="L6" s="41" t="s">
        <v>2260</v>
      </c>
      <c r="M6" s="41" t="s">
        <v>3479</v>
      </c>
      <c r="N6" s="41" t="s">
        <v>2373</v>
      </c>
      <c r="O6" s="41">
        <v>100</v>
      </c>
      <c r="P6" s="41">
        <v>100</v>
      </c>
      <c r="Q6" s="42" t="s">
        <v>2373</v>
      </c>
      <c r="R6" s="43">
        <v>40675</v>
      </c>
      <c r="S6" s="43">
        <v>42502</v>
      </c>
      <c r="T6" s="216">
        <v>112</v>
      </c>
      <c r="U6" s="216">
        <v>89</v>
      </c>
    </row>
    <row r="7" spans="1:21">
      <c r="A7" s="39">
        <v>6</v>
      </c>
      <c r="B7" s="39">
        <v>1217</v>
      </c>
      <c r="C7" s="40">
        <v>12173</v>
      </c>
      <c r="D7" s="40" t="s">
        <v>8</v>
      </c>
      <c r="E7" s="41">
        <v>7</v>
      </c>
      <c r="F7" s="41" t="s">
        <v>2371</v>
      </c>
      <c r="G7" s="41">
        <v>10</v>
      </c>
      <c r="H7" s="41">
        <v>10.9</v>
      </c>
      <c r="I7" s="41">
        <v>5</v>
      </c>
      <c r="J7" s="41" t="s">
        <v>2364</v>
      </c>
      <c r="K7" s="41" t="s">
        <v>2254</v>
      </c>
      <c r="L7" s="41" t="s">
        <v>2260</v>
      </c>
      <c r="M7" s="41" t="s">
        <v>3479</v>
      </c>
      <c r="N7" s="41">
        <v>49.5</v>
      </c>
      <c r="O7" s="41">
        <v>100</v>
      </c>
      <c r="P7" s="41">
        <v>100</v>
      </c>
      <c r="Q7" s="42">
        <v>1.0139</v>
      </c>
      <c r="R7" s="43">
        <v>41340</v>
      </c>
      <c r="S7" s="43">
        <v>43166</v>
      </c>
      <c r="T7" s="216">
        <v>105</v>
      </c>
      <c r="U7" s="216">
        <v>99.6</v>
      </c>
    </row>
    <row r="8" spans="1:21">
      <c r="A8" s="39">
        <v>7</v>
      </c>
      <c r="B8" s="39">
        <v>1218</v>
      </c>
      <c r="C8" s="40">
        <v>12181</v>
      </c>
      <c r="D8" s="40" t="s">
        <v>9</v>
      </c>
      <c r="E8" s="41" t="s">
        <v>3482</v>
      </c>
      <c r="F8" s="41" t="s">
        <v>2369</v>
      </c>
      <c r="G8" s="41">
        <v>5</v>
      </c>
      <c r="H8" s="41">
        <v>15.1</v>
      </c>
      <c r="I8" s="41">
        <v>3</v>
      </c>
      <c r="J8" s="41" t="s">
        <v>2364</v>
      </c>
      <c r="K8" s="41" t="s">
        <v>2249</v>
      </c>
      <c r="L8" s="41" t="s">
        <v>2260</v>
      </c>
      <c r="M8" s="41" t="s">
        <v>3483</v>
      </c>
      <c r="N8" s="41">
        <v>50</v>
      </c>
      <c r="O8" s="41">
        <v>100</v>
      </c>
      <c r="P8" s="41">
        <v>100</v>
      </c>
      <c r="Q8" s="42">
        <v>1.0155000000000001</v>
      </c>
      <c r="R8" s="43">
        <v>41417</v>
      </c>
      <c r="S8" s="43">
        <v>42513</v>
      </c>
      <c r="T8" s="216">
        <v>109.9</v>
      </c>
      <c r="U8" s="216">
        <v>99</v>
      </c>
    </row>
    <row r="9" spans="1:21">
      <c r="A9" s="39">
        <v>8</v>
      </c>
      <c r="B9" s="39">
        <v>1225</v>
      </c>
      <c r="C9" s="40">
        <v>12251</v>
      </c>
      <c r="D9" s="40" t="s">
        <v>10</v>
      </c>
      <c r="E9" s="41">
        <v>0</v>
      </c>
      <c r="F9" s="41" t="s">
        <v>2373</v>
      </c>
      <c r="G9" s="41">
        <v>5</v>
      </c>
      <c r="H9" s="41">
        <v>14</v>
      </c>
      <c r="I9" s="41">
        <v>5</v>
      </c>
      <c r="J9" s="41" t="s">
        <v>2364</v>
      </c>
      <c r="K9" s="41" t="s">
        <v>2373</v>
      </c>
      <c r="L9" s="41" t="s">
        <v>2260</v>
      </c>
      <c r="M9" s="41" t="s">
        <v>3484</v>
      </c>
      <c r="N9" s="41" t="s">
        <v>2373</v>
      </c>
      <c r="O9" s="41" t="s">
        <v>2373</v>
      </c>
      <c r="P9" s="41" t="s">
        <v>2373</v>
      </c>
      <c r="Q9" s="42" t="s">
        <v>2373</v>
      </c>
      <c r="R9" s="43">
        <v>40158</v>
      </c>
      <c r="S9" s="43" t="s">
        <v>3485</v>
      </c>
      <c r="T9" s="216">
        <v>233</v>
      </c>
      <c r="U9" s="216">
        <v>101</v>
      </c>
    </row>
    <row r="10" spans="1:21" ht="17.399999999999999">
      <c r="A10" s="39">
        <v>9</v>
      </c>
      <c r="B10" s="39">
        <v>1258</v>
      </c>
      <c r="C10" s="40">
        <v>12581</v>
      </c>
      <c r="D10" s="40" t="s">
        <v>7044</v>
      </c>
      <c r="E10" s="41" t="s">
        <v>2373</v>
      </c>
      <c r="F10" s="41" t="s">
        <v>2373</v>
      </c>
      <c r="G10" s="41" t="s">
        <v>2373</v>
      </c>
      <c r="H10" s="41">
        <v>38.799999999999997</v>
      </c>
      <c r="I10" s="41" t="s">
        <v>2373</v>
      </c>
      <c r="J10" s="41" t="s">
        <v>2364</v>
      </c>
      <c r="K10" s="41" t="s">
        <v>2267</v>
      </c>
      <c r="L10" s="41" t="s">
        <v>2373</v>
      </c>
      <c r="M10" s="41" t="s">
        <v>2373</v>
      </c>
      <c r="N10" s="41" t="s">
        <v>2373</v>
      </c>
      <c r="O10" s="41" t="s">
        <v>2373</v>
      </c>
      <c r="P10" s="41">
        <v>100</v>
      </c>
      <c r="Q10" s="48"/>
      <c r="R10" s="43">
        <v>42262</v>
      </c>
      <c r="S10" s="43">
        <v>43358</v>
      </c>
      <c r="T10" s="216">
        <v>124.25</v>
      </c>
      <c r="U10" s="216">
        <v>99.1</v>
      </c>
    </row>
    <row r="11" spans="1:21">
      <c r="A11" s="39">
        <v>10</v>
      </c>
      <c r="B11" s="39">
        <v>1258</v>
      </c>
      <c r="C11" s="40">
        <v>12582</v>
      </c>
      <c r="D11" s="40" t="s">
        <v>7045</v>
      </c>
      <c r="E11" s="41" t="s">
        <v>2373</v>
      </c>
      <c r="F11" s="41" t="s">
        <v>2373</v>
      </c>
      <c r="G11" s="41" t="s">
        <v>2373</v>
      </c>
      <c r="H11" s="41">
        <v>30</v>
      </c>
      <c r="I11" s="41" t="s">
        <v>2373</v>
      </c>
      <c r="J11" s="41" t="s">
        <v>2364</v>
      </c>
      <c r="K11" s="41" t="s">
        <v>2256</v>
      </c>
      <c r="L11" s="41" t="s">
        <v>2373</v>
      </c>
      <c r="M11" s="41" t="s">
        <v>2373</v>
      </c>
      <c r="N11" s="41" t="s">
        <v>2373</v>
      </c>
      <c r="O11" s="41" t="s">
        <v>2373</v>
      </c>
      <c r="P11" s="41">
        <v>100</v>
      </c>
      <c r="Q11" s="42" t="s">
        <v>2373</v>
      </c>
      <c r="R11" s="43">
        <v>43353</v>
      </c>
      <c r="S11" s="43">
        <v>45179</v>
      </c>
      <c r="T11" s="216">
        <v>101.3</v>
      </c>
      <c r="U11" s="216">
        <v>76.2</v>
      </c>
    </row>
    <row r="12" spans="1:21">
      <c r="A12" s="39">
        <v>11</v>
      </c>
      <c r="B12" s="39">
        <v>1312</v>
      </c>
      <c r="C12" s="40">
        <v>13121</v>
      </c>
      <c r="D12" s="40" t="s">
        <v>13</v>
      </c>
      <c r="E12" s="41" t="s">
        <v>2373</v>
      </c>
      <c r="F12" s="41" t="s">
        <v>2373</v>
      </c>
      <c r="G12" s="41" t="s">
        <v>2373</v>
      </c>
      <c r="H12" s="41" t="s">
        <v>2373</v>
      </c>
      <c r="I12" s="41">
        <v>3</v>
      </c>
      <c r="J12" s="41" t="s">
        <v>2364</v>
      </c>
      <c r="K12" s="41" t="s">
        <v>2373</v>
      </c>
      <c r="L12" s="41" t="s">
        <v>2317</v>
      </c>
      <c r="M12" s="41" t="s">
        <v>3486</v>
      </c>
      <c r="N12" s="41" t="s">
        <v>2373</v>
      </c>
      <c r="O12" s="41" t="s">
        <v>2373</v>
      </c>
      <c r="P12" s="41" t="s">
        <v>2373</v>
      </c>
      <c r="Q12" s="42" t="s">
        <v>2373</v>
      </c>
      <c r="R12" s="43" t="s">
        <v>2373</v>
      </c>
      <c r="S12" s="43" t="s">
        <v>2373</v>
      </c>
      <c r="T12" s="216">
        <v>171</v>
      </c>
      <c r="U12" s="216">
        <v>90</v>
      </c>
    </row>
    <row r="13" spans="1:21">
      <c r="A13" s="39">
        <v>12</v>
      </c>
      <c r="B13" s="39">
        <v>1316</v>
      </c>
      <c r="C13" s="40">
        <v>13161</v>
      </c>
      <c r="D13" s="40" t="s">
        <v>14</v>
      </c>
      <c r="E13" s="41" t="s">
        <v>3487</v>
      </c>
      <c r="F13" s="41" t="s">
        <v>2369</v>
      </c>
      <c r="G13" s="41">
        <v>3</v>
      </c>
      <c r="H13" s="41">
        <v>24.9</v>
      </c>
      <c r="I13" s="41">
        <v>3</v>
      </c>
      <c r="J13" s="41" t="s">
        <v>2364</v>
      </c>
      <c r="K13" s="41" t="s">
        <v>2247</v>
      </c>
      <c r="L13" s="41" t="s">
        <v>2255</v>
      </c>
      <c r="M13" s="41" t="s">
        <v>3488</v>
      </c>
      <c r="N13" s="41">
        <v>27.9</v>
      </c>
      <c r="O13" s="41" t="s">
        <v>2373</v>
      </c>
      <c r="P13" s="41" t="s">
        <v>2373</v>
      </c>
      <c r="Q13" s="42">
        <v>1.01</v>
      </c>
      <c r="R13" s="43">
        <v>40757</v>
      </c>
      <c r="S13" s="43" t="s">
        <v>3489</v>
      </c>
      <c r="T13" s="216">
        <v>122</v>
      </c>
      <c r="U13" s="216">
        <v>99.65</v>
      </c>
    </row>
    <row r="14" spans="1:21">
      <c r="A14" s="39">
        <v>13</v>
      </c>
      <c r="B14" s="39">
        <v>1316</v>
      </c>
      <c r="C14" s="40">
        <v>13162</v>
      </c>
      <c r="D14" s="40" t="s">
        <v>15</v>
      </c>
      <c r="E14" s="41" t="s">
        <v>3487</v>
      </c>
      <c r="F14" s="41" t="s">
        <v>2369</v>
      </c>
      <c r="G14" s="41">
        <v>2</v>
      </c>
      <c r="H14" s="41">
        <v>12</v>
      </c>
      <c r="I14" s="41">
        <v>3</v>
      </c>
      <c r="J14" s="41" t="s">
        <v>2364</v>
      </c>
      <c r="K14" s="41" t="s">
        <v>2266</v>
      </c>
      <c r="L14" s="41" t="s">
        <v>2255</v>
      </c>
      <c r="M14" s="41" t="s">
        <v>3488</v>
      </c>
      <c r="N14" s="41">
        <v>27.9</v>
      </c>
      <c r="O14" s="41">
        <v>100</v>
      </c>
      <c r="P14" s="41">
        <v>100</v>
      </c>
      <c r="Q14" s="42">
        <v>1.0161</v>
      </c>
      <c r="R14" s="43">
        <v>41996</v>
      </c>
      <c r="S14" s="43">
        <v>43092</v>
      </c>
      <c r="T14" s="216">
        <v>177</v>
      </c>
      <c r="U14" s="216">
        <v>104</v>
      </c>
    </row>
    <row r="15" spans="1:21">
      <c r="A15" s="39">
        <v>14</v>
      </c>
      <c r="B15" s="39">
        <v>1316</v>
      </c>
      <c r="C15" s="40">
        <v>13163</v>
      </c>
      <c r="D15" s="40" t="s">
        <v>16</v>
      </c>
      <c r="E15" s="41" t="s">
        <v>3491</v>
      </c>
      <c r="F15" s="41" t="s">
        <v>2369</v>
      </c>
      <c r="G15" s="41">
        <v>5</v>
      </c>
      <c r="H15" s="41">
        <v>20.100000000000001</v>
      </c>
      <c r="I15" s="41">
        <v>3</v>
      </c>
      <c r="J15" s="41" t="s">
        <v>2364</v>
      </c>
      <c r="K15" s="41" t="s">
        <v>2266</v>
      </c>
      <c r="L15" s="41" t="s">
        <v>2255</v>
      </c>
      <c r="M15" s="41" t="s">
        <v>3488</v>
      </c>
      <c r="N15" s="41">
        <v>27.9</v>
      </c>
      <c r="O15" s="41">
        <v>100</v>
      </c>
      <c r="P15" s="41">
        <v>100</v>
      </c>
      <c r="Q15" s="42">
        <v>1.1518999999999999</v>
      </c>
      <c r="R15" s="43">
        <v>43411</v>
      </c>
      <c r="S15" s="43">
        <v>44507</v>
      </c>
      <c r="T15" s="216">
        <v>117.95</v>
      </c>
      <c r="U15" s="216">
        <v>99.6</v>
      </c>
    </row>
    <row r="16" spans="1:21">
      <c r="A16" s="39">
        <v>15</v>
      </c>
      <c r="B16" s="39">
        <v>1316</v>
      </c>
      <c r="C16" s="40">
        <v>13164</v>
      </c>
      <c r="D16" s="40" t="s">
        <v>17</v>
      </c>
      <c r="E16" s="41" t="s">
        <v>3492</v>
      </c>
      <c r="F16" s="41" t="s">
        <v>2369</v>
      </c>
      <c r="G16" s="41">
        <v>4</v>
      </c>
      <c r="H16" s="41">
        <v>14.9</v>
      </c>
      <c r="I16" s="41">
        <v>5</v>
      </c>
      <c r="J16" s="41" t="s">
        <v>2364</v>
      </c>
      <c r="K16" s="41" t="s">
        <v>2257</v>
      </c>
      <c r="L16" s="41" t="s">
        <v>2255</v>
      </c>
      <c r="M16" s="41" t="s">
        <v>3488</v>
      </c>
      <c r="N16" s="41">
        <v>27.9</v>
      </c>
      <c r="O16" s="41">
        <v>101</v>
      </c>
      <c r="P16" s="41">
        <v>100</v>
      </c>
      <c r="Q16" s="42">
        <v>1.2</v>
      </c>
      <c r="R16" s="43">
        <v>44225</v>
      </c>
      <c r="S16" s="43">
        <v>46051</v>
      </c>
      <c r="T16" s="216">
        <v>189</v>
      </c>
      <c r="U16" s="216">
        <v>101.5</v>
      </c>
    </row>
    <row r="17" spans="1:21">
      <c r="A17" s="39">
        <v>16</v>
      </c>
      <c r="B17" s="39">
        <v>1316</v>
      </c>
      <c r="C17" s="40">
        <v>13165</v>
      </c>
      <c r="D17" s="40" t="s">
        <v>18</v>
      </c>
      <c r="E17" s="41">
        <v>8</v>
      </c>
      <c r="F17" s="41" t="s">
        <v>2371</v>
      </c>
      <c r="G17" s="41">
        <v>4</v>
      </c>
      <c r="H17" s="41">
        <v>12.6</v>
      </c>
      <c r="I17" s="41">
        <v>3</v>
      </c>
      <c r="J17" s="41" t="s">
        <v>2364</v>
      </c>
      <c r="K17" s="41" t="s">
        <v>2257</v>
      </c>
      <c r="L17" s="41" t="s">
        <v>2255</v>
      </c>
      <c r="M17" s="41" t="s">
        <v>3488</v>
      </c>
      <c r="N17" s="41">
        <v>27.9</v>
      </c>
      <c r="O17" s="41">
        <v>100</v>
      </c>
      <c r="P17" s="41">
        <v>100</v>
      </c>
      <c r="Q17" s="42">
        <v>1.02</v>
      </c>
      <c r="R17" s="43">
        <v>44228</v>
      </c>
      <c r="S17" s="43">
        <v>45323</v>
      </c>
      <c r="T17" s="216">
        <v>232</v>
      </c>
      <c r="U17" s="216">
        <v>99.6</v>
      </c>
    </row>
    <row r="18" spans="1:21">
      <c r="A18" s="39">
        <v>17</v>
      </c>
      <c r="B18" s="39">
        <v>1316</v>
      </c>
      <c r="C18" s="40">
        <v>13166</v>
      </c>
      <c r="D18" s="40" t="s">
        <v>19</v>
      </c>
      <c r="E18" s="41" t="s">
        <v>3493</v>
      </c>
      <c r="F18" s="41" t="s">
        <v>2369</v>
      </c>
      <c r="G18" s="41">
        <v>4</v>
      </c>
      <c r="H18" s="41">
        <v>17.8</v>
      </c>
      <c r="I18" s="41">
        <v>3</v>
      </c>
      <c r="J18" s="41" t="s">
        <v>2366</v>
      </c>
      <c r="K18" s="41" t="s">
        <v>2266</v>
      </c>
      <c r="L18" s="41"/>
      <c r="M18" s="41"/>
      <c r="N18" s="41"/>
      <c r="O18" s="41">
        <v>100</v>
      </c>
      <c r="P18" s="41">
        <v>100</v>
      </c>
      <c r="Q18" s="42">
        <v>1.1995</v>
      </c>
      <c r="R18" s="43">
        <v>45653</v>
      </c>
      <c r="S18" s="43">
        <v>46748</v>
      </c>
      <c r="T18" s="216">
        <v>125.5</v>
      </c>
      <c r="U18" s="216">
        <v>102.8</v>
      </c>
    </row>
    <row r="19" spans="1:21">
      <c r="A19" s="39">
        <v>18</v>
      </c>
      <c r="B19" s="39">
        <v>1319</v>
      </c>
      <c r="C19" s="40">
        <v>13191</v>
      </c>
      <c r="D19" s="40" t="s">
        <v>20</v>
      </c>
      <c r="E19" s="41">
        <v>0</v>
      </c>
      <c r="F19" s="41" t="s">
        <v>2373</v>
      </c>
      <c r="G19" s="41">
        <v>10</v>
      </c>
      <c r="H19" s="41">
        <v>50.9</v>
      </c>
      <c r="I19" s="41">
        <v>5</v>
      </c>
      <c r="J19" s="41" t="s">
        <v>2364</v>
      </c>
      <c r="K19" s="41" t="s">
        <v>2373</v>
      </c>
      <c r="L19" s="41" t="s">
        <v>2244</v>
      </c>
      <c r="M19" s="41" t="s">
        <v>3494</v>
      </c>
      <c r="N19" s="41" t="s">
        <v>2373</v>
      </c>
      <c r="O19" s="41" t="s">
        <v>2373</v>
      </c>
      <c r="P19" s="41" t="s">
        <v>2373</v>
      </c>
      <c r="Q19" s="42" t="s">
        <v>2373</v>
      </c>
      <c r="R19" s="43">
        <v>40536</v>
      </c>
      <c r="S19" s="43" t="s">
        <v>3495</v>
      </c>
      <c r="T19" s="216">
        <v>115</v>
      </c>
      <c r="U19" s="216">
        <v>95.4</v>
      </c>
    </row>
    <row r="20" spans="1:21">
      <c r="A20" s="39">
        <v>19</v>
      </c>
      <c r="B20" s="39">
        <v>1336</v>
      </c>
      <c r="C20" s="40">
        <v>13361</v>
      </c>
      <c r="D20" s="40" t="s">
        <v>21</v>
      </c>
      <c r="E20" s="41" t="s">
        <v>3496</v>
      </c>
      <c r="F20" s="41" t="s">
        <v>2369</v>
      </c>
      <c r="G20" s="41">
        <v>3.5</v>
      </c>
      <c r="H20" s="41">
        <v>16.579999999999998</v>
      </c>
      <c r="I20" s="41">
        <v>3</v>
      </c>
      <c r="J20" s="41" t="s">
        <v>2364</v>
      </c>
      <c r="K20" s="41" t="s">
        <v>2241</v>
      </c>
      <c r="L20" s="41" t="s">
        <v>2239</v>
      </c>
      <c r="M20" s="41" t="s">
        <v>3497</v>
      </c>
      <c r="N20" s="41">
        <v>7.88</v>
      </c>
      <c r="O20" s="41">
        <v>100.5</v>
      </c>
      <c r="P20" s="41">
        <v>103.03</v>
      </c>
      <c r="Q20" s="42">
        <v>1.0303</v>
      </c>
      <c r="R20" s="43">
        <v>41892</v>
      </c>
      <c r="S20" s="43">
        <v>42988</v>
      </c>
      <c r="T20" s="216">
        <v>116</v>
      </c>
      <c r="U20" s="216">
        <v>101.1</v>
      </c>
    </row>
    <row r="21" spans="1:21">
      <c r="A21" s="39">
        <v>20</v>
      </c>
      <c r="B21" s="39">
        <v>1337</v>
      </c>
      <c r="C21" s="40">
        <v>13371</v>
      </c>
      <c r="D21" s="40" t="s">
        <v>22</v>
      </c>
      <c r="E21" s="41">
        <v>4</v>
      </c>
      <c r="F21" s="41" t="s">
        <v>2371</v>
      </c>
      <c r="G21" s="41">
        <v>6</v>
      </c>
      <c r="H21" s="41">
        <v>101.6</v>
      </c>
      <c r="I21" s="41">
        <v>3</v>
      </c>
      <c r="J21" s="41" t="s">
        <v>2364</v>
      </c>
      <c r="K21" s="41" t="s">
        <v>2247</v>
      </c>
      <c r="L21" s="41" t="s">
        <v>2317</v>
      </c>
      <c r="M21" s="41" t="s">
        <v>3498</v>
      </c>
      <c r="N21" s="41">
        <v>26.9</v>
      </c>
      <c r="O21" s="41" t="s">
        <v>2373</v>
      </c>
      <c r="P21" s="41" t="s">
        <v>2373</v>
      </c>
      <c r="Q21" s="42">
        <v>1.05</v>
      </c>
      <c r="R21" s="43">
        <v>41193</v>
      </c>
      <c r="S21" s="43" t="s">
        <v>3499</v>
      </c>
      <c r="T21" s="216">
        <v>120.5</v>
      </c>
      <c r="U21" s="216">
        <v>82.95</v>
      </c>
    </row>
    <row r="22" spans="1:21">
      <c r="A22" s="39">
        <v>21</v>
      </c>
      <c r="B22" s="39">
        <v>1338</v>
      </c>
      <c r="C22" s="40">
        <v>13381</v>
      </c>
      <c r="D22" s="40" t="s">
        <v>7046</v>
      </c>
      <c r="E22" s="41">
        <v>5</v>
      </c>
      <c r="F22" s="41" t="s">
        <v>2371</v>
      </c>
      <c r="G22" s="41">
        <v>6</v>
      </c>
      <c r="H22" s="41">
        <v>68.8</v>
      </c>
      <c r="I22" s="41">
        <v>5</v>
      </c>
      <c r="J22" s="41" t="s">
        <v>2364</v>
      </c>
      <c r="K22" s="41" t="s">
        <v>2256</v>
      </c>
      <c r="L22" s="41" t="s">
        <v>2244</v>
      </c>
      <c r="M22" s="41" t="s">
        <v>3501</v>
      </c>
      <c r="N22" s="41">
        <v>8.3800000000000008</v>
      </c>
      <c r="O22" s="41">
        <v>100</v>
      </c>
      <c r="P22" s="41">
        <v>100</v>
      </c>
      <c r="Q22" s="42">
        <v>1.0207999999999999</v>
      </c>
      <c r="R22" s="43">
        <v>44215</v>
      </c>
      <c r="S22" s="43">
        <v>46041</v>
      </c>
      <c r="T22" s="216">
        <v>117</v>
      </c>
      <c r="U22" s="216">
        <v>97.1</v>
      </c>
    </row>
    <row r="23" spans="1:21">
      <c r="A23" s="39">
        <v>22</v>
      </c>
      <c r="B23" s="39">
        <v>1338</v>
      </c>
      <c r="C23" s="40">
        <v>13382</v>
      </c>
      <c r="D23" s="40" t="s">
        <v>7047</v>
      </c>
      <c r="E23" s="41">
        <v>5</v>
      </c>
      <c r="F23" s="41" t="s">
        <v>2371</v>
      </c>
      <c r="G23" s="41">
        <v>6</v>
      </c>
      <c r="H23" s="41">
        <v>39.4</v>
      </c>
      <c r="I23" s="41">
        <v>5</v>
      </c>
      <c r="J23" s="41" t="s">
        <v>2364</v>
      </c>
      <c r="K23" s="41" t="s">
        <v>2256</v>
      </c>
      <c r="L23" s="41" t="s">
        <v>2244</v>
      </c>
      <c r="M23" s="41" t="s">
        <v>3501</v>
      </c>
      <c r="N23" s="41">
        <v>8.3800000000000008</v>
      </c>
      <c r="O23" s="41">
        <v>100</v>
      </c>
      <c r="P23" s="41">
        <v>100</v>
      </c>
      <c r="Q23" s="42">
        <v>1.0509999999999999</v>
      </c>
      <c r="R23" s="43">
        <v>45261</v>
      </c>
      <c r="S23" s="43">
        <v>47088</v>
      </c>
      <c r="T23" s="216">
        <v>115.5</v>
      </c>
      <c r="U23" s="216">
        <v>93.05</v>
      </c>
    </row>
    <row r="24" spans="1:21">
      <c r="A24" s="39">
        <v>23</v>
      </c>
      <c r="B24" s="39">
        <v>1341</v>
      </c>
      <c r="C24" s="40">
        <v>13411</v>
      </c>
      <c r="D24" s="40" t="s">
        <v>7048</v>
      </c>
      <c r="E24" s="41">
        <v>6</v>
      </c>
      <c r="F24" s="41" t="s">
        <v>2371</v>
      </c>
      <c r="G24" s="41">
        <v>1.5</v>
      </c>
      <c r="H24" s="41">
        <v>75.8</v>
      </c>
      <c r="I24" s="41">
        <v>3</v>
      </c>
      <c r="J24" s="41" t="s">
        <v>2366</v>
      </c>
      <c r="K24" s="41" t="s">
        <v>2263</v>
      </c>
      <c r="L24" s="41" t="s">
        <v>2317</v>
      </c>
      <c r="M24" s="41" t="s">
        <v>3503</v>
      </c>
      <c r="N24" s="41">
        <v>5.17</v>
      </c>
      <c r="O24" s="41">
        <v>115</v>
      </c>
      <c r="P24" s="41">
        <v>101.51</v>
      </c>
      <c r="Q24" s="42">
        <v>1.0218</v>
      </c>
      <c r="R24" s="43">
        <v>44329</v>
      </c>
      <c r="S24" s="43">
        <v>45425</v>
      </c>
      <c r="T24" s="216">
        <v>116.9</v>
      </c>
      <c r="U24" s="216">
        <v>100.8</v>
      </c>
    </row>
    <row r="25" spans="1:21">
      <c r="A25" s="39">
        <v>24</v>
      </c>
      <c r="B25" s="39">
        <v>1342</v>
      </c>
      <c r="C25" s="40">
        <v>13421</v>
      </c>
      <c r="D25" s="40" t="s">
        <v>26</v>
      </c>
      <c r="E25" s="41" t="s">
        <v>3505</v>
      </c>
      <c r="F25" s="41" t="s">
        <v>2369</v>
      </c>
      <c r="G25" s="41">
        <v>2</v>
      </c>
      <c r="H25" s="41">
        <v>72</v>
      </c>
      <c r="I25" s="41">
        <v>3</v>
      </c>
      <c r="J25" s="41" t="s">
        <v>2366</v>
      </c>
      <c r="K25" s="41" t="s">
        <v>2247</v>
      </c>
      <c r="L25" s="41" t="s">
        <v>2253</v>
      </c>
      <c r="M25" s="41" t="s">
        <v>3506</v>
      </c>
      <c r="N25" s="41">
        <v>7.13</v>
      </c>
      <c r="O25" s="41">
        <v>112.93</v>
      </c>
      <c r="P25" s="41">
        <v>100</v>
      </c>
      <c r="Q25" s="42">
        <v>1.0381</v>
      </c>
      <c r="R25" s="43">
        <v>44714</v>
      </c>
      <c r="S25" s="43">
        <v>45810</v>
      </c>
      <c r="T25" s="216">
        <v>243</v>
      </c>
      <c r="U25" s="216">
        <v>106.5</v>
      </c>
    </row>
    <row r="26" spans="1:21">
      <c r="A26" s="39">
        <v>25</v>
      </c>
      <c r="B26" s="39">
        <v>1409</v>
      </c>
      <c r="C26" s="40">
        <v>14093</v>
      </c>
      <c r="D26" s="40" t="s">
        <v>27</v>
      </c>
      <c r="E26" s="41">
        <v>0</v>
      </c>
      <c r="F26" s="41" t="s">
        <v>2373</v>
      </c>
      <c r="G26" s="41">
        <v>22</v>
      </c>
      <c r="H26" s="41">
        <v>9.93</v>
      </c>
      <c r="I26" s="41">
        <v>5</v>
      </c>
      <c r="J26" s="41" t="s">
        <v>2364</v>
      </c>
      <c r="K26" s="41" t="s">
        <v>2373</v>
      </c>
      <c r="L26" s="41" t="s">
        <v>2235</v>
      </c>
      <c r="M26" s="41" t="s">
        <v>3507</v>
      </c>
      <c r="N26" s="41" t="s">
        <v>2373</v>
      </c>
      <c r="O26" s="41" t="s">
        <v>2373</v>
      </c>
      <c r="P26" s="41" t="s">
        <v>2373</v>
      </c>
      <c r="Q26" s="42" t="s">
        <v>2373</v>
      </c>
      <c r="R26" s="43">
        <v>39189</v>
      </c>
      <c r="S26" s="43" t="s">
        <v>3508</v>
      </c>
      <c r="T26" s="216">
        <v>180</v>
      </c>
      <c r="U26" s="216">
        <v>77</v>
      </c>
    </row>
    <row r="27" spans="1:21">
      <c r="A27" s="39">
        <v>26</v>
      </c>
      <c r="B27" s="39">
        <v>1432</v>
      </c>
      <c r="C27" s="40">
        <v>14321</v>
      </c>
      <c r="D27" s="40" t="s">
        <v>28</v>
      </c>
      <c r="E27" s="41" t="s">
        <v>2369</v>
      </c>
      <c r="F27" s="41" t="s">
        <v>2369</v>
      </c>
      <c r="G27" s="41">
        <v>2.5</v>
      </c>
      <c r="H27" s="41">
        <v>20.100000000000001</v>
      </c>
      <c r="I27" s="41">
        <v>3</v>
      </c>
      <c r="J27" s="41" t="s">
        <v>2364</v>
      </c>
      <c r="K27" s="41" t="s">
        <v>2247</v>
      </c>
      <c r="L27" s="41" t="s">
        <v>2271</v>
      </c>
      <c r="M27" s="41" t="s">
        <v>3509</v>
      </c>
      <c r="N27" s="41">
        <v>9</v>
      </c>
      <c r="O27" s="41">
        <v>100</v>
      </c>
      <c r="P27" s="41">
        <v>103.8</v>
      </c>
      <c r="Q27" s="42">
        <v>1.0177</v>
      </c>
      <c r="R27" s="43">
        <v>42047</v>
      </c>
      <c r="S27" s="43">
        <v>43143</v>
      </c>
      <c r="T27" s="216">
        <v>119</v>
      </c>
      <c r="U27" s="216">
        <v>100.5</v>
      </c>
    </row>
    <row r="28" spans="1:21">
      <c r="A28" s="39">
        <v>27</v>
      </c>
      <c r="B28" s="39">
        <v>1432</v>
      </c>
      <c r="C28" s="40">
        <v>14322</v>
      </c>
      <c r="D28" s="40" t="s">
        <v>29</v>
      </c>
      <c r="E28" s="41">
        <v>8</v>
      </c>
      <c r="F28" s="41" t="s">
        <v>2371</v>
      </c>
      <c r="G28" s="41">
        <v>2.5</v>
      </c>
      <c r="H28" s="41">
        <v>20.100000000000001</v>
      </c>
      <c r="I28" s="41">
        <v>5</v>
      </c>
      <c r="J28" s="41" t="s">
        <v>2364</v>
      </c>
      <c r="K28" s="41" t="s">
        <v>2247</v>
      </c>
      <c r="L28" s="41" t="s">
        <v>2271</v>
      </c>
      <c r="M28" s="41" t="s">
        <v>3509</v>
      </c>
      <c r="N28" s="41">
        <v>9</v>
      </c>
      <c r="O28" s="41">
        <v>100</v>
      </c>
      <c r="P28" s="41">
        <v>100</v>
      </c>
      <c r="Q28" s="42">
        <v>1.01</v>
      </c>
      <c r="R28" s="43">
        <v>42048</v>
      </c>
      <c r="S28" s="43">
        <v>43874</v>
      </c>
      <c r="T28" s="216">
        <v>119.1</v>
      </c>
      <c r="U28" s="216">
        <v>92.3</v>
      </c>
    </row>
    <row r="29" spans="1:21">
      <c r="A29" s="39">
        <v>28</v>
      </c>
      <c r="B29" s="39">
        <v>1436</v>
      </c>
      <c r="C29" s="40">
        <v>14361</v>
      </c>
      <c r="D29" s="40" t="s">
        <v>30</v>
      </c>
      <c r="E29" s="41" t="s">
        <v>3512</v>
      </c>
      <c r="F29" s="41" t="s">
        <v>2369</v>
      </c>
      <c r="G29" s="41">
        <v>3</v>
      </c>
      <c r="H29" s="41">
        <v>40</v>
      </c>
      <c r="I29" s="41">
        <v>5</v>
      </c>
      <c r="J29" s="41" t="s">
        <v>2366</v>
      </c>
      <c r="K29" s="41" t="s">
        <v>2245</v>
      </c>
      <c r="L29" s="41" t="s">
        <v>2255</v>
      </c>
      <c r="M29" s="41" t="s">
        <v>3513</v>
      </c>
      <c r="N29" s="41">
        <v>9.8000000000000007</v>
      </c>
      <c r="O29" s="41">
        <v>107.73</v>
      </c>
      <c r="P29" s="41">
        <v>100</v>
      </c>
      <c r="Q29" s="42">
        <v>1.0521</v>
      </c>
      <c r="R29" s="43">
        <v>43847</v>
      </c>
      <c r="S29" s="43">
        <v>45674</v>
      </c>
      <c r="T29" s="216">
        <v>695</v>
      </c>
      <c r="U29" s="216">
        <v>106</v>
      </c>
    </row>
    <row r="30" spans="1:21">
      <c r="A30" s="39">
        <v>29</v>
      </c>
      <c r="B30" s="39">
        <v>1436</v>
      </c>
      <c r="C30" s="40">
        <v>14362</v>
      </c>
      <c r="D30" s="40" t="s">
        <v>31</v>
      </c>
      <c r="E30" s="41" t="s">
        <v>3512</v>
      </c>
      <c r="F30" s="41" t="s">
        <v>2369</v>
      </c>
      <c r="G30" s="41">
        <v>10</v>
      </c>
      <c r="H30" s="41">
        <v>42</v>
      </c>
      <c r="I30" s="41">
        <v>5</v>
      </c>
      <c r="J30" s="41" t="s">
        <v>2364</v>
      </c>
      <c r="K30" s="41" t="s">
        <v>2245</v>
      </c>
      <c r="L30" s="41" t="s">
        <v>2255</v>
      </c>
      <c r="M30" s="41" t="s">
        <v>3513</v>
      </c>
      <c r="N30" s="41">
        <v>9.8000000000000007</v>
      </c>
      <c r="O30" s="41">
        <v>101</v>
      </c>
      <c r="P30" s="41">
        <v>100</v>
      </c>
      <c r="Q30" s="42">
        <v>1.0805</v>
      </c>
      <c r="R30" s="43">
        <v>44166</v>
      </c>
      <c r="S30" s="43">
        <v>45992</v>
      </c>
      <c r="T30" s="216">
        <v>600</v>
      </c>
      <c r="U30" s="216">
        <v>111.1</v>
      </c>
    </row>
    <row r="31" spans="1:21">
      <c r="A31" s="39">
        <v>30</v>
      </c>
      <c r="B31" s="39">
        <v>1436</v>
      </c>
      <c r="C31" s="40">
        <v>14363</v>
      </c>
      <c r="D31" s="40" t="s">
        <v>32</v>
      </c>
      <c r="E31" s="41">
        <v>8</v>
      </c>
      <c r="F31" s="41" t="s">
        <v>2371</v>
      </c>
      <c r="G31" s="41">
        <v>6</v>
      </c>
      <c r="H31" s="41">
        <v>182.5</v>
      </c>
      <c r="I31" s="41">
        <v>3</v>
      </c>
      <c r="J31" s="41" t="s">
        <v>2364</v>
      </c>
      <c r="K31" s="41" t="s">
        <v>2241</v>
      </c>
      <c r="L31" s="41" t="s">
        <v>2255</v>
      </c>
      <c r="M31" s="41" t="s">
        <v>3513</v>
      </c>
      <c r="N31" s="41">
        <v>11.4</v>
      </c>
      <c r="O31" s="41">
        <v>100</v>
      </c>
      <c r="P31" s="41">
        <v>104.56780000000001</v>
      </c>
      <c r="Q31" s="42">
        <v>1.0509999999999999</v>
      </c>
      <c r="R31" s="43">
        <v>45531</v>
      </c>
      <c r="S31" s="43">
        <v>46626</v>
      </c>
      <c r="T31" s="216">
        <v>124.25</v>
      </c>
      <c r="U31" s="216">
        <v>93.6</v>
      </c>
    </row>
    <row r="32" spans="1:21">
      <c r="A32" s="39">
        <v>31</v>
      </c>
      <c r="B32" s="39">
        <v>1436</v>
      </c>
      <c r="C32" s="40">
        <v>14364</v>
      </c>
      <c r="D32" s="40" t="s">
        <v>33</v>
      </c>
      <c r="E32" s="41">
        <v>8</v>
      </c>
      <c r="F32" s="41" t="s">
        <v>2371</v>
      </c>
      <c r="G32" s="41">
        <v>20</v>
      </c>
      <c r="H32" s="41">
        <v>140.30000000000001</v>
      </c>
      <c r="I32" s="41">
        <v>3</v>
      </c>
      <c r="J32" s="41" t="s">
        <v>2364</v>
      </c>
      <c r="K32" s="41" t="s">
        <v>2241</v>
      </c>
      <c r="L32" s="41" t="s">
        <v>2255</v>
      </c>
      <c r="M32" s="41" t="s">
        <v>3513</v>
      </c>
      <c r="N32" s="41">
        <v>11.4</v>
      </c>
      <c r="O32" s="41">
        <v>101</v>
      </c>
      <c r="P32" s="41">
        <v>104.56780000000001</v>
      </c>
      <c r="Q32" s="42">
        <v>1.02</v>
      </c>
      <c r="R32" s="43">
        <v>45734</v>
      </c>
      <c r="S32" s="43">
        <v>46830</v>
      </c>
      <c r="T32" s="216">
        <v>104.95</v>
      </c>
      <c r="U32" s="216">
        <v>92.5</v>
      </c>
    </row>
    <row r="33" spans="1:21">
      <c r="A33" s="39">
        <v>32</v>
      </c>
      <c r="B33" s="39">
        <v>1437</v>
      </c>
      <c r="C33" s="40">
        <v>14371</v>
      </c>
      <c r="D33" s="40" t="s">
        <v>34</v>
      </c>
      <c r="E33" s="41">
        <v>0</v>
      </c>
      <c r="F33" s="41" t="s">
        <v>2373</v>
      </c>
      <c r="G33" s="41" t="s">
        <v>2373</v>
      </c>
      <c r="H33" s="41" t="s">
        <v>2373</v>
      </c>
      <c r="I33" s="41">
        <v>5</v>
      </c>
      <c r="J33" s="41" t="s">
        <v>2364</v>
      </c>
      <c r="K33" s="41" t="s">
        <v>2373</v>
      </c>
      <c r="L33" s="41" t="s">
        <v>2253</v>
      </c>
      <c r="M33" s="41" t="s">
        <v>3516</v>
      </c>
      <c r="N33" s="41" t="s">
        <v>2373</v>
      </c>
      <c r="O33" s="41" t="s">
        <v>2373</v>
      </c>
      <c r="P33" s="41" t="s">
        <v>2373</v>
      </c>
      <c r="Q33" s="42" t="s">
        <v>2373</v>
      </c>
      <c r="R33" s="43" t="s">
        <v>2373</v>
      </c>
      <c r="S33" s="43" t="s">
        <v>2373</v>
      </c>
      <c r="T33" s="216">
        <v>266</v>
      </c>
      <c r="U33" s="216">
        <v>92</v>
      </c>
    </row>
    <row r="34" spans="1:21">
      <c r="A34" s="39">
        <v>33</v>
      </c>
      <c r="B34" s="39">
        <v>1438</v>
      </c>
      <c r="C34" s="40">
        <v>14381</v>
      </c>
      <c r="D34" s="40" t="s">
        <v>35</v>
      </c>
      <c r="E34" s="41" t="s">
        <v>2369</v>
      </c>
      <c r="F34" s="41" t="s">
        <v>2369</v>
      </c>
      <c r="G34" s="41">
        <v>10</v>
      </c>
      <c r="H34" s="41">
        <v>57.5</v>
      </c>
      <c r="I34" s="41">
        <v>5</v>
      </c>
      <c r="J34" s="41" t="s">
        <v>2366</v>
      </c>
      <c r="K34" s="41" t="s">
        <v>2238</v>
      </c>
      <c r="L34" s="41" t="s">
        <v>2255</v>
      </c>
      <c r="M34" s="41" t="s">
        <v>3517</v>
      </c>
      <c r="N34" s="41">
        <v>9.1199999999999992</v>
      </c>
      <c r="O34" s="41">
        <v>117.63</v>
      </c>
      <c r="P34" s="41">
        <v>102.52509999999999</v>
      </c>
      <c r="Q34" s="42">
        <v>1.0201</v>
      </c>
      <c r="R34" s="43">
        <v>45645</v>
      </c>
      <c r="S34" s="43">
        <v>47471</v>
      </c>
      <c r="T34" s="216">
        <v>134</v>
      </c>
      <c r="U34" s="216">
        <v>119</v>
      </c>
    </row>
    <row r="35" spans="1:21">
      <c r="A35" s="39">
        <v>34</v>
      </c>
      <c r="B35" s="39">
        <v>1442</v>
      </c>
      <c r="C35" s="40">
        <v>14422</v>
      </c>
      <c r="D35" s="40" t="s">
        <v>36</v>
      </c>
      <c r="E35" s="41" t="s">
        <v>3518</v>
      </c>
      <c r="F35" s="41" t="s">
        <v>2369</v>
      </c>
      <c r="G35" s="41">
        <v>8</v>
      </c>
      <c r="H35" s="41">
        <v>26.5</v>
      </c>
      <c r="I35" s="41">
        <v>3</v>
      </c>
      <c r="J35" s="41" t="s">
        <v>2364</v>
      </c>
      <c r="K35" s="41" t="s">
        <v>2236</v>
      </c>
      <c r="L35" s="41" t="s">
        <v>2255</v>
      </c>
      <c r="M35" s="41" t="s">
        <v>3519</v>
      </c>
      <c r="N35" s="41">
        <v>36.6</v>
      </c>
      <c r="O35" s="41" t="s">
        <v>2373</v>
      </c>
      <c r="P35" s="41" t="s">
        <v>2373</v>
      </c>
      <c r="Q35" s="42">
        <v>1.0270999999999999</v>
      </c>
      <c r="R35" s="43">
        <v>41122</v>
      </c>
      <c r="S35" s="43" t="s">
        <v>3520</v>
      </c>
      <c r="T35" s="216">
        <v>165</v>
      </c>
      <c r="U35" s="216">
        <v>105.55</v>
      </c>
    </row>
    <row r="36" spans="1:21">
      <c r="A36" s="39">
        <v>35</v>
      </c>
      <c r="B36" s="39">
        <v>1442</v>
      </c>
      <c r="C36" s="40">
        <v>14423</v>
      </c>
      <c r="D36" s="40" t="s">
        <v>37</v>
      </c>
      <c r="E36" s="41" t="s">
        <v>3521</v>
      </c>
      <c r="F36" s="41" t="s">
        <v>2369</v>
      </c>
      <c r="G36" s="41">
        <v>8</v>
      </c>
      <c r="H36" s="41">
        <v>17.899999999999999</v>
      </c>
      <c r="I36" s="41">
        <v>5</v>
      </c>
      <c r="J36" s="41" t="s">
        <v>2364</v>
      </c>
      <c r="K36" s="41" t="s">
        <v>2236</v>
      </c>
      <c r="L36" s="41" t="s">
        <v>2255</v>
      </c>
      <c r="M36" s="41" t="s">
        <v>3519</v>
      </c>
      <c r="N36" s="41">
        <v>36.6</v>
      </c>
      <c r="O36" s="41">
        <v>100</v>
      </c>
      <c r="P36" s="41">
        <v>100</v>
      </c>
      <c r="Q36" s="42">
        <v>1.0142</v>
      </c>
      <c r="R36" s="43">
        <v>42339</v>
      </c>
      <c r="S36" s="43">
        <v>44166</v>
      </c>
      <c r="T36" s="216">
        <v>188</v>
      </c>
      <c r="U36" s="216">
        <v>105</v>
      </c>
    </row>
    <row r="37" spans="1:21">
      <c r="A37" s="39">
        <v>36</v>
      </c>
      <c r="B37" s="39">
        <v>1457</v>
      </c>
      <c r="C37" s="40">
        <v>14571</v>
      </c>
      <c r="D37" s="40" t="s">
        <v>38</v>
      </c>
      <c r="E37" s="41">
        <v>7</v>
      </c>
      <c r="F37" s="41" t="s">
        <v>2371</v>
      </c>
      <c r="G37" s="41">
        <v>3</v>
      </c>
      <c r="H37" s="41">
        <v>10</v>
      </c>
      <c r="I37" s="41">
        <v>3</v>
      </c>
      <c r="J37" s="41" t="s">
        <v>2364</v>
      </c>
      <c r="K37" s="41" t="s">
        <v>2250</v>
      </c>
      <c r="L37" s="41" t="s">
        <v>2235</v>
      </c>
      <c r="M37" s="41" t="s">
        <v>3522</v>
      </c>
      <c r="N37" s="41">
        <v>30.2</v>
      </c>
      <c r="O37" s="41" t="s">
        <v>2373</v>
      </c>
      <c r="P37" s="41" t="s">
        <v>2373</v>
      </c>
      <c r="Q37" s="42">
        <v>1.0162</v>
      </c>
      <c r="R37" s="43">
        <v>40724</v>
      </c>
      <c r="S37" s="43" t="s">
        <v>3523</v>
      </c>
      <c r="T37" s="216">
        <v>109.8</v>
      </c>
      <c r="U37" s="216">
        <v>90</v>
      </c>
    </row>
    <row r="38" spans="1:21">
      <c r="A38" s="39">
        <v>37</v>
      </c>
      <c r="B38" s="39">
        <v>1464</v>
      </c>
      <c r="C38" s="40">
        <v>14641</v>
      </c>
      <c r="D38" s="40" t="s">
        <v>39</v>
      </c>
      <c r="E38" s="41" t="s">
        <v>3524</v>
      </c>
      <c r="F38" s="41" t="s">
        <v>2369</v>
      </c>
      <c r="G38" s="41">
        <v>2</v>
      </c>
      <c r="H38" s="41">
        <v>24.6</v>
      </c>
      <c r="I38" s="41">
        <v>3</v>
      </c>
      <c r="J38" s="41" t="s">
        <v>2364</v>
      </c>
      <c r="K38" s="41" t="s">
        <v>2269</v>
      </c>
      <c r="L38" s="41" t="s">
        <v>2235</v>
      </c>
      <c r="M38" s="41" t="s">
        <v>3525</v>
      </c>
      <c r="N38" s="41">
        <v>40.799999999999997</v>
      </c>
      <c r="O38" s="41">
        <v>100</v>
      </c>
      <c r="P38" s="41">
        <v>0</v>
      </c>
      <c r="Q38" s="42">
        <v>1.04</v>
      </c>
      <c r="R38" s="43">
        <v>42144</v>
      </c>
      <c r="S38" s="43">
        <v>43240</v>
      </c>
      <c r="T38" s="216">
        <v>172</v>
      </c>
      <c r="U38" s="216">
        <v>107</v>
      </c>
    </row>
    <row r="39" spans="1:21">
      <c r="A39" s="39">
        <v>38</v>
      </c>
      <c r="B39" s="39">
        <v>1464</v>
      </c>
      <c r="C39" s="40">
        <v>14642</v>
      </c>
      <c r="D39" s="40" t="s">
        <v>40</v>
      </c>
      <c r="E39" s="41">
        <v>6</v>
      </c>
      <c r="F39" s="41" t="s">
        <v>2371</v>
      </c>
      <c r="G39" s="41">
        <v>2.5</v>
      </c>
      <c r="H39" s="41">
        <v>24</v>
      </c>
      <c r="I39" s="41">
        <v>3</v>
      </c>
      <c r="J39" s="41" t="s">
        <v>2364</v>
      </c>
      <c r="K39" s="41" t="s">
        <v>2269</v>
      </c>
      <c r="L39" s="41" t="s">
        <v>2235</v>
      </c>
      <c r="M39" s="41" t="s">
        <v>3525</v>
      </c>
      <c r="N39" s="41">
        <v>40.799999999999997</v>
      </c>
      <c r="O39" s="41">
        <v>100</v>
      </c>
      <c r="P39" s="41">
        <v>0</v>
      </c>
      <c r="Q39" s="42">
        <v>1.0169999999999999</v>
      </c>
      <c r="R39" s="43">
        <v>42145</v>
      </c>
      <c r="S39" s="43">
        <v>43241</v>
      </c>
      <c r="T39" s="216">
        <v>177</v>
      </c>
      <c r="U39" s="216">
        <v>103</v>
      </c>
    </row>
    <row r="40" spans="1:21">
      <c r="A40" s="39">
        <v>39</v>
      </c>
      <c r="B40" s="39">
        <v>1466</v>
      </c>
      <c r="C40" s="40">
        <v>14661</v>
      </c>
      <c r="D40" s="40" t="s">
        <v>41</v>
      </c>
      <c r="E40" s="41" t="s">
        <v>3526</v>
      </c>
      <c r="F40" s="41" t="s">
        <v>2369</v>
      </c>
      <c r="G40" s="41">
        <v>3</v>
      </c>
      <c r="H40" s="41">
        <v>32.799999999999997</v>
      </c>
      <c r="I40" s="41">
        <v>3</v>
      </c>
      <c r="J40" s="41" t="s">
        <v>2364</v>
      </c>
      <c r="K40" s="41" t="s">
        <v>2247</v>
      </c>
      <c r="L40" s="41" t="s">
        <v>2235</v>
      </c>
      <c r="M40" s="41" t="s">
        <v>3527</v>
      </c>
      <c r="N40" s="41">
        <v>11.1</v>
      </c>
      <c r="O40" s="41" t="s">
        <v>2373</v>
      </c>
      <c r="P40" s="41" t="s">
        <v>2373</v>
      </c>
      <c r="Q40" s="42">
        <v>1.0109999999999999</v>
      </c>
      <c r="R40" s="43">
        <v>40693</v>
      </c>
      <c r="S40" s="43" t="s">
        <v>3528</v>
      </c>
      <c r="T40" s="216">
        <v>127</v>
      </c>
      <c r="U40" s="216">
        <v>98</v>
      </c>
    </row>
    <row r="41" spans="1:21">
      <c r="A41" s="39">
        <v>40</v>
      </c>
      <c r="B41" s="39">
        <v>1466</v>
      </c>
      <c r="C41" s="40">
        <v>14662</v>
      </c>
      <c r="D41" s="40" t="s">
        <v>42</v>
      </c>
      <c r="E41" s="41">
        <v>5</v>
      </c>
      <c r="F41" s="41" t="s">
        <v>2371</v>
      </c>
      <c r="G41" s="41">
        <v>3</v>
      </c>
      <c r="H41" s="41">
        <v>20.100000000000001</v>
      </c>
      <c r="I41" s="41">
        <v>5</v>
      </c>
      <c r="J41" s="41" t="s">
        <v>2364</v>
      </c>
      <c r="K41" s="41" t="s">
        <v>2250</v>
      </c>
      <c r="L41" s="41" t="s">
        <v>2235</v>
      </c>
      <c r="M41" s="41" t="s">
        <v>3527</v>
      </c>
      <c r="N41" s="41">
        <v>11.1</v>
      </c>
      <c r="O41" s="41">
        <v>100</v>
      </c>
      <c r="P41" s="41">
        <v>100</v>
      </c>
      <c r="Q41" s="42">
        <v>1.01</v>
      </c>
      <c r="R41" s="43">
        <v>41288</v>
      </c>
      <c r="S41" s="43">
        <v>43114</v>
      </c>
      <c r="T41" s="216">
        <v>147.5</v>
      </c>
      <c r="U41" s="216">
        <v>102.75</v>
      </c>
    </row>
    <row r="42" spans="1:21">
      <c r="A42" s="39">
        <v>41</v>
      </c>
      <c r="B42" s="39">
        <v>1466</v>
      </c>
      <c r="C42" s="40">
        <v>14663</v>
      </c>
      <c r="D42" s="40" t="s">
        <v>43</v>
      </c>
      <c r="E42" s="41">
        <v>5</v>
      </c>
      <c r="F42" s="41" t="s">
        <v>2371</v>
      </c>
      <c r="G42" s="41">
        <v>4</v>
      </c>
      <c r="H42" s="41">
        <v>22.6</v>
      </c>
      <c r="I42" s="41">
        <v>5</v>
      </c>
      <c r="J42" s="41" t="s">
        <v>2364</v>
      </c>
      <c r="K42" s="41" t="s">
        <v>2250</v>
      </c>
      <c r="L42" s="41" t="s">
        <v>2235</v>
      </c>
      <c r="M42" s="41" t="s">
        <v>3527</v>
      </c>
      <c r="N42" s="41">
        <v>11.1</v>
      </c>
      <c r="O42" s="41">
        <v>100</v>
      </c>
      <c r="P42" s="41">
        <v>100</v>
      </c>
      <c r="Q42" s="42">
        <v>1.01</v>
      </c>
      <c r="R42" s="43">
        <v>41906</v>
      </c>
      <c r="S42" s="43">
        <v>43732</v>
      </c>
      <c r="T42" s="216">
        <v>109</v>
      </c>
      <c r="U42" s="216">
        <v>98</v>
      </c>
    </row>
    <row r="43" spans="1:21">
      <c r="A43" s="39">
        <v>42</v>
      </c>
      <c r="B43" s="39">
        <v>1467</v>
      </c>
      <c r="C43" s="40">
        <v>14671</v>
      </c>
      <c r="D43" s="40" t="s">
        <v>44</v>
      </c>
      <c r="E43" s="41">
        <v>0</v>
      </c>
      <c r="F43" s="41" t="s">
        <v>2373</v>
      </c>
      <c r="G43" s="41" t="s">
        <v>2373</v>
      </c>
      <c r="H43" s="41" t="s">
        <v>2373</v>
      </c>
      <c r="I43" s="41" t="s">
        <v>2373</v>
      </c>
      <c r="J43" s="41" t="s">
        <v>2364</v>
      </c>
      <c r="K43" s="41" t="s">
        <v>2373</v>
      </c>
      <c r="L43" s="41" t="s">
        <v>2235</v>
      </c>
      <c r="M43" s="41" t="s">
        <v>3530</v>
      </c>
      <c r="N43" s="41" t="s">
        <v>2373</v>
      </c>
      <c r="O43" s="41" t="s">
        <v>2373</v>
      </c>
      <c r="P43" s="41" t="s">
        <v>2373</v>
      </c>
      <c r="Q43" s="42" t="s">
        <v>2373</v>
      </c>
      <c r="R43" s="43" t="s">
        <v>2373</v>
      </c>
      <c r="S43" s="43" t="s">
        <v>2373</v>
      </c>
      <c r="T43" s="216">
        <v>142.19999999999999</v>
      </c>
      <c r="U43" s="216">
        <v>101.5</v>
      </c>
    </row>
    <row r="44" spans="1:21">
      <c r="A44" s="39">
        <v>43</v>
      </c>
      <c r="B44" s="39">
        <v>1472</v>
      </c>
      <c r="C44" s="40">
        <v>14721</v>
      </c>
      <c r="D44" s="40" t="s">
        <v>45</v>
      </c>
      <c r="E44" s="41" t="s">
        <v>3531</v>
      </c>
      <c r="F44" s="41" t="s">
        <v>2369</v>
      </c>
      <c r="G44" s="41">
        <v>3</v>
      </c>
      <c r="H44" s="41">
        <v>29.99</v>
      </c>
      <c r="I44" s="41">
        <v>3</v>
      </c>
      <c r="J44" s="41" t="s">
        <v>2364</v>
      </c>
      <c r="K44" s="41" t="s">
        <v>2269</v>
      </c>
      <c r="L44" s="41" t="s">
        <v>2255</v>
      </c>
      <c r="M44" s="41" t="s">
        <v>3532</v>
      </c>
      <c r="N44" s="41">
        <v>4.25</v>
      </c>
      <c r="O44" s="41">
        <v>101</v>
      </c>
      <c r="P44" s="41">
        <v>100</v>
      </c>
      <c r="Q44" s="42">
        <v>1.02</v>
      </c>
      <c r="R44" s="43">
        <v>43495</v>
      </c>
      <c r="S44" s="43">
        <v>44591</v>
      </c>
      <c r="T44" s="216">
        <v>124.5</v>
      </c>
      <c r="U44" s="216">
        <v>99.1</v>
      </c>
    </row>
    <row r="45" spans="1:21">
      <c r="A45" s="39">
        <v>44</v>
      </c>
      <c r="B45" s="39">
        <v>1474</v>
      </c>
      <c r="C45" s="40">
        <v>14741</v>
      </c>
      <c r="D45" s="40" t="s">
        <v>46</v>
      </c>
      <c r="E45" s="41">
        <v>0</v>
      </c>
      <c r="F45" s="41" t="s">
        <v>2373</v>
      </c>
      <c r="G45" s="41" t="s">
        <v>2373</v>
      </c>
      <c r="H45" s="41" t="s">
        <v>2373</v>
      </c>
      <c r="I45" s="41" t="s">
        <v>2373</v>
      </c>
      <c r="J45" s="41" t="s">
        <v>2364</v>
      </c>
      <c r="K45" s="41" t="s">
        <v>2373</v>
      </c>
      <c r="L45" s="41" t="s">
        <v>2235</v>
      </c>
      <c r="M45" s="41" t="s">
        <v>3533</v>
      </c>
      <c r="N45" s="41" t="s">
        <v>2373</v>
      </c>
      <c r="O45" s="41" t="s">
        <v>2373</v>
      </c>
      <c r="P45" s="41" t="s">
        <v>2373</v>
      </c>
      <c r="Q45" s="42" t="s">
        <v>2373</v>
      </c>
      <c r="R45" s="43" t="s">
        <v>2373</v>
      </c>
      <c r="S45" s="43" t="s">
        <v>2373</v>
      </c>
      <c r="T45" s="216">
        <v>125</v>
      </c>
      <c r="U45" s="216">
        <v>100</v>
      </c>
    </row>
    <row r="46" spans="1:21">
      <c r="A46" s="39">
        <v>45</v>
      </c>
      <c r="B46" s="39">
        <v>1474</v>
      </c>
      <c r="C46" s="40">
        <v>14742</v>
      </c>
      <c r="D46" s="40" t="s">
        <v>47</v>
      </c>
      <c r="E46" s="41">
        <v>6</v>
      </c>
      <c r="F46" s="41" t="s">
        <v>2371</v>
      </c>
      <c r="G46" s="41">
        <v>3</v>
      </c>
      <c r="H46" s="41">
        <v>16</v>
      </c>
      <c r="I46" s="41">
        <v>3</v>
      </c>
      <c r="J46" s="41" t="s">
        <v>2366</v>
      </c>
      <c r="K46" s="41" t="s">
        <v>2259</v>
      </c>
      <c r="L46" s="41" t="s">
        <v>2235</v>
      </c>
      <c r="M46" s="41" t="s">
        <v>3533</v>
      </c>
      <c r="N46" s="41">
        <v>13</v>
      </c>
      <c r="O46" s="41">
        <v>109.01</v>
      </c>
      <c r="P46" s="41">
        <v>101.50749999999999</v>
      </c>
      <c r="Q46" s="42">
        <v>1.0224</v>
      </c>
      <c r="R46" s="43">
        <v>44587</v>
      </c>
      <c r="S46" s="43">
        <v>45683</v>
      </c>
      <c r="T46" s="216">
        <v>117</v>
      </c>
      <c r="U46" s="216">
        <v>96</v>
      </c>
    </row>
    <row r="47" spans="1:21">
      <c r="A47" s="39">
        <v>46</v>
      </c>
      <c r="B47" s="39">
        <v>1474</v>
      </c>
      <c r="C47" s="40">
        <v>14743</v>
      </c>
      <c r="D47" s="40" t="s">
        <v>48</v>
      </c>
      <c r="E47" s="41">
        <v>6</v>
      </c>
      <c r="F47" s="41" t="s">
        <v>2371</v>
      </c>
      <c r="G47" s="41">
        <v>3</v>
      </c>
      <c r="H47" s="41">
        <v>14.5</v>
      </c>
      <c r="I47" s="41">
        <v>3</v>
      </c>
      <c r="J47" s="41" t="s">
        <v>2366</v>
      </c>
      <c r="K47" s="41" t="s">
        <v>2259</v>
      </c>
      <c r="L47" s="41" t="s">
        <v>2235</v>
      </c>
      <c r="M47" s="41" t="s">
        <v>3533</v>
      </c>
      <c r="N47" s="41">
        <v>13</v>
      </c>
      <c r="O47" s="41">
        <v>101.5</v>
      </c>
      <c r="P47" s="41">
        <v>101.50749999999999</v>
      </c>
      <c r="Q47" s="42">
        <v>1.0283</v>
      </c>
      <c r="R47" s="43">
        <v>45747</v>
      </c>
      <c r="S47" s="43">
        <v>46843</v>
      </c>
      <c r="T47" s="216">
        <v>99.95</v>
      </c>
      <c r="U47" s="216">
        <v>89.5</v>
      </c>
    </row>
    <row r="48" spans="1:21">
      <c r="A48" s="39">
        <v>47</v>
      </c>
      <c r="B48" s="39">
        <v>1477</v>
      </c>
      <c r="C48" s="40">
        <v>14771</v>
      </c>
      <c r="D48" s="40" t="s">
        <v>49</v>
      </c>
      <c r="E48" s="41">
        <v>0</v>
      </c>
      <c r="F48" s="41" t="s">
        <v>2373</v>
      </c>
      <c r="G48" s="41" t="s">
        <v>2373</v>
      </c>
      <c r="H48" s="41" t="s">
        <v>2373</v>
      </c>
      <c r="I48" s="41">
        <v>5</v>
      </c>
      <c r="J48" s="41" t="s">
        <v>2364</v>
      </c>
      <c r="K48" s="41" t="s">
        <v>2373</v>
      </c>
      <c r="L48" s="41" t="s">
        <v>2235</v>
      </c>
      <c r="M48" s="41" t="s">
        <v>3534</v>
      </c>
      <c r="N48" s="41" t="s">
        <v>2373</v>
      </c>
      <c r="O48" s="41" t="s">
        <v>2373</v>
      </c>
      <c r="P48" s="41" t="s">
        <v>2373</v>
      </c>
      <c r="Q48" s="42" t="s">
        <v>2373</v>
      </c>
      <c r="R48" s="43" t="s">
        <v>2373</v>
      </c>
      <c r="S48" s="43" t="s">
        <v>2373</v>
      </c>
      <c r="T48" s="216">
        <v>386</v>
      </c>
      <c r="U48" s="216">
        <v>110</v>
      </c>
    </row>
    <row r="49" spans="1:21">
      <c r="A49" s="39">
        <v>48</v>
      </c>
      <c r="B49" s="39">
        <v>1477</v>
      </c>
      <c r="C49" s="40">
        <v>14772</v>
      </c>
      <c r="D49" s="40" t="s">
        <v>50</v>
      </c>
      <c r="E49" s="41">
        <v>0</v>
      </c>
      <c r="F49" s="41" t="s">
        <v>2373</v>
      </c>
      <c r="G49" s="41" t="s">
        <v>2373</v>
      </c>
      <c r="H49" s="41" t="s">
        <v>2373</v>
      </c>
      <c r="I49" s="41">
        <v>5</v>
      </c>
      <c r="J49" s="41" t="s">
        <v>2364</v>
      </c>
      <c r="K49" s="41" t="s">
        <v>2373</v>
      </c>
      <c r="L49" s="41" t="s">
        <v>2235</v>
      </c>
      <c r="M49" s="41" t="s">
        <v>3534</v>
      </c>
      <c r="N49" s="41" t="s">
        <v>2373</v>
      </c>
      <c r="O49" s="41" t="s">
        <v>2373</v>
      </c>
      <c r="P49" s="41" t="s">
        <v>2373</v>
      </c>
      <c r="Q49" s="42" t="s">
        <v>2373</v>
      </c>
      <c r="R49" s="43" t="s">
        <v>2373</v>
      </c>
      <c r="S49" s="43" t="s">
        <v>2373</v>
      </c>
      <c r="T49" s="216">
        <v>292</v>
      </c>
      <c r="U49" s="216">
        <v>100</v>
      </c>
    </row>
    <row r="50" spans="1:21">
      <c r="A50" s="39">
        <v>49</v>
      </c>
      <c r="B50" s="39">
        <v>1477</v>
      </c>
      <c r="C50" s="40">
        <v>14773</v>
      </c>
      <c r="D50" s="40" t="s">
        <v>51</v>
      </c>
      <c r="E50" s="41">
        <v>0</v>
      </c>
      <c r="F50" s="41" t="s">
        <v>2373</v>
      </c>
      <c r="G50" s="41">
        <v>6</v>
      </c>
      <c r="H50" s="41">
        <v>44.8</v>
      </c>
      <c r="I50" s="41">
        <v>5</v>
      </c>
      <c r="J50" s="41" t="s">
        <v>2364</v>
      </c>
      <c r="K50" s="41" t="s">
        <v>2373</v>
      </c>
      <c r="L50" s="41" t="s">
        <v>2235</v>
      </c>
      <c r="M50" s="41" t="s">
        <v>3534</v>
      </c>
      <c r="N50" s="41" t="s">
        <v>2373</v>
      </c>
      <c r="O50" s="41" t="s">
        <v>2373</v>
      </c>
      <c r="P50" s="41" t="s">
        <v>2373</v>
      </c>
      <c r="Q50" s="42" t="s">
        <v>2373</v>
      </c>
      <c r="R50" s="43">
        <v>39976</v>
      </c>
      <c r="S50" s="43" t="s">
        <v>3535</v>
      </c>
      <c r="T50" s="216">
        <v>495</v>
      </c>
      <c r="U50" s="216">
        <v>106.5</v>
      </c>
    </row>
    <row r="51" spans="1:21">
      <c r="A51" s="39">
        <v>50</v>
      </c>
      <c r="B51" s="39">
        <v>1477</v>
      </c>
      <c r="C51" s="40">
        <v>14774</v>
      </c>
      <c r="D51" s="40" t="s">
        <v>52</v>
      </c>
      <c r="E51" s="41">
        <v>3</v>
      </c>
      <c r="F51" s="41" t="s">
        <v>2371</v>
      </c>
      <c r="G51" s="41">
        <v>7</v>
      </c>
      <c r="H51" s="41">
        <v>85.2</v>
      </c>
      <c r="I51" s="41">
        <v>5</v>
      </c>
      <c r="J51" s="41" t="s">
        <v>2364</v>
      </c>
      <c r="K51" s="41" t="s">
        <v>2266</v>
      </c>
      <c r="L51" s="41" t="s">
        <v>2235</v>
      </c>
      <c r="M51" s="41" t="s">
        <v>3534</v>
      </c>
      <c r="N51" s="41">
        <v>24.2</v>
      </c>
      <c r="O51" s="41">
        <v>100</v>
      </c>
      <c r="P51" s="41">
        <v>100</v>
      </c>
      <c r="Q51" s="42">
        <v>1.01</v>
      </c>
      <c r="R51" s="43">
        <v>41145</v>
      </c>
      <c r="S51" s="43">
        <v>42971</v>
      </c>
      <c r="T51" s="216">
        <v>401</v>
      </c>
      <c r="U51" s="216">
        <v>106.2</v>
      </c>
    </row>
    <row r="52" spans="1:21">
      <c r="A52" s="39">
        <v>51</v>
      </c>
      <c r="B52" s="39">
        <v>1504</v>
      </c>
      <c r="C52" s="40">
        <v>15043</v>
      </c>
      <c r="D52" s="40" t="s">
        <v>53</v>
      </c>
      <c r="E52" s="41">
        <v>4</v>
      </c>
      <c r="F52" s="41" t="s">
        <v>2371</v>
      </c>
      <c r="G52" s="41">
        <v>30</v>
      </c>
      <c r="H52" s="41">
        <v>22.5</v>
      </c>
      <c r="I52" s="41">
        <v>3</v>
      </c>
      <c r="J52" s="41" t="s">
        <v>2364</v>
      </c>
      <c r="K52" s="41" t="s">
        <v>2257</v>
      </c>
      <c r="L52" s="41" t="s">
        <v>2242</v>
      </c>
      <c r="M52" s="41" t="s">
        <v>3537</v>
      </c>
      <c r="N52" s="41">
        <v>214</v>
      </c>
      <c r="O52" s="41" t="s">
        <v>2373</v>
      </c>
      <c r="P52" s="41" t="s">
        <v>2373</v>
      </c>
      <c r="Q52" s="42">
        <v>1.1499999999999999</v>
      </c>
      <c r="R52" s="43">
        <v>41102</v>
      </c>
      <c r="S52" s="43" t="s">
        <v>3538</v>
      </c>
      <c r="T52" s="216">
        <v>167</v>
      </c>
      <c r="U52" s="216">
        <v>99.05</v>
      </c>
    </row>
    <row r="53" spans="1:21">
      <c r="A53" s="39">
        <v>52</v>
      </c>
      <c r="B53" s="39">
        <v>1506</v>
      </c>
      <c r="C53" s="40">
        <v>15061</v>
      </c>
      <c r="D53" s="40" t="s">
        <v>54</v>
      </c>
      <c r="E53" s="41" t="s">
        <v>3539</v>
      </c>
      <c r="F53" s="41" t="s">
        <v>2369</v>
      </c>
      <c r="G53" s="41">
        <v>7</v>
      </c>
      <c r="H53" s="41">
        <v>24.18</v>
      </c>
      <c r="I53" s="41">
        <v>3</v>
      </c>
      <c r="J53" s="41" t="s">
        <v>2364</v>
      </c>
      <c r="K53" s="41" t="s">
        <v>2238</v>
      </c>
      <c r="L53" s="41" t="s">
        <v>2242</v>
      </c>
      <c r="M53" s="41" t="s">
        <v>3540</v>
      </c>
      <c r="N53" s="41">
        <v>30</v>
      </c>
      <c r="O53" s="41">
        <v>100</v>
      </c>
      <c r="P53" s="41">
        <v>100</v>
      </c>
      <c r="Q53" s="42">
        <v>1.0146999999999999</v>
      </c>
      <c r="R53" s="43">
        <v>42027</v>
      </c>
      <c r="S53" s="43">
        <v>43123</v>
      </c>
      <c r="T53" s="216">
        <v>121</v>
      </c>
      <c r="U53" s="216">
        <v>96.95</v>
      </c>
    </row>
    <row r="54" spans="1:21">
      <c r="A54" s="39">
        <v>53</v>
      </c>
      <c r="B54" s="39">
        <v>1513</v>
      </c>
      <c r="C54" s="40">
        <v>15131</v>
      </c>
      <c r="D54" s="40" t="s">
        <v>55</v>
      </c>
      <c r="E54" s="41">
        <v>5</v>
      </c>
      <c r="F54" s="41" t="s">
        <v>2371</v>
      </c>
      <c r="G54" s="41">
        <v>15</v>
      </c>
      <c r="H54" s="41">
        <v>27.7</v>
      </c>
      <c r="I54" s="41">
        <v>5</v>
      </c>
      <c r="J54" s="41" t="s">
        <v>2364</v>
      </c>
      <c r="K54" s="41" t="s">
        <v>2236</v>
      </c>
      <c r="L54" s="41" t="s">
        <v>2242</v>
      </c>
      <c r="M54" s="41" t="s">
        <v>3542</v>
      </c>
      <c r="N54" s="41">
        <v>50.3</v>
      </c>
      <c r="O54" s="41">
        <v>100.35</v>
      </c>
      <c r="P54" s="41">
        <v>100</v>
      </c>
      <c r="Q54" s="42">
        <v>1.0983000000000001</v>
      </c>
      <c r="R54" s="43">
        <v>43846</v>
      </c>
      <c r="S54" s="43">
        <v>45673</v>
      </c>
      <c r="T54" s="216">
        <v>213</v>
      </c>
      <c r="U54" s="216">
        <v>101</v>
      </c>
    </row>
    <row r="55" spans="1:21">
      <c r="A55" s="39">
        <v>54</v>
      </c>
      <c r="B55" s="39">
        <v>1513</v>
      </c>
      <c r="C55" s="40">
        <v>15132</v>
      </c>
      <c r="D55" s="40" t="s">
        <v>56</v>
      </c>
      <c r="E55" s="41">
        <v>5</v>
      </c>
      <c r="F55" s="41" t="s">
        <v>2371</v>
      </c>
      <c r="G55" s="41">
        <v>15</v>
      </c>
      <c r="H55" s="41">
        <v>61.4</v>
      </c>
      <c r="I55" s="41">
        <v>5</v>
      </c>
      <c r="J55" s="41" t="s">
        <v>2364</v>
      </c>
      <c r="K55" s="41" t="s">
        <v>2236</v>
      </c>
      <c r="L55" s="41" t="s">
        <v>2242</v>
      </c>
      <c r="M55" s="41" t="s">
        <v>3542</v>
      </c>
      <c r="N55" s="41">
        <v>50.3</v>
      </c>
      <c r="O55" s="41">
        <v>100.4</v>
      </c>
      <c r="P55" s="41">
        <v>100</v>
      </c>
      <c r="Q55" s="42">
        <v>1.0407</v>
      </c>
      <c r="R55" s="43">
        <v>44182</v>
      </c>
      <c r="S55" s="43">
        <v>46008</v>
      </c>
      <c r="T55" s="216">
        <v>231</v>
      </c>
      <c r="U55" s="216">
        <v>106</v>
      </c>
    </row>
    <row r="56" spans="1:21">
      <c r="A56" s="39">
        <v>55</v>
      </c>
      <c r="B56" s="39">
        <v>1514</v>
      </c>
      <c r="C56" s="40">
        <v>15141</v>
      </c>
      <c r="D56" s="40" t="s">
        <v>57</v>
      </c>
      <c r="E56" s="41">
        <v>6</v>
      </c>
      <c r="F56" s="41" t="s">
        <v>2371</v>
      </c>
      <c r="G56" s="41">
        <v>10</v>
      </c>
      <c r="H56" s="41">
        <v>67</v>
      </c>
      <c r="I56" s="41">
        <v>5</v>
      </c>
      <c r="J56" s="41" t="s">
        <v>2364</v>
      </c>
      <c r="K56" s="41" t="s">
        <v>2243</v>
      </c>
      <c r="L56" s="41" t="s">
        <v>2242</v>
      </c>
      <c r="M56" s="41" t="s">
        <v>3545</v>
      </c>
      <c r="N56" s="41">
        <v>25.3</v>
      </c>
      <c r="O56" s="41">
        <v>100.5</v>
      </c>
      <c r="P56" s="41">
        <v>100</v>
      </c>
      <c r="Q56" s="42">
        <v>1.0983000000000001</v>
      </c>
      <c r="R56" s="43">
        <v>45155</v>
      </c>
      <c r="S56" s="43">
        <v>46982</v>
      </c>
      <c r="T56" s="216">
        <v>276</v>
      </c>
      <c r="U56" s="216">
        <v>103.8</v>
      </c>
    </row>
    <row r="57" spans="1:21">
      <c r="A57" s="39">
        <v>56</v>
      </c>
      <c r="B57" s="39">
        <v>1514</v>
      </c>
      <c r="C57" s="40">
        <v>15142</v>
      </c>
      <c r="D57" s="40" t="s">
        <v>58</v>
      </c>
      <c r="E57" s="41">
        <v>6</v>
      </c>
      <c r="F57" s="41" t="s">
        <v>2371</v>
      </c>
      <c r="G57" s="41">
        <v>12</v>
      </c>
      <c r="H57" s="41">
        <v>113.2</v>
      </c>
      <c r="I57" s="41">
        <v>5</v>
      </c>
      <c r="J57" s="41" t="s">
        <v>2364</v>
      </c>
      <c r="K57" s="41" t="s">
        <v>2247</v>
      </c>
      <c r="L57" s="41" t="s">
        <v>2242</v>
      </c>
      <c r="M57" s="41" t="s">
        <v>3545</v>
      </c>
      <c r="N57" s="41">
        <v>26.2</v>
      </c>
      <c r="O57" s="41">
        <v>100.5</v>
      </c>
      <c r="P57" s="41">
        <v>100</v>
      </c>
      <c r="Q57" s="42">
        <v>1.1299999999999999</v>
      </c>
      <c r="R57" s="43">
        <v>45670</v>
      </c>
      <c r="S57" s="43">
        <v>47496</v>
      </c>
      <c r="T57" s="216">
        <v>127</v>
      </c>
      <c r="U57" s="216">
        <v>99.45</v>
      </c>
    </row>
    <row r="58" spans="1:21">
      <c r="A58" s="39">
        <v>57</v>
      </c>
      <c r="B58" s="39">
        <v>1515</v>
      </c>
      <c r="C58" s="40">
        <v>15151</v>
      </c>
      <c r="D58" s="40" t="s">
        <v>59</v>
      </c>
      <c r="E58" s="41">
        <v>0</v>
      </c>
      <c r="F58" s="41" t="s">
        <v>2373</v>
      </c>
      <c r="G58" s="41" t="s">
        <v>2373</v>
      </c>
      <c r="H58" s="41" t="s">
        <v>2373</v>
      </c>
      <c r="I58" s="41" t="s">
        <v>2373</v>
      </c>
      <c r="J58" s="41" t="s">
        <v>2364</v>
      </c>
      <c r="K58" s="41" t="s">
        <v>2373</v>
      </c>
      <c r="L58" s="41" t="s">
        <v>2242</v>
      </c>
      <c r="M58" s="41" t="s">
        <v>3546</v>
      </c>
      <c r="N58" s="41" t="s">
        <v>2373</v>
      </c>
      <c r="O58" s="41" t="s">
        <v>2373</v>
      </c>
      <c r="P58" s="41" t="s">
        <v>2373</v>
      </c>
      <c r="Q58" s="42" t="s">
        <v>2373</v>
      </c>
      <c r="R58" s="43" t="s">
        <v>2373</v>
      </c>
      <c r="S58" s="43" t="s">
        <v>2373</v>
      </c>
      <c r="T58" s="216">
        <v>131</v>
      </c>
      <c r="U58" s="216">
        <v>122</v>
      </c>
    </row>
    <row r="59" spans="1:21">
      <c r="A59" s="39">
        <v>58</v>
      </c>
      <c r="B59" s="39">
        <v>1522</v>
      </c>
      <c r="C59" s="40">
        <v>15221</v>
      </c>
      <c r="D59" s="40" t="s">
        <v>60</v>
      </c>
      <c r="E59" s="41">
        <v>0</v>
      </c>
      <c r="F59" s="41" t="s">
        <v>2373</v>
      </c>
      <c r="G59" s="41" t="s">
        <v>2373</v>
      </c>
      <c r="H59" s="41" t="s">
        <v>2373</v>
      </c>
      <c r="I59" s="41" t="s">
        <v>2373</v>
      </c>
      <c r="J59" s="41" t="s">
        <v>2364</v>
      </c>
      <c r="K59" s="41" t="s">
        <v>2373</v>
      </c>
      <c r="L59" s="41" t="s">
        <v>2244</v>
      </c>
      <c r="M59" s="41" t="s">
        <v>3547</v>
      </c>
      <c r="N59" s="41" t="s">
        <v>2373</v>
      </c>
      <c r="O59" s="41" t="s">
        <v>2373</v>
      </c>
      <c r="P59" s="41" t="s">
        <v>2373</v>
      </c>
      <c r="Q59" s="42" t="s">
        <v>2373</v>
      </c>
      <c r="R59" s="43" t="s">
        <v>2373</v>
      </c>
      <c r="S59" s="43" t="s">
        <v>2373</v>
      </c>
      <c r="T59" s="216">
        <v>142</v>
      </c>
      <c r="U59" s="216">
        <v>92</v>
      </c>
    </row>
    <row r="60" spans="1:21">
      <c r="A60" s="39">
        <v>59</v>
      </c>
      <c r="B60" s="39">
        <v>1524</v>
      </c>
      <c r="C60" s="40">
        <v>15241</v>
      </c>
      <c r="D60" s="40" t="s">
        <v>61</v>
      </c>
      <c r="E60" s="41">
        <v>0</v>
      </c>
      <c r="F60" s="41" t="s">
        <v>2373</v>
      </c>
      <c r="G60" s="41" t="s">
        <v>2373</v>
      </c>
      <c r="H60" s="41" t="s">
        <v>2373</v>
      </c>
      <c r="I60" s="41" t="s">
        <v>2373</v>
      </c>
      <c r="J60" s="41" t="s">
        <v>2364</v>
      </c>
      <c r="K60" s="41" t="s">
        <v>2373</v>
      </c>
      <c r="L60" s="41" t="s">
        <v>2244</v>
      </c>
      <c r="M60" s="41" t="s">
        <v>3548</v>
      </c>
      <c r="N60" s="41" t="s">
        <v>2373</v>
      </c>
      <c r="O60" s="41" t="s">
        <v>2373</v>
      </c>
      <c r="P60" s="41" t="s">
        <v>2373</v>
      </c>
      <c r="Q60" s="42" t="s">
        <v>2373</v>
      </c>
      <c r="R60" s="43" t="s">
        <v>2373</v>
      </c>
      <c r="S60" s="43" t="s">
        <v>2373</v>
      </c>
      <c r="T60" s="216">
        <v>195</v>
      </c>
      <c r="U60" s="216">
        <v>103.2</v>
      </c>
    </row>
    <row r="61" spans="1:21">
      <c r="A61" s="39">
        <v>60</v>
      </c>
      <c r="B61" s="39">
        <v>1524</v>
      </c>
      <c r="C61" s="40">
        <v>15242</v>
      </c>
      <c r="D61" s="40" t="s">
        <v>62</v>
      </c>
      <c r="E61" s="41">
        <v>0</v>
      </c>
      <c r="F61" s="41" t="s">
        <v>2373</v>
      </c>
      <c r="G61" s="41">
        <v>4</v>
      </c>
      <c r="H61" s="41" t="s">
        <v>2373</v>
      </c>
      <c r="I61" s="41">
        <v>5</v>
      </c>
      <c r="J61" s="41" t="s">
        <v>2364</v>
      </c>
      <c r="K61" s="41" t="s">
        <v>2373</v>
      </c>
      <c r="L61" s="41" t="s">
        <v>2244</v>
      </c>
      <c r="M61" s="41" t="s">
        <v>3548</v>
      </c>
      <c r="N61" s="41" t="s">
        <v>2373</v>
      </c>
      <c r="O61" s="41" t="s">
        <v>2373</v>
      </c>
      <c r="P61" s="41" t="s">
        <v>2373</v>
      </c>
      <c r="Q61" s="42" t="s">
        <v>2373</v>
      </c>
      <c r="R61" s="43">
        <v>38374</v>
      </c>
      <c r="S61" s="43" t="s">
        <v>3549</v>
      </c>
      <c r="T61" s="216">
        <v>100</v>
      </c>
      <c r="U61" s="216">
        <v>100</v>
      </c>
    </row>
    <row r="62" spans="1:21">
      <c r="A62" s="39">
        <v>61</v>
      </c>
      <c r="B62" s="39">
        <v>1524</v>
      </c>
      <c r="C62" s="40">
        <v>15243</v>
      </c>
      <c r="D62" s="40" t="s">
        <v>63</v>
      </c>
      <c r="E62" s="41" t="s">
        <v>3550</v>
      </c>
      <c r="F62" s="41" t="s">
        <v>2369</v>
      </c>
      <c r="G62" s="41">
        <v>3</v>
      </c>
      <c r="H62" s="41">
        <v>7.5</v>
      </c>
      <c r="I62" s="41">
        <v>3</v>
      </c>
      <c r="J62" s="41" t="s">
        <v>2364</v>
      </c>
      <c r="K62" s="41" t="s">
        <v>2247</v>
      </c>
      <c r="L62" s="41" t="s">
        <v>2244</v>
      </c>
      <c r="M62" s="41" t="s">
        <v>3548</v>
      </c>
      <c r="N62" s="41">
        <v>16.5</v>
      </c>
      <c r="O62" s="41" t="s">
        <v>2373</v>
      </c>
      <c r="P62" s="41" t="s">
        <v>2373</v>
      </c>
      <c r="Q62" s="42">
        <v>1.0713999999999999</v>
      </c>
      <c r="R62" s="43">
        <v>40910</v>
      </c>
      <c r="S62" s="43" t="s">
        <v>3551</v>
      </c>
      <c r="T62" s="216">
        <v>127</v>
      </c>
      <c r="U62" s="216">
        <v>101</v>
      </c>
    </row>
    <row r="63" spans="1:21">
      <c r="A63" s="39">
        <v>62</v>
      </c>
      <c r="B63" s="39">
        <v>1526</v>
      </c>
      <c r="C63" s="40">
        <v>15261</v>
      </c>
      <c r="D63" s="40" t="s">
        <v>64</v>
      </c>
      <c r="E63" s="41">
        <v>6</v>
      </c>
      <c r="F63" s="41" t="s">
        <v>2371</v>
      </c>
      <c r="G63" s="41">
        <v>5</v>
      </c>
      <c r="H63" s="41">
        <v>38</v>
      </c>
      <c r="I63" s="41">
        <v>3</v>
      </c>
      <c r="J63" s="41" t="s">
        <v>2366</v>
      </c>
      <c r="K63" s="41" t="s">
        <v>2257</v>
      </c>
      <c r="L63" s="41" t="s">
        <v>2242</v>
      </c>
      <c r="M63" s="41" t="s">
        <v>3552</v>
      </c>
      <c r="N63" s="41">
        <v>6</v>
      </c>
      <c r="O63" s="41">
        <v>103.81</v>
      </c>
      <c r="P63" s="41">
        <v>100</v>
      </c>
      <c r="Q63" s="42">
        <v>1.0683</v>
      </c>
      <c r="R63" s="43">
        <v>45188</v>
      </c>
      <c r="S63" s="43">
        <v>46284</v>
      </c>
      <c r="T63" s="216">
        <v>104.8</v>
      </c>
      <c r="U63" s="216">
        <v>90.1</v>
      </c>
    </row>
    <row r="64" spans="1:21">
      <c r="A64" s="39">
        <v>63</v>
      </c>
      <c r="B64" s="39">
        <v>1528</v>
      </c>
      <c r="C64" s="40">
        <v>15281</v>
      </c>
      <c r="D64" s="40" t="s">
        <v>65</v>
      </c>
      <c r="E64" s="41">
        <v>0</v>
      </c>
      <c r="F64" s="41" t="s">
        <v>2373</v>
      </c>
      <c r="G64" s="41" t="s">
        <v>2373</v>
      </c>
      <c r="H64" s="41" t="s">
        <v>2373</v>
      </c>
      <c r="I64" s="41" t="s">
        <v>2373</v>
      </c>
      <c r="J64" s="41" t="s">
        <v>2364</v>
      </c>
      <c r="K64" s="41" t="s">
        <v>2373</v>
      </c>
      <c r="L64" s="41" t="s">
        <v>2242</v>
      </c>
      <c r="M64" s="41" t="s">
        <v>3553</v>
      </c>
      <c r="N64" s="41" t="s">
        <v>2373</v>
      </c>
      <c r="O64" s="41" t="s">
        <v>2373</v>
      </c>
      <c r="P64" s="41" t="s">
        <v>2373</v>
      </c>
      <c r="Q64" s="42" t="s">
        <v>2373</v>
      </c>
      <c r="R64" s="43" t="s">
        <v>2373</v>
      </c>
      <c r="S64" s="43" t="s">
        <v>2373</v>
      </c>
      <c r="T64" s="216">
        <v>132</v>
      </c>
      <c r="U64" s="216">
        <v>78.3</v>
      </c>
    </row>
    <row r="65" spans="1:21">
      <c r="A65" s="39">
        <v>64</v>
      </c>
      <c r="B65" s="39">
        <v>1528</v>
      </c>
      <c r="C65" s="40">
        <v>15282</v>
      </c>
      <c r="D65" s="40" t="s">
        <v>66</v>
      </c>
      <c r="E65" s="41">
        <v>0</v>
      </c>
      <c r="F65" s="41" t="s">
        <v>2373</v>
      </c>
      <c r="G65" s="41">
        <v>3</v>
      </c>
      <c r="H65" s="41">
        <v>14.7</v>
      </c>
      <c r="I65" s="41">
        <v>5</v>
      </c>
      <c r="J65" s="41" t="s">
        <v>2364</v>
      </c>
      <c r="K65" s="41" t="s">
        <v>2373</v>
      </c>
      <c r="L65" s="41" t="s">
        <v>2242</v>
      </c>
      <c r="M65" s="41" t="s">
        <v>3553</v>
      </c>
      <c r="N65" s="41" t="s">
        <v>2373</v>
      </c>
      <c r="O65" s="41" t="s">
        <v>2373</v>
      </c>
      <c r="P65" s="41" t="s">
        <v>2373</v>
      </c>
      <c r="Q65" s="42" t="s">
        <v>2373</v>
      </c>
      <c r="R65" s="43">
        <v>40375</v>
      </c>
      <c r="S65" s="43" t="s">
        <v>3554</v>
      </c>
      <c r="T65" s="216">
        <v>149</v>
      </c>
      <c r="U65" s="216">
        <v>102</v>
      </c>
    </row>
    <row r="66" spans="1:21">
      <c r="A66" s="39">
        <v>65</v>
      </c>
      <c r="B66" s="39">
        <v>1529</v>
      </c>
      <c r="C66" s="40">
        <v>15291</v>
      </c>
      <c r="D66" s="40" t="s">
        <v>67</v>
      </c>
      <c r="E66" s="41">
        <v>0</v>
      </c>
      <c r="F66" s="41" t="s">
        <v>2373</v>
      </c>
      <c r="G66" s="41" t="s">
        <v>2373</v>
      </c>
      <c r="H66" s="41" t="s">
        <v>2373</v>
      </c>
      <c r="I66" s="41" t="s">
        <v>2373</v>
      </c>
      <c r="J66" s="41" t="s">
        <v>2364</v>
      </c>
      <c r="K66" s="41" t="s">
        <v>2373</v>
      </c>
      <c r="L66" s="41" t="s">
        <v>2242</v>
      </c>
      <c r="M66" s="41" t="s">
        <v>3555</v>
      </c>
      <c r="N66" s="41" t="s">
        <v>2373</v>
      </c>
      <c r="O66" s="41" t="s">
        <v>2373</v>
      </c>
      <c r="P66" s="41" t="s">
        <v>2373</v>
      </c>
      <c r="Q66" s="42" t="s">
        <v>2373</v>
      </c>
      <c r="R66" s="43" t="s">
        <v>2373</v>
      </c>
      <c r="S66" s="43" t="s">
        <v>2373</v>
      </c>
      <c r="T66" s="216">
        <v>179</v>
      </c>
      <c r="U66" s="216">
        <v>54</v>
      </c>
    </row>
    <row r="67" spans="1:21">
      <c r="A67" s="39">
        <v>66</v>
      </c>
      <c r="B67" s="39">
        <v>1530</v>
      </c>
      <c r="C67" s="40">
        <v>15301</v>
      </c>
      <c r="D67" s="40" t="s">
        <v>68</v>
      </c>
      <c r="E67" s="41">
        <v>0</v>
      </c>
      <c r="F67" s="41" t="s">
        <v>2373</v>
      </c>
      <c r="G67" s="41" t="s">
        <v>2373</v>
      </c>
      <c r="H67" s="41" t="s">
        <v>2373</v>
      </c>
      <c r="I67" s="41" t="s">
        <v>2373</v>
      </c>
      <c r="J67" s="41" t="s">
        <v>2364</v>
      </c>
      <c r="K67" s="41" t="s">
        <v>2373</v>
      </c>
      <c r="L67" s="41" t="s">
        <v>2242</v>
      </c>
      <c r="M67" s="41" t="s">
        <v>3556</v>
      </c>
      <c r="N67" s="41" t="s">
        <v>2373</v>
      </c>
      <c r="O67" s="41" t="s">
        <v>2373</v>
      </c>
      <c r="P67" s="41" t="s">
        <v>2373</v>
      </c>
      <c r="Q67" s="42" t="s">
        <v>2373</v>
      </c>
      <c r="R67" s="43" t="s">
        <v>2373</v>
      </c>
      <c r="S67" s="43" t="s">
        <v>2373</v>
      </c>
      <c r="T67" s="216">
        <v>115</v>
      </c>
      <c r="U67" s="216">
        <v>103</v>
      </c>
    </row>
    <row r="68" spans="1:21">
      <c r="A68" s="39">
        <v>67</v>
      </c>
      <c r="B68" s="39">
        <v>1530</v>
      </c>
      <c r="C68" s="40">
        <v>15302</v>
      </c>
      <c r="D68" s="40" t="s">
        <v>69</v>
      </c>
      <c r="E68" s="41">
        <v>6</v>
      </c>
      <c r="F68" s="41" t="s">
        <v>2371</v>
      </c>
      <c r="G68" s="41">
        <v>4</v>
      </c>
      <c r="H68" s="41">
        <v>51</v>
      </c>
      <c r="I68" s="41">
        <v>5</v>
      </c>
      <c r="J68" s="41" t="s">
        <v>2364</v>
      </c>
      <c r="K68" s="41" t="s">
        <v>2247</v>
      </c>
      <c r="L68" s="41" t="s">
        <v>2242</v>
      </c>
      <c r="M68" s="41" t="s">
        <v>3556</v>
      </c>
      <c r="N68" s="41">
        <v>9.66</v>
      </c>
      <c r="O68" s="41">
        <v>100</v>
      </c>
      <c r="P68" s="41">
        <v>100</v>
      </c>
      <c r="Q68" s="42">
        <v>1.1196489999999999</v>
      </c>
      <c r="R68" s="43">
        <v>42138</v>
      </c>
      <c r="S68" s="43">
        <v>43965</v>
      </c>
      <c r="T68" s="216">
        <v>105</v>
      </c>
      <c r="U68" s="216">
        <v>98</v>
      </c>
    </row>
    <row r="69" spans="1:21">
      <c r="A69" s="39">
        <v>68</v>
      </c>
      <c r="B69" s="39">
        <v>1532</v>
      </c>
      <c r="C69" s="40">
        <v>15321</v>
      </c>
      <c r="D69" s="40" t="s">
        <v>70</v>
      </c>
      <c r="E69" s="41">
        <v>0</v>
      </c>
      <c r="F69" s="41" t="s">
        <v>2373</v>
      </c>
      <c r="G69" s="41" t="s">
        <v>2373</v>
      </c>
      <c r="H69" s="41" t="s">
        <v>2373</v>
      </c>
      <c r="I69" s="41">
        <v>5</v>
      </c>
      <c r="J69" s="41" t="s">
        <v>2364</v>
      </c>
      <c r="K69" s="41" t="s">
        <v>2373</v>
      </c>
      <c r="L69" s="41" t="s">
        <v>2242</v>
      </c>
      <c r="M69" s="41" t="s">
        <v>3558</v>
      </c>
      <c r="N69" s="41" t="s">
        <v>2373</v>
      </c>
      <c r="O69" s="41" t="s">
        <v>2373</v>
      </c>
      <c r="P69" s="41" t="s">
        <v>2373</v>
      </c>
      <c r="Q69" s="42" t="s">
        <v>2373</v>
      </c>
      <c r="R69" s="43" t="s">
        <v>2373</v>
      </c>
      <c r="S69" s="43" t="s">
        <v>2373</v>
      </c>
      <c r="T69" s="216">
        <v>225</v>
      </c>
      <c r="U69" s="216">
        <v>123</v>
      </c>
    </row>
    <row r="70" spans="1:21">
      <c r="A70" s="39">
        <v>69</v>
      </c>
      <c r="B70" s="39">
        <v>1532</v>
      </c>
      <c r="C70" s="40">
        <v>15322</v>
      </c>
      <c r="D70" s="40" t="s">
        <v>71</v>
      </c>
      <c r="E70" s="41">
        <v>0</v>
      </c>
      <c r="F70" s="41" t="s">
        <v>2373</v>
      </c>
      <c r="G70" s="41" t="s">
        <v>2373</v>
      </c>
      <c r="H70" s="41" t="s">
        <v>2373</v>
      </c>
      <c r="I70" s="41">
        <v>5</v>
      </c>
      <c r="J70" s="41" t="s">
        <v>2364</v>
      </c>
      <c r="K70" s="41" t="s">
        <v>2373</v>
      </c>
      <c r="L70" s="41" t="s">
        <v>2242</v>
      </c>
      <c r="M70" s="41" t="s">
        <v>3558</v>
      </c>
      <c r="N70" s="41" t="s">
        <v>2373</v>
      </c>
      <c r="O70" s="41" t="s">
        <v>2373</v>
      </c>
      <c r="P70" s="41" t="s">
        <v>2373</v>
      </c>
      <c r="Q70" s="42" t="s">
        <v>2373</v>
      </c>
      <c r="R70" s="43" t="s">
        <v>2373</v>
      </c>
      <c r="S70" s="43" t="s">
        <v>2373</v>
      </c>
      <c r="T70" s="216">
        <v>211</v>
      </c>
      <c r="U70" s="216">
        <v>102.5</v>
      </c>
    </row>
    <row r="71" spans="1:21">
      <c r="A71" s="39">
        <v>70</v>
      </c>
      <c r="B71" s="39">
        <v>1532</v>
      </c>
      <c r="C71" s="40">
        <v>15323</v>
      </c>
      <c r="D71" s="40" t="s">
        <v>72</v>
      </c>
      <c r="E71" s="41">
        <v>0</v>
      </c>
      <c r="F71" s="41" t="s">
        <v>2373</v>
      </c>
      <c r="G71" s="41" t="s">
        <v>2373</v>
      </c>
      <c r="H71" s="41" t="s">
        <v>2373</v>
      </c>
      <c r="I71" s="41">
        <v>5</v>
      </c>
      <c r="J71" s="41" t="s">
        <v>2364</v>
      </c>
      <c r="K71" s="41" t="s">
        <v>2373</v>
      </c>
      <c r="L71" s="41" t="s">
        <v>2242</v>
      </c>
      <c r="M71" s="41" t="s">
        <v>3558</v>
      </c>
      <c r="N71" s="41" t="s">
        <v>2373</v>
      </c>
      <c r="O71" s="41" t="s">
        <v>2373</v>
      </c>
      <c r="P71" s="41" t="s">
        <v>2373</v>
      </c>
      <c r="Q71" s="42" t="s">
        <v>2373</v>
      </c>
      <c r="R71" s="43" t="s">
        <v>2373</v>
      </c>
      <c r="S71" s="43" t="s">
        <v>2373</v>
      </c>
      <c r="T71" s="216">
        <v>338</v>
      </c>
      <c r="U71" s="216">
        <v>102</v>
      </c>
    </row>
    <row r="72" spans="1:21">
      <c r="A72" s="39">
        <v>71</v>
      </c>
      <c r="B72" s="39">
        <v>1532</v>
      </c>
      <c r="C72" s="40">
        <v>15324</v>
      </c>
      <c r="D72" s="40" t="s">
        <v>73</v>
      </c>
      <c r="E72" s="41">
        <v>6</v>
      </c>
      <c r="F72" s="41" t="s">
        <v>2371</v>
      </c>
      <c r="G72" s="41">
        <v>15</v>
      </c>
      <c r="H72" s="41">
        <v>34.200000000000003</v>
      </c>
      <c r="I72" s="41">
        <v>3</v>
      </c>
      <c r="J72" s="41" t="s">
        <v>2366</v>
      </c>
      <c r="K72" s="41" t="s">
        <v>2254</v>
      </c>
      <c r="L72" s="41" t="s">
        <v>2242</v>
      </c>
      <c r="M72" s="41" t="s">
        <v>3558</v>
      </c>
      <c r="N72" s="41">
        <v>37.799999999999997</v>
      </c>
      <c r="O72" s="41">
        <v>110.04</v>
      </c>
      <c r="P72" s="41">
        <v>100</v>
      </c>
      <c r="Q72" s="42">
        <v>1.04</v>
      </c>
      <c r="R72" s="43">
        <v>44585</v>
      </c>
      <c r="S72" s="43">
        <v>45681</v>
      </c>
      <c r="T72" s="216">
        <v>184</v>
      </c>
      <c r="U72" s="216">
        <v>99.75</v>
      </c>
    </row>
    <row r="73" spans="1:21">
      <c r="A73" s="39">
        <v>72</v>
      </c>
      <c r="B73" s="39">
        <v>1533</v>
      </c>
      <c r="C73" s="40">
        <v>15331</v>
      </c>
      <c r="D73" s="40" t="s">
        <v>74</v>
      </c>
      <c r="E73" s="41">
        <v>0</v>
      </c>
      <c r="F73" s="41" t="s">
        <v>2373</v>
      </c>
      <c r="G73" s="41" t="s">
        <v>2373</v>
      </c>
      <c r="H73" s="41" t="s">
        <v>2373</v>
      </c>
      <c r="I73" s="41">
        <v>3</v>
      </c>
      <c r="J73" s="41" t="s">
        <v>2364</v>
      </c>
      <c r="K73" s="41" t="s">
        <v>2373</v>
      </c>
      <c r="L73" s="41" t="s">
        <v>2244</v>
      </c>
      <c r="M73" s="41" t="s">
        <v>3559</v>
      </c>
      <c r="N73" s="41" t="s">
        <v>2373</v>
      </c>
      <c r="O73" s="41" t="s">
        <v>2373</v>
      </c>
      <c r="P73" s="41" t="s">
        <v>2373</v>
      </c>
      <c r="Q73" s="42" t="s">
        <v>2373</v>
      </c>
      <c r="R73" s="43" t="s">
        <v>2373</v>
      </c>
      <c r="S73" s="43" t="s">
        <v>2373</v>
      </c>
      <c r="T73" s="216">
        <v>132</v>
      </c>
      <c r="U73" s="216">
        <v>103</v>
      </c>
    </row>
    <row r="74" spans="1:21">
      <c r="A74" s="39">
        <v>73</v>
      </c>
      <c r="B74" s="39">
        <v>1533</v>
      </c>
      <c r="C74" s="40">
        <v>15332</v>
      </c>
      <c r="D74" s="40" t="s">
        <v>75</v>
      </c>
      <c r="E74" s="41">
        <v>6</v>
      </c>
      <c r="F74" s="41" t="s">
        <v>2371</v>
      </c>
      <c r="G74" s="41">
        <v>10</v>
      </c>
      <c r="H74" s="41">
        <v>73.5</v>
      </c>
      <c r="I74" s="41">
        <v>3</v>
      </c>
      <c r="J74" s="41" t="s">
        <v>2366</v>
      </c>
      <c r="K74" s="41" t="s">
        <v>2236</v>
      </c>
      <c r="L74" s="41" t="s">
        <v>2244</v>
      </c>
      <c r="M74" s="41" t="s">
        <v>3559</v>
      </c>
      <c r="N74" s="41">
        <v>9.85</v>
      </c>
      <c r="O74" s="41">
        <v>105.51</v>
      </c>
      <c r="P74" s="41">
        <v>100</v>
      </c>
      <c r="Q74" s="42">
        <v>1.05</v>
      </c>
      <c r="R74" s="43">
        <v>44587</v>
      </c>
      <c r="S74" s="43">
        <v>45683</v>
      </c>
      <c r="T74" s="216">
        <v>111</v>
      </c>
      <c r="U74" s="216">
        <v>93.5</v>
      </c>
    </row>
    <row r="75" spans="1:21">
      <c r="A75" s="39">
        <v>74</v>
      </c>
      <c r="B75" s="39">
        <v>1535</v>
      </c>
      <c r="C75" s="40">
        <v>15351</v>
      </c>
      <c r="D75" s="40" t="s">
        <v>76</v>
      </c>
      <c r="E75" s="41">
        <v>4</v>
      </c>
      <c r="F75" s="41" t="s">
        <v>2371</v>
      </c>
      <c r="G75" s="41">
        <v>6</v>
      </c>
      <c r="H75" s="41">
        <v>59.7</v>
      </c>
      <c r="I75" s="41">
        <v>3</v>
      </c>
      <c r="J75" s="41" t="s">
        <v>2364</v>
      </c>
      <c r="K75" s="41" t="s">
        <v>2238</v>
      </c>
      <c r="L75" s="41" t="s">
        <v>2242</v>
      </c>
      <c r="M75" s="41" t="s">
        <v>3560</v>
      </c>
      <c r="N75" s="41">
        <v>12.4</v>
      </c>
      <c r="O75" s="41" t="s">
        <v>2373</v>
      </c>
      <c r="P75" s="41" t="s">
        <v>2373</v>
      </c>
      <c r="Q75" s="42">
        <v>1.012</v>
      </c>
      <c r="R75" s="43">
        <v>40959</v>
      </c>
      <c r="S75" s="43" t="s">
        <v>3561</v>
      </c>
      <c r="T75" s="216">
        <v>164</v>
      </c>
      <c r="U75" s="216">
        <v>104</v>
      </c>
    </row>
    <row r="76" spans="1:21">
      <c r="A76" s="39">
        <v>75</v>
      </c>
      <c r="B76" s="39">
        <v>1536</v>
      </c>
      <c r="C76" s="40">
        <v>15361</v>
      </c>
      <c r="D76" s="40" t="s">
        <v>77</v>
      </c>
      <c r="E76" s="41">
        <v>0</v>
      </c>
      <c r="F76" s="41" t="s">
        <v>2373</v>
      </c>
      <c r="G76" s="41" t="s">
        <v>2373</v>
      </c>
      <c r="H76" s="41" t="s">
        <v>2373</v>
      </c>
      <c r="I76" s="41" t="s">
        <v>2373</v>
      </c>
      <c r="J76" s="41" t="s">
        <v>2364</v>
      </c>
      <c r="K76" s="41" t="s">
        <v>2373</v>
      </c>
      <c r="L76" s="41" t="s">
        <v>2244</v>
      </c>
      <c r="M76" s="41" t="s">
        <v>3562</v>
      </c>
      <c r="N76" s="41" t="s">
        <v>2373</v>
      </c>
      <c r="O76" s="41" t="s">
        <v>2373</v>
      </c>
      <c r="P76" s="41" t="s">
        <v>2373</v>
      </c>
      <c r="Q76" s="42" t="s">
        <v>2373</v>
      </c>
      <c r="R76" s="43" t="s">
        <v>2373</v>
      </c>
      <c r="S76" s="43" t="s">
        <v>2373</v>
      </c>
      <c r="T76" s="216">
        <v>231</v>
      </c>
      <c r="U76" s="216">
        <v>97.1</v>
      </c>
    </row>
    <row r="77" spans="1:21">
      <c r="A77" s="39">
        <v>76</v>
      </c>
      <c r="B77" s="39">
        <v>1536</v>
      </c>
      <c r="C77" s="40">
        <v>15362</v>
      </c>
      <c r="D77" s="40" t="s">
        <v>78</v>
      </c>
      <c r="E77" s="41">
        <v>0</v>
      </c>
      <c r="F77" s="41" t="s">
        <v>2373</v>
      </c>
      <c r="G77" s="41">
        <v>13.8</v>
      </c>
      <c r="H77" s="41">
        <v>25.9</v>
      </c>
      <c r="I77" s="41">
        <v>5</v>
      </c>
      <c r="J77" s="41" t="s">
        <v>2364</v>
      </c>
      <c r="K77" s="41" t="s">
        <v>2373</v>
      </c>
      <c r="L77" s="41" t="s">
        <v>2244</v>
      </c>
      <c r="M77" s="41" t="s">
        <v>3562</v>
      </c>
      <c r="N77" s="41" t="s">
        <v>2373</v>
      </c>
      <c r="O77" s="41" t="s">
        <v>2373</v>
      </c>
      <c r="P77" s="41" t="s">
        <v>2373</v>
      </c>
      <c r="Q77" s="42" t="s">
        <v>2373</v>
      </c>
      <c r="R77" s="43">
        <v>38906</v>
      </c>
      <c r="S77" s="43" t="s">
        <v>3563</v>
      </c>
      <c r="T77" s="216">
        <v>141.5</v>
      </c>
      <c r="U77" s="216">
        <v>82.15</v>
      </c>
    </row>
    <row r="78" spans="1:21">
      <c r="A78" s="39">
        <v>77</v>
      </c>
      <c r="B78" s="39">
        <v>1536</v>
      </c>
      <c r="C78" s="40">
        <v>15363</v>
      </c>
      <c r="D78" s="40" t="s">
        <v>79</v>
      </c>
      <c r="E78" s="41">
        <v>0</v>
      </c>
      <c r="F78" s="41" t="s">
        <v>2373</v>
      </c>
      <c r="G78" s="41">
        <v>2</v>
      </c>
      <c r="H78" s="41">
        <v>8.36</v>
      </c>
      <c r="I78" s="41">
        <v>5</v>
      </c>
      <c r="J78" s="41" t="s">
        <v>2364</v>
      </c>
      <c r="K78" s="41" t="s">
        <v>2373</v>
      </c>
      <c r="L78" s="41" t="s">
        <v>2244</v>
      </c>
      <c r="M78" s="41" t="s">
        <v>3562</v>
      </c>
      <c r="N78" s="41" t="s">
        <v>2373</v>
      </c>
      <c r="O78" s="41" t="s">
        <v>2373</v>
      </c>
      <c r="P78" s="41" t="s">
        <v>2373</v>
      </c>
      <c r="Q78" s="42" t="s">
        <v>2373</v>
      </c>
      <c r="R78" s="43">
        <v>40122</v>
      </c>
      <c r="S78" s="43" t="s">
        <v>3564</v>
      </c>
      <c r="T78" s="216">
        <v>765</v>
      </c>
      <c r="U78" s="216">
        <v>725</v>
      </c>
    </row>
    <row r="79" spans="1:21">
      <c r="A79" s="39">
        <v>78</v>
      </c>
      <c r="B79" s="39">
        <v>1536</v>
      </c>
      <c r="C79" s="40">
        <v>15364</v>
      </c>
      <c r="D79" s="40" t="s">
        <v>80</v>
      </c>
      <c r="E79" s="41">
        <v>6</v>
      </c>
      <c r="F79" s="41" t="s">
        <v>2371</v>
      </c>
      <c r="G79" s="41">
        <v>15</v>
      </c>
      <c r="H79" s="41">
        <v>72.260000000000005</v>
      </c>
      <c r="I79" s="41">
        <v>3</v>
      </c>
      <c r="J79" s="41" t="s">
        <v>2364</v>
      </c>
      <c r="K79" s="41" t="s">
        <v>2267</v>
      </c>
      <c r="L79" s="41" t="s">
        <v>2244</v>
      </c>
      <c r="M79" s="41" t="s">
        <v>3562</v>
      </c>
      <c r="N79" s="41">
        <v>28</v>
      </c>
      <c r="O79" s="41">
        <v>100</v>
      </c>
      <c r="P79" s="41">
        <v>100</v>
      </c>
      <c r="Q79" s="42">
        <v>1.06</v>
      </c>
      <c r="R79" s="43">
        <v>45516</v>
      </c>
      <c r="S79" s="43">
        <v>46611</v>
      </c>
      <c r="T79" s="216">
        <v>130.30000000000001</v>
      </c>
      <c r="U79" s="216">
        <v>93.9</v>
      </c>
    </row>
    <row r="80" spans="1:21">
      <c r="A80" s="39">
        <v>79</v>
      </c>
      <c r="B80" s="39">
        <v>1537</v>
      </c>
      <c r="C80" s="40">
        <v>15371</v>
      </c>
      <c r="D80" s="40" t="s">
        <v>81</v>
      </c>
      <c r="E80" s="41">
        <v>0</v>
      </c>
      <c r="F80" s="41" t="s">
        <v>2373</v>
      </c>
      <c r="G80" s="41">
        <v>5</v>
      </c>
      <c r="H80" s="41">
        <v>30.5</v>
      </c>
      <c r="I80" s="41">
        <v>5</v>
      </c>
      <c r="J80" s="41" t="s">
        <v>2364</v>
      </c>
      <c r="K80" s="41" t="s">
        <v>2373</v>
      </c>
      <c r="L80" s="41" t="s">
        <v>2242</v>
      </c>
      <c r="M80" s="41" t="s">
        <v>3566</v>
      </c>
      <c r="N80" s="41" t="s">
        <v>2373</v>
      </c>
      <c r="O80" s="41" t="s">
        <v>2373</v>
      </c>
      <c r="P80" s="41" t="s">
        <v>2373</v>
      </c>
      <c r="Q80" s="42" t="s">
        <v>2373</v>
      </c>
      <c r="R80" s="43">
        <v>39413</v>
      </c>
      <c r="S80" s="43" t="s">
        <v>3567</v>
      </c>
      <c r="T80" s="216">
        <v>225</v>
      </c>
      <c r="U80" s="216">
        <v>83</v>
      </c>
    </row>
    <row r="81" spans="1:21">
      <c r="A81" s="39">
        <v>80</v>
      </c>
      <c r="B81" s="39">
        <v>1541</v>
      </c>
      <c r="C81" s="40">
        <v>15411</v>
      </c>
      <c r="D81" s="40" t="s">
        <v>82</v>
      </c>
      <c r="E81" s="41">
        <v>0</v>
      </c>
      <c r="F81" s="41" t="s">
        <v>2373</v>
      </c>
      <c r="G81" s="41" t="s">
        <v>2373</v>
      </c>
      <c r="H81" s="41" t="s">
        <v>2373</v>
      </c>
      <c r="I81" s="41" t="s">
        <v>2373</v>
      </c>
      <c r="J81" s="41" t="s">
        <v>2364</v>
      </c>
      <c r="K81" s="41" t="s">
        <v>2373</v>
      </c>
      <c r="L81" s="41" t="s">
        <v>2242</v>
      </c>
      <c r="M81" s="41" t="s">
        <v>3568</v>
      </c>
      <c r="N81" s="41" t="s">
        <v>2373</v>
      </c>
      <c r="O81" s="41" t="s">
        <v>2373</v>
      </c>
      <c r="P81" s="41" t="s">
        <v>2373</v>
      </c>
      <c r="Q81" s="42" t="s">
        <v>2373</v>
      </c>
      <c r="R81" s="43" t="s">
        <v>2373</v>
      </c>
      <c r="S81" s="43" t="s">
        <v>2373</v>
      </c>
      <c r="T81" s="216">
        <v>129.44999999999999</v>
      </c>
      <c r="U81" s="216">
        <v>77</v>
      </c>
    </row>
    <row r="82" spans="1:21">
      <c r="A82" s="39">
        <v>81</v>
      </c>
      <c r="B82" s="39">
        <v>1560</v>
      </c>
      <c r="C82" s="40">
        <v>15601</v>
      </c>
      <c r="D82" s="40" t="s">
        <v>83</v>
      </c>
      <c r="E82" s="41">
        <v>4</v>
      </c>
      <c r="F82" s="41" t="s">
        <v>2371</v>
      </c>
      <c r="G82" s="41">
        <v>10</v>
      </c>
      <c r="H82" s="41">
        <v>292.10000000000002</v>
      </c>
      <c r="I82" s="41">
        <v>5</v>
      </c>
      <c r="J82" s="41" t="s">
        <v>2366</v>
      </c>
      <c r="K82" s="41" t="s">
        <v>2236</v>
      </c>
      <c r="L82" s="41" t="s">
        <v>2242</v>
      </c>
      <c r="M82" s="41" t="s">
        <v>3569</v>
      </c>
      <c r="N82" s="41">
        <v>14.5</v>
      </c>
      <c r="O82" s="41">
        <v>118.38</v>
      </c>
      <c r="P82" s="41">
        <v>100</v>
      </c>
      <c r="Q82" s="42">
        <v>1.02</v>
      </c>
      <c r="R82" s="43">
        <v>45467</v>
      </c>
      <c r="S82" s="43">
        <v>47293</v>
      </c>
      <c r="T82" s="216">
        <v>141.85</v>
      </c>
      <c r="U82" s="216">
        <v>98.7</v>
      </c>
    </row>
    <row r="83" spans="1:21">
      <c r="A83" s="39">
        <v>82</v>
      </c>
      <c r="B83" s="39">
        <v>1566</v>
      </c>
      <c r="C83" s="40">
        <v>15661</v>
      </c>
      <c r="D83" s="40" t="s">
        <v>84</v>
      </c>
      <c r="E83" s="41" t="s">
        <v>2373</v>
      </c>
      <c r="F83" s="41" t="s">
        <v>2373</v>
      </c>
      <c r="G83" s="41" t="s">
        <v>2373</v>
      </c>
      <c r="H83" s="41">
        <v>32.93</v>
      </c>
      <c r="I83" s="41" t="s">
        <v>2373</v>
      </c>
      <c r="J83" s="41" t="s">
        <v>2364</v>
      </c>
      <c r="K83" s="41" t="s">
        <v>2236</v>
      </c>
      <c r="L83" s="41" t="s">
        <v>2373</v>
      </c>
      <c r="M83" s="41" t="s">
        <v>2373</v>
      </c>
      <c r="N83" s="41" t="s">
        <v>2373</v>
      </c>
      <c r="O83" s="41" t="s">
        <v>2373</v>
      </c>
      <c r="P83" s="41">
        <v>100</v>
      </c>
      <c r="Q83" s="42" t="s">
        <v>2373</v>
      </c>
      <c r="R83" s="43">
        <v>41257</v>
      </c>
      <c r="S83" s="43">
        <v>43083</v>
      </c>
      <c r="T83" s="216">
        <v>124.85</v>
      </c>
      <c r="U83" s="216">
        <v>94</v>
      </c>
    </row>
    <row r="84" spans="1:21">
      <c r="A84" s="39">
        <v>83</v>
      </c>
      <c r="B84" s="39">
        <v>1569</v>
      </c>
      <c r="C84" s="40">
        <v>15691</v>
      </c>
      <c r="D84" s="40" t="s">
        <v>85</v>
      </c>
      <c r="E84" s="41">
        <v>0</v>
      </c>
      <c r="F84" s="41" t="s">
        <v>2373</v>
      </c>
      <c r="G84" s="41" t="s">
        <v>2373</v>
      </c>
      <c r="H84" s="41" t="s">
        <v>2373</v>
      </c>
      <c r="I84" s="41" t="s">
        <v>2373</v>
      </c>
      <c r="J84" s="41" t="s">
        <v>2364</v>
      </c>
      <c r="K84" s="41" t="s">
        <v>2373</v>
      </c>
      <c r="L84" s="41" t="s">
        <v>2258</v>
      </c>
      <c r="M84" s="41" t="s">
        <v>3570</v>
      </c>
      <c r="N84" s="41" t="s">
        <v>2373</v>
      </c>
      <c r="O84" s="41" t="s">
        <v>2373</v>
      </c>
      <c r="P84" s="41" t="s">
        <v>2373</v>
      </c>
      <c r="Q84" s="42" t="s">
        <v>2373</v>
      </c>
      <c r="R84" s="43" t="s">
        <v>2373</v>
      </c>
      <c r="S84" s="43" t="s">
        <v>2373</v>
      </c>
      <c r="T84" s="216">
        <v>207</v>
      </c>
      <c r="U84" s="216">
        <v>92.25</v>
      </c>
    </row>
    <row r="85" spans="1:21">
      <c r="A85" s="39">
        <v>84</v>
      </c>
      <c r="B85" s="39">
        <v>1569</v>
      </c>
      <c r="C85" s="40">
        <v>15692</v>
      </c>
      <c r="D85" s="40" t="s">
        <v>86</v>
      </c>
      <c r="E85" s="41">
        <v>0</v>
      </c>
      <c r="F85" s="41" t="s">
        <v>2373</v>
      </c>
      <c r="G85" s="41">
        <v>1.5</v>
      </c>
      <c r="H85" s="41">
        <v>42.2</v>
      </c>
      <c r="I85" s="41">
        <v>3</v>
      </c>
      <c r="J85" s="41" t="s">
        <v>2364</v>
      </c>
      <c r="K85" s="41" t="s">
        <v>2373</v>
      </c>
      <c r="L85" s="41" t="s">
        <v>2258</v>
      </c>
      <c r="M85" s="41" t="s">
        <v>3570</v>
      </c>
      <c r="N85" s="41" t="s">
        <v>2373</v>
      </c>
      <c r="O85" s="41" t="s">
        <v>2373</v>
      </c>
      <c r="P85" s="41" t="s">
        <v>2373</v>
      </c>
      <c r="Q85" s="42" t="s">
        <v>2373</v>
      </c>
      <c r="R85" s="43">
        <v>40196</v>
      </c>
      <c r="S85" s="43" t="s">
        <v>3571</v>
      </c>
      <c r="T85" s="216">
        <v>182</v>
      </c>
      <c r="U85" s="216">
        <v>107</v>
      </c>
    </row>
    <row r="86" spans="1:21">
      <c r="A86" s="39">
        <v>85</v>
      </c>
      <c r="B86" s="39">
        <v>1569</v>
      </c>
      <c r="C86" s="40">
        <v>15693</v>
      </c>
      <c r="D86" s="40" t="s">
        <v>87</v>
      </c>
      <c r="E86" s="41">
        <v>0</v>
      </c>
      <c r="F86" s="41" t="s">
        <v>2373</v>
      </c>
      <c r="G86" s="41">
        <v>1.2</v>
      </c>
      <c r="H86" s="41">
        <v>43.6</v>
      </c>
      <c r="I86" s="41">
        <v>5</v>
      </c>
      <c r="J86" s="41" t="s">
        <v>2364</v>
      </c>
      <c r="K86" s="41" t="s">
        <v>2373</v>
      </c>
      <c r="L86" s="41" t="s">
        <v>2258</v>
      </c>
      <c r="M86" s="41" t="s">
        <v>3570</v>
      </c>
      <c r="N86" s="41" t="s">
        <v>2373</v>
      </c>
      <c r="O86" s="41" t="s">
        <v>2373</v>
      </c>
      <c r="P86" s="41" t="s">
        <v>2373</v>
      </c>
      <c r="Q86" s="42" t="s">
        <v>2373</v>
      </c>
      <c r="R86" s="43">
        <v>40197</v>
      </c>
      <c r="S86" s="43" t="s">
        <v>3572</v>
      </c>
      <c r="T86" s="216">
        <v>162</v>
      </c>
      <c r="U86" s="216">
        <v>107</v>
      </c>
    </row>
    <row r="87" spans="1:21">
      <c r="A87" s="39">
        <v>86</v>
      </c>
      <c r="B87" s="39">
        <v>1569</v>
      </c>
      <c r="C87" s="40">
        <v>15694</v>
      </c>
      <c r="D87" s="40" t="s">
        <v>88</v>
      </c>
      <c r="E87" s="41" t="s">
        <v>3573</v>
      </c>
      <c r="F87" s="41" t="s">
        <v>2369</v>
      </c>
      <c r="G87" s="41">
        <v>2</v>
      </c>
      <c r="H87" s="41">
        <v>39</v>
      </c>
      <c r="I87" s="41">
        <v>3</v>
      </c>
      <c r="J87" s="41" t="s">
        <v>2364</v>
      </c>
      <c r="K87" s="41" t="s">
        <v>2254</v>
      </c>
      <c r="L87" s="41" t="s">
        <v>2258</v>
      </c>
      <c r="M87" s="41" t="s">
        <v>3570</v>
      </c>
      <c r="N87" s="41">
        <v>12.1</v>
      </c>
      <c r="O87" s="41" t="s">
        <v>2373</v>
      </c>
      <c r="P87" s="41" t="s">
        <v>2373</v>
      </c>
      <c r="Q87" s="42">
        <v>1.0104</v>
      </c>
      <c r="R87" s="43">
        <v>41255</v>
      </c>
      <c r="S87" s="43" t="s">
        <v>3574</v>
      </c>
      <c r="T87" s="216">
        <v>136.94999999999999</v>
      </c>
      <c r="U87" s="216">
        <v>101</v>
      </c>
    </row>
    <row r="88" spans="1:21">
      <c r="A88" s="39">
        <v>87</v>
      </c>
      <c r="B88" s="39">
        <v>1569</v>
      </c>
      <c r="C88" s="40">
        <v>15695</v>
      </c>
      <c r="D88" s="40" t="s">
        <v>89</v>
      </c>
      <c r="E88" s="41" t="s">
        <v>3575</v>
      </c>
      <c r="F88" s="41" t="s">
        <v>2369</v>
      </c>
      <c r="G88" s="41">
        <v>2</v>
      </c>
      <c r="H88" s="41">
        <v>22.6</v>
      </c>
      <c r="I88" s="41">
        <v>3</v>
      </c>
      <c r="J88" s="41" t="s">
        <v>2364</v>
      </c>
      <c r="K88" s="41" t="s">
        <v>2254</v>
      </c>
      <c r="L88" s="41" t="s">
        <v>2258</v>
      </c>
      <c r="M88" s="41" t="s">
        <v>3570</v>
      </c>
      <c r="N88" s="41">
        <v>12.1</v>
      </c>
      <c r="O88" s="41">
        <v>100</v>
      </c>
      <c r="P88" s="41">
        <v>103.6434</v>
      </c>
      <c r="Q88" s="42">
        <v>1.01</v>
      </c>
      <c r="R88" s="43">
        <v>42039</v>
      </c>
      <c r="S88" s="43">
        <v>43135</v>
      </c>
      <c r="T88" s="216">
        <v>187</v>
      </c>
      <c r="U88" s="216">
        <v>100.2</v>
      </c>
    </row>
    <row r="89" spans="1:21">
      <c r="A89" s="39">
        <v>88</v>
      </c>
      <c r="B89" s="39">
        <v>1569</v>
      </c>
      <c r="C89" s="40">
        <v>15696</v>
      </c>
      <c r="D89" s="40" t="s">
        <v>90</v>
      </c>
      <c r="E89" s="41">
        <v>7</v>
      </c>
      <c r="F89" s="41" t="s">
        <v>2371</v>
      </c>
      <c r="G89" s="41">
        <v>2</v>
      </c>
      <c r="H89" s="41">
        <v>23</v>
      </c>
      <c r="I89" s="41">
        <v>4</v>
      </c>
      <c r="J89" s="41" t="s">
        <v>2364</v>
      </c>
      <c r="K89" s="41" t="s">
        <v>2254</v>
      </c>
      <c r="L89" s="41" t="s">
        <v>2258</v>
      </c>
      <c r="M89" s="41" t="s">
        <v>3570</v>
      </c>
      <c r="N89" s="41">
        <v>12.1</v>
      </c>
      <c r="O89" s="41">
        <v>100</v>
      </c>
      <c r="P89" s="41">
        <v>102.0151</v>
      </c>
      <c r="Q89" s="42">
        <v>1.07</v>
      </c>
      <c r="R89" s="43">
        <v>43523</v>
      </c>
      <c r="S89" s="43">
        <v>44984</v>
      </c>
      <c r="T89" s="216">
        <v>149</v>
      </c>
      <c r="U89" s="216">
        <v>95</v>
      </c>
    </row>
    <row r="90" spans="1:21">
      <c r="A90" s="39">
        <v>89</v>
      </c>
      <c r="B90" s="39">
        <v>1582</v>
      </c>
      <c r="C90" s="40">
        <v>15821</v>
      </c>
      <c r="D90" s="40" t="s">
        <v>91</v>
      </c>
      <c r="E90" s="41">
        <v>0</v>
      </c>
      <c r="F90" s="41" t="s">
        <v>2373</v>
      </c>
      <c r="G90" s="41">
        <v>6</v>
      </c>
      <c r="H90" s="41">
        <v>50.2</v>
      </c>
      <c r="I90" s="41">
        <v>3</v>
      </c>
      <c r="J90" s="41" t="s">
        <v>2364</v>
      </c>
      <c r="K90" s="41" t="s">
        <v>2373</v>
      </c>
      <c r="L90" s="41" t="s">
        <v>2239</v>
      </c>
      <c r="M90" s="41" t="s">
        <v>3577</v>
      </c>
      <c r="N90" s="41" t="s">
        <v>2373</v>
      </c>
      <c r="O90" s="41" t="s">
        <v>2373</v>
      </c>
      <c r="P90" s="41" t="s">
        <v>2373</v>
      </c>
      <c r="Q90" s="42" t="s">
        <v>2373</v>
      </c>
      <c r="R90" s="43">
        <v>40593</v>
      </c>
      <c r="S90" s="43" t="s">
        <v>3578</v>
      </c>
      <c r="T90" s="216">
        <v>130.80000000000001</v>
      </c>
      <c r="U90" s="216">
        <v>97.6</v>
      </c>
    </row>
    <row r="91" spans="1:21">
      <c r="A91" s="39">
        <v>90</v>
      </c>
      <c r="B91" s="39">
        <v>1582</v>
      </c>
      <c r="C91" s="40">
        <v>15822</v>
      </c>
      <c r="D91" s="40" t="s">
        <v>92</v>
      </c>
      <c r="E91" s="41">
        <v>4</v>
      </c>
      <c r="F91" s="41" t="s">
        <v>2371</v>
      </c>
      <c r="G91" s="41">
        <v>8</v>
      </c>
      <c r="H91" s="41">
        <v>63.8</v>
      </c>
      <c r="I91" s="41">
        <v>3</v>
      </c>
      <c r="J91" s="41" t="s">
        <v>2364</v>
      </c>
      <c r="K91" s="41" t="s">
        <v>2288</v>
      </c>
      <c r="L91" s="41" t="s">
        <v>2239</v>
      </c>
      <c r="M91" s="41" t="s">
        <v>3577</v>
      </c>
      <c r="N91" s="41">
        <v>12.4</v>
      </c>
      <c r="O91" s="41">
        <v>100</v>
      </c>
      <c r="P91" s="41">
        <v>101.50749999999999</v>
      </c>
      <c r="Q91" s="42">
        <v>1.0129999999999999</v>
      </c>
      <c r="R91" s="43">
        <v>42024</v>
      </c>
      <c r="S91" s="43">
        <v>43120</v>
      </c>
      <c r="T91" s="216">
        <v>147</v>
      </c>
      <c r="U91" s="216">
        <v>98.5</v>
      </c>
    </row>
    <row r="92" spans="1:21">
      <c r="A92" s="39">
        <v>91</v>
      </c>
      <c r="B92" s="39">
        <v>1582</v>
      </c>
      <c r="C92" s="40">
        <v>15823</v>
      </c>
      <c r="D92" s="40" t="s">
        <v>93</v>
      </c>
      <c r="E92" s="41">
        <v>4</v>
      </c>
      <c r="F92" s="41" t="s">
        <v>2371</v>
      </c>
      <c r="G92" s="41">
        <v>12</v>
      </c>
      <c r="H92" s="41">
        <v>66.8</v>
      </c>
      <c r="I92" s="41">
        <v>3</v>
      </c>
      <c r="J92" s="41" t="s">
        <v>2366</v>
      </c>
      <c r="K92" s="41" t="s">
        <v>2257</v>
      </c>
      <c r="L92" s="41" t="s">
        <v>2239</v>
      </c>
      <c r="M92" s="41" t="s">
        <v>3577</v>
      </c>
      <c r="N92" s="41">
        <v>12.4</v>
      </c>
      <c r="O92" s="41">
        <v>111.87</v>
      </c>
      <c r="P92" s="41">
        <v>100</v>
      </c>
      <c r="Q92" s="42">
        <v>1.02</v>
      </c>
      <c r="R92" s="43">
        <v>44448</v>
      </c>
      <c r="S92" s="43">
        <v>45544</v>
      </c>
      <c r="T92" s="216">
        <v>203</v>
      </c>
      <c r="U92" s="216">
        <v>101</v>
      </c>
    </row>
    <row r="93" spans="1:21">
      <c r="A93" s="39">
        <v>92</v>
      </c>
      <c r="B93" s="39">
        <v>1583</v>
      </c>
      <c r="C93" s="40">
        <v>15831</v>
      </c>
      <c r="D93" s="40" t="s">
        <v>94</v>
      </c>
      <c r="E93" s="41">
        <v>6</v>
      </c>
      <c r="F93" s="41" t="s">
        <v>2371</v>
      </c>
      <c r="G93" s="41">
        <v>6</v>
      </c>
      <c r="H93" s="41">
        <v>102</v>
      </c>
      <c r="I93" s="41">
        <v>5</v>
      </c>
      <c r="J93" s="41" t="s">
        <v>2364</v>
      </c>
      <c r="K93" s="41" t="s">
        <v>12587</v>
      </c>
      <c r="L93" s="41" t="s">
        <v>2242</v>
      </c>
      <c r="M93" s="41" t="s">
        <v>3580</v>
      </c>
      <c r="N93" s="41">
        <v>11</v>
      </c>
      <c r="O93" s="41">
        <v>100.5</v>
      </c>
      <c r="P93" s="41">
        <v>100</v>
      </c>
      <c r="Q93" s="42">
        <v>1.1308</v>
      </c>
      <c r="R93" s="43">
        <v>42074</v>
      </c>
      <c r="S93" s="43">
        <v>43901</v>
      </c>
      <c r="T93" s="216">
        <v>106.8</v>
      </c>
      <c r="U93" s="216">
        <v>95.05</v>
      </c>
    </row>
    <row r="94" spans="1:21">
      <c r="A94" s="39">
        <v>93</v>
      </c>
      <c r="B94" s="39">
        <v>1584</v>
      </c>
      <c r="C94" s="40">
        <v>15841</v>
      </c>
      <c r="D94" s="40" t="s">
        <v>95</v>
      </c>
      <c r="E94" s="41">
        <v>0</v>
      </c>
      <c r="F94" s="41" t="s">
        <v>2373</v>
      </c>
      <c r="G94" s="41" t="s">
        <v>2373</v>
      </c>
      <c r="H94" s="41" t="s">
        <v>2373</v>
      </c>
      <c r="I94" s="41" t="s">
        <v>2373</v>
      </c>
      <c r="J94" s="41" t="s">
        <v>2364</v>
      </c>
      <c r="K94" s="41" t="s">
        <v>2373</v>
      </c>
      <c r="L94" s="41" t="s">
        <v>2253</v>
      </c>
      <c r="M94" s="41" t="s">
        <v>3581</v>
      </c>
      <c r="N94" s="41" t="s">
        <v>2373</v>
      </c>
      <c r="O94" s="41" t="s">
        <v>2373</v>
      </c>
      <c r="P94" s="41" t="s">
        <v>2373</v>
      </c>
      <c r="Q94" s="42" t="s">
        <v>2373</v>
      </c>
      <c r="R94" s="43" t="s">
        <v>2373</v>
      </c>
      <c r="S94" s="43" t="s">
        <v>2373</v>
      </c>
      <c r="T94" s="216">
        <v>117.7</v>
      </c>
      <c r="U94" s="216">
        <v>93</v>
      </c>
    </row>
    <row r="95" spans="1:21">
      <c r="A95" s="39">
        <v>94</v>
      </c>
      <c r="B95" s="39">
        <v>1584</v>
      </c>
      <c r="C95" s="40">
        <v>15842</v>
      </c>
      <c r="D95" s="40" t="s">
        <v>96</v>
      </c>
      <c r="E95" s="41" t="s">
        <v>3582</v>
      </c>
      <c r="F95" s="41" t="s">
        <v>2369</v>
      </c>
      <c r="G95" s="41">
        <v>2.87</v>
      </c>
      <c r="H95" s="41">
        <v>23.6</v>
      </c>
      <c r="I95" s="41">
        <v>3</v>
      </c>
      <c r="J95" s="41" t="s">
        <v>2364</v>
      </c>
      <c r="K95" s="41" t="s">
        <v>2257</v>
      </c>
      <c r="L95" s="41" t="s">
        <v>2253</v>
      </c>
      <c r="M95" s="41" t="s">
        <v>3581</v>
      </c>
      <c r="N95" s="41">
        <v>19.2</v>
      </c>
      <c r="O95" s="41" t="s">
        <v>2373</v>
      </c>
      <c r="P95" s="41" t="s">
        <v>2373</v>
      </c>
      <c r="Q95" s="42">
        <v>1.01</v>
      </c>
      <c r="R95" s="43">
        <v>41023</v>
      </c>
      <c r="S95" s="43" t="s">
        <v>3583</v>
      </c>
      <c r="T95" s="216">
        <v>113</v>
      </c>
      <c r="U95" s="216">
        <v>100</v>
      </c>
    </row>
    <row r="96" spans="1:21">
      <c r="A96" s="39">
        <v>95</v>
      </c>
      <c r="B96" s="39">
        <v>1586</v>
      </c>
      <c r="C96" s="40">
        <v>15861</v>
      </c>
      <c r="D96" s="40" t="s">
        <v>97</v>
      </c>
      <c r="E96" s="41" t="s">
        <v>3539</v>
      </c>
      <c r="F96" s="41" t="s">
        <v>2369</v>
      </c>
      <c r="G96" s="41">
        <v>3</v>
      </c>
      <c r="H96" s="41">
        <v>30.5</v>
      </c>
      <c r="I96" s="41">
        <v>3</v>
      </c>
      <c r="J96" s="41" t="s">
        <v>2364</v>
      </c>
      <c r="K96" s="41" t="s">
        <v>2288</v>
      </c>
      <c r="L96" s="41" t="s">
        <v>2242</v>
      </c>
      <c r="M96" s="41" t="s">
        <v>3584</v>
      </c>
      <c r="N96" s="41">
        <v>8.6300000000000008</v>
      </c>
      <c r="O96" s="41">
        <v>100</v>
      </c>
      <c r="P96" s="41">
        <v>100</v>
      </c>
      <c r="Q96" s="42">
        <v>1.0269999999999999</v>
      </c>
      <c r="R96" s="43">
        <v>42017</v>
      </c>
      <c r="S96" s="43">
        <v>43113</v>
      </c>
      <c r="T96" s="216">
        <v>189</v>
      </c>
      <c r="U96" s="216">
        <v>100.2</v>
      </c>
    </row>
    <row r="97" spans="1:21">
      <c r="A97" s="39">
        <v>96</v>
      </c>
      <c r="B97" s="39">
        <v>1586</v>
      </c>
      <c r="C97" s="40">
        <v>15862</v>
      </c>
      <c r="D97" s="40" t="s">
        <v>98</v>
      </c>
      <c r="E97" s="41" t="s">
        <v>3531</v>
      </c>
      <c r="F97" s="41" t="s">
        <v>2369</v>
      </c>
      <c r="G97" s="41">
        <v>2</v>
      </c>
      <c r="H97" s="41">
        <v>46</v>
      </c>
      <c r="I97" s="41">
        <v>3</v>
      </c>
      <c r="J97" s="41" t="s">
        <v>2364</v>
      </c>
      <c r="K97" s="41" t="s">
        <v>2269</v>
      </c>
      <c r="L97" s="41" t="s">
        <v>2242</v>
      </c>
      <c r="M97" s="41" t="s">
        <v>3584</v>
      </c>
      <c r="N97" s="41">
        <v>8.6300000000000008</v>
      </c>
      <c r="O97" s="41">
        <v>100</v>
      </c>
      <c r="P97" s="41">
        <v>100</v>
      </c>
      <c r="Q97" s="42">
        <v>1.0768</v>
      </c>
      <c r="R97" s="43">
        <v>44074</v>
      </c>
      <c r="S97" s="43">
        <v>45169</v>
      </c>
      <c r="T97" s="216">
        <v>127.5</v>
      </c>
      <c r="U97" s="216">
        <v>99.5</v>
      </c>
    </row>
    <row r="98" spans="1:21">
      <c r="A98" s="39">
        <v>97</v>
      </c>
      <c r="B98" s="39">
        <v>1586</v>
      </c>
      <c r="C98" s="40">
        <v>15863</v>
      </c>
      <c r="D98" s="40" t="s">
        <v>99</v>
      </c>
      <c r="E98" s="41">
        <v>7</v>
      </c>
      <c r="F98" s="41" t="s">
        <v>2371</v>
      </c>
      <c r="G98" s="41">
        <v>2</v>
      </c>
      <c r="H98" s="41">
        <v>45</v>
      </c>
      <c r="I98" s="41">
        <v>3</v>
      </c>
      <c r="J98" s="41" t="s">
        <v>2364</v>
      </c>
      <c r="K98" s="41" t="s">
        <v>2269</v>
      </c>
      <c r="L98" s="41" t="s">
        <v>2242</v>
      </c>
      <c r="M98" s="41" t="s">
        <v>3584</v>
      </c>
      <c r="N98" s="41">
        <v>8.6300000000000008</v>
      </c>
      <c r="O98" s="41">
        <v>100</v>
      </c>
      <c r="P98" s="41">
        <v>100.75190000000001</v>
      </c>
      <c r="Q98" s="42">
        <v>1.0206999999999999</v>
      </c>
      <c r="R98" s="43">
        <v>44075</v>
      </c>
      <c r="S98" s="43">
        <v>45170</v>
      </c>
      <c r="T98" s="216">
        <v>125.25</v>
      </c>
      <c r="U98" s="216">
        <v>98.55</v>
      </c>
    </row>
    <row r="99" spans="1:21">
      <c r="A99" s="39">
        <v>98</v>
      </c>
      <c r="B99" s="39">
        <v>1586</v>
      </c>
      <c r="C99" s="40">
        <v>15864</v>
      </c>
      <c r="D99" s="40" t="s">
        <v>100</v>
      </c>
      <c r="E99" s="41" t="s">
        <v>3524</v>
      </c>
      <c r="F99" s="41" t="s">
        <v>2369</v>
      </c>
      <c r="G99" s="41">
        <v>2</v>
      </c>
      <c r="H99" s="41">
        <v>33.39</v>
      </c>
      <c r="I99" s="41">
        <v>3</v>
      </c>
      <c r="J99" s="41" t="s">
        <v>2366</v>
      </c>
      <c r="K99" s="41" t="s">
        <v>2269</v>
      </c>
      <c r="L99" s="41" t="s">
        <v>2242</v>
      </c>
      <c r="M99" s="41" t="s">
        <v>3584</v>
      </c>
      <c r="N99" s="41">
        <v>8.6300000000000008</v>
      </c>
      <c r="O99" s="41">
        <v>107.2</v>
      </c>
      <c r="P99" s="41">
        <v>100</v>
      </c>
      <c r="Q99" s="42">
        <v>1.05</v>
      </c>
      <c r="R99" s="43">
        <v>45168</v>
      </c>
      <c r="S99" s="43">
        <v>46264</v>
      </c>
      <c r="T99" s="216">
        <v>124</v>
      </c>
      <c r="U99" s="216">
        <v>105</v>
      </c>
    </row>
    <row r="100" spans="1:21">
      <c r="A100" s="39">
        <v>99</v>
      </c>
      <c r="B100" s="39">
        <v>1586</v>
      </c>
      <c r="C100" s="40">
        <v>15865</v>
      </c>
      <c r="D100" s="40" t="s">
        <v>101</v>
      </c>
      <c r="E100" s="41">
        <v>7</v>
      </c>
      <c r="F100" s="41" t="s">
        <v>2371</v>
      </c>
      <c r="G100" s="41">
        <v>3</v>
      </c>
      <c r="H100" s="41">
        <v>32.74</v>
      </c>
      <c r="I100" s="41">
        <v>3</v>
      </c>
      <c r="J100" s="41" t="s">
        <v>2364</v>
      </c>
      <c r="K100" s="41" t="s">
        <v>2269</v>
      </c>
      <c r="L100" s="41" t="s">
        <v>2242</v>
      </c>
      <c r="M100" s="41" t="s">
        <v>3584</v>
      </c>
      <c r="N100" s="41">
        <v>8.6300000000000008</v>
      </c>
      <c r="O100" s="41">
        <v>100</v>
      </c>
      <c r="P100" s="41">
        <v>101.50749999999999</v>
      </c>
      <c r="Q100" s="42">
        <v>1.0509999999999999</v>
      </c>
      <c r="R100" s="43">
        <v>45169</v>
      </c>
      <c r="S100" s="43">
        <v>46265</v>
      </c>
      <c r="T100" s="216">
        <v>114.5</v>
      </c>
      <c r="U100" s="216">
        <v>93.55</v>
      </c>
    </row>
    <row r="101" spans="1:21">
      <c r="A101" s="39">
        <v>100</v>
      </c>
      <c r="B101" s="39">
        <v>1589</v>
      </c>
      <c r="C101" s="40">
        <v>15891</v>
      </c>
      <c r="D101" s="40" t="s">
        <v>7049</v>
      </c>
      <c r="E101" s="41">
        <v>6</v>
      </c>
      <c r="F101" s="41" t="s">
        <v>2371</v>
      </c>
      <c r="G101" s="41">
        <v>15</v>
      </c>
      <c r="H101" s="41">
        <v>158</v>
      </c>
      <c r="I101" s="41">
        <v>5</v>
      </c>
      <c r="J101" s="41" t="s">
        <v>2364</v>
      </c>
      <c r="K101" s="41" t="s">
        <v>2236</v>
      </c>
      <c r="L101" s="41" t="s">
        <v>2242</v>
      </c>
      <c r="M101" s="41" t="s">
        <v>3586</v>
      </c>
      <c r="N101" s="41">
        <v>11.8</v>
      </c>
      <c r="O101" s="41">
        <v>100</v>
      </c>
      <c r="P101" s="41">
        <v>105.1</v>
      </c>
      <c r="Q101" s="42">
        <v>1.0822000000000001</v>
      </c>
      <c r="R101" s="43">
        <v>41793</v>
      </c>
      <c r="S101" s="43">
        <v>43619</v>
      </c>
      <c r="T101" s="216">
        <v>165</v>
      </c>
      <c r="U101" s="216">
        <v>100.05</v>
      </c>
    </row>
    <row r="102" spans="1:21">
      <c r="A102" s="39">
        <v>101</v>
      </c>
      <c r="B102" s="39">
        <v>1589</v>
      </c>
      <c r="C102" s="40">
        <v>15892</v>
      </c>
      <c r="D102" s="40" t="s">
        <v>7050</v>
      </c>
      <c r="E102" s="41">
        <v>5</v>
      </c>
      <c r="F102" s="41" t="s">
        <v>2371</v>
      </c>
      <c r="G102" s="41">
        <v>25</v>
      </c>
      <c r="H102" s="41">
        <v>217</v>
      </c>
      <c r="I102" s="41">
        <v>5</v>
      </c>
      <c r="J102" s="41" t="s">
        <v>2364</v>
      </c>
      <c r="K102" s="41" t="s">
        <v>2236</v>
      </c>
      <c r="L102" s="41" t="s">
        <v>2242</v>
      </c>
      <c r="M102" s="41" t="s">
        <v>3586</v>
      </c>
      <c r="N102" s="41">
        <v>11.8</v>
      </c>
      <c r="O102" s="41">
        <v>100</v>
      </c>
      <c r="P102" s="41">
        <v>102.53</v>
      </c>
      <c r="Q102" s="42">
        <v>1.0988</v>
      </c>
      <c r="R102" s="43">
        <v>42234</v>
      </c>
      <c r="S102" s="43">
        <v>44061</v>
      </c>
      <c r="T102" s="216">
        <v>114</v>
      </c>
      <c r="U102" s="216">
        <v>97.5</v>
      </c>
    </row>
    <row r="103" spans="1:21">
      <c r="A103" s="39">
        <v>102</v>
      </c>
      <c r="B103" s="39">
        <v>1589</v>
      </c>
      <c r="C103" s="40">
        <v>15893</v>
      </c>
      <c r="D103" s="40" t="s">
        <v>7051</v>
      </c>
      <c r="E103" s="41">
        <v>6</v>
      </c>
      <c r="F103" s="41" t="s">
        <v>2371</v>
      </c>
      <c r="G103" s="41">
        <v>15</v>
      </c>
      <c r="H103" s="41">
        <v>100</v>
      </c>
      <c r="I103" s="41">
        <v>5</v>
      </c>
      <c r="J103" s="41" t="s">
        <v>2366</v>
      </c>
      <c r="K103" s="41" t="s">
        <v>2263</v>
      </c>
      <c r="L103" s="41" t="s">
        <v>2242</v>
      </c>
      <c r="M103" s="41" t="s">
        <v>3586</v>
      </c>
      <c r="N103" s="41">
        <v>11.8</v>
      </c>
      <c r="O103" s="41">
        <v>103.56</v>
      </c>
      <c r="P103" s="41">
        <v>100</v>
      </c>
      <c r="Q103" s="42">
        <v>1.0248999999999999</v>
      </c>
      <c r="R103" s="43">
        <v>44077</v>
      </c>
      <c r="S103" s="43">
        <v>45903</v>
      </c>
      <c r="T103" s="216">
        <v>116</v>
      </c>
      <c r="U103" s="216">
        <v>93.7</v>
      </c>
    </row>
    <row r="104" spans="1:21">
      <c r="A104" s="39">
        <v>103</v>
      </c>
      <c r="B104" s="39">
        <v>1589</v>
      </c>
      <c r="C104" s="40">
        <v>15894</v>
      </c>
      <c r="D104" s="40" t="s">
        <v>7052</v>
      </c>
      <c r="E104" s="41">
        <v>6</v>
      </c>
      <c r="F104" s="41" t="s">
        <v>2371</v>
      </c>
      <c r="G104" s="41">
        <v>15</v>
      </c>
      <c r="H104" s="41">
        <v>62.3</v>
      </c>
      <c r="I104" s="41">
        <v>5</v>
      </c>
      <c r="J104" s="41" t="s">
        <v>2366</v>
      </c>
      <c r="K104" s="41" t="s">
        <v>2252</v>
      </c>
      <c r="L104" s="41" t="s">
        <v>2242</v>
      </c>
      <c r="M104" s="41" t="s">
        <v>3586</v>
      </c>
      <c r="N104" s="41">
        <v>11.8</v>
      </c>
      <c r="O104" s="41">
        <v>104.23</v>
      </c>
      <c r="P104" s="41">
        <v>100</v>
      </c>
      <c r="Q104" s="42">
        <v>1.0213000000000001</v>
      </c>
      <c r="R104" s="43">
        <v>44977</v>
      </c>
      <c r="S104" s="43">
        <v>46803</v>
      </c>
      <c r="T104" s="216">
        <v>131.1</v>
      </c>
      <c r="U104" s="216">
        <v>92.45</v>
      </c>
    </row>
    <row r="105" spans="1:21">
      <c r="A105" s="39">
        <v>104</v>
      </c>
      <c r="B105" s="39">
        <v>1592</v>
      </c>
      <c r="C105" s="40">
        <v>15921</v>
      </c>
      <c r="D105" s="40" t="s">
        <v>7053</v>
      </c>
      <c r="E105" s="41" t="s">
        <v>2373</v>
      </c>
      <c r="F105" s="41" t="s">
        <v>2373</v>
      </c>
      <c r="G105" s="41" t="s">
        <v>2373</v>
      </c>
      <c r="H105" s="41">
        <v>20.6</v>
      </c>
      <c r="I105" s="41" t="s">
        <v>2373</v>
      </c>
      <c r="J105" s="41" t="s">
        <v>2364</v>
      </c>
      <c r="K105" s="41" t="s">
        <v>2247</v>
      </c>
      <c r="L105" s="41" t="s">
        <v>2373</v>
      </c>
      <c r="M105" s="41" t="s">
        <v>2373</v>
      </c>
      <c r="N105" s="41" t="s">
        <v>2373</v>
      </c>
      <c r="O105" s="41" t="s">
        <v>2373</v>
      </c>
      <c r="P105" s="41">
        <v>100</v>
      </c>
      <c r="Q105" s="42" t="s">
        <v>2373</v>
      </c>
      <c r="R105" s="43">
        <v>43787</v>
      </c>
      <c r="S105" s="43">
        <v>44883</v>
      </c>
      <c r="T105" s="216">
        <v>99.6</v>
      </c>
      <c r="U105" s="216">
        <v>26.1</v>
      </c>
    </row>
    <row r="106" spans="1:21">
      <c r="A106" s="39">
        <v>105</v>
      </c>
      <c r="B106" s="39">
        <v>1593</v>
      </c>
      <c r="C106" s="40">
        <v>15931</v>
      </c>
      <c r="D106" s="40" t="s">
        <v>107</v>
      </c>
      <c r="E106" s="41">
        <v>5</v>
      </c>
      <c r="F106" s="41" t="s">
        <v>2371</v>
      </c>
      <c r="G106" s="41">
        <v>0.6</v>
      </c>
      <c r="H106" s="41">
        <v>45.2</v>
      </c>
      <c r="I106" s="41">
        <v>3</v>
      </c>
      <c r="J106" s="41" t="s">
        <v>2364</v>
      </c>
      <c r="K106" s="41" t="s">
        <v>2259</v>
      </c>
      <c r="L106" s="41" t="s">
        <v>2271</v>
      </c>
      <c r="M106" s="41" t="s">
        <v>3590</v>
      </c>
      <c r="N106" s="41">
        <v>3.98</v>
      </c>
      <c r="O106" s="41">
        <v>100</v>
      </c>
      <c r="P106" s="41">
        <v>101.50749999999999</v>
      </c>
      <c r="Q106" s="42">
        <v>1.03</v>
      </c>
      <c r="R106" s="43">
        <v>42034</v>
      </c>
      <c r="S106" s="43">
        <v>43130</v>
      </c>
      <c r="T106" s="216">
        <v>145</v>
      </c>
      <c r="U106" s="216">
        <v>102.05</v>
      </c>
    </row>
    <row r="107" spans="1:21">
      <c r="A107" s="39">
        <v>106</v>
      </c>
      <c r="B107" s="39">
        <v>1593</v>
      </c>
      <c r="C107" s="40">
        <v>15932</v>
      </c>
      <c r="D107" s="40" t="s">
        <v>108</v>
      </c>
      <c r="E107" s="41">
        <v>5</v>
      </c>
      <c r="F107" s="41" t="s">
        <v>2371</v>
      </c>
      <c r="G107" s="41">
        <v>1</v>
      </c>
      <c r="H107" s="41">
        <v>64.900000000000006</v>
      </c>
      <c r="I107" s="41">
        <v>3</v>
      </c>
      <c r="J107" s="41" t="s">
        <v>2364</v>
      </c>
      <c r="K107" s="41" t="s">
        <v>2284</v>
      </c>
      <c r="L107" s="41" t="s">
        <v>2271</v>
      </c>
      <c r="M107" s="41" t="s">
        <v>3590</v>
      </c>
      <c r="N107" s="41">
        <v>3.98</v>
      </c>
      <c r="O107" s="41">
        <v>101</v>
      </c>
      <c r="P107" s="41">
        <v>100</v>
      </c>
      <c r="Q107" s="42">
        <v>1.07</v>
      </c>
      <c r="R107" s="43">
        <v>44139</v>
      </c>
      <c r="S107" s="43">
        <v>45234</v>
      </c>
      <c r="T107" s="216">
        <v>228</v>
      </c>
      <c r="U107" s="216">
        <v>105</v>
      </c>
    </row>
    <row r="108" spans="1:21">
      <c r="A108" s="39">
        <v>107</v>
      </c>
      <c r="B108" s="39">
        <v>1595</v>
      </c>
      <c r="C108" s="40">
        <v>15951</v>
      </c>
      <c r="D108" s="40" t="s">
        <v>109</v>
      </c>
      <c r="E108" s="41">
        <v>5</v>
      </c>
      <c r="F108" s="41" t="s">
        <v>2371</v>
      </c>
      <c r="G108" s="41">
        <v>2.4</v>
      </c>
      <c r="H108" s="41">
        <v>84.5</v>
      </c>
      <c r="I108" s="41">
        <v>3</v>
      </c>
      <c r="J108" s="41" t="s">
        <v>2364</v>
      </c>
      <c r="K108" s="41" t="s">
        <v>2249</v>
      </c>
      <c r="L108" s="41" t="s">
        <v>2239</v>
      </c>
      <c r="M108" s="41" t="s">
        <v>3593</v>
      </c>
      <c r="N108" s="41">
        <v>4.75</v>
      </c>
      <c r="O108" s="41">
        <v>100</v>
      </c>
      <c r="P108" s="41">
        <v>100</v>
      </c>
      <c r="Q108" s="42">
        <v>1.0107999999999999</v>
      </c>
      <c r="R108" s="43">
        <v>42046</v>
      </c>
      <c r="S108" s="43">
        <v>43142</v>
      </c>
      <c r="T108" s="216">
        <v>115.5</v>
      </c>
      <c r="U108" s="216">
        <v>96</v>
      </c>
    </row>
    <row r="109" spans="1:21">
      <c r="A109" s="39">
        <v>108</v>
      </c>
      <c r="B109" s="39">
        <v>1595</v>
      </c>
      <c r="C109" s="40">
        <v>15952</v>
      </c>
      <c r="D109" s="40" t="s">
        <v>110</v>
      </c>
      <c r="E109" s="41">
        <v>6</v>
      </c>
      <c r="F109" s="41" t="s">
        <v>2371</v>
      </c>
      <c r="G109" s="41">
        <v>3</v>
      </c>
      <c r="H109" s="41">
        <v>38.299999999999997</v>
      </c>
      <c r="I109" s="41">
        <v>5</v>
      </c>
      <c r="J109" s="41" t="s">
        <v>2366</v>
      </c>
      <c r="K109" s="41" t="s">
        <v>2250</v>
      </c>
      <c r="L109" s="41" t="s">
        <v>2239</v>
      </c>
      <c r="M109" s="41" t="s">
        <v>3593</v>
      </c>
      <c r="N109" s="41">
        <v>4.79</v>
      </c>
      <c r="O109" s="41">
        <v>109.82</v>
      </c>
      <c r="P109" s="41">
        <v>100</v>
      </c>
      <c r="Q109" s="42">
        <v>1.05</v>
      </c>
      <c r="R109" s="43">
        <v>45537</v>
      </c>
      <c r="S109" s="43">
        <v>47363</v>
      </c>
      <c r="T109" s="216">
        <v>191</v>
      </c>
      <c r="U109" s="216">
        <v>102</v>
      </c>
    </row>
    <row r="110" spans="1:21">
      <c r="A110" s="39">
        <v>109</v>
      </c>
      <c r="B110" s="39">
        <v>1598</v>
      </c>
      <c r="C110" s="40">
        <v>15981</v>
      </c>
      <c r="D110" s="40" t="s">
        <v>111</v>
      </c>
      <c r="E110" s="41" t="s">
        <v>3596</v>
      </c>
      <c r="F110" s="41" t="s">
        <v>2369</v>
      </c>
      <c r="G110" s="41">
        <v>6</v>
      </c>
      <c r="H110" s="41">
        <v>40.1</v>
      </c>
      <c r="I110" s="41">
        <v>3</v>
      </c>
      <c r="J110" s="41" t="s">
        <v>2364</v>
      </c>
      <c r="K110" s="41" t="s">
        <v>2241</v>
      </c>
      <c r="L110" s="41" t="s">
        <v>2271</v>
      </c>
      <c r="M110" s="41" t="s">
        <v>3597</v>
      </c>
      <c r="N110" s="41">
        <v>16</v>
      </c>
      <c r="O110" s="41">
        <v>100.5</v>
      </c>
      <c r="P110" s="41">
        <v>100</v>
      </c>
      <c r="Q110" s="42">
        <v>1.01</v>
      </c>
      <c r="R110" s="43">
        <v>42998</v>
      </c>
      <c r="S110" s="43">
        <v>44094</v>
      </c>
      <c r="T110" s="216">
        <v>381</v>
      </c>
      <c r="U110" s="216">
        <v>100</v>
      </c>
    </row>
    <row r="111" spans="1:21">
      <c r="A111" s="39">
        <v>110</v>
      </c>
      <c r="B111" s="39">
        <v>1598</v>
      </c>
      <c r="C111" s="40">
        <v>15982</v>
      </c>
      <c r="D111" s="40" t="s">
        <v>112</v>
      </c>
      <c r="E111" s="41" t="s">
        <v>3598</v>
      </c>
      <c r="F111" s="41" t="s">
        <v>2369</v>
      </c>
      <c r="G111" s="41">
        <v>6.03</v>
      </c>
      <c r="H111" s="41">
        <v>89.9</v>
      </c>
      <c r="I111" s="41">
        <v>3</v>
      </c>
      <c r="J111" s="41" t="s">
        <v>2364</v>
      </c>
      <c r="K111" s="41" t="s">
        <v>2238</v>
      </c>
      <c r="L111" s="41" t="s">
        <v>2271</v>
      </c>
      <c r="M111" s="41" t="s">
        <v>3597</v>
      </c>
      <c r="N111" s="41">
        <v>16</v>
      </c>
      <c r="O111" s="41">
        <v>100.5</v>
      </c>
      <c r="P111" s="41">
        <v>100</v>
      </c>
      <c r="Q111" s="42">
        <v>1.02</v>
      </c>
      <c r="R111" s="43">
        <v>44067</v>
      </c>
      <c r="S111" s="43">
        <v>45162</v>
      </c>
      <c r="T111" s="216">
        <v>177</v>
      </c>
      <c r="U111" s="216">
        <v>99.6</v>
      </c>
    </row>
    <row r="112" spans="1:21">
      <c r="A112" s="39">
        <v>111</v>
      </c>
      <c r="B112" s="39">
        <v>1598</v>
      </c>
      <c r="C112" s="40">
        <v>15983</v>
      </c>
      <c r="D112" s="40" t="s">
        <v>113</v>
      </c>
      <c r="E112" s="41">
        <v>6</v>
      </c>
      <c r="F112" s="41" t="s">
        <v>2371</v>
      </c>
      <c r="G112" s="41">
        <v>10</v>
      </c>
      <c r="H112" s="41">
        <v>100.6</v>
      </c>
      <c r="I112" s="41">
        <v>3</v>
      </c>
      <c r="J112" s="41" t="s">
        <v>2364</v>
      </c>
      <c r="K112" s="41" t="s">
        <v>2238</v>
      </c>
      <c r="L112" s="41" t="s">
        <v>2271</v>
      </c>
      <c r="M112" s="41" t="s">
        <v>3597</v>
      </c>
      <c r="N112" s="41">
        <v>16</v>
      </c>
      <c r="O112" s="41">
        <v>100</v>
      </c>
      <c r="P112" s="41">
        <v>100</v>
      </c>
      <c r="Q112" s="42">
        <v>1.03</v>
      </c>
      <c r="R112" s="43">
        <v>44375</v>
      </c>
      <c r="S112" s="43">
        <v>45471</v>
      </c>
      <c r="T112" s="216">
        <v>121</v>
      </c>
      <c r="U112" s="216">
        <v>95.1</v>
      </c>
    </row>
    <row r="113" spans="1:21">
      <c r="A113" s="39">
        <v>112</v>
      </c>
      <c r="B113" s="39">
        <v>1598</v>
      </c>
      <c r="C113" s="40">
        <v>15984</v>
      </c>
      <c r="D113" s="40" t="s">
        <v>114</v>
      </c>
      <c r="E113" s="41">
        <v>7</v>
      </c>
      <c r="F113" s="41" t="s">
        <v>2371</v>
      </c>
      <c r="G113" s="41">
        <v>2</v>
      </c>
      <c r="H113" s="41">
        <v>33.6</v>
      </c>
      <c r="I113" s="41">
        <v>3</v>
      </c>
      <c r="J113" s="41" t="s">
        <v>2364</v>
      </c>
      <c r="K113" s="41" t="s">
        <v>2238</v>
      </c>
      <c r="L113" s="41" t="s">
        <v>2237</v>
      </c>
      <c r="M113" s="41" t="s">
        <v>3597</v>
      </c>
      <c r="N113" s="41">
        <v>16.7</v>
      </c>
      <c r="O113" s="41">
        <v>100</v>
      </c>
      <c r="P113" s="41">
        <v>100</v>
      </c>
      <c r="Q113" s="42">
        <v>1.0509999999999999</v>
      </c>
      <c r="R113" s="43">
        <v>45719</v>
      </c>
      <c r="S113" s="43">
        <v>46815</v>
      </c>
      <c r="T113" s="216">
        <v>103.5</v>
      </c>
      <c r="U113" s="216">
        <v>91.5</v>
      </c>
    </row>
    <row r="114" spans="1:21">
      <c r="A114" s="39">
        <v>113</v>
      </c>
      <c r="B114" s="39">
        <v>1599</v>
      </c>
      <c r="C114" s="40">
        <v>15991</v>
      </c>
      <c r="D114" s="40" t="s">
        <v>115</v>
      </c>
      <c r="E114" s="41" t="s">
        <v>3601</v>
      </c>
      <c r="F114" s="41" t="s">
        <v>2369</v>
      </c>
      <c r="G114" s="41">
        <v>3</v>
      </c>
      <c r="H114" s="41">
        <v>43.3</v>
      </c>
      <c r="I114" s="41">
        <v>3</v>
      </c>
      <c r="J114" s="41" t="s">
        <v>2366</v>
      </c>
      <c r="K114" s="41" t="s">
        <v>2257</v>
      </c>
      <c r="L114" s="41" t="s">
        <v>2242</v>
      </c>
      <c r="M114" s="41" t="s">
        <v>3602</v>
      </c>
      <c r="N114" s="41">
        <v>7.45</v>
      </c>
      <c r="O114" s="41">
        <v>103.07</v>
      </c>
      <c r="P114" s="41">
        <v>100</v>
      </c>
      <c r="Q114" s="42">
        <v>1.05</v>
      </c>
      <c r="R114" s="43">
        <v>44883</v>
      </c>
      <c r="S114" s="43">
        <v>45979</v>
      </c>
      <c r="T114" s="216">
        <v>109</v>
      </c>
      <c r="U114" s="216">
        <v>99.1</v>
      </c>
    </row>
    <row r="115" spans="1:21">
      <c r="A115" s="39">
        <v>114</v>
      </c>
      <c r="B115" s="39">
        <v>1603</v>
      </c>
      <c r="C115" s="40">
        <v>16031</v>
      </c>
      <c r="D115" s="40" t="s">
        <v>116</v>
      </c>
      <c r="E115" s="41">
        <v>0</v>
      </c>
      <c r="F115" s="41" t="s">
        <v>2373</v>
      </c>
      <c r="G115" s="41" t="s">
        <v>2373</v>
      </c>
      <c r="H115" s="41" t="s">
        <v>2373</v>
      </c>
      <c r="I115" s="41" t="s">
        <v>2373</v>
      </c>
      <c r="J115" s="41" t="s">
        <v>2364</v>
      </c>
      <c r="K115" s="41" t="s">
        <v>2373</v>
      </c>
      <c r="L115" s="41" t="s">
        <v>2279</v>
      </c>
      <c r="M115" s="41" t="s">
        <v>3603</v>
      </c>
      <c r="N115" s="41" t="s">
        <v>2373</v>
      </c>
      <c r="O115" s="41" t="s">
        <v>2373</v>
      </c>
      <c r="P115" s="41" t="s">
        <v>2373</v>
      </c>
      <c r="Q115" s="42" t="s">
        <v>2373</v>
      </c>
      <c r="R115" s="43" t="s">
        <v>2373</v>
      </c>
      <c r="S115" s="43" t="s">
        <v>2373</v>
      </c>
      <c r="T115" s="216">
        <v>221</v>
      </c>
      <c r="U115" s="216">
        <v>100.5</v>
      </c>
    </row>
    <row r="116" spans="1:21">
      <c r="A116" s="39">
        <v>115</v>
      </c>
      <c r="B116" s="39">
        <v>1606</v>
      </c>
      <c r="C116" s="40">
        <v>16062</v>
      </c>
      <c r="D116" s="40" t="s">
        <v>117</v>
      </c>
      <c r="E116" s="41">
        <v>0</v>
      </c>
      <c r="F116" s="41" t="s">
        <v>2373</v>
      </c>
      <c r="G116" s="41" t="s">
        <v>2373</v>
      </c>
      <c r="H116" s="41" t="s">
        <v>2373</v>
      </c>
      <c r="I116" s="41" t="s">
        <v>2373</v>
      </c>
      <c r="J116" s="41" t="s">
        <v>2364</v>
      </c>
      <c r="K116" s="41" t="s">
        <v>2373</v>
      </c>
      <c r="L116" s="41" t="s">
        <v>2373</v>
      </c>
      <c r="M116" s="41" t="s">
        <v>2373</v>
      </c>
      <c r="N116" s="41" t="s">
        <v>2373</v>
      </c>
      <c r="O116" s="41" t="s">
        <v>2373</v>
      </c>
      <c r="P116" s="41" t="s">
        <v>2373</v>
      </c>
      <c r="Q116" s="42" t="s">
        <v>2373</v>
      </c>
      <c r="R116" s="43" t="s">
        <v>2373</v>
      </c>
      <c r="S116" s="43" t="s">
        <v>2373</v>
      </c>
      <c r="T116" s="216">
        <v>101.5</v>
      </c>
      <c r="U116" s="216">
        <v>8.0500000000000007</v>
      </c>
    </row>
    <row r="117" spans="1:21">
      <c r="A117" s="39">
        <v>116</v>
      </c>
      <c r="B117" s="39">
        <v>1609</v>
      </c>
      <c r="C117" s="40">
        <v>16091</v>
      </c>
      <c r="D117" s="40" t="s">
        <v>118</v>
      </c>
      <c r="E117" s="41">
        <v>0</v>
      </c>
      <c r="F117" s="41" t="s">
        <v>2373</v>
      </c>
      <c r="G117" s="41" t="s">
        <v>2373</v>
      </c>
      <c r="H117" s="41" t="s">
        <v>2373</v>
      </c>
      <c r="I117" s="41" t="s">
        <v>2373</v>
      </c>
      <c r="J117" s="41" t="s">
        <v>2364</v>
      </c>
      <c r="K117" s="41" t="s">
        <v>2373</v>
      </c>
      <c r="L117" s="41" t="s">
        <v>2279</v>
      </c>
      <c r="M117" s="41" t="s">
        <v>3604</v>
      </c>
      <c r="N117" s="41" t="s">
        <v>2373</v>
      </c>
      <c r="O117" s="41" t="s">
        <v>2373</v>
      </c>
      <c r="P117" s="41" t="s">
        <v>2373</v>
      </c>
      <c r="Q117" s="42" t="s">
        <v>2373</v>
      </c>
      <c r="R117" s="43" t="s">
        <v>2373</v>
      </c>
      <c r="S117" s="43" t="s">
        <v>2373</v>
      </c>
      <c r="T117" s="216">
        <v>184</v>
      </c>
      <c r="U117" s="216">
        <v>114</v>
      </c>
    </row>
    <row r="118" spans="1:21">
      <c r="A118" s="39">
        <v>117</v>
      </c>
      <c r="B118" s="39">
        <v>1609</v>
      </c>
      <c r="C118" s="40">
        <v>16092</v>
      </c>
      <c r="D118" s="40" t="s">
        <v>119</v>
      </c>
      <c r="E118" s="41">
        <v>0</v>
      </c>
      <c r="F118" s="41" t="s">
        <v>2373</v>
      </c>
      <c r="G118" s="41" t="s">
        <v>2373</v>
      </c>
      <c r="H118" s="41" t="s">
        <v>2373</v>
      </c>
      <c r="I118" s="41" t="s">
        <v>2373</v>
      </c>
      <c r="J118" s="41" t="s">
        <v>2364</v>
      </c>
      <c r="K118" s="41" t="s">
        <v>2373</v>
      </c>
      <c r="L118" s="41" t="s">
        <v>2279</v>
      </c>
      <c r="M118" s="41" t="s">
        <v>3604</v>
      </c>
      <c r="N118" s="41" t="s">
        <v>2373</v>
      </c>
      <c r="O118" s="41" t="s">
        <v>2373</v>
      </c>
      <c r="P118" s="41" t="s">
        <v>2373</v>
      </c>
      <c r="Q118" s="42" t="s">
        <v>2373</v>
      </c>
      <c r="R118" s="43" t="s">
        <v>2373</v>
      </c>
      <c r="S118" s="43" t="s">
        <v>2373</v>
      </c>
      <c r="T118" s="216">
        <v>184</v>
      </c>
      <c r="U118" s="216">
        <v>114</v>
      </c>
    </row>
    <row r="119" spans="1:21">
      <c r="A119" s="39">
        <v>118</v>
      </c>
      <c r="B119" s="39">
        <v>1609</v>
      </c>
      <c r="C119" s="40">
        <v>16093</v>
      </c>
      <c r="D119" s="40" t="s">
        <v>120</v>
      </c>
      <c r="E119" s="41">
        <v>0</v>
      </c>
      <c r="F119" s="41" t="s">
        <v>2373</v>
      </c>
      <c r="G119" s="41">
        <v>4.5999999999999996</v>
      </c>
      <c r="H119" s="41" t="s">
        <v>2373</v>
      </c>
      <c r="I119" s="41">
        <v>5</v>
      </c>
      <c r="J119" s="41" t="s">
        <v>2364</v>
      </c>
      <c r="K119" s="41" t="s">
        <v>2373</v>
      </c>
      <c r="L119" s="41" t="s">
        <v>2279</v>
      </c>
      <c r="M119" s="41" t="s">
        <v>3604</v>
      </c>
      <c r="N119" s="41" t="s">
        <v>2373</v>
      </c>
      <c r="O119" s="41" t="s">
        <v>2373</v>
      </c>
      <c r="P119" s="41" t="s">
        <v>2373</v>
      </c>
      <c r="Q119" s="42" t="s">
        <v>2373</v>
      </c>
      <c r="R119" s="43">
        <v>38385</v>
      </c>
      <c r="S119" s="43" t="s">
        <v>3605</v>
      </c>
      <c r="T119" s="216">
        <v>185</v>
      </c>
      <c r="U119" s="216">
        <v>92.2</v>
      </c>
    </row>
    <row r="120" spans="1:21">
      <c r="A120" s="39">
        <v>119</v>
      </c>
      <c r="B120" s="39">
        <v>1609</v>
      </c>
      <c r="C120" s="40">
        <v>16094</v>
      </c>
      <c r="D120" s="40" t="s">
        <v>121</v>
      </c>
      <c r="E120" s="41">
        <v>5</v>
      </c>
      <c r="F120" s="41" t="s">
        <v>2371</v>
      </c>
      <c r="G120" s="41">
        <v>12</v>
      </c>
      <c r="H120" s="41">
        <v>28.8</v>
      </c>
      <c r="I120" s="41">
        <v>5</v>
      </c>
      <c r="J120" s="41" t="s">
        <v>2366</v>
      </c>
      <c r="K120" s="41" t="s">
        <v>2236</v>
      </c>
      <c r="L120" s="41" t="s">
        <v>2279</v>
      </c>
      <c r="M120" s="41" t="s">
        <v>3604</v>
      </c>
      <c r="N120" s="41">
        <v>73.7</v>
      </c>
      <c r="O120" s="41">
        <v>108.31</v>
      </c>
      <c r="P120" s="41">
        <v>100</v>
      </c>
      <c r="Q120" s="42">
        <v>1.06</v>
      </c>
      <c r="R120" s="43">
        <v>44522</v>
      </c>
      <c r="S120" s="43">
        <v>46348</v>
      </c>
      <c r="T120" s="216">
        <v>187</v>
      </c>
      <c r="U120" s="216">
        <v>98</v>
      </c>
    </row>
    <row r="121" spans="1:21">
      <c r="A121" s="39">
        <v>120</v>
      </c>
      <c r="B121" s="39">
        <v>1609</v>
      </c>
      <c r="C121" s="40">
        <v>16095</v>
      </c>
      <c r="D121" s="40" t="s">
        <v>122</v>
      </c>
      <c r="E121" s="41">
        <v>5</v>
      </c>
      <c r="F121" s="41" t="s">
        <v>2371</v>
      </c>
      <c r="G121" s="41">
        <v>20</v>
      </c>
      <c r="H121" s="41">
        <v>53.1</v>
      </c>
      <c r="I121" s="41">
        <v>5</v>
      </c>
      <c r="J121" s="41" t="s">
        <v>2366</v>
      </c>
      <c r="K121" s="41" t="s">
        <v>2236</v>
      </c>
      <c r="L121" s="41" t="s">
        <v>2279</v>
      </c>
      <c r="M121" s="41" t="s">
        <v>3604</v>
      </c>
      <c r="N121" s="41">
        <v>73.7</v>
      </c>
      <c r="O121" s="41">
        <v>107.46</v>
      </c>
      <c r="P121" s="41">
        <v>100</v>
      </c>
      <c r="Q121" s="42">
        <v>1.06</v>
      </c>
      <c r="R121" s="43">
        <v>45565</v>
      </c>
      <c r="S121" s="43">
        <v>47391</v>
      </c>
      <c r="T121" s="216">
        <v>110</v>
      </c>
      <c r="U121" s="216">
        <v>92.85</v>
      </c>
    </row>
    <row r="122" spans="1:21">
      <c r="A122" s="39">
        <v>121</v>
      </c>
      <c r="B122" s="39">
        <v>1611</v>
      </c>
      <c r="C122" s="40">
        <v>16111</v>
      </c>
      <c r="D122" s="40" t="s">
        <v>123</v>
      </c>
      <c r="E122" s="41">
        <v>0</v>
      </c>
      <c r="F122" s="41" t="s">
        <v>2373</v>
      </c>
      <c r="G122" s="41">
        <v>12</v>
      </c>
      <c r="H122" s="41">
        <v>23.49</v>
      </c>
      <c r="I122" s="41">
        <v>5</v>
      </c>
      <c r="J122" s="41" t="s">
        <v>2364</v>
      </c>
      <c r="K122" s="41" t="s">
        <v>2373</v>
      </c>
      <c r="L122" s="41" t="s">
        <v>2279</v>
      </c>
      <c r="M122" s="41" t="s">
        <v>3607</v>
      </c>
      <c r="N122" s="41" t="s">
        <v>2373</v>
      </c>
      <c r="O122" s="41" t="s">
        <v>2373</v>
      </c>
      <c r="P122" s="41" t="s">
        <v>2373</v>
      </c>
      <c r="Q122" s="42" t="s">
        <v>2373</v>
      </c>
      <c r="R122" s="43">
        <v>40323</v>
      </c>
      <c r="S122" s="43" t="s">
        <v>3608</v>
      </c>
      <c r="T122" s="216">
        <v>135</v>
      </c>
      <c r="U122" s="216">
        <v>96.4</v>
      </c>
    </row>
    <row r="123" spans="1:21">
      <c r="A123" s="39">
        <v>122</v>
      </c>
      <c r="B123" s="39">
        <v>1611</v>
      </c>
      <c r="C123" s="40">
        <v>16112</v>
      </c>
      <c r="D123" s="40" t="s">
        <v>124</v>
      </c>
      <c r="E123" s="41">
        <v>5</v>
      </c>
      <c r="F123" s="41" t="s">
        <v>2371</v>
      </c>
      <c r="G123" s="41">
        <v>16</v>
      </c>
      <c r="H123" s="41">
        <v>18.62</v>
      </c>
      <c r="I123" s="41">
        <v>5</v>
      </c>
      <c r="J123" s="41" t="s">
        <v>2364</v>
      </c>
      <c r="K123" s="41" t="s">
        <v>2247</v>
      </c>
      <c r="L123" s="41" t="s">
        <v>2279</v>
      </c>
      <c r="M123" s="41" t="s">
        <v>3607</v>
      </c>
      <c r="N123" s="41">
        <v>32.299999999999997</v>
      </c>
      <c r="O123" s="41">
        <v>100</v>
      </c>
      <c r="P123" s="41">
        <v>100</v>
      </c>
      <c r="Q123" s="42">
        <v>1.03</v>
      </c>
      <c r="R123" s="43">
        <v>41361</v>
      </c>
      <c r="S123" s="43">
        <v>43187</v>
      </c>
      <c r="T123" s="216">
        <v>102.4</v>
      </c>
      <c r="U123" s="216">
        <v>95</v>
      </c>
    </row>
    <row r="124" spans="1:21">
      <c r="A124" s="39">
        <v>123</v>
      </c>
      <c r="B124" s="39">
        <v>1616</v>
      </c>
      <c r="C124" s="40">
        <v>16161</v>
      </c>
      <c r="D124" s="40" t="s">
        <v>125</v>
      </c>
      <c r="E124" s="41">
        <v>0</v>
      </c>
      <c r="F124" s="41" t="s">
        <v>2373</v>
      </c>
      <c r="G124" s="41" t="s">
        <v>2373</v>
      </c>
      <c r="H124" s="41" t="s">
        <v>2373</v>
      </c>
      <c r="I124" s="41" t="s">
        <v>2373</v>
      </c>
      <c r="J124" s="41" t="s">
        <v>2364</v>
      </c>
      <c r="K124" s="41" t="s">
        <v>2373</v>
      </c>
      <c r="L124" s="41" t="s">
        <v>2279</v>
      </c>
      <c r="M124" s="41" t="s">
        <v>3609</v>
      </c>
      <c r="N124" s="41" t="s">
        <v>2373</v>
      </c>
      <c r="O124" s="41" t="s">
        <v>2373</v>
      </c>
      <c r="P124" s="41" t="s">
        <v>2373</v>
      </c>
      <c r="Q124" s="42" t="s">
        <v>2373</v>
      </c>
      <c r="R124" s="43" t="s">
        <v>2373</v>
      </c>
      <c r="S124" s="43" t="s">
        <v>2373</v>
      </c>
      <c r="T124" s="216">
        <v>199</v>
      </c>
      <c r="U124" s="216">
        <v>99</v>
      </c>
    </row>
    <row r="125" spans="1:21">
      <c r="A125" s="39">
        <v>124</v>
      </c>
      <c r="B125" s="39">
        <v>1617</v>
      </c>
      <c r="C125" s="40">
        <v>16171</v>
      </c>
      <c r="D125" s="40" t="s">
        <v>126</v>
      </c>
      <c r="E125" s="41">
        <v>0</v>
      </c>
      <c r="F125" s="41" t="s">
        <v>2373</v>
      </c>
      <c r="G125" s="41" t="s">
        <v>2373</v>
      </c>
      <c r="H125" s="41" t="s">
        <v>2373</v>
      </c>
      <c r="I125" s="41" t="s">
        <v>2373</v>
      </c>
      <c r="J125" s="41" t="s">
        <v>2364</v>
      </c>
      <c r="K125" s="41" t="s">
        <v>2373</v>
      </c>
      <c r="L125" s="41" t="s">
        <v>2279</v>
      </c>
      <c r="M125" s="41" t="s">
        <v>3610</v>
      </c>
      <c r="N125" s="41" t="s">
        <v>2373</v>
      </c>
      <c r="O125" s="41" t="s">
        <v>2373</v>
      </c>
      <c r="P125" s="41" t="s">
        <v>2373</v>
      </c>
      <c r="Q125" s="42" t="s">
        <v>2373</v>
      </c>
      <c r="R125" s="43" t="s">
        <v>2373</v>
      </c>
      <c r="S125" s="43" t="s">
        <v>2373</v>
      </c>
      <c r="T125" s="216">
        <v>128.85</v>
      </c>
      <c r="U125" s="216">
        <v>99</v>
      </c>
    </row>
    <row r="126" spans="1:21">
      <c r="A126" s="39">
        <v>125</v>
      </c>
      <c r="B126" s="39">
        <v>1617</v>
      </c>
      <c r="C126" s="40">
        <v>16172</v>
      </c>
      <c r="D126" s="40" t="s">
        <v>127</v>
      </c>
      <c r="E126" s="41">
        <v>0</v>
      </c>
      <c r="F126" s="41" t="s">
        <v>2373</v>
      </c>
      <c r="G126" s="41">
        <v>4</v>
      </c>
      <c r="H126" s="41">
        <v>11.8</v>
      </c>
      <c r="I126" s="41">
        <v>5</v>
      </c>
      <c r="J126" s="41" t="s">
        <v>2364</v>
      </c>
      <c r="K126" s="41" t="s">
        <v>2373</v>
      </c>
      <c r="L126" s="41" t="s">
        <v>2279</v>
      </c>
      <c r="M126" s="41" t="s">
        <v>3610</v>
      </c>
      <c r="N126" s="41" t="s">
        <v>2373</v>
      </c>
      <c r="O126" s="41" t="s">
        <v>2373</v>
      </c>
      <c r="P126" s="41" t="s">
        <v>2373</v>
      </c>
      <c r="Q126" s="42" t="s">
        <v>2373</v>
      </c>
      <c r="R126" s="43">
        <v>40419</v>
      </c>
      <c r="S126" s="43" t="s">
        <v>3611</v>
      </c>
      <c r="T126" s="216">
        <v>148</v>
      </c>
      <c r="U126" s="216">
        <v>102</v>
      </c>
    </row>
    <row r="127" spans="1:21">
      <c r="A127" s="39">
        <v>126</v>
      </c>
      <c r="B127" s="39">
        <v>1617</v>
      </c>
      <c r="C127" s="40">
        <v>16173</v>
      </c>
      <c r="D127" s="40" t="s">
        <v>128</v>
      </c>
      <c r="E127" s="41">
        <v>6</v>
      </c>
      <c r="F127" s="41" t="s">
        <v>2371</v>
      </c>
      <c r="G127" s="41">
        <v>2</v>
      </c>
      <c r="H127" s="41">
        <v>18.5</v>
      </c>
      <c r="I127" s="41">
        <v>5</v>
      </c>
      <c r="J127" s="41" t="s">
        <v>2366</v>
      </c>
      <c r="K127" s="41" t="s">
        <v>2254</v>
      </c>
      <c r="L127" s="41" t="s">
        <v>2279</v>
      </c>
      <c r="M127" s="41" t="s">
        <v>3610</v>
      </c>
      <c r="N127" s="41">
        <v>15.8</v>
      </c>
      <c r="O127" s="41">
        <v>111.8</v>
      </c>
      <c r="P127" s="41">
        <v>100.6266</v>
      </c>
      <c r="Q127" s="42">
        <v>1.0306</v>
      </c>
      <c r="R127" s="43">
        <v>44622</v>
      </c>
      <c r="S127" s="43">
        <v>46448</v>
      </c>
      <c r="T127" s="216">
        <v>176</v>
      </c>
      <c r="U127" s="216">
        <v>94</v>
      </c>
    </row>
    <row r="128" spans="1:21">
      <c r="A128" s="39">
        <v>127</v>
      </c>
      <c r="B128" s="39">
        <v>1618</v>
      </c>
      <c r="C128" s="40">
        <v>16181</v>
      </c>
      <c r="D128" s="40" t="s">
        <v>129</v>
      </c>
      <c r="E128" s="41">
        <v>0</v>
      </c>
      <c r="F128" s="41" t="s">
        <v>2373</v>
      </c>
      <c r="G128" s="41" t="s">
        <v>2373</v>
      </c>
      <c r="H128" s="41" t="s">
        <v>2373</v>
      </c>
      <c r="I128" s="41" t="s">
        <v>2373</v>
      </c>
      <c r="J128" s="41" t="s">
        <v>2364</v>
      </c>
      <c r="K128" s="41" t="s">
        <v>2373</v>
      </c>
      <c r="L128" s="41" t="s">
        <v>2279</v>
      </c>
      <c r="M128" s="41" t="s">
        <v>3612</v>
      </c>
      <c r="N128" s="41" t="s">
        <v>2373</v>
      </c>
      <c r="O128" s="41" t="s">
        <v>2373</v>
      </c>
      <c r="P128" s="41" t="s">
        <v>2373</v>
      </c>
      <c r="Q128" s="42" t="s">
        <v>2373</v>
      </c>
      <c r="R128" s="43" t="s">
        <v>2373</v>
      </c>
      <c r="S128" s="43" t="s">
        <v>2373</v>
      </c>
      <c r="T128" s="216">
        <v>377</v>
      </c>
      <c r="U128" s="216">
        <v>125</v>
      </c>
    </row>
    <row r="129" spans="1:21">
      <c r="A129" s="39">
        <v>128</v>
      </c>
      <c r="B129" s="39">
        <v>1626</v>
      </c>
      <c r="C129" s="40">
        <v>16261</v>
      </c>
      <c r="D129" s="40" t="s">
        <v>7054</v>
      </c>
      <c r="E129" s="41">
        <v>5</v>
      </c>
      <c r="F129" s="41" t="s">
        <v>2371</v>
      </c>
      <c r="G129" s="41">
        <v>13</v>
      </c>
      <c r="H129" s="41">
        <v>52.5</v>
      </c>
      <c r="I129" s="41">
        <v>5</v>
      </c>
      <c r="J129" s="41" t="s">
        <v>2364</v>
      </c>
      <c r="K129" s="41" t="s">
        <v>2254</v>
      </c>
      <c r="L129" s="41" t="s">
        <v>2279</v>
      </c>
      <c r="M129" s="41" t="s">
        <v>3613</v>
      </c>
      <c r="N129" s="41">
        <v>15.3</v>
      </c>
      <c r="O129" s="41">
        <v>100</v>
      </c>
      <c r="P129" s="41">
        <v>100</v>
      </c>
      <c r="Q129" s="42">
        <v>1.0155000000000001</v>
      </c>
      <c r="R129" s="43">
        <v>41866</v>
      </c>
      <c r="S129" s="43">
        <v>43692</v>
      </c>
      <c r="T129" s="216">
        <v>101.35</v>
      </c>
      <c r="U129" s="216">
        <v>89</v>
      </c>
    </row>
    <row r="130" spans="1:21">
      <c r="A130" s="39">
        <v>129</v>
      </c>
      <c r="B130" s="39">
        <v>1626</v>
      </c>
      <c r="C130" s="40">
        <v>16262</v>
      </c>
      <c r="D130" s="40" t="s">
        <v>7055</v>
      </c>
      <c r="E130" s="41" t="s">
        <v>3582</v>
      </c>
      <c r="F130" s="41" t="s">
        <v>2369</v>
      </c>
      <c r="G130" s="41">
        <v>5</v>
      </c>
      <c r="H130" s="41">
        <v>28.3</v>
      </c>
      <c r="I130" s="41">
        <v>3</v>
      </c>
      <c r="J130" s="41" t="s">
        <v>2364</v>
      </c>
      <c r="K130" s="41" t="s">
        <v>2254</v>
      </c>
      <c r="L130" s="41" t="s">
        <v>2279</v>
      </c>
      <c r="M130" s="41" t="s">
        <v>3613</v>
      </c>
      <c r="N130" s="41">
        <v>15.3</v>
      </c>
      <c r="O130" s="41">
        <v>100</v>
      </c>
      <c r="P130" s="41">
        <v>100</v>
      </c>
      <c r="Q130" s="42">
        <v>1.05</v>
      </c>
      <c r="R130" s="43">
        <v>43008</v>
      </c>
      <c r="S130" s="43">
        <v>44104</v>
      </c>
      <c r="T130" s="216">
        <v>125.5</v>
      </c>
      <c r="U130" s="216">
        <v>99.7</v>
      </c>
    </row>
    <row r="131" spans="1:21">
      <c r="A131" s="39">
        <v>130</v>
      </c>
      <c r="B131" s="39">
        <v>1626</v>
      </c>
      <c r="C131" s="40">
        <v>16263</v>
      </c>
      <c r="D131" s="40" t="s">
        <v>7056</v>
      </c>
      <c r="E131" s="41" t="s">
        <v>3614</v>
      </c>
      <c r="F131" s="41" t="s">
        <v>2369</v>
      </c>
      <c r="G131" s="41">
        <v>3</v>
      </c>
      <c r="H131" s="41">
        <v>32</v>
      </c>
      <c r="I131" s="41">
        <v>3</v>
      </c>
      <c r="J131" s="41" t="s">
        <v>2364</v>
      </c>
      <c r="K131" s="41" t="s">
        <v>2236</v>
      </c>
      <c r="L131" s="41" t="s">
        <v>2279</v>
      </c>
      <c r="M131" s="41" t="s">
        <v>3613</v>
      </c>
      <c r="N131" s="41">
        <v>15.3</v>
      </c>
      <c r="O131" s="41">
        <v>100</v>
      </c>
      <c r="P131" s="41">
        <v>101.51</v>
      </c>
      <c r="Q131" s="42">
        <v>1.08</v>
      </c>
      <c r="R131" s="43">
        <v>43803</v>
      </c>
      <c r="S131" s="43">
        <v>44899</v>
      </c>
      <c r="T131" s="216">
        <v>111.2</v>
      </c>
      <c r="U131" s="216">
        <v>101</v>
      </c>
    </row>
    <row r="132" spans="1:21">
      <c r="A132" s="39">
        <v>131</v>
      </c>
      <c r="B132" s="39">
        <v>1626</v>
      </c>
      <c r="C132" s="40">
        <v>16264</v>
      </c>
      <c r="D132" s="40" t="s">
        <v>7057</v>
      </c>
      <c r="E132" s="41">
        <v>6</v>
      </c>
      <c r="F132" s="41" t="s">
        <v>2371</v>
      </c>
      <c r="G132" s="41">
        <v>4</v>
      </c>
      <c r="H132" s="41">
        <v>27</v>
      </c>
      <c r="I132" s="41">
        <v>3</v>
      </c>
      <c r="J132" s="41" t="s">
        <v>2366</v>
      </c>
      <c r="K132" s="41" t="s">
        <v>2236</v>
      </c>
      <c r="L132" s="41" t="s">
        <v>2279</v>
      </c>
      <c r="M132" s="41" t="s">
        <v>3613</v>
      </c>
      <c r="N132" s="41">
        <v>15.3</v>
      </c>
      <c r="O132" s="41">
        <v>100</v>
      </c>
      <c r="P132" s="41">
        <v>100.75</v>
      </c>
      <c r="Q132" s="42">
        <v>1.07</v>
      </c>
      <c r="R132" s="43">
        <v>44175</v>
      </c>
      <c r="S132" s="43">
        <v>45270</v>
      </c>
      <c r="T132" s="216">
        <v>105.5</v>
      </c>
      <c r="U132" s="216">
        <v>90.6</v>
      </c>
    </row>
    <row r="133" spans="1:21">
      <c r="A133" s="39">
        <v>132</v>
      </c>
      <c r="B133" s="39">
        <v>1704</v>
      </c>
      <c r="C133" s="40">
        <v>17043</v>
      </c>
      <c r="D133" s="40" t="s">
        <v>134</v>
      </c>
      <c r="E133" s="41" t="s">
        <v>2373</v>
      </c>
      <c r="F133" s="41" t="s">
        <v>2373</v>
      </c>
      <c r="G133" s="41" t="s">
        <v>2373</v>
      </c>
      <c r="H133" s="41" t="s">
        <v>2373</v>
      </c>
      <c r="I133" s="41" t="s">
        <v>2373</v>
      </c>
      <c r="J133" s="41" t="s">
        <v>2364</v>
      </c>
      <c r="K133" s="41" t="s">
        <v>2373</v>
      </c>
      <c r="L133" s="41" t="s">
        <v>2373</v>
      </c>
      <c r="M133" s="41" t="s">
        <v>2373</v>
      </c>
      <c r="N133" s="41" t="s">
        <v>2373</v>
      </c>
      <c r="O133" s="41" t="s">
        <v>2373</v>
      </c>
      <c r="P133" s="41" t="s">
        <v>2373</v>
      </c>
      <c r="Q133" s="42" t="s">
        <v>2373</v>
      </c>
      <c r="R133" s="43" t="s">
        <v>2373</v>
      </c>
      <c r="S133" s="43" t="s">
        <v>2373</v>
      </c>
      <c r="T133" s="216">
        <v>106</v>
      </c>
      <c r="U133" s="216">
        <v>71.2</v>
      </c>
    </row>
    <row r="134" spans="1:21">
      <c r="A134" s="39">
        <v>133</v>
      </c>
      <c r="B134" s="39">
        <v>1707</v>
      </c>
      <c r="C134" s="40">
        <v>17071</v>
      </c>
      <c r="D134" s="40" t="s">
        <v>135</v>
      </c>
      <c r="E134" s="41">
        <v>4</v>
      </c>
      <c r="F134" s="41" t="s">
        <v>2371</v>
      </c>
      <c r="G134" s="41">
        <v>10</v>
      </c>
      <c r="H134" s="41">
        <v>170.5</v>
      </c>
      <c r="I134" s="41">
        <v>3</v>
      </c>
      <c r="J134" s="41" t="s">
        <v>2364</v>
      </c>
      <c r="K134" s="41" t="s">
        <v>2247</v>
      </c>
      <c r="L134" s="41" t="s">
        <v>2237</v>
      </c>
      <c r="M134" s="41" t="s">
        <v>3615</v>
      </c>
      <c r="N134" s="41">
        <v>14.8</v>
      </c>
      <c r="O134" s="41">
        <v>100</v>
      </c>
      <c r="P134" s="41">
        <v>100.75190000000001</v>
      </c>
      <c r="Q134" s="42">
        <v>1.0119</v>
      </c>
      <c r="R134" s="43">
        <v>42242</v>
      </c>
      <c r="S134" s="43">
        <v>43338</v>
      </c>
      <c r="T134" s="216">
        <v>169</v>
      </c>
      <c r="U134" s="216">
        <v>98.8</v>
      </c>
    </row>
    <row r="135" spans="1:21">
      <c r="A135" s="39">
        <v>134</v>
      </c>
      <c r="B135" s="39">
        <v>1709</v>
      </c>
      <c r="C135" s="40">
        <v>17091</v>
      </c>
      <c r="D135" s="40" t="s">
        <v>136</v>
      </c>
      <c r="E135" s="41">
        <v>4</v>
      </c>
      <c r="F135" s="41" t="s">
        <v>2371</v>
      </c>
      <c r="G135" s="41">
        <v>7</v>
      </c>
      <c r="H135" s="41">
        <v>15.4</v>
      </c>
      <c r="I135" s="41">
        <v>5</v>
      </c>
      <c r="J135" s="41" t="s">
        <v>2364</v>
      </c>
      <c r="K135" s="41" t="s">
        <v>2257</v>
      </c>
      <c r="L135" s="41" t="s">
        <v>2285</v>
      </c>
      <c r="M135" s="41" t="s">
        <v>3616</v>
      </c>
      <c r="N135" s="41">
        <v>47.7</v>
      </c>
      <c r="O135" s="41">
        <v>100</v>
      </c>
      <c r="P135" s="41">
        <v>100</v>
      </c>
      <c r="Q135" s="42">
        <v>1.05</v>
      </c>
      <c r="R135" s="43">
        <v>41690</v>
      </c>
      <c r="S135" s="43">
        <v>43516</v>
      </c>
      <c r="T135" s="216">
        <v>164</v>
      </c>
      <c r="U135" s="216">
        <v>98.5</v>
      </c>
    </row>
    <row r="136" spans="1:21">
      <c r="A136" s="39">
        <v>135</v>
      </c>
      <c r="B136" s="39">
        <v>1712</v>
      </c>
      <c r="C136" s="40">
        <v>17121</v>
      </c>
      <c r="D136" s="40" t="s">
        <v>137</v>
      </c>
      <c r="E136" s="41">
        <v>5</v>
      </c>
      <c r="F136" s="41" t="s">
        <v>2371</v>
      </c>
      <c r="G136" s="41">
        <v>12</v>
      </c>
      <c r="H136" s="41">
        <v>16</v>
      </c>
      <c r="I136" s="41">
        <v>5</v>
      </c>
      <c r="J136" s="41" t="s">
        <v>2364</v>
      </c>
      <c r="K136" s="41" t="s">
        <v>2252</v>
      </c>
      <c r="L136" s="41" t="s">
        <v>2285</v>
      </c>
      <c r="M136" s="41" t="s">
        <v>3617</v>
      </c>
      <c r="N136" s="41">
        <v>42</v>
      </c>
      <c r="O136" s="41">
        <v>100</v>
      </c>
      <c r="P136" s="41">
        <v>100</v>
      </c>
      <c r="Q136" s="42">
        <v>1.0356000000000001</v>
      </c>
      <c r="R136" s="43">
        <v>41501</v>
      </c>
      <c r="S136" s="43">
        <v>43327</v>
      </c>
      <c r="T136" s="216">
        <v>142.1</v>
      </c>
      <c r="U136" s="216">
        <v>99.6</v>
      </c>
    </row>
    <row r="137" spans="1:21">
      <c r="A137" s="39">
        <v>136</v>
      </c>
      <c r="B137" s="39">
        <v>1715</v>
      </c>
      <c r="C137" s="40">
        <v>17151</v>
      </c>
      <c r="D137" s="40" t="s">
        <v>138</v>
      </c>
      <c r="E137" s="41" t="s">
        <v>2373</v>
      </c>
      <c r="F137" s="41" t="s">
        <v>2373</v>
      </c>
      <c r="G137" s="41" t="s">
        <v>2373</v>
      </c>
      <c r="H137" s="41">
        <v>16.7</v>
      </c>
      <c r="I137" s="41" t="s">
        <v>2373</v>
      </c>
      <c r="J137" s="41" t="s">
        <v>2364</v>
      </c>
      <c r="K137" s="41" t="s">
        <v>2250</v>
      </c>
      <c r="L137" s="41" t="s">
        <v>2373</v>
      </c>
      <c r="M137" s="41" t="s">
        <v>2373</v>
      </c>
      <c r="N137" s="41" t="s">
        <v>2373</v>
      </c>
      <c r="O137" s="41" t="s">
        <v>2373</v>
      </c>
      <c r="P137" s="41">
        <v>100</v>
      </c>
      <c r="Q137" s="42" t="s">
        <v>2373</v>
      </c>
      <c r="R137" s="43">
        <v>40801</v>
      </c>
      <c r="S137" s="43">
        <v>42628</v>
      </c>
      <c r="T137" s="216">
        <v>199</v>
      </c>
      <c r="U137" s="216">
        <v>90</v>
      </c>
    </row>
    <row r="138" spans="1:21">
      <c r="A138" s="39">
        <v>137</v>
      </c>
      <c r="B138" s="39">
        <v>1715</v>
      </c>
      <c r="C138" s="40">
        <v>17152</v>
      </c>
      <c r="D138" s="40" t="s">
        <v>139</v>
      </c>
      <c r="E138" s="41" t="s">
        <v>2373</v>
      </c>
      <c r="F138" s="41" t="s">
        <v>2373</v>
      </c>
      <c r="G138" s="41" t="s">
        <v>2373</v>
      </c>
      <c r="H138" s="41">
        <v>17.45</v>
      </c>
      <c r="I138" s="41" t="s">
        <v>2373</v>
      </c>
      <c r="J138" s="41" t="s">
        <v>2364</v>
      </c>
      <c r="K138" s="41" t="s">
        <v>2241</v>
      </c>
      <c r="L138" s="41" t="s">
        <v>2373</v>
      </c>
      <c r="M138" s="41" t="s">
        <v>2373</v>
      </c>
      <c r="N138" s="41" t="s">
        <v>2373</v>
      </c>
      <c r="O138" s="41" t="s">
        <v>2373</v>
      </c>
      <c r="P138" s="41">
        <v>100</v>
      </c>
      <c r="Q138" s="42" t="s">
        <v>2373</v>
      </c>
      <c r="R138" s="43">
        <v>41628</v>
      </c>
      <c r="S138" s="43">
        <v>43454</v>
      </c>
      <c r="T138" s="216">
        <v>149</v>
      </c>
      <c r="U138" s="216">
        <v>99.5</v>
      </c>
    </row>
    <row r="139" spans="1:21">
      <c r="A139" s="39">
        <v>138</v>
      </c>
      <c r="B139" s="39">
        <v>1715</v>
      </c>
      <c r="C139" s="40">
        <v>17153</v>
      </c>
      <c r="D139" s="40" t="s">
        <v>140</v>
      </c>
      <c r="E139" s="41" t="s">
        <v>2373</v>
      </c>
      <c r="F139" s="41" t="s">
        <v>2373</v>
      </c>
      <c r="G139" s="41" t="s">
        <v>2373</v>
      </c>
      <c r="H139" s="41">
        <v>19</v>
      </c>
      <c r="I139" s="41" t="s">
        <v>2373</v>
      </c>
      <c r="J139" s="41" t="s">
        <v>2364</v>
      </c>
      <c r="K139" s="41" t="s">
        <v>2241</v>
      </c>
      <c r="L139" s="41" t="s">
        <v>2373</v>
      </c>
      <c r="M139" s="41" t="s">
        <v>2373</v>
      </c>
      <c r="N139" s="41" t="s">
        <v>2373</v>
      </c>
      <c r="O139" s="41" t="s">
        <v>2373</v>
      </c>
      <c r="P139" s="41">
        <v>100</v>
      </c>
      <c r="Q139" s="42" t="s">
        <v>2373</v>
      </c>
      <c r="R139" s="43">
        <v>42152</v>
      </c>
      <c r="S139" s="43">
        <v>43979</v>
      </c>
      <c r="T139" s="216">
        <v>103.9</v>
      </c>
      <c r="U139" s="216">
        <v>95</v>
      </c>
    </row>
    <row r="140" spans="1:21">
      <c r="A140" s="39">
        <v>139</v>
      </c>
      <c r="B140" s="39">
        <v>1720</v>
      </c>
      <c r="C140" s="40">
        <v>17202</v>
      </c>
      <c r="D140" s="40" t="s">
        <v>141</v>
      </c>
      <c r="E140" s="41">
        <v>0</v>
      </c>
      <c r="F140" s="41" t="s">
        <v>2373</v>
      </c>
      <c r="G140" s="41" t="s">
        <v>2373</v>
      </c>
      <c r="H140" s="41" t="s">
        <v>2373</v>
      </c>
      <c r="I140" s="41" t="s">
        <v>2373</v>
      </c>
      <c r="J140" s="41" t="s">
        <v>2364</v>
      </c>
      <c r="K140" s="41" t="s">
        <v>2373</v>
      </c>
      <c r="L140" s="41" t="s">
        <v>2237</v>
      </c>
      <c r="M140" s="41" t="s">
        <v>3618</v>
      </c>
      <c r="N140" s="41" t="s">
        <v>2373</v>
      </c>
      <c r="O140" s="41" t="s">
        <v>2373</v>
      </c>
      <c r="P140" s="41" t="s">
        <v>2373</v>
      </c>
      <c r="Q140" s="42" t="s">
        <v>2373</v>
      </c>
      <c r="R140" s="43" t="s">
        <v>2373</v>
      </c>
      <c r="S140" s="43" t="s">
        <v>2373</v>
      </c>
      <c r="T140" s="216">
        <v>142.85</v>
      </c>
      <c r="U140" s="216">
        <v>100</v>
      </c>
    </row>
    <row r="141" spans="1:21">
      <c r="A141" s="39">
        <v>140</v>
      </c>
      <c r="B141" s="39">
        <v>1720</v>
      </c>
      <c r="C141" s="40">
        <v>17203</v>
      </c>
      <c r="D141" s="40" t="s">
        <v>142</v>
      </c>
      <c r="E141" s="41">
        <v>0</v>
      </c>
      <c r="F141" s="41" t="s">
        <v>2373</v>
      </c>
      <c r="G141" s="41">
        <v>3</v>
      </c>
      <c r="H141" s="41">
        <v>30.3</v>
      </c>
      <c r="I141" s="41">
        <v>5</v>
      </c>
      <c r="J141" s="41" t="s">
        <v>2364</v>
      </c>
      <c r="K141" s="41" t="s">
        <v>2373</v>
      </c>
      <c r="L141" s="41" t="s">
        <v>2237</v>
      </c>
      <c r="M141" s="41" t="s">
        <v>3618</v>
      </c>
      <c r="N141" s="41" t="s">
        <v>2373</v>
      </c>
      <c r="O141" s="41" t="s">
        <v>2373</v>
      </c>
      <c r="P141" s="41" t="s">
        <v>2373</v>
      </c>
      <c r="Q141" s="42" t="s">
        <v>2373</v>
      </c>
      <c r="R141" s="43">
        <v>40074</v>
      </c>
      <c r="S141" s="43" t="s">
        <v>3619</v>
      </c>
      <c r="T141" s="216">
        <v>207</v>
      </c>
      <c r="U141" s="216">
        <v>97.65</v>
      </c>
    </row>
    <row r="142" spans="1:21">
      <c r="A142" s="39">
        <v>141</v>
      </c>
      <c r="B142" s="39">
        <v>1727</v>
      </c>
      <c r="C142" s="40">
        <v>17271</v>
      </c>
      <c r="D142" s="40" t="s">
        <v>143</v>
      </c>
      <c r="E142" s="41">
        <v>6</v>
      </c>
      <c r="F142" s="41" t="s">
        <v>2371</v>
      </c>
      <c r="G142" s="41">
        <v>6</v>
      </c>
      <c r="H142" s="41">
        <v>30.8</v>
      </c>
      <c r="I142" s="41">
        <v>3</v>
      </c>
      <c r="J142" s="41" t="s">
        <v>2364</v>
      </c>
      <c r="K142" s="41" t="s">
        <v>2257</v>
      </c>
      <c r="L142" s="41" t="s">
        <v>2285</v>
      </c>
      <c r="M142" s="41" t="s">
        <v>3620</v>
      </c>
      <c r="N142" s="41">
        <v>11.8</v>
      </c>
      <c r="O142" s="41">
        <v>100.5</v>
      </c>
      <c r="P142" s="41">
        <v>100</v>
      </c>
      <c r="Q142" s="42">
        <v>1.06</v>
      </c>
      <c r="R142" s="43">
        <v>44837</v>
      </c>
      <c r="S142" s="43">
        <v>45933</v>
      </c>
      <c r="T142" s="216">
        <v>147</v>
      </c>
      <c r="U142" s="216">
        <v>97.55</v>
      </c>
    </row>
    <row r="143" spans="1:21">
      <c r="A143" s="39">
        <v>142</v>
      </c>
      <c r="B143" s="39">
        <v>1729</v>
      </c>
      <c r="C143" s="40">
        <v>17291</v>
      </c>
      <c r="D143" s="40" t="s">
        <v>144</v>
      </c>
      <c r="E143" s="41">
        <v>0</v>
      </c>
      <c r="F143" s="41" t="s">
        <v>2373</v>
      </c>
      <c r="G143" s="41">
        <v>10</v>
      </c>
      <c r="H143" s="41" t="s">
        <v>2373</v>
      </c>
      <c r="I143" s="41">
        <v>5</v>
      </c>
      <c r="J143" s="41" t="s">
        <v>2364</v>
      </c>
      <c r="K143" s="41" t="s">
        <v>2373</v>
      </c>
      <c r="L143" s="41" t="s">
        <v>2373</v>
      </c>
      <c r="M143" s="41" t="s">
        <v>2373</v>
      </c>
      <c r="N143" s="41" t="s">
        <v>2373</v>
      </c>
      <c r="O143" s="41" t="s">
        <v>2373</v>
      </c>
      <c r="P143" s="41" t="s">
        <v>2373</v>
      </c>
      <c r="Q143" s="42" t="s">
        <v>2373</v>
      </c>
      <c r="R143" s="43">
        <v>39430</v>
      </c>
      <c r="S143" s="43" t="s">
        <v>3622</v>
      </c>
      <c r="T143" s="216">
        <v>145.5</v>
      </c>
      <c r="U143" s="216">
        <v>83</v>
      </c>
    </row>
    <row r="144" spans="1:21">
      <c r="A144" s="39">
        <v>143</v>
      </c>
      <c r="B144" s="39">
        <v>1729</v>
      </c>
      <c r="C144" s="40">
        <v>17292</v>
      </c>
      <c r="D144" s="40" t="s">
        <v>145</v>
      </c>
      <c r="E144" s="41">
        <v>0</v>
      </c>
      <c r="F144" s="41" t="s">
        <v>2373</v>
      </c>
      <c r="G144" s="41">
        <v>20</v>
      </c>
      <c r="H144" s="41">
        <v>76.55</v>
      </c>
      <c r="I144" s="41">
        <v>5</v>
      </c>
      <c r="J144" s="41" t="s">
        <v>2364</v>
      </c>
      <c r="K144" s="41" t="s">
        <v>2373</v>
      </c>
      <c r="L144" s="41" t="s">
        <v>2373</v>
      </c>
      <c r="M144" s="41" t="s">
        <v>2373</v>
      </c>
      <c r="N144" s="41" t="s">
        <v>2373</v>
      </c>
      <c r="O144" s="41" t="s">
        <v>2373</v>
      </c>
      <c r="P144" s="41" t="s">
        <v>2373</v>
      </c>
      <c r="Q144" s="42" t="s">
        <v>2373</v>
      </c>
      <c r="R144" s="43">
        <v>40139</v>
      </c>
      <c r="S144" s="43" t="s">
        <v>3623</v>
      </c>
      <c r="T144" s="216">
        <v>101.6</v>
      </c>
      <c r="U144" s="216">
        <v>85.45</v>
      </c>
    </row>
    <row r="145" spans="1:21">
      <c r="A145" s="39">
        <v>144</v>
      </c>
      <c r="B145" s="39">
        <v>1730</v>
      </c>
      <c r="C145" s="40">
        <v>17301</v>
      </c>
      <c r="D145" s="40" t="s">
        <v>146</v>
      </c>
      <c r="E145" s="41">
        <v>5</v>
      </c>
      <c r="F145" s="41" t="s">
        <v>2371</v>
      </c>
      <c r="G145" s="41">
        <v>2</v>
      </c>
      <c r="H145" s="41">
        <v>36.799999999999997</v>
      </c>
      <c r="I145" s="41">
        <v>3</v>
      </c>
      <c r="J145" s="41" t="s">
        <v>2364</v>
      </c>
      <c r="K145" s="41" t="s">
        <v>2247</v>
      </c>
      <c r="L145" s="41" t="s">
        <v>2285</v>
      </c>
      <c r="M145" s="41" t="s">
        <v>3624</v>
      </c>
      <c r="N145" s="41">
        <v>6.32</v>
      </c>
      <c r="O145" s="41">
        <v>100</v>
      </c>
      <c r="P145" s="41">
        <v>101.50749999999999</v>
      </c>
      <c r="Q145" s="42">
        <v>1.0484</v>
      </c>
      <c r="R145" s="43">
        <v>42402</v>
      </c>
      <c r="S145" s="43">
        <v>43498</v>
      </c>
      <c r="T145" s="216">
        <v>178</v>
      </c>
      <c r="U145" s="216">
        <v>103.5</v>
      </c>
    </row>
    <row r="146" spans="1:21">
      <c r="A146" s="39">
        <v>145</v>
      </c>
      <c r="B146" s="39">
        <v>1733</v>
      </c>
      <c r="C146" s="40">
        <v>17331</v>
      </c>
      <c r="D146" s="40" t="s">
        <v>147</v>
      </c>
      <c r="E146" s="41">
        <v>4</v>
      </c>
      <c r="F146" s="41" t="s">
        <v>2371</v>
      </c>
      <c r="G146" s="41">
        <v>4</v>
      </c>
      <c r="H146" s="41">
        <v>78</v>
      </c>
      <c r="I146" s="41">
        <v>3</v>
      </c>
      <c r="J146" s="41" t="s">
        <v>2364</v>
      </c>
      <c r="K146" s="41" t="s">
        <v>2247</v>
      </c>
      <c r="L146" s="41" t="s">
        <v>2237</v>
      </c>
      <c r="M146" s="41" t="s">
        <v>3625</v>
      </c>
      <c r="N146" s="41">
        <v>10</v>
      </c>
      <c r="O146" s="41" t="s">
        <v>2373</v>
      </c>
      <c r="P146" s="41" t="s">
        <v>2373</v>
      </c>
      <c r="Q146" s="42">
        <v>1.03</v>
      </c>
      <c r="R146" s="43">
        <v>41127</v>
      </c>
      <c r="S146" s="43" t="s">
        <v>3626</v>
      </c>
      <c r="T146" s="216">
        <v>111.8</v>
      </c>
      <c r="U146" s="216">
        <v>99.1</v>
      </c>
    </row>
    <row r="147" spans="1:21">
      <c r="A147" s="39">
        <v>146</v>
      </c>
      <c r="B147" s="39">
        <v>1733</v>
      </c>
      <c r="C147" s="40">
        <v>17332</v>
      </c>
      <c r="D147" s="40" t="s">
        <v>148</v>
      </c>
      <c r="E147" s="41">
        <v>5</v>
      </c>
      <c r="F147" s="41" t="s">
        <v>2371</v>
      </c>
      <c r="G147" s="41">
        <v>5</v>
      </c>
      <c r="H147" s="41">
        <v>48.9</v>
      </c>
      <c r="I147" s="41">
        <v>3</v>
      </c>
      <c r="J147" s="41" t="s">
        <v>2364</v>
      </c>
      <c r="K147" s="41" t="s">
        <v>2247</v>
      </c>
      <c r="L147" s="41" t="s">
        <v>2237</v>
      </c>
      <c r="M147" s="41" t="s">
        <v>3625</v>
      </c>
      <c r="N147" s="41">
        <v>10</v>
      </c>
      <c r="O147" s="41">
        <v>100</v>
      </c>
      <c r="P147" s="41">
        <v>100.75190000000001</v>
      </c>
      <c r="Q147" s="42">
        <v>1.05</v>
      </c>
      <c r="R147" s="43">
        <v>42200</v>
      </c>
      <c r="S147" s="43">
        <v>43296</v>
      </c>
      <c r="T147" s="216">
        <v>128.19999999999999</v>
      </c>
      <c r="U147" s="216">
        <v>99.5</v>
      </c>
    </row>
    <row r="148" spans="1:21">
      <c r="A148" s="39">
        <v>147</v>
      </c>
      <c r="B148" s="39">
        <v>1733</v>
      </c>
      <c r="C148" s="40">
        <v>17333</v>
      </c>
      <c r="D148" s="40" t="s">
        <v>149</v>
      </c>
      <c r="E148" s="41">
        <v>5</v>
      </c>
      <c r="F148" s="41" t="s">
        <v>2371</v>
      </c>
      <c r="G148" s="41">
        <v>4</v>
      </c>
      <c r="H148" s="41">
        <v>33.299999999999997</v>
      </c>
      <c r="I148" s="41">
        <v>3</v>
      </c>
      <c r="J148" s="41" t="s">
        <v>2364</v>
      </c>
      <c r="K148" s="41" t="s">
        <v>2259</v>
      </c>
      <c r="L148" s="41" t="s">
        <v>2237</v>
      </c>
      <c r="M148" s="41" t="s">
        <v>3625</v>
      </c>
      <c r="N148" s="41">
        <v>10</v>
      </c>
      <c r="O148" s="41">
        <v>100</v>
      </c>
      <c r="P148" s="41">
        <v>101.50749999999999</v>
      </c>
      <c r="Q148" s="42">
        <v>1.1000000000000001</v>
      </c>
      <c r="R148" s="43">
        <v>43244</v>
      </c>
      <c r="S148" s="43">
        <v>44340</v>
      </c>
      <c r="T148" s="216">
        <v>123</v>
      </c>
      <c r="U148" s="216">
        <v>100</v>
      </c>
    </row>
    <row r="149" spans="1:21">
      <c r="A149" s="39">
        <v>148</v>
      </c>
      <c r="B149" s="39">
        <v>1734</v>
      </c>
      <c r="C149" s="40">
        <v>17341</v>
      </c>
      <c r="D149" s="40" t="s">
        <v>150</v>
      </c>
      <c r="E149" s="41">
        <v>0</v>
      </c>
      <c r="F149" s="41" t="s">
        <v>2373</v>
      </c>
      <c r="G149" s="41">
        <v>3.5</v>
      </c>
      <c r="H149" s="41">
        <v>24.2</v>
      </c>
      <c r="I149" s="41">
        <v>5</v>
      </c>
      <c r="J149" s="41" t="s">
        <v>2364</v>
      </c>
      <c r="K149" s="41" t="s">
        <v>2373</v>
      </c>
      <c r="L149" s="41" t="s">
        <v>2237</v>
      </c>
      <c r="M149" s="41" t="s">
        <v>3629</v>
      </c>
      <c r="N149" s="41" t="s">
        <v>2373</v>
      </c>
      <c r="O149" s="41" t="s">
        <v>2373</v>
      </c>
      <c r="P149" s="41" t="s">
        <v>2373</v>
      </c>
      <c r="Q149" s="42" t="s">
        <v>2373</v>
      </c>
      <c r="R149" s="43">
        <v>39620</v>
      </c>
      <c r="S149" s="43" t="s">
        <v>3630</v>
      </c>
      <c r="T149" s="216">
        <v>172</v>
      </c>
      <c r="U149" s="216">
        <v>100.1</v>
      </c>
    </row>
    <row r="150" spans="1:21">
      <c r="A150" s="39">
        <v>149</v>
      </c>
      <c r="B150" s="39">
        <v>1735</v>
      </c>
      <c r="C150" s="40">
        <v>17351</v>
      </c>
      <c r="D150" s="40" t="s">
        <v>151</v>
      </c>
      <c r="E150" s="41">
        <v>0</v>
      </c>
      <c r="F150" s="41" t="s">
        <v>2373</v>
      </c>
      <c r="G150" s="41" t="s">
        <v>2373</v>
      </c>
      <c r="H150" s="41" t="s">
        <v>2373</v>
      </c>
      <c r="I150" s="41" t="s">
        <v>2373</v>
      </c>
      <c r="J150" s="41" t="s">
        <v>2364</v>
      </c>
      <c r="K150" s="41" t="s">
        <v>2373</v>
      </c>
      <c r="L150" s="41" t="s">
        <v>2285</v>
      </c>
      <c r="M150" s="41" t="s">
        <v>3631</v>
      </c>
      <c r="N150" s="41" t="s">
        <v>2373</v>
      </c>
      <c r="O150" s="41" t="s">
        <v>2373</v>
      </c>
      <c r="P150" s="41" t="s">
        <v>2373</v>
      </c>
      <c r="Q150" s="42" t="s">
        <v>2373</v>
      </c>
      <c r="R150" s="43" t="s">
        <v>2373</v>
      </c>
      <c r="S150" s="43" t="s">
        <v>2373</v>
      </c>
      <c r="T150" s="216">
        <v>594</v>
      </c>
      <c r="U150" s="216">
        <v>120</v>
      </c>
    </row>
    <row r="151" spans="1:21">
      <c r="A151" s="39">
        <v>150</v>
      </c>
      <c r="B151" s="39">
        <v>1752</v>
      </c>
      <c r="C151" s="40">
        <v>17521</v>
      </c>
      <c r="D151" s="40" t="s">
        <v>152</v>
      </c>
      <c r="E151" s="41">
        <v>0</v>
      </c>
      <c r="F151" s="41" t="s">
        <v>2373</v>
      </c>
      <c r="G151" s="41">
        <v>3</v>
      </c>
      <c r="H151" s="41">
        <v>36.6</v>
      </c>
      <c r="I151" s="41">
        <v>3</v>
      </c>
      <c r="J151" s="41" t="s">
        <v>2364</v>
      </c>
      <c r="K151" s="41" t="s">
        <v>2373</v>
      </c>
      <c r="L151" s="41" t="s">
        <v>2237</v>
      </c>
      <c r="M151" s="41" t="s">
        <v>3632</v>
      </c>
      <c r="N151" s="41" t="s">
        <v>2373</v>
      </c>
      <c r="O151" s="41" t="s">
        <v>2373</v>
      </c>
      <c r="P151" s="41" t="s">
        <v>2373</v>
      </c>
      <c r="Q151" s="42" t="s">
        <v>2373</v>
      </c>
      <c r="R151" s="43">
        <v>40504</v>
      </c>
      <c r="S151" s="43" t="s">
        <v>3633</v>
      </c>
      <c r="T151" s="216">
        <v>126.9</v>
      </c>
      <c r="U151" s="216">
        <v>99.65</v>
      </c>
    </row>
    <row r="152" spans="1:21">
      <c r="A152" s="39">
        <v>151</v>
      </c>
      <c r="B152" s="39">
        <v>1752</v>
      </c>
      <c r="C152" s="40">
        <v>17522</v>
      </c>
      <c r="D152" s="40" t="s">
        <v>153</v>
      </c>
      <c r="E152" s="41" t="s">
        <v>3634</v>
      </c>
      <c r="F152" s="41" t="s">
        <v>2371</v>
      </c>
      <c r="G152" s="41">
        <v>4</v>
      </c>
      <c r="H152" s="41">
        <v>36.200000000000003</v>
      </c>
      <c r="I152" s="41">
        <v>3</v>
      </c>
      <c r="J152" s="41" t="s">
        <v>2364</v>
      </c>
      <c r="K152" s="41" t="s">
        <v>2259</v>
      </c>
      <c r="L152" s="41" t="s">
        <v>2237</v>
      </c>
      <c r="M152" s="41" t="s">
        <v>3632</v>
      </c>
      <c r="N152" s="41">
        <v>10.1</v>
      </c>
      <c r="O152" s="41">
        <v>100</v>
      </c>
      <c r="P152" s="41">
        <v>103.03</v>
      </c>
      <c r="Q152" s="42">
        <v>1.01</v>
      </c>
      <c r="R152" s="43">
        <v>41621</v>
      </c>
      <c r="S152" s="43">
        <v>42717</v>
      </c>
      <c r="T152" s="216">
        <v>159</v>
      </c>
      <c r="U152" s="216">
        <v>106.25</v>
      </c>
    </row>
    <row r="153" spans="1:21">
      <c r="A153" s="39">
        <v>152</v>
      </c>
      <c r="B153" s="39">
        <v>1781</v>
      </c>
      <c r="C153" s="40">
        <v>17811</v>
      </c>
      <c r="D153" s="40" t="s">
        <v>154</v>
      </c>
      <c r="E153" s="41">
        <v>0</v>
      </c>
      <c r="F153" s="41" t="s">
        <v>2373</v>
      </c>
      <c r="G153" s="41">
        <v>1</v>
      </c>
      <c r="H153" s="41">
        <v>15</v>
      </c>
      <c r="I153" s="41">
        <v>3</v>
      </c>
      <c r="J153" s="41" t="s">
        <v>2364</v>
      </c>
      <c r="K153" s="41" t="s">
        <v>2373</v>
      </c>
      <c r="L153" s="41" t="s">
        <v>2237</v>
      </c>
      <c r="M153" s="41" t="s">
        <v>3635</v>
      </c>
      <c r="N153" s="41" t="s">
        <v>2373</v>
      </c>
      <c r="O153" s="41" t="s">
        <v>2373</v>
      </c>
      <c r="P153" s="41" t="s">
        <v>2373</v>
      </c>
      <c r="Q153" s="42" t="s">
        <v>2373</v>
      </c>
      <c r="R153" s="43">
        <v>40207</v>
      </c>
      <c r="S153" s="43" t="s">
        <v>3636</v>
      </c>
      <c r="T153" s="216">
        <v>268</v>
      </c>
      <c r="U153" s="216">
        <v>107</v>
      </c>
    </row>
    <row r="154" spans="1:21">
      <c r="A154" s="39">
        <v>153</v>
      </c>
      <c r="B154" s="39">
        <v>1781</v>
      </c>
      <c r="C154" s="40">
        <v>17812</v>
      </c>
      <c r="D154" s="40" t="s">
        <v>155</v>
      </c>
      <c r="E154" s="41">
        <v>0</v>
      </c>
      <c r="F154" s="41" t="s">
        <v>2373</v>
      </c>
      <c r="G154" s="41">
        <v>1.5</v>
      </c>
      <c r="H154" s="41">
        <v>30.2</v>
      </c>
      <c r="I154" s="41">
        <v>3</v>
      </c>
      <c r="J154" s="41" t="s">
        <v>2364</v>
      </c>
      <c r="K154" s="41" t="s">
        <v>2373</v>
      </c>
      <c r="L154" s="41" t="s">
        <v>2237</v>
      </c>
      <c r="M154" s="41" t="s">
        <v>3635</v>
      </c>
      <c r="N154" s="41" t="s">
        <v>2373</v>
      </c>
      <c r="O154" s="41" t="s">
        <v>2373</v>
      </c>
      <c r="P154" s="41" t="s">
        <v>2373</v>
      </c>
      <c r="Q154" s="42" t="s">
        <v>2373</v>
      </c>
      <c r="R154" s="43">
        <v>40560</v>
      </c>
      <c r="S154" s="43" t="s">
        <v>3637</v>
      </c>
      <c r="T154" s="216">
        <v>200</v>
      </c>
      <c r="U154" s="216">
        <v>100</v>
      </c>
    </row>
    <row r="155" spans="1:21">
      <c r="A155" s="39">
        <v>154</v>
      </c>
      <c r="B155" s="39">
        <v>1781</v>
      </c>
      <c r="C155" s="40">
        <v>17813</v>
      </c>
      <c r="D155" s="40" t="s">
        <v>156</v>
      </c>
      <c r="E155" s="41" t="s">
        <v>3505</v>
      </c>
      <c r="F155" s="41" t="s">
        <v>2369</v>
      </c>
      <c r="G155" s="41">
        <v>2</v>
      </c>
      <c r="H155" s="41">
        <v>18</v>
      </c>
      <c r="I155" s="41">
        <v>3</v>
      </c>
      <c r="J155" s="41" t="s">
        <v>2366</v>
      </c>
      <c r="K155" s="41" t="s">
        <v>2243</v>
      </c>
      <c r="L155" s="41" t="s">
        <v>2237</v>
      </c>
      <c r="M155" s="41" t="s">
        <v>3635</v>
      </c>
      <c r="N155" s="41">
        <v>4.74</v>
      </c>
      <c r="O155" s="41">
        <v>112.91</v>
      </c>
      <c r="P155" s="41">
        <v>100</v>
      </c>
      <c r="Q155" s="42">
        <v>1.0405</v>
      </c>
      <c r="R155" s="43">
        <v>45559</v>
      </c>
      <c r="S155" s="43">
        <v>46654</v>
      </c>
      <c r="T155" s="216">
        <v>116.95</v>
      </c>
      <c r="U155" s="216">
        <v>100.3</v>
      </c>
    </row>
    <row r="156" spans="1:21">
      <c r="A156" s="39">
        <v>155</v>
      </c>
      <c r="B156" s="39">
        <v>1784</v>
      </c>
      <c r="C156" s="40">
        <v>17841</v>
      </c>
      <c r="D156" s="40" t="s">
        <v>157</v>
      </c>
      <c r="E156" s="41">
        <v>0</v>
      </c>
      <c r="F156" s="41" t="s">
        <v>2373</v>
      </c>
      <c r="G156" s="41">
        <v>3</v>
      </c>
      <c r="H156" s="41">
        <v>59.9</v>
      </c>
      <c r="I156" s="41">
        <v>5</v>
      </c>
      <c r="J156" s="41" t="s">
        <v>2364</v>
      </c>
      <c r="K156" s="41" t="s">
        <v>2373</v>
      </c>
      <c r="L156" s="41" t="s">
        <v>2237</v>
      </c>
      <c r="M156" s="41" t="s">
        <v>3638</v>
      </c>
      <c r="N156" s="41" t="s">
        <v>2373</v>
      </c>
      <c r="O156" s="41" t="s">
        <v>2373</v>
      </c>
      <c r="P156" s="41" t="s">
        <v>2373</v>
      </c>
      <c r="Q156" s="42" t="s">
        <v>2373</v>
      </c>
      <c r="R156" s="43">
        <v>39514</v>
      </c>
      <c r="S156" s="43" t="s">
        <v>3639</v>
      </c>
      <c r="T156" s="216">
        <v>143</v>
      </c>
      <c r="U156" s="216">
        <v>68.5</v>
      </c>
    </row>
    <row r="157" spans="1:21">
      <c r="A157" s="39">
        <v>156</v>
      </c>
      <c r="B157" s="39">
        <v>1785</v>
      </c>
      <c r="C157" s="40">
        <v>17851</v>
      </c>
      <c r="D157" s="40" t="s">
        <v>158</v>
      </c>
      <c r="E157" s="41">
        <v>0</v>
      </c>
      <c r="F157" s="41" t="s">
        <v>2373</v>
      </c>
      <c r="G157" s="41" t="s">
        <v>2373</v>
      </c>
      <c r="H157" s="41" t="s">
        <v>2373</v>
      </c>
      <c r="I157" s="41" t="s">
        <v>2373</v>
      </c>
      <c r="J157" s="41" t="s">
        <v>2364</v>
      </c>
      <c r="K157" s="41" t="s">
        <v>2373</v>
      </c>
      <c r="L157" s="41" t="s">
        <v>7043</v>
      </c>
      <c r="M157" s="41" t="s">
        <v>3640</v>
      </c>
      <c r="N157" s="41" t="s">
        <v>2373</v>
      </c>
      <c r="O157" s="41" t="s">
        <v>2373</v>
      </c>
      <c r="P157" s="41" t="s">
        <v>2373</v>
      </c>
      <c r="Q157" s="42" t="s">
        <v>2373</v>
      </c>
      <c r="R157" s="43" t="s">
        <v>2373</v>
      </c>
      <c r="S157" s="43" t="s">
        <v>2373</v>
      </c>
      <c r="T157" s="216">
        <v>435</v>
      </c>
      <c r="U157" s="216">
        <v>101.4</v>
      </c>
    </row>
    <row r="158" spans="1:21">
      <c r="A158" s="39">
        <v>157</v>
      </c>
      <c r="B158" s="39">
        <v>1785</v>
      </c>
      <c r="C158" s="40">
        <v>17852</v>
      </c>
      <c r="D158" s="40" t="s">
        <v>159</v>
      </c>
      <c r="E158" s="41">
        <v>0</v>
      </c>
      <c r="F158" s="41" t="s">
        <v>2373</v>
      </c>
      <c r="G158" s="41" t="s">
        <v>2373</v>
      </c>
      <c r="H158" s="41" t="s">
        <v>2373</v>
      </c>
      <c r="I158" s="41" t="s">
        <v>2373</v>
      </c>
      <c r="J158" s="41" t="s">
        <v>2364</v>
      </c>
      <c r="K158" s="41" t="s">
        <v>2373</v>
      </c>
      <c r="L158" s="41" t="s">
        <v>7043</v>
      </c>
      <c r="M158" s="41" t="s">
        <v>3640</v>
      </c>
      <c r="N158" s="41" t="s">
        <v>2373</v>
      </c>
      <c r="O158" s="41" t="s">
        <v>2373</v>
      </c>
      <c r="P158" s="41" t="s">
        <v>2373</v>
      </c>
      <c r="Q158" s="42" t="s">
        <v>2373</v>
      </c>
      <c r="R158" s="43" t="s">
        <v>2373</v>
      </c>
      <c r="S158" s="43" t="s">
        <v>2373</v>
      </c>
      <c r="T158" s="216">
        <v>297</v>
      </c>
      <c r="U158" s="216">
        <v>103</v>
      </c>
    </row>
    <row r="159" spans="1:21">
      <c r="A159" s="39">
        <v>158</v>
      </c>
      <c r="B159" s="39">
        <v>1786</v>
      </c>
      <c r="C159" s="40">
        <v>17861</v>
      </c>
      <c r="D159" s="40" t="s">
        <v>160</v>
      </c>
      <c r="E159" s="41">
        <v>6</v>
      </c>
      <c r="F159" s="41" t="s">
        <v>2371</v>
      </c>
      <c r="G159" s="41">
        <v>3</v>
      </c>
      <c r="H159" s="41">
        <v>78</v>
      </c>
      <c r="I159" s="41">
        <v>3</v>
      </c>
      <c r="J159" s="41" t="s">
        <v>2364</v>
      </c>
      <c r="K159" s="41" t="s">
        <v>2247</v>
      </c>
      <c r="L159" s="41" t="s">
        <v>2237</v>
      </c>
      <c r="M159" s="41" t="s">
        <v>3641</v>
      </c>
      <c r="N159" s="41">
        <v>6.77</v>
      </c>
      <c r="O159" s="41">
        <v>100</v>
      </c>
      <c r="P159" s="41">
        <v>101.50749999999999</v>
      </c>
      <c r="Q159" s="42">
        <v>1.05</v>
      </c>
      <c r="R159" s="43">
        <v>43528</v>
      </c>
      <c r="S159" s="43">
        <v>44624</v>
      </c>
      <c r="T159" s="216">
        <v>117</v>
      </c>
      <c r="U159" s="216">
        <v>98.5</v>
      </c>
    </row>
    <row r="160" spans="1:21">
      <c r="A160" s="39">
        <v>159</v>
      </c>
      <c r="B160" s="39">
        <v>1786</v>
      </c>
      <c r="C160" s="40">
        <v>17862</v>
      </c>
      <c r="D160" s="40" t="s">
        <v>161</v>
      </c>
      <c r="E160" s="41">
        <v>6</v>
      </c>
      <c r="F160" s="41" t="s">
        <v>2371</v>
      </c>
      <c r="G160" s="41">
        <v>4</v>
      </c>
      <c r="H160" s="41">
        <v>48.25</v>
      </c>
      <c r="I160" s="41">
        <v>3</v>
      </c>
      <c r="J160" s="41" t="s">
        <v>2364</v>
      </c>
      <c r="K160" s="41" t="s">
        <v>2238</v>
      </c>
      <c r="L160" s="41" t="s">
        <v>2237</v>
      </c>
      <c r="M160" s="41" t="s">
        <v>3641</v>
      </c>
      <c r="N160" s="41">
        <v>6.77</v>
      </c>
      <c r="O160" s="41">
        <v>100</v>
      </c>
      <c r="P160" s="41">
        <v>103.0301</v>
      </c>
      <c r="Q160" s="42">
        <v>1.06</v>
      </c>
      <c r="R160" s="43">
        <v>44837</v>
      </c>
      <c r="S160" s="43">
        <v>45933</v>
      </c>
      <c r="T160" s="216">
        <v>313</v>
      </c>
      <c r="U160" s="216">
        <v>100</v>
      </c>
    </row>
    <row r="161" spans="1:21">
      <c r="A161" s="39">
        <v>160</v>
      </c>
      <c r="B161" s="39">
        <v>1787</v>
      </c>
      <c r="C161" s="40">
        <v>17871</v>
      </c>
      <c r="D161" s="40" t="s">
        <v>162</v>
      </c>
      <c r="E161" s="41">
        <v>0</v>
      </c>
      <c r="F161" s="41" t="s">
        <v>2373</v>
      </c>
      <c r="G161" s="41" t="s">
        <v>2373</v>
      </c>
      <c r="H161" s="41" t="s">
        <v>2373</v>
      </c>
      <c r="I161" s="41" t="s">
        <v>2373</v>
      </c>
      <c r="J161" s="41" t="s">
        <v>2364</v>
      </c>
      <c r="K161" s="41" t="s">
        <v>2373</v>
      </c>
      <c r="L161" s="41" t="s">
        <v>2373</v>
      </c>
      <c r="M161" s="41" t="s">
        <v>2373</v>
      </c>
      <c r="N161" s="41" t="s">
        <v>2373</v>
      </c>
      <c r="O161" s="41" t="s">
        <v>2373</v>
      </c>
      <c r="P161" s="41" t="s">
        <v>2373</v>
      </c>
      <c r="Q161" s="42" t="s">
        <v>2373</v>
      </c>
      <c r="R161" s="43" t="s">
        <v>2373</v>
      </c>
      <c r="S161" s="43" t="s">
        <v>2373</v>
      </c>
      <c r="T161" s="216">
        <v>133.6</v>
      </c>
      <c r="U161" s="216">
        <v>100</v>
      </c>
    </row>
    <row r="162" spans="1:21">
      <c r="A162" s="39">
        <v>161</v>
      </c>
      <c r="B162" s="39">
        <v>1787</v>
      </c>
      <c r="C162" s="40">
        <v>17872</v>
      </c>
      <c r="D162" s="40" t="s">
        <v>163</v>
      </c>
      <c r="E162" s="41">
        <v>0</v>
      </c>
      <c r="F162" s="41" t="s">
        <v>2373</v>
      </c>
      <c r="G162" s="41">
        <v>2</v>
      </c>
      <c r="H162" s="41">
        <v>15.45</v>
      </c>
      <c r="I162" s="41">
        <v>5</v>
      </c>
      <c r="J162" s="41" t="s">
        <v>2364</v>
      </c>
      <c r="K162" s="41" t="s">
        <v>2373</v>
      </c>
      <c r="L162" s="41" t="s">
        <v>2373</v>
      </c>
      <c r="M162" s="41" t="s">
        <v>2373</v>
      </c>
      <c r="N162" s="41" t="s">
        <v>2373</v>
      </c>
      <c r="O162" s="41" t="s">
        <v>2373</v>
      </c>
      <c r="P162" s="41" t="s">
        <v>2373</v>
      </c>
      <c r="Q162" s="42" t="s">
        <v>2373</v>
      </c>
      <c r="R162" s="43">
        <v>40196</v>
      </c>
      <c r="S162" s="43" t="s">
        <v>3643</v>
      </c>
      <c r="T162" s="216">
        <v>230</v>
      </c>
      <c r="U162" s="216">
        <v>101.5</v>
      </c>
    </row>
    <row r="163" spans="1:21">
      <c r="A163" s="39">
        <v>162</v>
      </c>
      <c r="B163" s="39">
        <v>1788</v>
      </c>
      <c r="C163" s="40">
        <v>17881</v>
      </c>
      <c r="D163" s="40" t="s">
        <v>164</v>
      </c>
      <c r="E163" s="41">
        <v>5</v>
      </c>
      <c r="F163" s="41" t="s">
        <v>2371</v>
      </c>
      <c r="G163" s="41">
        <v>4.2</v>
      </c>
      <c r="H163" s="41">
        <v>106.5</v>
      </c>
      <c r="I163" s="41">
        <v>3</v>
      </c>
      <c r="J163" s="41" t="s">
        <v>2364</v>
      </c>
      <c r="K163" s="41" t="s">
        <v>2266</v>
      </c>
      <c r="L163" s="41" t="s">
        <v>2237</v>
      </c>
      <c r="M163" s="41" t="s">
        <v>3644</v>
      </c>
      <c r="N163" s="41">
        <v>4.45</v>
      </c>
      <c r="O163" s="41">
        <v>101</v>
      </c>
      <c r="P163" s="41">
        <v>100</v>
      </c>
      <c r="Q163" s="42">
        <v>1.0143</v>
      </c>
      <c r="R163" s="43">
        <v>43573</v>
      </c>
      <c r="S163" s="43">
        <v>44669</v>
      </c>
      <c r="T163" s="216">
        <v>163</v>
      </c>
      <c r="U163" s="216">
        <v>103.8</v>
      </c>
    </row>
    <row r="164" spans="1:21">
      <c r="A164" s="39">
        <v>163</v>
      </c>
      <c r="B164" s="39">
        <v>1795</v>
      </c>
      <c r="C164" s="40">
        <v>17951</v>
      </c>
      <c r="D164" s="40" t="s">
        <v>165</v>
      </c>
      <c r="E164" s="41">
        <v>0</v>
      </c>
      <c r="F164" s="41" t="s">
        <v>2373</v>
      </c>
      <c r="G164" s="41">
        <v>3</v>
      </c>
      <c r="H164" s="41">
        <v>52.39</v>
      </c>
      <c r="I164" s="41">
        <v>3</v>
      </c>
      <c r="J164" s="41" t="s">
        <v>2364</v>
      </c>
      <c r="K164" s="41" t="s">
        <v>2373</v>
      </c>
      <c r="L164" s="41" t="s">
        <v>2237</v>
      </c>
      <c r="M164" s="41" t="s">
        <v>3646</v>
      </c>
      <c r="N164" s="41" t="s">
        <v>2373</v>
      </c>
      <c r="O164" s="41" t="s">
        <v>2373</v>
      </c>
      <c r="P164" s="41" t="s">
        <v>2373</v>
      </c>
      <c r="Q164" s="42" t="s">
        <v>2373</v>
      </c>
      <c r="R164" s="43">
        <v>40400</v>
      </c>
      <c r="S164" s="43" t="s">
        <v>3647</v>
      </c>
      <c r="T164" s="216">
        <v>161</v>
      </c>
      <c r="U164" s="216">
        <v>99</v>
      </c>
    </row>
    <row r="165" spans="1:21">
      <c r="A165" s="39">
        <v>164</v>
      </c>
      <c r="B165" s="39">
        <v>1795</v>
      </c>
      <c r="C165" s="40">
        <v>17952</v>
      </c>
      <c r="D165" s="40" t="s">
        <v>166</v>
      </c>
      <c r="E165" s="41">
        <v>0</v>
      </c>
      <c r="F165" s="41" t="s">
        <v>2373</v>
      </c>
      <c r="G165" s="41">
        <v>1</v>
      </c>
      <c r="H165" s="41">
        <v>54.53</v>
      </c>
      <c r="I165" s="41">
        <v>3</v>
      </c>
      <c r="J165" s="41" t="s">
        <v>2364</v>
      </c>
      <c r="K165" s="41" t="s">
        <v>2373</v>
      </c>
      <c r="L165" s="41" t="s">
        <v>2237</v>
      </c>
      <c r="M165" s="41" t="s">
        <v>3646</v>
      </c>
      <c r="N165" s="41" t="s">
        <v>2373</v>
      </c>
      <c r="O165" s="41" t="s">
        <v>2373</v>
      </c>
      <c r="P165" s="41" t="s">
        <v>2373</v>
      </c>
      <c r="Q165" s="42" t="s">
        <v>2373</v>
      </c>
      <c r="R165" s="43">
        <v>40403</v>
      </c>
      <c r="S165" s="43" t="s">
        <v>3648</v>
      </c>
      <c r="T165" s="216">
        <v>147.19999999999999</v>
      </c>
      <c r="U165" s="216">
        <v>97</v>
      </c>
    </row>
    <row r="166" spans="1:21">
      <c r="A166" s="39">
        <v>165</v>
      </c>
      <c r="B166" s="39">
        <v>1795</v>
      </c>
      <c r="C166" s="40">
        <v>17953</v>
      </c>
      <c r="D166" s="40" t="s">
        <v>167</v>
      </c>
      <c r="E166" s="41" t="s">
        <v>3649</v>
      </c>
      <c r="F166" s="41" t="s">
        <v>2369</v>
      </c>
      <c r="G166" s="41">
        <v>4</v>
      </c>
      <c r="H166" s="41">
        <v>62.72</v>
      </c>
      <c r="I166" s="41">
        <v>5</v>
      </c>
      <c r="J166" s="41" t="s">
        <v>2364</v>
      </c>
      <c r="K166" s="41" t="s">
        <v>2245</v>
      </c>
      <c r="L166" s="41" t="s">
        <v>2237</v>
      </c>
      <c r="M166" s="41" t="s">
        <v>3646</v>
      </c>
      <c r="N166" s="41">
        <v>26.5</v>
      </c>
      <c r="O166" s="41" t="s">
        <v>2373</v>
      </c>
      <c r="P166" s="41" t="s">
        <v>2373</v>
      </c>
      <c r="Q166" s="42">
        <v>1.01</v>
      </c>
      <c r="R166" s="43">
        <v>41565</v>
      </c>
      <c r="S166" s="43" t="s">
        <v>3650</v>
      </c>
      <c r="T166" s="216">
        <v>611</v>
      </c>
      <c r="U166" s="216">
        <v>107</v>
      </c>
    </row>
    <row r="167" spans="1:21">
      <c r="A167" s="39">
        <v>166</v>
      </c>
      <c r="B167" s="39">
        <v>1796</v>
      </c>
      <c r="C167" s="40">
        <v>17961</v>
      </c>
      <c r="D167" s="40" t="s">
        <v>168</v>
      </c>
      <c r="E167" s="41">
        <v>7</v>
      </c>
      <c r="F167" s="41" t="s">
        <v>2371</v>
      </c>
      <c r="G167" s="41">
        <v>3</v>
      </c>
      <c r="H167" s="41">
        <v>48.8</v>
      </c>
      <c r="I167" s="41">
        <v>3</v>
      </c>
      <c r="J167" s="41" t="s">
        <v>2364</v>
      </c>
      <c r="K167" s="41" t="s">
        <v>2257</v>
      </c>
      <c r="L167" s="41" t="s">
        <v>2260</v>
      </c>
      <c r="M167" s="41" t="s">
        <v>3651</v>
      </c>
      <c r="N167" s="41">
        <v>4.1500000000000004</v>
      </c>
      <c r="O167" s="41">
        <v>100</v>
      </c>
      <c r="P167" s="41">
        <v>101.50749999999999</v>
      </c>
      <c r="Q167" s="42">
        <v>1.03</v>
      </c>
      <c r="R167" s="43">
        <v>43530</v>
      </c>
      <c r="S167" s="43">
        <v>44626</v>
      </c>
      <c r="T167" s="216">
        <v>106.3</v>
      </c>
      <c r="U167" s="216">
        <v>80</v>
      </c>
    </row>
    <row r="168" spans="1:21">
      <c r="A168" s="39">
        <v>167</v>
      </c>
      <c r="B168" s="39">
        <v>1799</v>
      </c>
      <c r="C168" s="40">
        <v>17991</v>
      </c>
      <c r="D168" s="40" t="s">
        <v>169</v>
      </c>
      <c r="E168" s="41" t="s">
        <v>3652</v>
      </c>
      <c r="F168" s="41" t="s">
        <v>2369</v>
      </c>
      <c r="G168" s="41">
        <v>2</v>
      </c>
      <c r="H168" s="41">
        <v>21.82</v>
      </c>
      <c r="I168" s="41">
        <v>3</v>
      </c>
      <c r="J168" s="41" t="s">
        <v>2364</v>
      </c>
      <c r="K168" s="41" t="s">
        <v>2249</v>
      </c>
      <c r="L168" s="41" t="s">
        <v>2237</v>
      </c>
      <c r="M168" s="41" t="s">
        <v>3653</v>
      </c>
      <c r="N168" s="41">
        <v>11.6</v>
      </c>
      <c r="O168" s="41">
        <v>100</v>
      </c>
      <c r="P168" s="41">
        <v>100</v>
      </c>
      <c r="Q168" s="42">
        <v>1.0206999999999999</v>
      </c>
      <c r="R168" s="43">
        <v>42787</v>
      </c>
      <c r="S168" s="43">
        <v>43882</v>
      </c>
      <c r="T168" s="216">
        <v>133</v>
      </c>
      <c r="U168" s="216">
        <v>99.6</v>
      </c>
    </row>
    <row r="169" spans="1:21">
      <c r="A169" s="39">
        <v>168</v>
      </c>
      <c r="B169" s="39">
        <v>1805</v>
      </c>
      <c r="C169" s="40">
        <v>18051</v>
      </c>
      <c r="D169" s="40" t="s">
        <v>170</v>
      </c>
      <c r="E169" s="41" t="s">
        <v>3654</v>
      </c>
      <c r="F169" s="41" t="s">
        <v>2369</v>
      </c>
      <c r="G169" s="41">
        <v>3</v>
      </c>
      <c r="H169" s="41">
        <v>15.8</v>
      </c>
      <c r="I169" s="41">
        <v>3</v>
      </c>
      <c r="J169" s="41" t="s">
        <v>2364</v>
      </c>
      <c r="K169" s="41" t="s">
        <v>2267</v>
      </c>
      <c r="L169" s="41" t="s">
        <v>2255</v>
      </c>
      <c r="M169" s="41" t="s">
        <v>3655</v>
      </c>
      <c r="N169" s="41">
        <v>10</v>
      </c>
      <c r="O169" s="41">
        <v>100</v>
      </c>
      <c r="P169" s="41">
        <v>100</v>
      </c>
      <c r="Q169" s="42">
        <v>1.1206</v>
      </c>
      <c r="R169" s="43">
        <v>44463</v>
      </c>
      <c r="S169" s="43">
        <v>45559</v>
      </c>
      <c r="T169" s="216">
        <v>117</v>
      </c>
      <c r="U169" s="216">
        <v>99.75</v>
      </c>
    </row>
    <row r="170" spans="1:21">
      <c r="A170" s="39">
        <v>169</v>
      </c>
      <c r="B170" s="39">
        <v>1806</v>
      </c>
      <c r="C170" s="40">
        <v>18061</v>
      </c>
      <c r="D170" s="40" t="s">
        <v>171</v>
      </c>
      <c r="E170" s="41">
        <v>0</v>
      </c>
      <c r="F170" s="41" t="s">
        <v>2373</v>
      </c>
      <c r="G170" s="41">
        <v>3</v>
      </c>
      <c r="H170" s="41">
        <v>11.7</v>
      </c>
      <c r="I170" s="41">
        <v>3</v>
      </c>
      <c r="J170" s="41" t="s">
        <v>2364</v>
      </c>
      <c r="K170" s="41" t="s">
        <v>2373</v>
      </c>
      <c r="L170" s="41" t="s">
        <v>3656</v>
      </c>
      <c r="M170" s="41" t="s">
        <v>3657</v>
      </c>
      <c r="N170" s="41" t="s">
        <v>2373</v>
      </c>
      <c r="O170" s="41" t="s">
        <v>2373</v>
      </c>
      <c r="P170" s="41" t="s">
        <v>2373</v>
      </c>
      <c r="Q170" s="42" t="s">
        <v>2373</v>
      </c>
      <c r="R170" s="43">
        <v>39345</v>
      </c>
      <c r="S170" s="43" t="s">
        <v>3658</v>
      </c>
      <c r="T170" s="216">
        <v>269</v>
      </c>
      <c r="U170" s="216">
        <v>101.2</v>
      </c>
    </row>
    <row r="171" spans="1:21">
      <c r="A171" s="39">
        <v>170</v>
      </c>
      <c r="B171" s="39">
        <v>1806</v>
      </c>
      <c r="C171" s="40">
        <v>18062</v>
      </c>
      <c r="D171" s="40" t="s">
        <v>172</v>
      </c>
      <c r="E171" s="41">
        <v>0</v>
      </c>
      <c r="F171" s="41" t="s">
        <v>2373</v>
      </c>
      <c r="G171" s="41">
        <v>3</v>
      </c>
      <c r="H171" s="41">
        <v>11.3</v>
      </c>
      <c r="I171" s="41">
        <v>3</v>
      </c>
      <c r="J171" s="41" t="s">
        <v>2364</v>
      </c>
      <c r="K171" s="41" t="s">
        <v>2373</v>
      </c>
      <c r="L171" s="41" t="s">
        <v>3656</v>
      </c>
      <c r="M171" s="41" t="s">
        <v>3657</v>
      </c>
      <c r="N171" s="41" t="s">
        <v>2373</v>
      </c>
      <c r="O171" s="41" t="s">
        <v>2373</v>
      </c>
      <c r="P171" s="41" t="s">
        <v>2373</v>
      </c>
      <c r="Q171" s="42" t="s">
        <v>2373</v>
      </c>
      <c r="R171" s="43">
        <v>40064</v>
      </c>
      <c r="S171" s="43" t="s">
        <v>3659</v>
      </c>
      <c r="T171" s="216">
        <v>266</v>
      </c>
      <c r="U171" s="216">
        <v>107</v>
      </c>
    </row>
    <row r="172" spans="1:21">
      <c r="A172" s="39">
        <v>171</v>
      </c>
      <c r="B172" s="39">
        <v>1808</v>
      </c>
      <c r="C172" s="40">
        <v>18081</v>
      </c>
      <c r="D172" s="40" t="s">
        <v>173</v>
      </c>
      <c r="E172" s="41" t="s">
        <v>2373</v>
      </c>
      <c r="F172" s="41" t="s">
        <v>2373</v>
      </c>
      <c r="G172" s="41" t="s">
        <v>2373</v>
      </c>
      <c r="H172" s="41" t="s">
        <v>2373</v>
      </c>
      <c r="I172" s="41" t="s">
        <v>2373</v>
      </c>
      <c r="J172" s="41" t="s">
        <v>2364</v>
      </c>
      <c r="K172" s="41" t="s">
        <v>2373</v>
      </c>
      <c r="L172" s="41" t="s">
        <v>2255</v>
      </c>
      <c r="M172" s="41" t="s">
        <v>2373</v>
      </c>
      <c r="N172" s="41" t="s">
        <v>2373</v>
      </c>
      <c r="O172" s="41" t="s">
        <v>2373</v>
      </c>
      <c r="P172" s="41" t="s">
        <v>2373</v>
      </c>
      <c r="Q172" s="42" t="s">
        <v>2373</v>
      </c>
      <c r="R172" s="43" t="s">
        <v>2373</v>
      </c>
      <c r="S172" s="43" t="s">
        <v>2373</v>
      </c>
      <c r="T172" s="216">
        <v>165</v>
      </c>
      <c r="U172" s="216">
        <v>106.1</v>
      </c>
    </row>
    <row r="173" spans="1:21">
      <c r="A173" s="39">
        <v>172</v>
      </c>
      <c r="B173" s="39">
        <v>1808</v>
      </c>
      <c r="C173" s="40">
        <v>18082</v>
      </c>
      <c r="D173" s="40" t="s">
        <v>174</v>
      </c>
      <c r="E173" s="41" t="s">
        <v>3660</v>
      </c>
      <c r="F173" s="41" t="s">
        <v>2369</v>
      </c>
      <c r="G173" s="41">
        <v>10</v>
      </c>
      <c r="H173" s="41">
        <v>30.2</v>
      </c>
      <c r="I173" s="41">
        <v>3</v>
      </c>
      <c r="J173" s="41" t="s">
        <v>2364</v>
      </c>
      <c r="K173" s="41" t="s">
        <v>2252</v>
      </c>
      <c r="L173" s="41" t="s">
        <v>2255</v>
      </c>
      <c r="M173" s="41" t="s">
        <v>3661</v>
      </c>
      <c r="N173" s="41">
        <v>45.1</v>
      </c>
      <c r="O173" s="41" t="s">
        <v>2373</v>
      </c>
      <c r="P173" s="41" t="s">
        <v>2373</v>
      </c>
      <c r="Q173" s="42">
        <v>1.01</v>
      </c>
      <c r="R173" s="43">
        <v>40828</v>
      </c>
      <c r="S173" s="43" t="s">
        <v>3662</v>
      </c>
      <c r="T173" s="216">
        <v>156</v>
      </c>
      <c r="U173" s="216">
        <v>104</v>
      </c>
    </row>
    <row r="174" spans="1:21">
      <c r="A174" s="39">
        <v>173</v>
      </c>
      <c r="B174" s="39">
        <v>1808</v>
      </c>
      <c r="C174" s="40">
        <v>18083</v>
      </c>
      <c r="D174" s="40" t="s">
        <v>175</v>
      </c>
      <c r="E174" s="41" t="s">
        <v>3663</v>
      </c>
      <c r="F174" s="41" t="s">
        <v>2369</v>
      </c>
      <c r="G174" s="41">
        <v>15</v>
      </c>
      <c r="H174" s="41">
        <v>31.8</v>
      </c>
      <c r="I174" s="41">
        <v>5</v>
      </c>
      <c r="J174" s="41" t="s">
        <v>2364</v>
      </c>
      <c r="K174" s="41" t="s">
        <v>2236</v>
      </c>
      <c r="L174" s="41" t="s">
        <v>2255</v>
      </c>
      <c r="M174" s="41" t="s">
        <v>3661</v>
      </c>
      <c r="N174" s="41">
        <v>45.1</v>
      </c>
      <c r="O174" s="41">
        <v>100</v>
      </c>
      <c r="P174" s="41">
        <v>106.408</v>
      </c>
      <c r="Q174" s="42">
        <v>1.01</v>
      </c>
      <c r="R174" s="43">
        <v>41526</v>
      </c>
      <c r="S174" s="43">
        <v>43352</v>
      </c>
      <c r="T174" s="216">
        <v>305</v>
      </c>
      <c r="U174" s="216">
        <v>105.2</v>
      </c>
    </row>
    <row r="175" spans="1:21">
      <c r="A175" s="39">
        <v>174</v>
      </c>
      <c r="B175" s="39">
        <v>1813</v>
      </c>
      <c r="C175" s="40">
        <v>18131</v>
      </c>
      <c r="D175" s="40" t="s">
        <v>176</v>
      </c>
      <c r="E175" s="41">
        <v>0</v>
      </c>
      <c r="F175" s="41" t="s">
        <v>2373</v>
      </c>
      <c r="G175" s="41">
        <v>2.5</v>
      </c>
      <c r="H175" s="41">
        <v>46.1</v>
      </c>
      <c r="I175" s="41">
        <v>3</v>
      </c>
      <c r="J175" s="41" t="s">
        <v>2364</v>
      </c>
      <c r="K175" s="41" t="s">
        <v>2373</v>
      </c>
      <c r="L175" s="41" t="s">
        <v>2237</v>
      </c>
      <c r="M175" s="41" t="s">
        <v>3664</v>
      </c>
      <c r="N175" s="41" t="s">
        <v>2373</v>
      </c>
      <c r="O175" s="41" t="s">
        <v>2373</v>
      </c>
      <c r="P175" s="41" t="s">
        <v>2373</v>
      </c>
      <c r="Q175" s="42" t="s">
        <v>2373</v>
      </c>
      <c r="R175" s="43">
        <v>40306</v>
      </c>
      <c r="S175" s="43" t="s">
        <v>3665</v>
      </c>
      <c r="T175" s="216">
        <v>128.1</v>
      </c>
      <c r="U175" s="216">
        <v>100</v>
      </c>
    </row>
    <row r="176" spans="1:21">
      <c r="A176" s="39">
        <v>175</v>
      </c>
      <c r="B176" s="39">
        <v>1815</v>
      </c>
      <c r="C176" s="40">
        <v>18151</v>
      </c>
      <c r="D176" s="40" t="s">
        <v>177</v>
      </c>
      <c r="E176" s="41">
        <v>0</v>
      </c>
      <c r="F176" s="41" t="s">
        <v>2369</v>
      </c>
      <c r="G176" s="41">
        <v>4</v>
      </c>
      <c r="H176" s="41">
        <v>21.9</v>
      </c>
      <c r="I176" s="41">
        <v>5</v>
      </c>
      <c r="J176" s="41" t="s">
        <v>2364</v>
      </c>
      <c r="K176" s="41" t="s">
        <v>2247</v>
      </c>
      <c r="L176" s="41" t="s">
        <v>2239</v>
      </c>
      <c r="M176" s="41" t="s">
        <v>3666</v>
      </c>
      <c r="N176" s="41" t="s">
        <v>2373</v>
      </c>
      <c r="O176" s="41" t="s">
        <v>2373</v>
      </c>
      <c r="P176" s="41" t="s">
        <v>2373</v>
      </c>
      <c r="Q176" s="42" t="s">
        <v>2373</v>
      </c>
      <c r="R176" s="43">
        <v>39280</v>
      </c>
      <c r="S176" s="43" t="s">
        <v>3667</v>
      </c>
      <c r="T176" s="216">
        <v>190</v>
      </c>
      <c r="U176" s="216">
        <v>93</v>
      </c>
    </row>
    <row r="177" spans="1:21">
      <c r="A177" s="39">
        <v>176</v>
      </c>
      <c r="B177" s="39">
        <v>1815</v>
      </c>
      <c r="C177" s="40">
        <v>18152</v>
      </c>
      <c r="D177" s="40" t="s">
        <v>178</v>
      </c>
      <c r="E177" s="41">
        <v>0</v>
      </c>
      <c r="F177" s="41" t="s">
        <v>2373</v>
      </c>
      <c r="G177" s="41">
        <v>0</v>
      </c>
      <c r="H177" s="41" t="s">
        <v>2373</v>
      </c>
      <c r="I177" s="41">
        <v>5</v>
      </c>
      <c r="J177" s="41" t="s">
        <v>2364</v>
      </c>
      <c r="K177" s="41" t="s">
        <v>2373</v>
      </c>
      <c r="L177" s="41" t="s">
        <v>2239</v>
      </c>
      <c r="M177" s="41" t="s">
        <v>3666</v>
      </c>
      <c r="N177" s="41" t="s">
        <v>2373</v>
      </c>
      <c r="O177" s="41" t="s">
        <v>2373</v>
      </c>
      <c r="P177" s="41" t="s">
        <v>2373</v>
      </c>
      <c r="Q177" s="42" t="s">
        <v>2373</v>
      </c>
      <c r="R177" s="43">
        <v>39665</v>
      </c>
      <c r="S177" s="43" t="s">
        <v>3668</v>
      </c>
      <c r="T177" s="216">
        <v>0</v>
      </c>
      <c r="U177" s="216">
        <v>0</v>
      </c>
    </row>
    <row r="178" spans="1:21">
      <c r="A178" s="39">
        <v>177</v>
      </c>
      <c r="B178" s="39">
        <v>1815</v>
      </c>
      <c r="C178" s="40">
        <v>18153</v>
      </c>
      <c r="D178" s="40" t="s">
        <v>179</v>
      </c>
      <c r="E178" s="41">
        <v>6</v>
      </c>
      <c r="F178" s="41" t="s">
        <v>2371</v>
      </c>
      <c r="G178" s="41">
        <v>7.5</v>
      </c>
      <c r="H178" s="41">
        <v>20.2</v>
      </c>
      <c r="I178" s="41">
        <v>5</v>
      </c>
      <c r="J178" s="41" t="s">
        <v>2364</v>
      </c>
      <c r="K178" s="41" t="s">
        <v>12588</v>
      </c>
      <c r="L178" s="41" t="s">
        <v>2239</v>
      </c>
      <c r="M178" s="41" t="s">
        <v>3666</v>
      </c>
      <c r="N178" s="41">
        <v>45</v>
      </c>
      <c r="O178" s="41">
        <v>100</v>
      </c>
      <c r="P178" s="41">
        <v>100</v>
      </c>
      <c r="Q178" s="42">
        <v>1.01</v>
      </c>
      <c r="R178" s="43">
        <v>40976</v>
      </c>
      <c r="S178" s="43">
        <v>42802</v>
      </c>
      <c r="T178" s="216">
        <v>130.35</v>
      </c>
      <c r="U178" s="216">
        <v>99</v>
      </c>
    </row>
    <row r="179" spans="1:21">
      <c r="A179" s="39">
        <v>178</v>
      </c>
      <c r="B179" s="39">
        <v>1815</v>
      </c>
      <c r="C179" s="40">
        <v>18154</v>
      </c>
      <c r="D179" s="40" t="s">
        <v>180</v>
      </c>
      <c r="E179" s="41">
        <v>7</v>
      </c>
      <c r="F179" s="41" t="s">
        <v>2371</v>
      </c>
      <c r="G179" s="41">
        <v>8</v>
      </c>
      <c r="H179" s="41">
        <v>12.77</v>
      </c>
      <c r="I179" s="41">
        <v>5</v>
      </c>
      <c r="J179" s="41" t="s">
        <v>2364</v>
      </c>
      <c r="K179" s="41" t="s">
        <v>12588</v>
      </c>
      <c r="L179" s="41" t="s">
        <v>2239</v>
      </c>
      <c r="M179" s="41" t="s">
        <v>3666</v>
      </c>
      <c r="N179" s="41">
        <v>45</v>
      </c>
      <c r="O179" s="41">
        <v>100</v>
      </c>
      <c r="P179" s="41">
        <v>100</v>
      </c>
      <c r="Q179" s="42">
        <v>1.0502</v>
      </c>
      <c r="R179" s="43">
        <v>41540</v>
      </c>
      <c r="S179" s="43">
        <v>43366</v>
      </c>
      <c r="T179" s="216">
        <v>202</v>
      </c>
      <c r="U179" s="216">
        <v>96</v>
      </c>
    </row>
    <row r="180" spans="1:21">
      <c r="A180" s="39">
        <v>179</v>
      </c>
      <c r="B180" s="39">
        <v>1815</v>
      </c>
      <c r="C180" s="40">
        <v>18155</v>
      </c>
      <c r="D180" s="40" t="s">
        <v>181</v>
      </c>
      <c r="E180" s="41">
        <v>5</v>
      </c>
      <c r="F180" s="41" t="s">
        <v>2371</v>
      </c>
      <c r="G180" s="41">
        <v>6</v>
      </c>
      <c r="H180" s="41">
        <v>18.62</v>
      </c>
      <c r="I180" s="41">
        <v>5</v>
      </c>
      <c r="J180" s="41" t="s">
        <v>2364</v>
      </c>
      <c r="K180" s="41" t="s">
        <v>2254</v>
      </c>
      <c r="L180" s="41" t="s">
        <v>2239</v>
      </c>
      <c r="M180" s="41" t="s">
        <v>3666</v>
      </c>
      <c r="N180" s="41">
        <v>45</v>
      </c>
      <c r="O180" s="41">
        <v>100</v>
      </c>
      <c r="P180" s="41">
        <v>100</v>
      </c>
      <c r="Q180" s="42">
        <v>1.04</v>
      </c>
      <c r="R180" s="43">
        <v>43307</v>
      </c>
      <c r="S180" s="43">
        <v>45133</v>
      </c>
      <c r="T180" s="216">
        <v>132</v>
      </c>
      <c r="U180" s="216">
        <v>96.3</v>
      </c>
    </row>
    <row r="181" spans="1:21">
      <c r="A181" s="39">
        <v>180</v>
      </c>
      <c r="B181" s="39">
        <v>1815</v>
      </c>
      <c r="C181" s="40">
        <v>18156</v>
      </c>
      <c r="D181" s="40" t="s">
        <v>182</v>
      </c>
      <c r="E181" s="41">
        <v>7</v>
      </c>
      <c r="F181" s="41" t="s">
        <v>2371</v>
      </c>
      <c r="G181" s="41">
        <v>4</v>
      </c>
      <c r="H181" s="41">
        <v>15.6</v>
      </c>
      <c r="I181" s="41">
        <v>5</v>
      </c>
      <c r="J181" s="41" t="s">
        <v>2364</v>
      </c>
      <c r="K181" s="41" t="s">
        <v>3669</v>
      </c>
      <c r="L181" s="41" t="s">
        <v>2239</v>
      </c>
      <c r="M181" s="41" t="s">
        <v>3666</v>
      </c>
      <c r="N181" s="41">
        <v>45</v>
      </c>
      <c r="O181" s="41">
        <v>100</v>
      </c>
      <c r="P181" s="41">
        <v>100</v>
      </c>
      <c r="Q181" s="42">
        <v>1.03</v>
      </c>
      <c r="R181" s="43">
        <v>44271</v>
      </c>
      <c r="S181" s="43">
        <v>46097</v>
      </c>
      <c r="T181" s="216">
        <v>283</v>
      </c>
      <c r="U181" s="216">
        <v>95.6</v>
      </c>
    </row>
    <row r="182" spans="1:21">
      <c r="A182" s="39">
        <v>181</v>
      </c>
      <c r="B182" s="39">
        <v>1902</v>
      </c>
      <c r="C182" s="40">
        <v>19021</v>
      </c>
      <c r="D182" s="40" t="s">
        <v>183</v>
      </c>
      <c r="E182" s="41">
        <v>0</v>
      </c>
      <c r="F182" s="41" t="s">
        <v>2373</v>
      </c>
      <c r="G182" s="41" t="s">
        <v>2373</v>
      </c>
      <c r="H182" s="41" t="s">
        <v>2373</v>
      </c>
      <c r="I182" s="41" t="s">
        <v>2373</v>
      </c>
      <c r="J182" s="41" t="s">
        <v>2364</v>
      </c>
      <c r="K182" s="41" t="s">
        <v>2373</v>
      </c>
      <c r="L182" s="41" t="s">
        <v>2308</v>
      </c>
      <c r="M182" s="41" t="s">
        <v>2373</v>
      </c>
      <c r="N182" s="41" t="s">
        <v>2373</v>
      </c>
      <c r="O182" s="41" t="s">
        <v>2373</v>
      </c>
      <c r="P182" s="41" t="s">
        <v>2373</v>
      </c>
      <c r="Q182" s="42" t="s">
        <v>2373</v>
      </c>
      <c r="R182" s="43" t="s">
        <v>2373</v>
      </c>
      <c r="S182" s="43" t="s">
        <v>2373</v>
      </c>
      <c r="T182" s="216">
        <v>150</v>
      </c>
      <c r="U182" s="216">
        <v>93</v>
      </c>
    </row>
    <row r="183" spans="1:21">
      <c r="A183" s="39">
        <v>182</v>
      </c>
      <c r="B183" s="39">
        <v>1902</v>
      </c>
      <c r="C183" s="40">
        <v>19022</v>
      </c>
      <c r="D183" s="40" t="s">
        <v>184</v>
      </c>
      <c r="E183" s="41">
        <v>0</v>
      </c>
      <c r="F183" s="41" t="s">
        <v>2373</v>
      </c>
      <c r="G183" s="41" t="s">
        <v>2373</v>
      </c>
      <c r="H183" s="41" t="s">
        <v>2373</v>
      </c>
      <c r="I183" s="41" t="s">
        <v>2373</v>
      </c>
      <c r="J183" s="41" t="s">
        <v>2364</v>
      </c>
      <c r="K183" s="41" t="s">
        <v>2373</v>
      </c>
      <c r="L183" s="41" t="s">
        <v>2308</v>
      </c>
      <c r="M183" s="41" t="s">
        <v>2373</v>
      </c>
      <c r="N183" s="41" t="s">
        <v>2373</v>
      </c>
      <c r="O183" s="41" t="s">
        <v>2373</v>
      </c>
      <c r="P183" s="41" t="s">
        <v>2373</v>
      </c>
      <c r="Q183" s="42" t="s">
        <v>2373</v>
      </c>
      <c r="R183" s="43" t="s">
        <v>2373</v>
      </c>
      <c r="S183" s="43" t="s">
        <v>2373</v>
      </c>
      <c r="T183" s="216">
        <v>135</v>
      </c>
      <c r="U183" s="216">
        <v>89.05</v>
      </c>
    </row>
    <row r="184" spans="1:21">
      <c r="A184" s="39">
        <v>183</v>
      </c>
      <c r="B184" s="39">
        <v>1902</v>
      </c>
      <c r="C184" s="40">
        <v>19023</v>
      </c>
      <c r="D184" s="40" t="s">
        <v>185</v>
      </c>
      <c r="E184" s="41">
        <v>0</v>
      </c>
      <c r="F184" s="41" t="s">
        <v>2373</v>
      </c>
      <c r="G184" s="41">
        <v>5</v>
      </c>
      <c r="H184" s="41">
        <v>10</v>
      </c>
      <c r="I184" s="41">
        <v>5</v>
      </c>
      <c r="J184" s="41" t="s">
        <v>2364</v>
      </c>
      <c r="K184" s="41" t="s">
        <v>2373</v>
      </c>
      <c r="L184" s="41" t="s">
        <v>2373</v>
      </c>
      <c r="M184" s="41" t="s">
        <v>2373</v>
      </c>
      <c r="N184" s="41" t="s">
        <v>2373</v>
      </c>
      <c r="O184" s="41" t="s">
        <v>2373</v>
      </c>
      <c r="P184" s="41" t="s">
        <v>2373</v>
      </c>
      <c r="Q184" s="42" t="s">
        <v>2373</v>
      </c>
      <c r="R184" s="43">
        <v>40007</v>
      </c>
      <c r="S184" s="43" t="s">
        <v>3672</v>
      </c>
      <c r="T184" s="216">
        <v>201</v>
      </c>
      <c r="U184" s="216">
        <v>107</v>
      </c>
    </row>
    <row r="185" spans="1:21">
      <c r="A185" s="39">
        <v>184</v>
      </c>
      <c r="B185" s="39">
        <v>1909</v>
      </c>
      <c r="C185" s="40">
        <v>19093</v>
      </c>
      <c r="D185" s="40" t="s">
        <v>186</v>
      </c>
      <c r="E185" s="41">
        <v>6</v>
      </c>
      <c r="F185" s="41" t="s">
        <v>2371</v>
      </c>
      <c r="G185" s="41">
        <v>16</v>
      </c>
      <c r="H185" s="41">
        <v>18</v>
      </c>
      <c r="I185" s="41">
        <v>3</v>
      </c>
      <c r="J185" s="41" t="s">
        <v>2364</v>
      </c>
      <c r="K185" s="41" t="s">
        <v>2257</v>
      </c>
      <c r="L185" s="41" t="s">
        <v>2308</v>
      </c>
      <c r="M185" s="41" t="s">
        <v>3673</v>
      </c>
      <c r="N185" s="41">
        <v>133</v>
      </c>
      <c r="O185" s="41">
        <v>100</v>
      </c>
      <c r="P185" s="41">
        <v>100</v>
      </c>
      <c r="Q185" s="42">
        <v>1.17</v>
      </c>
      <c r="R185" s="43">
        <v>41856</v>
      </c>
      <c r="S185" s="43">
        <v>42952</v>
      </c>
      <c r="T185" s="216">
        <v>225</v>
      </c>
      <c r="U185" s="216">
        <v>93.8</v>
      </c>
    </row>
    <row r="186" spans="1:21">
      <c r="A186" s="39">
        <v>185</v>
      </c>
      <c r="B186" s="39">
        <v>1909</v>
      </c>
      <c r="C186" s="40">
        <v>19094</v>
      </c>
      <c r="D186" s="40" t="s">
        <v>187</v>
      </c>
      <c r="E186" s="41">
        <v>6</v>
      </c>
      <c r="F186" s="41" t="s">
        <v>2371</v>
      </c>
      <c r="G186" s="41">
        <v>7</v>
      </c>
      <c r="H186" s="41">
        <v>26.2</v>
      </c>
      <c r="I186" s="41">
        <v>5</v>
      </c>
      <c r="J186" s="41" t="s">
        <v>2366</v>
      </c>
      <c r="K186" s="41" t="s">
        <v>2254</v>
      </c>
      <c r="L186" s="41" t="s">
        <v>2308</v>
      </c>
      <c r="M186" s="41" t="s">
        <v>3673</v>
      </c>
      <c r="N186" s="41">
        <v>133</v>
      </c>
      <c r="O186" s="41">
        <v>108.58</v>
      </c>
      <c r="P186" s="41">
        <v>100</v>
      </c>
      <c r="Q186" s="42">
        <v>1.07</v>
      </c>
      <c r="R186" s="43">
        <v>44550</v>
      </c>
      <c r="S186" s="43">
        <v>46376</v>
      </c>
      <c r="T186" s="216">
        <v>118.5</v>
      </c>
      <c r="U186" s="216">
        <v>92.2</v>
      </c>
    </row>
    <row r="187" spans="1:21">
      <c r="A187" s="39">
        <v>186</v>
      </c>
      <c r="B187" s="39">
        <v>2006</v>
      </c>
      <c r="C187" s="40">
        <v>20062</v>
      </c>
      <c r="D187" s="40" t="s">
        <v>188</v>
      </c>
      <c r="E187" s="41">
        <v>0</v>
      </c>
      <c r="F187" s="41" t="s">
        <v>2373</v>
      </c>
      <c r="G187" s="41" t="s">
        <v>2373</v>
      </c>
      <c r="H187" s="41" t="s">
        <v>2373</v>
      </c>
      <c r="I187" s="41" t="s">
        <v>2373</v>
      </c>
      <c r="J187" s="41" t="s">
        <v>2364</v>
      </c>
      <c r="K187" s="41" t="s">
        <v>2373</v>
      </c>
      <c r="L187" s="41" t="s">
        <v>2274</v>
      </c>
      <c r="M187" s="41" t="s">
        <v>3674</v>
      </c>
      <c r="N187" s="41" t="s">
        <v>2373</v>
      </c>
      <c r="O187" s="41" t="s">
        <v>2373</v>
      </c>
      <c r="P187" s="41" t="s">
        <v>2373</v>
      </c>
      <c r="Q187" s="42" t="s">
        <v>2373</v>
      </c>
      <c r="R187" s="43" t="s">
        <v>2373</v>
      </c>
      <c r="S187" s="43" t="s">
        <v>2373</v>
      </c>
      <c r="T187" s="216">
        <v>199</v>
      </c>
      <c r="U187" s="216">
        <v>96.2</v>
      </c>
    </row>
    <row r="188" spans="1:21">
      <c r="A188" s="39">
        <v>187</v>
      </c>
      <c r="B188" s="39">
        <v>2006</v>
      </c>
      <c r="C188" s="40">
        <v>20063</v>
      </c>
      <c r="D188" s="40" t="s">
        <v>189</v>
      </c>
      <c r="E188" s="41">
        <v>0</v>
      </c>
      <c r="F188" s="41" t="s">
        <v>2373</v>
      </c>
      <c r="G188" s="41" t="s">
        <v>2373</v>
      </c>
      <c r="H188" s="41" t="s">
        <v>2373</v>
      </c>
      <c r="I188" s="41" t="s">
        <v>2373</v>
      </c>
      <c r="J188" s="41" t="s">
        <v>2364</v>
      </c>
      <c r="K188" s="41" t="s">
        <v>2373</v>
      </c>
      <c r="L188" s="41" t="s">
        <v>2274</v>
      </c>
      <c r="M188" s="41" t="s">
        <v>3674</v>
      </c>
      <c r="N188" s="41" t="s">
        <v>2373</v>
      </c>
      <c r="O188" s="41" t="s">
        <v>2373</v>
      </c>
      <c r="P188" s="41" t="s">
        <v>2373</v>
      </c>
      <c r="Q188" s="42" t="s">
        <v>2373</v>
      </c>
      <c r="R188" s="43" t="s">
        <v>2373</v>
      </c>
      <c r="S188" s="43" t="s">
        <v>2373</v>
      </c>
      <c r="T188" s="216">
        <v>238</v>
      </c>
      <c r="U188" s="216">
        <v>104.6</v>
      </c>
    </row>
    <row r="189" spans="1:21">
      <c r="A189" s="39">
        <v>188</v>
      </c>
      <c r="B189" s="39">
        <v>2006</v>
      </c>
      <c r="C189" s="40">
        <v>20064</v>
      </c>
      <c r="D189" s="40" t="s">
        <v>190</v>
      </c>
      <c r="E189" s="41">
        <v>0</v>
      </c>
      <c r="F189" s="41" t="s">
        <v>2373</v>
      </c>
      <c r="G189" s="41">
        <v>35</v>
      </c>
      <c r="H189" s="41">
        <v>46.85</v>
      </c>
      <c r="I189" s="41">
        <v>5</v>
      </c>
      <c r="J189" s="41" t="s">
        <v>2364</v>
      </c>
      <c r="K189" s="41" t="s">
        <v>2373</v>
      </c>
      <c r="L189" s="41" t="s">
        <v>2274</v>
      </c>
      <c r="M189" s="41" t="s">
        <v>3674</v>
      </c>
      <c r="N189" s="41" t="s">
        <v>2373</v>
      </c>
      <c r="O189" s="41" t="s">
        <v>2373</v>
      </c>
      <c r="P189" s="41" t="s">
        <v>2373</v>
      </c>
      <c r="Q189" s="42" t="s">
        <v>2373</v>
      </c>
      <c r="R189" s="43">
        <v>39573</v>
      </c>
      <c r="S189" s="43" t="s">
        <v>3675</v>
      </c>
      <c r="T189" s="216">
        <v>110.3</v>
      </c>
      <c r="U189" s="216">
        <v>81.55</v>
      </c>
    </row>
    <row r="190" spans="1:21">
      <c r="A190" s="39">
        <v>189</v>
      </c>
      <c r="B190" s="39">
        <v>2006</v>
      </c>
      <c r="C190" s="40">
        <v>20065</v>
      </c>
      <c r="D190" s="40" t="s">
        <v>191</v>
      </c>
      <c r="E190" s="41">
        <v>0</v>
      </c>
      <c r="F190" s="41" t="s">
        <v>2373</v>
      </c>
      <c r="G190" s="41">
        <v>25</v>
      </c>
      <c r="H190" s="41">
        <v>30.99</v>
      </c>
      <c r="I190" s="41">
        <v>5</v>
      </c>
      <c r="J190" s="41" t="s">
        <v>2364</v>
      </c>
      <c r="K190" s="41" t="s">
        <v>2373</v>
      </c>
      <c r="L190" s="41" t="s">
        <v>2274</v>
      </c>
      <c r="M190" s="41" t="s">
        <v>3674</v>
      </c>
      <c r="N190" s="41" t="s">
        <v>2373</v>
      </c>
      <c r="O190" s="41" t="s">
        <v>2373</v>
      </c>
      <c r="P190" s="41" t="s">
        <v>2373</v>
      </c>
      <c r="Q190" s="42" t="s">
        <v>2373</v>
      </c>
      <c r="R190" s="43">
        <v>40005</v>
      </c>
      <c r="S190" s="43" t="s">
        <v>3676</v>
      </c>
      <c r="T190" s="216">
        <v>126.15</v>
      </c>
      <c r="U190" s="216">
        <v>99.85</v>
      </c>
    </row>
    <row r="191" spans="1:21">
      <c r="A191" s="39">
        <v>190</v>
      </c>
      <c r="B191" s="39">
        <v>2006</v>
      </c>
      <c r="C191" s="40">
        <v>20066</v>
      </c>
      <c r="D191" s="40" t="s">
        <v>192</v>
      </c>
      <c r="E191" s="41">
        <v>4</v>
      </c>
      <c r="F191" s="41" t="s">
        <v>2371</v>
      </c>
      <c r="G191" s="41">
        <v>25</v>
      </c>
      <c r="H191" s="41">
        <v>30</v>
      </c>
      <c r="I191" s="41">
        <v>5</v>
      </c>
      <c r="J191" s="41" t="s">
        <v>2364</v>
      </c>
      <c r="K191" s="41" t="s">
        <v>2241</v>
      </c>
      <c r="L191" s="41" t="s">
        <v>2274</v>
      </c>
      <c r="M191" s="41" t="s">
        <v>3674</v>
      </c>
      <c r="N191" s="41">
        <v>73</v>
      </c>
      <c r="O191" s="41">
        <v>100</v>
      </c>
      <c r="P191" s="41">
        <v>100</v>
      </c>
      <c r="Q191" s="42">
        <v>1.0526</v>
      </c>
      <c r="R191" s="43">
        <v>41218</v>
      </c>
      <c r="S191" s="43">
        <v>43044</v>
      </c>
      <c r="T191" s="216">
        <v>109.2</v>
      </c>
      <c r="U191" s="216">
        <v>99.2</v>
      </c>
    </row>
    <row r="192" spans="1:21">
      <c r="A192" s="39">
        <v>191</v>
      </c>
      <c r="B192" s="39">
        <v>2006</v>
      </c>
      <c r="C192" s="40">
        <v>20067</v>
      </c>
      <c r="D192" s="40" t="s">
        <v>193</v>
      </c>
      <c r="E192" s="41">
        <v>4</v>
      </c>
      <c r="F192" s="41" t="s">
        <v>2371</v>
      </c>
      <c r="G192" s="41">
        <v>20</v>
      </c>
      <c r="H192" s="41">
        <v>27.8</v>
      </c>
      <c r="I192" s="41">
        <v>5</v>
      </c>
      <c r="J192" s="41" t="s">
        <v>2364</v>
      </c>
      <c r="K192" s="41" t="s">
        <v>2254</v>
      </c>
      <c r="L192" s="41" t="s">
        <v>2274</v>
      </c>
      <c r="M192" s="41" t="s">
        <v>3674</v>
      </c>
      <c r="N192" s="41">
        <v>73</v>
      </c>
      <c r="O192" s="41">
        <v>100.5</v>
      </c>
      <c r="P192" s="41">
        <v>100</v>
      </c>
      <c r="Q192" s="42">
        <v>1.131</v>
      </c>
      <c r="R192" s="43">
        <v>43234</v>
      </c>
      <c r="S192" s="43">
        <v>45060</v>
      </c>
      <c r="T192" s="216">
        <v>173</v>
      </c>
      <c r="U192" s="216">
        <v>100</v>
      </c>
    </row>
    <row r="193" spans="1:21">
      <c r="A193" s="39">
        <v>192</v>
      </c>
      <c r="B193" s="39">
        <v>2012</v>
      </c>
      <c r="C193" s="40">
        <v>20121</v>
      </c>
      <c r="D193" s="40" t="s">
        <v>194</v>
      </c>
      <c r="E193" s="41" t="s">
        <v>3652</v>
      </c>
      <c r="F193" s="41" t="s">
        <v>2369</v>
      </c>
      <c r="G193" s="41">
        <v>7</v>
      </c>
      <c r="H193" s="41">
        <v>37.5</v>
      </c>
      <c r="I193" s="41">
        <v>3</v>
      </c>
      <c r="J193" s="41" t="s">
        <v>2366</v>
      </c>
      <c r="K193" s="41" t="s">
        <v>2256</v>
      </c>
      <c r="L193" s="41" t="s">
        <v>2274</v>
      </c>
      <c r="M193" s="41" t="s">
        <v>3678</v>
      </c>
      <c r="N193" s="41">
        <v>30.2</v>
      </c>
      <c r="O193" s="41">
        <v>111.31</v>
      </c>
      <c r="P193" s="41">
        <v>100</v>
      </c>
      <c r="Q193" s="42">
        <v>1.1503000000000001</v>
      </c>
      <c r="R193" s="43">
        <v>44645</v>
      </c>
      <c r="S193" s="43">
        <v>45741</v>
      </c>
      <c r="T193" s="216">
        <v>112.35</v>
      </c>
      <c r="U193" s="216">
        <v>97.1</v>
      </c>
    </row>
    <row r="194" spans="1:21">
      <c r="A194" s="39">
        <v>193</v>
      </c>
      <c r="B194" s="39">
        <v>2012</v>
      </c>
      <c r="C194" s="40">
        <v>20122</v>
      </c>
      <c r="D194" s="40" t="s">
        <v>195</v>
      </c>
      <c r="E194" s="41" t="s">
        <v>3505</v>
      </c>
      <c r="F194" s="41" t="s">
        <v>2369</v>
      </c>
      <c r="G194" s="41">
        <v>5</v>
      </c>
      <c r="H194" s="41">
        <v>37.5</v>
      </c>
      <c r="I194" s="41">
        <v>3</v>
      </c>
      <c r="J194" s="41" t="s">
        <v>2366</v>
      </c>
      <c r="K194" s="41" t="s">
        <v>2256</v>
      </c>
      <c r="L194" s="41" t="s">
        <v>2274</v>
      </c>
      <c r="M194" s="41" t="s">
        <v>3678</v>
      </c>
      <c r="N194" s="41">
        <v>30.2</v>
      </c>
      <c r="O194" s="41">
        <v>111.51</v>
      </c>
      <c r="P194" s="41">
        <v>100</v>
      </c>
      <c r="Q194" s="42">
        <v>1.1503000000000001</v>
      </c>
      <c r="R194" s="43">
        <v>44645</v>
      </c>
      <c r="S194" s="43">
        <v>45741</v>
      </c>
      <c r="T194" s="216">
        <v>112.6</v>
      </c>
      <c r="U194" s="216">
        <v>97.3</v>
      </c>
    </row>
    <row r="195" spans="1:21">
      <c r="A195" s="39">
        <v>194</v>
      </c>
      <c r="B195" s="39">
        <v>2012</v>
      </c>
      <c r="C195" s="40">
        <v>20123</v>
      </c>
      <c r="D195" s="40" t="s">
        <v>196</v>
      </c>
      <c r="E195" s="41" t="s">
        <v>3679</v>
      </c>
      <c r="F195" s="41" t="s">
        <v>2369</v>
      </c>
      <c r="G195" s="41">
        <v>4</v>
      </c>
      <c r="H195" s="41">
        <v>37.5</v>
      </c>
      <c r="I195" s="41">
        <v>3</v>
      </c>
      <c r="J195" s="41" t="s">
        <v>2366</v>
      </c>
      <c r="K195" s="41" t="s">
        <v>2256</v>
      </c>
      <c r="L195" s="41" t="s">
        <v>2274</v>
      </c>
      <c r="M195" s="41" t="s">
        <v>3678</v>
      </c>
      <c r="N195" s="41">
        <v>30.2</v>
      </c>
      <c r="O195" s="41">
        <v>111.25</v>
      </c>
      <c r="P195" s="41">
        <v>100</v>
      </c>
      <c r="Q195" s="42">
        <v>1.1503000000000001</v>
      </c>
      <c r="R195" s="43">
        <v>44645</v>
      </c>
      <c r="S195" s="43">
        <v>45741</v>
      </c>
      <c r="T195" s="216">
        <v>112</v>
      </c>
      <c r="U195" s="216">
        <v>97.15</v>
      </c>
    </row>
    <row r="196" spans="1:21">
      <c r="A196" s="39">
        <v>195</v>
      </c>
      <c r="B196" s="39">
        <v>2020</v>
      </c>
      <c r="C196" s="40">
        <v>20201</v>
      </c>
      <c r="D196" s="40" t="s">
        <v>197</v>
      </c>
      <c r="E196" s="41">
        <v>0</v>
      </c>
      <c r="F196" s="41" t="s">
        <v>2373</v>
      </c>
      <c r="G196" s="41" t="s">
        <v>2373</v>
      </c>
      <c r="H196" s="41" t="s">
        <v>2373</v>
      </c>
      <c r="I196" s="41" t="s">
        <v>2373</v>
      </c>
      <c r="J196" s="41" t="s">
        <v>2364</v>
      </c>
      <c r="K196" s="41" t="s">
        <v>2373</v>
      </c>
      <c r="L196" s="41" t="s">
        <v>2274</v>
      </c>
      <c r="M196" s="41" t="s">
        <v>3680</v>
      </c>
      <c r="N196" s="41" t="s">
        <v>2373</v>
      </c>
      <c r="O196" s="41" t="s">
        <v>2373</v>
      </c>
      <c r="P196" s="41" t="s">
        <v>2373</v>
      </c>
      <c r="Q196" s="42" t="s">
        <v>2373</v>
      </c>
      <c r="R196" s="43" t="s">
        <v>2373</v>
      </c>
      <c r="S196" s="43" t="s">
        <v>2373</v>
      </c>
      <c r="T196" s="216">
        <v>136.5</v>
      </c>
      <c r="U196" s="216">
        <v>96</v>
      </c>
    </row>
    <row r="197" spans="1:21">
      <c r="A197" s="39">
        <v>196</v>
      </c>
      <c r="B197" s="39">
        <v>2020</v>
      </c>
      <c r="C197" s="40">
        <v>20202</v>
      </c>
      <c r="D197" s="40" t="s">
        <v>198</v>
      </c>
      <c r="E197" s="41">
        <v>0</v>
      </c>
      <c r="F197" s="41" t="s">
        <v>2373</v>
      </c>
      <c r="G197" s="41">
        <v>7</v>
      </c>
      <c r="H197" s="41">
        <v>24.6</v>
      </c>
      <c r="I197" s="41">
        <v>5</v>
      </c>
      <c r="J197" s="41" t="s">
        <v>2364</v>
      </c>
      <c r="K197" s="41" t="s">
        <v>2373</v>
      </c>
      <c r="L197" s="41" t="s">
        <v>2274</v>
      </c>
      <c r="M197" s="41" t="s">
        <v>3680</v>
      </c>
      <c r="N197" s="41" t="s">
        <v>2373</v>
      </c>
      <c r="O197" s="41" t="s">
        <v>2373</v>
      </c>
      <c r="P197" s="41" t="s">
        <v>2373</v>
      </c>
      <c r="Q197" s="42" t="s">
        <v>2373</v>
      </c>
      <c r="R197" s="43">
        <v>39265</v>
      </c>
      <c r="S197" s="43" t="s">
        <v>3681</v>
      </c>
      <c r="T197" s="216">
        <v>126.5</v>
      </c>
      <c r="U197" s="216">
        <v>76.8</v>
      </c>
    </row>
    <row r="198" spans="1:21">
      <c r="A198" s="39">
        <v>197</v>
      </c>
      <c r="B198" s="39">
        <v>2020</v>
      </c>
      <c r="C198" s="40">
        <v>20203</v>
      </c>
      <c r="D198" s="40" t="s">
        <v>199</v>
      </c>
      <c r="E198" s="41">
        <v>0</v>
      </c>
      <c r="F198" s="41" t="s">
        <v>2373</v>
      </c>
      <c r="G198" s="41">
        <v>5</v>
      </c>
      <c r="H198" s="41" t="s">
        <v>2373</v>
      </c>
      <c r="I198" s="41">
        <v>5</v>
      </c>
      <c r="J198" s="41" t="s">
        <v>2364</v>
      </c>
      <c r="K198" s="41" t="s">
        <v>2373</v>
      </c>
      <c r="L198" s="41" t="s">
        <v>2274</v>
      </c>
      <c r="M198" s="41" t="s">
        <v>3680</v>
      </c>
      <c r="N198" s="41" t="s">
        <v>2373</v>
      </c>
      <c r="O198" s="41" t="s">
        <v>2373</v>
      </c>
      <c r="P198" s="41" t="s">
        <v>2373</v>
      </c>
      <c r="Q198" s="42" t="s">
        <v>2373</v>
      </c>
      <c r="R198" s="43">
        <v>39669</v>
      </c>
      <c r="S198" s="43" t="s">
        <v>3682</v>
      </c>
      <c r="T198" s="216">
        <v>161</v>
      </c>
      <c r="U198" s="216">
        <v>89.5</v>
      </c>
    </row>
    <row r="199" spans="1:21">
      <c r="A199" s="39">
        <v>198</v>
      </c>
      <c r="B199" s="39">
        <v>2022</v>
      </c>
      <c r="C199" s="40">
        <v>20221</v>
      </c>
      <c r="D199" s="40" t="s">
        <v>200</v>
      </c>
      <c r="E199" s="41">
        <v>0</v>
      </c>
      <c r="F199" s="41" t="s">
        <v>2373</v>
      </c>
      <c r="G199" s="41" t="s">
        <v>2373</v>
      </c>
      <c r="H199" s="41" t="s">
        <v>2373</v>
      </c>
      <c r="I199" s="41" t="s">
        <v>2373</v>
      </c>
      <c r="J199" s="41" t="s">
        <v>2364</v>
      </c>
      <c r="K199" s="41" t="s">
        <v>2373</v>
      </c>
      <c r="L199" s="41" t="s">
        <v>2274</v>
      </c>
      <c r="M199" s="41" t="s">
        <v>3683</v>
      </c>
      <c r="N199" s="41" t="s">
        <v>2373</v>
      </c>
      <c r="O199" s="41" t="s">
        <v>2373</v>
      </c>
      <c r="P199" s="41" t="s">
        <v>2373</v>
      </c>
      <c r="Q199" s="42" t="s">
        <v>2373</v>
      </c>
      <c r="R199" s="43" t="s">
        <v>2373</v>
      </c>
      <c r="S199" s="43" t="s">
        <v>2373</v>
      </c>
      <c r="T199" s="216">
        <v>202</v>
      </c>
      <c r="U199" s="216">
        <v>103.05</v>
      </c>
    </row>
    <row r="200" spans="1:21">
      <c r="A200" s="39">
        <v>199</v>
      </c>
      <c r="B200" s="39">
        <v>2022</v>
      </c>
      <c r="C200" s="40">
        <v>20222</v>
      </c>
      <c r="D200" s="40" t="s">
        <v>201</v>
      </c>
      <c r="E200" s="41">
        <v>0</v>
      </c>
      <c r="F200" s="41" t="s">
        <v>2373</v>
      </c>
      <c r="G200" s="41" t="s">
        <v>2373</v>
      </c>
      <c r="H200" s="41" t="s">
        <v>2373</v>
      </c>
      <c r="I200" s="41" t="s">
        <v>2373</v>
      </c>
      <c r="J200" s="41" t="s">
        <v>2364</v>
      </c>
      <c r="K200" s="41" t="s">
        <v>2373</v>
      </c>
      <c r="L200" s="41" t="s">
        <v>2274</v>
      </c>
      <c r="M200" s="41" t="s">
        <v>3683</v>
      </c>
      <c r="N200" s="41" t="s">
        <v>2373</v>
      </c>
      <c r="O200" s="41" t="s">
        <v>2373</v>
      </c>
      <c r="P200" s="41" t="s">
        <v>2373</v>
      </c>
      <c r="Q200" s="42" t="s">
        <v>2373</v>
      </c>
      <c r="R200" s="43" t="s">
        <v>2373</v>
      </c>
      <c r="S200" s="43" t="s">
        <v>2373</v>
      </c>
      <c r="T200" s="216">
        <v>195</v>
      </c>
      <c r="U200" s="216">
        <v>87.8</v>
      </c>
    </row>
    <row r="201" spans="1:21">
      <c r="A201" s="39">
        <v>200</v>
      </c>
      <c r="B201" s="39">
        <v>2022</v>
      </c>
      <c r="C201" s="40">
        <v>20223</v>
      </c>
      <c r="D201" s="40" t="s">
        <v>202</v>
      </c>
      <c r="E201" s="41" t="s">
        <v>3684</v>
      </c>
      <c r="F201" s="41" t="s">
        <v>2369</v>
      </c>
      <c r="G201" s="41">
        <v>3</v>
      </c>
      <c r="H201" s="41">
        <v>5.3</v>
      </c>
      <c r="I201" s="41">
        <v>3</v>
      </c>
      <c r="J201" s="41" t="s">
        <v>2364</v>
      </c>
      <c r="K201" s="41" t="s">
        <v>2250</v>
      </c>
      <c r="L201" s="41" t="s">
        <v>2274</v>
      </c>
      <c r="M201" s="41" t="s">
        <v>3683</v>
      </c>
      <c r="N201" s="41">
        <v>33.700000000000003</v>
      </c>
      <c r="O201" s="41" t="s">
        <v>2373</v>
      </c>
      <c r="P201" s="41" t="s">
        <v>2373</v>
      </c>
      <c r="Q201" s="42">
        <v>1.1000000000000001</v>
      </c>
      <c r="R201" s="43">
        <v>41121</v>
      </c>
      <c r="S201" s="43" t="s">
        <v>3685</v>
      </c>
      <c r="T201" s="216">
        <v>128.69999999999999</v>
      </c>
      <c r="U201" s="216">
        <v>106.85</v>
      </c>
    </row>
    <row r="202" spans="1:21">
      <c r="A202" s="39">
        <v>201</v>
      </c>
      <c r="B202" s="39">
        <v>2022</v>
      </c>
      <c r="C202" s="40">
        <v>20224</v>
      </c>
      <c r="D202" s="40" t="s">
        <v>203</v>
      </c>
      <c r="E202" s="41" t="s">
        <v>3684</v>
      </c>
      <c r="F202" s="41" t="s">
        <v>2369</v>
      </c>
      <c r="G202" s="41">
        <v>3</v>
      </c>
      <c r="H202" s="41">
        <v>6</v>
      </c>
      <c r="I202" s="41">
        <v>3</v>
      </c>
      <c r="J202" s="41" t="s">
        <v>2364</v>
      </c>
      <c r="K202" s="41" t="s">
        <v>2250</v>
      </c>
      <c r="L202" s="41" t="s">
        <v>2274</v>
      </c>
      <c r="M202" s="41" t="s">
        <v>3683</v>
      </c>
      <c r="N202" s="41">
        <v>33.700000000000003</v>
      </c>
      <c r="O202" s="41" t="s">
        <v>2373</v>
      </c>
      <c r="P202" s="41" t="s">
        <v>2373</v>
      </c>
      <c r="Q202" s="42">
        <v>1.04</v>
      </c>
      <c r="R202" s="43">
        <v>41547</v>
      </c>
      <c r="S202" s="43" t="s">
        <v>3686</v>
      </c>
      <c r="T202" s="216">
        <v>120.9</v>
      </c>
      <c r="U202" s="216">
        <v>99.8</v>
      </c>
    </row>
    <row r="203" spans="1:21">
      <c r="A203" s="39">
        <v>202</v>
      </c>
      <c r="B203" s="39">
        <v>2023</v>
      </c>
      <c r="C203" s="40">
        <v>20231</v>
      </c>
      <c r="D203" s="40" t="s">
        <v>204</v>
      </c>
      <c r="E203" s="41">
        <v>0</v>
      </c>
      <c r="F203" s="41" t="s">
        <v>2373</v>
      </c>
      <c r="G203" s="41" t="s">
        <v>2373</v>
      </c>
      <c r="H203" s="41" t="s">
        <v>2373</v>
      </c>
      <c r="I203" s="41" t="s">
        <v>2373</v>
      </c>
      <c r="J203" s="41" t="s">
        <v>2364</v>
      </c>
      <c r="K203" s="41" t="s">
        <v>2373</v>
      </c>
      <c r="L203" s="41" t="s">
        <v>2274</v>
      </c>
      <c r="M203" s="41" t="s">
        <v>3687</v>
      </c>
      <c r="N203" s="41" t="s">
        <v>2373</v>
      </c>
      <c r="O203" s="41" t="s">
        <v>2373</v>
      </c>
      <c r="P203" s="41" t="s">
        <v>2373</v>
      </c>
      <c r="Q203" s="42" t="s">
        <v>2373</v>
      </c>
      <c r="R203" s="43" t="s">
        <v>2373</v>
      </c>
      <c r="S203" s="43" t="s">
        <v>2373</v>
      </c>
      <c r="T203" s="216">
        <v>157</v>
      </c>
      <c r="U203" s="216">
        <v>98</v>
      </c>
    </row>
    <row r="204" spans="1:21">
      <c r="A204" s="39">
        <v>203</v>
      </c>
      <c r="B204" s="39">
        <v>2027</v>
      </c>
      <c r="C204" s="40">
        <v>20271</v>
      </c>
      <c r="D204" s="40" t="s">
        <v>205</v>
      </c>
      <c r="E204" s="41">
        <v>0</v>
      </c>
      <c r="F204" s="41" t="s">
        <v>2373</v>
      </c>
      <c r="G204" s="41" t="s">
        <v>2373</v>
      </c>
      <c r="H204" s="41" t="s">
        <v>2373</v>
      </c>
      <c r="I204" s="41" t="s">
        <v>2373</v>
      </c>
      <c r="J204" s="41" t="s">
        <v>2364</v>
      </c>
      <c r="K204" s="41" t="s">
        <v>2373</v>
      </c>
      <c r="L204" s="41" t="s">
        <v>2274</v>
      </c>
      <c r="M204" s="41" t="s">
        <v>3688</v>
      </c>
      <c r="N204" s="41" t="s">
        <v>2373</v>
      </c>
      <c r="O204" s="41" t="s">
        <v>2373</v>
      </c>
      <c r="P204" s="41" t="s">
        <v>2373</v>
      </c>
      <c r="Q204" s="42" t="s">
        <v>2373</v>
      </c>
      <c r="R204" s="43" t="s">
        <v>2373</v>
      </c>
      <c r="S204" s="43" t="s">
        <v>2373</v>
      </c>
      <c r="T204" s="216">
        <v>115</v>
      </c>
      <c r="U204" s="216">
        <v>83.85</v>
      </c>
    </row>
    <row r="205" spans="1:21">
      <c r="A205" s="39">
        <v>204</v>
      </c>
      <c r="B205" s="39">
        <v>2030</v>
      </c>
      <c r="C205" s="40">
        <v>20301</v>
      </c>
      <c r="D205" s="40" t="s">
        <v>206</v>
      </c>
      <c r="E205" s="41">
        <v>0</v>
      </c>
      <c r="F205" s="41" t="s">
        <v>2373</v>
      </c>
      <c r="G205" s="41" t="s">
        <v>2373</v>
      </c>
      <c r="H205" s="41" t="s">
        <v>2373</v>
      </c>
      <c r="I205" s="41" t="s">
        <v>2373</v>
      </c>
      <c r="J205" s="41" t="s">
        <v>2364</v>
      </c>
      <c r="K205" s="41" t="s">
        <v>2373</v>
      </c>
      <c r="L205" s="41" t="s">
        <v>2274</v>
      </c>
      <c r="M205" s="41" t="s">
        <v>3689</v>
      </c>
      <c r="N205" s="41" t="s">
        <v>2373</v>
      </c>
      <c r="O205" s="41" t="s">
        <v>2373</v>
      </c>
      <c r="P205" s="41" t="s">
        <v>2373</v>
      </c>
      <c r="Q205" s="42" t="s">
        <v>2373</v>
      </c>
      <c r="R205" s="43" t="s">
        <v>2373</v>
      </c>
      <c r="S205" s="43" t="s">
        <v>2373</v>
      </c>
      <c r="T205" s="216">
        <v>171</v>
      </c>
      <c r="U205" s="216">
        <v>101.2</v>
      </c>
    </row>
    <row r="206" spans="1:21">
      <c r="A206" s="39">
        <v>205</v>
      </c>
      <c r="B206" s="39">
        <v>2031</v>
      </c>
      <c r="C206" s="40">
        <v>20311</v>
      </c>
      <c r="D206" s="40" t="s">
        <v>207</v>
      </c>
      <c r="E206" s="41">
        <v>0</v>
      </c>
      <c r="F206" s="41" t="s">
        <v>2373</v>
      </c>
      <c r="G206" s="41" t="s">
        <v>2373</v>
      </c>
      <c r="H206" s="41" t="s">
        <v>2373</v>
      </c>
      <c r="I206" s="41" t="s">
        <v>2373</v>
      </c>
      <c r="J206" s="41" t="s">
        <v>2364</v>
      </c>
      <c r="K206" s="41" t="s">
        <v>2373</v>
      </c>
      <c r="L206" s="41" t="s">
        <v>2274</v>
      </c>
      <c r="M206" s="41" t="s">
        <v>3690</v>
      </c>
      <c r="N206" s="41" t="s">
        <v>2373</v>
      </c>
      <c r="O206" s="41" t="s">
        <v>2373</v>
      </c>
      <c r="P206" s="41" t="s">
        <v>2373</v>
      </c>
      <c r="Q206" s="42" t="s">
        <v>2373</v>
      </c>
      <c r="R206" s="43" t="s">
        <v>2373</v>
      </c>
      <c r="S206" s="43" t="s">
        <v>2373</v>
      </c>
      <c r="T206" s="216">
        <v>266</v>
      </c>
      <c r="U206" s="216">
        <v>132</v>
      </c>
    </row>
    <row r="207" spans="1:21">
      <c r="A207" s="39">
        <v>206</v>
      </c>
      <c r="B207" s="39">
        <v>2031</v>
      </c>
      <c r="C207" s="40">
        <v>20312</v>
      </c>
      <c r="D207" s="40" t="s">
        <v>208</v>
      </c>
      <c r="E207" s="41">
        <v>0</v>
      </c>
      <c r="F207" s="41" t="s">
        <v>2373</v>
      </c>
      <c r="G207" s="41" t="s">
        <v>2373</v>
      </c>
      <c r="H207" s="41" t="s">
        <v>2373</v>
      </c>
      <c r="I207" s="41" t="s">
        <v>2373</v>
      </c>
      <c r="J207" s="41" t="s">
        <v>2364</v>
      </c>
      <c r="K207" s="41" t="s">
        <v>2373</v>
      </c>
      <c r="L207" s="41" t="s">
        <v>2274</v>
      </c>
      <c r="M207" s="41" t="s">
        <v>3690</v>
      </c>
      <c r="N207" s="41" t="s">
        <v>2373</v>
      </c>
      <c r="O207" s="41" t="s">
        <v>2373</v>
      </c>
      <c r="P207" s="41" t="s">
        <v>2373</v>
      </c>
      <c r="Q207" s="42" t="s">
        <v>2373</v>
      </c>
      <c r="R207" s="43" t="s">
        <v>2373</v>
      </c>
      <c r="S207" s="43" t="s">
        <v>2373</v>
      </c>
      <c r="T207" s="216">
        <v>158</v>
      </c>
      <c r="U207" s="216">
        <v>92</v>
      </c>
    </row>
    <row r="208" spans="1:21">
      <c r="A208" s="39">
        <v>207</v>
      </c>
      <c r="B208" s="39">
        <v>2031</v>
      </c>
      <c r="C208" s="40">
        <v>20313</v>
      </c>
      <c r="D208" s="40" t="s">
        <v>209</v>
      </c>
      <c r="E208" s="41">
        <v>0</v>
      </c>
      <c r="F208" s="41" t="s">
        <v>2373</v>
      </c>
      <c r="G208" s="41">
        <v>6</v>
      </c>
      <c r="H208" s="41">
        <v>16.899999999999999</v>
      </c>
      <c r="I208" s="41">
        <v>5</v>
      </c>
      <c r="J208" s="41" t="s">
        <v>2364</v>
      </c>
      <c r="K208" s="41" t="s">
        <v>2373</v>
      </c>
      <c r="L208" s="41" t="s">
        <v>2274</v>
      </c>
      <c r="M208" s="41" t="s">
        <v>3690</v>
      </c>
      <c r="N208" s="41" t="s">
        <v>2373</v>
      </c>
      <c r="O208" s="41" t="s">
        <v>2373</v>
      </c>
      <c r="P208" s="41" t="s">
        <v>2373</v>
      </c>
      <c r="Q208" s="42" t="s">
        <v>2373</v>
      </c>
      <c r="R208" s="43">
        <v>39010</v>
      </c>
      <c r="S208" s="43" t="s">
        <v>3691</v>
      </c>
      <c r="T208" s="216">
        <v>269</v>
      </c>
      <c r="U208" s="216">
        <v>107</v>
      </c>
    </row>
    <row r="209" spans="1:21">
      <c r="A209" s="39">
        <v>208</v>
      </c>
      <c r="B209" s="39">
        <v>2031</v>
      </c>
      <c r="C209" s="40">
        <v>20314</v>
      </c>
      <c r="D209" s="40" t="s">
        <v>210</v>
      </c>
      <c r="E209" s="41">
        <v>7</v>
      </c>
      <c r="F209" s="41" t="s">
        <v>2371</v>
      </c>
      <c r="G209" s="41">
        <v>5</v>
      </c>
      <c r="H209" s="41">
        <v>19</v>
      </c>
      <c r="I209" s="41">
        <v>5</v>
      </c>
      <c r="J209" s="41" t="s">
        <v>2364</v>
      </c>
      <c r="K209" s="41" t="s">
        <v>2288</v>
      </c>
      <c r="L209" s="41" t="s">
        <v>2274</v>
      </c>
      <c r="M209" s="41" t="s">
        <v>3690</v>
      </c>
      <c r="N209" s="41">
        <v>32.1</v>
      </c>
      <c r="O209" s="41">
        <v>100</v>
      </c>
      <c r="P209" s="41">
        <v>100</v>
      </c>
      <c r="Q209" s="42">
        <v>1.0286999999999999</v>
      </c>
      <c r="R209" s="43">
        <v>41628</v>
      </c>
      <c r="S209" s="43">
        <v>43454</v>
      </c>
      <c r="T209" s="216">
        <v>149</v>
      </c>
      <c r="U209" s="216">
        <v>97.9</v>
      </c>
    </row>
    <row r="210" spans="1:21">
      <c r="A210" s="39">
        <v>209</v>
      </c>
      <c r="B210" s="39">
        <v>2031</v>
      </c>
      <c r="C210" s="40">
        <v>20315</v>
      </c>
      <c r="D210" s="40" t="s">
        <v>211</v>
      </c>
      <c r="E210" s="41">
        <v>6</v>
      </c>
      <c r="F210" s="41" t="s">
        <v>2371</v>
      </c>
      <c r="G210" s="41">
        <v>6</v>
      </c>
      <c r="H210" s="41">
        <v>36</v>
      </c>
      <c r="I210" s="41">
        <v>5</v>
      </c>
      <c r="J210" s="41" t="s">
        <v>2364</v>
      </c>
      <c r="K210" s="41" t="s">
        <v>2254</v>
      </c>
      <c r="L210" s="41" t="s">
        <v>2274</v>
      </c>
      <c r="M210" s="41" t="s">
        <v>3690</v>
      </c>
      <c r="N210" s="41">
        <v>32.1</v>
      </c>
      <c r="O210" s="41">
        <v>100.2</v>
      </c>
      <c r="P210" s="41">
        <v>100</v>
      </c>
      <c r="Q210" s="42">
        <v>1.198</v>
      </c>
      <c r="R210" s="43">
        <v>43048</v>
      </c>
      <c r="S210" s="43">
        <v>44874</v>
      </c>
      <c r="T210" s="216">
        <v>284</v>
      </c>
      <c r="U210" s="216">
        <v>100.5</v>
      </c>
    </row>
    <row r="211" spans="1:21">
      <c r="A211" s="39">
        <v>210</v>
      </c>
      <c r="B211" s="39">
        <v>2032</v>
      </c>
      <c r="C211" s="40">
        <v>20321</v>
      </c>
      <c r="D211" s="40" t="s">
        <v>212</v>
      </c>
      <c r="E211" s="41">
        <v>0</v>
      </c>
      <c r="F211" s="41" t="s">
        <v>2373</v>
      </c>
      <c r="G211" s="41" t="s">
        <v>2373</v>
      </c>
      <c r="H211" s="41" t="s">
        <v>2373</v>
      </c>
      <c r="I211" s="41" t="s">
        <v>2373</v>
      </c>
      <c r="J211" s="41" t="s">
        <v>2364</v>
      </c>
      <c r="K211" s="41" t="s">
        <v>2373</v>
      </c>
      <c r="L211" s="41" t="s">
        <v>2274</v>
      </c>
      <c r="M211" s="41" t="s">
        <v>3693</v>
      </c>
      <c r="N211" s="41" t="s">
        <v>2373</v>
      </c>
      <c r="O211" s="41" t="s">
        <v>2373</v>
      </c>
      <c r="P211" s="41" t="s">
        <v>2373</v>
      </c>
      <c r="Q211" s="42" t="s">
        <v>2373</v>
      </c>
      <c r="R211" s="43" t="s">
        <v>2373</v>
      </c>
      <c r="S211" s="43" t="s">
        <v>2373</v>
      </c>
      <c r="T211" s="216">
        <v>112</v>
      </c>
      <c r="U211" s="216">
        <v>84</v>
      </c>
    </row>
    <row r="212" spans="1:21">
      <c r="A212" s="39">
        <v>211</v>
      </c>
      <c r="B212" s="39">
        <v>2034</v>
      </c>
      <c r="C212" s="40">
        <v>20341</v>
      </c>
      <c r="D212" s="40" t="s">
        <v>213</v>
      </c>
      <c r="E212" s="41">
        <v>0</v>
      </c>
      <c r="F212" s="41" t="s">
        <v>2373</v>
      </c>
      <c r="G212" s="41" t="s">
        <v>2373</v>
      </c>
      <c r="H212" s="41" t="s">
        <v>2373</v>
      </c>
      <c r="I212" s="41" t="s">
        <v>2373</v>
      </c>
      <c r="J212" s="41" t="s">
        <v>2364</v>
      </c>
      <c r="K212" s="41" t="s">
        <v>2373</v>
      </c>
      <c r="L212" s="41" t="s">
        <v>2274</v>
      </c>
      <c r="M212" s="41" t="s">
        <v>3694</v>
      </c>
      <c r="N212" s="41" t="s">
        <v>2373</v>
      </c>
      <c r="O212" s="41" t="s">
        <v>2373</v>
      </c>
      <c r="P212" s="41" t="s">
        <v>2373</v>
      </c>
      <c r="Q212" s="42" t="s">
        <v>2373</v>
      </c>
      <c r="R212" s="43" t="s">
        <v>2373</v>
      </c>
      <c r="S212" s="43" t="s">
        <v>2373</v>
      </c>
      <c r="T212" s="216">
        <v>186</v>
      </c>
      <c r="U212" s="216">
        <v>96</v>
      </c>
    </row>
    <row r="213" spans="1:21">
      <c r="A213" s="39">
        <v>212</v>
      </c>
      <c r="B213" s="39">
        <v>2034</v>
      </c>
      <c r="C213" s="40">
        <v>20342</v>
      </c>
      <c r="D213" s="40" t="s">
        <v>214</v>
      </c>
      <c r="E213" s="41">
        <v>0</v>
      </c>
      <c r="F213" s="41" t="s">
        <v>2373</v>
      </c>
      <c r="G213" s="41">
        <v>3</v>
      </c>
      <c r="H213" s="41">
        <v>23.3</v>
      </c>
      <c r="I213" s="41">
        <v>5</v>
      </c>
      <c r="J213" s="41" t="s">
        <v>2364</v>
      </c>
      <c r="K213" s="41" t="s">
        <v>2373</v>
      </c>
      <c r="L213" s="41" t="s">
        <v>2274</v>
      </c>
      <c r="M213" s="41" t="s">
        <v>3694</v>
      </c>
      <c r="N213" s="41" t="s">
        <v>2373</v>
      </c>
      <c r="O213" s="41" t="s">
        <v>2373</v>
      </c>
      <c r="P213" s="41" t="s">
        <v>2373</v>
      </c>
      <c r="Q213" s="42" t="s">
        <v>2373</v>
      </c>
      <c r="R213" s="43">
        <v>39007</v>
      </c>
      <c r="S213" s="43" t="s">
        <v>3695</v>
      </c>
      <c r="T213" s="216">
        <v>153</v>
      </c>
      <c r="U213" s="216">
        <v>89</v>
      </c>
    </row>
    <row r="214" spans="1:21">
      <c r="A214" s="39">
        <v>213</v>
      </c>
      <c r="B214" s="39">
        <v>2034</v>
      </c>
      <c r="C214" s="40">
        <v>20343</v>
      </c>
      <c r="D214" s="40" t="s">
        <v>215</v>
      </c>
      <c r="E214" s="41">
        <v>4</v>
      </c>
      <c r="F214" s="41" t="s">
        <v>2371</v>
      </c>
      <c r="G214" s="41">
        <v>10</v>
      </c>
      <c r="H214" s="41">
        <v>26.5</v>
      </c>
      <c r="I214" s="41">
        <v>5</v>
      </c>
      <c r="J214" s="41" t="s">
        <v>2364</v>
      </c>
      <c r="K214" s="41" t="s">
        <v>2252</v>
      </c>
      <c r="L214" s="41" t="s">
        <v>2274</v>
      </c>
      <c r="M214" s="41" t="s">
        <v>3694</v>
      </c>
      <c r="N214" s="41">
        <v>44.8</v>
      </c>
      <c r="O214" s="41">
        <v>100</v>
      </c>
      <c r="P214" s="41">
        <v>100</v>
      </c>
      <c r="Q214" s="42">
        <v>1.0391999999999999</v>
      </c>
      <c r="R214" s="43">
        <v>44180</v>
      </c>
      <c r="S214" s="43">
        <v>46006</v>
      </c>
      <c r="T214" s="216">
        <v>180</v>
      </c>
      <c r="U214" s="216">
        <v>99.9</v>
      </c>
    </row>
    <row r="215" spans="1:21">
      <c r="A215" s="39">
        <v>214</v>
      </c>
      <c r="B215" s="39">
        <v>2034</v>
      </c>
      <c r="C215" s="40">
        <v>20344</v>
      </c>
      <c r="D215" s="40" t="s">
        <v>216</v>
      </c>
      <c r="E215" s="41">
        <v>4</v>
      </c>
      <c r="F215" s="41" t="s">
        <v>2371</v>
      </c>
      <c r="G215" s="41">
        <v>20</v>
      </c>
      <c r="H215" s="41">
        <v>25.6</v>
      </c>
      <c r="I215" s="41">
        <v>5</v>
      </c>
      <c r="J215" s="41" t="s">
        <v>2364</v>
      </c>
      <c r="K215" s="41" t="s">
        <v>2252</v>
      </c>
      <c r="L215" s="41" t="s">
        <v>2274</v>
      </c>
      <c r="M215" s="41" t="s">
        <v>3694</v>
      </c>
      <c r="N215" s="41">
        <v>47</v>
      </c>
      <c r="O215" s="41">
        <v>100.5</v>
      </c>
      <c r="P215" s="41">
        <v>100</v>
      </c>
      <c r="Q215" s="42">
        <v>1.0987</v>
      </c>
      <c r="R215" s="43">
        <v>45567</v>
      </c>
      <c r="S215" s="43">
        <v>47393</v>
      </c>
      <c r="T215" s="216">
        <v>120</v>
      </c>
      <c r="U215" s="216">
        <v>100</v>
      </c>
    </row>
    <row r="216" spans="1:21">
      <c r="A216" s="39">
        <v>215</v>
      </c>
      <c r="B216" s="39">
        <v>2038</v>
      </c>
      <c r="C216" s="40">
        <v>20381</v>
      </c>
      <c r="D216" s="40" t="s">
        <v>217</v>
      </c>
      <c r="E216" s="41">
        <v>0</v>
      </c>
      <c r="F216" s="41" t="s">
        <v>2373</v>
      </c>
      <c r="G216" s="41">
        <v>3</v>
      </c>
      <c r="H216" s="41">
        <v>17.600000000000001</v>
      </c>
      <c r="I216" s="41">
        <v>3</v>
      </c>
      <c r="J216" s="41" t="s">
        <v>2364</v>
      </c>
      <c r="K216" s="41" t="s">
        <v>2373</v>
      </c>
      <c r="L216" s="41" t="s">
        <v>2274</v>
      </c>
      <c r="M216" s="41" t="s">
        <v>3697</v>
      </c>
      <c r="N216" s="41" t="s">
        <v>2373</v>
      </c>
      <c r="O216" s="41" t="s">
        <v>2373</v>
      </c>
      <c r="P216" s="41" t="s">
        <v>2373</v>
      </c>
      <c r="Q216" s="42" t="s">
        <v>2373</v>
      </c>
      <c r="R216" s="43">
        <v>40593</v>
      </c>
      <c r="S216" s="43" t="s">
        <v>3578</v>
      </c>
      <c r="T216" s="216">
        <v>112</v>
      </c>
      <c r="U216" s="216">
        <v>100.05</v>
      </c>
    </row>
    <row r="217" spans="1:21">
      <c r="A217" s="39">
        <v>216</v>
      </c>
      <c r="B217" s="39">
        <v>2038</v>
      </c>
      <c r="C217" s="40">
        <v>20382</v>
      </c>
      <c r="D217" s="40" t="s">
        <v>218</v>
      </c>
      <c r="E217" s="41">
        <v>0</v>
      </c>
      <c r="F217" s="41" t="s">
        <v>2373</v>
      </c>
      <c r="G217" s="41">
        <v>5</v>
      </c>
      <c r="H217" s="41">
        <v>17.8</v>
      </c>
      <c r="I217" s="41">
        <v>3</v>
      </c>
      <c r="J217" s="41" t="s">
        <v>2364</v>
      </c>
      <c r="K217" s="41" t="s">
        <v>2373</v>
      </c>
      <c r="L217" s="41" t="s">
        <v>2274</v>
      </c>
      <c r="M217" s="41" t="s">
        <v>3697</v>
      </c>
      <c r="N217" s="41" t="s">
        <v>2373</v>
      </c>
      <c r="O217" s="41" t="s">
        <v>2373</v>
      </c>
      <c r="P217" s="41" t="s">
        <v>2373</v>
      </c>
      <c r="Q217" s="42" t="s">
        <v>2373</v>
      </c>
      <c r="R217" s="43">
        <v>40594</v>
      </c>
      <c r="S217" s="43" t="s">
        <v>3698</v>
      </c>
      <c r="T217" s="216">
        <v>109.9</v>
      </c>
      <c r="U217" s="216">
        <v>89</v>
      </c>
    </row>
    <row r="218" spans="1:21">
      <c r="A218" s="39">
        <v>217</v>
      </c>
      <c r="B218" s="39">
        <v>2059</v>
      </c>
      <c r="C218" s="40">
        <v>20591</v>
      </c>
      <c r="D218" s="40" t="s">
        <v>219</v>
      </c>
      <c r="E218" s="41">
        <v>0</v>
      </c>
      <c r="F218" s="41" t="s">
        <v>2373</v>
      </c>
      <c r="G218" s="41">
        <v>9.8000000000000007</v>
      </c>
      <c r="H218" s="41">
        <v>165.06</v>
      </c>
      <c r="I218" s="41">
        <v>5</v>
      </c>
      <c r="J218" s="41" t="s">
        <v>2364</v>
      </c>
      <c r="K218" s="41" t="s">
        <v>2373</v>
      </c>
      <c r="L218" s="41" t="s">
        <v>2239</v>
      </c>
      <c r="M218" s="41" t="s">
        <v>3699</v>
      </c>
      <c r="N218" s="41" t="s">
        <v>2373</v>
      </c>
      <c r="O218" s="41" t="s">
        <v>2373</v>
      </c>
      <c r="P218" s="41" t="s">
        <v>2373</v>
      </c>
      <c r="Q218" s="42" t="s">
        <v>2373</v>
      </c>
      <c r="R218" s="43">
        <v>39098</v>
      </c>
      <c r="S218" s="43" t="s">
        <v>3700</v>
      </c>
      <c r="T218" s="216">
        <v>121</v>
      </c>
      <c r="U218" s="216">
        <v>90.5</v>
      </c>
    </row>
    <row r="219" spans="1:21">
      <c r="A219" s="39">
        <v>218</v>
      </c>
      <c r="B219" s="39">
        <v>2059</v>
      </c>
      <c r="C219" s="40">
        <v>20592</v>
      </c>
      <c r="D219" s="40" t="s">
        <v>220</v>
      </c>
      <c r="E219" s="41">
        <v>0</v>
      </c>
      <c r="F219" s="41" t="s">
        <v>2373</v>
      </c>
      <c r="G219" s="41">
        <v>5</v>
      </c>
      <c r="H219" s="41">
        <v>196</v>
      </c>
      <c r="I219" s="41">
        <v>5</v>
      </c>
      <c r="J219" s="41" t="s">
        <v>2364</v>
      </c>
      <c r="K219" s="41" t="s">
        <v>2373</v>
      </c>
      <c r="L219" s="41" t="s">
        <v>2239</v>
      </c>
      <c r="M219" s="41" t="s">
        <v>3699</v>
      </c>
      <c r="N219" s="41" t="s">
        <v>2373</v>
      </c>
      <c r="O219" s="41" t="s">
        <v>2373</v>
      </c>
      <c r="P219" s="41" t="s">
        <v>2373</v>
      </c>
      <c r="Q219" s="42" t="s">
        <v>2373</v>
      </c>
      <c r="R219" s="43">
        <v>40126</v>
      </c>
      <c r="S219" s="43" t="s">
        <v>3701</v>
      </c>
      <c r="T219" s="216">
        <v>210</v>
      </c>
      <c r="U219" s="216">
        <v>99</v>
      </c>
    </row>
    <row r="220" spans="1:21">
      <c r="A220" s="39">
        <v>219</v>
      </c>
      <c r="B220" s="39">
        <v>2061</v>
      </c>
      <c r="C220" s="40">
        <v>20611</v>
      </c>
      <c r="D220" s="40" t="s">
        <v>221</v>
      </c>
      <c r="E220" s="41" t="s">
        <v>3702</v>
      </c>
      <c r="F220" s="41" t="s">
        <v>2369</v>
      </c>
      <c r="G220" s="41">
        <v>2</v>
      </c>
      <c r="H220" s="41">
        <v>16.48</v>
      </c>
      <c r="I220" s="41">
        <v>3</v>
      </c>
      <c r="J220" s="41" t="s">
        <v>2364</v>
      </c>
      <c r="K220" s="41" t="s">
        <v>2269</v>
      </c>
      <c r="L220" s="41" t="s">
        <v>2279</v>
      </c>
      <c r="M220" s="41" t="s">
        <v>3703</v>
      </c>
      <c r="N220" s="41">
        <v>4.71</v>
      </c>
      <c r="O220" s="41" t="s">
        <v>2373</v>
      </c>
      <c r="P220" s="41" t="s">
        <v>2373</v>
      </c>
      <c r="Q220" s="42">
        <v>1.01</v>
      </c>
      <c r="R220" s="43">
        <v>40780</v>
      </c>
      <c r="S220" s="43" t="s">
        <v>3704</v>
      </c>
      <c r="T220" s="216">
        <v>191</v>
      </c>
      <c r="U220" s="216">
        <v>110</v>
      </c>
    </row>
    <row r="221" spans="1:21">
      <c r="A221" s="39">
        <v>220</v>
      </c>
      <c r="B221" s="39">
        <v>2061</v>
      </c>
      <c r="C221" s="40">
        <v>20612</v>
      </c>
      <c r="D221" s="40" t="s">
        <v>222</v>
      </c>
      <c r="E221" s="41" t="s">
        <v>3705</v>
      </c>
      <c r="F221" s="41" t="s">
        <v>2369</v>
      </c>
      <c r="G221" s="41">
        <v>1</v>
      </c>
      <c r="H221" s="41">
        <v>22.7</v>
      </c>
      <c r="I221" s="41">
        <v>3</v>
      </c>
      <c r="J221" s="41" t="s">
        <v>2366</v>
      </c>
      <c r="K221" s="41" t="s">
        <v>2263</v>
      </c>
      <c r="L221" s="41" t="s">
        <v>2279</v>
      </c>
      <c r="M221" s="41" t="s">
        <v>3703</v>
      </c>
      <c r="N221" s="41">
        <v>4.71</v>
      </c>
      <c r="O221" s="41">
        <v>118.94</v>
      </c>
      <c r="P221" s="41">
        <v>100</v>
      </c>
      <c r="Q221" s="42">
        <v>1.02</v>
      </c>
      <c r="R221" s="43">
        <v>44573</v>
      </c>
      <c r="S221" s="43">
        <v>45669</v>
      </c>
      <c r="T221" s="216">
        <v>136.9</v>
      </c>
      <c r="U221" s="216">
        <v>99.7</v>
      </c>
    </row>
    <row r="222" spans="1:21">
      <c r="A222" s="39">
        <v>221</v>
      </c>
      <c r="B222" s="39">
        <v>2063</v>
      </c>
      <c r="C222" s="40">
        <v>20631</v>
      </c>
      <c r="D222" s="40" t="s">
        <v>223</v>
      </c>
      <c r="E222" s="41" t="s">
        <v>3707</v>
      </c>
      <c r="F222" s="41" t="s">
        <v>2369</v>
      </c>
      <c r="G222" s="41">
        <v>3.03</v>
      </c>
      <c r="H222" s="41">
        <v>40</v>
      </c>
      <c r="I222" s="41">
        <v>3</v>
      </c>
      <c r="J222" s="41" t="s">
        <v>2364</v>
      </c>
      <c r="K222" s="41" t="s">
        <v>2252</v>
      </c>
      <c r="L222" s="41" t="s">
        <v>2274</v>
      </c>
      <c r="M222" s="41" t="s">
        <v>3708</v>
      </c>
      <c r="N222" s="41">
        <v>4.96</v>
      </c>
      <c r="O222" s="41">
        <v>101</v>
      </c>
      <c r="P222" s="41">
        <v>100</v>
      </c>
      <c r="Q222" s="42">
        <v>1.0557000000000001</v>
      </c>
      <c r="R222" s="43">
        <v>43679</v>
      </c>
      <c r="S222" s="43">
        <v>44775</v>
      </c>
      <c r="T222" s="216">
        <v>123.5</v>
      </c>
      <c r="U222" s="216">
        <v>99.65</v>
      </c>
    </row>
    <row r="223" spans="1:21">
      <c r="A223" s="39">
        <v>222</v>
      </c>
      <c r="B223" s="39">
        <v>2063</v>
      </c>
      <c r="C223" s="40">
        <v>20632</v>
      </c>
      <c r="D223" s="40" t="s">
        <v>224</v>
      </c>
      <c r="E223" s="41">
        <v>5</v>
      </c>
      <c r="F223" s="41" t="s">
        <v>2371</v>
      </c>
      <c r="G223" s="41">
        <v>6</v>
      </c>
      <c r="H223" s="41">
        <v>55</v>
      </c>
      <c r="I223" s="41">
        <v>3</v>
      </c>
      <c r="J223" s="41" t="s">
        <v>2366</v>
      </c>
      <c r="K223" s="41" t="s">
        <v>2257</v>
      </c>
      <c r="L223" s="41" t="s">
        <v>2274</v>
      </c>
      <c r="M223" s="41" t="s">
        <v>3708</v>
      </c>
      <c r="N223" s="41">
        <v>4.96</v>
      </c>
      <c r="O223" s="41">
        <v>107.32</v>
      </c>
      <c r="P223" s="41">
        <v>100</v>
      </c>
      <c r="Q223" s="42">
        <v>1.0583</v>
      </c>
      <c r="R223" s="43">
        <v>45240</v>
      </c>
      <c r="S223" s="43">
        <v>46336</v>
      </c>
      <c r="T223" s="216">
        <v>117.2</v>
      </c>
      <c r="U223" s="216">
        <v>98</v>
      </c>
    </row>
    <row r="224" spans="1:21">
      <c r="A224" s="39">
        <v>223</v>
      </c>
      <c r="B224" s="39">
        <v>2065</v>
      </c>
      <c r="C224" s="40">
        <v>20651</v>
      </c>
      <c r="D224" s="40" t="s">
        <v>225</v>
      </c>
      <c r="E224" s="41">
        <v>5</v>
      </c>
      <c r="F224" s="41" t="s">
        <v>2371</v>
      </c>
      <c r="G224" s="41">
        <v>6</v>
      </c>
      <c r="H224" s="41">
        <v>46.6</v>
      </c>
      <c r="I224" s="41">
        <v>3</v>
      </c>
      <c r="J224" s="41" t="s">
        <v>2364</v>
      </c>
      <c r="K224" s="41" t="s">
        <v>2257</v>
      </c>
      <c r="L224" s="41" t="s">
        <v>2274</v>
      </c>
      <c r="M224" s="41" t="s">
        <v>3709</v>
      </c>
      <c r="N224" s="41">
        <v>5.24</v>
      </c>
      <c r="O224" s="41">
        <v>100.5</v>
      </c>
      <c r="P224" s="41">
        <v>100</v>
      </c>
      <c r="Q224" s="42">
        <v>1.1000000000000001</v>
      </c>
      <c r="R224" s="43">
        <v>43787</v>
      </c>
      <c r="S224" s="43">
        <v>44883</v>
      </c>
      <c r="T224" s="216">
        <v>165</v>
      </c>
      <c r="U224" s="216">
        <v>100.6</v>
      </c>
    </row>
    <row r="225" spans="1:21">
      <c r="A225" s="39">
        <v>224</v>
      </c>
      <c r="B225" s="39">
        <v>2065</v>
      </c>
      <c r="C225" s="40">
        <v>20652</v>
      </c>
      <c r="D225" s="40" t="s">
        <v>226</v>
      </c>
      <c r="E225" s="41">
        <v>5</v>
      </c>
      <c r="F225" s="41" t="s">
        <v>2371</v>
      </c>
      <c r="G225" s="41">
        <v>6</v>
      </c>
      <c r="H225" s="41">
        <v>61</v>
      </c>
      <c r="I225" s="41">
        <v>3</v>
      </c>
      <c r="J225" s="41" t="s">
        <v>2366</v>
      </c>
      <c r="K225" s="41" t="s">
        <v>2257</v>
      </c>
      <c r="L225" s="41" t="s">
        <v>2274</v>
      </c>
      <c r="M225" s="41" t="s">
        <v>3709</v>
      </c>
      <c r="N225" s="41">
        <v>5.24</v>
      </c>
      <c r="O225" s="41">
        <v>107.64</v>
      </c>
      <c r="P225" s="41">
        <v>100</v>
      </c>
      <c r="Q225" s="42">
        <v>1.1424000000000001</v>
      </c>
      <c r="R225" s="43">
        <v>44642</v>
      </c>
      <c r="S225" s="43">
        <v>45738</v>
      </c>
      <c r="T225" s="216">
        <v>134.94999999999999</v>
      </c>
      <c r="U225" s="216">
        <v>99.5</v>
      </c>
    </row>
    <row r="226" spans="1:21">
      <c r="A226" s="39">
        <v>225</v>
      </c>
      <c r="B226" s="39">
        <v>2066</v>
      </c>
      <c r="C226" s="40">
        <v>20661</v>
      </c>
      <c r="D226" s="40" t="s">
        <v>227</v>
      </c>
      <c r="E226" s="41">
        <v>6</v>
      </c>
      <c r="F226" s="41" t="s">
        <v>2371</v>
      </c>
      <c r="G226" s="41">
        <v>4</v>
      </c>
      <c r="H226" s="41">
        <v>63.1</v>
      </c>
      <c r="I226" s="41">
        <v>3</v>
      </c>
      <c r="J226" s="41" t="s">
        <v>2366</v>
      </c>
      <c r="K226" s="41" t="s">
        <v>2254</v>
      </c>
      <c r="L226" s="41" t="s">
        <v>2242</v>
      </c>
      <c r="M226" s="41" t="s">
        <v>3710</v>
      </c>
      <c r="N226" s="41">
        <v>4.1900000000000004</v>
      </c>
      <c r="O226" s="41">
        <v>110.21</v>
      </c>
      <c r="P226" s="41">
        <v>100</v>
      </c>
      <c r="Q226" s="42">
        <v>1.02</v>
      </c>
      <c r="R226" s="43">
        <v>44538</v>
      </c>
      <c r="S226" s="43">
        <v>45634</v>
      </c>
      <c r="T226" s="216">
        <v>250</v>
      </c>
      <c r="U226" s="216">
        <v>106</v>
      </c>
    </row>
    <row r="227" spans="1:21">
      <c r="A227" s="39">
        <v>226</v>
      </c>
      <c r="B227" s="39">
        <v>2066</v>
      </c>
      <c r="C227" s="40">
        <v>20662</v>
      </c>
      <c r="D227" s="40" t="s">
        <v>228</v>
      </c>
      <c r="E227" s="41">
        <v>6</v>
      </c>
      <c r="F227" s="41" t="s">
        <v>2371</v>
      </c>
      <c r="G227" s="41">
        <v>4</v>
      </c>
      <c r="H227" s="41">
        <v>101</v>
      </c>
      <c r="I227" s="41">
        <v>3</v>
      </c>
      <c r="J227" s="41" t="s">
        <v>2366</v>
      </c>
      <c r="K227" s="41" t="s">
        <v>2238</v>
      </c>
      <c r="L227" s="41" t="s">
        <v>2242</v>
      </c>
      <c r="M227" s="41" t="s">
        <v>3710</v>
      </c>
      <c r="N227" s="41">
        <v>4.1900000000000004</v>
      </c>
      <c r="O227" s="41">
        <v>109.91</v>
      </c>
      <c r="P227" s="41">
        <v>100</v>
      </c>
      <c r="Q227" s="42">
        <v>1.0177</v>
      </c>
      <c r="R227" s="43">
        <v>45138</v>
      </c>
      <c r="S227" s="43">
        <v>46234</v>
      </c>
      <c r="T227" s="216">
        <v>156</v>
      </c>
      <c r="U227" s="216">
        <v>96</v>
      </c>
    </row>
    <row r="228" spans="1:21">
      <c r="A228" s="39">
        <v>227</v>
      </c>
      <c r="B228" s="39">
        <v>2069</v>
      </c>
      <c r="C228" s="40">
        <v>20691</v>
      </c>
      <c r="D228" s="40" t="s">
        <v>229</v>
      </c>
      <c r="E228" s="41" t="s">
        <v>3575</v>
      </c>
      <c r="F228" s="41" t="s">
        <v>2369</v>
      </c>
      <c r="G228" s="41">
        <v>3</v>
      </c>
      <c r="H228" s="41">
        <v>17.8</v>
      </c>
      <c r="I228" s="41">
        <v>3</v>
      </c>
      <c r="J228" s="41" t="s">
        <v>2364</v>
      </c>
      <c r="K228" s="41" t="s">
        <v>2254</v>
      </c>
      <c r="L228" s="41" t="s">
        <v>2274</v>
      </c>
      <c r="M228" s="41" t="s">
        <v>3713</v>
      </c>
      <c r="N228" s="41">
        <v>16.600000000000001</v>
      </c>
      <c r="O228" s="41">
        <v>100</v>
      </c>
      <c r="P228" s="41">
        <v>100</v>
      </c>
      <c r="Q228" s="42">
        <v>1.01</v>
      </c>
      <c r="R228" s="43">
        <v>42590</v>
      </c>
      <c r="S228" s="43">
        <v>43685</v>
      </c>
      <c r="T228" s="216">
        <v>189</v>
      </c>
      <c r="U228" s="216">
        <v>106.3</v>
      </c>
    </row>
    <row r="229" spans="1:21">
      <c r="A229" s="39">
        <v>228</v>
      </c>
      <c r="B229" s="39">
        <v>2069</v>
      </c>
      <c r="C229" s="40">
        <v>20692</v>
      </c>
      <c r="D229" s="40" t="s">
        <v>230</v>
      </c>
      <c r="E229" s="41">
        <v>7</v>
      </c>
      <c r="F229" s="41" t="s">
        <v>2371</v>
      </c>
      <c r="G229" s="41">
        <v>1</v>
      </c>
      <c r="H229" s="41">
        <v>17.8</v>
      </c>
      <c r="I229" s="41">
        <v>3</v>
      </c>
      <c r="J229" s="41" t="s">
        <v>2364</v>
      </c>
      <c r="K229" s="41" t="s">
        <v>2254</v>
      </c>
      <c r="L229" s="41" t="s">
        <v>2274</v>
      </c>
      <c r="M229" s="41" t="s">
        <v>3713</v>
      </c>
      <c r="N229" s="41">
        <v>16.600000000000001</v>
      </c>
      <c r="O229" s="41">
        <v>100</v>
      </c>
      <c r="P229" s="41">
        <v>100</v>
      </c>
      <c r="Q229" s="42">
        <v>1.01</v>
      </c>
      <c r="R229" s="43">
        <v>42591</v>
      </c>
      <c r="S229" s="43">
        <v>43686</v>
      </c>
      <c r="T229" s="216">
        <v>177</v>
      </c>
      <c r="U229" s="216">
        <v>100.15</v>
      </c>
    </row>
    <row r="230" spans="1:21">
      <c r="A230" s="39">
        <v>229</v>
      </c>
      <c r="B230" s="39">
        <v>2069</v>
      </c>
      <c r="C230" s="40">
        <v>20693</v>
      </c>
      <c r="D230" s="40" t="s">
        <v>231</v>
      </c>
      <c r="E230" s="41">
        <v>7</v>
      </c>
      <c r="F230" s="41" t="s">
        <v>2371</v>
      </c>
      <c r="G230" s="41">
        <v>4</v>
      </c>
      <c r="H230" s="41">
        <v>27.3</v>
      </c>
      <c r="I230" s="41">
        <v>3</v>
      </c>
      <c r="J230" s="41" t="s">
        <v>2364</v>
      </c>
      <c r="K230" s="41" t="s">
        <v>2254</v>
      </c>
      <c r="L230" s="41" t="s">
        <v>2274</v>
      </c>
      <c r="M230" s="41" t="s">
        <v>3713</v>
      </c>
      <c r="N230" s="41">
        <v>16.600000000000001</v>
      </c>
      <c r="O230" s="41">
        <v>100</v>
      </c>
      <c r="P230" s="41">
        <v>100</v>
      </c>
      <c r="Q230" s="42">
        <v>1.1423000000000001</v>
      </c>
      <c r="R230" s="43">
        <v>43349</v>
      </c>
      <c r="S230" s="43">
        <v>44445</v>
      </c>
      <c r="T230" s="216">
        <v>105.9</v>
      </c>
      <c r="U230" s="216">
        <v>94.7</v>
      </c>
    </row>
    <row r="231" spans="1:21">
      <c r="A231" s="39">
        <v>230</v>
      </c>
      <c r="B231" s="39">
        <v>2069</v>
      </c>
      <c r="C231" s="40">
        <v>20694</v>
      </c>
      <c r="D231" s="40" t="s">
        <v>232</v>
      </c>
      <c r="E231" s="41">
        <v>7</v>
      </c>
      <c r="F231" s="41" t="s">
        <v>2371</v>
      </c>
      <c r="G231" s="41">
        <v>3</v>
      </c>
      <c r="H231" s="41">
        <v>31.5</v>
      </c>
      <c r="I231" s="41">
        <v>3</v>
      </c>
      <c r="J231" s="41" t="s">
        <v>2366</v>
      </c>
      <c r="K231" s="41" t="s">
        <v>2254</v>
      </c>
      <c r="L231" s="41" t="s">
        <v>2274</v>
      </c>
      <c r="M231" s="41" t="s">
        <v>3713</v>
      </c>
      <c r="N231" s="41">
        <v>16.600000000000001</v>
      </c>
      <c r="O231" s="41">
        <v>111.6</v>
      </c>
      <c r="P231" s="41">
        <v>100</v>
      </c>
      <c r="Q231" s="42">
        <v>1.0237000000000001</v>
      </c>
      <c r="R231" s="43">
        <v>44525</v>
      </c>
      <c r="S231" s="43">
        <v>45621</v>
      </c>
      <c r="T231" s="216">
        <v>123.05</v>
      </c>
      <c r="U231" s="216">
        <v>94.05</v>
      </c>
    </row>
    <row r="232" spans="1:21">
      <c r="A232" s="39">
        <v>231</v>
      </c>
      <c r="B232" s="39">
        <v>2101</v>
      </c>
      <c r="C232" s="40">
        <v>21011</v>
      </c>
      <c r="D232" s="40" t="s">
        <v>233</v>
      </c>
      <c r="E232" s="41">
        <v>0</v>
      </c>
      <c r="F232" s="41" t="s">
        <v>2373</v>
      </c>
      <c r="G232" s="41">
        <v>15</v>
      </c>
      <c r="H232" s="41">
        <v>48.42</v>
      </c>
      <c r="I232" s="41">
        <v>5</v>
      </c>
      <c r="J232" s="41" t="s">
        <v>2364</v>
      </c>
      <c r="K232" s="41" t="s">
        <v>2373</v>
      </c>
      <c r="L232" s="41" t="s">
        <v>3716</v>
      </c>
      <c r="M232" s="41" t="s">
        <v>3717</v>
      </c>
      <c r="N232" s="41" t="s">
        <v>2373</v>
      </c>
      <c r="O232" s="41" t="s">
        <v>2373</v>
      </c>
      <c r="P232" s="41" t="s">
        <v>2373</v>
      </c>
      <c r="Q232" s="42" t="s">
        <v>2373</v>
      </c>
      <c r="R232" s="43">
        <v>40190</v>
      </c>
      <c r="S232" s="43" t="s">
        <v>3718</v>
      </c>
      <c r="T232" s="216">
        <v>136</v>
      </c>
      <c r="U232" s="216">
        <v>99.45</v>
      </c>
    </row>
    <row r="233" spans="1:21">
      <c r="A233" s="39">
        <v>232</v>
      </c>
      <c r="B233" s="39">
        <v>2103</v>
      </c>
      <c r="C233" s="40">
        <v>21031</v>
      </c>
      <c r="D233" s="40" t="s">
        <v>234</v>
      </c>
      <c r="E233" s="41">
        <v>0</v>
      </c>
      <c r="F233" s="41" t="s">
        <v>2373</v>
      </c>
      <c r="G233" s="41" t="s">
        <v>2373</v>
      </c>
      <c r="H233" s="41" t="s">
        <v>2373</v>
      </c>
      <c r="I233" s="41" t="s">
        <v>2373</v>
      </c>
      <c r="J233" s="41" t="s">
        <v>2364</v>
      </c>
      <c r="K233" s="41" t="s">
        <v>2373</v>
      </c>
      <c r="L233" s="41" t="s">
        <v>3716</v>
      </c>
      <c r="M233" s="41" t="s">
        <v>3719</v>
      </c>
      <c r="N233" s="41" t="s">
        <v>2373</v>
      </c>
      <c r="O233" s="41" t="s">
        <v>2373</v>
      </c>
      <c r="P233" s="41" t="s">
        <v>2373</v>
      </c>
      <c r="Q233" s="42" t="s">
        <v>2373</v>
      </c>
      <c r="R233" s="43" t="s">
        <v>2373</v>
      </c>
      <c r="S233" s="43" t="s">
        <v>2373</v>
      </c>
      <c r="T233" s="216">
        <v>245</v>
      </c>
      <c r="U233" s="216">
        <v>101.5</v>
      </c>
    </row>
    <row r="234" spans="1:21">
      <c r="A234" s="39">
        <v>233</v>
      </c>
      <c r="B234" s="39">
        <v>2104</v>
      </c>
      <c r="C234" s="40">
        <v>21043</v>
      </c>
      <c r="D234" s="40" t="s">
        <v>235</v>
      </c>
      <c r="E234" s="41">
        <v>4</v>
      </c>
      <c r="F234" s="41" t="s">
        <v>2371</v>
      </c>
      <c r="G234" s="41">
        <v>35</v>
      </c>
      <c r="H234" s="41">
        <v>21.2</v>
      </c>
      <c r="I234" s="41">
        <v>5</v>
      </c>
      <c r="J234" s="41" t="s">
        <v>2364</v>
      </c>
      <c r="K234" s="41" t="s">
        <v>2247</v>
      </c>
      <c r="L234" s="41" t="s">
        <v>3716</v>
      </c>
      <c r="M234" s="41" t="s">
        <v>3720</v>
      </c>
      <c r="N234" s="41">
        <v>98.5</v>
      </c>
      <c r="O234" s="41">
        <v>100.2</v>
      </c>
      <c r="P234" s="41">
        <v>100</v>
      </c>
      <c r="Q234" s="42">
        <v>1.05</v>
      </c>
      <c r="R234" s="43">
        <v>45212</v>
      </c>
      <c r="S234" s="43">
        <v>47039</v>
      </c>
      <c r="T234" s="216">
        <v>106.4</v>
      </c>
      <c r="U234" s="216">
        <v>94.05</v>
      </c>
    </row>
    <row r="235" spans="1:21">
      <c r="A235" s="39">
        <v>234</v>
      </c>
      <c r="B235" s="39">
        <v>2107</v>
      </c>
      <c r="C235" s="40">
        <v>21071</v>
      </c>
      <c r="D235" s="40" t="s">
        <v>236</v>
      </c>
      <c r="E235" s="41">
        <v>0</v>
      </c>
      <c r="F235" s="41" t="s">
        <v>2373</v>
      </c>
      <c r="G235" s="41" t="s">
        <v>2373</v>
      </c>
      <c r="H235" s="41" t="s">
        <v>2373</v>
      </c>
      <c r="I235" s="41" t="s">
        <v>2373</v>
      </c>
      <c r="J235" s="41" t="s">
        <v>2364</v>
      </c>
      <c r="K235" s="41" t="s">
        <v>2373</v>
      </c>
      <c r="L235" s="41" t="s">
        <v>3716</v>
      </c>
      <c r="M235" s="41" t="s">
        <v>3721</v>
      </c>
      <c r="N235" s="41" t="s">
        <v>2373</v>
      </c>
      <c r="O235" s="41" t="s">
        <v>2373</v>
      </c>
      <c r="P235" s="41" t="s">
        <v>2373</v>
      </c>
      <c r="Q235" s="42" t="s">
        <v>2373</v>
      </c>
      <c r="R235" s="43" t="s">
        <v>2373</v>
      </c>
      <c r="S235" s="43" t="s">
        <v>2373</v>
      </c>
      <c r="T235" s="216">
        <v>188</v>
      </c>
      <c r="U235" s="216">
        <v>99.9</v>
      </c>
    </row>
    <row r="236" spans="1:21">
      <c r="A236" s="39">
        <v>235</v>
      </c>
      <c r="B236" s="39">
        <v>2109</v>
      </c>
      <c r="C236" s="40">
        <v>21091</v>
      </c>
      <c r="D236" s="40" t="s">
        <v>237</v>
      </c>
      <c r="E236" s="41">
        <v>0</v>
      </c>
      <c r="F236" s="41" t="s">
        <v>2373</v>
      </c>
      <c r="G236" s="41" t="s">
        <v>2373</v>
      </c>
      <c r="H236" s="41" t="s">
        <v>2373</v>
      </c>
      <c r="I236" s="41" t="s">
        <v>2373</v>
      </c>
      <c r="J236" s="41" t="s">
        <v>2364</v>
      </c>
      <c r="K236" s="41" t="s">
        <v>2373</v>
      </c>
      <c r="L236" s="41" t="s">
        <v>3716</v>
      </c>
      <c r="M236" s="41" t="s">
        <v>3722</v>
      </c>
      <c r="N236" s="41" t="s">
        <v>2373</v>
      </c>
      <c r="O236" s="41" t="s">
        <v>2373</v>
      </c>
      <c r="P236" s="41" t="s">
        <v>2373</v>
      </c>
      <c r="Q236" s="42" t="s">
        <v>2373</v>
      </c>
      <c r="R236" s="43" t="s">
        <v>2373</v>
      </c>
      <c r="S236" s="43" t="s">
        <v>2373</v>
      </c>
      <c r="T236" s="216">
        <v>145.80000000000001</v>
      </c>
      <c r="U236" s="216">
        <v>100</v>
      </c>
    </row>
    <row r="237" spans="1:21">
      <c r="A237" s="39">
        <v>236</v>
      </c>
      <c r="B237" s="39">
        <v>2114</v>
      </c>
      <c r="C237" s="40">
        <v>21141</v>
      </c>
      <c r="D237" s="40" t="s">
        <v>238</v>
      </c>
      <c r="E237" s="41">
        <v>0</v>
      </c>
      <c r="F237" s="41" t="s">
        <v>2373</v>
      </c>
      <c r="G237" s="41">
        <v>2</v>
      </c>
      <c r="H237" s="41">
        <v>33.020000000000003</v>
      </c>
      <c r="I237" s="41">
        <v>5</v>
      </c>
      <c r="J237" s="41" t="s">
        <v>2364</v>
      </c>
      <c r="K237" s="41" t="s">
        <v>2373</v>
      </c>
      <c r="L237" s="41" t="s">
        <v>3716</v>
      </c>
      <c r="M237" s="41" t="s">
        <v>3723</v>
      </c>
      <c r="N237" s="41" t="s">
        <v>2373</v>
      </c>
      <c r="O237" s="41" t="s">
        <v>2373</v>
      </c>
      <c r="P237" s="41" t="s">
        <v>2373</v>
      </c>
      <c r="Q237" s="42" t="s">
        <v>2373</v>
      </c>
      <c r="R237" s="43">
        <v>39091</v>
      </c>
      <c r="S237" s="43" t="s">
        <v>3724</v>
      </c>
      <c r="T237" s="216">
        <v>258</v>
      </c>
      <c r="U237" s="216">
        <v>81.5</v>
      </c>
    </row>
    <row r="238" spans="1:21">
      <c r="A238" s="39">
        <v>237</v>
      </c>
      <c r="B238" s="39">
        <v>2115</v>
      </c>
      <c r="C238" s="40">
        <v>21151</v>
      </c>
      <c r="D238" s="40" t="s">
        <v>7058</v>
      </c>
      <c r="E238" s="41">
        <v>5</v>
      </c>
      <c r="F238" s="41" t="s">
        <v>2371</v>
      </c>
      <c r="G238" s="41">
        <v>4</v>
      </c>
      <c r="H238" s="41">
        <v>63.8</v>
      </c>
      <c r="I238" s="41">
        <v>3</v>
      </c>
      <c r="J238" s="41" t="s">
        <v>2364</v>
      </c>
      <c r="K238" s="41" t="s">
        <v>2236</v>
      </c>
      <c r="L238" s="41" t="s">
        <v>2244</v>
      </c>
      <c r="M238" s="41" t="s">
        <v>3725</v>
      </c>
      <c r="N238" s="41">
        <v>9.94</v>
      </c>
      <c r="O238" s="41">
        <v>100.5</v>
      </c>
      <c r="P238" s="41">
        <v>100</v>
      </c>
      <c r="Q238" s="42">
        <v>1.0962000000000001</v>
      </c>
      <c r="R238" s="43">
        <v>42102</v>
      </c>
      <c r="S238" s="43">
        <v>43198</v>
      </c>
      <c r="T238" s="216">
        <v>116.9</v>
      </c>
      <c r="U238" s="216">
        <v>95</v>
      </c>
    </row>
    <row r="239" spans="1:21">
      <c r="A239" s="39">
        <v>238</v>
      </c>
      <c r="B239" s="39">
        <v>2201</v>
      </c>
      <c r="C239" s="40">
        <v>22012</v>
      </c>
      <c r="D239" s="40" t="s">
        <v>240</v>
      </c>
      <c r="E239" s="41">
        <v>0</v>
      </c>
      <c r="F239" s="41" t="s">
        <v>2373</v>
      </c>
      <c r="G239" s="41">
        <v>55</v>
      </c>
      <c r="H239" s="41" t="s">
        <v>2373</v>
      </c>
      <c r="I239" s="41">
        <v>5</v>
      </c>
      <c r="J239" s="41" t="s">
        <v>2364</v>
      </c>
      <c r="K239" s="41" t="s">
        <v>2373</v>
      </c>
      <c r="L239" s="41" t="s">
        <v>2244</v>
      </c>
      <c r="M239" s="41" t="s">
        <v>3726</v>
      </c>
      <c r="N239" s="41" t="s">
        <v>2373</v>
      </c>
      <c r="O239" s="41" t="s">
        <v>2373</v>
      </c>
      <c r="P239" s="41" t="s">
        <v>2373</v>
      </c>
      <c r="Q239" s="42" t="s">
        <v>2373</v>
      </c>
      <c r="R239" s="43">
        <v>38345</v>
      </c>
      <c r="S239" s="43" t="s">
        <v>3727</v>
      </c>
      <c r="T239" s="216">
        <v>152</v>
      </c>
      <c r="U239" s="216">
        <v>99.7</v>
      </c>
    </row>
    <row r="240" spans="1:21">
      <c r="A240" s="39">
        <v>239</v>
      </c>
      <c r="B240" s="39">
        <v>2201</v>
      </c>
      <c r="C240" s="40">
        <v>22013</v>
      </c>
      <c r="D240" s="40" t="s">
        <v>241</v>
      </c>
      <c r="E240" s="41">
        <v>5</v>
      </c>
      <c r="F240" s="41" t="s">
        <v>2371</v>
      </c>
      <c r="G240" s="41">
        <v>70</v>
      </c>
      <c r="H240" s="41">
        <v>82</v>
      </c>
      <c r="I240" s="41">
        <v>5</v>
      </c>
      <c r="J240" s="41" t="s">
        <v>2364</v>
      </c>
      <c r="K240" s="41" t="s">
        <v>2236</v>
      </c>
      <c r="L240" s="41" t="s">
        <v>2244</v>
      </c>
      <c r="M240" s="41" t="s">
        <v>3726</v>
      </c>
      <c r="N240" s="41">
        <v>107</v>
      </c>
      <c r="O240" s="41">
        <v>102</v>
      </c>
      <c r="P240" s="41">
        <v>102.52509999999999</v>
      </c>
      <c r="Q240" s="42">
        <v>1.0524</v>
      </c>
      <c r="R240" s="43">
        <v>45071</v>
      </c>
      <c r="S240" s="43">
        <v>46898</v>
      </c>
      <c r="T240" s="216">
        <v>118.45</v>
      </c>
      <c r="U240" s="216">
        <v>94</v>
      </c>
    </row>
    <row r="241" spans="1:21">
      <c r="A241" s="39">
        <v>240</v>
      </c>
      <c r="B241" s="39">
        <v>2204</v>
      </c>
      <c r="C241" s="40">
        <v>22043</v>
      </c>
      <c r="D241" s="40" t="s">
        <v>242</v>
      </c>
      <c r="E241" s="41">
        <v>0</v>
      </c>
      <c r="F241" s="41" t="s">
        <v>2373</v>
      </c>
      <c r="G241" s="41" t="s">
        <v>2373</v>
      </c>
      <c r="H241" s="41" t="s">
        <v>2373</v>
      </c>
      <c r="I241" s="41" t="s">
        <v>2373</v>
      </c>
      <c r="J241" s="41" t="s">
        <v>2364</v>
      </c>
      <c r="K241" s="41" t="s">
        <v>2373</v>
      </c>
      <c r="L241" s="41" t="s">
        <v>2244</v>
      </c>
      <c r="M241" s="41" t="s">
        <v>3728</v>
      </c>
      <c r="N241" s="41" t="s">
        <v>2373</v>
      </c>
      <c r="O241" s="41" t="s">
        <v>2373</v>
      </c>
      <c r="P241" s="41" t="s">
        <v>2373</v>
      </c>
      <c r="Q241" s="42" t="s">
        <v>2373</v>
      </c>
      <c r="R241" s="43" t="s">
        <v>2373</v>
      </c>
      <c r="S241" s="43" t="s">
        <v>2373</v>
      </c>
      <c r="T241" s="216">
        <v>105.3</v>
      </c>
      <c r="U241" s="216">
        <v>92.55</v>
      </c>
    </row>
    <row r="242" spans="1:21">
      <c r="A242" s="39">
        <v>241</v>
      </c>
      <c r="B242" s="39">
        <v>2208</v>
      </c>
      <c r="C242" s="40">
        <v>22081</v>
      </c>
      <c r="D242" s="40" t="s">
        <v>243</v>
      </c>
      <c r="E242" s="41" t="s">
        <v>3729</v>
      </c>
      <c r="F242" s="41" t="s">
        <v>2369</v>
      </c>
      <c r="G242" s="41">
        <v>20</v>
      </c>
      <c r="H242" s="41">
        <v>25.1</v>
      </c>
      <c r="I242" s="41">
        <v>5</v>
      </c>
      <c r="J242" s="41" t="s">
        <v>2364</v>
      </c>
      <c r="K242" s="41" t="s">
        <v>2236</v>
      </c>
      <c r="L242" s="41" t="s">
        <v>2248</v>
      </c>
      <c r="M242" s="41" t="s">
        <v>3730</v>
      </c>
      <c r="N242" s="41">
        <v>116</v>
      </c>
      <c r="O242" s="41">
        <v>102</v>
      </c>
      <c r="P242" s="41">
        <v>0</v>
      </c>
      <c r="Q242" s="42">
        <v>1.05</v>
      </c>
      <c r="R242" s="43">
        <v>43885</v>
      </c>
      <c r="S242" s="43">
        <v>45712</v>
      </c>
      <c r="T242" s="216">
        <v>151</v>
      </c>
      <c r="U242" s="216">
        <v>99.55</v>
      </c>
    </row>
    <row r="243" spans="1:21">
      <c r="A243" s="39">
        <v>242</v>
      </c>
      <c r="B243" s="39">
        <v>2228</v>
      </c>
      <c r="C243" s="40">
        <v>22281</v>
      </c>
      <c r="D243" s="40" t="s">
        <v>244</v>
      </c>
      <c r="E243" s="41">
        <v>5</v>
      </c>
      <c r="F243" s="41" t="s">
        <v>2371</v>
      </c>
      <c r="G243" s="41">
        <v>3</v>
      </c>
      <c r="H243" s="41">
        <v>135.5</v>
      </c>
      <c r="I243" s="41">
        <v>3</v>
      </c>
      <c r="J243" s="41" t="s">
        <v>2364</v>
      </c>
      <c r="K243" s="41" t="s">
        <v>2247</v>
      </c>
      <c r="L243" s="41" t="s">
        <v>2244</v>
      </c>
      <c r="M243" s="41" t="s">
        <v>3732</v>
      </c>
      <c r="N243" s="41">
        <v>7.58</v>
      </c>
      <c r="O243" s="41">
        <v>100</v>
      </c>
      <c r="P243" s="41">
        <v>100</v>
      </c>
      <c r="Q243" s="42">
        <v>1.05</v>
      </c>
      <c r="R243" s="43">
        <v>42150</v>
      </c>
      <c r="S243" s="43">
        <v>43246</v>
      </c>
      <c r="T243" s="216">
        <v>200</v>
      </c>
      <c r="U243" s="216">
        <v>102</v>
      </c>
    </row>
    <row r="244" spans="1:21">
      <c r="A244" s="39">
        <v>243</v>
      </c>
      <c r="B244" s="39">
        <v>2228</v>
      </c>
      <c r="C244" s="40">
        <v>22282</v>
      </c>
      <c r="D244" s="40" t="s">
        <v>245</v>
      </c>
      <c r="E244" s="41">
        <v>5</v>
      </c>
      <c r="F244" s="41" t="s">
        <v>2371</v>
      </c>
      <c r="G244" s="41">
        <v>3</v>
      </c>
      <c r="H244" s="41">
        <v>106.23</v>
      </c>
      <c r="I244" s="41">
        <v>5</v>
      </c>
      <c r="J244" s="41" t="s">
        <v>2366</v>
      </c>
      <c r="K244" s="41" t="s">
        <v>2247</v>
      </c>
      <c r="L244" s="41" t="s">
        <v>2244</v>
      </c>
      <c r="M244" s="41" t="s">
        <v>3732</v>
      </c>
      <c r="N244" s="41">
        <v>7.58</v>
      </c>
      <c r="O244" s="41">
        <v>105.98</v>
      </c>
      <c r="P244" s="41">
        <v>100</v>
      </c>
      <c r="Q244" s="42">
        <v>1.05</v>
      </c>
      <c r="R244" s="43">
        <v>43899</v>
      </c>
      <c r="S244" s="43">
        <v>44994</v>
      </c>
      <c r="T244" s="216">
        <v>117.45</v>
      </c>
      <c r="U244" s="216">
        <v>99</v>
      </c>
    </row>
    <row r="245" spans="1:21">
      <c r="A245" s="39">
        <v>244</v>
      </c>
      <c r="B245" s="39">
        <v>2228</v>
      </c>
      <c r="C245" s="40">
        <v>22283</v>
      </c>
      <c r="D245" s="40" t="s">
        <v>246</v>
      </c>
      <c r="E245" s="41">
        <v>5</v>
      </c>
      <c r="F245" s="41" t="s">
        <v>2371</v>
      </c>
      <c r="G245" s="41">
        <v>3</v>
      </c>
      <c r="H245" s="41">
        <v>95.51</v>
      </c>
      <c r="I245" s="41">
        <v>3</v>
      </c>
      <c r="J245" s="41" t="s">
        <v>2366</v>
      </c>
      <c r="K245" s="41" t="s">
        <v>2236</v>
      </c>
      <c r="L245" s="41" t="s">
        <v>2244</v>
      </c>
      <c r="M245" s="41" t="s">
        <v>3732</v>
      </c>
      <c r="N245" s="41">
        <v>7.58</v>
      </c>
      <c r="O245" s="41">
        <v>114.2</v>
      </c>
      <c r="P245" s="41">
        <v>100</v>
      </c>
      <c r="Q245" s="42">
        <v>1.06</v>
      </c>
      <c r="R245" s="43">
        <v>45533</v>
      </c>
      <c r="S245" s="43">
        <v>46628</v>
      </c>
      <c r="T245" s="216">
        <v>152</v>
      </c>
      <c r="U245" s="216">
        <v>106</v>
      </c>
    </row>
    <row r="246" spans="1:21">
      <c r="A246" s="39">
        <v>245</v>
      </c>
      <c r="B246" s="39">
        <v>2230</v>
      </c>
      <c r="C246" s="40">
        <v>22301</v>
      </c>
      <c r="D246" s="40" t="s">
        <v>247</v>
      </c>
      <c r="E246" s="41" t="s">
        <v>3733</v>
      </c>
      <c r="F246" s="41" t="s">
        <v>2369</v>
      </c>
      <c r="G246" s="41">
        <v>0.75</v>
      </c>
      <c r="H246" s="41">
        <v>17.899999999999999</v>
      </c>
      <c r="I246" s="41">
        <v>3</v>
      </c>
      <c r="J246" s="41" t="s">
        <v>2364</v>
      </c>
      <c r="K246" s="41" t="s">
        <v>2243</v>
      </c>
      <c r="L246" s="41" t="s">
        <v>2242</v>
      </c>
      <c r="M246" s="41" t="s">
        <v>3734</v>
      </c>
      <c r="N246" s="41">
        <v>4.8600000000000003</v>
      </c>
      <c r="O246" s="41">
        <v>100</v>
      </c>
      <c r="P246" s="41">
        <v>100</v>
      </c>
      <c r="Q246" s="42">
        <v>1.0142</v>
      </c>
      <c r="R246" s="43">
        <v>42466</v>
      </c>
      <c r="S246" s="43">
        <v>43561</v>
      </c>
      <c r="T246" s="216">
        <v>112</v>
      </c>
      <c r="U246" s="216">
        <v>98.5</v>
      </c>
    </row>
    <row r="247" spans="1:21">
      <c r="A247" s="39">
        <v>246</v>
      </c>
      <c r="B247" s="39">
        <v>2230</v>
      </c>
      <c r="C247" s="40">
        <v>22302</v>
      </c>
      <c r="D247" s="40" t="s">
        <v>248</v>
      </c>
      <c r="E247" s="41" t="s">
        <v>3482</v>
      </c>
      <c r="F247" s="41" t="s">
        <v>2369</v>
      </c>
      <c r="G247" s="41">
        <v>0.75</v>
      </c>
      <c r="H247" s="41">
        <v>17.899999999999999</v>
      </c>
      <c r="I247" s="41">
        <v>3</v>
      </c>
      <c r="J247" s="41" t="s">
        <v>2364</v>
      </c>
      <c r="K247" s="41" t="s">
        <v>2243</v>
      </c>
      <c r="L247" s="41" t="s">
        <v>2242</v>
      </c>
      <c r="M247" s="41" t="s">
        <v>3734</v>
      </c>
      <c r="N247" s="41">
        <v>4.8600000000000003</v>
      </c>
      <c r="O247" s="41">
        <v>100</v>
      </c>
      <c r="P247" s="41">
        <v>100</v>
      </c>
      <c r="Q247" s="42">
        <v>1.0142</v>
      </c>
      <c r="R247" s="43">
        <v>42466</v>
      </c>
      <c r="S247" s="43">
        <v>43561</v>
      </c>
      <c r="T247" s="216">
        <v>117.8</v>
      </c>
      <c r="U247" s="216">
        <v>99.85</v>
      </c>
    </row>
    <row r="248" spans="1:21">
      <c r="A248" s="39">
        <v>247</v>
      </c>
      <c r="B248" s="39">
        <v>2230</v>
      </c>
      <c r="C248" s="40">
        <v>22303</v>
      </c>
      <c r="D248" s="40" t="s">
        <v>249</v>
      </c>
      <c r="E248" s="41">
        <v>6</v>
      </c>
      <c r="F248" s="41" t="s">
        <v>2371</v>
      </c>
      <c r="G248" s="41">
        <v>0.5</v>
      </c>
      <c r="H248" s="41">
        <v>17.899999999999999</v>
      </c>
      <c r="I248" s="41">
        <v>3</v>
      </c>
      <c r="J248" s="41" t="s">
        <v>2364</v>
      </c>
      <c r="K248" s="41" t="s">
        <v>2243</v>
      </c>
      <c r="L248" s="41" t="s">
        <v>2242</v>
      </c>
      <c r="M248" s="41" t="s">
        <v>3734</v>
      </c>
      <c r="N248" s="41">
        <v>4.8600000000000003</v>
      </c>
      <c r="O248" s="41">
        <v>100</v>
      </c>
      <c r="P248" s="41">
        <v>100</v>
      </c>
      <c r="Q248" s="42">
        <v>1.0142</v>
      </c>
      <c r="R248" s="43">
        <v>42467</v>
      </c>
      <c r="S248" s="43">
        <v>43562</v>
      </c>
      <c r="T248" s="216">
        <v>107</v>
      </c>
      <c r="U248" s="216">
        <v>99.15</v>
      </c>
    </row>
    <row r="249" spans="1:21">
      <c r="A249" s="39">
        <v>248</v>
      </c>
      <c r="B249" s="39">
        <v>2230</v>
      </c>
      <c r="C249" s="40">
        <v>22304</v>
      </c>
      <c r="D249" s="40" t="s">
        <v>250</v>
      </c>
      <c r="E249" s="41" t="s">
        <v>3493</v>
      </c>
      <c r="F249" s="41" t="s">
        <v>2369</v>
      </c>
      <c r="G249" s="41">
        <v>3</v>
      </c>
      <c r="H249" s="41">
        <v>29</v>
      </c>
      <c r="I249" s="41">
        <v>3</v>
      </c>
      <c r="J249" s="41" t="s">
        <v>2366</v>
      </c>
      <c r="K249" s="41" t="s">
        <v>2238</v>
      </c>
      <c r="L249" s="41" t="s">
        <v>2242</v>
      </c>
      <c r="M249" s="41" t="s">
        <v>3734</v>
      </c>
      <c r="N249" s="41">
        <v>4.8600000000000003</v>
      </c>
      <c r="O249" s="41">
        <v>110.42</v>
      </c>
      <c r="P249" s="41">
        <v>100</v>
      </c>
      <c r="Q249" s="42">
        <v>1.0255000000000001</v>
      </c>
      <c r="R249" s="43">
        <v>44932</v>
      </c>
      <c r="S249" s="43">
        <v>46028</v>
      </c>
      <c r="T249" s="216">
        <v>470</v>
      </c>
      <c r="U249" s="216">
        <v>121.45</v>
      </c>
    </row>
    <row r="250" spans="1:21">
      <c r="A250" s="39">
        <v>249</v>
      </c>
      <c r="B250" s="39">
        <v>2231</v>
      </c>
      <c r="C250" s="40">
        <v>22311</v>
      </c>
      <c r="D250" s="40" t="s">
        <v>251</v>
      </c>
      <c r="E250" s="41" t="s">
        <v>3735</v>
      </c>
      <c r="F250" s="41" t="s">
        <v>2369</v>
      </c>
      <c r="G250" s="41">
        <v>2.5</v>
      </c>
      <c r="H250" s="41">
        <v>103.88</v>
      </c>
      <c r="I250" s="41">
        <v>3</v>
      </c>
      <c r="J250" s="41" t="s">
        <v>2364</v>
      </c>
      <c r="K250" s="41" t="s">
        <v>2245</v>
      </c>
      <c r="L250" s="41" t="s">
        <v>2244</v>
      </c>
      <c r="M250" s="41" t="s">
        <v>3736</v>
      </c>
      <c r="N250" s="41">
        <v>14.1</v>
      </c>
      <c r="O250" s="41">
        <v>100</v>
      </c>
      <c r="P250" s="41">
        <v>100</v>
      </c>
      <c r="Q250" s="42">
        <v>1.01</v>
      </c>
      <c r="R250" s="43">
        <v>41547</v>
      </c>
      <c r="S250" s="43">
        <v>42643</v>
      </c>
      <c r="T250" s="216">
        <v>522</v>
      </c>
      <c r="U250" s="216">
        <v>107</v>
      </c>
    </row>
    <row r="251" spans="1:21">
      <c r="A251" s="39">
        <v>250</v>
      </c>
      <c r="B251" s="39">
        <v>2231</v>
      </c>
      <c r="C251" s="40">
        <v>22312</v>
      </c>
      <c r="D251" s="40" t="s">
        <v>252</v>
      </c>
      <c r="E251" s="41">
        <v>5</v>
      </c>
      <c r="F251" s="41" t="s">
        <v>2371</v>
      </c>
      <c r="G251" s="41">
        <v>7</v>
      </c>
      <c r="H251" s="41">
        <v>368</v>
      </c>
      <c r="I251" s="41">
        <v>3</v>
      </c>
      <c r="J251" s="41" t="s">
        <v>2364</v>
      </c>
      <c r="K251" s="41" t="s">
        <v>2245</v>
      </c>
      <c r="L251" s="41" t="s">
        <v>2244</v>
      </c>
      <c r="M251" s="41" t="s">
        <v>3736</v>
      </c>
      <c r="N251" s="41">
        <v>14.1</v>
      </c>
      <c r="O251" s="41">
        <v>100</v>
      </c>
      <c r="P251" s="41">
        <v>100</v>
      </c>
      <c r="Q251" s="42">
        <v>1.0307999999999999</v>
      </c>
      <c r="R251" s="43">
        <v>42513</v>
      </c>
      <c r="S251" s="43">
        <v>43608</v>
      </c>
      <c r="T251" s="216">
        <v>158</v>
      </c>
      <c r="U251" s="216">
        <v>100.6</v>
      </c>
    </row>
    <row r="252" spans="1:21">
      <c r="A252" s="39">
        <v>251</v>
      </c>
      <c r="B252" s="39">
        <v>2231</v>
      </c>
      <c r="C252" s="40">
        <v>22313</v>
      </c>
      <c r="D252" s="40" t="s">
        <v>253</v>
      </c>
      <c r="E252" s="41">
        <v>5</v>
      </c>
      <c r="F252" s="41" t="s">
        <v>2371</v>
      </c>
      <c r="G252" s="41">
        <v>13</v>
      </c>
      <c r="H252" s="41">
        <v>156</v>
      </c>
      <c r="I252" s="41">
        <v>3</v>
      </c>
      <c r="J252" s="41" t="s">
        <v>2364</v>
      </c>
      <c r="K252" s="41" t="s">
        <v>2257</v>
      </c>
      <c r="L252" s="41" t="s">
        <v>2244</v>
      </c>
      <c r="M252" s="41" t="s">
        <v>3736</v>
      </c>
      <c r="N252" s="41">
        <v>14.1</v>
      </c>
      <c r="O252" s="41">
        <v>100.5</v>
      </c>
      <c r="P252" s="41">
        <v>0</v>
      </c>
      <c r="Q252" s="42">
        <v>1.06</v>
      </c>
      <c r="R252" s="43">
        <v>44802</v>
      </c>
      <c r="S252" s="43">
        <v>45898</v>
      </c>
      <c r="T252" s="216">
        <v>134.30000000000001</v>
      </c>
      <c r="U252" s="216">
        <v>98.6</v>
      </c>
    </row>
    <row r="253" spans="1:21">
      <c r="A253" s="39">
        <v>252</v>
      </c>
      <c r="B253" s="39">
        <v>2236</v>
      </c>
      <c r="C253" s="40">
        <v>22361</v>
      </c>
      <c r="D253" s="40" t="s">
        <v>7059</v>
      </c>
      <c r="E253" s="41">
        <v>6</v>
      </c>
      <c r="F253" s="41" t="s">
        <v>2371</v>
      </c>
      <c r="G253" s="41">
        <v>2.5</v>
      </c>
      <c r="H253" s="41">
        <v>59.3</v>
      </c>
      <c r="I253" s="41">
        <v>3</v>
      </c>
      <c r="J253" s="41" t="s">
        <v>2364</v>
      </c>
      <c r="K253" s="41" t="s">
        <v>2257</v>
      </c>
      <c r="L253" s="41" t="s">
        <v>2244</v>
      </c>
      <c r="M253" s="41" t="s">
        <v>3739</v>
      </c>
      <c r="N253" s="41">
        <v>4.9800000000000004</v>
      </c>
      <c r="O253" s="41">
        <v>100</v>
      </c>
      <c r="P253" s="41">
        <v>100</v>
      </c>
      <c r="Q253" s="42">
        <v>1.01</v>
      </c>
      <c r="R253" s="43">
        <v>42718</v>
      </c>
      <c r="S253" s="43">
        <v>43813</v>
      </c>
      <c r="T253" s="216">
        <v>125</v>
      </c>
      <c r="U253" s="216">
        <v>99.8</v>
      </c>
    </row>
    <row r="254" spans="1:21">
      <c r="A254" s="39">
        <v>253</v>
      </c>
      <c r="B254" s="39">
        <v>2236</v>
      </c>
      <c r="C254" s="40">
        <v>22362</v>
      </c>
      <c r="D254" s="40" t="s">
        <v>7060</v>
      </c>
      <c r="E254" s="41">
        <v>7</v>
      </c>
      <c r="F254" s="41" t="s">
        <v>2371</v>
      </c>
      <c r="G254" s="41">
        <v>2</v>
      </c>
      <c r="H254" s="41">
        <v>66</v>
      </c>
      <c r="I254" s="41">
        <v>3</v>
      </c>
      <c r="J254" s="41" t="s">
        <v>2366</v>
      </c>
      <c r="K254" s="41" t="s">
        <v>2254</v>
      </c>
      <c r="L254" s="41" t="s">
        <v>2244</v>
      </c>
      <c r="M254" s="41" t="s">
        <v>3739</v>
      </c>
      <c r="N254" s="41">
        <v>4.9800000000000004</v>
      </c>
      <c r="O254" s="41">
        <v>103.79</v>
      </c>
      <c r="P254" s="41">
        <v>100</v>
      </c>
      <c r="Q254" s="42">
        <v>1.0306999999999999</v>
      </c>
      <c r="R254" s="43">
        <v>45156</v>
      </c>
      <c r="S254" s="43">
        <v>46252</v>
      </c>
      <c r="T254" s="216">
        <v>215</v>
      </c>
      <c r="U254" s="216">
        <v>104</v>
      </c>
    </row>
    <row r="255" spans="1:21">
      <c r="A255" s="39">
        <v>254</v>
      </c>
      <c r="B255" s="39">
        <v>2239</v>
      </c>
      <c r="C255" s="40">
        <v>22391</v>
      </c>
      <c r="D255" s="40" t="s">
        <v>7061</v>
      </c>
      <c r="E255" s="41">
        <v>4</v>
      </c>
      <c r="F255" s="41" t="s">
        <v>2371</v>
      </c>
      <c r="G255" s="41">
        <v>11</v>
      </c>
      <c r="H255" s="41">
        <v>181</v>
      </c>
      <c r="I255" s="41">
        <v>3</v>
      </c>
      <c r="J255" s="41" t="s">
        <v>2364</v>
      </c>
      <c r="K255" s="41" t="s">
        <v>2241</v>
      </c>
      <c r="L255" s="41" t="s">
        <v>2244</v>
      </c>
      <c r="M255" s="41" t="s">
        <v>3740</v>
      </c>
      <c r="N255" s="41">
        <v>12</v>
      </c>
      <c r="O255" s="41">
        <v>100</v>
      </c>
      <c r="P255" s="41">
        <v>100</v>
      </c>
      <c r="Q255" s="42">
        <v>1.0105999999999999</v>
      </c>
      <c r="R255" s="43">
        <v>42745</v>
      </c>
      <c r="S255" s="43">
        <v>43840</v>
      </c>
      <c r="T255" s="216">
        <v>119.9</v>
      </c>
      <c r="U255" s="216">
        <v>99.1</v>
      </c>
    </row>
    <row r="256" spans="1:21">
      <c r="A256" s="39">
        <v>255</v>
      </c>
      <c r="B256" s="39">
        <v>2239</v>
      </c>
      <c r="C256" s="40">
        <v>22392</v>
      </c>
      <c r="D256" s="40" t="s">
        <v>7062</v>
      </c>
      <c r="E256" s="41">
        <v>4</v>
      </c>
      <c r="F256" s="41" t="s">
        <v>2371</v>
      </c>
      <c r="G256" s="41">
        <v>4</v>
      </c>
      <c r="H256" s="41">
        <v>177</v>
      </c>
      <c r="I256" s="41">
        <v>3</v>
      </c>
      <c r="J256" s="41" t="s">
        <v>2364</v>
      </c>
      <c r="K256" s="41" t="s">
        <v>2257</v>
      </c>
      <c r="L256" s="41" t="s">
        <v>2244</v>
      </c>
      <c r="M256" s="41" t="s">
        <v>3740</v>
      </c>
      <c r="N256" s="41">
        <v>12</v>
      </c>
      <c r="O256" s="41">
        <v>100</v>
      </c>
      <c r="P256" s="41">
        <v>100</v>
      </c>
      <c r="Q256" s="42">
        <v>1.0536000000000001</v>
      </c>
      <c r="R256" s="43">
        <v>43273</v>
      </c>
      <c r="S256" s="43">
        <v>44369</v>
      </c>
      <c r="T256" s="216">
        <v>108.5</v>
      </c>
      <c r="U256" s="216">
        <v>96.8</v>
      </c>
    </row>
    <row r="257" spans="1:21">
      <c r="A257" s="39">
        <v>256</v>
      </c>
      <c r="B257" s="39">
        <v>2239</v>
      </c>
      <c r="C257" s="40">
        <v>22393</v>
      </c>
      <c r="D257" s="40" t="s">
        <v>7063</v>
      </c>
      <c r="E257" s="41">
        <v>4</v>
      </c>
      <c r="F257" s="41" t="s">
        <v>2371</v>
      </c>
      <c r="G257" s="41">
        <v>5</v>
      </c>
      <c r="H257" s="41">
        <v>67</v>
      </c>
      <c r="I257" s="41">
        <v>3</v>
      </c>
      <c r="J257" s="41" t="s">
        <v>2364</v>
      </c>
      <c r="K257" s="41" t="s">
        <v>2252</v>
      </c>
      <c r="L257" s="41" t="s">
        <v>2244</v>
      </c>
      <c r="M257" s="41" t="s">
        <v>3740</v>
      </c>
      <c r="N257" s="41">
        <v>12</v>
      </c>
      <c r="O257" s="41">
        <v>100</v>
      </c>
      <c r="P257" s="41">
        <v>100</v>
      </c>
      <c r="Q257" s="42">
        <v>1.1297999999999999</v>
      </c>
      <c r="R257" s="43">
        <v>44488</v>
      </c>
      <c r="S257" s="43">
        <v>45584</v>
      </c>
      <c r="T257" s="216">
        <v>130</v>
      </c>
      <c r="U257" s="216">
        <v>99.5</v>
      </c>
    </row>
    <row r="258" spans="1:21">
      <c r="A258" s="39">
        <v>257</v>
      </c>
      <c r="B258" s="39">
        <v>2243</v>
      </c>
      <c r="C258" s="40">
        <v>22431</v>
      </c>
      <c r="D258" s="40" t="s">
        <v>7064</v>
      </c>
      <c r="E258" s="41">
        <v>8</v>
      </c>
      <c r="F258" s="41" t="s">
        <v>2371</v>
      </c>
      <c r="G258" s="41">
        <v>4</v>
      </c>
      <c r="H258" s="41">
        <v>19.399999999999999</v>
      </c>
      <c r="I258" s="41">
        <v>5</v>
      </c>
      <c r="J258" s="41" t="s">
        <v>2364</v>
      </c>
      <c r="K258" s="41" t="s">
        <v>2256</v>
      </c>
      <c r="L258" s="41" t="s">
        <v>2244</v>
      </c>
      <c r="M258" s="41" t="s">
        <v>3743</v>
      </c>
      <c r="N258" s="41">
        <v>6.94</v>
      </c>
      <c r="O258" s="41">
        <v>100</v>
      </c>
      <c r="P258" s="41">
        <v>100</v>
      </c>
      <c r="Q258" s="42">
        <v>1.02</v>
      </c>
      <c r="R258" s="43">
        <v>43434</v>
      </c>
      <c r="S258" s="43">
        <v>45260</v>
      </c>
      <c r="T258" s="216">
        <v>134</v>
      </c>
      <c r="U258" s="216">
        <v>80.599999999999994</v>
      </c>
    </row>
    <row r="259" spans="1:21">
      <c r="A259" s="39">
        <v>258</v>
      </c>
      <c r="B259" s="39">
        <v>2250</v>
      </c>
      <c r="C259" s="40">
        <v>22501</v>
      </c>
      <c r="D259" s="40" t="s">
        <v>7065</v>
      </c>
      <c r="E259" s="41">
        <v>5</v>
      </c>
      <c r="F259" s="41" t="s">
        <v>2371</v>
      </c>
      <c r="G259" s="41">
        <v>2.5</v>
      </c>
      <c r="H259" s="41">
        <v>88.8</v>
      </c>
      <c r="I259" s="41">
        <v>5</v>
      </c>
      <c r="J259" s="41" t="s">
        <v>2364</v>
      </c>
      <c r="K259" s="41" t="s">
        <v>2236</v>
      </c>
      <c r="L259" s="41" t="s">
        <v>2244</v>
      </c>
      <c r="M259" s="41" t="s">
        <v>3744</v>
      </c>
      <c r="N259" s="41">
        <v>2.95</v>
      </c>
      <c r="O259" s="41">
        <v>100.5</v>
      </c>
      <c r="P259" s="41">
        <v>100</v>
      </c>
      <c r="Q259" s="42">
        <v>1.0509999999999999</v>
      </c>
      <c r="R259" s="43">
        <v>45355</v>
      </c>
      <c r="S259" s="43">
        <v>47181</v>
      </c>
      <c r="T259" s="216">
        <v>185</v>
      </c>
      <c r="U259" s="216">
        <v>100.2</v>
      </c>
    </row>
    <row r="260" spans="1:21">
      <c r="A260" s="39">
        <v>259</v>
      </c>
      <c r="B260" s="39">
        <v>2313</v>
      </c>
      <c r="C260" s="40">
        <v>23131</v>
      </c>
      <c r="D260" s="40" t="s">
        <v>261</v>
      </c>
      <c r="E260" s="41">
        <v>0</v>
      </c>
      <c r="F260" s="41" t="s">
        <v>2373</v>
      </c>
      <c r="G260" s="41" t="s">
        <v>2373</v>
      </c>
      <c r="H260" s="41" t="s">
        <v>2373</v>
      </c>
      <c r="I260" s="41" t="s">
        <v>2373</v>
      </c>
      <c r="J260" s="41" t="s">
        <v>2364</v>
      </c>
      <c r="K260" s="41" t="s">
        <v>2373</v>
      </c>
      <c r="L260" s="41" t="s">
        <v>2239</v>
      </c>
      <c r="M260" s="41" t="s">
        <v>3745</v>
      </c>
      <c r="N260" s="41" t="s">
        <v>2373</v>
      </c>
      <c r="O260" s="41" t="s">
        <v>2373</v>
      </c>
      <c r="P260" s="41" t="s">
        <v>2373</v>
      </c>
      <c r="Q260" s="42" t="s">
        <v>2373</v>
      </c>
      <c r="R260" s="43" t="s">
        <v>2373</v>
      </c>
      <c r="S260" s="43" t="s">
        <v>2373</v>
      </c>
      <c r="T260" s="216">
        <v>117</v>
      </c>
      <c r="U260" s="216">
        <v>112</v>
      </c>
    </row>
    <row r="261" spans="1:21">
      <c r="A261" s="39">
        <v>260</v>
      </c>
      <c r="B261" s="39">
        <v>2313</v>
      </c>
      <c r="C261" s="40">
        <v>23132</v>
      </c>
      <c r="D261" s="40" t="s">
        <v>262</v>
      </c>
      <c r="E261" s="41">
        <v>0</v>
      </c>
      <c r="F261" s="41" t="s">
        <v>2373</v>
      </c>
      <c r="G261" s="41" t="s">
        <v>2373</v>
      </c>
      <c r="H261" s="41" t="s">
        <v>2373</v>
      </c>
      <c r="I261" s="41" t="s">
        <v>2373</v>
      </c>
      <c r="J261" s="41" t="s">
        <v>2364</v>
      </c>
      <c r="K261" s="41" t="s">
        <v>2373</v>
      </c>
      <c r="L261" s="41" t="s">
        <v>2239</v>
      </c>
      <c r="M261" s="41" t="s">
        <v>3745</v>
      </c>
      <c r="N261" s="41" t="s">
        <v>2373</v>
      </c>
      <c r="O261" s="41" t="s">
        <v>2373</v>
      </c>
      <c r="P261" s="41" t="s">
        <v>2373</v>
      </c>
      <c r="Q261" s="42" t="s">
        <v>2373</v>
      </c>
      <c r="R261" s="43" t="s">
        <v>2373</v>
      </c>
      <c r="S261" s="43" t="s">
        <v>2373</v>
      </c>
      <c r="T261" s="216">
        <v>165</v>
      </c>
      <c r="U261" s="216">
        <v>99</v>
      </c>
    </row>
    <row r="262" spans="1:21">
      <c r="A262" s="39">
        <v>261</v>
      </c>
      <c r="B262" s="39">
        <v>2313</v>
      </c>
      <c r="C262" s="40">
        <v>23133</v>
      </c>
      <c r="D262" s="40" t="s">
        <v>263</v>
      </c>
      <c r="E262" s="41">
        <v>0</v>
      </c>
      <c r="F262" s="41" t="s">
        <v>2373</v>
      </c>
      <c r="G262" s="41" t="s">
        <v>2373</v>
      </c>
      <c r="H262" s="41" t="s">
        <v>2373</v>
      </c>
      <c r="I262" s="41" t="s">
        <v>2373</v>
      </c>
      <c r="J262" s="41" t="s">
        <v>2364</v>
      </c>
      <c r="K262" s="41" t="s">
        <v>2373</v>
      </c>
      <c r="L262" s="41" t="s">
        <v>2239</v>
      </c>
      <c r="M262" s="41" t="s">
        <v>3745</v>
      </c>
      <c r="N262" s="41" t="s">
        <v>2373</v>
      </c>
      <c r="O262" s="41" t="s">
        <v>2373</v>
      </c>
      <c r="P262" s="41" t="s">
        <v>2373</v>
      </c>
      <c r="Q262" s="42" t="s">
        <v>2373</v>
      </c>
      <c r="R262" s="43" t="s">
        <v>2373</v>
      </c>
      <c r="S262" s="43" t="s">
        <v>2373</v>
      </c>
      <c r="T262" s="216">
        <v>179</v>
      </c>
      <c r="U262" s="216">
        <v>96.5</v>
      </c>
    </row>
    <row r="263" spans="1:21">
      <c r="A263" s="39">
        <v>262</v>
      </c>
      <c r="B263" s="39">
        <v>2314</v>
      </c>
      <c r="C263" s="40">
        <v>23141</v>
      </c>
      <c r="D263" s="40" t="s">
        <v>264</v>
      </c>
      <c r="E263" s="41">
        <v>0</v>
      </c>
      <c r="F263" s="41" t="s">
        <v>2373</v>
      </c>
      <c r="G263" s="41" t="s">
        <v>2373</v>
      </c>
      <c r="H263" s="41" t="s">
        <v>2373</v>
      </c>
      <c r="I263" s="41" t="s">
        <v>2373</v>
      </c>
      <c r="J263" s="41" t="s">
        <v>2364</v>
      </c>
      <c r="K263" s="41" t="s">
        <v>2373</v>
      </c>
      <c r="L263" s="41" t="s">
        <v>2262</v>
      </c>
      <c r="M263" s="41" t="s">
        <v>3746</v>
      </c>
      <c r="N263" s="41" t="s">
        <v>2373</v>
      </c>
      <c r="O263" s="41" t="s">
        <v>2373</v>
      </c>
      <c r="P263" s="41" t="s">
        <v>2373</v>
      </c>
      <c r="Q263" s="42" t="s">
        <v>2373</v>
      </c>
      <c r="R263" s="43" t="s">
        <v>2373</v>
      </c>
      <c r="S263" s="43" t="s">
        <v>2373</v>
      </c>
      <c r="T263" s="216">
        <v>116</v>
      </c>
      <c r="U263" s="216">
        <v>82</v>
      </c>
    </row>
    <row r="264" spans="1:21">
      <c r="A264" s="39">
        <v>263</v>
      </c>
      <c r="B264" s="39">
        <v>2314</v>
      </c>
      <c r="C264" s="40">
        <v>23142</v>
      </c>
      <c r="D264" s="40" t="s">
        <v>265</v>
      </c>
      <c r="E264" s="41" t="s">
        <v>3747</v>
      </c>
      <c r="F264" s="41" t="s">
        <v>2369</v>
      </c>
      <c r="G264" s="41">
        <v>4</v>
      </c>
      <c r="H264" s="41">
        <v>27.5</v>
      </c>
      <c r="I264" s="41">
        <v>3</v>
      </c>
      <c r="J264" s="41" t="s">
        <v>2364</v>
      </c>
      <c r="K264" s="41" t="s">
        <v>2254</v>
      </c>
      <c r="L264" s="41" t="s">
        <v>2262</v>
      </c>
      <c r="M264" s="41" t="s">
        <v>3746</v>
      </c>
      <c r="N264" s="41">
        <v>25.2</v>
      </c>
      <c r="O264" s="41">
        <v>100.3</v>
      </c>
      <c r="P264" s="41">
        <v>100</v>
      </c>
      <c r="Q264" s="42">
        <v>1.06</v>
      </c>
      <c r="R264" s="43">
        <v>42674</v>
      </c>
      <c r="S264" s="43">
        <v>43769</v>
      </c>
      <c r="T264" s="216">
        <v>153</v>
      </c>
      <c r="U264" s="216">
        <v>104</v>
      </c>
    </row>
    <row r="265" spans="1:21">
      <c r="A265" s="39">
        <v>264</v>
      </c>
      <c r="B265" s="39">
        <v>2317</v>
      </c>
      <c r="C265" s="40">
        <v>23171</v>
      </c>
      <c r="D265" s="40" t="s">
        <v>266</v>
      </c>
      <c r="E265" s="41">
        <v>0</v>
      </c>
      <c r="F265" s="41" t="s">
        <v>2373</v>
      </c>
      <c r="G265" s="41">
        <v>180</v>
      </c>
      <c r="H265" s="41">
        <v>182.01</v>
      </c>
      <c r="I265" s="41">
        <v>5</v>
      </c>
      <c r="J265" s="41" t="s">
        <v>2364</v>
      </c>
      <c r="K265" s="41" t="s">
        <v>2373</v>
      </c>
      <c r="L265" s="41" t="s">
        <v>7043</v>
      </c>
      <c r="M265" s="41" t="s">
        <v>3749</v>
      </c>
      <c r="N265" s="41" t="s">
        <v>2373</v>
      </c>
      <c r="O265" s="41" t="s">
        <v>2373</v>
      </c>
      <c r="P265" s="41" t="s">
        <v>2373</v>
      </c>
      <c r="Q265" s="42" t="s">
        <v>2373</v>
      </c>
      <c r="R265" s="43">
        <v>39021</v>
      </c>
      <c r="S265" s="43" t="s">
        <v>3750</v>
      </c>
      <c r="T265" s="216">
        <v>113.5</v>
      </c>
      <c r="U265" s="216">
        <v>94.5</v>
      </c>
    </row>
    <row r="266" spans="1:21">
      <c r="A266" s="39">
        <v>265</v>
      </c>
      <c r="B266" s="39">
        <v>2332</v>
      </c>
      <c r="C266" s="40">
        <v>23323</v>
      </c>
      <c r="D266" s="40" t="s">
        <v>267</v>
      </c>
      <c r="E266" s="41">
        <v>0</v>
      </c>
      <c r="F266" s="41" t="s">
        <v>2373</v>
      </c>
      <c r="G266" s="41">
        <v>20</v>
      </c>
      <c r="H266" s="41">
        <v>37.5</v>
      </c>
      <c r="I266" s="41">
        <v>5</v>
      </c>
      <c r="J266" s="41" t="s">
        <v>2364</v>
      </c>
      <c r="K266" s="41" t="s">
        <v>2373</v>
      </c>
      <c r="L266" s="41" t="s">
        <v>2262</v>
      </c>
      <c r="M266" s="41" t="s">
        <v>3751</v>
      </c>
      <c r="N266" s="41" t="s">
        <v>2373</v>
      </c>
      <c r="O266" s="41" t="s">
        <v>2373</v>
      </c>
      <c r="P266" s="41" t="s">
        <v>2373</v>
      </c>
      <c r="Q266" s="42" t="s">
        <v>2373</v>
      </c>
      <c r="R266" s="43">
        <v>40180</v>
      </c>
      <c r="S266" s="43" t="s">
        <v>3752</v>
      </c>
      <c r="T266" s="216">
        <v>108.8</v>
      </c>
      <c r="U266" s="216">
        <v>93.1</v>
      </c>
    </row>
    <row r="267" spans="1:21">
      <c r="A267" s="39">
        <v>266</v>
      </c>
      <c r="B267" s="39">
        <v>2333</v>
      </c>
      <c r="C267" s="40">
        <v>23331</v>
      </c>
      <c r="D267" s="40" t="s">
        <v>268</v>
      </c>
      <c r="E267" s="41">
        <v>0</v>
      </c>
      <c r="F267" s="41" t="s">
        <v>2373</v>
      </c>
      <c r="G267" s="41" t="s">
        <v>2373</v>
      </c>
      <c r="H267" s="41" t="s">
        <v>2373</v>
      </c>
      <c r="I267" s="41" t="s">
        <v>2373</v>
      </c>
      <c r="J267" s="41" t="s">
        <v>2364</v>
      </c>
      <c r="K267" s="41" t="s">
        <v>2373</v>
      </c>
      <c r="L267" s="41" t="s">
        <v>2373</v>
      </c>
      <c r="M267" s="41" t="s">
        <v>2373</v>
      </c>
      <c r="N267" s="41" t="s">
        <v>2373</v>
      </c>
      <c r="O267" s="41" t="s">
        <v>2373</v>
      </c>
      <c r="P267" s="41" t="s">
        <v>2373</v>
      </c>
      <c r="Q267" s="42" t="s">
        <v>2373</v>
      </c>
      <c r="R267" s="43" t="s">
        <v>2373</v>
      </c>
      <c r="S267" s="43" t="s">
        <v>2373</v>
      </c>
      <c r="T267" s="216">
        <v>113.5</v>
      </c>
      <c r="U267" s="216">
        <v>98.5</v>
      </c>
    </row>
    <row r="268" spans="1:21">
      <c r="A268" s="39">
        <v>267</v>
      </c>
      <c r="B268" s="39">
        <v>2337</v>
      </c>
      <c r="C268" s="40">
        <v>23371</v>
      </c>
      <c r="D268" s="40" t="s">
        <v>269</v>
      </c>
      <c r="E268" s="41">
        <v>0</v>
      </c>
      <c r="F268" s="41" t="s">
        <v>2373</v>
      </c>
      <c r="G268" s="41" t="s">
        <v>2373</v>
      </c>
      <c r="H268" s="41" t="s">
        <v>2373</v>
      </c>
      <c r="I268" s="41" t="s">
        <v>2373</v>
      </c>
      <c r="J268" s="41" t="s">
        <v>2364</v>
      </c>
      <c r="K268" s="41" t="s">
        <v>2373</v>
      </c>
      <c r="L268" s="41" t="s">
        <v>2246</v>
      </c>
      <c r="M268" s="41" t="s">
        <v>3753</v>
      </c>
      <c r="N268" s="41" t="s">
        <v>2373</v>
      </c>
      <c r="O268" s="41" t="s">
        <v>2373</v>
      </c>
      <c r="P268" s="41" t="s">
        <v>2373</v>
      </c>
      <c r="Q268" s="42" t="s">
        <v>2373</v>
      </c>
      <c r="R268" s="43" t="s">
        <v>2373</v>
      </c>
      <c r="S268" s="43" t="s">
        <v>2373</v>
      </c>
      <c r="T268" s="216">
        <v>184</v>
      </c>
      <c r="U268" s="216">
        <v>87</v>
      </c>
    </row>
    <row r="269" spans="1:21">
      <c r="A269" s="39">
        <v>268</v>
      </c>
      <c r="B269" s="39">
        <v>2337</v>
      </c>
      <c r="C269" s="40">
        <v>23372</v>
      </c>
      <c r="D269" s="40" t="s">
        <v>270</v>
      </c>
      <c r="E269" s="41">
        <v>5</v>
      </c>
      <c r="F269" s="41" t="s">
        <v>2371</v>
      </c>
      <c r="G269" s="41">
        <v>30</v>
      </c>
      <c r="H269" s="41">
        <v>23</v>
      </c>
      <c r="I269" s="41">
        <v>3</v>
      </c>
      <c r="J269" s="41" t="s">
        <v>2364</v>
      </c>
      <c r="K269" s="41" t="s">
        <v>2236</v>
      </c>
      <c r="L269" s="41" t="s">
        <v>2246</v>
      </c>
      <c r="M269" s="41" t="s">
        <v>3753</v>
      </c>
      <c r="N269" s="41">
        <v>186</v>
      </c>
      <c r="O269" s="41">
        <v>100.5</v>
      </c>
      <c r="P269" s="41">
        <v>100</v>
      </c>
      <c r="Q269" s="42">
        <v>1.07</v>
      </c>
      <c r="R269" s="43">
        <v>45740</v>
      </c>
      <c r="S269" s="43">
        <v>46836</v>
      </c>
      <c r="T269" s="216">
        <v>181</v>
      </c>
      <c r="U269" s="216">
        <v>87</v>
      </c>
    </row>
    <row r="270" spans="1:21">
      <c r="A270" s="39">
        <v>269</v>
      </c>
      <c r="B270" s="39">
        <v>2338</v>
      </c>
      <c r="C270" s="40">
        <v>23382</v>
      </c>
      <c r="D270" s="40" t="s">
        <v>271</v>
      </c>
      <c r="E270" s="41">
        <v>0</v>
      </c>
      <c r="F270" s="41" t="s">
        <v>2373</v>
      </c>
      <c r="G270" s="41" t="s">
        <v>2373</v>
      </c>
      <c r="H270" s="41" t="s">
        <v>2373</v>
      </c>
      <c r="I270" s="41" t="s">
        <v>2373</v>
      </c>
      <c r="J270" s="41" t="s">
        <v>2364</v>
      </c>
      <c r="K270" s="41" t="s">
        <v>2373</v>
      </c>
      <c r="L270" s="41" t="s">
        <v>2246</v>
      </c>
      <c r="M270" s="41" t="s">
        <v>3754</v>
      </c>
      <c r="N270" s="41" t="s">
        <v>2373</v>
      </c>
      <c r="O270" s="41" t="s">
        <v>2373</v>
      </c>
      <c r="P270" s="41" t="s">
        <v>2373</v>
      </c>
      <c r="Q270" s="42" t="s">
        <v>2373</v>
      </c>
      <c r="R270" s="43" t="s">
        <v>2373</v>
      </c>
      <c r="S270" s="43" t="s">
        <v>2373</v>
      </c>
      <c r="T270" s="216">
        <v>117.5</v>
      </c>
      <c r="U270" s="216">
        <v>97.9</v>
      </c>
    </row>
    <row r="271" spans="1:21">
      <c r="A271" s="39">
        <v>270</v>
      </c>
      <c r="B271" s="39">
        <v>2338</v>
      </c>
      <c r="C271" s="40">
        <v>23383</v>
      </c>
      <c r="D271" s="40" t="s">
        <v>272</v>
      </c>
      <c r="E271" s="41">
        <v>6</v>
      </c>
      <c r="F271" s="41" t="s">
        <v>2371</v>
      </c>
      <c r="G271" s="41">
        <v>20</v>
      </c>
      <c r="H271" s="41">
        <v>88.8</v>
      </c>
      <c r="I271" s="41">
        <v>5</v>
      </c>
      <c r="J271" s="41" t="s">
        <v>2366</v>
      </c>
      <c r="K271" s="41" t="s">
        <v>2236</v>
      </c>
      <c r="L271" s="41" t="s">
        <v>2246</v>
      </c>
      <c r="M271" s="41" t="s">
        <v>3754</v>
      </c>
      <c r="N271" s="41">
        <v>25.6</v>
      </c>
      <c r="O271" s="41">
        <v>115.23</v>
      </c>
      <c r="P271" s="41">
        <v>100</v>
      </c>
      <c r="Q271" s="42">
        <v>1.0242</v>
      </c>
      <c r="R271" s="43">
        <v>44411</v>
      </c>
      <c r="S271" s="43">
        <v>46237</v>
      </c>
      <c r="T271" s="216">
        <v>132.5</v>
      </c>
      <c r="U271" s="216">
        <v>92.7</v>
      </c>
    </row>
    <row r="272" spans="1:21">
      <c r="A272" s="39">
        <v>271</v>
      </c>
      <c r="B272" s="39">
        <v>2340</v>
      </c>
      <c r="C272" s="40">
        <v>23401</v>
      </c>
      <c r="D272" s="40" t="s">
        <v>273</v>
      </c>
      <c r="E272" s="41">
        <v>0</v>
      </c>
      <c r="F272" s="41" t="s">
        <v>2373</v>
      </c>
      <c r="G272" s="41" t="s">
        <v>2373</v>
      </c>
      <c r="H272" s="41" t="s">
        <v>2373</v>
      </c>
      <c r="I272" s="41" t="s">
        <v>2373</v>
      </c>
      <c r="J272" s="41" t="s">
        <v>2364</v>
      </c>
      <c r="K272" s="41" t="s">
        <v>2373</v>
      </c>
      <c r="L272" s="41" t="s">
        <v>2246</v>
      </c>
      <c r="M272" s="41" t="s">
        <v>3755</v>
      </c>
      <c r="N272" s="41" t="s">
        <v>2373</v>
      </c>
      <c r="O272" s="41" t="s">
        <v>2373</v>
      </c>
      <c r="P272" s="41" t="s">
        <v>2373</v>
      </c>
      <c r="Q272" s="42" t="s">
        <v>2373</v>
      </c>
      <c r="R272" s="43" t="s">
        <v>2373</v>
      </c>
      <c r="S272" s="43" t="s">
        <v>2373</v>
      </c>
      <c r="T272" s="216">
        <v>154</v>
      </c>
      <c r="U272" s="216">
        <v>71.2</v>
      </c>
    </row>
    <row r="273" spans="1:21">
      <c r="A273" s="39">
        <v>272</v>
      </c>
      <c r="B273" s="39">
        <v>2347</v>
      </c>
      <c r="C273" s="40">
        <v>23471</v>
      </c>
      <c r="D273" s="40" t="s">
        <v>274</v>
      </c>
      <c r="E273" s="41">
        <v>0</v>
      </c>
      <c r="F273" s="41" t="s">
        <v>2373</v>
      </c>
      <c r="G273" s="41">
        <v>60</v>
      </c>
      <c r="H273" s="41">
        <v>62.1</v>
      </c>
      <c r="I273" s="41">
        <v>5</v>
      </c>
      <c r="J273" s="41" t="s">
        <v>2364</v>
      </c>
      <c r="K273" s="41" t="s">
        <v>2373</v>
      </c>
      <c r="L273" s="41" t="s">
        <v>2270</v>
      </c>
      <c r="M273" s="41" t="s">
        <v>3756</v>
      </c>
      <c r="N273" s="41" t="s">
        <v>2373</v>
      </c>
      <c r="O273" s="41" t="s">
        <v>2373</v>
      </c>
      <c r="P273" s="41" t="s">
        <v>2373</v>
      </c>
      <c r="Q273" s="42" t="s">
        <v>2373</v>
      </c>
      <c r="R273" s="43">
        <v>39613</v>
      </c>
      <c r="S273" s="43" t="s">
        <v>3757</v>
      </c>
      <c r="T273" s="216">
        <v>149.9</v>
      </c>
      <c r="U273" s="216">
        <v>79</v>
      </c>
    </row>
    <row r="274" spans="1:21">
      <c r="A274" s="39">
        <v>273</v>
      </c>
      <c r="B274" s="39">
        <v>2347</v>
      </c>
      <c r="C274" s="40">
        <v>23472</v>
      </c>
      <c r="D274" s="40" t="s">
        <v>275</v>
      </c>
      <c r="E274" s="41">
        <v>0</v>
      </c>
      <c r="F274" s="41" t="s">
        <v>2373</v>
      </c>
      <c r="G274" s="41">
        <v>50</v>
      </c>
      <c r="H274" s="41">
        <v>86.8</v>
      </c>
      <c r="I274" s="41">
        <v>3</v>
      </c>
      <c r="J274" s="41" t="s">
        <v>2364</v>
      </c>
      <c r="K274" s="41" t="s">
        <v>2373</v>
      </c>
      <c r="L274" s="41" t="s">
        <v>2270</v>
      </c>
      <c r="M274" s="41" t="s">
        <v>3756</v>
      </c>
      <c r="N274" s="41" t="s">
        <v>2373</v>
      </c>
      <c r="O274" s="41" t="s">
        <v>2373</v>
      </c>
      <c r="P274" s="41" t="s">
        <v>2373</v>
      </c>
      <c r="Q274" s="42" t="s">
        <v>2373</v>
      </c>
      <c r="R274" s="43">
        <v>40547</v>
      </c>
      <c r="S274" s="43" t="s">
        <v>3758</v>
      </c>
      <c r="T274" s="216">
        <v>104.8</v>
      </c>
      <c r="U274" s="216">
        <v>97</v>
      </c>
    </row>
    <row r="275" spans="1:21">
      <c r="A275" s="39">
        <v>274</v>
      </c>
      <c r="B275" s="39">
        <v>2348</v>
      </c>
      <c r="C275" s="40">
        <v>23481</v>
      </c>
      <c r="D275" s="40" t="s">
        <v>276</v>
      </c>
      <c r="E275" s="41" t="s">
        <v>3663</v>
      </c>
      <c r="F275" s="41" t="s">
        <v>2369</v>
      </c>
      <c r="G275" s="41">
        <v>6</v>
      </c>
      <c r="H275" s="41">
        <v>50</v>
      </c>
      <c r="I275" s="41">
        <v>5</v>
      </c>
      <c r="J275" s="41" t="s">
        <v>2364</v>
      </c>
      <c r="K275" s="41" t="s">
        <v>2259</v>
      </c>
      <c r="L275" s="41" t="s">
        <v>2253</v>
      </c>
      <c r="M275" s="41" t="s">
        <v>3759</v>
      </c>
      <c r="N275" s="41">
        <v>14.7</v>
      </c>
      <c r="O275" s="41">
        <v>100</v>
      </c>
      <c r="P275" s="41">
        <v>100</v>
      </c>
      <c r="Q275" s="42">
        <v>1.1235999999999999</v>
      </c>
      <c r="R275" s="43">
        <v>43662</v>
      </c>
      <c r="S275" s="43">
        <v>45489</v>
      </c>
      <c r="T275" s="216">
        <v>208</v>
      </c>
      <c r="U275" s="216">
        <v>109</v>
      </c>
    </row>
    <row r="276" spans="1:21">
      <c r="A276" s="39">
        <v>275</v>
      </c>
      <c r="B276" s="39">
        <v>2351</v>
      </c>
      <c r="C276" s="40">
        <v>23511</v>
      </c>
      <c r="D276" s="40" t="s">
        <v>277</v>
      </c>
      <c r="E276" s="41">
        <v>5</v>
      </c>
      <c r="F276" s="41" t="s">
        <v>2371</v>
      </c>
      <c r="G276" s="41">
        <v>12</v>
      </c>
      <c r="H276" s="41">
        <v>75</v>
      </c>
      <c r="I276" s="41">
        <v>3</v>
      </c>
      <c r="J276" s="41" t="s">
        <v>2366</v>
      </c>
      <c r="K276" s="41" t="s">
        <v>2254</v>
      </c>
      <c r="L276" s="41" t="s">
        <v>2246</v>
      </c>
      <c r="M276" s="41" t="s">
        <v>3761</v>
      </c>
      <c r="N276" s="41">
        <v>18.2</v>
      </c>
      <c r="O276" s="41">
        <v>102.18</v>
      </c>
      <c r="P276" s="41">
        <v>100</v>
      </c>
      <c r="Q276" s="42">
        <v>1.0489999999999999</v>
      </c>
      <c r="R276" s="43">
        <v>45825</v>
      </c>
      <c r="S276" s="43">
        <v>46921</v>
      </c>
      <c r="T276" s="216">
        <v>137.94999999999999</v>
      </c>
      <c r="U276" s="216">
        <v>102.2</v>
      </c>
    </row>
    <row r="277" spans="1:21">
      <c r="A277" s="39">
        <v>276</v>
      </c>
      <c r="B277" s="39">
        <v>2352</v>
      </c>
      <c r="C277" s="40">
        <v>23521</v>
      </c>
      <c r="D277" s="40" t="s">
        <v>278</v>
      </c>
      <c r="E277" s="41">
        <v>0</v>
      </c>
      <c r="F277" s="41" t="s">
        <v>2373</v>
      </c>
      <c r="G277" s="41" t="s">
        <v>2373</v>
      </c>
      <c r="H277" s="41" t="s">
        <v>2373</v>
      </c>
      <c r="I277" s="41" t="s">
        <v>2373</v>
      </c>
      <c r="J277" s="41" t="s">
        <v>2364</v>
      </c>
      <c r="K277" s="41" t="s">
        <v>2373</v>
      </c>
      <c r="L277" s="41" t="s">
        <v>2258</v>
      </c>
      <c r="M277" s="41" t="s">
        <v>3762</v>
      </c>
      <c r="N277" s="41" t="s">
        <v>2373</v>
      </c>
      <c r="O277" s="41" t="s">
        <v>2373</v>
      </c>
      <c r="P277" s="41" t="s">
        <v>2373</v>
      </c>
      <c r="Q277" s="42" t="s">
        <v>2373</v>
      </c>
      <c r="R277" s="43" t="s">
        <v>2373</v>
      </c>
      <c r="S277" s="43" t="s">
        <v>2373</v>
      </c>
      <c r="T277" s="216">
        <v>100</v>
      </c>
      <c r="U277" s="216">
        <v>99</v>
      </c>
    </row>
    <row r="278" spans="1:21">
      <c r="A278" s="39">
        <v>277</v>
      </c>
      <c r="B278" s="39">
        <v>2353</v>
      </c>
      <c r="C278" s="40">
        <v>23532</v>
      </c>
      <c r="D278" s="40" t="s">
        <v>279</v>
      </c>
      <c r="E278" s="41">
        <v>4</v>
      </c>
      <c r="F278" s="41" t="s">
        <v>2371</v>
      </c>
      <c r="G278" s="41">
        <v>60</v>
      </c>
      <c r="H278" s="41">
        <v>25.72</v>
      </c>
      <c r="I278" s="41">
        <v>3</v>
      </c>
      <c r="J278" s="41" t="s">
        <v>2364</v>
      </c>
      <c r="K278" s="41" t="s">
        <v>12589</v>
      </c>
      <c r="L278" s="41" t="s">
        <v>2258</v>
      </c>
      <c r="M278" s="41" t="s">
        <v>3763</v>
      </c>
      <c r="N278" s="41">
        <v>305</v>
      </c>
      <c r="O278" s="41">
        <v>100</v>
      </c>
      <c r="P278" s="41">
        <v>100</v>
      </c>
      <c r="Q278" s="42">
        <v>1.0900000000000001</v>
      </c>
      <c r="R278" s="43">
        <v>41408</v>
      </c>
      <c r="S278" s="43">
        <v>42504</v>
      </c>
      <c r="T278" s="216">
        <v>105</v>
      </c>
      <c r="U278" s="216">
        <v>92.55</v>
      </c>
    </row>
    <row r="279" spans="1:21">
      <c r="A279" s="39">
        <v>278</v>
      </c>
      <c r="B279" s="39">
        <v>2354</v>
      </c>
      <c r="C279" s="40">
        <v>23541</v>
      </c>
      <c r="D279" s="40" t="s">
        <v>280</v>
      </c>
      <c r="E279" s="41">
        <v>0</v>
      </c>
      <c r="F279" s="41" t="s">
        <v>2373</v>
      </c>
      <c r="G279" s="41">
        <v>134.4</v>
      </c>
      <c r="H279" s="41" t="s">
        <v>2373</v>
      </c>
      <c r="I279" s="41">
        <v>5</v>
      </c>
      <c r="J279" s="41" t="s">
        <v>2364</v>
      </c>
      <c r="K279" s="41" t="s">
        <v>2373</v>
      </c>
      <c r="L279" s="41" t="s">
        <v>7043</v>
      </c>
      <c r="M279" s="41" t="s">
        <v>3764</v>
      </c>
      <c r="N279" s="41" t="s">
        <v>2373</v>
      </c>
      <c r="O279" s="41" t="s">
        <v>2373</v>
      </c>
      <c r="P279" s="41" t="s">
        <v>2373</v>
      </c>
      <c r="Q279" s="42" t="s">
        <v>2373</v>
      </c>
      <c r="R279" s="43">
        <v>39377</v>
      </c>
      <c r="S279" s="43" t="s">
        <v>3765</v>
      </c>
      <c r="T279" s="216">
        <v>114.1</v>
      </c>
      <c r="U279" s="216">
        <v>81.75</v>
      </c>
    </row>
    <row r="280" spans="1:21">
      <c r="A280" s="39">
        <v>279</v>
      </c>
      <c r="B280" s="39">
        <v>2355</v>
      </c>
      <c r="C280" s="40">
        <v>23551</v>
      </c>
      <c r="D280" s="40" t="s">
        <v>281</v>
      </c>
      <c r="E280" s="41">
        <v>0</v>
      </c>
      <c r="F280" s="41" t="s">
        <v>2373</v>
      </c>
      <c r="G280" s="41" t="s">
        <v>2373</v>
      </c>
      <c r="H280" s="41" t="s">
        <v>2373</v>
      </c>
      <c r="I280" s="41" t="s">
        <v>2373</v>
      </c>
      <c r="J280" s="41" t="s">
        <v>2364</v>
      </c>
      <c r="K280" s="41" t="s">
        <v>2373</v>
      </c>
      <c r="L280" s="41" t="s">
        <v>2239</v>
      </c>
      <c r="M280" s="41" t="s">
        <v>3766</v>
      </c>
      <c r="N280" s="41" t="s">
        <v>2373</v>
      </c>
      <c r="O280" s="41" t="s">
        <v>2373</v>
      </c>
      <c r="P280" s="41" t="s">
        <v>2373</v>
      </c>
      <c r="Q280" s="42" t="s">
        <v>2373</v>
      </c>
      <c r="R280" s="43" t="s">
        <v>2373</v>
      </c>
      <c r="S280" s="43" t="s">
        <v>2373</v>
      </c>
      <c r="T280" s="216">
        <v>156</v>
      </c>
      <c r="U280" s="216">
        <v>100</v>
      </c>
    </row>
    <row r="281" spans="1:21">
      <c r="A281" s="39">
        <v>280</v>
      </c>
      <c r="B281" s="39">
        <v>2357</v>
      </c>
      <c r="C281" s="40">
        <v>23571</v>
      </c>
      <c r="D281" s="40" t="s">
        <v>282</v>
      </c>
      <c r="E281" s="41">
        <v>0</v>
      </c>
      <c r="F281" s="41" t="s">
        <v>2373</v>
      </c>
      <c r="G281" s="41">
        <v>120</v>
      </c>
      <c r="H281" s="41">
        <v>68.7</v>
      </c>
      <c r="I281" s="41">
        <v>5</v>
      </c>
      <c r="J281" s="41" t="s">
        <v>2364</v>
      </c>
      <c r="K281" s="41" t="s">
        <v>2373</v>
      </c>
      <c r="L281" s="41" t="s">
        <v>2258</v>
      </c>
      <c r="M281" s="41" t="s">
        <v>3767</v>
      </c>
      <c r="N281" s="41" t="s">
        <v>2373</v>
      </c>
      <c r="O281" s="41" t="s">
        <v>2373</v>
      </c>
      <c r="P281" s="41" t="s">
        <v>2373</v>
      </c>
      <c r="Q281" s="42" t="s">
        <v>2373</v>
      </c>
      <c r="R281" s="43">
        <v>39018</v>
      </c>
      <c r="S281" s="43" t="s">
        <v>3768</v>
      </c>
      <c r="T281" s="216">
        <v>120.5</v>
      </c>
      <c r="U281" s="216">
        <v>94.4</v>
      </c>
    </row>
    <row r="282" spans="1:21">
      <c r="A282" s="39">
        <v>281</v>
      </c>
      <c r="B282" s="39">
        <v>2358</v>
      </c>
      <c r="C282" s="40">
        <v>23581</v>
      </c>
      <c r="D282" s="40" t="s">
        <v>283</v>
      </c>
      <c r="E282" s="41" t="s">
        <v>3769</v>
      </c>
      <c r="F282" s="41" t="s">
        <v>2369</v>
      </c>
      <c r="G282" s="41">
        <v>3</v>
      </c>
      <c r="H282" s="41">
        <v>15.5</v>
      </c>
      <c r="I282" s="41">
        <v>3</v>
      </c>
      <c r="J282" s="41" t="s">
        <v>2366</v>
      </c>
      <c r="K282" s="41" t="s">
        <v>2269</v>
      </c>
      <c r="L282" s="41" t="s">
        <v>2253</v>
      </c>
      <c r="M282" s="41" t="s">
        <v>2373</v>
      </c>
      <c r="N282" s="41">
        <v>13.7</v>
      </c>
      <c r="O282" s="41">
        <v>106.63</v>
      </c>
      <c r="P282" s="41">
        <v>100</v>
      </c>
      <c r="Q282" s="42">
        <v>1.0424</v>
      </c>
      <c r="R282" s="43">
        <v>44832</v>
      </c>
      <c r="S282" s="43">
        <v>45928</v>
      </c>
      <c r="T282" s="216">
        <v>118.5</v>
      </c>
      <c r="U282" s="216">
        <v>96.35</v>
      </c>
    </row>
    <row r="283" spans="1:21">
      <c r="A283" s="39">
        <v>282</v>
      </c>
      <c r="B283" s="39">
        <v>2360</v>
      </c>
      <c r="C283" s="40">
        <v>23601</v>
      </c>
      <c r="D283" s="40" t="s">
        <v>284</v>
      </c>
      <c r="E283" s="41">
        <v>0</v>
      </c>
      <c r="F283" s="41" t="s">
        <v>2373</v>
      </c>
      <c r="G283" s="41" t="s">
        <v>2373</v>
      </c>
      <c r="H283" s="41" t="s">
        <v>2373</v>
      </c>
      <c r="I283" s="41" t="s">
        <v>2373</v>
      </c>
      <c r="J283" s="41" t="s">
        <v>2364</v>
      </c>
      <c r="K283" s="41" t="s">
        <v>2373</v>
      </c>
      <c r="L283" s="41" t="s">
        <v>7043</v>
      </c>
      <c r="M283" s="41" t="s">
        <v>3771</v>
      </c>
      <c r="N283" s="41" t="s">
        <v>2373</v>
      </c>
      <c r="O283" s="41" t="s">
        <v>2373</v>
      </c>
      <c r="P283" s="41" t="s">
        <v>2373</v>
      </c>
      <c r="Q283" s="42" t="s">
        <v>2373</v>
      </c>
      <c r="R283" s="43" t="s">
        <v>2373</v>
      </c>
      <c r="S283" s="43" t="s">
        <v>2373</v>
      </c>
      <c r="T283" s="216">
        <v>100</v>
      </c>
      <c r="U283" s="216">
        <v>99.5</v>
      </c>
    </row>
    <row r="284" spans="1:21">
      <c r="A284" s="39">
        <v>283</v>
      </c>
      <c r="B284" s="39">
        <v>2360</v>
      </c>
      <c r="C284" s="40">
        <v>23602</v>
      </c>
      <c r="D284" s="40" t="s">
        <v>285</v>
      </c>
      <c r="E284" s="41">
        <v>4</v>
      </c>
      <c r="F284" s="41" t="s">
        <v>2371</v>
      </c>
      <c r="G284" s="41">
        <v>20</v>
      </c>
      <c r="H284" s="41">
        <v>74.2</v>
      </c>
      <c r="I284" s="41">
        <v>5</v>
      </c>
      <c r="J284" s="41" t="s">
        <v>2364</v>
      </c>
      <c r="K284" s="41" t="s">
        <v>2254</v>
      </c>
      <c r="L284" s="41" t="s">
        <v>7043</v>
      </c>
      <c r="M284" s="41" t="s">
        <v>3771</v>
      </c>
      <c r="N284" s="41">
        <v>42.5</v>
      </c>
      <c r="O284" s="41">
        <v>100</v>
      </c>
      <c r="P284" s="41">
        <v>0</v>
      </c>
      <c r="Q284" s="42">
        <v>1.0108999999999999</v>
      </c>
      <c r="R284" s="43">
        <v>41782</v>
      </c>
      <c r="S284" s="43">
        <v>43608</v>
      </c>
      <c r="T284" s="216">
        <v>309</v>
      </c>
      <c r="U284" s="216">
        <v>100</v>
      </c>
    </row>
    <row r="285" spans="1:21">
      <c r="A285" s="39">
        <v>284</v>
      </c>
      <c r="B285" s="39">
        <v>2365</v>
      </c>
      <c r="C285" s="40">
        <v>23651</v>
      </c>
      <c r="D285" s="40" t="s">
        <v>286</v>
      </c>
      <c r="E285" s="41">
        <v>0</v>
      </c>
      <c r="F285" s="41" t="s">
        <v>2373</v>
      </c>
      <c r="G285" s="41">
        <v>6</v>
      </c>
      <c r="H285" s="41">
        <v>32.700000000000003</v>
      </c>
      <c r="I285" s="41">
        <v>3</v>
      </c>
      <c r="J285" s="41" t="s">
        <v>2364</v>
      </c>
      <c r="K285" s="41" t="s">
        <v>2373</v>
      </c>
      <c r="L285" s="41" t="s">
        <v>2258</v>
      </c>
      <c r="M285" s="41" t="s">
        <v>3773</v>
      </c>
      <c r="N285" s="41" t="s">
        <v>2373</v>
      </c>
      <c r="O285" s="41" t="s">
        <v>2373</v>
      </c>
      <c r="P285" s="41" t="s">
        <v>2373</v>
      </c>
      <c r="Q285" s="42" t="s">
        <v>2373</v>
      </c>
      <c r="R285" s="43">
        <v>40280</v>
      </c>
      <c r="S285" s="43" t="s">
        <v>3774</v>
      </c>
      <c r="T285" s="216">
        <v>117.5</v>
      </c>
      <c r="U285" s="216">
        <v>97</v>
      </c>
    </row>
    <row r="286" spans="1:21">
      <c r="A286" s="39">
        <v>285</v>
      </c>
      <c r="B286" s="39">
        <v>2365</v>
      </c>
      <c r="C286" s="40">
        <v>23652</v>
      </c>
      <c r="D286" s="40" t="s">
        <v>287</v>
      </c>
      <c r="E286" s="41">
        <v>0</v>
      </c>
      <c r="F286" s="41" t="s">
        <v>2373</v>
      </c>
      <c r="G286" s="41">
        <v>3</v>
      </c>
      <c r="H286" s="41">
        <v>32.700000000000003</v>
      </c>
      <c r="I286" s="41">
        <v>3</v>
      </c>
      <c r="J286" s="41" t="s">
        <v>2364</v>
      </c>
      <c r="K286" s="41" t="s">
        <v>2373</v>
      </c>
      <c r="L286" s="41" t="s">
        <v>2258</v>
      </c>
      <c r="M286" s="41" t="s">
        <v>3773</v>
      </c>
      <c r="N286" s="41" t="s">
        <v>2373</v>
      </c>
      <c r="O286" s="41" t="s">
        <v>2373</v>
      </c>
      <c r="P286" s="41" t="s">
        <v>2373</v>
      </c>
      <c r="Q286" s="42" t="s">
        <v>2373</v>
      </c>
      <c r="R286" s="43">
        <v>40281</v>
      </c>
      <c r="S286" s="43" t="s">
        <v>3775</v>
      </c>
      <c r="T286" s="216">
        <v>115.2</v>
      </c>
      <c r="U286" s="216">
        <v>99.9</v>
      </c>
    </row>
    <row r="287" spans="1:21">
      <c r="A287" s="39">
        <v>286</v>
      </c>
      <c r="B287" s="39">
        <v>2367</v>
      </c>
      <c r="C287" s="40">
        <v>23671</v>
      </c>
      <c r="D287" s="40" t="s">
        <v>288</v>
      </c>
      <c r="E287" s="41" t="s">
        <v>3521</v>
      </c>
      <c r="F287" s="41" t="s">
        <v>2369</v>
      </c>
      <c r="G287" s="41">
        <v>5</v>
      </c>
      <c r="H287" s="41">
        <v>11.34</v>
      </c>
      <c r="I287" s="41">
        <v>5</v>
      </c>
      <c r="J287" s="41" t="s">
        <v>2364</v>
      </c>
      <c r="K287" s="41" t="s">
        <v>3669</v>
      </c>
      <c r="L287" s="41" t="s">
        <v>2239</v>
      </c>
      <c r="M287" s="41" t="s">
        <v>3776</v>
      </c>
      <c r="N287" s="41">
        <v>66.900000000000006</v>
      </c>
      <c r="O287" s="41">
        <v>100</v>
      </c>
      <c r="P287" s="41">
        <v>100</v>
      </c>
      <c r="Q287" s="42">
        <v>1.0900000000000001</v>
      </c>
      <c r="R287" s="43">
        <v>42557</v>
      </c>
      <c r="S287" s="43">
        <v>44383</v>
      </c>
      <c r="T287" s="216">
        <v>253</v>
      </c>
      <c r="U287" s="216">
        <v>105</v>
      </c>
    </row>
    <row r="288" spans="1:21">
      <c r="A288" s="39">
        <v>287</v>
      </c>
      <c r="B288" s="39">
        <v>2367</v>
      </c>
      <c r="C288" s="40">
        <v>23672</v>
      </c>
      <c r="D288" s="40" t="s">
        <v>289</v>
      </c>
      <c r="E288" s="41">
        <v>5</v>
      </c>
      <c r="F288" s="41" t="s">
        <v>2371</v>
      </c>
      <c r="G288" s="41">
        <v>2</v>
      </c>
      <c r="H288" s="41">
        <v>10.76</v>
      </c>
      <c r="I288" s="41">
        <v>5</v>
      </c>
      <c r="J288" s="41" t="s">
        <v>2364</v>
      </c>
      <c r="K288" s="41" t="s">
        <v>3669</v>
      </c>
      <c r="L288" s="41" t="s">
        <v>2239</v>
      </c>
      <c r="M288" s="41" t="s">
        <v>3776</v>
      </c>
      <c r="N288" s="41">
        <v>66.900000000000006</v>
      </c>
      <c r="O288" s="41">
        <v>100</v>
      </c>
      <c r="P288" s="41">
        <v>100</v>
      </c>
      <c r="Q288" s="42">
        <v>1.04</v>
      </c>
      <c r="R288" s="43">
        <v>42558</v>
      </c>
      <c r="S288" s="43">
        <v>44384</v>
      </c>
      <c r="T288" s="216">
        <v>263</v>
      </c>
      <c r="U288" s="216">
        <v>104.05</v>
      </c>
    </row>
    <row r="289" spans="1:21">
      <c r="A289" s="39">
        <v>288</v>
      </c>
      <c r="B289" s="39">
        <v>2368</v>
      </c>
      <c r="C289" s="40">
        <v>23681</v>
      </c>
      <c r="D289" s="40" t="s">
        <v>290</v>
      </c>
      <c r="E289" s="41">
        <v>0</v>
      </c>
      <c r="F289" s="41" t="s">
        <v>2373</v>
      </c>
      <c r="G289" s="41" t="s">
        <v>2373</v>
      </c>
      <c r="H289" s="41" t="s">
        <v>2373</v>
      </c>
      <c r="I289" s="41" t="s">
        <v>2373</v>
      </c>
      <c r="J289" s="41" t="s">
        <v>2364</v>
      </c>
      <c r="K289" s="41" t="s">
        <v>2373</v>
      </c>
      <c r="L289" s="41" t="s">
        <v>2239</v>
      </c>
      <c r="M289" s="41" t="s">
        <v>3779</v>
      </c>
      <c r="N289" s="41" t="s">
        <v>2373</v>
      </c>
      <c r="O289" s="41" t="s">
        <v>2373</v>
      </c>
      <c r="P289" s="41" t="s">
        <v>2373</v>
      </c>
      <c r="Q289" s="42" t="s">
        <v>2373</v>
      </c>
      <c r="R289" s="43" t="s">
        <v>2373</v>
      </c>
      <c r="S289" s="43" t="s">
        <v>2373</v>
      </c>
      <c r="T289" s="216">
        <v>153</v>
      </c>
      <c r="U289" s="216">
        <v>104</v>
      </c>
    </row>
    <row r="290" spans="1:21">
      <c r="A290" s="39">
        <v>289</v>
      </c>
      <c r="B290" s="39">
        <v>2368</v>
      </c>
      <c r="C290" s="40">
        <v>23682</v>
      </c>
      <c r="D290" s="40" t="s">
        <v>291</v>
      </c>
      <c r="E290" s="41">
        <v>4</v>
      </c>
      <c r="F290" s="41" t="s">
        <v>2371</v>
      </c>
      <c r="G290" s="41">
        <v>40</v>
      </c>
      <c r="H290" s="41">
        <v>223.1</v>
      </c>
      <c r="I290" s="41">
        <v>5</v>
      </c>
      <c r="J290" s="41" t="s">
        <v>2366</v>
      </c>
      <c r="K290" s="41" t="s">
        <v>2257</v>
      </c>
      <c r="L290" s="41" t="s">
        <v>2239</v>
      </c>
      <c r="M290" s="41" t="s">
        <v>3779</v>
      </c>
      <c r="N290" s="41">
        <v>49.2</v>
      </c>
      <c r="O290" s="41">
        <v>107.16</v>
      </c>
      <c r="P290" s="41">
        <v>100</v>
      </c>
      <c r="Q290" s="42">
        <v>1.02</v>
      </c>
      <c r="R290" s="43">
        <v>45265</v>
      </c>
      <c r="S290" s="43">
        <v>47092</v>
      </c>
      <c r="T290" s="216">
        <v>297</v>
      </c>
      <c r="U290" s="216">
        <v>99.5</v>
      </c>
    </row>
    <row r="291" spans="1:21">
      <c r="A291" s="39">
        <v>290</v>
      </c>
      <c r="B291" s="39">
        <v>2369</v>
      </c>
      <c r="C291" s="40">
        <v>23691</v>
      </c>
      <c r="D291" s="40" t="s">
        <v>292</v>
      </c>
      <c r="E291" s="41">
        <v>0</v>
      </c>
      <c r="F291" s="41" t="s">
        <v>2373</v>
      </c>
      <c r="G291" s="41" t="s">
        <v>2373</v>
      </c>
      <c r="H291" s="41" t="s">
        <v>2373</v>
      </c>
      <c r="I291" s="41" t="s">
        <v>2373</v>
      </c>
      <c r="J291" s="41" t="s">
        <v>2364</v>
      </c>
      <c r="K291" s="41" t="s">
        <v>2373</v>
      </c>
      <c r="L291" s="41" t="s">
        <v>2246</v>
      </c>
      <c r="M291" s="41" t="s">
        <v>3780</v>
      </c>
      <c r="N291" s="41" t="s">
        <v>2373</v>
      </c>
      <c r="O291" s="41" t="s">
        <v>2373</v>
      </c>
      <c r="P291" s="41" t="s">
        <v>2373</v>
      </c>
      <c r="Q291" s="42" t="s">
        <v>2373</v>
      </c>
      <c r="R291" s="43" t="s">
        <v>2373</v>
      </c>
      <c r="S291" s="43" t="s">
        <v>2373</v>
      </c>
      <c r="T291" s="216">
        <v>177</v>
      </c>
      <c r="U291" s="216">
        <v>91.3</v>
      </c>
    </row>
    <row r="292" spans="1:21">
      <c r="A292" s="39">
        <v>291</v>
      </c>
      <c r="B292" s="39">
        <v>2369</v>
      </c>
      <c r="C292" s="40">
        <v>23692</v>
      </c>
      <c r="D292" s="40" t="s">
        <v>293</v>
      </c>
      <c r="E292" s="41">
        <v>0</v>
      </c>
      <c r="F292" s="41" t="s">
        <v>2373</v>
      </c>
      <c r="G292" s="41">
        <v>4</v>
      </c>
      <c r="H292" s="41">
        <v>12.78</v>
      </c>
      <c r="I292" s="41">
        <v>5</v>
      </c>
      <c r="J292" s="41" t="s">
        <v>2364</v>
      </c>
      <c r="K292" s="41" t="s">
        <v>2373</v>
      </c>
      <c r="L292" s="41" t="s">
        <v>2246</v>
      </c>
      <c r="M292" s="41" t="s">
        <v>3780</v>
      </c>
      <c r="N292" s="41" t="s">
        <v>2373</v>
      </c>
      <c r="O292" s="41" t="s">
        <v>2373</v>
      </c>
      <c r="P292" s="41" t="s">
        <v>2373</v>
      </c>
      <c r="Q292" s="42" t="s">
        <v>2373</v>
      </c>
      <c r="R292" s="43">
        <v>39347</v>
      </c>
      <c r="S292" s="43" t="s">
        <v>3781</v>
      </c>
      <c r="T292" s="216">
        <v>187</v>
      </c>
      <c r="U292" s="216">
        <v>79.650000000000006</v>
      </c>
    </row>
    <row r="293" spans="1:21">
      <c r="A293" s="39">
        <v>292</v>
      </c>
      <c r="B293" s="39">
        <v>2371</v>
      </c>
      <c r="C293" s="40">
        <v>23711</v>
      </c>
      <c r="D293" s="40" t="s">
        <v>294</v>
      </c>
      <c r="E293" s="41">
        <v>0</v>
      </c>
      <c r="F293" s="41" t="s">
        <v>2373</v>
      </c>
      <c r="G293" s="41" t="s">
        <v>2373</v>
      </c>
      <c r="H293" s="41" t="s">
        <v>2373</v>
      </c>
      <c r="I293" s="41" t="s">
        <v>2373</v>
      </c>
      <c r="J293" s="41" t="s">
        <v>2364</v>
      </c>
      <c r="K293" s="41" t="s">
        <v>2373</v>
      </c>
      <c r="L293" s="41" t="s">
        <v>2242</v>
      </c>
      <c r="M293" s="41" t="s">
        <v>3782</v>
      </c>
      <c r="N293" s="41" t="s">
        <v>2373</v>
      </c>
      <c r="O293" s="41" t="s">
        <v>2373</v>
      </c>
      <c r="P293" s="41" t="s">
        <v>2373</v>
      </c>
      <c r="Q293" s="42" t="s">
        <v>2373</v>
      </c>
      <c r="R293" s="43" t="s">
        <v>2373</v>
      </c>
      <c r="S293" s="43" t="s">
        <v>2373</v>
      </c>
      <c r="T293" s="216">
        <v>161</v>
      </c>
      <c r="U293" s="216">
        <v>92.5</v>
      </c>
    </row>
    <row r="294" spans="1:21">
      <c r="A294" s="39">
        <v>293</v>
      </c>
      <c r="B294" s="39">
        <v>2371</v>
      </c>
      <c r="C294" s="40">
        <v>23712</v>
      </c>
      <c r="D294" s="40" t="s">
        <v>295</v>
      </c>
      <c r="E294" s="41">
        <v>0</v>
      </c>
      <c r="F294" s="41" t="s">
        <v>2373</v>
      </c>
      <c r="G294" s="41">
        <v>25</v>
      </c>
      <c r="H294" s="41">
        <v>14.11</v>
      </c>
      <c r="I294" s="41">
        <v>5</v>
      </c>
      <c r="J294" s="41" t="s">
        <v>2364</v>
      </c>
      <c r="K294" s="41" t="s">
        <v>2373</v>
      </c>
      <c r="L294" s="41" t="s">
        <v>2242</v>
      </c>
      <c r="M294" s="41" t="s">
        <v>3782</v>
      </c>
      <c r="N294" s="41" t="s">
        <v>2373</v>
      </c>
      <c r="O294" s="41" t="s">
        <v>2373</v>
      </c>
      <c r="P294" s="41" t="s">
        <v>2373</v>
      </c>
      <c r="Q294" s="42" t="s">
        <v>2373</v>
      </c>
      <c r="R294" s="43">
        <v>39416</v>
      </c>
      <c r="S294" s="43" t="s">
        <v>3783</v>
      </c>
      <c r="T294" s="216">
        <v>122.35</v>
      </c>
      <c r="U294" s="216">
        <v>87.15</v>
      </c>
    </row>
    <row r="295" spans="1:21">
      <c r="A295" s="39">
        <v>294</v>
      </c>
      <c r="B295" s="39">
        <v>2374</v>
      </c>
      <c r="C295" s="40">
        <v>23741</v>
      </c>
      <c r="D295" s="40" t="s">
        <v>296</v>
      </c>
      <c r="E295" s="41">
        <v>0</v>
      </c>
      <c r="F295" s="41" t="s">
        <v>2373</v>
      </c>
      <c r="G295" s="41">
        <v>15</v>
      </c>
      <c r="H295" s="41">
        <v>60</v>
      </c>
      <c r="I295" s="41">
        <v>5</v>
      </c>
      <c r="J295" s="41" t="s">
        <v>2364</v>
      </c>
      <c r="K295" s="41" t="s">
        <v>2373</v>
      </c>
      <c r="L295" s="41" t="s">
        <v>2261</v>
      </c>
      <c r="M295" s="41" t="s">
        <v>3784</v>
      </c>
      <c r="N295" s="41" t="s">
        <v>2373</v>
      </c>
      <c r="O295" s="41" t="s">
        <v>2373</v>
      </c>
      <c r="P295" s="41" t="s">
        <v>2373</v>
      </c>
      <c r="Q295" s="42" t="s">
        <v>2373</v>
      </c>
      <c r="R295" s="43">
        <v>40205</v>
      </c>
      <c r="S295" s="43" t="s">
        <v>3785</v>
      </c>
      <c r="T295" s="216">
        <v>109.6</v>
      </c>
      <c r="U295" s="216">
        <v>98.1</v>
      </c>
    </row>
    <row r="296" spans="1:21">
      <c r="A296" s="39">
        <v>295</v>
      </c>
      <c r="B296" s="39">
        <v>2377</v>
      </c>
      <c r="C296" s="40">
        <v>23772</v>
      </c>
      <c r="D296" s="40" t="s">
        <v>297</v>
      </c>
      <c r="E296" s="41">
        <v>0</v>
      </c>
      <c r="F296" s="41" t="s">
        <v>2373</v>
      </c>
      <c r="G296" s="41">
        <v>30</v>
      </c>
      <c r="H296" s="41">
        <v>21.9</v>
      </c>
      <c r="I296" s="41">
        <v>4</v>
      </c>
      <c r="J296" s="41" t="s">
        <v>2364</v>
      </c>
      <c r="K296" s="41" t="s">
        <v>2373</v>
      </c>
      <c r="L296" s="41" t="s">
        <v>2258</v>
      </c>
      <c r="M296" s="41" t="s">
        <v>3786</v>
      </c>
      <c r="N296" s="41" t="s">
        <v>2373</v>
      </c>
      <c r="O296" s="41" t="s">
        <v>2373</v>
      </c>
      <c r="P296" s="41" t="s">
        <v>2373</v>
      </c>
      <c r="Q296" s="42" t="s">
        <v>2373</v>
      </c>
      <c r="R296" s="43">
        <v>39918</v>
      </c>
      <c r="S296" s="43" t="s">
        <v>3787</v>
      </c>
      <c r="T296" s="216">
        <v>110</v>
      </c>
      <c r="U296" s="216">
        <v>71</v>
      </c>
    </row>
    <row r="297" spans="1:21">
      <c r="A297" s="39">
        <v>296</v>
      </c>
      <c r="B297" s="39">
        <v>2379</v>
      </c>
      <c r="C297" s="40">
        <v>23791</v>
      </c>
      <c r="D297" s="40" t="s">
        <v>298</v>
      </c>
      <c r="E297" s="41">
        <v>0</v>
      </c>
      <c r="F297" s="41" t="s">
        <v>2373</v>
      </c>
      <c r="G297" s="41" t="s">
        <v>2373</v>
      </c>
      <c r="H297" s="41" t="s">
        <v>2373</v>
      </c>
      <c r="I297" s="41" t="s">
        <v>2373</v>
      </c>
      <c r="J297" s="41" t="s">
        <v>2364</v>
      </c>
      <c r="K297" s="41" t="s">
        <v>2373</v>
      </c>
      <c r="L297" s="41" t="s">
        <v>2246</v>
      </c>
      <c r="M297" s="41" t="s">
        <v>3788</v>
      </c>
      <c r="N297" s="41" t="s">
        <v>2373</v>
      </c>
      <c r="O297" s="41" t="s">
        <v>2373</v>
      </c>
      <c r="P297" s="41" t="s">
        <v>2373</v>
      </c>
      <c r="Q297" s="42" t="s">
        <v>2373</v>
      </c>
      <c r="R297" s="43" t="s">
        <v>2373</v>
      </c>
      <c r="S297" s="43" t="s">
        <v>2373</v>
      </c>
      <c r="T297" s="216">
        <v>146</v>
      </c>
      <c r="U297" s="216">
        <v>126</v>
      </c>
    </row>
    <row r="298" spans="1:21">
      <c r="A298" s="39">
        <v>297</v>
      </c>
      <c r="B298" s="39">
        <v>2383</v>
      </c>
      <c r="C298" s="40">
        <v>23831</v>
      </c>
      <c r="D298" s="40" t="s">
        <v>299</v>
      </c>
      <c r="E298" s="41">
        <v>0</v>
      </c>
      <c r="F298" s="41" t="s">
        <v>2373</v>
      </c>
      <c r="G298" s="41" t="s">
        <v>2373</v>
      </c>
      <c r="H298" s="41" t="s">
        <v>2373</v>
      </c>
      <c r="I298" s="41" t="s">
        <v>2373</v>
      </c>
      <c r="J298" s="41" t="s">
        <v>2364</v>
      </c>
      <c r="K298" s="41" t="s">
        <v>2373</v>
      </c>
      <c r="L298" s="41" t="s">
        <v>2239</v>
      </c>
      <c r="M298" s="41" t="s">
        <v>3789</v>
      </c>
      <c r="N298" s="41" t="s">
        <v>2373</v>
      </c>
      <c r="O298" s="41" t="s">
        <v>2373</v>
      </c>
      <c r="P298" s="41" t="s">
        <v>2373</v>
      </c>
      <c r="Q298" s="42" t="s">
        <v>2373</v>
      </c>
      <c r="R298" s="43" t="s">
        <v>2373</v>
      </c>
      <c r="S298" s="43" t="s">
        <v>2373</v>
      </c>
      <c r="T298" s="216">
        <v>280</v>
      </c>
      <c r="U298" s="216">
        <v>66.099999999999994</v>
      </c>
    </row>
    <row r="299" spans="1:21">
      <c r="A299" s="39">
        <v>298</v>
      </c>
      <c r="B299" s="39">
        <v>2383</v>
      </c>
      <c r="C299" s="40">
        <v>23832</v>
      </c>
      <c r="D299" s="40" t="s">
        <v>300</v>
      </c>
      <c r="E299" s="41">
        <v>0</v>
      </c>
      <c r="F299" s="41" t="s">
        <v>2373</v>
      </c>
      <c r="G299" s="41">
        <v>4</v>
      </c>
      <c r="H299" s="41">
        <v>11.8</v>
      </c>
      <c r="I299" s="41">
        <v>5</v>
      </c>
      <c r="J299" s="41" t="s">
        <v>2364</v>
      </c>
      <c r="K299" s="41" t="s">
        <v>2373</v>
      </c>
      <c r="L299" s="41" t="s">
        <v>2239</v>
      </c>
      <c r="M299" s="41" t="s">
        <v>3789</v>
      </c>
      <c r="N299" s="41" t="s">
        <v>2373</v>
      </c>
      <c r="O299" s="41" t="s">
        <v>2373</v>
      </c>
      <c r="P299" s="41" t="s">
        <v>2373</v>
      </c>
      <c r="Q299" s="42" t="s">
        <v>2373</v>
      </c>
      <c r="R299" s="43">
        <v>38975</v>
      </c>
      <c r="S299" s="43" t="s">
        <v>3790</v>
      </c>
      <c r="T299" s="216">
        <v>214</v>
      </c>
      <c r="U299" s="216">
        <v>80</v>
      </c>
    </row>
    <row r="300" spans="1:21">
      <c r="A300" s="39">
        <v>299</v>
      </c>
      <c r="B300" s="39">
        <v>2383</v>
      </c>
      <c r="C300" s="40">
        <v>23833</v>
      </c>
      <c r="D300" s="40" t="s">
        <v>301</v>
      </c>
      <c r="E300" s="41">
        <v>0</v>
      </c>
      <c r="F300" s="41" t="s">
        <v>2373</v>
      </c>
      <c r="G300" s="41">
        <v>4</v>
      </c>
      <c r="H300" s="41">
        <v>28.5</v>
      </c>
      <c r="I300" s="41">
        <v>5</v>
      </c>
      <c r="J300" s="41" t="s">
        <v>2364</v>
      </c>
      <c r="K300" s="41" t="s">
        <v>2373</v>
      </c>
      <c r="L300" s="41" t="s">
        <v>2239</v>
      </c>
      <c r="M300" s="41" t="s">
        <v>3789</v>
      </c>
      <c r="N300" s="41" t="s">
        <v>2373</v>
      </c>
      <c r="O300" s="41" t="s">
        <v>2373</v>
      </c>
      <c r="P300" s="41" t="s">
        <v>2373</v>
      </c>
      <c r="Q300" s="42" t="s">
        <v>2373</v>
      </c>
      <c r="R300" s="43">
        <v>40341</v>
      </c>
      <c r="S300" s="43" t="s">
        <v>3791</v>
      </c>
      <c r="T300" s="216">
        <v>246</v>
      </c>
      <c r="U300" s="216">
        <v>100</v>
      </c>
    </row>
    <row r="301" spans="1:21">
      <c r="A301" s="39">
        <v>300</v>
      </c>
      <c r="B301" s="39">
        <v>2383</v>
      </c>
      <c r="C301" s="40">
        <v>23834</v>
      </c>
      <c r="D301" s="40" t="s">
        <v>302</v>
      </c>
      <c r="E301" s="41">
        <v>4</v>
      </c>
      <c r="F301" s="41" t="s">
        <v>2371</v>
      </c>
      <c r="G301" s="41">
        <v>15</v>
      </c>
      <c r="H301" s="41">
        <v>121</v>
      </c>
      <c r="I301" s="41">
        <v>5</v>
      </c>
      <c r="J301" s="41" t="s">
        <v>2364</v>
      </c>
      <c r="K301" s="41" t="s">
        <v>2247</v>
      </c>
      <c r="L301" s="41" t="s">
        <v>2239</v>
      </c>
      <c r="M301" s="41" t="s">
        <v>3789</v>
      </c>
      <c r="N301" s="41">
        <v>34.200000000000003</v>
      </c>
      <c r="O301" s="41">
        <v>100</v>
      </c>
      <c r="P301" s="41">
        <v>100</v>
      </c>
      <c r="Q301" s="42">
        <v>1.01</v>
      </c>
      <c r="R301" s="43">
        <v>42871</v>
      </c>
      <c r="S301" s="43">
        <v>44697</v>
      </c>
      <c r="T301" s="216">
        <v>166</v>
      </c>
      <c r="U301" s="216">
        <v>100.4</v>
      </c>
    </row>
    <row r="302" spans="1:21">
      <c r="A302" s="39">
        <v>301</v>
      </c>
      <c r="B302" s="39">
        <v>2383</v>
      </c>
      <c r="C302" s="40">
        <v>23835</v>
      </c>
      <c r="D302" s="40" t="s">
        <v>303</v>
      </c>
      <c r="E302" s="41">
        <v>3</v>
      </c>
      <c r="F302" s="41" t="s">
        <v>2371</v>
      </c>
      <c r="G302" s="41">
        <v>35</v>
      </c>
      <c r="H302" s="41">
        <v>263</v>
      </c>
      <c r="I302" s="41">
        <v>3</v>
      </c>
      <c r="J302" s="41" t="s">
        <v>2364</v>
      </c>
      <c r="K302" s="41" t="s">
        <v>2247</v>
      </c>
      <c r="L302" s="41" t="s">
        <v>2239</v>
      </c>
      <c r="M302" s="41" t="s">
        <v>3789</v>
      </c>
      <c r="N302" s="41">
        <v>34.200000000000003</v>
      </c>
      <c r="O302" s="41">
        <v>101</v>
      </c>
      <c r="P302" s="41">
        <v>100</v>
      </c>
      <c r="Q302" s="42">
        <v>1.1019000000000001</v>
      </c>
      <c r="R302" s="43">
        <v>44676</v>
      </c>
      <c r="S302" s="43">
        <v>46502</v>
      </c>
      <c r="T302" s="216">
        <v>388</v>
      </c>
      <c r="U302" s="216">
        <v>97</v>
      </c>
    </row>
    <row r="303" spans="1:21">
      <c r="A303" s="39">
        <v>302</v>
      </c>
      <c r="B303" s="39">
        <v>2383</v>
      </c>
      <c r="C303" s="40">
        <v>23836</v>
      </c>
      <c r="D303" s="40" t="s">
        <v>304</v>
      </c>
      <c r="E303" s="41">
        <v>3</v>
      </c>
      <c r="F303" s="41" t="s">
        <v>2371</v>
      </c>
      <c r="G303" s="41">
        <v>30</v>
      </c>
      <c r="H303" s="41">
        <v>607.5</v>
      </c>
      <c r="I303" s="41">
        <v>5</v>
      </c>
      <c r="J303" s="41" t="s">
        <v>2364</v>
      </c>
      <c r="K303" s="41" t="s">
        <v>2236</v>
      </c>
      <c r="L303" s="41" t="s">
        <v>2239</v>
      </c>
      <c r="M303" s="41" t="s">
        <v>3789</v>
      </c>
      <c r="N303" s="41">
        <v>34.5</v>
      </c>
      <c r="O303" s="41">
        <v>103</v>
      </c>
      <c r="P303" s="41">
        <v>100</v>
      </c>
      <c r="Q303" s="42">
        <v>1.3</v>
      </c>
      <c r="R303" s="43">
        <v>45560</v>
      </c>
      <c r="S303" s="43">
        <v>47386</v>
      </c>
      <c r="T303" s="216">
        <v>230</v>
      </c>
      <c r="U303" s="216">
        <v>101.75</v>
      </c>
    </row>
    <row r="304" spans="1:21">
      <c r="A304" s="39">
        <v>303</v>
      </c>
      <c r="B304" s="39">
        <v>2383</v>
      </c>
      <c r="C304" s="40">
        <v>23837</v>
      </c>
      <c r="D304" s="40" t="s">
        <v>305</v>
      </c>
      <c r="E304" s="41">
        <v>3</v>
      </c>
      <c r="F304" s="41" t="s">
        <v>2371</v>
      </c>
      <c r="G304" s="41">
        <v>30</v>
      </c>
      <c r="H304" s="41">
        <v>490.7</v>
      </c>
      <c r="I304" s="41">
        <v>5</v>
      </c>
      <c r="J304" s="41" t="s">
        <v>2366</v>
      </c>
      <c r="K304" s="41" t="s">
        <v>2236</v>
      </c>
      <c r="L304" s="41" t="s">
        <v>2239</v>
      </c>
      <c r="M304" s="41" t="s">
        <v>3789</v>
      </c>
      <c r="N304" s="41">
        <v>34.5</v>
      </c>
      <c r="O304" s="41">
        <v>110.94</v>
      </c>
      <c r="P304" s="41">
        <v>100</v>
      </c>
      <c r="Q304" s="42">
        <v>1.05</v>
      </c>
      <c r="R304" s="43">
        <v>45574</v>
      </c>
      <c r="S304" s="43">
        <v>47400</v>
      </c>
      <c r="T304" s="216">
        <v>224</v>
      </c>
      <c r="U304" s="216">
        <v>105</v>
      </c>
    </row>
    <row r="305" spans="1:21">
      <c r="A305" s="39">
        <v>304</v>
      </c>
      <c r="B305" s="39">
        <v>2384</v>
      </c>
      <c r="C305" s="40">
        <v>23841</v>
      </c>
      <c r="D305" s="40" t="s">
        <v>306</v>
      </c>
      <c r="E305" s="41">
        <v>0</v>
      </c>
      <c r="F305" s="41" t="s">
        <v>2373</v>
      </c>
      <c r="G305" s="41" t="s">
        <v>2373</v>
      </c>
      <c r="H305" s="41" t="s">
        <v>2373</v>
      </c>
      <c r="I305" s="41" t="s">
        <v>2373</v>
      </c>
      <c r="J305" s="41" t="s">
        <v>2364</v>
      </c>
      <c r="K305" s="41" t="s">
        <v>2373</v>
      </c>
      <c r="L305" s="41" t="s">
        <v>2373</v>
      </c>
      <c r="M305" s="41" t="s">
        <v>2373</v>
      </c>
      <c r="N305" s="41" t="s">
        <v>2373</v>
      </c>
      <c r="O305" s="41" t="s">
        <v>2373</v>
      </c>
      <c r="P305" s="41" t="s">
        <v>2373</v>
      </c>
      <c r="Q305" s="42" t="s">
        <v>2373</v>
      </c>
      <c r="R305" s="43" t="s">
        <v>2373</v>
      </c>
      <c r="S305" s="43" t="s">
        <v>2373</v>
      </c>
      <c r="T305" s="216">
        <v>133</v>
      </c>
      <c r="U305" s="216">
        <v>113.5</v>
      </c>
    </row>
    <row r="306" spans="1:21">
      <c r="A306" s="39">
        <v>305</v>
      </c>
      <c r="B306" s="39">
        <v>2385</v>
      </c>
      <c r="C306" s="40">
        <v>23851</v>
      </c>
      <c r="D306" s="40" t="s">
        <v>307</v>
      </c>
      <c r="E306" s="41">
        <v>0</v>
      </c>
      <c r="F306" s="41" t="s">
        <v>2373</v>
      </c>
      <c r="G306" s="41" t="s">
        <v>2373</v>
      </c>
      <c r="H306" s="41" t="s">
        <v>2373</v>
      </c>
      <c r="I306" s="41" t="s">
        <v>2373</v>
      </c>
      <c r="J306" s="41" t="s">
        <v>2364</v>
      </c>
      <c r="K306" s="41" t="s">
        <v>2373</v>
      </c>
      <c r="L306" s="41" t="s">
        <v>2239</v>
      </c>
      <c r="M306" s="41" t="s">
        <v>3793</v>
      </c>
      <c r="N306" s="41" t="s">
        <v>2373</v>
      </c>
      <c r="O306" s="41" t="s">
        <v>2373</v>
      </c>
      <c r="P306" s="41" t="s">
        <v>2373</v>
      </c>
      <c r="Q306" s="42" t="s">
        <v>2373</v>
      </c>
      <c r="R306" s="43" t="s">
        <v>2373</v>
      </c>
      <c r="S306" s="43" t="s">
        <v>2373</v>
      </c>
      <c r="T306" s="216">
        <v>169</v>
      </c>
      <c r="U306" s="216">
        <v>83</v>
      </c>
    </row>
    <row r="307" spans="1:21">
      <c r="A307" s="39">
        <v>306</v>
      </c>
      <c r="B307" s="39">
        <v>2388</v>
      </c>
      <c r="C307" s="40">
        <v>23881</v>
      </c>
      <c r="D307" s="40" t="s">
        <v>308</v>
      </c>
      <c r="E307" s="41">
        <v>0</v>
      </c>
      <c r="F307" s="41" t="s">
        <v>2373</v>
      </c>
      <c r="G307" s="41" t="s">
        <v>2373</v>
      </c>
      <c r="H307" s="41" t="s">
        <v>2373</v>
      </c>
      <c r="I307" s="41" t="s">
        <v>2373</v>
      </c>
      <c r="J307" s="41" t="s">
        <v>2364</v>
      </c>
      <c r="K307" s="41" t="s">
        <v>2373</v>
      </c>
      <c r="L307" s="41" t="s">
        <v>2246</v>
      </c>
      <c r="M307" s="41" t="s">
        <v>3794</v>
      </c>
      <c r="N307" s="41" t="s">
        <v>2373</v>
      </c>
      <c r="O307" s="41" t="s">
        <v>2373</v>
      </c>
      <c r="P307" s="41" t="s">
        <v>2373</v>
      </c>
      <c r="Q307" s="42" t="s">
        <v>2373</v>
      </c>
      <c r="R307" s="43" t="s">
        <v>2373</v>
      </c>
      <c r="S307" s="43" t="s">
        <v>2373</v>
      </c>
      <c r="T307" s="216">
        <v>122</v>
      </c>
      <c r="U307" s="216">
        <v>103.8</v>
      </c>
    </row>
    <row r="308" spans="1:21">
      <c r="A308" s="39">
        <v>307</v>
      </c>
      <c r="B308" s="39">
        <v>2389</v>
      </c>
      <c r="C308" s="40">
        <v>23891</v>
      </c>
      <c r="D308" s="40" t="s">
        <v>309</v>
      </c>
      <c r="E308" s="41">
        <v>0</v>
      </c>
      <c r="F308" s="41" t="s">
        <v>2373</v>
      </c>
      <c r="G308" s="41" t="s">
        <v>2373</v>
      </c>
      <c r="H308" s="41" t="s">
        <v>2373</v>
      </c>
      <c r="I308" s="41" t="s">
        <v>2373</v>
      </c>
      <c r="J308" s="41" t="s">
        <v>2364</v>
      </c>
      <c r="K308" s="41" t="s">
        <v>2373</v>
      </c>
      <c r="L308" s="41" t="s">
        <v>2373</v>
      </c>
      <c r="M308" s="41" t="s">
        <v>2373</v>
      </c>
      <c r="N308" s="41" t="s">
        <v>2373</v>
      </c>
      <c r="O308" s="41" t="s">
        <v>2373</v>
      </c>
      <c r="P308" s="41" t="s">
        <v>2373</v>
      </c>
      <c r="Q308" s="42" t="s">
        <v>2373</v>
      </c>
      <c r="R308" s="43" t="s">
        <v>2373</v>
      </c>
      <c r="S308" s="43" t="s">
        <v>2373</v>
      </c>
      <c r="T308" s="216">
        <v>115</v>
      </c>
      <c r="U308" s="216">
        <v>92.5</v>
      </c>
    </row>
    <row r="309" spans="1:21">
      <c r="A309" s="39">
        <v>308</v>
      </c>
      <c r="B309" s="39">
        <v>2390</v>
      </c>
      <c r="C309" s="40">
        <v>23901</v>
      </c>
      <c r="D309" s="40" t="s">
        <v>310</v>
      </c>
      <c r="E309" s="41">
        <v>0</v>
      </c>
      <c r="F309" s="41" t="s">
        <v>2373</v>
      </c>
      <c r="G309" s="41" t="s">
        <v>2373</v>
      </c>
      <c r="H309" s="41" t="s">
        <v>2373</v>
      </c>
      <c r="I309" s="41" t="s">
        <v>2373</v>
      </c>
      <c r="J309" s="41" t="s">
        <v>2364</v>
      </c>
      <c r="K309" s="41" t="s">
        <v>2373</v>
      </c>
      <c r="L309" s="41" t="s">
        <v>7043</v>
      </c>
      <c r="M309" s="41" t="s">
        <v>3795</v>
      </c>
      <c r="N309" s="41" t="s">
        <v>2373</v>
      </c>
      <c r="O309" s="41" t="s">
        <v>2373</v>
      </c>
      <c r="P309" s="41" t="s">
        <v>2373</v>
      </c>
      <c r="Q309" s="42" t="s">
        <v>2373</v>
      </c>
      <c r="R309" s="43" t="s">
        <v>2373</v>
      </c>
      <c r="S309" s="43" t="s">
        <v>2373</v>
      </c>
      <c r="T309" s="216">
        <v>109.1</v>
      </c>
      <c r="U309" s="216">
        <v>108.4</v>
      </c>
    </row>
    <row r="310" spans="1:21">
      <c r="A310" s="39">
        <v>309</v>
      </c>
      <c r="B310" s="39">
        <v>2392</v>
      </c>
      <c r="C310" s="40">
        <v>23921</v>
      </c>
      <c r="D310" s="40" t="s">
        <v>311</v>
      </c>
      <c r="E310" s="41">
        <v>0</v>
      </c>
      <c r="F310" s="41" t="s">
        <v>2373</v>
      </c>
      <c r="G310" s="41">
        <v>50</v>
      </c>
      <c r="H310" s="41">
        <v>91.7</v>
      </c>
      <c r="I310" s="41">
        <v>5</v>
      </c>
      <c r="J310" s="41" t="s">
        <v>2364</v>
      </c>
      <c r="K310" s="41" t="s">
        <v>2373</v>
      </c>
      <c r="L310" s="41" t="s">
        <v>2239</v>
      </c>
      <c r="M310" s="41" t="s">
        <v>3796</v>
      </c>
      <c r="N310" s="41" t="s">
        <v>2373</v>
      </c>
      <c r="O310" s="41" t="s">
        <v>2373</v>
      </c>
      <c r="P310" s="41" t="s">
        <v>2373</v>
      </c>
      <c r="Q310" s="42" t="s">
        <v>2373</v>
      </c>
      <c r="R310" s="43">
        <v>38988</v>
      </c>
      <c r="S310" s="43" t="s">
        <v>3797</v>
      </c>
      <c r="T310" s="216">
        <v>110.1</v>
      </c>
      <c r="U310" s="216">
        <v>92.05</v>
      </c>
    </row>
    <row r="311" spans="1:21">
      <c r="A311" s="39">
        <v>310</v>
      </c>
      <c r="B311" s="39">
        <v>2393</v>
      </c>
      <c r="C311" s="40">
        <v>23932</v>
      </c>
      <c r="D311" s="40" t="s">
        <v>312</v>
      </c>
      <c r="E311" s="41">
        <v>0</v>
      </c>
      <c r="F311" s="41" t="s">
        <v>2373</v>
      </c>
      <c r="G311" s="41">
        <v>15</v>
      </c>
      <c r="H311" s="41" t="s">
        <v>2373</v>
      </c>
      <c r="I311" s="41">
        <v>5</v>
      </c>
      <c r="J311" s="41" t="s">
        <v>2364</v>
      </c>
      <c r="K311" s="41" t="s">
        <v>2373</v>
      </c>
      <c r="L311" s="41" t="s">
        <v>2261</v>
      </c>
      <c r="M311" s="41" t="s">
        <v>3798</v>
      </c>
      <c r="N311" s="41" t="s">
        <v>2373</v>
      </c>
      <c r="O311" s="41" t="s">
        <v>2373</v>
      </c>
      <c r="P311" s="41" t="s">
        <v>2373</v>
      </c>
      <c r="Q311" s="42" t="s">
        <v>2373</v>
      </c>
      <c r="R311" s="43">
        <v>38996</v>
      </c>
      <c r="S311" s="43" t="s">
        <v>3799</v>
      </c>
      <c r="T311" s="216">
        <v>169</v>
      </c>
      <c r="U311" s="216">
        <v>93</v>
      </c>
    </row>
    <row r="312" spans="1:21">
      <c r="A312" s="39">
        <v>311</v>
      </c>
      <c r="B312" s="39">
        <v>2393</v>
      </c>
      <c r="C312" s="40">
        <v>23933</v>
      </c>
      <c r="D312" s="40" t="s">
        <v>313</v>
      </c>
      <c r="E312" s="41">
        <v>0</v>
      </c>
      <c r="F312" s="41" t="s">
        <v>2373</v>
      </c>
      <c r="G312" s="41">
        <v>30</v>
      </c>
      <c r="H312" s="41">
        <v>91.9</v>
      </c>
      <c r="I312" s="41">
        <v>5</v>
      </c>
      <c r="J312" s="41" t="s">
        <v>2364</v>
      </c>
      <c r="K312" s="41" t="s">
        <v>2373</v>
      </c>
      <c r="L312" s="41" t="s">
        <v>2261</v>
      </c>
      <c r="M312" s="41" t="s">
        <v>3798</v>
      </c>
      <c r="N312" s="41" t="s">
        <v>2373</v>
      </c>
      <c r="O312" s="41" t="s">
        <v>2373</v>
      </c>
      <c r="P312" s="41" t="s">
        <v>2373</v>
      </c>
      <c r="Q312" s="42" t="s">
        <v>2373</v>
      </c>
      <c r="R312" s="43">
        <v>39420</v>
      </c>
      <c r="S312" s="43" t="s">
        <v>3800</v>
      </c>
      <c r="T312" s="216">
        <v>130.44999999999999</v>
      </c>
      <c r="U312" s="216">
        <v>79.25</v>
      </c>
    </row>
    <row r="313" spans="1:21">
      <c r="A313" s="39">
        <v>312</v>
      </c>
      <c r="B313" s="39">
        <v>2393</v>
      </c>
      <c r="C313" s="40">
        <v>23934</v>
      </c>
      <c r="D313" s="40" t="s">
        <v>314</v>
      </c>
      <c r="E313" s="41">
        <v>0</v>
      </c>
      <c r="F313" s="41" t="s">
        <v>2373</v>
      </c>
      <c r="G313" s="41">
        <v>25</v>
      </c>
      <c r="H313" s="41">
        <v>99.8</v>
      </c>
      <c r="I313" s="41">
        <v>5</v>
      </c>
      <c r="J313" s="41" t="s">
        <v>2364</v>
      </c>
      <c r="K313" s="41" t="s">
        <v>2373</v>
      </c>
      <c r="L313" s="41" t="s">
        <v>2261</v>
      </c>
      <c r="M313" s="41" t="s">
        <v>3798</v>
      </c>
      <c r="N313" s="41" t="s">
        <v>2373</v>
      </c>
      <c r="O313" s="41" t="s">
        <v>2373</v>
      </c>
      <c r="P313" s="41" t="s">
        <v>2373</v>
      </c>
      <c r="Q313" s="42" t="s">
        <v>2373</v>
      </c>
      <c r="R313" s="43">
        <v>40142</v>
      </c>
      <c r="S313" s="43" t="s">
        <v>3801</v>
      </c>
      <c r="T313" s="216">
        <v>120.7</v>
      </c>
      <c r="U313" s="216">
        <v>101.3</v>
      </c>
    </row>
    <row r="314" spans="1:21">
      <c r="A314" s="39">
        <v>313</v>
      </c>
      <c r="B314" s="39">
        <v>2393</v>
      </c>
      <c r="C314" s="40">
        <v>23935</v>
      </c>
      <c r="D314" s="40" t="s">
        <v>315</v>
      </c>
      <c r="E314" s="41">
        <v>3</v>
      </c>
      <c r="F314" s="41" t="s">
        <v>2371</v>
      </c>
      <c r="G314" s="41">
        <v>40</v>
      </c>
      <c r="H314" s="41">
        <v>70</v>
      </c>
      <c r="I314" s="41">
        <v>5</v>
      </c>
      <c r="J314" s="41" t="s">
        <v>2364</v>
      </c>
      <c r="K314" s="41" t="s">
        <v>2247</v>
      </c>
      <c r="L314" s="41" t="s">
        <v>2261</v>
      </c>
      <c r="M314" s="41" t="s">
        <v>3798</v>
      </c>
      <c r="N314" s="41">
        <v>44.3</v>
      </c>
      <c r="O314" s="41">
        <v>100.5</v>
      </c>
      <c r="P314" s="41">
        <v>100</v>
      </c>
      <c r="Q314" s="42">
        <v>1.2173909999999999</v>
      </c>
      <c r="R314" s="43">
        <v>41628</v>
      </c>
      <c r="S314" s="43">
        <v>43454</v>
      </c>
      <c r="T314" s="216">
        <v>120.1</v>
      </c>
      <c r="U314" s="216">
        <v>97.9</v>
      </c>
    </row>
    <row r="315" spans="1:21">
      <c r="A315" s="39">
        <v>314</v>
      </c>
      <c r="B315" s="39">
        <v>2393</v>
      </c>
      <c r="C315" s="40">
        <v>23936</v>
      </c>
      <c r="D315" s="40" t="s">
        <v>316</v>
      </c>
      <c r="E315" s="41">
        <v>3</v>
      </c>
      <c r="F315" s="41" t="s">
        <v>2371</v>
      </c>
      <c r="G315" s="41">
        <v>50</v>
      </c>
      <c r="H315" s="41">
        <v>80</v>
      </c>
      <c r="I315" s="41">
        <v>5</v>
      </c>
      <c r="J315" s="41" t="s">
        <v>2364</v>
      </c>
      <c r="K315" s="41" t="s">
        <v>2236</v>
      </c>
      <c r="L315" s="41" t="s">
        <v>2261</v>
      </c>
      <c r="M315" s="41" t="s">
        <v>3798</v>
      </c>
      <c r="N315" s="41">
        <v>44.3</v>
      </c>
      <c r="O315" s="41">
        <v>100.5</v>
      </c>
      <c r="P315" s="41">
        <v>100</v>
      </c>
      <c r="Q315" s="42">
        <v>1.1020000000000001</v>
      </c>
      <c r="R315" s="43">
        <v>42142</v>
      </c>
      <c r="S315" s="43">
        <v>43969</v>
      </c>
      <c r="T315" s="216">
        <v>101.2</v>
      </c>
      <c r="U315" s="216">
        <v>95</v>
      </c>
    </row>
    <row r="316" spans="1:21">
      <c r="A316" s="39">
        <v>315</v>
      </c>
      <c r="B316" s="39">
        <v>2395</v>
      </c>
      <c r="C316" s="40">
        <v>23952</v>
      </c>
      <c r="D316" s="40" t="s">
        <v>317</v>
      </c>
      <c r="E316" s="41">
        <v>2</v>
      </c>
      <c r="F316" s="41" t="s">
        <v>2371</v>
      </c>
      <c r="G316" s="41">
        <v>8</v>
      </c>
      <c r="H316" s="41">
        <v>94.04</v>
      </c>
      <c r="I316" s="41">
        <v>3</v>
      </c>
      <c r="J316" s="41" t="s">
        <v>2364</v>
      </c>
      <c r="K316" s="41" t="s">
        <v>2236</v>
      </c>
      <c r="L316" s="41" t="s">
        <v>2258</v>
      </c>
      <c r="M316" s="41" t="s">
        <v>3802</v>
      </c>
      <c r="N316" s="41">
        <v>85.8</v>
      </c>
      <c r="O316" s="41" t="s">
        <v>2373</v>
      </c>
      <c r="P316" s="41" t="s">
        <v>2373</v>
      </c>
      <c r="Q316" s="42">
        <v>1.0101</v>
      </c>
      <c r="R316" s="43">
        <v>40689</v>
      </c>
      <c r="S316" s="43" t="s">
        <v>3803</v>
      </c>
      <c r="T316" s="216">
        <v>274</v>
      </c>
      <c r="U316" s="216">
        <v>104</v>
      </c>
    </row>
    <row r="317" spans="1:21">
      <c r="A317" s="39">
        <v>316</v>
      </c>
      <c r="B317" s="39">
        <v>2398</v>
      </c>
      <c r="C317" s="40">
        <v>23981</v>
      </c>
      <c r="D317" s="40" t="s">
        <v>318</v>
      </c>
      <c r="E317" s="41">
        <v>0</v>
      </c>
      <c r="F317" s="41" t="s">
        <v>2373</v>
      </c>
      <c r="G317" s="41" t="s">
        <v>2373</v>
      </c>
      <c r="H317" s="41" t="s">
        <v>2373</v>
      </c>
      <c r="I317" s="41" t="s">
        <v>2373</v>
      </c>
      <c r="J317" s="41" t="s">
        <v>2364</v>
      </c>
      <c r="K317" s="41" t="s">
        <v>2373</v>
      </c>
      <c r="L317" s="41" t="s">
        <v>2373</v>
      </c>
      <c r="M317" s="41" t="s">
        <v>2373</v>
      </c>
      <c r="N317" s="41" t="s">
        <v>2373</v>
      </c>
      <c r="O317" s="41" t="s">
        <v>2373</v>
      </c>
      <c r="P317" s="41" t="s">
        <v>2373</v>
      </c>
      <c r="Q317" s="42" t="s">
        <v>2373</v>
      </c>
      <c r="R317" s="43" t="s">
        <v>2373</v>
      </c>
      <c r="S317" s="43" t="s">
        <v>2373</v>
      </c>
      <c r="T317" s="216">
        <v>112.9</v>
      </c>
      <c r="U317" s="216">
        <v>88.2</v>
      </c>
    </row>
    <row r="318" spans="1:21">
      <c r="A318" s="39">
        <v>317</v>
      </c>
      <c r="B318" s="39">
        <v>2402</v>
      </c>
      <c r="C318" s="40">
        <v>24021</v>
      </c>
      <c r="D318" s="40" t="s">
        <v>319</v>
      </c>
      <c r="E318" s="41">
        <v>0</v>
      </c>
      <c r="F318" s="41" t="s">
        <v>2373</v>
      </c>
      <c r="G318" s="41" t="s">
        <v>2373</v>
      </c>
      <c r="H318" s="41" t="s">
        <v>2373</v>
      </c>
      <c r="I318" s="41" t="s">
        <v>2373</v>
      </c>
      <c r="J318" s="41" t="s">
        <v>2364</v>
      </c>
      <c r="K318" s="41" t="s">
        <v>2373</v>
      </c>
      <c r="L318" s="41" t="s">
        <v>2239</v>
      </c>
      <c r="M318" s="41" t="s">
        <v>3804</v>
      </c>
      <c r="N318" s="41" t="s">
        <v>2373</v>
      </c>
      <c r="O318" s="41" t="s">
        <v>2373</v>
      </c>
      <c r="P318" s="41" t="s">
        <v>2373</v>
      </c>
      <c r="Q318" s="42" t="s">
        <v>2373</v>
      </c>
      <c r="R318" s="43" t="s">
        <v>2373</v>
      </c>
      <c r="S318" s="43" t="s">
        <v>2373</v>
      </c>
      <c r="T318" s="216">
        <v>188</v>
      </c>
      <c r="U318" s="216">
        <v>130</v>
      </c>
    </row>
    <row r="319" spans="1:21">
      <c r="A319" s="39">
        <v>318</v>
      </c>
      <c r="B319" s="39">
        <v>2402</v>
      </c>
      <c r="C319" s="40">
        <v>24022</v>
      </c>
      <c r="D319" s="40" t="s">
        <v>320</v>
      </c>
      <c r="E319" s="41">
        <v>5</v>
      </c>
      <c r="F319" s="41" t="s">
        <v>2371</v>
      </c>
      <c r="G319" s="41">
        <v>20</v>
      </c>
      <c r="H319" s="41">
        <v>44.5</v>
      </c>
      <c r="I319" s="41">
        <v>3</v>
      </c>
      <c r="J319" s="41" t="s">
        <v>2364</v>
      </c>
      <c r="K319" s="41" t="s">
        <v>2250</v>
      </c>
      <c r="L319" s="41" t="s">
        <v>2239</v>
      </c>
      <c r="M319" s="41" t="s">
        <v>3804</v>
      </c>
      <c r="N319" s="41">
        <v>30.8</v>
      </c>
      <c r="O319" s="41">
        <v>100</v>
      </c>
      <c r="P319" s="41">
        <v>100</v>
      </c>
      <c r="Q319" s="42">
        <v>1.0164</v>
      </c>
      <c r="R319" s="43">
        <v>41884</v>
      </c>
      <c r="S319" s="43">
        <v>42980</v>
      </c>
      <c r="T319" s="216">
        <v>106.45</v>
      </c>
      <c r="U319" s="216">
        <v>94.2</v>
      </c>
    </row>
    <row r="320" spans="1:21">
      <c r="A320" s="39">
        <v>319</v>
      </c>
      <c r="B320" s="39">
        <v>2406</v>
      </c>
      <c r="C320" s="40">
        <v>24061</v>
      </c>
      <c r="D320" s="40" t="s">
        <v>321</v>
      </c>
      <c r="E320" s="41">
        <v>0</v>
      </c>
      <c r="F320" s="41" t="s">
        <v>2373</v>
      </c>
      <c r="G320" s="41">
        <v>7.5</v>
      </c>
      <c r="H320" s="41">
        <v>51.4</v>
      </c>
      <c r="I320" s="41">
        <v>3</v>
      </c>
      <c r="J320" s="41" t="s">
        <v>2364</v>
      </c>
      <c r="K320" s="41" t="s">
        <v>2373</v>
      </c>
      <c r="L320" s="41" t="s">
        <v>2261</v>
      </c>
      <c r="M320" s="41" t="s">
        <v>3805</v>
      </c>
      <c r="N320" s="41" t="s">
        <v>2373</v>
      </c>
      <c r="O320" s="41" t="s">
        <v>2373</v>
      </c>
      <c r="P320" s="41" t="s">
        <v>2373</v>
      </c>
      <c r="Q320" s="42" t="s">
        <v>2373</v>
      </c>
      <c r="R320" s="43">
        <v>40580</v>
      </c>
      <c r="S320" s="43" t="s">
        <v>3806</v>
      </c>
      <c r="T320" s="216">
        <v>123</v>
      </c>
      <c r="U320" s="216">
        <v>98.55</v>
      </c>
    </row>
    <row r="321" spans="1:21">
      <c r="A321" s="39">
        <v>320</v>
      </c>
      <c r="B321" s="39">
        <v>2406</v>
      </c>
      <c r="C321" s="40">
        <v>24062</v>
      </c>
      <c r="D321" s="40" t="s">
        <v>322</v>
      </c>
      <c r="E321" s="41" t="s">
        <v>3807</v>
      </c>
      <c r="F321" s="41" t="s">
        <v>2369</v>
      </c>
      <c r="G321" s="41">
        <v>8</v>
      </c>
      <c r="H321" s="41">
        <v>26</v>
      </c>
      <c r="I321" s="41">
        <v>3</v>
      </c>
      <c r="J321" s="41" t="s">
        <v>2364</v>
      </c>
      <c r="K321" s="41" t="s">
        <v>2236</v>
      </c>
      <c r="L321" s="41" t="s">
        <v>2261</v>
      </c>
      <c r="M321" s="41" t="s">
        <v>3805</v>
      </c>
      <c r="N321" s="41">
        <v>35.1</v>
      </c>
      <c r="O321" s="41" t="s">
        <v>2373</v>
      </c>
      <c r="P321" s="41" t="s">
        <v>2373</v>
      </c>
      <c r="Q321" s="42">
        <v>1.17</v>
      </c>
      <c r="R321" s="43">
        <v>41124</v>
      </c>
      <c r="S321" s="43" t="s">
        <v>3808</v>
      </c>
      <c r="T321" s="216">
        <v>184</v>
      </c>
      <c r="U321" s="216">
        <v>100</v>
      </c>
    </row>
    <row r="322" spans="1:21">
      <c r="A322" s="39">
        <v>321</v>
      </c>
      <c r="B322" s="39">
        <v>2406</v>
      </c>
      <c r="C322" s="40">
        <v>24063</v>
      </c>
      <c r="D322" s="40" t="s">
        <v>323</v>
      </c>
      <c r="E322" s="41" t="s">
        <v>3809</v>
      </c>
      <c r="F322" s="41" t="s">
        <v>2369</v>
      </c>
      <c r="G322" s="41">
        <v>8</v>
      </c>
      <c r="H322" s="41">
        <v>21.6</v>
      </c>
      <c r="I322" s="41">
        <v>3</v>
      </c>
      <c r="J322" s="41" t="s">
        <v>2364</v>
      </c>
      <c r="K322" s="41" t="s">
        <v>2236</v>
      </c>
      <c r="L322" s="41" t="s">
        <v>2261</v>
      </c>
      <c r="M322" s="41" t="s">
        <v>3805</v>
      </c>
      <c r="N322" s="41">
        <v>35.1</v>
      </c>
      <c r="O322" s="41">
        <v>100</v>
      </c>
      <c r="P322" s="41">
        <v>103.03</v>
      </c>
      <c r="Q322" s="42">
        <v>1.08</v>
      </c>
      <c r="R322" s="43">
        <v>42226</v>
      </c>
      <c r="S322" s="43">
        <v>43322</v>
      </c>
      <c r="T322" s="216">
        <v>183</v>
      </c>
      <c r="U322" s="216">
        <v>100.15</v>
      </c>
    </row>
    <row r="323" spans="1:21">
      <c r="A323" s="39">
        <v>322</v>
      </c>
      <c r="B323" s="39">
        <v>2406</v>
      </c>
      <c r="C323" s="40">
        <v>24064</v>
      </c>
      <c r="D323" s="40" t="s">
        <v>324</v>
      </c>
      <c r="E323" s="41" t="s">
        <v>3582</v>
      </c>
      <c r="F323" s="41" t="s">
        <v>2369</v>
      </c>
      <c r="G323" s="41">
        <v>12</v>
      </c>
      <c r="H323" s="41">
        <v>22</v>
      </c>
      <c r="I323" s="41">
        <v>3</v>
      </c>
      <c r="J323" s="41" t="s">
        <v>2364</v>
      </c>
      <c r="K323" s="41" t="s">
        <v>2236</v>
      </c>
      <c r="L323" s="41" t="s">
        <v>2261</v>
      </c>
      <c r="M323" s="41" t="s">
        <v>3805</v>
      </c>
      <c r="N323" s="41">
        <v>35.1</v>
      </c>
      <c r="O323" s="41">
        <v>100</v>
      </c>
      <c r="P323" s="41">
        <v>103.03</v>
      </c>
      <c r="Q323" s="42">
        <v>1.0980000000000001</v>
      </c>
      <c r="R323" s="43">
        <v>42907</v>
      </c>
      <c r="S323" s="43">
        <v>44003</v>
      </c>
      <c r="T323" s="216">
        <v>113.6</v>
      </c>
      <c r="U323" s="216">
        <v>101.5</v>
      </c>
    </row>
    <row r="324" spans="1:21">
      <c r="A324" s="39">
        <v>323</v>
      </c>
      <c r="B324" s="39">
        <v>2407</v>
      </c>
      <c r="C324" s="40">
        <v>24071</v>
      </c>
      <c r="D324" s="40" t="s">
        <v>325</v>
      </c>
      <c r="E324" s="41">
        <v>0</v>
      </c>
      <c r="F324" s="41" t="s">
        <v>2373</v>
      </c>
      <c r="G324" s="41" t="s">
        <v>2373</v>
      </c>
      <c r="H324" s="41" t="s">
        <v>2373</v>
      </c>
      <c r="I324" s="41" t="s">
        <v>2373</v>
      </c>
      <c r="J324" s="41" t="s">
        <v>2364</v>
      </c>
      <c r="K324" s="41" t="s">
        <v>2373</v>
      </c>
      <c r="L324" s="41" t="s">
        <v>2373</v>
      </c>
      <c r="M324" s="41" t="s">
        <v>2373</v>
      </c>
      <c r="N324" s="41" t="s">
        <v>2373</v>
      </c>
      <c r="O324" s="41" t="s">
        <v>2373</v>
      </c>
      <c r="P324" s="41" t="s">
        <v>2373</v>
      </c>
      <c r="Q324" s="42" t="s">
        <v>2373</v>
      </c>
      <c r="R324" s="43" t="s">
        <v>2373</v>
      </c>
      <c r="S324" s="43" t="s">
        <v>2373</v>
      </c>
      <c r="T324" s="216">
        <v>127.4</v>
      </c>
      <c r="U324" s="216">
        <v>61.55</v>
      </c>
    </row>
    <row r="325" spans="1:21">
      <c r="A325" s="39">
        <v>324</v>
      </c>
      <c r="B325" s="39">
        <v>2408</v>
      </c>
      <c r="C325" s="40">
        <v>24081</v>
      </c>
      <c r="D325" s="40" t="s">
        <v>326</v>
      </c>
      <c r="E325" s="41">
        <v>0</v>
      </c>
      <c r="F325" s="41" t="s">
        <v>2373</v>
      </c>
      <c r="G325" s="41" t="s">
        <v>2373</v>
      </c>
      <c r="H325" s="41" t="s">
        <v>2373</v>
      </c>
      <c r="I325" s="41" t="s">
        <v>2373</v>
      </c>
      <c r="J325" s="41" t="s">
        <v>2364</v>
      </c>
      <c r="K325" s="41" t="s">
        <v>2373</v>
      </c>
      <c r="L325" s="41" t="s">
        <v>2246</v>
      </c>
      <c r="M325" s="41" t="s">
        <v>3810</v>
      </c>
      <c r="N325" s="41" t="s">
        <v>2373</v>
      </c>
      <c r="O325" s="41" t="s">
        <v>2373</v>
      </c>
      <c r="P325" s="41" t="s">
        <v>2373</v>
      </c>
      <c r="Q325" s="42" t="s">
        <v>2373</v>
      </c>
      <c r="R325" s="43" t="s">
        <v>2373</v>
      </c>
      <c r="S325" s="43" t="s">
        <v>2373</v>
      </c>
      <c r="T325" s="216">
        <v>109.5</v>
      </c>
      <c r="U325" s="216">
        <v>97</v>
      </c>
    </row>
    <row r="326" spans="1:21">
      <c r="A326" s="39">
        <v>325</v>
      </c>
      <c r="B326" s="39">
        <v>2409</v>
      </c>
      <c r="C326" s="40">
        <v>24091</v>
      </c>
      <c r="D326" s="40" t="s">
        <v>327</v>
      </c>
      <c r="E326" s="41">
        <v>0</v>
      </c>
      <c r="F326" s="41" t="s">
        <v>2373</v>
      </c>
      <c r="G326" s="41" t="s">
        <v>2373</v>
      </c>
      <c r="H326" s="41" t="s">
        <v>2373</v>
      </c>
      <c r="I326" s="41" t="s">
        <v>2373</v>
      </c>
      <c r="J326" s="41" t="s">
        <v>2364</v>
      </c>
      <c r="K326" s="41" t="s">
        <v>2373</v>
      </c>
      <c r="L326" s="41" t="s">
        <v>2261</v>
      </c>
      <c r="M326" s="41" t="s">
        <v>3811</v>
      </c>
      <c r="N326" s="41" t="s">
        <v>2373</v>
      </c>
      <c r="O326" s="41" t="s">
        <v>2373</v>
      </c>
      <c r="P326" s="41" t="s">
        <v>2373</v>
      </c>
      <c r="Q326" s="42" t="s">
        <v>2373</v>
      </c>
      <c r="R326" s="43" t="s">
        <v>2373</v>
      </c>
      <c r="S326" s="43" t="s">
        <v>2373</v>
      </c>
      <c r="T326" s="216">
        <v>316</v>
      </c>
      <c r="U326" s="216">
        <v>216</v>
      </c>
    </row>
    <row r="327" spans="1:21">
      <c r="A327" s="39">
        <v>326</v>
      </c>
      <c r="B327" s="39">
        <v>2409</v>
      </c>
      <c r="C327" s="40">
        <v>24092</v>
      </c>
      <c r="D327" s="40" t="s">
        <v>328</v>
      </c>
      <c r="E327" s="41">
        <v>0</v>
      </c>
      <c r="F327" s="41" t="s">
        <v>2373</v>
      </c>
      <c r="G327" s="41" t="s">
        <v>2373</v>
      </c>
      <c r="H327" s="41" t="s">
        <v>2373</v>
      </c>
      <c r="I327" s="41" t="s">
        <v>2373</v>
      </c>
      <c r="J327" s="41" t="s">
        <v>2364</v>
      </c>
      <c r="K327" s="41" t="s">
        <v>2373</v>
      </c>
      <c r="L327" s="41" t="s">
        <v>2261</v>
      </c>
      <c r="M327" s="41" t="s">
        <v>3811</v>
      </c>
      <c r="N327" s="41" t="s">
        <v>2373</v>
      </c>
      <c r="O327" s="41" t="s">
        <v>2373</v>
      </c>
      <c r="P327" s="41" t="s">
        <v>2373</v>
      </c>
      <c r="Q327" s="42" t="s">
        <v>2373</v>
      </c>
      <c r="R327" s="43" t="s">
        <v>2373</v>
      </c>
      <c r="S327" s="43" t="s">
        <v>2373</v>
      </c>
      <c r="T327" s="216">
        <v>112.5</v>
      </c>
      <c r="U327" s="216">
        <v>95.75</v>
      </c>
    </row>
    <row r="328" spans="1:21">
      <c r="A328" s="39">
        <v>327</v>
      </c>
      <c r="B328" s="39">
        <v>2409</v>
      </c>
      <c r="C328" s="40">
        <v>24093</v>
      </c>
      <c r="D328" s="40" t="s">
        <v>329</v>
      </c>
      <c r="E328" s="41">
        <v>0</v>
      </c>
      <c r="F328" s="41" t="s">
        <v>2373</v>
      </c>
      <c r="G328" s="41">
        <v>60</v>
      </c>
      <c r="H328" s="41">
        <v>36.82</v>
      </c>
      <c r="I328" s="41">
        <v>5</v>
      </c>
      <c r="J328" s="41" t="s">
        <v>2364</v>
      </c>
      <c r="K328" s="41" t="s">
        <v>2373</v>
      </c>
      <c r="L328" s="41" t="s">
        <v>2261</v>
      </c>
      <c r="M328" s="41" t="s">
        <v>3811</v>
      </c>
      <c r="N328" s="41" t="s">
        <v>2373</v>
      </c>
      <c r="O328" s="41" t="s">
        <v>2373</v>
      </c>
      <c r="P328" s="41" t="s">
        <v>2373</v>
      </c>
      <c r="Q328" s="42" t="s">
        <v>2373</v>
      </c>
      <c r="R328" s="43">
        <v>38541</v>
      </c>
      <c r="S328" s="43" t="s">
        <v>3812</v>
      </c>
      <c r="T328" s="216">
        <v>167</v>
      </c>
      <c r="U328" s="216">
        <v>85</v>
      </c>
    </row>
    <row r="329" spans="1:21">
      <c r="A329" s="39">
        <v>328</v>
      </c>
      <c r="B329" s="39">
        <v>2413</v>
      </c>
      <c r="C329" s="40">
        <v>24131</v>
      </c>
      <c r="D329" s="40" t="s">
        <v>330</v>
      </c>
      <c r="E329" s="41">
        <v>0</v>
      </c>
      <c r="F329" s="41" t="s">
        <v>2373</v>
      </c>
      <c r="G329" s="41" t="s">
        <v>2373</v>
      </c>
      <c r="H329" s="41" t="s">
        <v>2373</v>
      </c>
      <c r="I329" s="41" t="s">
        <v>2373</v>
      </c>
      <c r="J329" s="41" t="s">
        <v>2364</v>
      </c>
      <c r="K329" s="41" t="s">
        <v>2373</v>
      </c>
      <c r="L329" s="41" t="s">
        <v>2239</v>
      </c>
      <c r="M329" s="41" t="s">
        <v>3813</v>
      </c>
      <c r="N329" s="41" t="s">
        <v>2373</v>
      </c>
      <c r="O329" s="41" t="s">
        <v>2373</v>
      </c>
      <c r="P329" s="41" t="s">
        <v>2373</v>
      </c>
      <c r="Q329" s="42" t="s">
        <v>2373</v>
      </c>
      <c r="R329" s="43" t="s">
        <v>2373</v>
      </c>
      <c r="S329" s="43" t="s">
        <v>2373</v>
      </c>
      <c r="T329" s="216">
        <v>124.4</v>
      </c>
      <c r="U329" s="216">
        <v>109.5</v>
      </c>
    </row>
    <row r="330" spans="1:21">
      <c r="A330" s="39">
        <v>329</v>
      </c>
      <c r="B330" s="39">
        <v>2414</v>
      </c>
      <c r="C330" s="40">
        <v>24141</v>
      </c>
      <c r="D330" s="40" t="s">
        <v>331</v>
      </c>
      <c r="E330" s="41">
        <v>0</v>
      </c>
      <c r="F330" s="41" t="s">
        <v>2373</v>
      </c>
      <c r="G330" s="41" t="s">
        <v>2373</v>
      </c>
      <c r="H330" s="41" t="s">
        <v>2373</v>
      </c>
      <c r="I330" s="41" t="s">
        <v>2373</v>
      </c>
      <c r="J330" s="41" t="s">
        <v>2364</v>
      </c>
      <c r="K330" s="41" t="s">
        <v>2373</v>
      </c>
      <c r="L330" s="41" t="s">
        <v>2270</v>
      </c>
      <c r="M330" s="41" t="s">
        <v>3814</v>
      </c>
      <c r="N330" s="41" t="s">
        <v>2373</v>
      </c>
      <c r="O330" s="41" t="s">
        <v>2373</v>
      </c>
      <c r="P330" s="41" t="s">
        <v>2373</v>
      </c>
      <c r="Q330" s="42" t="s">
        <v>2373</v>
      </c>
      <c r="R330" s="43" t="s">
        <v>2373</v>
      </c>
      <c r="S330" s="43" t="s">
        <v>2373</v>
      </c>
      <c r="T330" s="216">
        <v>184</v>
      </c>
      <c r="U330" s="216">
        <v>82</v>
      </c>
    </row>
    <row r="331" spans="1:21">
      <c r="A331" s="39">
        <v>330</v>
      </c>
      <c r="B331" s="39">
        <v>2415</v>
      </c>
      <c r="C331" s="40">
        <v>24151</v>
      </c>
      <c r="D331" s="40" t="s">
        <v>332</v>
      </c>
      <c r="E331" s="41">
        <v>0</v>
      </c>
      <c r="F331" s="41" t="s">
        <v>2373</v>
      </c>
      <c r="G331" s="41" t="s">
        <v>2373</v>
      </c>
      <c r="H331" s="41" t="s">
        <v>2373</v>
      </c>
      <c r="I331" s="41" t="s">
        <v>2373</v>
      </c>
      <c r="J331" s="41" t="s">
        <v>2364</v>
      </c>
      <c r="K331" s="41" t="s">
        <v>2373</v>
      </c>
      <c r="L331" s="41" t="s">
        <v>2239</v>
      </c>
      <c r="M331" s="41" t="s">
        <v>3815</v>
      </c>
      <c r="N331" s="41" t="s">
        <v>2373</v>
      </c>
      <c r="O331" s="41" t="s">
        <v>2373</v>
      </c>
      <c r="P331" s="41" t="s">
        <v>2373</v>
      </c>
      <c r="Q331" s="42" t="s">
        <v>2373</v>
      </c>
      <c r="R331" s="43" t="s">
        <v>2373</v>
      </c>
      <c r="S331" s="43" t="s">
        <v>2373</v>
      </c>
      <c r="T331" s="216">
        <v>122.4</v>
      </c>
      <c r="U331" s="216">
        <v>86.3</v>
      </c>
    </row>
    <row r="332" spans="1:21">
      <c r="A332" s="39">
        <v>331</v>
      </c>
      <c r="B332" s="39">
        <v>2417</v>
      </c>
      <c r="C332" s="40">
        <v>24172</v>
      </c>
      <c r="D332" s="40" t="s">
        <v>333</v>
      </c>
      <c r="E332" s="41">
        <v>0</v>
      </c>
      <c r="F332" s="41" t="s">
        <v>2373</v>
      </c>
      <c r="G332" s="41" t="s">
        <v>2373</v>
      </c>
      <c r="H332" s="41" t="s">
        <v>2373</v>
      </c>
      <c r="I332" s="41" t="s">
        <v>2373</v>
      </c>
      <c r="J332" s="41" t="s">
        <v>2364</v>
      </c>
      <c r="K332" s="41" t="s">
        <v>2373</v>
      </c>
      <c r="L332" s="41" t="s">
        <v>2258</v>
      </c>
      <c r="M332" s="41" t="s">
        <v>3816</v>
      </c>
      <c r="N332" s="41" t="s">
        <v>2373</v>
      </c>
      <c r="O332" s="41" t="s">
        <v>2373</v>
      </c>
      <c r="P332" s="41" t="s">
        <v>2373</v>
      </c>
      <c r="Q332" s="42" t="s">
        <v>2373</v>
      </c>
      <c r="R332" s="43" t="s">
        <v>2373</v>
      </c>
      <c r="S332" s="43" t="s">
        <v>2373</v>
      </c>
      <c r="T332" s="216">
        <v>229</v>
      </c>
      <c r="U332" s="216">
        <v>99</v>
      </c>
    </row>
    <row r="333" spans="1:21">
      <c r="A333" s="39">
        <v>332</v>
      </c>
      <c r="B333" s="39">
        <v>2418</v>
      </c>
      <c r="C333" s="40">
        <v>24182</v>
      </c>
      <c r="D333" s="40" t="s">
        <v>334</v>
      </c>
      <c r="E333" s="41">
        <v>0</v>
      </c>
      <c r="F333" s="41" t="s">
        <v>2373</v>
      </c>
      <c r="G333" s="41" t="s">
        <v>2373</v>
      </c>
      <c r="H333" s="41" t="s">
        <v>2373</v>
      </c>
      <c r="I333" s="41" t="s">
        <v>2373</v>
      </c>
      <c r="J333" s="41" t="s">
        <v>2364</v>
      </c>
      <c r="K333" s="41" t="s">
        <v>2373</v>
      </c>
      <c r="L333" s="41" t="s">
        <v>2373</v>
      </c>
      <c r="M333" s="41" t="s">
        <v>2373</v>
      </c>
      <c r="N333" s="41" t="s">
        <v>2373</v>
      </c>
      <c r="O333" s="41" t="s">
        <v>2373</v>
      </c>
      <c r="P333" s="41" t="s">
        <v>2373</v>
      </c>
      <c r="Q333" s="42" t="s">
        <v>2373</v>
      </c>
      <c r="R333" s="43" t="s">
        <v>2373</v>
      </c>
      <c r="S333" s="43" t="s">
        <v>2373</v>
      </c>
      <c r="T333" s="216">
        <v>258</v>
      </c>
      <c r="U333" s="216">
        <v>206</v>
      </c>
    </row>
    <row r="334" spans="1:21">
      <c r="A334" s="39">
        <v>333</v>
      </c>
      <c r="B334" s="39">
        <v>2418</v>
      </c>
      <c r="C334" s="40">
        <v>24183</v>
      </c>
      <c r="D334" s="40" t="s">
        <v>335</v>
      </c>
      <c r="E334" s="41">
        <v>0</v>
      </c>
      <c r="F334" s="41" t="s">
        <v>2373</v>
      </c>
      <c r="G334" s="41" t="s">
        <v>2373</v>
      </c>
      <c r="H334" s="41" t="s">
        <v>2373</v>
      </c>
      <c r="I334" s="41" t="s">
        <v>2373</v>
      </c>
      <c r="J334" s="41" t="s">
        <v>2364</v>
      </c>
      <c r="K334" s="41" t="s">
        <v>2373</v>
      </c>
      <c r="L334" s="41" t="s">
        <v>2373</v>
      </c>
      <c r="M334" s="41" t="s">
        <v>2373</v>
      </c>
      <c r="N334" s="41" t="s">
        <v>2373</v>
      </c>
      <c r="O334" s="41" t="s">
        <v>2373</v>
      </c>
      <c r="P334" s="41" t="s">
        <v>2373</v>
      </c>
      <c r="Q334" s="42" t="s">
        <v>2373</v>
      </c>
      <c r="R334" s="43" t="s">
        <v>2373</v>
      </c>
      <c r="S334" s="43" t="s">
        <v>2373</v>
      </c>
      <c r="T334" s="216">
        <v>214</v>
      </c>
      <c r="U334" s="216">
        <v>146</v>
      </c>
    </row>
    <row r="335" spans="1:21">
      <c r="A335" s="39">
        <v>334</v>
      </c>
      <c r="B335" s="39">
        <v>2419</v>
      </c>
      <c r="C335" s="40">
        <v>24191</v>
      </c>
      <c r="D335" s="40" t="s">
        <v>336</v>
      </c>
      <c r="E335" s="41">
        <v>0</v>
      </c>
      <c r="F335" s="41" t="s">
        <v>2373</v>
      </c>
      <c r="G335" s="41" t="s">
        <v>2373</v>
      </c>
      <c r="H335" s="41" t="s">
        <v>2373</v>
      </c>
      <c r="I335" s="41" t="s">
        <v>2373</v>
      </c>
      <c r="J335" s="41" t="s">
        <v>2364</v>
      </c>
      <c r="K335" s="41" t="s">
        <v>2373</v>
      </c>
      <c r="L335" s="41" t="s">
        <v>2262</v>
      </c>
      <c r="M335" s="41" t="s">
        <v>3817</v>
      </c>
      <c r="N335" s="41" t="s">
        <v>2373</v>
      </c>
      <c r="O335" s="41" t="s">
        <v>2373</v>
      </c>
      <c r="P335" s="41" t="s">
        <v>2373</v>
      </c>
      <c r="Q335" s="42" t="s">
        <v>2373</v>
      </c>
      <c r="R335" s="43" t="s">
        <v>2373</v>
      </c>
      <c r="S335" s="43" t="s">
        <v>2373</v>
      </c>
      <c r="T335" s="216">
        <v>120</v>
      </c>
      <c r="U335" s="216">
        <v>102.5</v>
      </c>
    </row>
    <row r="336" spans="1:21">
      <c r="A336" s="39">
        <v>335</v>
      </c>
      <c r="B336" s="39">
        <v>2419</v>
      </c>
      <c r="C336" s="40">
        <v>24192</v>
      </c>
      <c r="D336" s="40" t="s">
        <v>337</v>
      </c>
      <c r="E336" s="41" t="s">
        <v>3684</v>
      </c>
      <c r="F336" s="41" t="s">
        <v>2369</v>
      </c>
      <c r="G336" s="41">
        <v>6.5</v>
      </c>
      <c r="H336" s="41">
        <v>12.5</v>
      </c>
      <c r="I336" s="41">
        <v>3</v>
      </c>
      <c r="J336" s="41" t="s">
        <v>2364</v>
      </c>
      <c r="K336" s="41" t="s">
        <v>2245</v>
      </c>
      <c r="L336" s="41" t="s">
        <v>2262</v>
      </c>
      <c r="M336" s="41" t="s">
        <v>3817</v>
      </c>
      <c r="N336" s="41">
        <v>32.1</v>
      </c>
      <c r="O336" s="41" t="s">
        <v>2373</v>
      </c>
      <c r="P336" s="41" t="s">
        <v>2373</v>
      </c>
      <c r="Q336" s="42">
        <v>1.0889</v>
      </c>
      <c r="R336" s="43">
        <v>40926</v>
      </c>
      <c r="S336" s="43" t="s">
        <v>3818</v>
      </c>
      <c r="T336" s="216">
        <v>165</v>
      </c>
      <c r="U336" s="216">
        <v>105</v>
      </c>
    </row>
    <row r="337" spans="1:21">
      <c r="A337" s="39">
        <v>336</v>
      </c>
      <c r="B337" s="39">
        <v>2419</v>
      </c>
      <c r="C337" s="40">
        <v>24193</v>
      </c>
      <c r="D337" s="40" t="s">
        <v>338</v>
      </c>
      <c r="E337" s="41" t="s">
        <v>3512</v>
      </c>
      <c r="F337" s="41" t="s">
        <v>2369</v>
      </c>
      <c r="G337" s="41">
        <v>5</v>
      </c>
      <c r="H337" s="41">
        <v>16</v>
      </c>
      <c r="I337" s="41">
        <v>3</v>
      </c>
      <c r="J337" s="41" t="s">
        <v>2364</v>
      </c>
      <c r="K337" s="41" t="s">
        <v>2245</v>
      </c>
      <c r="L337" s="41" t="s">
        <v>2262</v>
      </c>
      <c r="M337" s="41" t="s">
        <v>3817</v>
      </c>
      <c r="N337" s="41">
        <v>32.1</v>
      </c>
      <c r="O337" s="41" t="s">
        <v>2373</v>
      </c>
      <c r="P337" s="41" t="s">
        <v>2373</v>
      </c>
      <c r="Q337" s="42">
        <v>1.02</v>
      </c>
      <c r="R337" s="43">
        <v>41305</v>
      </c>
      <c r="S337" s="43" t="s">
        <v>3819</v>
      </c>
      <c r="T337" s="216">
        <v>152</v>
      </c>
      <c r="U337" s="216">
        <v>99.05</v>
      </c>
    </row>
    <row r="338" spans="1:21">
      <c r="A338" s="39">
        <v>337</v>
      </c>
      <c r="B338" s="39">
        <v>2419</v>
      </c>
      <c r="C338" s="40">
        <v>24194</v>
      </c>
      <c r="D338" s="40" t="s">
        <v>339</v>
      </c>
      <c r="E338" s="41" t="s">
        <v>3601</v>
      </c>
      <c r="F338" s="41" t="s">
        <v>2369</v>
      </c>
      <c r="G338" s="41">
        <v>5</v>
      </c>
      <c r="H338" s="41">
        <v>20.6</v>
      </c>
      <c r="I338" s="41">
        <v>3</v>
      </c>
      <c r="J338" s="41" t="s">
        <v>2364</v>
      </c>
      <c r="K338" s="41" t="s">
        <v>2257</v>
      </c>
      <c r="L338" s="41" t="s">
        <v>2262</v>
      </c>
      <c r="M338" s="41" t="s">
        <v>3817</v>
      </c>
      <c r="N338" s="41">
        <v>32.1</v>
      </c>
      <c r="O338" s="41">
        <v>100</v>
      </c>
      <c r="P338" s="41">
        <v>100</v>
      </c>
      <c r="Q338" s="42">
        <v>1.01</v>
      </c>
      <c r="R338" s="43">
        <v>42536</v>
      </c>
      <c r="S338" s="43">
        <v>43631</v>
      </c>
      <c r="T338" s="216">
        <v>134.19999999999999</v>
      </c>
      <c r="U338" s="216">
        <v>105</v>
      </c>
    </row>
    <row r="339" spans="1:21">
      <c r="A339" s="39">
        <v>338</v>
      </c>
      <c r="B339" s="39">
        <v>2421</v>
      </c>
      <c r="C339" s="40">
        <v>24212</v>
      </c>
      <c r="D339" s="40" t="s">
        <v>340</v>
      </c>
      <c r="E339" s="41">
        <v>0</v>
      </c>
      <c r="F339" s="41" t="s">
        <v>2373</v>
      </c>
      <c r="G339" s="41" t="s">
        <v>2373</v>
      </c>
      <c r="H339" s="41" t="s">
        <v>2373</v>
      </c>
      <c r="I339" s="41" t="s">
        <v>2373</v>
      </c>
      <c r="J339" s="41" t="s">
        <v>2364</v>
      </c>
      <c r="K339" s="41" t="s">
        <v>2373</v>
      </c>
      <c r="L339" s="41" t="s">
        <v>2239</v>
      </c>
      <c r="M339" s="41" t="s">
        <v>3820</v>
      </c>
      <c r="N339" s="41" t="s">
        <v>2373</v>
      </c>
      <c r="O339" s="41" t="s">
        <v>2373</v>
      </c>
      <c r="P339" s="41" t="s">
        <v>2373</v>
      </c>
      <c r="Q339" s="42" t="s">
        <v>2373</v>
      </c>
      <c r="R339" s="43" t="s">
        <v>2373</v>
      </c>
      <c r="S339" s="43" t="s">
        <v>2373</v>
      </c>
      <c r="T339" s="216">
        <v>155</v>
      </c>
      <c r="U339" s="216">
        <v>99.5</v>
      </c>
    </row>
    <row r="340" spans="1:21">
      <c r="A340" s="39">
        <v>339</v>
      </c>
      <c r="B340" s="39">
        <v>2421</v>
      </c>
      <c r="C340" s="40">
        <v>24213</v>
      </c>
      <c r="D340" s="40" t="s">
        <v>341</v>
      </c>
      <c r="E340" s="41">
        <v>5</v>
      </c>
      <c r="F340" s="41" t="s">
        <v>2371</v>
      </c>
      <c r="G340" s="41">
        <v>12</v>
      </c>
      <c r="H340" s="41">
        <v>54.9</v>
      </c>
      <c r="I340" s="41">
        <v>5</v>
      </c>
      <c r="J340" s="41" t="s">
        <v>2366</v>
      </c>
      <c r="K340" s="41" t="s">
        <v>2254</v>
      </c>
      <c r="L340" s="41" t="s">
        <v>2239</v>
      </c>
      <c r="M340" s="41" t="s">
        <v>3820</v>
      </c>
      <c r="N340" s="41">
        <v>27.3</v>
      </c>
      <c r="O340" s="41">
        <v>115.52</v>
      </c>
      <c r="P340" s="41">
        <v>102.52509999999999</v>
      </c>
      <c r="Q340" s="42">
        <v>1.0353000000000001</v>
      </c>
      <c r="R340" s="43">
        <v>45070</v>
      </c>
      <c r="S340" s="43">
        <v>46897</v>
      </c>
      <c r="T340" s="216">
        <v>289</v>
      </c>
      <c r="U340" s="216">
        <v>127.05</v>
      </c>
    </row>
    <row r="341" spans="1:21">
      <c r="A341" s="39">
        <v>340</v>
      </c>
      <c r="B341" s="39">
        <v>2424</v>
      </c>
      <c r="C341" s="40">
        <v>24241</v>
      </c>
      <c r="D341" s="40" t="s">
        <v>342</v>
      </c>
      <c r="E341" s="41">
        <v>0</v>
      </c>
      <c r="F341" s="41" t="s">
        <v>2373</v>
      </c>
      <c r="G341" s="41" t="s">
        <v>2373</v>
      </c>
      <c r="H341" s="41" t="s">
        <v>2373</v>
      </c>
      <c r="I341" s="41" t="s">
        <v>2373</v>
      </c>
      <c r="J341" s="41" t="s">
        <v>2364</v>
      </c>
      <c r="K341" s="41" t="s">
        <v>2373</v>
      </c>
      <c r="L341" s="41" t="s">
        <v>2262</v>
      </c>
      <c r="M341" s="41" t="s">
        <v>3821</v>
      </c>
      <c r="N341" s="41" t="s">
        <v>2373</v>
      </c>
      <c r="O341" s="41" t="s">
        <v>2373</v>
      </c>
      <c r="P341" s="41" t="s">
        <v>2373</v>
      </c>
      <c r="Q341" s="42" t="s">
        <v>2373</v>
      </c>
      <c r="R341" s="43" t="s">
        <v>2373</v>
      </c>
      <c r="S341" s="43" t="s">
        <v>2373</v>
      </c>
      <c r="T341" s="216">
        <v>185</v>
      </c>
      <c r="U341" s="216">
        <v>107</v>
      </c>
    </row>
    <row r="342" spans="1:21">
      <c r="A342" s="39">
        <v>341</v>
      </c>
      <c r="B342" s="39">
        <v>2426</v>
      </c>
      <c r="C342" s="40">
        <v>24261</v>
      </c>
      <c r="D342" s="40" t="s">
        <v>343</v>
      </c>
      <c r="E342" s="41">
        <v>0</v>
      </c>
      <c r="F342" s="41" t="s">
        <v>2373</v>
      </c>
      <c r="G342" s="41" t="s">
        <v>2373</v>
      </c>
      <c r="H342" s="41" t="s">
        <v>2373</v>
      </c>
      <c r="I342" s="41" t="s">
        <v>2373</v>
      </c>
      <c r="J342" s="41" t="s">
        <v>2364</v>
      </c>
      <c r="K342" s="41" t="s">
        <v>2373</v>
      </c>
      <c r="L342" s="41" t="s">
        <v>2261</v>
      </c>
      <c r="M342" s="41" t="s">
        <v>3822</v>
      </c>
      <c r="N342" s="41" t="s">
        <v>2373</v>
      </c>
      <c r="O342" s="41" t="s">
        <v>2373</v>
      </c>
      <c r="P342" s="41" t="s">
        <v>2373</v>
      </c>
      <c r="Q342" s="42" t="s">
        <v>2373</v>
      </c>
      <c r="R342" s="43" t="s">
        <v>2373</v>
      </c>
      <c r="S342" s="43" t="s">
        <v>2373</v>
      </c>
      <c r="T342" s="216">
        <v>147.94999999999999</v>
      </c>
      <c r="U342" s="216">
        <v>108</v>
      </c>
    </row>
    <row r="343" spans="1:21">
      <c r="A343" s="39">
        <v>342</v>
      </c>
      <c r="B343" s="39">
        <v>2426</v>
      </c>
      <c r="C343" s="40">
        <v>24262</v>
      </c>
      <c r="D343" s="40" t="s">
        <v>344</v>
      </c>
      <c r="E343" s="41">
        <v>0</v>
      </c>
      <c r="F343" s="41" t="s">
        <v>2373</v>
      </c>
      <c r="G343" s="41" t="s">
        <v>2373</v>
      </c>
      <c r="H343" s="41" t="s">
        <v>2373</v>
      </c>
      <c r="I343" s="41" t="s">
        <v>2373</v>
      </c>
      <c r="J343" s="41" t="s">
        <v>2364</v>
      </c>
      <c r="K343" s="41" t="s">
        <v>2373</v>
      </c>
      <c r="L343" s="41" t="s">
        <v>2261</v>
      </c>
      <c r="M343" s="41" t="s">
        <v>3822</v>
      </c>
      <c r="N343" s="41" t="s">
        <v>2373</v>
      </c>
      <c r="O343" s="41" t="s">
        <v>2373</v>
      </c>
      <c r="P343" s="41" t="s">
        <v>2373</v>
      </c>
      <c r="Q343" s="42" t="s">
        <v>2373</v>
      </c>
      <c r="R343" s="43" t="s">
        <v>2373</v>
      </c>
      <c r="S343" s="43" t="s">
        <v>2373</v>
      </c>
      <c r="T343" s="216">
        <v>206</v>
      </c>
      <c r="U343" s="216">
        <v>107</v>
      </c>
    </row>
    <row r="344" spans="1:21">
      <c r="A344" s="39">
        <v>343</v>
      </c>
      <c r="B344" s="39">
        <v>2426</v>
      </c>
      <c r="C344" s="40">
        <v>24263</v>
      </c>
      <c r="D344" s="40" t="s">
        <v>345</v>
      </c>
      <c r="E344" s="41">
        <v>0</v>
      </c>
      <c r="F344" s="41" t="s">
        <v>2373</v>
      </c>
      <c r="G344" s="41" t="s">
        <v>2373</v>
      </c>
      <c r="H344" s="41" t="s">
        <v>2373</v>
      </c>
      <c r="I344" s="41" t="s">
        <v>2373</v>
      </c>
      <c r="J344" s="41" t="s">
        <v>2364</v>
      </c>
      <c r="K344" s="41" t="s">
        <v>2373</v>
      </c>
      <c r="L344" s="41" t="s">
        <v>2261</v>
      </c>
      <c r="M344" s="41" t="s">
        <v>3822</v>
      </c>
      <c r="N344" s="41" t="s">
        <v>2373</v>
      </c>
      <c r="O344" s="41" t="s">
        <v>2373</v>
      </c>
      <c r="P344" s="41" t="s">
        <v>2373</v>
      </c>
      <c r="Q344" s="42" t="s">
        <v>2373</v>
      </c>
      <c r="R344" s="43" t="s">
        <v>2373</v>
      </c>
      <c r="S344" s="43" t="s">
        <v>2373</v>
      </c>
      <c r="T344" s="216">
        <v>207</v>
      </c>
      <c r="U344" s="216">
        <v>103.1</v>
      </c>
    </row>
    <row r="345" spans="1:21">
      <c r="A345" s="39">
        <v>344</v>
      </c>
      <c r="B345" s="39">
        <v>2426</v>
      </c>
      <c r="C345" s="40">
        <v>24264</v>
      </c>
      <c r="D345" s="40" t="s">
        <v>346</v>
      </c>
      <c r="E345" s="41">
        <v>0</v>
      </c>
      <c r="F345" s="41" t="s">
        <v>2373</v>
      </c>
      <c r="G345" s="41" t="s">
        <v>2373</v>
      </c>
      <c r="H345" s="41" t="s">
        <v>2373</v>
      </c>
      <c r="I345" s="41" t="s">
        <v>2373</v>
      </c>
      <c r="J345" s="41" t="s">
        <v>2364</v>
      </c>
      <c r="K345" s="41" t="s">
        <v>2373</v>
      </c>
      <c r="L345" s="41" t="s">
        <v>2261</v>
      </c>
      <c r="M345" s="41" t="s">
        <v>3822</v>
      </c>
      <c r="N345" s="41" t="s">
        <v>2373</v>
      </c>
      <c r="O345" s="41" t="s">
        <v>2373</v>
      </c>
      <c r="P345" s="41" t="s">
        <v>2373</v>
      </c>
      <c r="Q345" s="42" t="s">
        <v>2373</v>
      </c>
      <c r="R345" s="43" t="s">
        <v>2373</v>
      </c>
      <c r="S345" s="43" t="s">
        <v>2373</v>
      </c>
      <c r="T345" s="216">
        <v>197</v>
      </c>
      <c r="U345" s="216">
        <v>102.5</v>
      </c>
    </row>
    <row r="346" spans="1:21">
      <c r="A346" s="39">
        <v>345</v>
      </c>
      <c r="B346" s="39">
        <v>2426</v>
      </c>
      <c r="C346" s="40">
        <v>24265</v>
      </c>
      <c r="D346" s="40" t="s">
        <v>347</v>
      </c>
      <c r="E346" s="41">
        <v>0</v>
      </c>
      <c r="F346" s="41" t="s">
        <v>2373</v>
      </c>
      <c r="G346" s="41">
        <v>2.06</v>
      </c>
      <c r="H346" s="41">
        <v>21.7</v>
      </c>
      <c r="I346" s="41">
        <v>5</v>
      </c>
      <c r="J346" s="41" t="s">
        <v>2364</v>
      </c>
      <c r="K346" s="41" t="s">
        <v>2373</v>
      </c>
      <c r="L346" s="41" t="s">
        <v>2261</v>
      </c>
      <c r="M346" s="41" t="s">
        <v>3822</v>
      </c>
      <c r="N346" s="41" t="s">
        <v>2373</v>
      </c>
      <c r="O346" s="41" t="s">
        <v>2373</v>
      </c>
      <c r="P346" s="41" t="s">
        <v>2373</v>
      </c>
      <c r="Q346" s="42" t="s">
        <v>2373</v>
      </c>
      <c r="R346" s="43">
        <v>39095</v>
      </c>
      <c r="S346" s="43" t="s">
        <v>3823</v>
      </c>
      <c r="T346" s="216">
        <v>196</v>
      </c>
      <c r="U346" s="216">
        <v>102.5</v>
      </c>
    </row>
    <row r="347" spans="1:21">
      <c r="A347" s="39">
        <v>346</v>
      </c>
      <c r="B347" s="39">
        <v>2426</v>
      </c>
      <c r="C347" s="40">
        <v>24266</v>
      </c>
      <c r="D347" s="40" t="s">
        <v>348</v>
      </c>
      <c r="E347" s="41">
        <v>0</v>
      </c>
      <c r="F347" s="41" t="s">
        <v>2373</v>
      </c>
      <c r="G347" s="41">
        <v>3</v>
      </c>
      <c r="H347" s="41">
        <v>23.84</v>
      </c>
      <c r="I347" s="41">
        <v>3</v>
      </c>
      <c r="J347" s="41" t="s">
        <v>2364</v>
      </c>
      <c r="K347" s="41" t="s">
        <v>2373</v>
      </c>
      <c r="L347" s="41" t="s">
        <v>2261</v>
      </c>
      <c r="M347" s="41" t="s">
        <v>3822</v>
      </c>
      <c r="N347" s="41" t="s">
        <v>2373</v>
      </c>
      <c r="O347" s="41" t="s">
        <v>2373</v>
      </c>
      <c r="P347" s="41" t="s">
        <v>2373</v>
      </c>
      <c r="Q347" s="42" t="s">
        <v>2373</v>
      </c>
      <c r="R347" s="43">
        <v>40085</v>
      </c>
      <c r="S347" s="43" t="s">
        <v>3824</v>
      </c>
      <c r="T347" s="216">
        <v>134.1</v>
      </c>
      <c r="U347" s="216">
        <v>99</v>
      </c>
    </row>
    <row r="348" spans="1:21">
      <c r="A348" s="39">
        <v>347</v>
      </c>
      <c r="B348" s="39">
        <v>2426</v>
      </c>
      <c r="C348" s="40">
        <v>24267</v>
      </c>
      <c r="D348" s="40" t="s">
        <v>349</v>
      </c>
      <c r="E348" s="41">
        <v>0</v>
      </c>
      <c r="F348" s="41" t="s">
        <v>2373</v>
      </c>
      <c r="G348" s="41">
        <v>1</v>
      </c>
      <c r="H348" s="41">
        <v>23.84</v>
      </c>
      <c r="I348" s="41">
        <v>3</v>
      </c>
      <c r="J348" s="41" t="s">
        <v>2364</v>
      </c>
      <c r="K348" s="41" t="s">
        <v>2373</v>
      </c>
      <c r="L348" s="41" t="s">
        <v>2261</v>
      </c>
      <c r="M348" s="41" t="s">
        <v>3822</v>
      </c>
      <c r="N348" s="41" t="s">
        <v>2373</v>
      </c>
      <c r="O348" s="41" t="s">
        <v>2373</v>
      </c>
      <c r="P348" s="41" t="s">
        <v>2373</v>
      </c>
      <c r="Q348" s="42" t="s">
        <v>2373</v>
      </c>
      <c r="R348" s="43">
        <v>40085</v>
      </c>
      <c r="S348" s="43" t="s">
        <v>3824</v>
      </c>
      <c r="T348" s="216">
        <v>136</v>
      </c>
      <c r="U348" s="216">
        <v>101</v>
      </c>
    </row>
    <row r="349" spans="1:21">
      <c r="A349" s="39">
        <v>348</v>
      </c>
      <c r="B349" s="39">
        <v>2426</v>
      </c>
      <c r="C349" s="40">
        <v>24268</v>
      </c>
      <c r="D349" s="40" t="s">
        <v>350</v>
      </c>
      <c r="E349" s="41" t="s">
        <v>3512</v>
      </c>
      <c r="F349" s="41" t="s">
        <v>2369</v>
      </c>
      <c r="G349" s="41">
        <v>3</v>
      </c>
      <c r="H349" s="41">
        <v>13.43</v>
      </c>
      <c r="I349" s="41">
        <v>3</v>
      </c>
      <c r="J349" s="41" t="s">
        <v>2364</v>
      </c>
      <c r="K349" s="41" t="s">
        <v>2245</v>
      </c>
      <c r="L349" s="41" t="s">
        <v>2261</v>
      </c>
      <c r="M349" s="41" t="s">
        <v>3822</v>
      </c>
      <c r="N349" s="41">
        <v>30.1</v>
      </c>
      <c r="O349" s="41">
        <v>100</v>
      </c>
      <c r="P349" s="41">
        <v>100</v>
      </c>
      <c r="Q349" s="42">
        <v>1.01</v>
      </c>
      <c r="R349" s="43">
        <v>42083</v>
      </c>
      <c r="S349" s="43">
        <v>43179</v>
      </c>
      <c r="T349" s="216">
        <v>162</v>
      </c>
      <c r="U349" s="216">
        <v>107</v>
      </c>
    </row>
    <row r="350" spans="1:21">
      <c r="A350" s="39">
        <v>349</v>
      </c>
      <c r="B350" s="39">
        <v>2427</v>
      </c>
      <c r="C350" s="40">
        <v>24271</v>
      </c>
      <c r="D350" s="40" t="s">
        <v>351</v>
      </c>
      <c r="E350" s="41">
        <v>7</v>
      </c>
      <c r="F350" s="41" t="s">
        <v>2371</v>
      </c>
      <c r="G350" s="41">
        <v>5</v>
      </c>
      <c r="H350" s="41">
        <v>28</v>
      </c>
      <c r="I350" s="41">
        <v>5</v>
      </c>
      <c r="J350" s="41" t="s">
        <v>2366</v>
      </c>
      <c r="K350" s="41" t="s">
        <v>2254</v>
      </c>
      <c r="L350" s="41" t="s">
        <v>2294</v>
      </c>
      <c r="M350" s="41" t="s">
        <v>3825</v>
      </c>
      <c r="N350" s="41">
        <v>19.7</v>
      </c>
      <c r="O350" s="41">
        <v>102</v>
      </c>
      <c r="P350" s="41">
        <v>100</v>
      </c>
      <c r="Q350" s="42">
        <v>1.0248999999999999</v>
      </c>
      <c r="R350" s="43">
        <v>45273</v>
      </c>
      <c r="S350" s="43">
        <v>47100</v>
      </c>
      <c r="T350" s="216">
        <v>132</v>
      </c>
      <c r="U350" s="216">
        <v>96.1</v>
      </c>
    </row>
    <row r="351" spans="1:21">
      <c r="A351" s="39">
        <v>350</v>
      </c>
      <c r="B351" s="39">
        <v>2428</v>
      </c>
      <c r="C351" s="40">
        <v>24281</v>
      </c>
      <c r="D351" s="40" t="s">
        <v>352</v>
      </c>
      <c r="E351" s="41">
        <v>0</v>
      </c>
      <c r="F351" s="41" t="s">
        <v>2373</v>
      </c>
      <c r="G351" s="41" t="s">
        <v>2373</v>
      </c>
      <c r="H351" s="41" t="s">
        <v>2373</v>
      </c>
      <c r="I351" s="41" t="s">
        <v>2373</v>
      </c>
      <c r="J351" s="41" t="s">
        <v>2364</v>
      </c>
      <c r="K351" s="41" t="s">
        <v>2373</v>
      </c>
      <c r="L351" s="41" t="s">
        <v>2239</v>
      </c>
      <c r="M351" s="41" t="s">
        <v>3826</v>
      </c>
      <c r="N351" s="41" t="s">
        <v>2373</v>
      </c>
      <c r="O351" s="41" t="s">
        <v>2373</v>
      </c>
      <c r="P351" s="41" t="s">
        <v>2373</v>
      </c>
      <c r="Q351" s="42" t="s">
        <v>2373</v>
      </c>
      <c r="R351" s="43" t="s">
        <v>2373</v>
      </c>
      <c r="S351" s="43" t="s">
        <v>2373</v>
      </c>
      <c r="T351" s="216">
        <v>153</v>
      </c>
      <c r="U351" s="216">
        <v>100.1</v>
      </c>
    </row>
    <row r="352" spans="1:21">
      <c r="A352" s="39">
        <v>351</v>
      </c>
      <c r="B352" s="39">
        <v>2428</v>
      </c>
      <c r="C352" s="40">
        <v>24282</v>
      </c>
      <c r="D352" s="40" t="s">
        <v>353</v>
      </c>
      <c r="E352" s="41">
        <v>0</v>
      </c>
      <c r="F352" s="41" t="s">
        <v>2373</v>
      </c>
      <c r="G352" s="41" t="s">
        <v>2373</v>
      </c>
      <c r="H352" s="41" t="s">
        <v>2373</v>
      </c>
      <c r="I352" s="41" t="s">
        <v>2373</v>
      </c>
      <c r="J352" s="41" t="s">
        <v>2364</v>
      </c>
      <c r="K352" s="41" t="s">
        <v>2373</v>
      </c>
      <c r="L352" s="41" t="s">
        <v>2239</v>
      </c>
      <c r="M352" s="41" t="s">
        <v>3826</v>
      </c>
      <c r="N352" s="41" t="s">
        <v>2373</v>
      </c>
      <c r="O352" s="41" t="s">
        <v>2373</v>
      </c>
      <c r="P352" s="41" t="s">
        <v>2373</v>
      </c>
      <c r="Q352" s="42" t="s">
        <v>2373</v>
      </c>
      <c r="R352" s="43" t="s">
        <v>2373</v>
      </c>
      <c r="S352" s="43" t="s">
        <v>2373</v>
      </c>
      <c r="T352" s="216">
        <v>252</v>
      </c>
      <c r="U352" s="216">
        <v>82.5</v>
      </c>
    </row>
    <row r="353" spans="1:21">
      <c r="A353" s="39">
        <v>352</v>
      </c>
      <c r="B353" s="39">
        <v>2428</v>
      </c>
      <c r="C353" s="40">
        <v>24283</v>
      </c>
      <c r="D353" s="40" t="s">
        <v>354</v>
      </c>
      <c r="E353" s="41">
        <v>0</v>
      </c>
      <c r="F353" s="41" t="s">
        <v>2373</v>
      </c>
      <c r="G353" s="41">
        <v>2</v>
      </c>
      <c r="H353" s="41">
        <v>46.6</v>
      </c>
      <c r="I353" s="41">
        <v>5</v>
      </c>
      <c r="J353" s="41" t="s">
        <v>2364</v>
      </c>
      <c r="K353" s="41" t="s">
        <v>2373</v>
      </c>
      <c r="L353" s="41" t="s">
        <v>2239</v>
      </c>
      <c r="M353" s="41" t="s">
        <v>3826</v>
      </c>
      <c r="N353" s="41" t="s">
        <v>2373</v>
      </c>
      <c r="O353" s="41" t="s">
        <v>2373</v>
      </c>
      <c r="P353" s="41" t="s">
        <v>2373</v>
      </c>
      <c r="Q353" s="42" t="s">
        <v>2373</v>
      </c>
      <c r="R353" s="43">
        <v>40554</v>
      </c>
      <c r="S353" s="43" t="s">
        <v>3827</v>
      </c>
      <c r="T353" s="216">
        <v>152</v>
      </c>
      <c r="U353" s="216">
        <v>98.4</v>
      </c>
    </row>
    <row r="354" spans="1:21">
      <c r="A354" s="39">
        <v>353</v>
      </c>
      <c r="B354" s="39">
        <v>2434</v>
      </c>
      <c r="C354" s="40">
        <v>24341</v>
      </c>
      <c r="D354" s="40" t="s">
        <v>355</v>
      </c>
      <c r="E354" s="41">
        <v>0</v>
      </c>
      <c r="F354" s="41" t="s">
        <v>2373</v>
      </c>
      <c r="G354" s="41" t="s">
        <v>2373</v>
      </c>
      <c r="H354" s="41" t="s">
        <v>2373</v>
      </c>
      <c r="I354" s="41" t="s">
        <v>2373</v>
      </c>
      <c r="J354" s="41" t="s">
        <v>2364</v>
      </c>
      <c r="K354" s="41" t="s">
        <v>2373</v>
      </c>
      <c r="L354" s="41" t="s">
        <v>2246</v>
      </c>
      <c r="M354" s="41" t="s">
        <v>3828</v>
      </c>
      <c r="N354" s="41" t="s">
        <v>2373</v>
      </c>
      <c r="O354" s="41" t="s">
        <v>2373</v>
      </c>
      <c r="P354" s="41" t="s">
        <v>2373</v>
      </c>
      <c r="Q354" s="42" t="s">
        <v>2373</v>
      </c>
      <c r="R354" s="43" t="s">
        <v>2373</v>
      </c>
      <c r="S354" s="43" t="s">
        <v>2373</v>
      </c>
      <c r="T354" s="216">
        <v>118.6</v>
      </c>
      <c r="U354" s="216">
        <v>108</v>
      </c>
    </row>
    <row r="355" spans="1:21">
      <c r="A355" s="39">
        <v>354</v>
      </c>
      <c r="B355" s="39">
        <v>2434</v>
      </c>
      <c r="C355" s="40">
        <v>24342</v>
      </c>
      <c r="D355" s="40" t="s">
        <v>356</v>
      </c>
      <c r="E355" s="41">
        <v>0</v>
      </c>
      <c r="F355" s="41" t="s">
        <v>2373</v>
      </c>
      <c r="G355" s="41" t="s">
        <v>2373</v>
      </c>
      <c r="H355" s="41" t="s">
        <v>2373</v>
      </c>
      <c r="I355" s="41" t="s">
        <v>2373</v>
      </c>
      <c r="J355" s="41" t="s">
        <v>2364</v>
      </c>
      <c r="K355" s="41" t="s">
        <v>2373</v>
      </c>
      <c r="L355" s="41" t="s">
        <v>2246</v>
      </c>
      <c r="M355" s="41" t="s">
        <v>3828</v>
      </c>
      <c r="N355" s="41" t="s">
        <v>2373</v>
      </c>
      <c r="O355" s="41" t="s">
        <v>2373</v>
      </c>
      <c r="P355" s="41" t="s">
        <v>2373</v>
      </c>
      <c r="Q355" s="42" t="s">
        <v>2373</v>
      </c>
      <c r="R355" s="43" t="s">
        <v>2373</v>
      </c>
      <c r="S355" s="43" t="s">
        <v>2373</v>
      </c>
      <c r="T355" s="216">
        <v>111</v>
      </c>
      <c r="U355" s="216">
        <v>61.5</v>
      </c>
    </row>
    <row r="356" spans="1:21">
      <c r="A356" s="39">
        <v>355</v>
      </c>
      <c r="B356" s="39">
        <v>2436</v>
      </c>
      <c r="C356" s="40">
        <v>24361</v>
      </c>
      <c r="D356" s="40" t="s">
        <v>357</v>
      </c>
      <c r="E356" s="41">
        <v>5</v>
      </c>
      <c r="F356" s="41" t="s">
        <v>2371</v>
      </c>
      <c r="G356" s="41">
        <v>11</v>
      </c>
      <c r="H356" s="41">
        <v>61.2</v>
      </c>
      <c r="I356" s="41">
        <v>3</v>
      </c>
      <c r="J356" s="41" t="s">
        <v>2366</v>
      </c>
      <c r="K356" s="41" t="s">
        <v>2254</v>
      </c>
      <c r="L356" s="41" t="s">
        <v>2246</v>
      </c>
      <c r="M356" s="41" t="s">
        <v>3829</v>
      </c>
      <c r="N356" s="41">
        <v>17.8</v>
      </c>
      <c r="O356" s="41">
        <v>112.15</v>
      </c>
      <c r="P356" s="41">
        <v>100</v>
      </c>
      <c r="Q356" s="42">
        <v>1.0290999999999999</v>
      </c>
      <c r="R356" s="43">
        <v>45180</v>
      </c>
      <c r="S356" s="43">
        <v>46276</v>
      </c>
      <c r="T356" s="216">
        <v>129.5</v>
      </c>
      <c r="U356" s="216">
        <v>98.9</v>
      </c>
    </row>
    <row r="357" spans="1:21">
      <c r="A357" s="39">
        <v>356</v>
      </c>
      <c r="B357" s="39">
        <v>2437</v>
      </c>
      <c r="C357" s="40">
        <v>24371</v>
      </c>
      <c r="D357" s="40" t="s">
        <v>358</v>
      </c>
      <c r="E357" s="41" t="s">
        <v>2373</v>
      </c>
      <c r="F357" s="41" t="s">
        <v>2373</v>
      </c>
      <c r="G357" s="41" t="s">
        <v>2373</v>
      </c>
      <c r="H357" s="41">
        <v>56</v>
      </c>
      <c r="I357" s="41" t="s">
        <v>2373</v>
      </c>
      <c r="J357" s="41" t="s">
        <v>2364</v>
      </c>
      <c r="K357" s="41" t="s">
        <v>2263</v>
      </c>
      <c r="L357" s="41" t="s">
        <v>2373</v>
      </c>
      <c r="M357" s="41" t="s">
        <v>2373</v>
      </c>
      <c r="N357" s="41" t="s">
        <v>2373</v>
      </c>
      <c r="O357" s="41" t="s">
        <v>2373</v>
      </c>
      <c r="P357" s="41">
        <v>100</v>
      </c>
      <c r="Q357" s="42" t="s">
        <v>2373</v>
      </c>
      <c r="R357" s="43">
        <v>42019</v>
      </c>
      <c r="S357" s="43">
        <v>43845</v>
      </c>
      <c r="T357" s="216">
        <v>140.5</v>
      </c>
      <c r="U357" s="216">
        <v>100.5</v>
      </c>
    </row>
    <row r="358" spans="1:21">
      <c r="A358" s="39">
        <v>357</v>
      </c>
      <c r="B358" s="39">
        <v>2439</v>
      </c>
      <c r="C358" s="40">
        <v>24391</v>
      </c>
      <c r="D358" s="40" t="s">
        <v>359</v>
      </c>
      <c r="E358" s="41">
        <v>4</v>
      </c>
      <c r="F358" s="41" t="s">
        <v>2371</v>
      </c>
      <c r="G358" s="41">
        <v>15</v>
      </c>
      <c r="H358" s="41">
        <v>125</v>
      </c>
      <c r="I358" s="41">
        <v>3</v>
      </c>
      <c r="J358" s="41" t="s">
        <v>2364</v>
      </c>
      <c r="K358" s="41" t="s">
        <v>2236</v>
      </c>
      <c r="L358" s="41" t="s">
        <v>2262</v>
      </c>
      <c r="M358" s="41" t="s">
        <v>3830</v>
      </c>
      <c r="N358" s="41">
        <v>21.9</v>
      </c>
      <c r="O358" s="41">
        <v>100.5</v>
      </c>
      <c r="P358" s="41">
        <v>100.5</v>
      </c>
      <c r="Q358" s="42">
        <v>1.1891</v>
      </c>
      <c r="R358" s="43">
        <v>42033</v>
      </c>
      <c r="S358" s="43">
        <v>43129</v>
      </c>
      <c r="T358" s="216">
        <v>239</v>
      </c>
      <c r="U358" s="216">
        <v>95.8</v>
      </c>
    </row>
    <row r="359" spans="1:21">
      <c r="A359" s="39">
        <v>358</v>
      </c>
      <c r="B359" s="39">
        <v>2439</v>
      </c>
      <c r="C359" s="40">
        <v>24392</v>
      </c>
      <c r="D359" s="40" t="s">
        <v>360</v>
      </c>
      <c r="E359" s="41">
        <v>4</v>
      </c>
      <c r="F359" s="41" t="s">
        <v>2371</v>
      </c>
      <c r="G359" s="41">
        <v>30</v>
      </c>
      <c r="H359" s="41">
        <v>148</v>
      </c>
      <c r="I359" s="41">
        <v>3</v>
      </c>
      <c r="J359" s="41" t="s">
        <v>2364</v>
      </c>
      <c r="K359" s="41" t="s">
        <v>2257</v>
      </c>
      <c r="L359" s="41" t="s">
        <v>2262</v>
      </c>
      <c r="M359" s="41" t="s">
        <v>3830</v>
      </c>
      <c r="N359" s="41">
        <v>21.9</v>
      </c>
      <c r="O359" s="41">
        <v>100.5</v>
      </c>
      <c r="P359" s="41">
        <v>100</v>
      </c>
      <c r="Q359" s="42">
        <v>1.1473</v>
      </c>
      <c r="R359" s="43">
        <v>43445</v>
      </c>
      <c r="S359" s="43">
        <v>44541</v>
      </c>
      <c r="T359" s="216">
        <v>130.80000000000001</v>
      </c>
      <c r="U359" s="216">
        <v>99.15</v>
      </c>
    </row>
    <row r="360" spans="1:21">
      <c r="A360" s="39">
        <v>359</v>
      </c>
      <c r="B360" s="39">
        <v>2439</v>
      </c>
      <c r="C360" s="40">
        <v>24393</v>
      </c>
      <c r="D360" s="40" t="s">
        <v>361</v>
      </c>
      <c r="E360" s="41">
        <v>3</v>
      </c>
      <c r="F360" s="41" t="s">
        <v>2371</v>
      </c>
      <c r="G360" s="41">
        <v>30</v>
      </c>
      <c r="H360" s="41">
        <v>122.6</v>
      </c>
      <c r="I360" s="41">
        <v>3</v>
      </c>
      <c r="J360" s="41" t="s">
        <v>2364</v>
      </c>
      <c r="K360" s="41" t="s">
        <v>2257</v>
      </c>
      <c r="L360" s="41" t="s">
        <v>2262</v>
      </c>
      <c r="M360" s="41" t="s">
        <v>3830</v>
      </c>
      <c r="N360" s="41">
        <v>21.9</v>
      </c>
      <c r="O360" s="41">
        <v>100.5</v>
      </c>
      <c r="P360" s="41">
        <v>100</v>
      </c>
      <c r="Q360" s="42">
        <v>1.1005</v>
      </c>
      <c r="R360" s="43">
        <v>44419</v>
      </c>
      <c r="S360" s="43">
        <v>45515</v>
      </c>
      <c r="T360" s="216">
        <v>140.1</v>
      </c>
      <c r="U360" s="216">
        <v>97</v>
      </c>
    </row>
    <row r="361" spans="1:21">
      <c r="A361" s="39">
        <v>360</v>
      </c>
      <c r="B361" s="39">
        <v>2439</v>
      </c>
      <c r="C361" s="40">
        <v>24394</v>
      </c>
      <c r="D361" s="40" t="s">
        <v>362</v>
      </c>
      <c r="E361" s="41">
        <v>3</v>
      </c>
      <c r="F361" s="41" t="s">
        <v>2371</v>
      </c>
      <c r="G361" s="41">
        <v>25</v>
      </c>
      <c r="H361" s="41">
        <v>143.1</v>
      </c>
      <c r="I361" s="41">
        <v>3</v>
      </c>
      <c r="J361" s="41" t="s">
        <v>2364</v>
      </c>
      <c r="K361" s="41" t="s">
        <v>2257</v>
      </c>
      <c r="L361" s="41" t="s">
        <v>2262</v>
      </c>
      <c r="M361" s="41" t="s">
        <v>3830</v>
      </c>
      <c r="N361" s="41">
        <v>21.9</v>
      </c>
      <c r="O361" s="41">
        <v>100.5</v>
      </c>
      <c r="P361" s="41">
        <v>100</v>
      </c>
      <c r="Q361" s="42">
        <v>1.05</v>
      </c>
      <c r="R361" s="43">
        <v>45483</v>
      </c>
      <c r="S361" s="43">
        <v>46578</v>
      </c>
      <c r="T361" s="216">
        <v>117.65</v>
      </c>
      <c r="U361" s="216">
        <v>100</v>
      </c>
    </row>
    <row r="362" spans="1:21">
      <c r="A362" s="39">
        <v>361</v>
      </c>
      <c r="B362" s="39">
        <v>2439</v>
      </c>
      <c r="C362" s="40">
        <v>24395</v>
      </c>
      <c r="D362" s="40" t="s">
        <v>363</v>
      </c>
      <c r="E362" s="41">
        <v>3</v>
      </c>
      <c r="F362" s="41" t="s">
        <v>2371</v>
      </c>
      <c r="G362" s="41">
        <v>5</v>
      </c>
      <c r="H362" s="41">
        <v>139</v>
      </c>
      <c r="I362" s="41">
        <v>3</v>
      </c>
      <c r="J362" s="41" t="s">
        <v>2366</v>
      </c>
      <c r="K362" s="41" t="s">
        <v>2257</v>
      </c>
      <c r="L362" s="41" t="s">
        <v>2262</v>
      </c>
      <c r="M362" s="41" t="s">
        <v>3830</v>
      </c>
      <c r="N362" s="41">
        <v>21.9</v>
      </c>
      <c r="O362" s="41">
        <v>120.31</v>
      </c>
      <c r="P362" s="41">
        <v>100</v>
      </c>
      <c r="Q362" s="42">
        <v>1.02</v>
      </c>
      <c r="R362" s="43">
        <v>45495</v>
      </c>
      <c r="S362" s="43">
        <v>46590</v>
      </c>
      <c r="T362" s="216">
        <v>119.65</v>
      </c>
      <c r="U362" s="216">
        <v>101.2</v>
      </c>
    </row>
    <row r="363" spans="1:21">
      <c r="A363" s="39">
        <v>362</v>
      </c>
      <c r="B363" s="39">
        <v>2440</v>
      </c>
      <c r="C363" s="40">
        <v>24401</v>
      </c>
      <c r="D363" s="40" t="s">
        <v>364</v>
      </c>
      <c r="E363" s="41">
        <v>0</v>
      </c>
      <c r="F363" s="41" t="s">
        <v>2373</v>
      </c>
      <c r="G363" s="41" t="s">
        <v>2373</v>
      </c>
      <c r="H363" s="41" t="s">
        <v>2373</v>
      </c>
      <c r="I363" s="41" t="s">
        <v>2373</v>
      </c>
      <c r="J363" s="41" t="s">
        <v>2364</v>
      </c>
      <c r="K363" s="41" t="s">
        <v>2373</v>
      </c>
      <c r="L363" s="41" t="s">
        <v>2239</v>
      </c>
      <c r="M363" s="41" t="s">
        <v>3833</v>
      </c>
      <c r="N363" s="41" t="s">
        <v>2373</v>
      </c>
      <c r="O363" s="41" t="s">
        <v>2373</v>
      </c>
      <c r="P363" s="41" t="s">
        <v>2373</v>
      </c>
      <c r="Q363" s="42" t="s">
        <v>2373</v>
      </c>
      <c r="R363" s="43" t="s">
        <v>2373</v>
      </c>
      <c r="S363" s="43" t="s">
        <v>2373</v>
      </c>
      <c r="T363" s="216">
        <v>150</v>
      </c>
      <c r="U363" s="216">
        <v>77.599999999999994</v>
      </c>
    </row>
    <row r="364" spans="1:21">
      <c r="A364" s="39">
        <v>363</v>
      </c>
      <c r="B364" s="39">
        <v>2441</v>
      </c>
      <c r="C364" s="40">
        <v>24411</v>
      </c>
      <c r="D364" s="40" t="s">
        <v>365</v>
      </c>
      <c r="E364" s="41">
        <v>0</v>
      </c>
      <c r="F364" s="41" t="s">
        <v>2373</v>
      </c>
      <c r="G364" s="41" t="s">
        <v>2373</v>
      </c>
      <c r="H364" s="41" t="s">
        <v>2373</v>
      </c>
      <c r="I364" s="41" t="s">
        <v>2373</v>
      </c>
      <c r="J364" s="41" t="s">
        <v>2364</v>
      </c>
      <c r="K364" s="41" t="s">
        <v>2373</v>
      </c>
      <c r="L364" s="41" t="s">
        <v>2246</v>
      </c>
      <c r="M364" s="41" t="s">
        <v>3834</v>
      </c>
      <c r="N364" s="41" t="s">
        <v>2373</v>
      </c>
      <c r="O364" s="41" t="s">
        <v>2373</v>
      </c>
      <c r="P364" s="41" t="s">
        <v>2373</v>
      </c>
      <c r="Q364" s="42" t="s">
        <v>2373</v>
      </c>
      <c r="R364" s="43" t="s">
        <v>2373</v>
      </c>
      <c r="S364" s="43" t="s">
        <v>2373</v>
      </c>
      <c r="T364" s="216">
        <v>203</v>
      </c>
      <c r="U364" s="216">
        <v>97.35</v>
      </c>
    </row>
    <row r="365" spans="1:21">
      <c r="A365" s="39">
        <v>364</v>
      </c>
      <c r="B365" s="39">
        <v>2442</v>
      </c>
      <c r="C365" s="40">
        <v>24421</v>
      </c>
      <c r="D365" s="40" t="s">
        <v>366</v>
      </c>
      <c r="E365" s="41">
        <v>0</v>
      </c>
      <c r="F365" s="41" t="s">
        <v>2373</v>
      </c>
      <c r="G365" s="41" t="s">
        <v>2373</v>
      </c>
      <c r="H365" s="41" t="s">
        <v>2373</v>
      </c>
      <c r="I365" s="41" t="s">
        <v>2373</v>
      </c>
      <c r="J365" s="41" t="s">
        <v>2364</v>
      </c>
      <c r="K365" s="41" t="s">
        <v>2373</v>
      </c>
      <c r="L365" s="41" t="s">
        <v>2255</v>
      </c>
      <c r="M365" s="41" t="s">
        <v>3835</v>
      </c>
      <c r="N365" s="41" t="s">
        <v>2373</v>
      </c>
      <c r="O365" s="41" t="s">
        <v>2373</v>
      </c>
      <c r="P365" s="41" t="s">
        <v>2373</v>
      </c>
      <c r="Q365" s="42" t="s">
        <v>2373</v>
      </c>
      <c r="R365" s="43" t="s">
        <v>2373</v>
      </c>
      <c r="S365" s="43" t="s">
        <v>2373</v>
      </c>
      <c r="T365" s="216">
        <v>109.2</v>
      </c>
      <c r="U365" s="216">
        <v>78.2</v>
      </c>
    </row>
    <row r="366" spans="1:21">
      <c r="A366" s="39">
        <v>365</v>
      </c>
      <c r="B366" s="39">
        <v>2442</v>
      </c>
      <c r="C366" s="40">
        <v>24422</v>
      </c>
      <c r="D366" s="40" t="s">
        <v>367</v>
      </c>
      <c r="E366" s="41" t="s">
        <v>3836</v>
      </c>
      <c r="F366" s="41" t="s">
        <v>2369</v>
      </c>
      <c r="G366" s="41">
        <v>4</v>
      </c>
      <c r="H366" s="41">
        <v>8</v>
      </c>
      <c r="I366" s="41">
        <v>4</v>
      </c>
      <c r="J366" s="41" t="s">
        <v>2364</v>
      </c>
      <c r="K366" s="41" t="s">
        <v>2263</v>
      </c>
      <c r="L366" s="41" t="s">
        <v>2255</v>
      </c>
      <c r="M366" s="41" t="s">
        <v>3835</v>
      </c>
      <c r="N366" s="41">
        <v>25.6</v>
      </c>
      <c r="O366" s="41">
        <v>100</v>
      </c>
      <c r="P366" s="41">
        <v>104.0604</v>
      </c>
      <c r="Q366" s="42">
        <v>1.02</v>
      </c>
      <c r="R366" s="43">
        <v>41345</v>
      </c>
      <c r="S366" s="43">
        <v>42806</v>
      </c>
      <c r="T366" s="216">
        <v>158</v>
      </c>
      <c r="U366" s="216">
        <v>104.05</v>
      </c>
    </row>
    <row r="367" spans="1:21">
      <c r="A367" s="39">
        <v>366</v>
      </c>
      <c r="B367" s="39">
        <v>2442</v>
      </c>
      <c r="C367" s="40">
        <v>24423</v>
      </c>
      <c r="D367" s="40" t="s">
        <v>368</v>
      </c>
      <c r="E367" s="41">
        <v>7</v>
      </c>
      <c r="F367" s="41" t="s">
        <v>2371</v>
      </c>
      <c r="G367" s="41">
        <v>10</v>
      </c>
      <c r="H367" s="41">
        <v>26.1</v>
      </c>
      <c r="I367" s="41">
        <v>3</v>
      </c>
      <c r="J367" s="41" t="s">
        <v>2364</v>
      </c>
      <c r="K367" s="41" t="s">
        <v>2254</v>
      </c>
      <c r="L367" s="41" t="s">
        <v>2255</v>
      </c>
      <c r="M367" s="41" t="s">
        <v>3835</v>
      </c>
      <c r="N367" s="41">
        <v>25.6</v>
      </c>
      <c r="O367" s="41">
        <v>100.5</v>
      </c>
      <c r="P367" s="41">
        <v>100</v>
      </c>
      <c r="Q367" s="42">
        <v>1.0524</v>
      </c>
      <c r="R367" s="43">
        <v>45625</v>
      </c>
      <c r="S367" s="43">
        <v>46720</v>
      </c>
      <c r="T367" s="216">
        <v>112.5</v>
      </c>
      <c r="U367" s="216">
        <v>91</v>
      </c>
    </row>
    <row r="368" spans="1:21">
      <c r="A368" s="39">
        <v>367</v>
      </c>
      <c r="B368" s="39">
        <v>2442</v>
      </c>
      <c r="C368" s="40">
        <v>24424</v>
      </c>
      <c r="D368" s="40" t="s">
        <v>369</v>
      </c>
      <c r="E368" s="41">
        <v>7</v>
      </c>
      <c r="F368" s="41" t="s">
        <v>2371</v>
      </c>
      <c r="G368" s="41">
        <v>10</v>
      </c>
      <c r="H368" s="41">
        <v>26.4</v>
      </c>
      <c r="I368" s="41">
        <v>3</v>
      </c>
      <c r="J368" s="41" t="s">
        <v>2366</v>
      </c>
      <c r="K368" s="41" t="s">
        <v>2254</v>
      </c>
      <c r="L368" s="41" t="s">
        <v>2255</v>
      </c>
      <c r="M368" s="41" t="s">
        <v>3835</v>
      </c>
      <c r="N368" s="41">
        <v>25.6</v>
      </c>
      <c r="O368" s="41">
        <v>100</v>
      </c>
      <c r="P368" s="41">
        <v>100</v>
      </c>
      <c r="Q368" s="42">
        <v>1.0205</v>
      </c>
      <c r="R368" s="43">
        <v>45651</v>
      </c>
      <c r="S368" s="43">
        <v>46746</v>
      </c>
      <c r="T368" s="216">
        <v>111.3</v>
      </c>
      <c r="U368" s="216">
        <v>90.45</v>
      </c>
    </row>
    <row r="369" spans="1:21">
      <c r="A369" s="39">
        <v>368</v>
      </c>
      <c r="B369" s="39">
        <v>2444</v>
      </c>
      <c r="C369" s="40">
        <v>24441</v>
      </c>
      <c r="D369" s="40" t="s">
        <v>370</v>
      </c>
      <c r="E369" s="41">
        <v>0</v>
      </c>
      <c r="F369" s="41" t="s">
        <v>2373</v>
      </c>
      <c r="G369" s="41" t="s">
        <v>2373</v>
      </c>
      <c r="H369" s="41" t="s">
        <v>2373</v>
      </c>
      <c r="I369" s="41" t="s">
        <v>2373</v>
      </c>
      <c r="J369" s="41" t="s">
        <v>2364</v>
      </c>
      <c r="K369" s="41" t="s">
        <v>2373</v>
      </c>
      <c r="L369" s="41" t="s">
        <v>2262</v>
      </c>
      <c r="M369" s="41" t="s">
        <v>3839</v>
      </c>
      <c r="N369" s="41" t="s">
        <v>2373</v>
      </c>
      <c r="O369" s="41" t="s">
        <v>2373</v>
      </c>
      <c r="P369" s="41" t="s">
        <v>2373</v>
      </c>
      <c r="Q369" s="42" t="s">
        <v>2373</v>
      </c>
      <c r="R369" s="43" t="s">
        <v>2373</v>
      </c>
      <c r="S369" s="43" t="s">
        <v>2373</v>
      </c>
      <c r="T369" s="216">
        <v>113</v>
      </c>
      <c r="U369" s="216">
        <v>45.25</v>
      </c>
    </row>
    <row r="370" spans="1:21">
      <c r="A370" s="39">
        <v>369</v>
      </c>
      <c r="B370" s="39">
        <v>2444</v>
      </c>
      <c r="C370" s="40">
        <v>24442</v>
      </c>
      <c r="D370" s="40" t="s">
        <v>371</v>
      </c>
      <c r="E370" s="41" t="s">
        <v>3733</v>
      </c>
      <c r="F370" s="41" t="s">
        <v>2369</v>
      </c>
      <c r="G370" s="41">
        <v>3</v>
      </c>
      <c r="H370" s="41">
        <v>15.5</v>
      </c>
      <c r="I370" s="41">
        <v>3</v>
      </c>
      <c r="J370" s="41" t="s">
        <v>2364</v>
      </c>
      <c r="K370" s="41" t="s">
        <v>2254</v>
      </c>
      <c r="L370" s="41" t="s">
        <v>2262</v>
      </c>
      <c r="M370" s="41" t="s">
        <v>3839</v>
      </c>
      <c r="N370" s="41">
        <v>10.199999999999999</v>
      </c>
      <c r="O370" s="41">
        <v>100</v>
      </c>
      <c r="P370" s="41">
        <v>100</v>
      </c>
      <c r="Q370" s="42">
        <v>1.01</v>
      </c>
      <c r="R370" s="43">
        <v>42184</v>
      </c>
      <c r="S370" s="43">
        <v>43280</v>
      </c>
      <c r="T370" s="216">
        <v>287</v>
      </c>
      <c r="U370" s="216">
        <v>100.05</v>
      </c>
    </row>
    <row r="371" spans="1:21">
      <c r="A371" s="39">
        <v>370</v>
      </c>
      <c r="B371" s="39">
        <v>2446</v>
      </c>
      <c r="C371" s="40">
        <v>24461</v>
      </c>
      <c r="D371" s="40" t="s">
        <v>372</v>
      </c>
      <c r="E371" s="41">
        <v>0</v>
      </c>
      <c r="F371" s="41" t="s">
        <v>2373</v>
      </c>
      <c r="G371" s="41" t="s">
        <v>2373</v>
      </c>
      <c r="H371" s="41" t="s">
        <v>2373</v>
      </c>
      <c r="I371" s="41" t="s">
        <v>2373</v>
      </c>
      <c r="J371" s="41" t="s">
        <v>2364</v>
      </c>
      <c r="K371" s="41" t="s">
        <v>2373</v>
      </c>
      <c r="L371" s="41" t="s">
        <v>2373</v>
      </c>
      <c r="M371" s="41" t="s">
        <v>2373</v>
      </c>
      <c r="N371" s="41" t="s">
        <v>2373</v>
      </c>
      <c r="O371" s="41" t="s">
        <v>2373</v>
      </c>
      <c r="P371" s="41" t="s">
        <v>2373</v>
      </c>
      <c r="Q371" s="42" t="s">
        <v>2373</v>
      </c>
      <c r="R371" s="43" t="s">
        <v>2373</v>
      </c>
      <c r="S371" s="43" t="s">
        <v>2373</v>
      </c>
      <c r="T371" s="216">
        <v>254</v>
      </c>
      <c r="U371" s="216">
        <v>147</v>
      </c>
    </row>
    <row r="372" spans="1:21">
      <c r="A372" s="39">
        <v>371</v>
      </c>
      <c r="B372" s="39">
        <v>2447</v>
      </c>
      <c r="C372" s="40">
        <v>24471</v>
      </c>
      <c r="D372" s="40" t="s">
        <v>373</v>
      </c>
      <c r="E372" s="41">
        <v>0</v>
      </c>
      <c r="F372" s="41" t="s">
        <v>2373</v>
      </c>
      <c r="G372" s="41" t="s">
        <v>2373</v>
      </c>
      <c r="H372" s="41" t="s">
        <v>2373</v>
      </c>
      <c r="I372" s="41" t="s">
        <v>2373</v>
      </c>
      <c r="J372" s="41" t="s">
        <v>2364</v>
      </c>
      <c r="K372" s="41" t="s">
        <v>2373</v>
      </c>
      <c r="L372" s="41" t="s">
        <v>2373</v>
      </c>
      <c r="M372" s="41" t="s">
        <v>2373</v>
      </c>
      <c r="N372" s="41" t="s">
        <v>2373</v>
      </c>
      <c r="O372" s="41" t="s">
        <v>2373</v>
      </c>
      <c r="P372" s="41" t="s">
        <v>2373</v>
      </c>
      <c r="Q372" s="42" t="s">
        <v>2373</v>
      </c>
      <c r="R372" s="43" t="s">
        <v>2373</v>
      </c>
      <c r="S372" s="43" t="s">
        <v>2373</v>
      </c>
      <c r="T372" s="216">
        <v>201</v>
      </c>
      <c r="U372" s="216">
        <v>99</v>
      </c>
    </row>
    <row r="373" spans="1:21">
      <c r="A373" s="39">
        <v>372</v>
      </c>
      <c r="B373" s="39">
        <v>2448</v>
      </c>
      <c r="C373" s="40">
        <v>24481</v>
      </c>
      <c r="D373" s="40" t="s">
        <v>374</v>
      </c>
      <c r="E373" s="41">
        <v>0</v>
      </c>
      <c r="F373" s="41" t="s">
        <v>2373</v>
      </c>
      <c r="G373" s="41" t="s">
        <v>2373</v>
      </c>
      <c r="H373" s="41" t="s">
        <v>2373</v>
      </c>
      <c r="I373" s="41" t="s">
        <v>2373</v>
      </c>
      <c r="J373" s="41" t="s">
        <v>2364</v>
      </c>
      <c r="K373" s="41" t="s">
        <v>2373</v>
      </c>
      <c r="L373" s="41" t="s">
        <v>2373</v>
      </c>
      <c r="M373" s="41" t="s">
        <v>2373</v>
      </c>
      <c r="N373" s="41" t="s">
        <v>2373</v>
      </c>
      <c r="O373" s="41" t="s">
        <v>2373</v>
      </c>
      <c r="P373" s="41" t="s">
        <v>2373</v>
      </c>
      <c r="Q373" s="42" t="s">
        <v>2373</v>
      </c>
      <c r="R373" s="43" t="s">
        <v>2373</v>
      </c>
      <c r="S373" s="43" t="s">
        <v>2373</v>
      </c>
      <c r="T373" s="216">
        <v>194</v>
      </c>
      <c r="U373" s="216">
        <v>107</v>
      </c>
    </row>
    <row r="374" spans="1:21">
      <c r="A374" s="39">
        <v>373</v>
      </c>
      <c r="B374" s="39">
        <v>2448</v>
      </c>
      <c r="C374" s="40">
        <v>24482</v>
      </c>
      <c r="D374" s="40" t="s">
        <v>375</v>
      </c>
      <c r="E374" s="41">
        <v>0</v>
      </c>
      <c r="F374" s="41" t="s">
        <v>2373</v>
      </c>
      <c r="G374" s="41" t="s">
        <v>2373</v>
      </c>
      <c r="H374" s="41" t="s">
        <v>2373</v>
      </c>
      <c r="I374" s="41" t="s">
        <v>2373</v>
      </c>
      <c r="J374" s="41" t="s">
        <v>2364</v>
      </c>
      <c r="K374" s="41" t="s">
        <v>2373</v>
      </c>
      <c r="L374" s="41" t="s">
        <v>2373</v>
      </c>
      <c r="M374" s="41" t="s">
        <v>2373</v>
      </c>
      <c r="N374" s="41" t="s">
        <v>2373</v>
      </c>
      <c r="O374" s="41" t="s">
        <v>2373</v>
      </c>
      <c r="P374" s="41" t="s">
        <v>2373</v>
      </c>
      <c r="Q374" s="42" t="s">
        <v>2373</v>
      </c>
      <c r="R374" s="43" t="s">
        <v>2373</v>
      </c>
      <c r="S374" s="43" t="s">
        <v>2373</v>
      </c>
      <c r="T374" s="216">
        <v>185</v>
      </c>
      <c r="U374" s="216">
        <v>118.5</v>
      </c>
    </row>
    <row r="375" spans="1:21">
      <c r="A375" s="39">
        <v>374</v>
      </c>
      <c r="B375" s="39">
        <v>2448</v>
      </c>
      <c r="C375" s="40">
        <v>24483</v>
      </c>
      <c r="D375" s="40" t="s">
        <v>376</v>
      </c>
      <c r="E375" s="41">
        <v>0</v>
      </c>
      <c r="F375" s="41" t="s">
        <v>2373</v>
      </c>
      <c r="G375" s="41">
        <v>19.655999999999999</v>
      </c>
      <c r="H375" s="41">
        <v>108.4</v>
      </c>
      <c r="I375" s="41">
        <v>5</v>
      </c>
      <c r="J375" s="41" t="s">
        <v>2364</v>
      </c>
      <c r="K375" s="41" t="s">
        <v>2373</v>
      </c>
      <c r="L375" s="41" t="s">
        <v>2373</v>
      </c>
      <c r="M375" s="41" t="s">
        <v>2373</v>
      </c>
      <c r="N375" s="41" t="s">
        <v>2373</v>
      </c>
      <c r="O375" s="41" t="s">
        <v>2373</v>
      </c>
      <c r="P375" s="41" t="s">
        <v>2373</v>
      </c>
      <c r="Q375" s="42" t="s">
        <v>2373</v>
      </c>
      <c r="R375" s="43">
        <v>39376</v>
      </c>
      <c r="S375" s="43" t="s">
        <v>3841</v>
      </c>
      <c r="T375" s="216">
        <v>119.9</v>
      </c>
      <c r="U375" s="216">
        <v>86.4</v>
      </c>
    </row>
    <row r="376" spans="1:21">
      <c r="A376" s="39">
        <v>375</v>
      </c>
      <c r="B376" s="39">
        <v>2450</v>
      </c>
      <c r="C376" s="40">
        <v>24501</v>
      </c>
      <c r="D376" s="40" t="s">
        <v>377</v>
      </c>
      <c r="E376" s="41">
        <v>0</v>
      </c>
      <c r="F376" s="41" t="s">
        <v>2373</v>
      </c>
      <c r="G376" s="41" t="s">
        <v>2373</v>
      </c>
      <c r="H376" s="41" t="s">
        <v>2373</v>
      </c>
      <c r="I376" s="41" t="s">
        <v>2373</v>
      </c>
      <c r="J376" s="41" t="s">
        <v>2364</v>
      </c>
      <c r="K376" s="41" t="s">
        <v>2373</v>
      </c>
      <c r="L376" s="41" t="s">
        <v>2262</v>
      </c>
      <c r="M376" s="41" t="s">
        <v>3842</v>
      </c>
      <c r="N376" s="41" t="s">
        <v>2373</v>
      </c>
      <c r="O376" s="41" t="s">
        <v>2373</v>
      </c>
      <c r="P376" s="41" t="s">
        <v>2373</v>
      </c>
      <c r="Q376" s="42" t="s">
        <v>2373</v>
      </c>
      <c r="R376" s="43" t="s">
        <v>2373</v>
      </c>
      <c r="S376" s="43" t="s">
        <v>2373</v>
      </c>
      <c r="T376" s="216">
        <v>120</v>
      </c>
      <c r="U376" s="216">
        <v>96.85</v>
      </c>
    </row>
    <row r="377" spans="1:21">
      <c r="A377" s="39">
        <v>376</v>
      </c>
      <c r="B377" s="39">
        <v>2451</v>
      </c>
      <c r="C377" s="40">
        <v>24511</v>
      </c>
      <c r="D377" s="40" t="s">
        <v>378</v>
      </c>
      <c r="E377" s="41">
        <v>0</v>
      </c>
      <c r="F377" s="41" t="s">
        <v>2373</v>
      </c>
      <c r="G377" s="41">
        <v>15</v>
      </c>
      <c r="H377" s="41">
        <v>73.7</v>
      </c>
      <c r="I377" s="41">
        <v>5</v>
      </c>
      <c r="J377" s="41" t="s">
        <v>2364</v>
      </c>
      <c r="K377" s="41" t="s">
        <v>2373</v>
      </c>
      <c r="L377" s="41" t="s">
        <v>2246</v>
      </c>
      <c r="M377" s="41" t="s">
        <v>3843</v>
      </c>
      <c r="N377" s="41" t="s">
        <v>2373</v>
      </c>
      <c r="O377" s="41" t="s">
        <v>2373</v>
      </c>
      <c r="P377" s="41" t="s">
        <v>2373</v>
      </c>
      <c r="Q377" s="42" t="s">
        <v>2373</v>
      </c>
      <c r="R377" s="43">
        <v>39035</v>
      </c>
      <c r="S377" s="43" t="s">
        <v>3844</v>
      </c>
      <c r="T377" s="216">
        <v>184</v>
      </c>
      <c r="U377" s="216">
        <v>92.1</v>
      </c>
    </row>
    <row r="378" spans="1:21">
      <c r="A378" s="39">
        <v>377</v>
      </c>
      <c r="B378" s="39">
        <v>2455</v>
      </c>
      <c r="C378" s="40">
        <v>24551</v>
      </c>
      <c r="D378" s="40" t="s">
        <v>379</v>
      </c>
      <c r="E378" s="41">
        <v>0</v>
      </c>
      <c r="F378" s="41" t="s">
        <v>2373</v>
      </c>
      <c r="G378" s="41" t="s">
        <v>2373</v>
      </c>
      <c r="H378" s="41" t="s">
        <v>2373</v>
      </c>
      <c r="I378" s="41" t="s">
        <v>2373</v>
      </c>
      <c r="J378" s="41" t="s">
        <v>2364</v>
      </c>
      <c r="K378" s="41" t="s">
        <v>2373</v>
      </c>
      <c r="L378" s="41" t="s">
        <v>2262</v>
      </c>
      <c r="M378" s="41" t="s">
        <v>3845</v>
      </c>
      <c r="N378" s="41" t="s">
        <v>2373</v>
      </c>
      <c r="O378" s="41" t="s">
        <v>2373</v>
      </c>
      <c r="P378" s="41" t="s">
        <v>2373</v>
      </c>
      <c r="Q378" s="42" t="s">
        <v>2373</v>
      </c>
      <c r="R378" s="43" t="s">
        <v>2373</v>
      </c>
      <c r="S378" s="43" t="s">
        <v>2373</v>
      </c>
      <c r="T378" s="216">
        <v>160</v>
      </c>
      <c r="U378" s="216">
        <v>95.1</v>
      </c>
    </row>
    <row r="379" spans="1:21">
      <c r="A379" s="39">
        <v>378</v>
      </c>
      <c r="B379" s="39">
        <v>2456</v>
      </c>
      <c r="C379" s="40">
        <v>24562</v>
      </c>
      <c r="D379" s="40" t="s">
        <v>380</v>
      </c>
      <c r="E379" s="41">
        <v>0</v>
      </c>
      <c r="F379" s="41" t="s">
        <v>2373</v>
      </c>
      <c r="G379" s="41" t="s">
        <v>2373</v>
      </c>
      <c r="H379" s="41" t="s">
        <v>2373</v>
      </c>
      <c r="I379" s="41" t="s">
        <v>2373</v>
      </c>
      <c r="J379" s="41" t="s">
        <v>2364</v>
      </c>
      <c r="K379" s="41" t="s">
        <v>2373</v>
      </c>
      <c r="L379" s="41" t="s">
        <v>2373</v>
      </c>
      <c r="M379" s="41" t="s">
        <v>2373</v>
      </c>
      <c r="N379" s="41" t="s">
        <v>2373</v>
      </c>
      <c r="O379" s="41" t="s">
        <v>2373</v>
      </c>
      <c r="P379" s="41" t="s">
        <v>2373</v>
      </c>
      <c r="Q379" s="42" t="s">
        <v>2373</v>
      </c>
      <c r="R379" s="43" t="s">
        <v>2373</v>
      </c>
      <c r="S379" s="43" t="s">
        <v>2373</v>
      </c>
      <c r="T379" s="216">
        <v>158</v>
      </c>
      <c r="U379" s="216">
        <v>99</v>
      </c>
    </row>
    <row r="380" spans="1:21">
      <c r="A380" s="39">
        <v>379</v>
      </c>
      <c r="B380" s="39">
        <v>2456</v>
      </c>
      <c r="C380" s="40">
        <v>24563</v>
      </c>
      <c r="D380" s="40" t="s">
        <v>381</v>
      </c>
      <c r="E380" s="41">
        <v>0</v>
      </c>
      <c r="F380" s="41" t="s">
        <v>2373</v>
      </c>
      <c r="G380" s="41">
        <v>6</v>
      </c>
      <c r="H380" s="41">
        <v>17.739999999999998</v>
      </c>
      <c r="I380" s="41">
        <v>5</v>
      </c>
      <c r="J380" s="41" t="s">
        <v>2364</v>
      </c>
      <c r="K380" s="41" t="s">
        <v>2373</v>
      </c>
      <c r="L380" s="41" t="s">
        <v>2373</v>
      </c>
      <c r="M380" s="41" t="s">
        <v>2373</v>
      </c>
      <c r="N380" s="41" t="s">
        <v>2373</v>
      </c>
      <c r="O380" s="41" t="s">
        <v>2373</v>
      </c>
      <c r="P380" s="41" t="s">
        <v>2373</v>
      </c>
      <c r="Q380" s="42" t="s">
        <v>2373</v>
      </c>
      <c r="R380" s="43">
        <v>39347</v>
      </c>
      <c r="S380" s="43" t="s">
        <v>3781</v>
      </c>
      <c r="T380" s="216">
        <v>124.9</v>
      </c>
      <c r="U380" s="216">
        <v>81.55</v>
      </c>
    </row>
    <row r="381" spans="1:21">
      <c r="A381" s="39">
        <v>380</v>
      </c>
      <c r="B381" s="39">
        <v>2456</v>
      </c>
      <c r="C381" s="40">
        <v>24564</v>
      </c>
      <c r="D381" s="40" t="s">
        <v>382</v>
      </c>
      <c r="E381" s="41" t="s">
        <v>2373</v>
      </c>
      <c r="F381" s="41" t="s">
        <v>2373</v>
      </c>
      <c r="G381" s="41" t="s">
        <v>2373</v>
      </c>
      <c r="H381" s="41">
        <v>74.5</v>
      </c>
      <c r="I381" s="41" t="s">
        <v>2373</v>
      </c>
      <c r="J381" s="41" t="s">
        <v>2364</v>
      </c>
      <c r="K381" s="41" t="s">
        <v>2236</v>
      </c>
      <c r="L381" s="41" t="s">
        <v>2373</v>
      </c>
      <c r="M381" s="41" t="s">
        <v>2373</v>
      </c>
      <c r="N381" s="41" t="s">
        <v>2373</v>
      </c>
      <c r="O381" s="41" t="s">
        <v>2373</v>
      </c>
      <c r="P381" s="41">
        <v>100</v>
      </c>
      <c r="Q381" s="42" t="s">
        <v>2373</v>
      </c>
      <c r="R381" s="43">
        <v>42153</v>
      </c>
      <c r="S381" s="43">
        <v>43980</v>
      </c>
      <c r="T381" s="216">
        <v>399</v>
      </c>
      <c r="U381" s="216">
        <v>87</v>
      </c>
    </row>
    <row r="382" spans="1:21">
      <c r="A382" s="39">
        <v>381</v>
      </c>
      <c r="B382" s="39">
        <v>2456</v>
      </c>
      <c r="C382" s="40">
        <v>24565</v>
      </c>
      <c r="D382" s="40" t="s">
        <v>383</v>
      </c>
      <c r="E382" s="41" t="s">
        <v>2373</v>
      </c>
      <c r="F382" s="41" t="s">
        <v>2373</v>
      </c>
      <c r="G382" s="41" t="s">
        <v>2373</v>
      </c>
      <c r="H382" s="41">
        <v>103</v>
      </c>
      <c r="I382" s="41" t="s">
        <v>2373</v>
      </c>
      <c r="J382" s="41" t="s">
        <v>2364</v>
      </c>
      <c r="K382" s="41" t="s">
        <v>2236</v>
      </c>
      <c r="L382" s="41" t="s">
        <v>2373</v>
      </c>
      <c r="M382" s="41" t="s">
        <v>2373</v>
      </c>
      <c r="N382" s="41" t="s">
        <v>2373</v>
      </c>
      <c r="O382" s="41" t="s">
        <v>2373</v>
      </c>
      <c r="P382" s="41">
        <v>100</v>
      </c>
      <c r="Q382" s="42" t="s">
        <v>2373</v>
      </c>
      <c r="R382" s="43">
        <v>42996</v>
      </c>
      <c r="S382" s="43">
        <v>44092</v>
      </c>
      <c r="T382" s="216">
        <v>236</v>
      </c>
      <c r="U382" s="216">
        <v>99.8</v>
      </c>
    </row>
    <row r="383" spans="1:21">
      <c r="A383" s="39">
        <v>382</v>
      </c>
      <c r="B383" s="39">
        <v>2456</v>
      </c>
      <c r="C383" s="40">
        <v>24566</v>
      </c>
      <c r="D383" s="40" t="s">
        <v>384</v>
      </c>
      <c r="E383" s="41" t="s">
        <v>2373</v>
      </c>
      <c r="F383" s="41" t="s">
        <v>2373</v>
      </c>
      <c r="G383" s="41" t="s">
        <v>2373</v>
      </c>
      <c r="H383" s="41">
        <v>94</v>
      </c>
      <c r="I383" s="41" t="s">
        <v>2373</v>
      </c>
      <c r="J383" s="41" t="s">
        <v>2364</v>
      </c>
      <c r="K383" s="41" t="s">
        <v>2236</v>
      </c>
      <c r="L383" s="41" t="s">
        <v>2373</v>
      </c>
      <c r="M383" s="41" t="s">
        <v>2373</v>
      </c>
      <c r="N383" s="41" t="s">
        <v>2373</v>
      </c>
      <c r="O383" s="41" t="s">
        <v>2373</v>
      </c>
      <c r="P383" s="41">
        <v>100</v>
      </c>
      <c r="Q383" s="42" t="s">
        <v>2373</v>
      </c>
      <c r="R383" s="43">
        <v>43720</v>
      </c>
      <c r="S383" s="43">
        <v>45547</v>
      </c>
      <c r="T383" s="216">
        <v>152</v>
      </c>
      <c r="U383" s="216">
        <v>103</v>
      </c>
    </row>
    <row r="384" spans="1:21">
      <c r="A384" s="39">
        <v>383</v>
      </c>
      <c r="B384" s="39">
        <v>2457</v>
      </c>
      <c r="C384" s="40">
        <v>24571</v>
      </c>
      <c r="D384" s="40" t="s">
        <v>385</v>
      </c>
      <c r="E384" s="41">
        <v>5</v>
      </c>
      <c r="F384" s="41" t="s">
        <v>2371</v>
      </c>
      <c r="G384" s="41">
        <v>15</v>
      </c>
      <c r="H384" s="41">
        <v>20.399999999999999</v>
      </c>
      <c r="I384" s="41">
        <v>3</v>
      </c>
      <c r="J384" s="41" t="s">
        <v>2364</v>
      </c>
      <c r="K384" s="41" t="s">
        <v>2236</v>
      </c>
      <c r="L384" s="41" t="s">
        <v>2239</v>
      </c>
      <c r="M384" s="41" t="s">
        <v>3846</v>
      </c>
      <c r="N384" s="41">
        <v>43.1</v>
      </c>
      <c r="O384" s="41">
        <v>100.2</v>
      </c>
      <c r="P384" s="41">
        <v>100</v>
      </c>
      <c r="Q384" s="42">
        <v>1.02</v>
      </c>
      <c r="R384" s="43">
        <v>41794</v>
      </c>
      <c r="S384" s="43">
        <v>42890</v>
      </c>
      <c r="T384" s="216">
        <v>113.7</v>
      </c>
      <c r="U384" s="216">
        <v>86.1</v>
      </c>
    </row>
    <row r="385" spans="1:21">
      <c r="A385" s="39">
        <v>384</v>
      </c>
      <c r="B385" s="39">
        <v>2458</v>
      </c>
      <c r="C385" s="40">
        <v>24581</v>
      </c>
      <c r="D385" s="40" t="s">
        <v>386</v>
      </c>
      <c r="E385" s="41">
        <v>0</v>
      </c>
      <c r="F385" s="41" t="s">
        <v>2373</v>
      </c>
      <c r="G385" s="41" t="s">
        <v>2373</v>
      </c>
      <c r="H385" s="41" t="s">
        <v>2373</v>
      </c>
      <c r="I385" s="41" t="s">
        <v>2373</v>
      </c>
      <c r="J385" s="41" t="s">
        <v>2364</v>
      </c>
      <c r="K385" s="41" t="s">
        <v>2373</v>
      </c>
      <c r="L385" s="41" t="s">
        <v>2246</v>
      </c>
      <c r="M385" s="41" t="s">
        <v>3847</v>
      </c>
      <c r="N385" s="41" t="s">
        <v>2373</v>
      </c>
      <c r="O385" s="41" t="s">
        <v>2373</v>
      </c>
      <c r="P385" s="41" t="s">
        <v>2373</v>
      </c>
      <c r="Q385" s="42" t="s">
        <v>2373</v>
      </c>
      <c r="R385" s="43" t="s">
        <v>2373</v>
      </c>
      <c r="S385" s="43" t="s">
        <v>2373</v>
      </c>
      <c r="T385" s="216">
        <v>156</v>
      </c>
      <c r="U385" s="216">
        <v>102</v>
      </c>
    </row>
    <row r="386" spans="1:21">
      <c r="A386" s="39">
        <v>385</v>
      </c>
      <c r="B386" s="39">
        <v>2459</v>
      </c>
      <c r="C386" s="40">
        <v>24591</v>
      </c>
      <c r="D386" s="40" t="s">
        <v>387</v>
      </c>
      <c r="E386" s="41">
        <v>0</v>
      </c>
      <c r="F386" s="41" t="s">
        <v>2373</v>
      </c>
      <c r="G386" s="41" t="s">
        <v>2373</v>
      </c>
      <c r="H386" s="41" t="s">
        <v>2373</v>
      </c>
      <c r="I386" s="41" t="s">
        <v>2373</v>
      </c>
      <c r="J386" s="41" t="s">
        <v>2364</v>
      </c>
      <c r="K386" s="41" t="s">
        <v>2373</v>
      </c>
      <c r="L386" s="41" t="s">
        <v>7043</v>
      </c>
      <c r="M386" s="41" t="s">
        <v>3848</v>
      </c>
      <c r="N386" s="41" t="s">
        <v>2373</v>
      </c>
      <c r="O386" s="41" t="s">
        <v>2373</v>
      </c>
      <c r="P386" s="41" t="s">
        <v>2373</v>
      </c>
      <c r="Q386" s="42" t="s">
        <v>2373</v>
      </c>
      <c r="R386" s="43" t="s">
        <v>2373</v>
      </c>
      <c r="S386" s="43" t="s">
        <v>2373</v>
      </c>
      <c r="T386" s="216">
        <v>205</v>
      </c>
      <c r="U386" s="216">
        <v>104.5</v>
      </c>
    </row>
    <row r="387" spans="1:21">
      <c r="A387" s="39">
        <v>386</v>
      </c>
      <c r="B387" s="39">
        <v>2460</v>
      </c>
      <c r="C387" s="40">
        <v>24601</v>
      </c>
      <c r="D387" s="40" t="s">
        <v>388</v>
      </c>
      <c r="E387" s="41">
        <v>0</v>
      </c>
      <c r="F387" s="41" t="s">
        <v>2373</v>
      </c>
      <c r="G387" s="41" t="s">
        <v>2373</v>
      </c>
      <c r="H387" s="41" t="s">
        <v>2373</v>
      </c>
      <c r="I387" s="41" t="s">
        <v>2373</v>
      </c>
      <c r="J387" s="41" t="s">
        <v>2364</v>
      </c>
      <c r="K387" s="41" t="s">
        <v>2373</v>
      </c>
      <c r="L387" s="41" t="s">
        <v>2239</v>
      </c>
      <c r="M387" s="41" t="s">
        <v>3849</v>
      </c>
      <c r="N387" s="41" t="s">
        <v>2373</v>
      </c>
      <c r="O387" s="41" t="s">
        <v>2373</v>
      </c>
      <c r="P387" s="41" t="s">
        <v>2373</v>
      </c>
      <c r="Q387" s="42" t="s">
        <v>2373</v>
      </c>
      <c r="R387" s="43" t="s">
        <v>2373</v>
      </c>
      <c r="S387" s="43" t="s">
        <v>2373</v>
      </c>
      <c r="T387" s="216">
        <v>158</v>
      </c>
      <c r="U387" s="216">
        <v>100</v>
      </c>
    </row>
    <row r="388" spans="1:21">
      <c r="A388" s="39">
        <v>387</v>
      </c>
      <c r="B388" s="39">
        <v>2461</v>
      </c>
      <c r="C388" s="40">
        <v>24611</v>
      </c>
      <c r="D388" s="40" t="s">
        <v>389</v>
      </c>
      <c r="E388" s="41">
        <v>0</v>
      </c>
      <c r="F388" s="41" t="s">
        <v>2373</v>
      </c>
      <c r="G388" s="41" t="s">
        <v>2373</v>
      </c>
      <c r="H388" s="41" t="s">
        <v>2373</v>
      </c>
      <c r="I388" s="41" t="s">
        <v>2373</v>
      </c>
      <c r="J388" s="41" t="s">
        <v>2364</v>
      </c>
      <c r="K388" s="41" t="s">
        <v>2373</v>
      </c>
      <c r="L388" s="41" t="s">
        <v>7043</v>
      </c>
      <c r="M388" s="41" t="s">
        <v>3850</v>
      </c>
      <c r="N388" s="41" t="s">
        <v>2373</v>
      </c>
      <c r="O388" s="41" t="s">
        <v>2373</v>
      </c>
      <c r="P388" s="41" t="s">
        <v>2373</v>
      </c>
      <c r="Q388" s="42" t="s">
        <v>2373</v>
      </c>
      <c r="R388" s="43" t="s">
        <v>2373</v>
      </c>
      <c r="S388" s="43" t="s">
        <v>2373</v>
      </c>
      <c r="T388" s="216">
        <v>131.65</v>
      </c>
      <c r="U388" s="216">
        <v>85</v>
      </c>
    </row>
    <row r="389" spans="1:21">
      <c r="A389" s="39">
        <v>388</v>
      </c>
      <c r="B389" s="39">
        <v>2461</v>
      </c>
      <c r="C389" s="40">
        <v>24612</v>
      </c>
      <c r="D389" s="40" t="s">
        <v>390</v>
      </c>
      <c r="E389" s="41" t="s">
        <v>3851</v>
      </c>
      <c r="F389" s="41" t="s">
        <v>2369</v>
      </c>
      <c r="G389" s="41">
        <v>3</v>
      </c>
      <c r="H389" s="41">
        <v>10.7</v>
      </c>
      <c r="I389" s="41">
        <v>3</v>
      </c>
      <c r="J389" s="41" t="s">
        <v>2364</v>
      </c>
      <c r="K389" s="41" t="s">
        <v>2257</v>
      </c>
      <c r="L389" s="41" t="s">
        <v>7043</v>
      </c>
      <c r="M389" s="41" t="s">
        <v>3850</v>
      </c>
      <c r="N389" s="41">
        <v>16.899999999999999</v>
      </c>
      <c r="O389" s="41" t="s">
        <v>2373</v>
      </c>
      <c r="P389" s="41" t="s">
        <v>2373</v>
      </c>
      <c r="Q389" s="42">
        <v>1.05</v>
      </c>
      <c r="R389" s="43">
        <v>40808</v>
      </c>
      <c r="S389" s="43" t="s">
        <v>3852</v>
      </c>
      <c r="T389" s="216">
        <v>201</v>
      </c>
      <c r="U389" s="216">
        <v>103</v>
      </c>
    </row>
    <row r="390" spans="1:21">
      <c r="A390" s="39">
        <v>389</v>
      </c>
      <c r="B390" s="39">
        <v>2461</v>
      </c>
      <c r="C390" s="40">
        <v>24613</v>
      </c>
      <c r="D390" s="40" t="s">
        <v>391</v>
      </c>
      <c r="E390" s="41">
        <v>6</v>
      </c>
      <c r="F390" s="41" t="s">
        <v>2371</v>
      </c>
      <c r="G390" s="41">
        <v>2</v>
      </c>
      <c r="H390" s="41">
        <v>106</v>
      </c>
      <c r="I390" s="41">
        <v>3</v>
      </c>
      <c r="J390" s="41" t="s">
        <v>2364</v>
      </c>
      <c r="K390" s="41" t="s">
        <v>2257</v>
      </c>
      <c r="L390" s="41" t="s">
        <v>7043</v>
      </c>
      <c r="M390" s="41" t="s">
        <v>3850</v>
      </c>
      <c r="N390" s="41">
        <v>16.899999999999999</v>
      </c>
      <c r="O390" s="41" t="s">
        <v>2373</v>
      </c>
      <c r="P390" s="41" t="s">
        <v>2373</v>
      </c>
      <c r="Q390" s="42">
        <v>1.05</v>
      </c>
      <c r="R390" s="43">
        <v>40809</v>
      </c>
      <c r="S390" s="43" t="s">
        <v>3853</v>
      </c>
      <c r="T390" s="216">
        <v>126</v>
      </c>
      <c r="U390" s="216">
        <v>93.05</v>
      </c>
    </row>
    <row r="391" spans="1:21">
      <c r="A391" s="39">
        <v>390</v>
      </c>
      <c r="B391" s="39">
        <v>2461</v>
      </c>
      <c r="C391" s="40">
        <v>24614</v>
      </c>
      <c r="D391" s="40" t="s">
        <v>392</v>
      </c>
      <c r="E391" s="41" t="s">
        <v>3854</v>
      </c>
      <c r="F391" s="41" t="s">
        <v>2369</v>
      </c>
      <c r="G391" s="41">
        <v>3</v>
      </c>
      <c r="H391" s="41">
        <v>16.7</v>
      </c>
      <c r="I391" s="41">
        <v>3</v>
      </c>
      <c r="J391" s="41" t="s">
        <v>2364</v>
      </c>
      <c r="K391" s="41" t="s">
        <v>2263</v>
      </c>
      <c r="L391" s="41" t="s">
        <v>7043</v>
      </c>
      <c r="M391" s="41" t="s">
        <v>3850</v>
      </c>
      <c r="N391" s="41">
        <v>16.899999999999999</v>
      </c>
      <c r="O391" s="41">
        <v>100</v>
      </c>
      <c r="P391" s="41">
        <v>100</v>
      </c>
      <c r="Q391" s="42">
        <v>1.01</v>
      </c>
      <c r="R391" s="43">
        <v>41929</v>
      </c>
      <c r="S391" s="43">
        <v>43025</v>
      </c>
      <c r="T391" s="216">
        <v>128</v>
      </c>
      <c r="U391" s="216">
        <v>101</v>
      </c>
    </row>
    <row r="392" spans="1:21">
      <c r="A392" s="39">
        <v>391</v>
      </c>
      <c r="B392" s="39">
        <v>2461</v>
      </c>
      <c r="C392" s="40">
        <v>24615</v>
      </c>
      <c r="D392" s="40" t="s">
        <v>393</v>
      </c>
      <c r="E392" s="41">
        <v>6</v>
      </c>
      <c r="F392" s="41" t="s">
        <v>2371</v>
      </c>
      <c r="G392" s="41">
        <v>2</v>
      </c>
      <c r="H392" s="41">
        <v>16.8</v>
      </c>
      <c r="I392" s="41">
        <v>3</v>
      </c>
      <c r="J392" s="41" t="s">
        <v>2364</v>
      </c>
      <c r="K392" s="41" t="s">
        <v>2263</v>
      </c>
      <c r="L392" s="41" t="s">
        <v>7043</v>
      </c>
      <c r="M392" s="41" t="s">
        <v>3850</v>
      </c>
      <c r="N392" s="41">
        <v>16.899999999999999</v>
      </c>
      <c r="O392" s="41">
        <v>100</v>
      </c>
      <c r="P392" s="41">
        <v>100</v>
      </c>
      <c r="Q392" s="42">
        <v>1.01</v>
      </c>
      <c r="R392" s="43">
        <v>41932</v>
      </c>
      <c r="S392" s="43">
        <v>43028</v>
      </c>
      <c r="T392" s="216">
        <v>128</v>
      </c>
      <c r="U392" s="216">
        <v>99.55</v>
      </c>
    </row>
    <row r="393" spans="1:21">
      <c r="A393" s="39">
        <v>392</v>
      </c>
      <c r="B393" s="39">
        <v>2461</v>
      </c>
      <c r="C393" s="40">
        <v>24616</v>
      </c>
      <c r="D393" s="40" t="s">
        <v>394</v>
      </c>
      <c r="E393" s="41" t="s">
        <v>3654</v>
      </c>
      <c r="F393" s="41" t="s">
        <v>2369</v>
      </c>
      <c r="G393" s="41">
        <v>6</v>
      </c>
      <c r="H393" s="41">
        <v>19.8</v>
      </c>
      <c r="I393" s="41">
        <v>5</v>
      </c>
      <c r="J393" s="41" t="s">
        <v>2364</v>
      </c>
      <c r="K393" s="41" t="s">
        <v>2236</v>
      </c>
      <c r="L393" s="41" t="s">
        <v>7043</v>
      </c>
      <c r="M393" s="41" t="s">
        <v>3850</v>
      </c>
      <c r="N393" s="41">
        <v>16.899999999999999</v>
      </c>
      <c r="O393" s="41">
        <v>101</v>
      </c>
      <c r="P393" s="41">
        <v>100</v>
      </c>
      <c r="Q393" s="42">
        <v>1.05</v>
      </c>
      <c r="R393" s="43">
        <v>44279</v>
      </c>
      <c r="S393" s="43">
        <v>46105</v>
      </c>
      <c r="T393" s="216">
        <v>182</v>
      </c>
      <c r="U393" s="216">
        <v>110</v>
      </c>
    </row>
    <row r="394" spans="1:21">
      <c r="A394" s="39">
        <v>393</v>
      </c>
      <c r="B394" s="39">
        <v>2462</v>
      </c>
      <c r="C394" s="40">
        <v>24621</v>
      </c>
      <c r="D394" s="40" t="s">
        <v>395</v>
      </c>
      <c r="E394" s="41">
        <v>0</v>
      </c>
      <c r="F394" s="41" t="s">
        <v>2373</v>
      </c>
      <c r="G394" s="41" t="s">
        <v>2373</v>
      </c>
      <c r="H394" s="41" t="s">
        <v>2373</v>
      </c>
      <c r="I394" s="41" t="s">
        <v>2373</v>
      </c>
      <c r="J394" s="41" t="s">
        <v>2364</v>
      </c>
      <c r="K394" s="41" t="s">
        <v>2373</v>
      </c>
      <c r="L394" s="41" t="s">
        <v>2239</v>
      </c>
      <c r="M394" s="41" t="s">
        <v>3855</v>
      </c>
      <c r="N394" s="41" t="s">
        <v>2373</v>
      </c>
      <c r="O394" s="41" t="s">
        <v>2373</v>
      </c>
      <c r="P394" s="41" t="s">
        <v>2373</v>
      </c>
      <c r="Q394" s="42" t="s">
        <v>2373</v>
      </c>
      <c r="R394" s="43" t="s">
        <v>2373</v>
      </c>
      <c r="S394" s="43" t="s">
        <v>2373</v>
      </c>
      <c r="T394" s="216">
        <v>252</v>
      </c>
      <c r="U394" s="216">
        <v>97</v>
      </c>
    </row>
    <row r="395" spans="1:21">
      <c r="A395" s="39">
        <v>394</v>
      </c>
      <c r="B395" s="39">
        <v>2462</v>
      </c>
      <c r="C395" s="40">
        <v>24622</v>
      </c>
      <c r="D395" s="40" t="s">
        <v>396</v>
      </c>
      <c r="E395" s="41" t="s">
        <v>3856</v>
      </c>
      <c r="F395" s="41" t="s">
        <v>2369</v>
      </c>
      <c r="G395" s="41">
        <v>2</v>
      </c>
      <c r="H395" s="41">
        <v>32.299999999999997</v>
      </c>
      <c r="I395" s="41">
        <v>5</v>
      </c>
      <c r="J395" s="41" t="s">
        <v>2364</v>
      </c>
      <c r="K395" s="41" t="s">
        <v>2247</v>
      </c>
      <c r="L395" s="41" t="s">
        <v>2239</v>
      </c>
      <c r="M395" s="41" t="s">
        <v>3855</v>
      </c>
      <c r="N395" s="41">
        <v>14.6</v>
      </c>
      <c r="O395" s="41">
        <v>100</v>
      </c>
      <c r="P395" s="41">
        <v>0</v>
      </c>
      <c r="Q395" s="42">
        <v>1.0125</v>
      </c>
      <c r="R395" s="43">
        <v>41064</v>
      </c>
      <c r="S395" s="43">
        <v>42890</v>
      </c>
      <c r="T395" s="216">
        <v>133</v>
      </c>
      <c r="U395" s="216">
        <v>104.2</v>
      </c>
    </row>
    <row r="396" spans="1:21">
      <c r="A396" s="39">
        <v>395</v>
      </c>
      <c r="B396" s="39">
        <v>2462</v>
      </c>
      <c r="C396" s="40">
        <v>24623</v>
      </c>
      <c r="D396" s="40" t="s">
        <v>397</v>
      </c>
      <c r="E396" s="41">
        <v>5</v>
      </c>
      <c r="F396" s="41" t="s">
        <v>2371</v>
      </c>
      <c r="G396" s="41">
        <v>2</v>
      </c>
      <c r="H396" s="41">
        <v>32</v>
      </c>
      <c r="I396" s="41">
        <v>5</v>
      </c>
      <c r="J396" s="41" t="s">
        <v>2364</v>
      </c>
      <c r="K396" s="41" t="s">
        <v>2247</v>
      </c>
      <c r="L396" s="41" t="s">
        <v>2239</v>
      </c>
      <c r="M396" s="41" t="s">
        <v>3855</v>
      </c>
      <c r="N396" s="41">
        <v>14.6</v>
      </c>
      <c r="O396" s="41" t="s">
        <v>2373</v>
      </c>
      <c r="P396" s="41" t="s">
        <v>2373</v>
      </c>
      <c r="Q396" s="42">
        <v>1.0111000000000001</v>
      </c>
      <c r="R396" s="43">
        <v>41065</v>
      </c>
      <c r="S396" s="43" t="s">
        <v>3857</v>
      </c>
      <c r="T396" s="216">
        <v>136.30000000000001</v>
      </c>
      <c r="U396" s="216">
        <v>101</v>
      </c>
    </row>
    <row r="397" spans="1:21">
      <c r="A397" s="39">
        <v>396</v>
      </c>
      <c r="B397" s="39">
        <v>2462</v>
      </c>
      <c r="C397" s="40">
        <v>24624</v>
      </c>
      <c r="D397" s="40" t="s">
        <v>398</v>
      </c>
      <c r="E397" s="41">
        <v>6</v>
      </c>
      <c r="F397" s="41" t="s">
        <v>2371</v>
      </c>
      <c r="G397" s="41">
        <v>4</v>
      </c>
      <c r="H397" s="41">
        <v>33.53</v>
      </c>
      <c r="I397" s="41">
        <v>3</v>
      </c>
      <c r="J397" s="41" t="s">
        <v>2364</v>
      </c>
      <c r="K397" s="41" t="s">
        <v>2238</v>
      </c>
      <c r="L397" s="41" t="s">
        <v>2239</v>
      </c>
      <c r="M397" s="41" t="s">
        <v>3855</v>
      </c>
      <c r="N397" s="41">
        <v>14.6</v>
      </c>
      <c r="O397" s="41">
        <v>100</v>
      </c>
      <c r="P397" s="41">
        <v>100</v>
      </c>
      <c r="Q397" s="42">
        <v>1.0509999999999999</v>
      </c>
      <c r="R397" s="43">
        <v>45149</v>
      </c>
      <c r="S397" s="43">
        <v>46245</v>
      </c>
      <c r="T397" s="216">
        <v>135.30000000000001</v>
      </c>
      <c r="U397" s="216">
        <v>99.7</v>
      </c>
    </row>
    <row r="398" spans="1:21">
      <c r="A398" s="39">
        <v>397</v>
      </c>
      <c r="B398" s="39">
        <v>2464</v>
      </c>
      <c r="C398" s="40">
        <v>24641</v>
      </c>
      <c r="D398" s="40" t="s">
        <v>399</v>
      </c>
      <c r="E398" s="41">
        <v>0</v>
      </c>
      <c r="F398" s="41" t="s">
        <v>2373</v>
      </c>
      <c r="G398" s="41" t="s">
        <v>2373</v>
      </c>
      <c r="H398" s="41" t="s">
        <v>2373</v>
      </c>
      <c r="I398" s="41" t="s">
        <v>2373</v>
      </c>
      <c r="J398" s="41" t="s">
        <v>2364</v>
      </c>
      <c r="K398" s="41" t="s">
        <v>2373</v>
      </c>
      <c r="L398" s="41" t="s">
        <v>7043</v>
      </c>
      <c r="M398" s="41" t="s">
        <v>3858</v>
      </c>
      <c r="N398" s="41" t="s">
        <v>2373</v>
      </c>
      <c r="O398" s="41" t="s">
        <v>2373</v>
      </c>
      <c r="P398" s="41" t="s">
        <v>2373</v>
      </c>
      <c r="Q398" s="42" t="s">
        <v>2373</v>
      </c>
      <c r="R398" s="43" t="s">
        <v>2373</v>
      </c>
      <c r="S398" s="43" t="s">
        <v>2373</v>
      </c>
      <c r="T398" s="216">
        <v>203</v>
      </c>
      <c r="U398" s="216">
        <v>99</v>
      </c>
    </row>
    <row r="399" spans="1:21">
      <c r="A399" s="39">
        <v>398</v>
      </c>
      <c r="B399" s="39">
        <v>2464</v>
      </c>
      <c r="C399" s="40">
        <v>24642</v>
      </c>
      <c r="D399" s="40" t="s">
        <v>400</v>
      </c>
      <c r="E399" s="41">
        <v>6</v>
      </c>
      <c r="F399" s="41" t="s">
        <v>2371</v>
      </c>
      <c r="G399" s="41">
        <v>10</v>
      </c>
      <c r="H399" s="41">
        <v>80</v>
      </c>
      <c r="I399" s="41">
        <v>3</v>
      </c>
      <c r="J399" s="41" t="s">
        <v>2366</v>
      </c>
      <c r="K399" s="41" t="s">
        <v>2263</v>
      </c>
      <c r="L399" s="41" t="s">
        <v>7043</v>
      </c>
      <c r="M399" s="41" t="s">
        <v>3858</v>
      </c>
      <c r="N399" s="41">
        <v>19.600000000000001</v>
      </c>
      <c r="O399" s="41">
        <v>117.64</v>
      </c>
      <c r="P399" s="41">
        <v>100</v>
      </c>
      <c r="Q399" s="42">
        <v>1.0444</v>
      </c>
      <c r="R399" s="43">
        <v>45551</v>
      </c>
      <c r="S399" s="43">
        <v>46646</v>
      </c>
      <c r="T399" s="216">
        <v>124.1</v>
      </c>
      <c r="U399" s="216">
        <v>89.7</v>
      </c>
    </row>
    <row r="400" spans="1:21">
      <c r="A400" s="39">
        <v>399</v>
      </c>
      <c r="B400" s="39">
        <v>2466</v>
      </c>
      <c r="C400" s="40">
        <v>24661</v>
      </c>
      <c r="D400" s="40" t="s">
        <v>401</v>
      </c>
      <c r="E400" s="41">
        <v>0</v>
      </c>
      <c r="F400" s="41" t="s">
        <v>2373</v>
      </c>
      <c r="G400" s="41" t="s">
        <v>2373</v>
      </c>
      <c r="H400" s="41" t="s">
        <v>2373</v>
      </c>
      <c r="I400" s="41" t="s">
        <v>2373</v>
      </c>
      <c r="J400" s="41" t="s">
        <v>2364</v>
      </c>
      <c r="K400" s="41" t="s">
        <v>2373</v>
      </c>
      <c r="L400" s="41" t="s">
        <v>2261</v>
      </c>
      <c r="M400" s="41" t="s">
        <v>3859</v>
      </c>
      <c r="N400" s="41" t="s">
        <v>2373</v>
      </c>
      <c r="O400" s="41" t="s">
        <v>2373</v>
      </c>
      <c r="P400" s="41" t="s">
        <v>2373</v>
      </c>
      <c r="Q400" s="42" t="s">
        <v>2373</v>
      </c>
      <c r="R400" s="43" t="s">
        <v>2373</v>
      </c>
      <c r="S400" s="43" t="s">
        <v>2373</v>
      </c>
      <c r="T400" s="216">
        <v>116.5</v>
      </c>
      <c r="U400" s="216">
        <v>93</v>
      </c>
    </row>
    <row r="401" spans="1:21">
      <c r="A401" s="39">
        <v>400</v>
      </c>
      <c r="B401" s="39">
        <v>2466</v>
      </c>
      <c r="C401" s="40">
        <v>24662</v>
      </c>
      <c r="D401" s="40" t="s">
        <v>402</v>
      </c>
      <c r="E401" s="41" t="s">
        <v>3836</v>
      </c>
      <c r="F401" s="41" t="s">
        <v>2369</v>
      </c>
      <c r="G401" s="41">
        <v>2</v>
      </c>
      <c r="H401" s="41">
        <v>37.9</v>
      </c>
      <c r="I401" s="41">
        <v>3</v>
      </c>
      <c r="J401" s="41" t="s">
        <v>2364</v>
      </c>
      <c r="K401" s="41" t="s">
        <v>2250</v>
      </c>
      <c r="L401" s="41" t="s">
        <v>2261</v>
      </c>
      <c r="M401" s="41" t="s">
        <v>3859</v>
      </c>
      <c r="N401" s="41">
        <v>17.100000000000001</v>
      </c>
      <c r="O401" s="41">
        <v>100</v>
      </c>
      <c r="P401" s="41">
        <v>100</v>
      </c>
      <c r="Q401" s="42">
        <v>1.0986</v>
      </c>
      <c r="R401" s="43">
        <v>42321</v>
      </c>
      <c r="S401" s="43">
        <v>43417</v>
      </c>
      <c r="T401" s="216">
        <v>113</v>
      </c>
      <c r="U401" s="216">
        <v>99.8</v>
      </c>
    </row>
    <row r="402" spans="1:21">
      <c r="A402" s="39">
        <v>401</v>
      </c>
      <c r="B402" s="39">
        <v>2466</v>
      </c>
      <c r="C402" s="40">
        <v>24663</v>
      </c>
      <c r="D402" s="40" t="s">
        <v>403</v>
      </c>
      <c r="E402" s="41" t="s">
        <v>3861</v>
      </c>
      <c r="F402" s="41" t="s">
        <v>2369</v>
      </c>
      <c r="G402" s="41">
        <v>3</v>
      </c>
      <c r="H402" s="41">
        <v>38</v>
      </c>
      <c r="I402" s="41">
        <v>3</v>
      </c>
      <c r="J402" s="41" t="s">
        <v>2366</v>
      </c>
      <c r="K402" s="41" t="s">
        <v>2263</v>
      </c>
      <c r="L402" s="41" t="s">
        <v>2261</v>
      </c>
      <c r="M402" s="41" t="s">
        <v>3859</v>
      </c>
      <c r="N402" s="41">
        <v>17.100000000000001</v>
      </c>
      <c r="O402" s="41">
        <v>104.5</v>
      </c>
      <c r="P402" s="41">
        <v>0</v>
      </c>
      <c r="Q402" s="42">
        <v>1.08</v>
      </c>
      <c r="R402" s="43">
        <v>43888</v>
      </c>
      <c r="S402" s="43">
        <v>44984</v>
      </c>
      <c r="T402" s="216">
        <v>120</v>
      </c>
      <c r="U402" s="216">
        <v>99.75</v>
      </c>
    </row>
    <row r="403" spans="1:21">
      <c r="A403" s="39">
        <v>402</v>
      </c>
      <c r="B403" s="39">
        <v>2467</v>
      </c>
      <c r="C403" s="40">
        <v>24671</v>
      </c>
      <c r="D403" s="40" t="s">
        <v>404</v>
      </c>
      <c r="E403" s="41">
        <v>0</v>
      </c>
      <c r="F403" s="41" t="s">
        <v>2373</v>
      </c>
      <c r="G403" s="41">
        <v>2</v>
      </c>
      <c r="H403" s="41">
        <v>14.59</v>
      </c>
      <c r="I403" s="41">
        <v>3</v>
      </c>
      <c r="J403" s="41" t="s">
        <v>2364</v>
      </c>
      <c r="K403" s="41" t="s">
        <v>2373</v>
      </c>
      <c r="L403" s="41" t="s">
        <v>2239</v>
      </c>
      <c r="M403" s="41" t="s">
        <v>3862</v>
      </c>
      <c r="N403" s="41" t="s">
        <v>2373</v>
      </c>
      <c r="O403" s="41" t="s">
        <v>2373</v>
      </c>
      <c r="P403" s="41" t="s">
        <v>2373</v>
      </c>
      <c r="Q403" s="42" t="s">
        <v>2373</v>
      </c>
      <c r="R403" s="43">
        <v>40116</v>
      </c>
      <c r="S403" s="43" t="s">
        <v>3863</v>
      </c>
      <c r="T403" s="216">
        <v>220</v>
      </c>
      <c r="U403" s="216">
        <v>107</v>
      </c>
    </row>
    <row r="404" spans="1:21">
      <c r="A404" s="39">
        <v>403</v>
      </c>
      <c r="B404" s="39">
        <v>2468</v>
      </c>
      <c r="C404" s="40">
        <v>24681</v>
      </c>
      <c r="D404" s="40" t="s">
        <v>405</v>
      </c>
      <c r="E404" s="41">
        <v>0</v>
      </c>
      <c r="F404" s="41" t="s">
        <v>2373</v>
      </c>
      <c r="G404" s="41" t="s">
        <v>2373</v>
      </c>
      <c r="H404" s="41" t="s">
        <v>2373</v>
      </c>
      <c r="I404" s="41" t="s">
        <v>2373</v>
      </c>
      <c r="J404" s="41" t="s">
        <v>2364</v>
      </c>
      <c r="K404" s="41" t="s">
        <v>2373</v>
      </c>
      <c r="L404" s="41" t="s">
        <v>2294</v>
      </c>
      <c r="M404" s="41" t="s">
        <v>3864</v>
      </c>
      <c r="N404" s="41" t="s">
        <v>2373</v>
      </c>
      <c r="O404" s="41" t="s">
        <v>2373</v>
      </c>
      <c r="P404" s="41" t="s">
        <v>2373</v>
      </c>
      <c r="Q404" s="42" t="s">
        <v>2373</v>
      </c>
      <c r="R404" s="43" t="s">
        <v>2373</v>
      </c>
      <c r="S404" s="43" t="s">
        <v>2373</v>
      </c>
      <c r="T404" s="216">
        <v>115.5</v>
      </c>
      <c r="U404" s="216">
        <v>115</v>
      </c>
    </row>
    <row r="405" spans="1:21">
      <c r="A405" s="39">
        <v>404</v>
      </c>
      <c r="B405" s="39">
        <v>2469</v>
      </c>
      <c r="C405" s="40">
        <v>24692</v>
      </c>
      <c r="D405" s="40" t="s">
        <v>406</v>
      </c>
      <c r="E405" s="41">
        <v>0</v>
      </c>
      <c r="F405" s="41" t="s">
        <v>2373</v>
      </c>
      <c r="G405" s="41" t="s">
        <v>2373</v>
      </c>
      <c r="H405" s="41" t="s">
        <v>2373</v>
      </c>
      <c r="I405" s="41" t="s">
        <v>2373</v>
      </c>
      <c r="J405" s="41" t="s">
        <v>2364</v>
      </c>
      <c r="K405" s="41" t="s">
        <v>2373</v>
      </c>
      <c r="L405" s="41" t="s">
        <v>2373</v>
      </c>
      <c r="M405" s="41" t="s">
        <v>2373</v>
      </c>
      <c r="N405" s="41" t="s">
        <v>2373</v>
      </c>
      <c r="O405" s="41" t="s">
        <v>2373</v>
      </c>
      <c r="P405" s="41" t="s">
        <v>2373</v>
      </c>
      <c r="Q405" s="42" t="s">
        <v>2373</v>
      </c>
      <c r="R405" s="43" t="s">
        <v>2373</v>
      </c>
      <c r="S405" s="43" t="s">
        <v>2373</v>
      </c>
      <c r="T405" s="216">
        <v>170</v>
      </c>
      <c r="U405" s="216">
        <v>94.35</v>
      </c>
    </row>
    <row r="406" spans="1:21">
      <c r="A406" s="39">
        <v>405</v>
      </c>
      <c r="B406" s="39">
        <v>2470</v>
      </c>
      <c r="C406" s="40">
        <v>24701</v>
      </c>
      <c r="D406" s="40" t="s">
        <v>407</v>
      </c>
      <c r="E406" s="41">
        <v>0</v>
      </c>
      <c r="F406" s="41" t="s">
        <v>2373</v>
      </c>
      <c r="G406" s="41" t="s">
        <v>2373</v>
      </c>
      <c r="H406" s="41" t="s">
        <v>2373</v>
      </c>
      <c r="I406" s="41" t="s">
        <v>2373</v>
      </c>
      <c r="J406" s="41" t="s">
        <v>2364</v>
      </c>
      <c r="K406" s="41" t="s">
        <v>2373</v>
      </c>
      <c r="L406" s="41" t="s">
        <v>2373</v>
      </c>
      <c r="M406" s="41" t="s">
        <v>2373</v>
      </c>
      <c r="N406" s="41" t="s">
        <v>2373</v>
      </c>
      <c r="O406" s="41" t="s">
        <v>2373</v>
      </c>
      <c r="P406" s="41" t="s">
        <v>2373</v>
      </c>
      <c r="Q406" s="42" t="s">
        <v>2373</v>
      </c>
      <c r="R406" s="43" t="s">
        <v>2373</v>
      </c>
      <c r="S406" s="43" t="s">
        <v>2373</v>
      </c>
      <c r="T406" s="216">
        <v>122</v>
      </c>
      <c r="U406" s="216">
        <v>100.2</v>
      </c>
    </row>
    <row r="407" spans="1:21">
      <c r="A407" s="39">
        <v>406</v>
      </c>
      <c r="B407" s="39">
        <v>2470</v>
      </c>
      <c r="C407" s="40">
        <v>24702</v>
      </c>
      <c r="D407" s="40" t="s">
        <v>408</v>
      </c>
      <c r="E407" s="41">
        <v>0</v>
      </c>
      <c r="F407" s="41" t="s">
        <v>2373</v>
      </c>
      <c r="G407" s="41" t="s">
        <v>2373</v>
      </c>
      <c r="H407" s="41" t="s">
        <v>2373</v>
      </c>
      <c r="I407" s="41" t="s">
        <v>2373</v>
      </c>
      <c r="J407" s="41" t="s">
        <v>2364</v>
      </c>
      <c r="K407" s="41" t="s">
        <v>2373</v>
      </c>
      <c r="L407" s="41" t="s">
        <v>2373</v>
      </c>
      <c r="M407" s="41" t="s">
        <v>2373</v>
      </c>
      <c r="N407" s="41" t="s">
        <v>2373</v>
      </c>
      <c r="O407" s="41" t="s">
        <v>2373</v>
      </c>
      <c r="P407" s="41" t="s">
        <v>2373</v>
      </c>
      <c r="Q407" s="42" t="s">
        <v>2373</v>
      </c>
      <c r="R407" s="43" t="s">
        <v>2373</v>
      </c>
      <c r="S407" s="43" t="s">
        <v>2373</v>
      </c>
      <c r="T407" s="216">
        <v>130</v>
      </c>
      <c r="U407" s="216">
        <v>94</v>
      </c>
    </row>
    <row r="408" spans="1:21">
      <c r="A408" s="39">
        <v>407</v>
      </c>
      <c r="B408" s="39">
        <v>2472</v>
      </c>
      <c r="C408" s="40">
        <v>24721</v>
      </c>
      <c r="D408" s="40" t="s">
        <v>409</v>
      </c>
      <c r="E408" s="41">
        <v>0</v>
      </c>
      <c r="F408" s="41" t="s">
        <v>2373</v>
      </c>
      <c r="G408" s="41">
        <v>3</v>
      </c>
      <c r="H408" s="41">
        <v>26</v>
      </c>
      <c r="I408" s="41">
        <v>3</v>
      </c>
      <c r="J408" s="41" t="s">
        <v>2364</v>
      </c>
      <c r="K408" s="41" t="s">
        <v>2373</v>
      </c>
      <c r="L408" s="41" t="s">
        <v>2239</v>
      </c>
      <c r="M408" s="41" t="s">
        <v>3865</v>
      </c>
      <c r="N408" s="41" t="s">
        <v>2373</v>
      </c>
      <c r="O408" s="41" t="s">
        <v>2373</v>
      </c>
      <c r="P408" s="41" t="s">
        <v>2373</v>
      </c>
      <c r="Q408" s="42" t="s">
        <v>2373</v>
      </c>
      <c r="R408" s="43">
        <v>40411</v>
      </c>
      <c r="S408" s="43" t="s">
        <v>3866</v>
      </c>
      <c r="T408" s="216">
        <v>115</v>
      </c>
      <c r="U408" s="216">
        <v>98.1</v>
      </c>
    </row>
    <row r="409" spans="1:21">
      <c r="A409" s="39">
        <v>408</v>
      </c>
      <c r="B409" s="39">
        <v>2472</v>
      </c>
      <c r="C409" s="40">
        <v>24722</v>
      </c>
      <c r="D409" s="40" t="s">
        <v>410</v>
      </c>
      <c r="E409" s="41">
        <v>4</v>
      </c>
      <c r="F409" s="41" t="s">
        <v>2371</v>
      </c>
      <c r="G409" s="41">
        <v>6</v>
      </c>
      <c r="H409" s="41">
        <v>46</v>
      </c>
      <c r="I409" s="41">
        <v>3</v>
      </c>
      <c r="J409" s="41" t="s">
        <v>2364</v>
      </c>
      <c r="K409" s="41" t="s">
        <v>2257</v>
      </c>
      <c r="L409" s="41" t="s">
        <v>2239</v>
      </c>
      <c r="M409" s="41" t="s">
        <v>3865</v>
      </c>
      <c r="N409" s="41">
        <v>16.5</v>
      </c>
      <c r="O409" s="41">
        <v>100.5</v>
      </c>
      <c r="P409" s="41">
        <v>100</v>
      </c>
      <c r="Q409" s="42">
        <v>1.0829</v>
      </c>
      <c r="R409" s="43">
        <v>43542</v>
      </c>
      <c r="S409" s="43">
        <v>44638</v>
      </c>
      <c r="T409" s="216">
        <v>203</v>
      </c>
      <c r="U409" s="216">
        <v>99.5</v>
      </c>
    </row>
    <row r="410" spans="1:21">
      <c r="A410" s="39">
        <v>409</v>
      </c>
      <c r="B410" s="39">
        <v>2472</v>
      </c>
      <c r="C410" s="40">
        <v>24723</v>
      </c>
      <c r="D410" s="40" t="s">
        <v>411</v>
      </c>
      <c r="E410" s="41">
        <v>4</v>
      </c>
      <c r="F410" s="41" t="s">
        <v>2371</v>
      </c>
      <c r="G410" s="41">
        <v>6</v>
      </c>
      <c r="H410" s="41">
        <v>48</v>
      </c>
      <c r="I410" s="41">
        <v>3</v>
      </c>
      <c r="J410" s="41" t="s">
        <v>2364</v>
      </c>
      <c r="K410" s="41" t="s">
        <v>2257</v>
      </c>
      <c r="L410" s="41" t="s">
        <v>2239</v>
      </c>
      <c r="M410" s="41" t="s">
        <v>3865</v>
      </c>
      <c r="N410" s="41">
        <v>16.5</v>
      </c>
      <c r="O410" s="41">
        <v>100.5</v>
      </c>
      <c r="P410" s="41">
        <v>100</v>
      </c>
      <c r="Q410" s="42">
        <v>1.0278</v>
      </c>
      <c r="R410" s="43">
        <v>44034</v>
      </c>
      <c r="S410" s="43">
        <v>45129</v>
      </c>
      <c r="T410" s="216">
        <v>181</v>
      </c>
      <c r="U410" s="216">
        <v>104.7</v>
      </c>
    </row>
    <row r="411" spans="1:21">
      <c r="A411" s="39">
        <v>410</v>
      </c>
      <c r="B411" s="39">
        <v>2474</v>
      </c>
      <c r="C411" s="40">
        <v>24741</v>
      </c>
      <c r="D411" s="40" t="s">
        <v>412</v>
      </c>
      <c r="E411" s="41">
        <v>0</v>
      </c>
      <c r="F411" s="41" t="s">
        <v>2373</v>
      </c>
      <c r="G411" s="41">
        <v>50</v>
      </c>
      <c r="H411" s="41">
        <v>106.73</v>
      </c>
      <c r="I411" s="41">
        <v>5</v>
      </c>
      <c r="J411" s="41" t="s">
        <v>2364</v>
      </c>
      <c r="K411" s="41" t="s">
        <v>2373</v>
      </c>
      <c r="L411" s="41" t="s">
        <v>7043</v>
      </c>
      <c r="M411" s="41" t="s">
        <v>3868</v>
      </c>
      <c r="N411" s="41" t="s">
        <v>2373</v>
      </c>
      <c r="O411" s="41" t="s">
        <v>2373</v>
      </c>
      <c r="P411" s="41" t="s">
        <v>2373</v>
      </c>
      <c r="Q411" s="42" t="s">
        <v>2373</v>
      </c>
      <c r="R411" s="43">
        <v>40145</v>
      </c>
      <c r="S411" s="43" t="s">
        <v>3869</v>
      </c>
      <c r="T411" s="216">
        <v>264</v>
      </c>
      <c r="U411" s="216">
        <v>97.6</v>
      </c>
    </row>
    <row r="412" spans="1:21">
      <c r="A412" s="39">
        <v>411</v>
      </c>
      <c r="B412" s="39">
        <v>2474</v>
      </c>
      <c r="C412" s="40">
        <v>24742</v>
      </c>
      <c r="D412" s="40" t="s">
        <v>413</v>
      </c>
      <c r="E412" s="41">
        <v>0</v>
      </c>
      <c r="F412" s="41" t="s">
        <v>2373</v>
      </c>
      <c r="G412" s="41">
        <v>45</v>
      </c>
      <c r="H412" s="41">
        <v>202</v>
      </c>
      <c r="I412" s="41">
        <v>5</v>
      </c>
      <c r="J412" s="41" t="s">
        <v>2364</v>
      </c>
      <c r="K412" s="41" t="s">
        <v>2373</v>
      </c>
      <c r="L412" s="41" t="s">
        <v>7043</v>
      </c>
      <c r="M412" s="41" t="s">
        <v>3868</v>
      </c>
      <c r="N412" s="41" t="s">
        <v>2373</v>
      </c>
      <c r="O412" s="41" t="s">
        <v>2373</v>
      </c>
      <c r="P412" s="41" t="s">
        <v>2373</v>
      </c>
      <c r="Q412" s="42" t="s">
        <v>2373</v>
      </c>
      <c r="R412" s="43">
        <v>40650</v>
      </c>
      <c r="S412" s="43" t="s">
        <v>3870</v>
      </c>
      <c r="T412" s="216">
        <v>170</v>
      </c>
      <c r="U412" s="216">
        <v>100.3</v>
      </c>
    </row>
    <row r="413" spans="1:21">
      <c r="A413" s="39">
        <v>412</v>
      </c>
      <c r="B413" s="39">
        <v>2476</v>
      </c>
      <c r="C413" s="40">
        <v>24761</v>
      </c>
      <c r="D413" s="40" t="s">
        <v>414</v>
      </c>
      <c r="E413" s="41">
        <v>0</v>
      </c>
      <c r="F413" s="41" t="s">
        <v>2373</v>
      </c>
      <c r="G413" s="41" t="s">
        <v>2373</v>
      </c>
      <c r="H413" s="41" t="s">
        <v>2373</v>
      </c>
      <c r="I413" s="41" t="s">
        <v>2373</v>
      </c>
      <c r="J413" s="41" t="s">
        <v>2364</v>
      </c>
      <c r="K413" s="41" t="s">
        <v>2373</v>
      </c>
      <c r="L413" s="41" t="s">
        <v>2239</v>
      </c>
      <c r="M413" s="41" t="s">
        <v>3871</v>
      </c>
      <c r="N413" s="41" t="s">
        <v>2373</v>
      </c>
      <c r="O413" s="41" t="s">
        <v>2373</v>
      </c>
      <c r="P413" s="41" t="s">
        <v>2373</v>
      </c>
      <c r="Q413" s="42" t="s">
        <v>2373</v>
      </c>
      <c r="R413" s="43" t="s">
        <v>2373</v>
      </c>
      <c r="S413" s="43" t="s">
        <v>2373</v>
      </c>
      <c r="T413" s="216">
        <v>120.65</v>
      </c>
      <c r="U413" s="216">
        <v>110.5</v>
      </c>
    </row>
    <row r="414" spans="1:21">
      <c r="A414" s="39">
        <v>413</v>
      </c>
      <c r="B414" s="39">
        <v>2476</v>
      </c>
      <c r="C414" s="40">
        <v>24762</v>
      </c>
      <c r="D414" s="40" t="s">
        <v>415</v>
      </c>
      <c r="E414" s="41">
        <v>4</v>
      </c>
      <c r="F414" s="41" t="s">
        <v>2371</v>
      </c>
      <c r="G414" s="41">
        <v>10</v>
      </c>
      <c r="H414" s="41">
        <v>72.2</v>
      </c>
      <c r="I414" s="41">
        <v>3</v>
      </c>
      <c r="J414" s="41" t="s">
        <v>2366</v>
      </c>
      <c r="K414" s="41" t="s">
        <v>2263</v>
      </c>
      <c r="L414" s="41" t="s">
        <v>2239</v>
      </c>
      <c r="M414" s="41" t="s">
        <v>3871</v>
      </c>
      <c r="N414" s="41">
        <v>19.100000000000001</v>
      </c>
      <c r="O414" s="41">
        <v>113.8</v>
      </c>
      <c r="P414" s="41">
        <v>100</v>
      </c>
      <c r="Q414" s="42">
        <v>1.02</v>
      </c>
      <c r="R414" s="43">
        <v>45317</v>
      </c>
      <c r="S414" s="43">
        <v>46413</v>
      </c>
      <c r="T414" s="216">
        <v>180</v>
      </c>
      <c r="U414" s="216">
        <v>103.15</v>
      </c>
    </row>
    <row r="415" spans="1:21">
      <c r="A415" s="39">
        <v>414</v>
      </c>
      <c r="B415" s="39">
        <v>2478</v>
      </c>
      <c r="C415" s="40">
        <v>24781</v>
      </c>
      <c r="D415" s="40" t="s">
        <v>416</v>
      </c>
      <c r="E415" s="41">
        <v>5</v>
      </c>
      <c r="F415" s="41" t="s">
        <v>2371</v>
      </c>
      <c r="G415" s="41">
        <v>5.625</v>
      </c>
      <c r="H415" s="41">
        <v>18.2</v>
      </c>
      <c r="I415" s="41">
        <v>5</v>
      </c>
      <c r="J415" s="41" t="s">
        <v>2364</v>
      </c>
      <c r="K415" s="41" t="s">
        <v>2257</v>
      </c>
      <c r="L415" s="41" t="s">
        <v>2239</v>
      </c>
      <c r="M415" s="41" t="s">
        <v>3873</v>
      </c>
      <c r="N415" s="41">
        <v>14.5</v>
      </c>
      <c r="O415" s="41">
        <v>100</v>
      </c>
      <c r="P415" s="41">
        <v>100</v>
      </c>
      <c r="Q415" s="42">
        <v>1.0149999999999999</v>
      </c>
      <c r="R415" s="43">
        <v>41302</v>
      </c>
      <c r="S415" s="43">
        <v>43128</v>
      </c>
      <c r="T415" s="216">
        <v>159</v>
      </c>
      <c r="U415" s="216">
        <v>95</v>
      </c>
    </row>
    <row r="416" spans="1:21">
      <c r="A416" s="39">
        <v>415</v>
      </c>
      <c r="B416" s="39">
        <v>2479</v>
      </c>
      <c r="C416" s="40">
        <v>24792</v>
      </c>
      <c r="D416" s="40" t="s">
        <v>417</v>
      </c>
      <c r="E416" s="41">
        <v>0</v>
      </c>
      <c r="F416" s="41" t="s">
        <v>2373</v>
      </c>
      <c r="G416" s="41" t="s">
        <v>2373</v>
      </c>
      <c r="H416" s="41" t="s">
        <v>2373</v>
      </c>
      <c r="I416" s="41" t="s">
        <v>2373</v>
      </c>
      <c r="J416" s="41" t="s">
        <v>2364</v>
      </c>
      <c r="K416" s="41" t="s">
        <v>2373</v>
      </c>
      <c r="L416" s="41" t="s">
        <v>2373</v>
      </c>
      <c r="M416" s="41" t="s">
        <v>2373</v>
      </c>
      <c r="N416" s="41" t="s">
        <v>2373</v>
      </c>
      <c r="O416" s="41" t="s">
        <v>2373</v>
      </c>
      <c r="P416" s="41" t="s">
        <v>2373</v>
      </c>
      <c r="Q416" s="42" t="s">
        <v>2373</v>
      </c>
      <c r="R416" s="43" t="s">
        <v>2373</v>
      </c>
      <c r="S416" s="43" t="s">
        <v>2373</v>
      </c>
      <c r="T416" s="216">
        <v>111.55</v>
      </c>
      <c r="U416" s="216">
        <v>88</v>
      </c>
    </row>
    <row r="417" spans="1:21">
      <c r="A417" s="39">
        <v>416</v>
      </c>
      <c r="B417" s="39">
        <v>2480</v>
      </c>
      <c r="C417" s="40">
        <v>24801</v>
      </c>
      <c r="D417" s="40" t="s">
        <v>418</v>
      </c>
      <c r="E417" s="41">
        <v>0</v>
      </c>
      <c r="F417" s="41" t="s">
        <v>2373</v>
      </c>
      <c r="G417" s="41" t="s">
        <v>2373</v>
      </c>
      <c r="H417" s="41" t="s">
        <v>2373</v>
      </c>
      <c r="I417" s="41" t="s">
        <v>2373</v>
      </c>
      <c r="J417" s="41" t="s">
        <v>2364</v>
      </c>
      <c r="K417" s="41" t="s">
        <v>2373</v>
      </c>
      <c r="L417" s="41" t="s">
        <v>2294</v>
      </c>
      <c r="M417" s="41" t="s">
        <v>3874</v>
      </c>
      <c r="N417" s="41" t="s">
        <v>2373</v>
      </c>
      <c r="O417" s="41" t="s">
        <v>2373</v>
      </c>
      <c r="P417" s="41" t="s">
        <v>2373</v>
      </c>
      <c r="Q417" s="42" t="s">
        <v>2373</v>
      </c>
      <c r="R417" s="43" t="s">
        <v>2373</v>
      </c>
      <c r="S417" s="43" t="s">
        <v>2373</v>
      </c>
      <c r="T417" s="216">
        <v>101</v>
      </c>
      <c r="U417" s="216">
        <v>98</v>
      </c>
    </row>
    <row r="418" spans="1:21">
      <c r="A418" s="39">
        <v>417</v>
      </c>
      <c r="B418" s="39">
        <v>2481</v>
      </c>
      <c r="C418" s="40">
        <v>24811</v>
      </c>
      <c r="D418" s="40" t="s">
        <v>419</v>
      </c>
      <c r="E418" s="41">
        <v>0</v>
      </c>
      <c r="F418" s="41" t="s">
        <v>2373</v>
      </c>
      <c r="G418" s="41" t="s">
        <v>2373</v>
      </c>
      <c r="H418" s="41" t="s">
        <v>2373</v>
      </c>
      <c r="I418" s="41" t="s">
        <v>2373</v>
      </c>
      <c r="J418" s="41" t="s">
        <v>2364</v>
      </c>
      <c r="K418" s="41" t="s">
        <v>2373</v>
      </c>
      <c r="L418" s="41" t="s">
        <v>2246</v>
      </c>
      <c r="M418" s="41" t="s">
        <v>3875</v>
      </c>
      <c r="N418" s="41" t="s">
        <v>2373</v>
      </c>
      <c r="O418" s="41" t="s">
        <v>2373</v>
      </c>
      <c r="P418" s="41" t="s">
        <v>2373</v>
      </c>
      <c r="Q418" s="42" t="s">
        <v>2373</v>
      </c>
      <c r="R418" s="43" t="s">
        <v>2373</v>
      </c>
      <c r="S418" s="43" t="s">
        <v>2373</v>
      </c>
      <c r="T418" s="216">
        <v>131</v>
      </c>
      <c r="U418" s="216">
        <v>115</v>
      </c>
    </row>
    <row r="419" spans="1:21">
      <c r="A419" s="39">
        <v>418</v>
      </c>
      <c r="B419" s="39">
        <v>2481</v>
      </c>
      <c r="C419" s="40">
        <v>24812</v>
      </c>
      <c r="D419" s="40" t="s">
        <v>420</v>
      </c>
      <c r="E419" s="41">
        <v>0</v>
      </c>
      <c r="F419" s="41" t="s">
        <v>2373</v>
      </c>
      <c r="G419" s="41" t="s">
        <v>2373</v>
      </c>
      <c r="H419" s="41" t="s">
        <v>2373</v>
      </c>
      <c r="I419" s="41" t="s">
        <v>2373</v>
      </c>
      <c r="J419" s="41" t="s">
        <v>2364</v>
      </c>
      <c r="K419" s="41" t="s">
        <v>2373</v>
      </c>
      <c r="L419" s="41" t="s">
        <v>2246</v>
      </c>
      <c r="M419" s="41" t="s">
        <v>3875</v>
      </c>
      <c r="N419" s="41" t="s">
        <v>2373</v>
      </c>
      <c r="O419" s="41" t="s">
        <v>2373</v>
      </c>
      <c r="P419" s="41" t="s">
        <v>2373</v>
      </c>
      <c r="Q419" s="42" t="s">
        <v>2373</v>
      </c>
      <c r="R419" s="43" t="s">
        <v>2373</v>
      </c>
      <c r="S419" s="43" t="s">
        <v>2373</v>
      </c>
      <c r="T419" s="216">
        <v>307</v>
      </c>
      <c r="U419" s="216">
        <v>107</v>
      </c>
    </row>
    <row r="420" spans="1:21">
      <c r="A420" s="39">
        <v>419</v>
      </c>
      <c r="B420" s="39">
        <v>2481</v>
      </c>
      <c r="C420" s="40">
        <v>24813</v>
      </c>
      <c r="D420" s="40" t="s">
        <v>421</v>
      </c>
      <c r="E420" s="41">
        <v>0</v>
      </c>
      <c r="F420" s="41" t="s">
        <v>2373</v>
      </c>
      <c r="G420" s="41" t="s">
        <v>2373</v>
      </c>
      <c r="H420" s="41" t="s">
        <v>2373</v>
      </c>
      <c r="I420" s="41" t="s">
        <v>2373</v>
      </c>
      <c r="J420" s="41" t="s">
        <v>2364</v>
      </c>
      <c r="K420" s="41" t="s">
        <v>2373</v>
      </c>
      <c r="L420" s="41" t="s">
        <v>2246</v>
      </c>
      <c r="M420" s="41" t="s">
        <v>3875</v>
      </c>
      <c r="N420" s="41" t="s">
        <v>2373</v>
      </c>
      <c r="O420" s="41" t="s">
        <v>2373</v>
      </c>
      <c r="P420" s="41" t="s">
        <v>2373</v>
      </c>
      <c r="Q420" s="42" t="s">
        <v>2373</v>
      </c>
      <c r="R420" s="43" t="s">
        <v>2373</v>
      </c>
      <c r="S420" s="43" t="s">
        <v>2373</v>
      </c>
      <c r="T420" s="216">
        <v>167</v>
      </c>
      <c r="U420" s="216">
        <v>85</v>
      </c>
    </row>
    <row r="421" spans="1:21">
      <c r="A421" s="39">
        <v>420</v>
      </c>
      <c r="B421" s="39">
        <v>2481</v>
      </c>
      <c r="C421" s="40">
        <v>24814</v>
      </c>
      <c r="D421" s="40" t="s">
        <v>422</v>
      </c>
      <c r="E421" s="41">
        <v>0</v>
      </c>
      <c r="F421" s="41" t="s">
        <v>2373</v>
      </c>
      <c r="G421" s="41">
        <v>5</v>
      </c>
      <c r="H421" s="41">
        <v>20.9</v>
      </c>
      <c r="I421" s="41">
        <v>5</v>
      </c>
      <c r="J421" s="41" t="s">
        <v>2364</v>
      </c>
      <c r="K421" s="41" t="s">
        <v>2373</v>
      </c>
      <c r="L421" s="41" t="s">
        <v>2246</v>
      </c>
      <c r="M421" s="41" t="s">
        <v>3875</v>
      </c>
      <c r="N421" s="41" t="s">
        <v>2373</v>
      </c>
      <c r="O421" s="41" t="s">
        <v>2373</v>
      </c>
      <c r="P421" s="41" t="s">
        <v>2373</v>
      </c>
      <c r="Q421" s="42" t="s">
        <v>2373</v>
      </c>
      <c r="R421" s="43">
        <v>39594</v>
      </c>
      <c r="S421" s="43" t="s">
        <v>3876</v>
      </c>
      <c r="T421" s="216">
        <v>163</v>
      </c>
      <c r="U421" s="216">
        <v>79.900000000000006</v>
      </c>
    </row>
    <row r="422" spans="1:21">
      <c r="A422" s="39">
        <v>421</v>
      </c>
      <c r="B422" s="39">
        <v>2481</v>
      </c>
      <c r="C422" s="40">
        <v>24815</v>
      </c>
      <c r="D422" s="40" t="s">
        <v>423</v>
      </c>
      <c r="E422" s="41">
        <v>0</v>
      </c>
      <c r="F422" s="41" t="s">
        <v>2373</v>
      </c>
      <c r="G422" s="41">
        <v>5</v>
      </c>
      <c r="H422" s="41">
        <v>31.1</v>
      </c>
      <c r="I422" s="41">
        <v>3</v>
      </c>
      <c r="J422" s="41" t="s">
        <v>2364</v>
      </c>
      <c r="K422" s="41" t="s">
        <v>2373</v>
      </c>
      <c r="L422" s="41" t="s">
        <v>2246</v>
      </c>
      <c r="M422" s="41" t="s">
        <v>3875</v>
      </c>
      <c r="N422" s="41" t="s">
        <v>2373</v>
      </c>
      <c r="O422" s="41" t="s">
        <v>2373</v>
      </c>
      <c r="P422" s="41" t="s">
        <v>2373</v>
      </c>
      <c r="Q422" s="42" t="s">
        <v>2373</v>
      </c>
      <c r="R422" s="43">
        <v>40349</v>
      </c>
      <c r="S422" s="43" t="s">
        <v>3877</v>
      </c>
      <c r="T422" s="216">
        <v>139.5</v>
      </c>
      <c r="U422" s="216">
        <v>97</v>
      </c>
    </row>
    <row r="423" spans="1:21">
      <c r="A423" s="39">
        <v>422</v>
      </c>
      <c r="B423" s="39">
        <v>2481</v>
      </c>
      <c r="C423" s="40">
        <v>24816</v>
      </c>
      <c r="D423" s="40" t="s">
        <v>424</v>
      </c>
      <c r="E423" s="41" t="s">
        <v>3878</v>
      </c>
      <c r="F423" s="41" t="s">
        <v>2369</v>
      </c>
      <c r="G423" s="41">
        <v>3.5</v>
      </c>
      <c r="H423" s="41">
        <v>12.6</v>
      </c>
      <c r="I423" s="41">
        <v>5</v>
      </c>
      <c r="J423" s="41" t="s">
        <v>2364</v>
      </c>
      <c r="K423" s="41" t="s">
        <v>3649</v>
      </c>
      <c r="L423" s="41" t="s">
        <v>2246</v>
      </c>
      <c r="M423" s="41" t="s">
        <v>3875</v>
      </c>
      <c r="N423" s="41">
        <v>38.200000000000003</v>
      </c>
      <c r="O423" s="41">
        <v>100</v>
      </c>
      <c r="P423" s="41">
        <v>0</v>
      </c>
      <c r="Q423" s="42">
        <v>1.0389999999999999</v>
      </c>
      <c r="R423" s="43">
        <v>41436</v>
      </c>
      <c r="S423" s="43">
        <v>43262</v>
      </c>
      <c r="T423" s="216">
        <v>167</v>
      </c>
      <c r="U423" s="216">
        <v>102.05</v>
      </c>
    </row>
    <row r="424" spans="1:21">
      <c r="A424" s="39">
        <v>423</v>
      </c>
      <c r="B424" s="39">
        <v>2481</v>
      </c>
      <c r="C424" s="40">
        <v>24817</v>
      </c>
      <c r="D424" s="40" t="s">
        <v>425</v>
      </c>
      <c r="E424" s="41">
        <v>7</v>
      </c>
      <c r="F424" s="41" t="s">
        <v>2371</v>
      </c>
      <c r="G424" s="41">
        <v>1.5</v>
      </c>
      <c r="H424" s="41">
        <v>12.57</v>
      </c>
      <c r="I424" s="41">
        <v>5</v>
      </c>
      <c r="J424" s="41" t="s">
        <v>2364</v>
      </c>
      <c r="K424" s="41" t="s">
        <v>3879</v>
      </c>
      <c r="L424" s="41" t="s">
        <v>2246</v>
      </c>
      <c r="M424" s="41" t="s">
        <v>3875</v>
      </c>
      <c r="N424" s="41">
        <v>38.200000000000003</v>
      </c>
      <c r="O424" s="41" t="s">
        <v>2373</v>
      </c>
      <c r="P424" s="41" t="s">
        <v>2373</v>
      </c>
      <c r="Q424" s="42">
        <v>1.01</v>
      </c>
      <c r="R424" s="43">
        <v>41438</v>
      </c>
      <c r="S424" s="43" t="s">
        <v>3880</v>
      </c>
      <c r="T424" s="216">
        <v>153</v>
      </c>
      <c r="U424" s="216">
        <v>100</v>
      </c>
    </row>
    <row r="425" spans="1:21">
      <c r="A425" s="39">
        <v>424</v>
      </c>
      <c r="B425" s="39">
        <v>2482</v>
      </c>
      <c r="C425" s="40">
        <v>24821</v>
      </c>
      <c r="D425" s="40" t="s">
        <v>426</v>
      </c>
      <c r="E425" s="41">
        <v>0</v>
      </c>
      <c r="F425" s="41" t="s">
        <v>2373</v>
      </c>
      <c r="G425" s="41" t="s">
        <v>2373</v>
      </c>
      <c r="H425" s="41" t="s">
        <v>2373</v>
      </c>
      <c r="I425" s="41" t="s">
        <v>2373</v>
      </c>
      <c r="J425" s="41" t="s">
        <v>2364</v>
      </c>
      <c r="K425" s="41" t="s">
        <v>2373</v>
      </c>
      <c r="L425" s="41" t="s">
        <v>7043</v>
      </c>
      <c r="M425" s="41" t="s">
        <v>3881</v>
      </c>
      <c r="N425" s="41" t="s">
        <v>2373</v>
      </c>
      <c r="O425" s="41" t="s">
        <v>2373</v>
      </c>
      <c r="P425" s="41" t="s">
        <v>2373</v>
      </c>
      <c r="Q425" s="42" t="s">
        <v>2373</v>
      </c>
      <c r="R425" s="43" t="s">
        <v>2373</v>
      </c>
      <c r="S425" s="43" t="s">
        <v>2373</v>
      </c>
      <c r="T425" s="216">
        <v>169</v>
      </c>
      <c r="U425" s="216">
        <v>107</v>
      </c>
    </row>
    <row r="426" spans="1:21">
      <c r="A426" s="39">
        <v>425</v>
      </c>
      <c r="B426" s="39">
        <v>2482</v>
      </c>
      <c r="C426" s="40">
        <v>24822</v>
      </c>
      <c r="D426" s="40" t="s">
        <v>427</v>
      </c>
      <c r="E426" s="41" t="s">
        <v>3521</v>
      </c>
      <c r="F426" s="41" t="s">
        <v>2369</v>
      </c>
      <c r="G426" s="41">
        <v>2</v>
      </c>
      <c r="H426" s="41">
        <v>12.65</v>
      </c>
      <c r="I426" s="41">
        <v>3</v>
      </c>
      <c r="J426" s="41" t="s">
        <v>2366</v>
      </c>
      <c r="K426" s="41" t="s">
        <v>2256</v>
      </c>
      <c r="L426" s="41" t="s">
        <v>7043</v>
      </c>
      <c r="M426" s="41" t="s">
        <v>3881</v>
      </c>
      <c r="N426" s="41">
        <v>7.79</v>
      </c>
      <c r="O426" s="41">
        <v>114.15</v>
      </c>
      <c r="P426" s="41">
        <v>100</v>
      </c>
      <c r="Q426" s="42">
        <v>1.0250999999999999</v>
      </c>
      <c r="R426" s="43">
        <v>44389</v>
      </c>
      <c r="S426" s="43">
        <v>45485</v>
      </c>
      <c r="T426" s="216">
        <v>552</v>
      </c>
      <c r="U426" s="216">
        <v>110.1</v>
      </c>
    </row>
    <row r="427" spans="1:21">
      <c r="A427" s="39">
        <v>426</v>
      </c>
      <c r="B427" s="39">
        <v>2484</v>
      </c>
      <c r="C427" s="40">
        <v>24841</v>
      </c>
      <c r="D427" s="40" t="s">
        <v>428</v>
      </c>
      <c r="E427" s="41">
        <v>0</v>
      </c>
      <c r="F427" s="41" t="s">
        <v>2373</v>
      </c>
      <c r="G427" s="41" t="s">
        <v>2373</v>
      </c>
      <c r="H427" s="41" t="s">
        <v>2373</v>
      </c>
      <c r="I427" s="41" t="s">
        <v>2373</v>
      </c>
      <c r="J427" s="41" t="s">
        <v>2364</v>
      </c>
      <c r="K427" s="41" t="s">
        <v>2373</v>
      </c>
      <c r="L427" s="41" t="s">
        <v>2239</v>
      </c>
      <c r="M427" s="41" t="s">
        <v>3883</v>
      </c>
      <c r="N427" s="41" t="s">
        <v>2373</v>
      </c>
      <c r="O427" s="41" t="s">
        <v>2373</v>
      </c>
      <c r="P427" s="41" t="s">
        <v>2373</v>
      </c>
      <c r="Q427" s="42" t="s">
        <v>2373</v>
      </c>
      <c r="R427" s="43" t="s">
        <v>2373</v>
      </c>
      <c r="S427" s="43" t="s">
        <v>2373</v>
      </c>
      <c r="T427" s="216">
        <v>199</v>
      </c>
      <c r="U427" s="216">
        <v>94</v>
      </c>
    </row>
    <row r="428" spans="1:21">
      <c r="A428" s="39">
        <v>427</v>
      </c>
      <c r="B428" s="39">
        <v>2484</v>
      </c>
      <c r="C428" s="40">
        <v>24842</v>
      </c>
      <c r="D428" s="40" t="s">
        <v>429</v>
      </c>
      <c r="E428" s="41">
        <v>0</v>
      </c>
      <c r="F428" s="41" t="s">
        <v>2373</v>
      </c>
      <c r="G428" s="41" t="s">
        <v>2373</v>
      </c>
      <c r="H428" s="41" t="s">
        <v>2373</v>
      </c>
      <c r="I428" s="41" t="s">
        <v>2373</v>
      </c>
      <c r="J428" s="41" t="s">
        <v>2364</v>
      </c>
      <c r="K428" s="41" t="s">
        <v>2373</v>
      </c>
      <c r="L428" s="41" t="s">
        <v>2239</v>
      </c>
      <c r="M428" s="41" t="s">
        <v>3883</v>
      </c>
      <c r="N428" s="41" t="s">
        <v>2373</v>
      </c>
      <c r="O428" s="41" t="s">
        <v>2373</v>
      </c>
      <c r="P428" s="41" t="s">
        <v>2373</v>
      </c>
      <c r="Q428" s="42" t="s">
        <v>2373</v>
      </c>
      <c r="R428" s="43" t="s">
        <v>2373</v>
      </c>
      <c r="S428" s="43" t="s">
        <v>2373</v>
      </c>
      <c r="T428" s="216">
        <v>171</v>
      </c>
      <c r="U428" s="216">
        <v>79</v>
      </c>
    </row>
    <row r="429" spans="1:21">
      <c r="A429" s="39">
        <v>428</v>
      </c>
      <c r="B429" s="39">
        <v>2484</v>
      </c>
      <c r="C429" s="40">
        <v>24843</v>
      </c>
      <c r="D429" s="40" t="s">
        <v>430</v>
      </c>
      <c r="E429" s="41">
        <v>0</v>
      </c>
      <c r="F429" s="41" t="s">
        <v>2373</v>
      </c>
      <c r="G429" s="41">
        <v>3</v>
      </c>
      <c r="H429" s="41">
        <v>14.85</v>
      </c>
      <c r="I429" s="41">
        <v>5</v>
      </c>
      <c r="J429" s="41" t="s">
        <v>2364</v>
      </c>
      <c r="K429" s="41" t="s">
        <v>2373</v>
      </c>
      <c r="L429" s="41" t="s">
        <v>2239</v>
      </c>
      <c r="M429" s="41" t="s">
        <v>3883</v>
      </c>
      <c r="N429" s="41" t="s">
        <v>2373</v>
      </c>
      <c r="O429" s="41" t="s">
        <v>2373</v>
      </c>
      <c r="P429" s="41" t="s">
        <v>2373</v>
      </c>
      <c r="Q429" s="42" t="s">
        <v>2373</v>
      </c>
      <c r="R429" s="43">
        <v>39528</v>
      </c>
      <c r="S429" s="43" t="s">
        <v>3884</v>
      </c>
      <c r="T429" s="216">
        <v>150</v>
      </c>
      <c r="U429" s="216">
        <v>73</v>
      </c>
    </row>
    <row r="430" spans="1:21">
      <c r="A430" s="39">
        <v>429</v>
      </c>
      <c r="B430" s="39">
        <v>2486</v>
      </c>
      <c r="C430" s="40">
        <v>24861</v>
      </c>
      <c r="D430" s="40" t="s">
        <v>431</v>
      </c>
      <c r="E430" s="41">
        <v>0</v>
      </c>
      <c r="F430" s="41" t="s">
        <v>2373</v>
      </c>
      <c r="G430" s="41" t="s">
        <v>2373</v>
      </c>
      <c r="H430" s="41" t="s">
        <v>2373</v>
      </c>
      <c r="I430" s="41" t="s">
        <v>2373</v>
      </c>
      <c r="J430" s="41" t="s">
        <v>2364</v>
      </c>
      <c r="K430" s="41" t="s">
        <v>2373</v>
      </c>
      <c r="L430" s="41" t="s">
        <v>2261</v>
      </c>
      <c r="M430" s="41" t="s">
        <v>3885</v>
      </c>
      <c r="N430" s="41" t="s">
        <v>2373</v>
      </c>
      <c r="O430" s="41" t="s">
        <v>2373</v>
      </c>
      <c r="P430" s="41" t="s">
        <v>2373</v>
      </c>
      <c r="Q430" s="42" t="s">
        <v>2373</v>
      </c>
      <c r="R430" s="43" t="s">
        <v>2373</v>
      </c>
      <c r="S430" s="43" t="s">
        <v>2373</v>
      </c>
      <c r="T430" s="216">
        <v>129.44999999999999</v>
      </c>
      <c r="U430" s="216">
        <v>100</v>
      </c>
    </row>
    <row r="431" spans="1:21">
      <c r="A431" s="39">
        <v>430</v>
      </c>
      <c r="B431" s="39">
        <v>2486</v>
      </c>
      <c r="C431" s="40">
        <v>24862</v>
      </c>
      <c r="D431" s="40" t="s">
        <v>432</v>
      </c>
      <c r="E431" s="41">
        <v>0</v>
      </c>
      <c r="F431" s="41" t="s">
        <v>2373</v>
      </c>
      <c r="G431" s="41" t="s">
        <v>2373</v>
      </c>
      <c r="H431" s="41" t="s">
        <v>2373</v>
      </c>
      <c r="I431" s="41" t="s">
        <v>2373</v>
      </c>
      <c r="J431" s="41" t="s">
        <v>2364</v>
      </c>
      <c r="K431" s="41" t="s">
        <v>2373</v>
      </c>
      <c r="L431" s="41" t="s">
        <v>2261</v>
      </c>
      <c r="M431" s="41" t="s">
        <v>3885</v>
      </c>
      <c r="N431" s="41" t="s">
        <v>2373</v>
      </c>
      <c r="O431" s="41" t="s">
        <v>2373</v>
      </c>
      <c r="P431" s="41" t="s">
        <v>2373</v>
      </c>
      <c r="Q431" s="42" t="s">
        <v>2373</v>
      </c>
      <c r="R431" s="43" t="s">
        <v>2373</v>
      </c>
      <c r="S431" s="43" t="s">
        <v>2373</v>
      </c>
      <c r="T431" s="216">
        <v>133.05000000000001</v>
      </c>
      <c r="U431" s="216">
        <v>90</v>
      </c>
    </row>
    <row r="432" spans="1:21">
      <c r="A432" s="39">
        <v>431</v>
      </c>
      <c r="B432" s="39">
        <v>2486</v>
      </c>
      <c r="C432" s="40">
        <v>24863</v>
      </c>
      <c r="D432" s="40" t="s">
        <v>433</v>
      </c>
      <c r="E432" s="41">
        <v>0</v>
      </c>
      <c r="F432" s="41" t="s">
        <v>2373</v>
      </c>
      <c r="G432" s="41">
        <v>10</v>
      </c>
      <c r="H432" s="41" t="s">
        <v>2373</v>
      </c>
      <c r="I432" s="41">
        <v>5</v>
      </c>
      <c r="J432" s="41" t="s">
        <v>2364</v>
      </c>
      <c r="K432" s="41" t="s">
        <v>2373</v>
      </c>
      <c r="L432" s="41" t="s">
        <v>2261</v>
      </c>
      <c r="M432" s="41" t="s">
        <v>3885</v>
      </c>
      <c r="N432" s="41" t="s">
        <v>2373</v>
      </c>
      <c r="O432" s="41" t="s">
        <v>2373</v>
      </c>
      <c r="P432" s="41" t="s">
        <v>2373</v>
      </c>
      <c r="Q432" s="42" t="s">
        <v>2373</v>
      </c>
      <c r="R432" s="43">
        <v>39598</v>
      </c>
      <c r="S432" s="43" t="s">
        <v>3886</v>
      </c>
      <c r="T432" s="216">
        <v>180</v>
      </c>
      <c r="U432" s="216">
        <v>53</v>
      </c>
    </row>
    <row r="433" spans="1:21">
      <c r="A433" s="39">
        <v>432</v>
      </c>
      <c r="B433" s="39">
        <v>2486</v>
      </c>
      <c r="C433" s="40">
        <v>24864</v>
      </c>
      <c r="D433" s="40" t="s">
        <v>434</v>
      </c>
      <c r="E433" s="41">
        <v>0</v>
      </c>
      <c r="F433" s="41" t="s">
        <v>2373</v>
      </c>
      <c r="G433" s="41">
        <v>22</v>
      </c>
      <c r="H433" s="41">
        <v>56.5</v>
      </c>
      <c r="I433" s="41">
        <v>5</v>
      </c>
      <c r="J433" s="41" t="s">
        <v>2364</v>
      </c>
      <c r="K433" s="41" t="s">
        <v>2373</v>
      </c>
      <c r="L433" s="41" t="s">
        <v>2261</v>
      </c>
      <c r="M433" s="41" t="s">
        <v>3885</v>
      </c>
      <c r="N433" s="41" t="s">
        <v>2373</v>
      </c>
      <c r="O433" s="41" t="s">
        <v>2373</v>
      </c>
      <c r="P433" s="41" t="s">
        <v>2373</v>
      </c>
      <c r="Q433" s="42" t="s">
        <v>2373</v>
      </c>
      <c r="R433" s="43">
        <v>40294</v>
      </c>
      <c r="S433" s="43" t="s">
        <v>3887</v>
      </c>
      <c r="T433" s="216">
        <v>104.8</v>
      </c>
      <c r="U433" s="216">
        <v>78.5</v>
      </c>
    </row>
    <row r="434" spans="1:21">
      <c r="A434" s="39">
        <v>433</v>
      </c>
      <c r="B434" s="39">
        <v>2486</v>
      </c>
      <c r="C434" s="40">
        <v>24865</v>
      </c>
      <c r="D434" s="40" t="s">
        <v>435</v>
      </c>
      <c r="E434" s="41">
        <v>6</v>
      </c>
      <c r="F434" s="41" t="s">
        <v>2371</v>
      </c>
      <c r="G434" s="41">
        <v>11</v>
      </c>
      <c r="H434" s="41">
        <v>24.5</v>
      </c>
      <c r="I434" s="41">
        <v>5</v>
      </c>
      <c r="J434" s="41" t="s">
        <v>2364</v>
      </c>
      <c r="K434" s="41" t="s">
        <v>2257</v>
      </c>
      <c r="L434" s="41" t="s">
        <v>2261</v>
      </c>
      <c r="M434" s="41" t="s">
        <v>3885</v>
      </c>
      <c r="N434" s="41">
        <v>22.2</v>
      </c>
      <c r="O434" s="41">
        <v>100.2</v>
      </c>
      <c r="P434" s="41">
        <v>0</v>
      </c>
      <c r="Q434" s="42">
        <v>1.05</v>
      </c>
      <c r="R434" s="43">
        <v>41726</v>
      </c>
      <c r="S434" s="43">
        <v>43552</v>
      </c>
      <c r="T434" s="216">
        <v>108</v>
      </c>
      <c r="U434" s="216">
        <v>92.5</v>
      </c>
    </row>
    <row r="435" spans="1:21">
      <c r="A435" s="39">
        <v>434</v>
      </c>
      <c r="B435" s="39">
        <v>2486</v>
      </c>
      <c r="C435" s="40">
        <v>24866</v>
      </c>
      <c r="D435" s="40" t="s">
        <v>436</v>
      </c>
      <c r="E435" s="41">
        <v>6</v>
      </c>
      <c r="F435" s="41" t="s">
        <v>2371</v>
      </c>
      <c r="G435" s="41">
        <v>6</v>
      </c>
      <c r="H435" s="41">
        <v>126</v>
      </c>
      <c r="I435" s="41">
        <v>3</v>
      </c>
      <c r="J435" s="41" t="s">
        <v>2364</v>
      </c>
      <c r="K435" s="41" t="s">
        <v>2250</v>
      </c>
      <c r="L435" s="41" t="s">
        <v>2261</v>
      </c>
      <c r="M435" s="41" t="s">
        <v>3885</v>
      </c>
      <c r="N435" s="41">
        <v>22.2</v>
      </c>
      <c r="O435" s="41">
        <v>101</v>
      </c>
      <c r="P435" s="41">
        <v>100</v>
      </c>
      <c r="Q435" s="42">
        <v>1.0588</v>
      </c>
      <c r="R435" s="43">
        <v>45474</v>
      </c>
      <c r="S435" s="43">
        <v>46569</v>
      </c>
      <c r="T435" s="216">
        <v>138</v>
      </c>
      <c r="U435" s="216">
        <v>96.5</v>
      </c>
    </row>
    <row r="436" spans="1:21">
      <c r="A436" s="39">
        <v>435</v>
      </c>
      <c r="B436" s="39">
        <v>2488</v>
      </c>
      <c r="C436" s="40">
        <v>24881</v>
      </c>
      <c r="D436" s="40" t="s">
        <v>437</v>
      </c>
      <c r="E436" s="41">
        <v>0</v>
      </c>
      <c r="F436" s="41" t="s">
        <v>2373</v>
      </c>
      <c r="G436" s="41" t="s">
        <v>2373</v>
      </c>
      <c r="H436" s="41" t="s">
        <v>2373</v>
      </c>
      <c r="I436" s="41" t="s">
        <v>2373</v>
      </c>
      <c r="J436" s="41" t="s">
        <v>2364</v>
      </c>
      <c r="K436" s="41" t="s">
        <v>2373</v>
      </c>
      <c r="L436" s="41" t="s">
        <v>7043</v>
      </c>
      <c r="M436" s="41" t="s">
        <v>3888</v>
      </c>
      <c r="N436" s="41" t="s">
        <v>2373</v>
      </c>
      <c r="O436" s="41" t="s">
        <v>2373</v>
      </c>
      <c r="P436" s="41" t="s">
        <v>2373</v>
      </c>
      <c r="Q436" s="42" t="s">
        <v>2373</v>
      </c>
      <c r="R436" s="43" t="s">
        <v>2373</v>
      </c>
      <c r="S436" s="43" t="s">
        <v>2373</v>
      </c>
      <c r="T436" s="216">
        <v>132</v>
      </c>
      <c r="U436" s="216">
        <v>105</v>
      </c>
    </row>
    <row r="437" spans="1:21">
      <c r="A437" s="39">
        <v>436</v>
      </c>
      <c r="B437" s="39">
        <v>2489</v>
      </c>
      <c r="C437" s="40">
        <v>24891</v>
      </c>
      <c r="D437" s="40" t="s">
        <v>438</v>
      </c>
      <c r="E437" s="41">
        <v>0</v>
      </c>
      <c r="F437" s="41" t="s">
        <v>2373</v>
      </c>
      <c r="G437" s="41">
        <v>15</v>
      </c>
      <c r="H437" s="41">
        <v>18.170000000000002</v>
      </c>
      <c r="I437" s="41">
        <v>5</v>
      </c>
      <c r="J437" s="41" t="s">
        <v>2364</v>
      </c>
      <c r="K437" s="41" t="s">
        <v>2373</v>
      </c>
      <c r="L437" s="41" t="s">
        <v>2261</v>
      </c>
      <c r="M437" s="41" t="s">
        <v>3889</v>
      </c>
      <c r="N437" s="41" t="s">
        <v>2373</v>
      </c>
      <c r="O437" s="41" t="s">
        <v>2373</v>
      </c>
      <c r="P437" s="41" t="s">
        <v>2373</v>
      </c>
      <c r="Q437" s="42" t="s">
        <v>2373</v>
      </c>
      <c r="R437" s="43">
        <v>39063</v>
      </c>
      <c r="S437" s="43" t="s">
        <v>3890</v>
      </c>
      <c r="T437" s="216">
        <v>228</v>
      </c>
      <c r="U437" s="216">
        <v>87.45</v>
      </c>
    </row>
    <row r="438" spans="1:21">
      <c r="A438" s="39">
        <v>437</v>
      </c>
      <c r="B438" s="39">
        <v>2489</v>
      </c>
      <c r="C438" s="40">
        <v>24893</v>
      </c>
      <c r="D438" s="40" t="s">
        <v>439</v>
      </c>
      <c r="E438" s="41">
        <v>0</v>
      </c>
      <c r="F438" s="41" t="s">
        <v>2373</v>
      </c>
      <c r="G438" s="41">
        <v>40</v>
      </c>
      <c r="H438" s="41">
        <v>25.01</v>
      </c>
      <c r="I438" s="41">
        <v>5</v>
      </c>
      <c r="J438" s="41" t="s">
        <v>2364</v>
      </c>
      <c r="K438" s="41" t="s">
        <v>2373</v>
      </c>
      <c r="L438" s="41" t="s">
        <v>2261</v>
      </c>
      <c r="M438" s="41" t="s">
        <v>3889</v>
      </c>
      <c r="N438" s="41" t="s">
        <v>2373</v>
      </c>
      <c r="O438" s="41" t="s">
        <v>2373</v>
      </c>
      <c r="P438" s="41" t="s">
        <v>2373</v>
      </c>
      <c r="Q438" s="42" t="s">
        <v>2373</v>
      </c>
      <c r="R438" s="43">
        <v>39405</v>
      </c>
      <c r="S438" s="43" t="s">
        <v>3891</v>
      </c>
      <c r="T438" s="216">
        <v>157</v>
      </c>
      <c r="U438" s="216">
        <v>76.2</v>
      </c>
    </row>
    <row r="439" spans="1:21">
      <c r="A439" s="39">
        <v>438</v>
      </c>
      <c r="B439" s="39">
        <v>2489</v>
      </c>
      <c r="C439" s="40">
        <v>24894</v>
      </c>
      <c r="D439" s="40" t="s">
        <v>440</v>
      </c>
      <c r="E439" s="41">
        <v>0</v>
      </c>
      <c r="F439" s="41" t="s">
        <v>2373</v>
      </c>
      <c r="G439" s="41">
        <v>40</v>
      </c>
      <c r="H439" s="41">
        <v>37.5</v>
      </c>
      <c r="I439" s="41">
        <v>5</v>
      </c>
      <c r="J439" s="41" t="s">
        <v>2364</v>
      </c>
      <c r="K439" s="41" t="s">
        <v>2373</v>
      </c>
      <c r="L439" s="41" t="s">
        <v>2261</v>
      </c>
      <c r="M439" s="41" t="s">
        <v>3889</v>
      </c>
      <c r="N439" s="41" t="s">
        <v>2373</v>
      </c>
      <c r="O439" s="41" t="s">
        <v>2373</v>
      </c>
      <c r="P439" s="41" t="s">
        <v>2373</v>
      </c>
      <c r="Q439" s="42" t="s">
        <v>2373</v>
      </c>
      <c r="R439" s="43">
        <v>40172</v>
      </c>
      <c r="S439" s="43" t="s">
        <v>3892</v>
      </c>
      <c r="T439" s="216">
        <v>109</v>
      </c>
      <c r="U439" s="216">
        <v>98.6</v>
      </c>
    </row>
    <row r="440" spans="1:21">
      <c r="A440" s="39">
        <v>439</v>
      </c>
      <c r="B440" s="39">
        <v>2492</v>
      </c>
      <c r="C440" s="40">
        <v>24921</v>
      </c>
      <c r="D440" s="40" t="s">
        <v>441</v>
      </c>
      <c r="E440" s="41">
        <v>3</v>
      </c>
      <c r="F440" s="41" t="s">
        <v>2371</v>
      </c>
      <c r="G440" s="41">
        <v>48</v>
      </c>
      <c r="H440" s="41">
        <v>240</v>
      </c>
      <c r="I440" s="41">
        <v>4</v>
      </c>
      <c r="J440" s="41" t="s">
        <v>2364</v>
      </c>
      <c r="K440" s="41" t="s">
        <v>2281</v>
      </c>
      <c r="L440" s="41" t="s">
        <v>2239</v>
      </c>
      <c r="M440" s="41" t="s">
        <v>3893</v>
      </c>
      <c r="N440" s="41">
        <v>48.6</v>
      </c>
      <c r="O440" s="41">
        <v>100</v>
      </c>
      <c r="P440" s="41">
        <v>100</v>
      </c>
      <c r="Q440" s="42">
        <v>1.2</v>
      </c>
      <c r="R440" s="43">
        <v>43950</v>
      </c>
      <c r="S440" s="43">
        <v>45411</v>
      </c>
      <c r="T440" s="216">
        <v>128</v>
      </c>
      <c r="U440" s="216">
        <v>96</v>
      </c>
    </row>
    <row r="441" spans="1:21">
      <c r="A441" s="39">
        <v>440</v>
      </c>
      <c r="B441" s="39">
        <v>2497</v>
      </c>
      <c r="C441" s="40">
        <v>24971</v>
      </c>
      <c r="D441" s="40" t="s">
        <v>442</v>
      </c>
      <c r="E441" s="41">
        <v>0</v>
      </c>
      <c r="F441" s="41" t="s">
        <v>2373</v>
      </c>
      <c r="G441" s="41">
        <v>3.5</v>
      </c>
      <c r="H441" s="41">
        <v>24.19</v>
      </c>
      <c r="I441" s="41">
        <v>3</v>
      </c>
      <c r="J441" s="41" t="s">
        <v>2364</v>
      </c>
      <c r="K441" s="41" t="s">
        <v>2373</v>
      </c>
      <c r="L441" s="41" t="s">
        <v>2244</v>
      </c>
      <c r="M441" s="41" t="s">
        <v>3894</v>
      </c>
      <c r="N441" s="41" t="s">
        <v>2373</v>
      </c>
      <c r="O441" s="41" t="s">
        <v>2373</v>
      </c>
      <c r="P441" s="41" t="s">
        <v>2373</v>
      </c>
      <c r="Q441" s="42" t="s">
        <v>2373</v>
      </c>
      <c r="R441" s="43">
        <v>40581</v>
      </c>
      <c r="S441" s="43" t="s">
        <v>3895</v>
      </c>
      <c r="T441" s="216">
        <v>177</v>
      </c>
      <c r="U441" s="216">
        <v>100</v>
      </c>
    </row>
    <row r="442" spans="1:21">
      <c r="A442" s="39">
        <v>441</v>
      </c>
      <c r="B442" s="39">
        <v>2497</v>
      </c>
      <c r="C442" s="40">
        <v>24972</v>
      </c>
      <c r="D442" s="40" t="s">
        <v>443</v>
      </c>
      <c r="E442" s="41" t="s">
        <v>3733</v>
      </c>
      <c r="F442" s="41" t="s">
        <v>2369</v>
      </c>
      <c r="G442" s="41">
        <v>3</v>
      </c>
      <c r="H442" s="41">
        <v>85</v>
      </c>
      <c r="I442" s="41">
        <v>3</v>
      </c>
      <c r="J442" s="41" t="s">
        <v>2366</v>
      </c>
      <c r="K442" s="41" t="s">
        <v>2256</v>
      </c>
      <c r="L442" s="41" t="s">
        <v>2244</v>
      </c>
      <c r="M442" s="41" t="s">
        <v>3894</v>
      </c>
      <c r="N442" s="41">
        <v>12.3</v>
      </c>
      <c r="O442" s="41">
        <v>104.97</v>
      </c>
      <c r="P442" s="41">
        <v>100</v>
      </c>
      <c r="Q442" s="42">
        <v>1.0250999999999999</v>
      </c>
      <c r="R442" s="43">
        <v>44749</v>
      </c>
      <c r="S442" s="43">
        <v>45845</v>
      </c>
      <c r="T442" s="216">
        <v>126.55</v>
      </c>
      <c r="U442" s="216">
        <v>99.15</v>
      </c>
    </row>
    <row r="443" spans="1:21">
      <c r="A443" s="39">
        <v>442</v>
      </c>
      <c r="B443" s="39">
        <v>2498</v>
      </c>
      <c r="C443" s="40">
        <v>24981</v>
      </c>
      <c r="D443" s="40" t="s">
        <v>444</v>
      </c>
      <c r="E443" s="41">
        <v>0</v>
      </c>
      <c r="F443" s="41" t="s">
        <v>2373</v>
      </c>
      <c r="G443" s="41" t="s">
        <v>2373</v>
      </c>
      <c r="H443" s="41" t="s">
        <v>2373</v>
      </c>
      <c r="I443" s="41" t="s">
        <v>2373</v>
      </c>
      <c r="J443" s="41" t="s">
        <v>2364</v>
      </c>
      <c r="K443" s="41" t="s">
        <v>2373</v>
      </c>
      <c r="L443" s="41" t="s">
        <v>2262</v>
      </c>
      <c r="M443" s="41" t="s">
        <v>3897</v>
      </c>
      <c r="N443" s="41" t="s">
        <v>2373</v>
      </c>
      <c r="O443" s="41" t="s">
        <v>2373</v>
      </c>
      <c r="P443" s="41" t="s">
        <v>2373</v>
      </c>
      <c r="Q443" s="42" t="s">
        <v>2373</v>
      </c>
      <c r="R443" s="43" t="s">
        <v>2373</v>
      </c>
      <c r="S443" s="43" t="s">
        <v>2373</v>
      </c>
      <c r="T443" s="216">
        <v>229</v>
      </c>
      <c r="U443" s="216">
        <v>152</v>
      </c>
    </row>
    <row r="444" spans="1:21">
      <c r="A444" s="39">
        <v>443</v>
      </c>
      <c r="B444" s="39">
        <v>2499</v>
      </c>
      <c r="C444" s="40">
        <v>24991</v>
      </c>
      <c r="D444" s="40" t="s">
        <v>445</v>
      </c>
      <c r="E444" s="41">
        <v>0</v>
      </c>
      <c r="F444" s="41" t="s">
        <v>2373</v>
      </c>
      <c r="G444" s="41" t="s">
        <v>2373</v>
      </c>
      <c r="H444" s="41" t="s">
        <v>2373</v>
      </c>
      <c r="I444" s="41" t="s">
        <v>2373</v>
      </c>
      <c r="J444" s="41" t="s">
        <v>2364</v>
      </c>
      <c r="K444" s="41" t="s">
        <v>2373</v>
      </c>
      <c r="L444" s="41" t="s">
        <v>2373</v>
      </c>
      <c r="M444" s="41" t="s">
        <v>2373</v>
      </c>
      <c r="N444" s="41" t="s">
        <v>2373</v>
      </c>
      <c r="O444" s="41" t="s">
        <v>2373</v>
      </c>
      <c r="P444" s="41" t="s">
        <v>2373</v>
      </c>
      <c r="Q444" s="42" t="s">
        <v>2373</v>
      </c>
      <c r="R444" s="43" t="s">
        <v>2373</v>
      </c>
      <c r="S444" s="43" t="s">
        <v>2373</v>
      </c>
      <c r="T444" s="216">
        <v>190</v>
      </c>
      <c r="U444" s="216">
        <v>110</v>
      </c>
    </row>
    <row r="445" spans="1:21">
      <c r="A445" s="39">
        <v>444</v>
      </c>
      <c r="B445" s="39">
        <v>2499</v>
      </c>
      <c r="C445" s="40">
        <v>24992</v>
      </c>
      <c r="D445" s="40" t="s">
        <v>446</v>
      </c>
      <c r="E445" s="41">
        <v>0</v>
      </c>
      <c r="F445" s="41" t="s">
        <v>2373</v>
      </c>
      <c r="G445" s="41" t="s">
        <v>2373</v>
      </c>
      <c r="H445" s="41" t="s">
        <v>2373</v>
      </c>
      <c r="I445" s="41" t="s">
        <v>2373</v>
      </c>
      <c r="J445" s="41" t="s">
        <v>2364</v>
      </c>
      <c r="K445" s="41" t="s">
        <v>2373</v>
      </c>
      <c r="L445" s="41" t="s">
        <v>2373</v>
      </c>
      <c r="M445" s="41" t="s">
        <v>2373</v>
      </c>
      <c r="N445" s="41" t="s">
        <v>2373</v>
      </c>
      <c r="O445" s="41" t="s">
        <v>2373</v>
      </c>
      <c r="P445" s="41" t="s">
        <v>2373</v>
      </c>
      <c r="Q445" s="42" t="s">
        <v>2373</v>
      </c>
      <c r="R445" s="43" t="s">
        <v>2373</v>
      </c>
      <c r="S445" s="43" t="s">
        <v>2373</v>
      </c>
      <c r="T445" s="216">
        <v>193</v>
      </c>
      <c r="U445" s="216">
        <v>85</v>
      </c>
    </row>
    <row r="446" spans="1:21">
      <c r="A446" s="39">
        <v>445</v>
      </c>
      <c r="B446" s="39">
        <v>2499</v>
      </c>
      <c r="C446" s="40">
        <v>24993</v>
      </c>
      <c r="D446" s="40" t="s">
        <v>447</v>
      </c>
      <c r="E446" s="41">
        <v>0</v>
      </c>
      <c r="F446" s="41" t="s">
        <v>2373</v>
      </c>
      <c r="G446" s="41">
        <v>15</v>
      </c>
      <c r="H446" s="41">
        <v>51</v>
      </c>
      <c r="I446" s="41">
        <v>5</v>
      </c>
      <c r="J446" s="41" t="s">
        <v>2364</v>
      </c>
      <c r="K446" s="41" t="s">
        <v>2373</v>
      </c>
      <c r="L446" s="41" t="s">
        <v>2373</v>
      </c>
      <c r="M446" s="41" t="s">
        <v>2373</v>
      </c>
      <c r="N446" s="41" t="s">
        <v>2373</v>
      </c>
      <c r="O446" s="41" t="s">
        <v>2373</v>
      </c>
      <c r="P446" s="41" t="s">
        <v>2373</v>
      </c>
      <c r="Q446" s="42" t="s">
        <v>2373</v>
      </c>
      <c r="R446" s="43">
        <v>40440</v>
      </c>
      <c r="S446" s="43" t="s">
        <v>3898</v>
      </c>
      <c r="T446" s="216">
        <v>120</v>
      </c>
      <c r="U446" s="216">
        <v>92</v>
      </c>
    </row>
    <row r="447" spans="1:21">
      <c r="A447" s="39">
        <v>446</v>
      </c>
      <c r="B447" s="39">
        <v>2505</v>
      </c>
      <c r="C447" s="40">
        <v>25052</v>
      </c>
      <c r="D447" s="40" t="s">
        <v>448</v>
      </c>
      <c r="E447" s="41" t="s">
        <v>3550</v>
      </c>
      <c r="F447" s="41" t="s">
        <v>2369</v>
      </c>
      <c r="G447" s="41">
        <v>9</v>
      </c>
      <c r="H447" s="41">
        <v>11.47</v>
      </c>
      <c r="I447" s="41">
        <v>3</v>
      </c>
      <c r="J447" s="41" t="s">
        <v>2364</v>
      </c>
      <c r="K447" s="41" t="s">
        <v>2281</v>
      </c>
      <c r="L447" s="41" t="s">
        <v>2255</v>
      </c>
      <c r="M447" s="41" t="s">
        <v>3899</v>
      </c>
      <c r="N447" s="41">
        <v>38</v>
      </c>
      <c r="O447" s="41" t="s">
        <v>2373</v>
      </c>
      <c r="P447" s="41" t="s">
        <v>2373</v>
      </c>
      <c r="Q447" s="42">
        <v>1.05</v>
      </c>
      <c r="R447" s="43">
        <v>41043</v>
      </c>
      <c r="S447" s="43" t="s">
        <v>3900</v>
      </c>
      <c r="T447" s="216">
        <v>197</v>
      </c>
      <c r="U447" s="216">
        <v>107</v>
      </c>
    </row>
    <row r="448" spans="1:21">
      <c r="A448" s="39">
        <v>447</v>
      </c>
      <c r="B448" s="39">
        <v>2509</v>
      </c>
      <c r="C448" s="40">
        <v>25091</v>
      </c>
      <c r="D448" s="40" t="s">
        <v>449</v>
      </c>
      <c r="E448" s="41">
        <v>0</v>
      </c>
      <c r="F448" s="41" t="s">
        <v>2373</v>
      </c>
      <c r="G448" s="41">
        <v>7</v>
      </c>
      <c r="H448" s="41" t="s">
        <v>2373</v>
      </c>
      <c r="I448" s="41">
        <v>3</v>
      </c>
      <c r="J448" s="41" t="s">
        <v>2364</v>
      </c>
      <c r="K448" s="41" t="s">
        <v>2373</v>
      </c>
      <c r="L448" s="41" t="s">
        <v>2255</v>
      </c>
      <c r="M448" s="41" t="s">
        <v>3901</v>
      </c>
      <c r="N448" s="41" t="s">
        <v>2373</v>
      </c>
      <c r="O448" s="41" t="s">
        <v>2373</v>
      </c>
      <c r="P448" s="41" t="s">
        <v>2373</v>
      </c>
      <c r="Q448" s="42" t="s">
        <v>2373</v>
      </c>
      <c r="R448" s="43">
        <v>39210</v>
      </c>
      <c r="S448" s="43" t="s">
        <v>3902</v>
      </c>
      <c r="T448" s="216">
        <v>236</v>
      </c>
      <c r="U448" s="216">
        <v>101.5</v>
      </c>
    </row>
    <row r="449" spans="1:21">
      <c r="A449" s="39">
        <v>448</v>
      </c>
      <c r="B449" s="39">
        <v>2509</v>
      </c>
      <c r="C449" s="40">
        <v>25092</v>
      </c>
      <c r="D449" s="40" t="s">
        <v>450</v>
      </c>
      <c r="E449" s="41">
        <v>0</v>
      </c>
      <c r="F449" s="41" t="s">
        <v>2373</v>
      </c>
      <c r="G449" s="41">
        <v>10</v>
      </c>
      <c r="H449" s="41">
        <v>28.8</v>
      </c>
      <c r="I449" s="41">
        <v>3</v>
      </c>
      <c r="J449" s="41" t="s">
        <v>2364</v>
      </c>
      <c r="K449" s="41" t="s">
        <v>2373</v>
      </c>
      <c r="L449" s="41" t="s">
        <v>2255</v>
      </c>
      <c r="M449" s="41" t="s">
        <v>3901</v>
      </c>
      <c r="N449" s="41" t="s">
        <v>2373</v>
      </c>
      <c r="O449" s="41" t="s">
        <v>2373</v>
      </c>
      <c r="P449" s="41" t="s">
        <v>2373</v>
      </c>
      <c r="Q449" s="42" t="s">
        <v>2373</v>
      </c>
      <c r="R449" s="43">
        <v>40291</v>
      </c>
      <c r="S449" s="43" t="s">
        <v>3903</v>
      </c>
      <c r="T449" s="216">
        <v>129.5</v>
      </c>
      <c r="U449" s="216">
        <v>101</v>
      </c>
    </row>
    <row r="450" spans="1:21">
      <c r="A450" s="39">
        <v>449</v>
      </c>
      <c r="B450" s="39">
        <v>2514</v>
      </c>
      <c r="C450" s="40">
        <v>25143</v>
      </c>
      <c r="D450" s="40" t="s">
        <v>451</v>
      </c>
      <c r="E450" s="41">
        <v>6</v>
      </c>
      <c r="F450" s="41" t="s">
        <v>2371</v>
      </c>
      <c r="G450" s="41">
        <v>6</v>
      </c>
      <c r="H450" s="41">
        <v>12.3</v>
      </c>
      <c r="I450" s="41">
        <v>5</v>
      </c>
      <c r="J450" s="41" t="s">
        <v>2364</v>
      </c>
      <c r="K450" s="41" t="s">
        <v>2254</v>
      </c>
      <c r="L450" s="41" t="s">
        <v>2253</v>
      </c>
      <c r="M450" s="41" t="s">
        <v>3904</v>
      </c>
      <c r="N450" s="41">
        <v>39.5</v>
      </c>
      <c r="O450" s="41" t="s">
        <v>2373</v>
      </c>
      <c r="P450" s="41" t="s">
        <v>2373</v>
      </c>
      <c r="Q450" s="42">
        <v>1.05</v>
      </c>
      <c r="R450" s="43">
        <v>41065</v>
      </c>
      <c r="S450" s="43" t="s">
        <v>3857</v>
      </c>
      <c r="T450" s="216">
        <v>162</v>
      </c>
      <c r="U450" s="216">
        <v>95.25</v>
      </c>
    </row>
    <row r="451" spans="1:21">
      <c r="A451" s="39">
        <v>450</v>
      </c>
      <c r="B451" s="39">
        <v>2515</v>
      </c>
      <c r="C451" s="40">
        <v>25151</v>
      </c>
      <c r="D451" s="40" t="s">
        <v>452</v>
      </c>
      <c r="E451" s="41" t="s">
        <v>3905</v>
      </c>
      <c r="F451" s="41" t="s">
        <v>2369</v>
      </c>
      <c r="G451" s="41">
        <v>3</v>
      </c>
      <c r="H451" s="41">
        <v>8.6999999999999993</v>
      </c>
      <c r="I451" s="41">
        <v>3</v>
      </c>
      <c r="J451" s="41" t="s">
        <v>2364</v>
      </c>
      <c r="K451" s="41" t="s">
        <v>2252</v>
      </c>
      <c r="L451" s="41" t="s">
        <v>2255</v>
      </c>
      <c r="M451" s="41" t="s">
        <v>3906</v>
      </c>
      <c r="N451" s="41">
        <v>153</v>
      </c>
      <c r="O451" s="41">
        <v>100</v>
      </c>
      <c r="P451" s="41">
        <v>0</v>
      </c>
      <c r="Q451" s="42">
        <v>1.01</v>
      </c>
      <c r="R451" s="43">
        <v>41694</v>
      </c>
      <c r="S451" s="43">
        <v>42790</v>
      </c>
      <c r="T451" s="216">
        <v>107.5</v>
      </c>
      <c r="U451" s="216">
        <v>100.9</v>
      </c>
    </row>
    <row r="452" spans="1:21">
      <c r="A452" s="39">
        <v>451</v>
      </c>
      <c r="B452" s="39">
        <v>2515</v>
      </c>
      <c r="C452" s="40">
        <v>25152</v>
      </c>
      <c r="D452" s="40" t="s">
        <v>453</v>
      </c>
      <c r="E452" s="41">
        <v>6</v>
      </c>
      <c r="F452" s="41" t="s">
        <v>2371</v>
      </c>
      <c r="G452" s="41">
        <v>5</v>
      </c>
      <c r="H452" s="41">
        <v>8.6999999999999993</v>
      </c>
      <c r="I452" s="41">
        <v>5</v>
      </c>
      <c r="J452" s="41" t="s">
        <v>2364</v>
      </c>
      <c r="K452" s="41" t="s">
        <v>2252</v>
      </c>
      <c r="L452" s="41" t="s">
        <v>2255</v>
      </c>
      <c r="M452" s="41" t="s">
        <v>3906</v>
      </c>
      <c r="N452" s="41">
        <v>153</v>
      </c>
      <c r="O452" s="41">
        <v>100</v>
      </c>
      <c r="P452" s="41">
        <v>0</v>
      </c>
      <c r="Q452" s="42">
        <v>1.01</v>
      </c>
      <c r="R452" s="43">
        <v>41695</v>
      </c>
      <c r="S452" s="43">
        <v>43521</v>
      </c>
      <c r="T452" s="216">
        <v>117</v>
      </c>
      <c r="U452" s="216">
        <v>94.35</v>
      </c>
    </row>
    <row r="453" spans="1:21">
      <c r="A453" s="39">
        <v>452</v>
      </c>
      <c r="B453" s="39">
        <v>2520</v>
      </c>
      <c r="C453" s="40">
        <v>25201</v>
      </c>
      <c r="D453" s="40" t="s">
        <v>454</v>
      </c>
      <c r="E453" s="41">
        <v>0</v>
      </c>
      <c r="F453" s="41" t="s">
        <v>2373</v>
      </c>
      <c r="G453" s="41">
        <v>5</v>
      </c>
      <c r="H453" s="41">
        <v>23.4</v>
      </c>
      <c r="I453" s="41">
        <v>3</v>
      </c>
      <c r="J453" s="41" t="s">
        <v>2364</v>
      </c>
      <c r="K453" s="41" t="s">
        <v>2373</v>
      </c>
      <c r="L453" s="41" t="s">
        <v>2255</v>
      </c>
      <c r="M453" s="41" t="s">
        <v>3908</v>
      </c>
      <c r="N453" s="41" t="s">
        <v>2373</v>
      </c>
      <c r="O453" s="41" t="s">
        <v>2373</v>
      </c>
      <c r="P453" s="41" t="s">
        <v>2373</v>
      </c>
      <c r="Q453" s="42" t="s">
        <v>2373</v>
      </c>
      <c r="R453" s="43">
        <v>40343</v>
      </c>
      <c r="S453" s="43" t="s">
        <v>3757</v>
      </c>
      <c r="T453" s="216">
        <v>182</v>
      </c>
      <c r="U453" s="216">
        <v>103</v>
      </c>
    </row>
    <row r="454" spans="1:21">
      <c r="A454" s="39">
        <v>453</v>
      </c>
      <c r="B454" s="39">
        <v>2528</v>
      </c>
      <c r="C454" s="40">
        <v>25281</v>
      </c>
      <c r="D454" s="40" t="s">
        <v>455</v>
      </c>
      <c r="E454" s="41" t="s">
        <v>3909</v>
      </c>
      <c r="F454" s="41" t="s">
        <v>2369</v>
      </c>
      <c r="G454" s="41">
        <v>4.07</v>
      </c>
      <c r="H454" s="41">
        <v>10</v>
      </c>
      <c r="I454" s="41">
        <v>5</v>
      </c>
      <c r="J454" s="41" t="s">
        <v>2364</v>
      </c>
      <c r="K454" s="41" t="s">
        <v>2247</v>
      </c>
      <c r="L454" s="41" t="s">
        <v>2255</v>
      </c>
      <c r="M454" s="41" t="s">
        <v>3910</v>
      </c>
      <c r="N454" s="41">
        <v>38</v>
      </c>
      <c r="O454" s="41">
        <v>100</v>
      </c>
      <c r="P454" s="41">
        <v>100</v>
      </c>
      <c r="Q454" s="42">
        <v>1.0256000000000001</v>
      </c>
      <c r="R454" s="43">
        <v>41023</v>
      </c>
      <c r="S454" s="43">
        <v>42849</v>
      </c>
      <c r="T454" s="216">
        <v>154</v>
      </c>
      <c r="U454" s="216">
        <v>100.5</v>
      </c>
    </row>
    <row r="455" spans="1:21">
      <c r="A455" s="39">
        <v>454</v>
      </c>
      <c r="B455" s="39">
        <v>2528</v>
      </c>
      <c r="C455" s="40">
        <v>25282</v>
      </c>
      <c r="D455" s="40" t="s">
        <v>456</v>
      </c>
      <c r="E455" s="41" t="s">
        <v>3912</v>
      </c>
      <c r="F455" s="41" t="s">
        <v>2369</v>
      </c>
      <c r="G455" s="41">
        <v>7.28</v>
      </c>
      <c r="H455" s="41">
        <v>23.52</v>
      </c>
      <c r="I455" s="41">
        <v>5</v>
      </c>
      <c r="J455" s="41" t="s">
        <v>2364</v>
      </c>
      <c r="K455" s="41" t="s">
        <v>2269</v>
      </c>
      <c r="L455" s="41" t="s">
        <v>2255</v>
      </c>
      <c r="M455" s="41" t="s">
        <v>3910</v>
      </c>
      <c r="N455" s="41">
        <v>38</v>
      </c>
      <c r="O455" s="41">
        <v>104</v>
      </c>
      <c r="P455" s="41">
        <v>101.25620000000001</v>
      </c>
      <c r="Q455" s="42">
        <v>1.2</v>
      </c>
      <c r="R455" s="43">
        <v>43733</v>
      </c>
      <c r="S455" s="43">
        <v>45560</v>
      </c>
      <c r="T455" s="216">
        <v>257</v>
      </c>
      <c r="U455" s="216">
        <v>103</v>
      </c>
    </row>
    <row r="456" spans="1:21">
      <c r="A456" s="39">
        <v>455</v>
      </c>
      <c r="B456" s="39">
        <v>2528</v>
      </c>
      <c r="C456" s="40">
        <v>25283</v>
      </c>
      <c r="D456" s="40" t="s">
        <v>457</v>
      </c>
      <c r="E456" s="41" t="s">
        <v>3491</v>
      </c>
      <c r="F456" s="41" t="s">
        <v>2369</v>
      </c>
      <c r="G456" s="41">
        <v>6</v>
      </c>
      <c r="H456" s="41">
        <v>46.4</v>
      </c>
      <c r="I456" s="41">
        <v>5</v>
      </c>
      <c r="J456" s="41" t="s">
        <v>2366</v>
      </c>
      <c r="K456" s="41" t="s">
        <v>2254</v>
      </c>
      <c r="L456" s="41" t="s">
        <v>2255</v>
      </c>
      <c r="M456" s="41" t="s">
        <v>3910</v>
      </c>
      <c r="N456" s="41">
        <v>40.9</v>
      </c>
      <c r="O456" s="41">
        <v>102.51</v>
      </c>
      <c r="P456" s="41">
        <v>102.53</v>
      </c>
      <c r="Q456" s="42">
        <v>1.1499999999999999</v>
      </c>
      <c r="R456" s="43">
        <v>45657</v>
      </c>
      <c r="S456" s="43">
        <v>47483</v>
      </c>
      <c r="T456" s="216">
        <v>123.5</v>
      </c>
      <c r="U456" s="216">
        <v>103</v>
      </c>
    </row>
    <row r="457" spans="1:21">
      <c r="A457" s="39">
        <v>456</v>
      </c>
      <c r="B457" s="39">
        <v>2528</v>
      </c>
      <c r="C457" s="40">
        <v>25284</v>
      </c>
      <c r="D457" s="40" t="s">
        <v>458</v>
      </c>
      <c r="E457" s="41">
        <v>8</v>
      </c>
      <c r="F457" s="41" t="s">
        <v>2371</v>
      </c>
      <c r="G457" s="41">
        <v>6</v>
      </c>
      <c r="H457" s="41">
        <v>45</v>
      </c>
      <c r="I457" s="41">
        <v>5</v>
      </c>
      <c r="J457" s="41" t="s">
        <v>2366</v>
      </c>
      <c r="K457" s="41" t="s">
        <v>2254</v>
      </c>
      <c r="L457" s="41" t="s">
        <v>2255</v>
      </c>
      <c r="M457" s="41" t="s">
        <v>3910</v>
      </c>
      <c r="N457" s="41">
        <v>40.9</v>
      </c>
      <c r="O457" s="41">
        <v>101.12</v>
      </c>
      <c r="P457" s="41">
        <v>102.53</v>
      </c>
      <c r="Q457" s="42">
        <v>1.1499999999999999</v>
      </c>
      <c r="R457" s="43">
        <v>45674</v>
      </c>
      <c r="S457" s="43">
        <v>47500</v>
      </c>
      <c r="T457" s="216">
        <v>112.15</v>
      </c>
      <c r="U457" s="216">
        <v>91.9</v>
      </c>
    </row>
    <row r="458" spans="1:21">
      <c r="A458" s="39">
        <v>457</v>
      </c>
      <c r="B458" s="39">
        <v>2530</v>
      </c>
      <c r="C458" s="40">
        <v>25301</v>
      </c>
      <c r="D458" s="40" t="s">
        <v>459</v>
      </c>
      <c r="E458" s="41">
        <v>0</v>
      </c>
      <c r="F458" s="41" t="s">
        <v>2373</v>
      </c>
      <c r="G458" s="41" t="s">
        <v>2373</v>
      </c>
      <c r="H458" s="41" t="s">
        <v>2373</v>
      </c>
      <c r="I458" s="41" t="s">
        <v>2373</v>
      </c>
      <c r="J458" s="41" t="s">
        <v>2364</v>
      </c>
      <c r="K458" s="41" t="s">
        <v>2373</v>
      </c>
      <c r="L458" s="41" t="s">
        <v>2255</v>
      </c>
      <c r="M458" s="41" t="s">
        <v>3901</v>
      </c>
      <c r="N458" s="41" t="s">
        <v>2373</v>
      </c>
      <c r="O458" s="41" t="s">
        <v>2373</v>
      </c>
      <c r="P458" s="41" t="s">
        <v>2373</v>
      </c>
      <c r="Q458" s="42" t="s">
        <v>2373</v>
      </c>
      <c r="R458" s="43" t="s">
        <v>2373</v>
      </c>
      <c r="S458" s="43" t="s">
        <v>2373</v>
      </c>
      <c r="T458" s="216">
        <v>107.2</v>
      </c>
      <c r="U458" s="216">
        <v>96</v>
      </c>
    </row>
    <row r="459" spans="1:21">
      <c r="A459" s="39">
        <v>458</v>
      </c>
      <c r="B459" s="39">
        <v>2530</v>
      </c>
      <c r="C459" s="40">
        <v>25302</v>
      </c>
      <c r="D459" s="40" t="s">
        <v>460</v>
      </c>
      <c r="E459" s="41">
        <v>0</v>
      </c>
      <c r="F459" s="41" t="s">
        <v>2373</v>
      </c>
      <c r="G459" s="41" t="s">
        <v>2373</v>
      </c>
      <c r="H459" s="41" t="s">
        <v>2373</v>
      </c>
      <c r="I459" s="41" t="s">
        <v>2373</v>
      </c>
      <c r="J459" s="41" t="s">
        <v>2364</v>
      </c>
      <c r="K459" s="41" t="s">
        <v>2373</v>
      </c>
      <c r="L459" s="41" t="s">
        <v>2255</v>
      </c>
      <c r="M459" s="41" t="s">
        <v>3901</v>
      </c>
      <c r="N459" s="41" t="s">
        <v>2373</v>
      </c>
      <c r="O459" s="41" t="s">
        <v>2373</v>
      </c>
      <c r="P459" s="41" t="s">
        <v>2373</v>
      </c>
      <c r="Q459" s="42" t="s">
        <v>2373</v>
      </c>
      <c r="R459" s="43" t="s">
        <v>2373</v>
      </c>
      <c r="S459" s="43" t="s">
        <v>2373</v>
      </c>
      <c r="T459" s="216">
        <v>100</v>
      </c>
      <c r="U459" s="216">
        <v>86.5</v>
      </c>
    </row>
    <row r="460" spans="1:21">
      <c r="A460" s="39">
        <v>459</v>
      </c>
      <c r="B460" s="39">
        <v>2530</v>
      </c>
      <c r="C460" s="40">
        <v>25303</v>
      </c>
      <c r="D460" s="40" t="s">
        <v>461</v>
      </c>
      <c r="E460" s="41">
        <v>7</v>
      </c>
      <c r="F460" s="41" t="s">
        <v>2371</v>
      </c>
      <c r="G460" s="41">
        <v>5</v>
      </c>
      <c r="H460" s="41">
        <v>34.700000000000003</v>
      </c>
      <c r="I460" s="41">
        <v>3</v>
      </c>
      <c r="J460" s="41" t="s">
        <v>2364</v>
      </c>
      <c r="K460" s="41" t="s">
        <v>2236</v>
      </c>
      <c r="L460" s="41" t="s">
        <v>2255</v>
      </c>
      <c r="M460" s="41" t="s">
        <v>3901</v>
      </c>
      <c r="N460" s="41">
        <v>84</v>
      </c>
      <c r="O460" s="41">
        <v>100</v>
      </c>
      <c r="P460" s="41">
        <v>100</v>
      </c>
      <c r="Q460" s="42">
        <v>1.0518000000000001</v>
      </c>
      <c r="R460" s="43">
        <v>45831</v>
      </c>
      <c r="S460" s="43">
        <v>46927</v>
      </c>
      <c r="T460" s="216">
        <v>98.9</v>
      </c>
      <c r="U460" s="216">
        <v>91</v>
      </c>
    </row>
    <row r="461" spans="1:21">
      <c r="A461" s="39">
        <v>460</v>
      </c>
      <c r="B461" s="39">
        <v>2530</v>
      </c>
      <c r="C461" s="40">
        <v>25304</v>
      </c>
      <c r="D461" s="40" t="s">
        <v>462</v>
      </c>
      <c r="E461" s="41">
        <v>7</v>
      </c>
      <c r="F461" s="41" t="s">
        <v>2371</v>
      </c>
      <c r="G461" s="41">
        <v>10</v>
      </c>
      <c r="H461" s="41">
        <v>32.5</v>
      </c>
      <c r="I461" s="41">
        <v>3</v>
      </c>
      <c r="J461" s="41" t="s">
        <v>2366</v>
      </c>
      <c r="K461" s="41" t="s">
        <v>2236</v>
      </c>
      <c r="L461" s="41" t="s">
        <v>2255</v>
      </c>
      <c r="M461" s="41" t="s">
        <v>3901</v>
      </c>
      <c r="N461" s="41">
        <v>84</v>
      </c>
      <c r="O461" s="41">
        <v>100.37</v>
      </c>
      <c r="P461" s="41">
        <v>100</v>
      </c>
      <c r="Q461" s="42">
        <v>1.0229999999999999</v>
      </c>
      <c r="R461" s="43">
        <v>45838</v>
      </c>
      <c r="S461" s="43">
        <v>46934</v>
      </c>
      <c r="T461" s="216">
        <v>101.5</v>
      </c>
      <c r="U461" s="216">
        <v>92.4</v>
      </c>
    </row>
    <row r="462" spans="1:21">
      <c r="A462" s="39">
        <v>461</v>
      </c>
      <c r="B462" s="39">
        <v>2535</v>
      </c>
      <c r="C462" s="40">
        <v>25352</v>
      </c>
      <c r="D462" s="40" t="s">
        <v>463</v>
      </c>
      <c r="E462" s="41" t="s">
        <v>3836</v>
      </c>
      <c r="F462" s="41" t="s">
        <v>2369</v>
      </c>
      <c r="G462" s="41">
        <v>6</v>
      </c>
      <c r="H462" s="41">
        <v>28.2</v>
      </c>
      <c r="I462" s="41">
        <v>5</v>
      </c>
      <c r="J462" s="41" t="s">
        <v>2364</v>
      </c>
      <c r="K462" s="41" t="s">
        <v>2236</v>
      </c>
      <c r="L462" s="41" t="s">
        <v>2255</v>
      </c>
      <c r="M462" s="41" t="s">
        <v>3914</v>
      </c>
      <c r="N462" s="41">
        <v>27.1</v>
      </c>
      <c r="O462" s="41">
        <v>100</v>
      </c>
      <c r="P462" s="41">
        <v>100</v>
      </c>
      <c r="Q462" s="42">
        <v>1.0125999999999999</v>
      </c>
      <c r="R462" s="43">
        <v>41649</v>
      </c>
      <c r="S462" s="43">
        <v>43475</v>
      </c>
      <c r="T462" s="216">
        <v>127.95</v>
      </c>
      <c r="U462" s="216">
        <v>99.5</v>
      </c>
    </row>
    <row r="463" spans="1:21">
      <c r="A463" s="39">
        <v>462</v>
      </c>
      <c r="B463" s="39">
        <v>2535</v>
      </c>
      <c r="C463" s="40">
        <v>25353</v>
      </c>
      <c r="D463" s="40" t="s">
        <v>464</v>
      </c>
      <c r="E463" s="41" t="s">
        <v>2373</v>
      </c>
      <c r="F463" s="41" t="s">
        <v>2373</v>
      </c>
      <c r="G463" s="41" t="s">
        <v>2373</v>
      </c>
      <c r="H463" s="41">
        <v>28.3</v>
      </c>
      <c r="I463" s="41" t="s">
        <v>2373</v>
      </c>
      <c r="J463" s="41" t="s">
        <v>2364</v>
      </c>
      <c r="K463" s="41" t="s">
        <v>2236</v>
      </c>
      <c r="L463" s="41" t="s">
        <v>2373</v>
      </c>
      <c r="M463" s="41" t="s">
        <v>2373</v>
      </c>
      <c r="N463" s="41" t="s">
        <v>2373</v>
      </c>
      <c r="O463" s="41" t="s">
        <v>2373</v>
      </c>
      <c r="P463" s="41">
        <v>100</v>
      </c>
      <c r="Q463" s="42" t="s">
        <v>2373</v>
      </c>
      <c r="R463" s="43">
        <v>41653</v>
      </c>
      <c r="S463" s="43">
        <v>43479</v>
      </c>
      <c r="T463" s="216">
        <v>138.80000000000001</v>
      </c>
      <c r="U463" s="216">
        <v>94.8</v>
      </c>
    </row>
    <row r="464" spans="1:21">
      <c r="A464" s="39">
        <v>463</v>
      </c>
      <c r="B464" s="39">
        <v>2535</v>
      </c>
      <c r="C464" s="40">
        <v>25354</v>
      </c>
      <c r="D464" s="40" t="s">
        <v>465</v>
      </c>
      <c r="E464" s="41">
        <v>5</v>
      </c>
      <c r="F464" s="41" t="s">
        <v>2371</v>
      </c>
      <c r="G464" s="41">
        <v>10</v>
      </c>
      <c r="H464" s="41">
        <v>19.5</v>
      </c>
      <c r="I464" s="41">
        <v>3</v>
      </c>
      <c r="J464" s="41" t="s">
        <v>2364</v>
      </c>
      <c r="K464" s="41" t="s">
        <v>2236</v>
      </c>
      <c r="L464" s="41" t="s">
        <v>2255</v>
      </c>
      <c r="M464" s="41" t="s">
        <v>3914</v>
      </c>
      <c r="N464" s="41">
        <v>27.1</v>
      </c>
      <c r="O464" s="41">
        <v>100</v>
      </c>
      <c r="P464" s="41">
        <v>100</v>
      </c>
      <c r="Q464" s="42">
        <v>1.01</v>
      </c>
      <c r="R464" s="43">
        <v>42745</v>
      </c>
      <c r="S464" s="43">
        <v>43840</v>
      </c>
      <c r="T464" s="216">
        <v>146</v>
      </c>
      <c r="U464" s="216">
        <v>97.7</v>
      </c>
    </row>
    <row r="465" spans="1:21">
      <c r="A465" s="39">
        <v>464</v>
      </c>
      <c r="B465" s="39">
        <v>2535</v>
      </c>
      <c r="C465" s="40">
        <v>25355</v>
      </c>
      <c r="D465" s="40" t="s">
        <v>466</v>
      </c>
      <c r="E465" s="41">
        <v>5</v>
      </c>
      <c r="F465" s="41" t="s">
        <v>2371</v>
      </c>
      <c r="G465" s="41">
        <v>10</v>
      </c>
      <c r="H465" s="41">
        <v>18.8</v>
      </c>
      <c r="I465" s="41">
        <v>3</v>
      </c>
      <c r="J465" s="41" t="s">
        <v>2364</v>
      </c>
      <c r="K465" s="41" t="s">
        <v>2236</v>
      </c>
      <c r="L465" s="41" t="s">
        <v>2255</v>
      </c>
      <c r="M465" s="41" t="s">
        <v>3914</v>
      </c>
      <c r="N465" s="41">
        <v>27.1</v>
      </c>
      <c r="O465" s="41">
        <v>100.2</v>
      </c>
      <c r="P465" s="41">
        <v>100</v>
      </c>
      <c r="Q465" s="42">
        <v>1.028</v>
      </c>
      <c r="R465" s="43">
        <v>43413</v>
      </c>
      <c r="S465" s="43">
        <v>44509</v>
      </c>
      <c r="T465" s="216">
        <v>220</v>
      </c>
      <c r="U465" s="216">
        <v>102.8</v>
      </c>
    </row>
    <row r="466" spans="1:21">
      <c r="A466" s="39">
        <v>465</v>
      </c>
      <c r="B466" s="39">
        <v>2536</v>
      </c>
      <c r="C466" s="40">
        <v>25362</v>
      </c>
      <c r="D466" s="40" t="s">
        <v>467</v>
      </c>
      <c r="E466" s="41">
        <v>0</v>
      </c>
      <c r="F466" s="41" t="s">
        <v>2373</v>
      </c>
      <c r="G466" s="41">
        <v>10</v>
      </c>
      <c r="H466" s="41">
        <v>36</v>
      </c>
      <c r="I466" s="41">
        <v>3</v>
      </c>
      <c r="J466" s="41" t="s">
        <v>2364</v>
      </c>
      <c r="K466" s="41" t="s">
        <v>2373</v>
      </c>
      <c r="L466" s="41" t="s">
        <v>2255</v>
      </c>
      <c r="M466" s="41" t="s">
        <v>3917</v>
      </c>
      <c r="N466" s="41" t="s">
        <v>2373</v>
      </c>
      <c r="O466" s="41" t="s">
        <v>2373</v>
      </c>
      <c r="P466" s="41" t="s">
        <v>2373</v>
      </c>
      <c r="Q466" s="42" t="s">
        <v>2373</v>
      </c>
      <c r="R466" s="43">
        <v>40673</v>
      </c>
      <c r="S466" s="43" t="s">
        <v>3918</v>
      </c>
      <c r="T466" s="216">
        <v>122</v>
      </c>
      <c r="U466" s="216">
        <v>99.8</v>
      </c>
    </row>
    <row r="467" spans="1:21">
      <c r="A467" s="39">
        <v>466</v>
      </c>
      <c r="B467" s="39">
        <v>2537</v>
      </c>
      <c r="C467" s="40">
        <v>25372</v>
      </c>
      <c r="D467" s="40" t="s">
        <v>468</v>
      </c>
      <c r="E467" s="41" t="s">
        <v>3919</v>
      </c>
      <c r="F467" s="41" t="s">
        <v>2369</v>
      </c>
      <c r="G467" s="41">
        <v>4</v>
      </c>
      <c r="H467" s="41">
        <v>14.89</v>
      </c>
      <c r="I467" s="41">
        <v>3</v>
      </c>
      <c r="J467" s="41" t="s">
        <v>2364</v>
      </c>
      <c r="K467" s="41" t="s">
        <v>2269</v>
      </c>
      <c r="L467" s="41" t="s">
        <v>2255</v>
      </c>
      <c r="M467" s="41" t="s">
        <v>3920</v>
      </c>
      <c r="N467" s="41">
        <v>30.1</v>
      </c>
      <c r="O467" s="41" t="s">
        <v>2373</v>
      </c>
      <c r="P467" s="41" t="s">
        <v>2373</v>
      </c>
      <c r="Q467" s="42">
        <v>1.01</v>
      </c>
      <c r="R467" s="43">
        <v>40693</v>
      </c>
      <c r="S467" s="43" t="s">
        <v>3921</v>
      </c>
      <c r="T467" s="216">
        <v>145</v>
      </c>
      <c r="U467" s="216">
        <v>100</v>
      </c>
    </row>
    <row r="468" spans="1:21">
      <c r="A468" s="39">
        <v>467</v>
      </c>
      <c r="B468" s="39">
        <v>2537</v>
      </c>
      <c r="C468" s="40">
        <v>25373</v>
      </c>
      <c r="D468" s="40" t="s">
        <v>469</v>
      </c>
      <c r="E468" s="41" t="s">
        <v>3878</v>
      </c>
      <c r="F468" s="41" t="s">
        <v>2369</v>
      </c>
      <c r="G468" s="41">
        <v>1.7675000000000001</v>
      </c>
      <c r="H468" s="41">
        <v>16.059999999999999</v>
      </c>
      <c r="I468" s="41">
        <v>5</v>
      </c>
      <c r="J468" s="41" t="s">
        <v>2364</v>
      </c>
      <c r="K468" s="41" t="s">
        <v>3879</v>
      </c>
      <c r="L468" s="41" t="s">
        <v>2255</v>
      </c>
      <c r="M468" s="41" t="s">
        <v>3920</v>
      </c>
      <c r="N468" s="41">
        <v>30.1</v>
      </c>
      <c r="O468" s="41" t="s">
        <v>2373</v>
      </c>
      <c r="P468" s="41" t="s">
        <v>2373</v>
      </c>
      <c r="Q468" s="42">
        <v>1.06</v>
      </c>
      <c r="R468" s="43">
        <v>41152</v>
      </c>
      <c r="S468" s="43" t="s">
        <v>3922</v>
      </c>
      <c r="T468" s="216">
        <v>137</v>
      </c>
      <c r="U468" s="216">
        <v>100.5</v>
      </c>
    </row>
    <row r="469" spans="1:21">
      <c r="A469" s="39">
        <v>468</v>
      </c>
      <c r="B469" s="39">
        <v>2537</v>
      </c>
      <c r="C469" s="40">
        <v>25374</v>
      </c>
      <c r="D469" s="40" t="s">
        <v>470</v>
      </c>
      <c r="E469" s="41">
        <v>8</v>
      </c>
      <c r="F469" s="41" t="s">
        <v>2371</v>
      </c>
      <c r="G469" s="41">
        <v>1.3</v>
      </c>
      <c r="H469" s="41">
        <v>15.66</v>
      </c>
      <c r="I469" s="41">
        <v>5</v>
      </c>
      <c r="J469" s="41" t="s">
        <v>2364</v>
      </c>
      <c r="K469" s="41" t="s">
        <v>3879</v>
      </c>
      <c r="L469" s="41" t="s">
        <v>2255</v>
      </c>
      <c r="M469" s="41" t="s">
        <v>3920</v>
      </c>
      <c r="N469" s="41">
        <v>30.1</v>
      </c>
      <c r="O469" s="41" t="s">
        <v>2373</v>
      </c>
      <c r="P469" s="41" t="s">
        <v>2373</v>
      </c>
      <c r="Q469" s="42">
        <v>1.03</v>
      </c>
      <c r="R469" s="43">
        <v>41155</v>
      </c>
      <c r="S469" s="43" t="s">
        <v>3923</v>
      </c>
      <c r="T469" s="216">
        <v>139</v>
      </c>
      <c r="U469" s="216">
        <v>90.5</v>
      </c>
    </row>
    <row r="470" spans="1:21">
      <c r="A470" s="39">
        <v>469</v>
      </c>
      <c r="B470" s="39">
        <v>2537</v>
      </c>
      <c r="C470" s="40">
        <v>25375</v>
      </c>
      <c r="D470" s="40" t="s">
        <v>471</v>
      </c>
      <c r="E470" s="41">
        <v>7</v>
      </c>
      <c r="F470" s="41" t="s">
        <v>2371</v>
      </c>
      <c r="G470" s="41">
        <v>4</v>
      </c>
      <c r="H470" s="41">
        <v>17.38</v>
      </c>
      <c r="I470" s="41">
        <v>5</v>
      </c>
      <c r="J470" s="41" t="s">
        <v>2364</v>
      </c>
      <c r="K470" s="41" t="s">
        <v>3649</v>
      </c>
      <c r="L470" s="41" t="s">
        <v>2255</v>
      </c>
      <c r="M470" s="41" t="s">
        <v>3920</v>
      </c>
      <c r="N470" s="41">
        <v>30.1</v>
      </c>
      <c r="O470" s="41">
        <v>100</v>
      </c>
      <c r="P470" s="41">
        <v>100</v>
      </c>
      <c r="Q470" s="42">
        <v>1.03</v>
      </c>
      <c r="R470" s="43">
        <v>41583</v>
      </c>
      <c r="S470" s="43">
        <v>43409</v>
      </c>
      <c r="T470" s="216">
        <v>102.55</v>
      </c>
      <c r="U470" s="216">
        <v>91.5</v>
      </c>
    </row>
    <row r="471" spans="1:21">
      <c r="A471" s="39">
        <v>470</v>
      </c>
      <c r="B471" s="39">
        <v>2538</v>
      </c>
      <c r="C471" s="40">
        <v>25382</v>
      </c>
      <c r="D471" s="40" t="s">
        <v>472</v>
      </c>
      <c r="E471" s="41" t="s">
        <v>3924</v>
      </c>
      <c r="F471" s="41" t="s">
        <v>2369</v>
      </c>
      <c r="G471" s="41">
        <v>7</v>
      </c>
      <c r="H471" s="41">
        <v>19.2</v>
      </c>
      <c r="I471" s="41">
        <v>3</v>
      </c>
      <c r="J471" s="41" t="s">
        <v>2364</v>
      </c>
      <c r="K471" s="41" t="s">
        <v>2266</v>
      </c>
      <c r="L471" s="41" t="s">
        <v>2255</v>
      </c>
      <c r="M471" s="41" t="s">
        <v>3917</v>
      </c>
      <c r="N471" s="41">
        <v>43.8</v>
      </c>
      <c r="O471" s="41" t="s">
        <v>2373</v>
      </c>
      <c r="P471" s="41" t="s">
        <v>2373</v>
      </c>
      <c r="Q471" s="42">
        <v>1.012</v>
      </c>
      <c r="R471" s="43">
        <v>41211</v>
      </c>
      <c r="S471" s="43" t="s">
        <v>3925</v>
      </c>
      <c r="T471" s="216">
        <v>130.1</v>
      </c>
      <c r="U471" s="216">
        <v>104</v>
      </c>
    </row>
    <row r="472" spans="1:21">
      <c r="A472" s="39">
        <v>471</v>
      </c>
      <c r="B472" s="39">
        <v>2538</v>
      </c>
      <c r="C472" s="40">
        <v>25383</v>
      </c>
      <c r="D472" s="40" t="s">
        <v>473</v>
      </c>
      <c r="E472" s="41" t="s">
        <v>3924</v>
      </c>
      <c r="F472" s="41" t="s">
        <v>2369</v>
      </c>
      <c r="G472" s="41">
        <v>10</v>
      </c>
      <c r="H472" s="41">
        <v>21.4</v>
      </c>
      <c r="I472" s="41">
        <v>5</v>
      </c>
      <c r="J472" s="41" t="s">
        <v>2364</v>
      </c>
      <c r="K472" s="41" t="s">
        <v>2266</v>
      </c>
      <c r="L472" s="41" t="s">
        <v>2255</v>
      </c>
      <c r="M472" s="41" t="s">
        <v>3917</v>
      </c>
      <c r="N472" s="41">
        <v>43.8</v>
      </c>
      <c r="O472" s="41">
        <v>100</v>
      </c>
      <c r="P472" s="41">
        <v>105.1</v>
      </c>
      <c r="Q472" s="42">
        <v>1.02</v>
      </c>
      <c r="R472" s="43">
        <v>41586</v>
      </c>
      <c r="S472" s="43">
        <v>43412</v>
      </c>
      <c r="T472" s="216">
        <v>116.5</v>
      </c>
      <c r="U472" s="216">
        <v>98.2</v>
      </c>
    </row>
    <row r="473" spans="1:21">
      <c r="A473" s="39">
        <v>472</v>
      </c>
      <c r="B473" s="39">
        <v>2539</v>
      </c>
      <c r="C473" s="40">
        <v>25391</v>
      </c>
      <c r="D473" s="40" t="s">
        <v>474</v>
      </c>
      <c r="E473" s="41" t="s">
        <v>3524</v>
      </c>
      <c r="F473" s="41" t="s">
        <v>2369</v>
      </c>
      <c r="G473" s="41">
        <v>2.1</v>
      </c>
      <c r="H473" s="41">
        <v>35.94</v>
      </c>
      <c r="I473" s="41">
        <v>5</v>
      </c>
      <c r="J473" s="41" t="s">
        <v>2364</v>
      </c>
      <c r="K473" s="41" t="s">
        <v>2269</v>
      </c>
      <c r="L473" s="41" t="s">
        <v>2255</v>
      </c>
      <c r="M473" s="41" t="s">
        <v>3926</v>
      </c>
      <c r="N473" s="41">
        <v>85.7</v>
      </c>
      <c r="O473" s="41">
        <v>103.6</v>
      </c>
      <c r="P473" s="41">
        <v>100.75</v>
      </c>
      <c r="Q473" s="42">
        <v>1.2</v>
      </c>
      <c r="R473" s="43">
        <v>43346</v>
      </c>
      <c r="S473" s="43">
        <v>45172</v>
      </c>
      <c r="T473" s="216">
        <v>260</v>
      </c>
      <c r="U473" s="216">
        <v>102.25</v>
      </c>
    </row>
    <row r="474" spans="1:21">
      <c r="A474" s="39">
        <v>473</v>
      </c>
      <c r="B474" s="39">
        <v>2539</v>
      </c>
      <c r="C474" s="40">
        <v>25392</v>
      </c>
      <c r="D474" s="40" t="s">
        <v>475</v>
      </c>
      <c r="E474" s="41">
        <v>6</v>
      </c>
      <c r="F474" s="41" t="s">
        <v>2371</v>
      </c>
      <c r="G474" s="41">
        <v>3</v>
      </c>
      <c r="H474" s="41">
        <v>35.1</v>
      </c>
      <c r="I474" s="41">
        <v>5</v>
      </c>
      <c r="J474" s="41" t="s">
        <v>2364</v>
      </c>
      <c r="K474" s="41" t="s">
        <v>2269</v>
      </c>
      <c r="L474" s="41" t="s">
        <v>2255</v>
      </c>
      <c r="M474" s="41" t="s">
        <v>3926</v>
      </c>
      <c r="N474" s="41">
        <v>85.7</v>
      </c>
      <c r="O474" s="41">
        <v>100.5</v>
      </c>
      <c r="P474" s="41">
        <v>100</v>
      </c>
      <c r="Q474" s="42">
        <v>1.17</v>
      </c>
      <c r="R474" s="43">
        <v>43347</v>
      </c>
      <c r="S474" s="43">
        <v>45173</v>
      </c>
      <c r="T474" s="216">
        <v>161</v>
      </c>
      <c r="U474" s="216">
        <v>91.05</v>
      </c>
    </row>
    <row r="475" spans="1:21">
      <c r="A475" s="39">
        <v>474</v>
      </c>
      <c r="B475" s="39">
        <v>2542</v>
      </c>
      <c r="C475" s="40">
        <v>25421</v>
      </c>
      <c r="D475" s="40" t="s">
        <v>476</v>
      </c>
      <c r="E475" s="41">
        <v>0</v>
      </c>
      <c r="F475" s="41" t="s">
        <v>2373</v>
      </c>
      <c r="G475" s="41" t="s">
        <v>2373</v>
      </c>
      <c r="H475" s="41" t="s">
        <v>2373</v>
      </c>
      <c r="I475" s="41" t="s">
        <v>2373</v>
      </c>
      <c r="J475" s="41" t="s">
        <v>2364</v>
      </c>
      <c r="K475" s="41" t="s">
        <v>2373</v>
      </c>
      <c r="L475" s="41" t="s">
        <v>2255</v>
      </c>
      <c r="M475" s="41" t="s">
        <v>3928</v>
      </c>
      <c r="N475" s="41" t="s">
        <v>2373</v>
      </c>
      <c r="O475" s="41" t="s">
        <v>2373</v>
      </c>
      <c r="P475" s="41" t="s">
        <v>2373</v>
      </c>
      <c r="Q475" s="42" t="s">
        <v>2373</v>
      </c>
      <c r="R475" s="43" t="s">
        <v>2373</v>
      </c>
      <c r="S475" s="43" t="s">
        <v>2373</v>
      </c>
      <c r="T475" s="216">
        <v>278</v>
      </c>
      <c r="U475" s="216">
        <v>104.6</v>
      </c>
    </row>
    <row r="476" spans="1:21">
      <c r="A476" s="39">
        <v>475</v>
      </c>
      <c r="B476" s="39">
        <v>2542</v>
      </c>
      <c r="C476" s="40">
        <v>25422</v>
      </c>
      <c r="D476" s="40" t="s">
        <v>477</v>
      </c>
      <c r="E476" s="41">
        <v>0</v>
      </c>
      <c r="F476" s="41" t="s">
        <v>2373</v>
      </c>
      <c r="G476" s="41" t="s">
        <v>2373</v>
      </c>
      <c r="H476" s="41" t="s">
        <v>2373</v>
      </c>
      <c r="I476" s="41" t="s">
        <v>2373</v>
      </c>
      <c r="J476" s="41" t="s">
        <v>2364</v>
      </c>
      <c r="K476" s="41" t="s">
        <v>2373</v>
      </c>
      <c r="L476" s="41" t="s">
        <v>2255</v>
      </c>
      <c r="M476" s="41" t="s">
        <v>3928</v>
      </c>
      <c r="N476" s="41" t="s">
        <v>2373</v>
      </c>
      <c r="O476" s="41" t="s">
        <v>2373</v>
      </c>
      <c r="P476" s="41" t="s">
        <v>2373</v>
      </c>
      <c r="Q476" s="42" t="s">
        <v>2373</v>
      </c>
      <c r="R476" s="43" t="s">
        <v>2373</v>
      </c>
      <c r="S476" s="43" t="s">
        <v>2373</v>
      </c>
      <c r="T476" s="216">
        <v>263</v>
      </c>
      <c r="U476" s="216">
        <v>105.45</v>
      </c>
    </row>
    <row r="477" spans="1:21">
      <c r="A477" s="39">
        <v>476</v>
      </c>
      <c r="B477" s="39">
        <v>2542</v>
      </c>
      <c r="C477" s="40">
        <v>25423</v>
      </c>
      <c r="D477" s="40" t="s">
        <v>478</v>
      </c>
      <c r="E477" s="41">
        <v>0</v>
      </c>
      <c r="F477" s="41" t="s">
        <v>2373</v>
      </c>
      <c r="G477" s="41">
        <v>15</v>
      </c>
      <c r="H477" s="41">
        <v>38.21</v>
      </c>
      <c r="I477" s="41">
        <v>2</v>
      </c>
      <c r="J477" s="41" t="s">
        <v>2364</v>
      </c>
      <c r="K477" s="41" t="s">
        <v>2373</v>
      </c>
      <c r="L477" s="41" t="s">
        <v>2255</v>
      </c>
      <c r="M477" s="41" t="s">
        <v>3928</v>
      </c>
      <c r="N477" s="41" t="s">
        <v>2373</v>
      </c>
      <c r="O477" s="41" t="s">
        <v>2373</v>
      </c>
      <c r="P477" s="41" t="s">
        <v>2373</v>
      </c>
      <c r="Q477" s="42" t="s">
        <v>2373</v>
      </c>
      <c r="R477" s="43">
        <v>39922</v>
      </c>
      <c r="S477" s="43" t="s">
        <v>3929</v>
      </c>
      <c r="T477" s="216">
        <v>208</v>
      </c>
      <c r="U477" s="216">
        <v>95.7</v>
      </c>
    </row>
    <row r="478" spans="1:21">
      <c r="A478" s="39">
        <v>477</v>
      </c>
      <c r="B478" s="39">
        <v>2542</v>
      </c>
      <c r="C478" s="40">
        <v>25424</v>
      </c>
      <c r="D478" s="40" t="s">
        <v>479</v>
      </c>
      <c r="E478" s="41">
        <v>0</v>
      </c>
      <c r="F478" s="41" t="s">
        <v>2373</v>
      </c>
      <c r="G478" s="41">
        <v>10</v>
      </c>
      <c r="H478" s="41">
        <v>19.920000000000002</v>
      </c>
      <c r="I478" s="41">
        <v>2</v>
      </c>
      <c r="J478" s="41" t="s">
        <v>2364</v>
      </c>
      <c r="K478" s="41" t="s">
        <v>2373</v>
      </c>
      <c r="L478" s="41" t="s">
        <v>2255</v>
      </c>
      <c r="M478" s="41" t="s">
        <v>3928</v>
      </c>
      <c r="N478" s="41" t="s">
        <v>2373</v>
      </c>
      <c r="O478" s="41" t="s">
        <v>2373</v>
      </c>
      <c r="P478" s="41" t="s">
        <v>2373</v>
      </c>
      <c r="Q478" s="42" t="s">
        <v>2373</v>
      </c>
      <c r="R478" s="43">
        <v>40287</v>
      </c>
      <c r="S478" s="43" t="s">
        <v>3930</v>
      </c>
      <c r="T478" s="216">
        <v>415</v>
      </c>
      <c r="U478" s="216">
        <v>107</v>
      </c>
    </row>
    <row r="479" spans="1:21">
      <c r="A479" s="39">
        <v>478</v>
      </c>
      <c r="B479" s="39">
        <v>2542</v>
      </c>
      <c r="C479" s="40">
        <v>25425</v>
      </c>
      <c r="D479" s="40" t="s">
        <v>480</v>
      </c>
      <c r="E479" s="41" t="s">
        <v>3582</v>
      </c>
      <c r="F479" s="41" t="s">
        <v>2369</v>
      </c>
      <c r="G479" s="41">
        <v>100</v>
      </c>
      <c r="H479" s="41">
        <v>57.1</v>
      </c>
      <c r="I479" s="41">
        <v>5</v>
      </c>
      <c r="J479" s="41" t="s">
        <v>2364</v>
      </c>
      <c r="K479" s="41" t="s">
        <v>2257</v>
      </c>
      <c r="L479" s="41" t="s">
        <v>2255</v>
      </c>
      <c r="M479" s="41" t="s">
        <v>3928</v>
      </c>
      <c r="N479" s="41">
        <v>188</v>
      </c>
      <c r="O479" s="41">
        <v>100.2</v>
      </c>
      <c r="P479" s="41">
        <v>106.40819999999999</v>
      </c>
      <c r="Q479" s="42">
        <v>1.1499999999999999</v>
      </c>
      <c r="R479" s="43">
        <v>42894</v>
      </c>
      <c r="S479" s="43">
        <v>44720</v>
      </c>
      <c r="T479" s="216">
        <v>141</v>
      </c>
      <c r="U479" s="216">
        <v>102.1</v>
      </c>
    </row>
    <row r="480" spans="1:21">
      <c r="A480" s="39">
        <v>479</v>
      </c>
      <c r="B480" s="39">
        <v>2543</v>
      </c>
      <c r="C480" s="40">
        <v>25431</v>
      </c>
      <c r="D480" s="40" t="s">
        <v>481</v>
      </c>
      <c r="E480" s="41">
        <v>0</v>
      </c>
      <c r="F480" s="41" t="s">
        <v>2373</v>
      </c>
      <c r="G480" s="41" t="s">
        <v>2373</v>
      </c>
      <c r="H480" s="41" t="s">
        <v>2373</v>
      </c>
      <c r="I480" s="41" t="s">
        <v>2373</v>
      </c>
      <c r="J480" s="41" t="s">
        <v>2364</v>
      </c>
      <c r="K480" s="41" t="s">
        <v>2373</v>
      </c>
      <c r="L480" s="41" t="s">
        <v>2255</v>
      </c>
      <c r="M480" s="41" t="s">
        <v>3932</v>
      </c>
      <c r="N480" s="41" t="s">
        <v>2373</v>
      </c>
      <c r="O480" s="41" t="s">
        <v>2373</v>
      </c>
      <c r="P480" s="41" t="s">
        <v>2373</v>
      </c>
      <c r="Q480" s="42" t="s">
        <v>2373</v>
      </c>
      <c r="R480" s="43" t="s">
        <v>2373</v>
      </c>
      <c r="S480" s="43" t="s">
        <v>2373</v>
      </c>
      <c r="T480" s="216">
        <v>177</v>
      </c>
      <c r="U480" s="216">
        <v>84.1</v>
      </c>
    </row>
    <row r="481" spans="1:21">
      <c r="A481" s="39">
        <v>480</v>
      </c>
      <c r="B481" s="39">
        <v>2543</v>
      </c>
      <c r="C481" s="40">
        <v>25432</v>
      </c>
      <c r="D481" s="40" t="s">
        <v>482</v>
      </c>
      <c r="E481" s="41">
        <v>0</v>
      </c>
      <c r="F481" s="41" t="s">
        <v>2373</v>
      </c>
      <c r="G481" s="41" t="s">
        <v>2373</v>
      </c>
      <c r="H481" s="41" t="s">
        <v>2373</v>
      </c>
      <c r="I481" s="41" t="s">
        <v>2373</v>
      </c>
      <c r="J481" s="41" t="s">
        <v>2364</v>
      </c>
      <c r="K481" s="41" t="s">
        <v>2373</v>
      </c>
      <c r="L481" s="41" t="s">
        <v>2255</v>
      </c>
      <c r="M481" s="41" t="s">
        <v>3932</v>
      </c>
      <c r="N481" s="41" t="s">
        <v>2373</v>
      </c>
      <c r="O481" s="41" t="s">
        <v>2373</v>
      </c>
      <c r="P481" s="41" t="s">
        <v>2373</v>
      </c>
      <c r="Q481" s="42" t="s">
        <v>2373</v>
      </c>
      <c r="R481" s="43" t="s">
        <v>2373</v>
      </c>
      <c r="S481" s="43" t="s">
        <v>2373</v>
      </c>
      <c r="T481" s="216">
        <v>124</v>
      </c>
      <c r="U481" s="216">
        <v>85.7</v>
      </c>
    </row>
    <row r="482" spans="1:21">
      <c r="A482" s="39">
        <v>481</v>
      </c>
      <c r="B482" s="39">
        <v>2546</v>
      </c>
      <c r="C482" s="40">
        <v>25461</v>
      </c>
      <c r="D482" s="40" t="s">
        <v>483</v>
      </c>
      <c r="E482" s="41">
        <v>0</v>
      </c>
      <c r="F482" s="41" t="s">
        <v>2373</v>
      </c>
      <c r="G482" s="41">
        <v>2.4</v>
      </c>
      <c r="H482" s="41">
        <v>17.8</v>
      </c>
      <c r="I482" s="41">
        <v>3</v>
      </c>
      <c r="J482" s="41" t="s">
        <v>2364</v>
      </c>
      <c r="K482" s="41" t="s">
        <v>2373</v>
      </c>
      <c r="L482" s="41" t="s">
        <v>2255</v>
      </c>
      <c r="M482" s="41" t="s">
        <v>3933</v>
      </c>
      <c r="N482" s="41" t="s">
        <v>2373</v>
      </c>
      <c r="O482" s="41" t="s">
        <v>2373</v>
      </c>
      <c r="P482" s="41" t="s">
        <v>2373</v>
      </c>
      <c r="Q482" s="42" t="s">
        <v>2373</v>
      </c>
      <c r="R482" s="43">
        <v>40012</v>
      </c>
      <c r="S482" s="43" t="s">
        <v>3934</v>
      </c>
      <c r="T482" s="216">
        <v>194</v>
      </c>
      <c r="U482" s="216">
        <v>104.5</v>
      </c>
    </row>
    <row r="483" spans="1:21">
      <c r="A483" s="39">
        <v>482</v>
      </c>
      <c r="B483" s="39">
        <v>2547</v>
      </c>
      <c r="C483" s="40">
        <v>25472</v>
      </c>
      <c r="D483" s="40" t="s">
        <v>484</v>
      </c>
      <c r="E483" s="41">
        <v>0</v>
      </c>
      <c r="F483" s="41" t="s">
        <v>2373</v>
      </c>
      <c r="G483" s="41">
        <v>17</v>
      </c>
      <c r="H483" s="41">
        <v>28.8</v>
      </c>
      <c r="I483" s="41">
        <v>5</v>
      </c>
      <c r="J483" s="41" t="s">
        <v>2364</v>
      </c>
      <c r="K483" s="41" t="s">
        <v>2373</v>
      </c>
      <c r="L483" s="41" t="s">
        <v>2255</v>
      </c>
      <c r="M483" s="41" t="s">
        <v>3935</v>
      </c>
      <c r="N483" s="41" t="s">
        <v>2373</v>
      </c>
      <c r="O483" s="41" t="s">
        <v>2373</v>
      </c>
      <c r="P483" s="41" t="s">
        <v>2373</v>
      </c>
      <c r="Q483" s="42" t="s">
        <v>2373</v>
      </c>
      <c r="R483" s="43">
        <v>39307</v>
      </c>
      <c r="S483" s="43" t="s">
        <v>3936</v>
      </c>
      <c r="T483" s="216">
        <v>175</v>
      </c>
      <c r="U483" s="216">
        <v>65.2</v>
      </c>
    </row>
    <row r="484" spans="1:21">
      <c r="A484" s="39">
        <v>483</v>
      </c>
      <c r="B484" s="39">
        <v>2547</v>
      </c>
      <c r="C484" s="40">
        <v>25473</v>
      </c>
      <c r="D484" s="40" t="s">
        <v>485</v>
      </c>
      <c r="E484" s="41">
        <v>6</v>
      </c>
      <c r="F484" s="41" t="s">
        <v>2371</v>
      </c>
      <c r="G484" s="41">
        <v>10</v>
      </c>
      <c r="H484" s="41">
        <v>27.6</v>
      </c>
      <c r="I484" s="41">
        <v>3.5</v>
      </c>
      <c r="J484" s="41" t="s">
        <v>2364</v>
      </c>
      <c r="K484" s="41" t="s">
        <v>2236</v>
      </c>
      <c r="L484" s="41" t="s">
        <v>2255</v>
      </c>
      <c r="M484" s="41" t="s">
        <v>3935</v>
      </c>
      <c r="N484" s="41">
        <v>88</v>
      </c>
      <c r="O484" s="41" t="s">
        <v>2373</v>
      </c>
      <c r="P484" s="41" t="s">
        <v>2373</v>
      </c>
      <c r="Q484" s="42">
        <v>1.02</v>
      </c>
      <c r="R484" s="43">
        <v>40975</v>
      </c>
      <c r="S484" s="43" t="s">
        <v>3937</v>
      </c>
      <c r="T484" s="216">
        <v>122.2</v>
      </c>
      <c r="U484" s="216">
        <v>95</v>
      </c>
    </row>
    <row r="485" spans="1:21">
      <c r="A485" s="39">
        <v>484</v>
      </c>
      <c r="B485" s="39">
        <v>2547</v>
      </c>
      <c r="C485" s="40">
        <v>25474</v>
      </c>
      <c r="D485" s="40" t="s">
        <v>486</v>
      </c>
      <c r="E485" s="41">
        <v>6</v>
      </c>
      <c r="F485" s="41" t="s">
        <v>2371</v>
      </c>
      <c r="G485" s="41">
        <v>8</v>
      </c>
      <c r="H485" s="41">
        <v>27.9</v>
      </c>
      <c r="I485" s="41">
        <v>4</v>
      </c>
      <c r="J485" s="41" t="s">
        <v>2364</v>
      </c>
      <c r="K485" s="41" t="s">
        <v>2236</v>
      </c>
      <c r="L485" s="41" t="s">
        <v>2255</v>
      </c>
      <c r="M485" s="41" t="s">
        <v>3935</v>
      </c>
      <c r="N485" s="41">
        <v>88</v>
      </c>
      <c r="O485" s="41" t="s">
        <v>2373</v>
      </c>
      <c r="P485" s="41" t="s">
        <v>2373</v>
      </c>
      <c r="Q485" s="42">
        <v>1.02</v>
      </c>
      <c r="R485" s="43">
        <v>40976</v>
      </c>
      <c r="S485" s="43" t="s">
        <v>3938</v>
      </c>
      <c r="T485" s="216">
        <v>120</v>
      </c>
      <c r="U485" s="216">
        <v>95</v>
      </c>
    </row>
    <row r="486" spans="1:21">
      <c r="A486" s="39">
        <v>485</v>
      </c>
      <c r="B486" s="39">
        <v>2548</v>
      </c>
      <c r="C486" s="40">
        <v>25481</v>
      </c>
      <c r="D486" s="40" t="s">
        <v>487</v>
      </c>
      <c r="E486" s="41">
        <v>0</v>
      </c>
      <c r="F486" s="41" t="s">
        <v>2373</v>
      </c>
      <c r="G486" s="41" t="s">
        <v>2373</v>
      </c>
      <c r="H486" s="41" t="s">
        <v>2373</v>
      </c>
      <c r="I486" s="41" t="s">
        <v>2373</v>
      </c>
      <c r="J486" s="41" t="s">
        <v>2364</v>
      </c>
      <c r="K486" s="41" t="s">
        <v>2373</v>
      </c>
      <c r="L486" s="41" t="s">
        <v>2255</v>
      </c>
      <c r="M486" s="41" t="s">
        <v>3939</v>
      </c>
      <c r="N486" s="41" t="s">
        <v>2373</v>
      </c>
      <c r="O486" s="41" t="s">
        <v>2373</v>
      </c>
      <c r="P486" s="41" t="s">
        <v>2373</v>
      </c>
      <c r="Q486" s="42" t="s">
        <v>2373</v>
      </c>
      <c r="R486" s="43" t="s">
        <v>2373</v>
      </c>
      <c r="S486" s="43" t="s">
        <v>2373</v>
      </c>
      <c r="T486" s="216">
        <v>181</v>
      </c>
      <c r="U486" s="216">
        <v>100</v>
      </c>
    </row>
    <row r="487" spans="1:21">
      <c r="A487" s="39">
        <v>486</v>
      </c>
      <c r="B487" s="39">
        <v>2548</v>
      </c>
      <c r="C487" s="40">
        <v>25482</v>
      </c>
      <c r="D487" s="40" t="s">
        <v>488</v>
      </c>
      <c r="E487" s="41">
        <v>0</v>
      </c>
      <c r="F487" s="41" t="s">
        <v>2373</v>
      </c>
      <c r="G487" s="41">
        <v>10</v>
      </c>
      <c r="H487" s="41">
        <v>63.18</v>
      </c>
      <c r="I487" s="41">
        <v>2</v>
      </c>
      <c r="J487" s="41" t="s">
        <v>2364</v>
      </c>
      <c r="K487" s="41" t="s">
        <v>2373</v>
      </c>
      <c r="L487" s="41" t="s">
        <v>2255</v>
      </c>
      <c r="M487" s="41" t="s">
        <v>3939</v>
      </c>
      <c r="N487" s="41" t="s">
        <v>2373</v>
      </c>
      <c r="O487" s="41" t="s">
        <v>2373</v>
      </c>
      <c r="P487" s="41" t="s">
        <v>2373</v>
      </c>
      <c r="Q487" s="42" t="s">
        <v>2373</v>
      </c>
      <c r="R487" s="43">
        <v>40005</v>
      </c>
      <c r="S487" s="43" t="s">
        <v>3940</v>
      </c>
      <c r="T487" s="216">
        <v>176</v>
      </c>
      <c r="U487" s="216">
        <v>74.45</v>
      </c>
    </row>
    <row r="488" spans="1:21">
      <c r="A488" s="39">
        <v>487</v>
      </c>
      <c r="B488" s="39">
        <v>2548</v>
      </c>
      <c r="C488" s="40">
        <v>25483</v>
      </c>
      <c r="D488" s="40" t="s">
        <v>489</v>
      </c>
      <c r="E488" s="41">
        <v>4</v>
      </c>
      <c r="F488" s="41" t="s">
        <v>2371</v>
      </c>
      <c r="G488" s="41">
        <v>40</v>
      </c>
      <c r="H488" s="41">
        <v>138</v>
      </c>
      <c r="I488" s="41">
        <v>5</v>
      </c>
      <c r="J488" s="41" t="s">
        <v>2364</v>
      </c>
      <c r="K488" s="41" t="s">
        <v>2257</v>
      </c>
      <c r="L488" s="41" t="s">
        <v>2255</v>
      </c>
      <c r="M488" s="41" t="s">
        <v>3939</v>
      </c>
      <c r="N488" s="41">
        <v>30.4</v>
      </c>
      <c r="O488" s="41">
        <v>101</v>
      </c>
      <c r="P488" s="41">
        <v>100</v>
      </c>
      <c r="Q488" s="42">
        <v>1.0324</v>
      </c>
      <c r="R488" s="43">
        <v>45567</v>
      </c>
      <c r="S488" s="43">
        <v>47393</v>
      </c>
      <c r="T488" s="216">
        <v>105.75</v>
      </c>
      <c r="U488" s="216">
        <v>96</v>
      </c>
    </row>
    <row r="489" spans="1:21">
      <c r="A489" s="39">
        <v>488</v>
      </c>
      <c r="B489" s="39">
        <v>2548</v>
      </c>
      <c r="C489" s="40">
        <v>25484</v>
      </c>
      <c r="D489" s="40" t="s">
        <v>490</v>
      </c>
      <c r="E489" s="41">
        <v>4</v>
      </c>
      <c r="F489" s="41" t="s">
        <v>2371</v>
      </c>
      <c r="G489" s="41">
        <v>20</v>
      </c>
      <c r="H489" s="41">
        <v>136.30000000000001</v>
      </c>
      <c r="I489" s="41">
        <v>5</v>
      </c>
      <c r="J489" s="41" t="s">
        <v>2366</v>
      </c>
      <c r="K489" s="41" t="s">
        <v>2257</v>
      </c>
      <c r="L489" s="41" t="s">
        <v>2255</v>
      </c>
      <c r="M489" s="41" t="s">
        <v>3939</v>
      </c>
      <c r="N489" s="41">
        <v>30.4</v>
      </c>
      <c r="O489" s="41">
        <v>104.83</v>
      </c>
      <c r="P489" s="41">
        <v>100</v>
      </c>
      <c r="Q489" s="42">
        <v>1.02</v>
      </c>
      <c r="R489" s="43">
        <v>45583</v>
      </c>
      <c r="S489" s="43">
        <v>47409</v>
      </c>
      <c r="T489" s="216">
        <v>106.2</v>
      </c>
      <c r="U489" s="216">
        <v>98</v>
      </c>
    </row>
    <row r="490" spans="1:21">
      <c r="A490" s="39">
        <v>489</v>
      </c>
      <c r="B490" s="39">
        <v>2596</v>
      </c>
      <c r="C490" s="40">
        <v>25961</v>
      </c>
      <c r="D490" s="40" t="s">
        <v>491</v>
      </c>
      <c r="E490" s="41">
        <v>0</v>
      </c>
      <c r="F490" s="41" t="s">
        <v>2373</v>
      </c>
      <c r="G490" s="41">
        <v>3</v>
      </c>
      <c r="H490" s="41" t="s">
        <v>2373</v>
      </c>
      <c r="I490" s="41">
        <v>3</v>
      </c>
      <c r="J490" s="41" t="s">
        <v>2364</v>
      </c>
      <c r="K490" s="41" t="s">
        <v>2373</v>
      </c>
      <c r="L490" s="41" t="s">
        <v>2255</v>
      </c>
      <c r="M490" s="41" t="s">
        <v>3941</v>
      </c>
      <c r="N490" s="41" t="s">
        <v>2373</v>
      </c>
      <c r="O490" s="41" t="s">
        <v>2373</v>
      </c>
      <c r="P490" s="41" t="s">
        <v>2373</v>
      </c>
      <c r="Q490" s="42" t="s">
        <v>2373</v>
      </c>
      <c r="R490" s="43">
        <v>40587</v>
      </c>
      <c r="S490" s="43" t="s">
        <v>3942</v>
      </c>
      <c r="T490" s="216">
        <v>142</v>
      </c>
      <c r="U490" s="216">
        <v>99.5</v>
      </c>
    </row>
    <row r="491" spans="1:21">
      <c r="A491" s="39">
        <v>490</v>
      </c>
      <c r="B491" s="39">
        <v>2596</v>
      </c>
      <c r="C491" s="40">
        <v>25962</v>
      </c>
      <c r="D491" s="40" t="s">
        <v>492</v>
      </c>
      <c r="E491" s="41" t="s">
        <v>3769</v>
      </c>
      <c r="F491" s="41" t="s">
        <v>2369</v>
      </c>
      <c r="G491" s="41">
        <v>3</v>
      </c>
      <c r="H491" s="41">
        <v>19.309999999999999</v>
      </c>
      <c r="I491" s="41">
        <v>3</v>
      </c>
      <c r="J491" s="41" t="s">
        <v>2364</v>
      </c>
      <c r="K491" s="41" t="s">
        <v>3769</v>
      </c>
      <c r="L491" s="41" t="s">
        <v>2255</v>
      </c>
      <c r="M491" s="41" t="s">
        <v>3941</v>
      </c>
      <c r="N491" s="41">
        <v>10</v>
      </c>
      <c r="O491" s="41">
        <v>100</v>
      </c>
      <c r="P491" s="41">
        <v>100</v>
      </c>
      <c r="Q491" s="42">
        <v>1.01</v>
      </c>
      <c r="R491" s="43">
        <v>41807</v>
      </c>
      <c r="S491" s="43">
        <v>42903</v>
      </c>
      <c r="T491" s="216">
        <v>148</v>
      </c>
      <c r="U491" s="216">
        <v>99.4</v>
      </c>
    </row>
    <row r="492" spans="1:21">
      <c r="A492" s="39">
        <v>491</v>
      </c>
      <c r="B492" s="39">
        <v>2601</v>
      </c>
      <c r="C492" s="40">
        <v>26011</v>
      </c>
      <c r="D492" s="40" t="s">
        <v>493</v>
      </c>
      <c r="E492" s="41" t="s">
        <v>3836</v>
      </c>
      <c r="F492" s="41" t="s">
        <v>2369</v>
      </c>
      <c r="G492" s="41">
        <v>9</v>
      </c>
      <c r="H492" s="41">
        <v>17.8</v>
      </c>
      <c r="I492" s="41">
        <v>3</v>
      </c>
      <c r="J492" s="41" t="s">
        <v>2364</v>
      </c>
      <c r="K492" s="41" t="s">
        <v>2259</v>
      </c>
      <c r="L492" s="41" t="s">
        <v>2297</v>
      </c>
      <c r="M492" s="41" t="s">
        <v>3943</v>
      </c>
      <c r="N492" s="41">
        <v>82.5</v>
      </c>
      <c r="O492" s="41">
        <v>100</v>
      </c>
      <c r="P492" s="41">
        <v>100</v>
      </c>
      <c r="Q492" s="42">
        <v>1.02</v>
      </c>
      <c r="R492" s="43">
        <v>42041</v>
      </c>
      <c r="S492" s="43">
        <v>43137</v>
      </c>
      <c r="T492" s="216">
        <v>108</v>
      </c>
      <c r="U492" s="216">
        <v>100.5</v>
      </c>
    </row>
    <row r="493" spans="1:21">
      <c r="A493" s="39">
        <v>492</v>
      </c>
      <c r="B493" s="39">
        <v>2601</v>
      </c>
      <c r="C493" s="40">
        <v>26012</v>
      </c>
      <c r="D493" s="40" t="s">
        <v>494</v>
      </c>
      <c r="E493" s="41">
        <v>4</v>
      </c>
      <c r="F493" s="41" t="s">
        <v>2371</v>
      </c>
      <c r="G493" s="41">
        <v>1</v>
      </c>
      <c r="H493" s="41">
        <v>17.8</v>
      </c>
      <c r="I493" s="41">
        <v>3</v>
      </c>
      <c r="J493" s="41" t="s">
        <v>2364</v>
      </c>
      <c r="K493" s="41" t="s">
        <v>2259</v>
      </c>
      <c r="L493" s="41" t="s">
        <v>2297</v>
      </c>
      <c r="M493" s="41" t="s">
        <v>3943</v>
      </c>
      <c r="N493" s="41">
        <v>82.5</v>
      </c>
      <c r="O493" s="41">
        <v>100</v>
      </c>
      <c r="P493" s="41">
        <v>100</v>
      </c>
      <c r="Q493" s="42">
        <v>1.02</v>
      </c>
      <c r="R493" s="43">
        <v>42044</v>
      </c>
      <c r="S493" s="43">
        <v>43140</v>
      </c>
      <c r="T493" s="216">
        <v>105.3</v>
      </c>
      <c r="U493" s="216">
        <v>99.5</v>
      </c>
    </row>
    <row r="494" spans="1:21">
      <c r="A494" s="39">
        <v>493</v>
      </c>
      <c r="B494" s="39">
        <v>2603</v>
      </c>
      <c r="C494" s="40">
        <v>26031</v>
      </c>
      <c r="D494" s="40" t="s">
        <v>495</v>
      </c>
      <c r="E494" s="41">
        <v>0</v>
      </c>
      <c r="F494" s="41" t="s">
        <v>2373</v>
      </c>
      <c r="G494" s="41" t="s">
        <v>2373</v>
      </c>
      <c r="H494" s="41" t="s">
        <v>2373</v>
      </c>
      <c r="I494" s="41" t="s">
        <v>2373</v>
      </c>
      <c r="J494" s="41" t="s">
        <v>2364</v>
      </c>
      <c r="K494" s="41" t="s">
        <v>2373</v>
      </c>
      <c r="L494" s="41" t="s">
        <v>2248</v>
      </c>
      <c r="M494" s="41" t="s">
        <v>3944</v>
      </c>
      <c r="N494" s="41" t="s">
        <v>2373</v>
      </c>
      <c r="O494" s="41" t="s">
        <v>2373</v>
      </c>
      <c r="P494" s="41" t="s">
        <v>2373</v>
      </c>
      <c r="Q494" s="42" t="s">
        <v>2373</v>
      </c>
      <c r="R494" s="43" t="s">
        <v>2373</v>
      </c>
      <c r="S494" s="43" t="s">
        <v>2373</v>
      </c>
      <c r="T494" s="216">
        <v>158</v>
      </c>
      <c r="U494" s="216">
        <v>98.5</v>
      </c>
    </row>
    <row r="495" spans="1:21">
      <c r="A495" s="39">
        <v>494</v>
      </c>
      <c r="B495" s="39">
        <v>2603</v>
      </c>
      <c r="C495" s="40">
        <v>26032</v>
      </c>
      <c r="D495" s="40" t="s">
        <v>496</v>
      </c>
      <c r="E495" s="41">
        <v>0</v>
      </c>
      <c r="F495" s="41" t="s">
        <v>2373</v>
      </c>
      <c r="G495" s="41" t="s">
        <v>2373</v>
      </c>
      <c r="H495" s="41" t="s">
        <v>2373</v>
      </c>
      <c r="I495" s="41" t="s">
        <v>2373</v>
      </c>
      <c r="J495" s="41" t="s">
        <v>2364</v>
      </c>
      <c r="K495" s="41" t="s">
        <v>2373</v>
      </c>
      <c r="L495" s="41" t="s">
        <v>2248</v>
      </c>
      <c r="M495" s="41" t="s">
        <v>3944</v>
      </c>
      <c r="N495" s="41" t="s">
        <v>2373</v>
      </c>
      <c r="O495" s="41" t="s">
        <v>2373</v>
      </c>
      <c r="P495" s="41" t="s">
        <v>2373</v>
      </c>
      <c r="Q495" s="42" t="s">
        <v>2373</v>
      </c>
      <c r="R495" s="43" t="s">
        <v>2373</v>
      </c>
      <c r="S495" s="43" t="s">
        <v>2373</v>
      </c>
      <c r="T495" s="216">
        <v>188</v>
      </c>
      <c r="U495" s="216">
        <v>101</v>
      </c>
    </row>
    <row r="496" spans="1:21">
      <c r="A496" s="39">
        <v>495</v>
      </c>
      <c r="B496" s="39">
        <v>2603</v>
      </c>
      <c r="C496" s="40">
        <v>26033</v>
      </c>
      <c r="D496" s="40" t="s">
        <v>497</v>
      </c>
      <c r="E496" s="41">
        <v>0</v>
      </c>
      <c r="F496" s="41" t="s">
        <v>2373</v>
      </c>
      <c r="G496" s="41">
        <v>25</v>
      </c>
      <c r="H496" s="41">
        <v>20.04</v>
      </c>
      <c r="I496" s="41">
        <v>5</v>
      </c>
      <c r="J496" s="41" t="s">
        <v>2364</v>
      </c>
      <c r="K496" s="41" t="s">
        <v>2373</v>
      </c>
      <c r="L496" s="41" t="s">
        <v>2248</v>
      </c>
      <c r="M496" s="41" t="s">
        <v>3944</v>
      </c>
      <c r="N496" s="41" t="s">
        <v>2373</v>
      </c>
      <c r="O496" s="41" t="s">
        <v>2373</v>
      </c>
      <c r="P496" s="41" t="s">
        <v>2373</v>
      </c>
      <c r="Q496" s="42" t="s">
        <v>2373</v>
      </c>
      <c r="R496" s="43">
        <v>40022</v>
      </c>
      <c r="S496" s="43" t="s">
        <v>3945</v>
      </c>
      <c r="T496" s="216">
        <v>157</v>
      </c>
      <c r="U496" s="216">
        <v>99.9</v>
      </c>
    </row>
    <row r="497" spans="1:21">
      <c r="A497" s="39">
        <v>496</v>
      </c>
      <c r="B497" s="39">
        <v>2603</v>
      </c>
      <c r="C497" s="40">
        <v>26034</v>
      </c>
      <c r="D497" s="40" t="s">
        <v>498</v>
      </c>
      <c r="E497" s="41">
        <v>5</v>
      </c>
      <c r="F497" s="41" t="s">
        <v>2371</v>
      </c>
      <c r="G497" s="41">
        <v>50</v>
      </c>
      <c r="H497" s="41">
        <v>95</v>
      </c>
      <c r="I497" s="41">
        <v>5</v>
      </c>
      <c r="J497" s="41" t="s">
        <v>2364</v>
      </c>
      <c r="K497" s="41" t="s">
        <v>2252</v>
      </c>
      <c r="L497" s="41" t="s">
        <v>2248</v>
      </c>
      <c r="M497" s="41" t="s">
        <v>3944</v>
      </c>
      <c r="N497" s="41">
        <v>212</v>
      </c>
      <c r="O497" s="41">
        <v>101</v>
      </c>
      <c r="P497" s="41">
        <v>100</v>
      </c>
      <c r="Q497" s="42">
        <v>1.1175999999999999</v>
      </c>
      <c r="R497" s="43">
        <v>44334</v>
      </c>
      <c r="S497" s="43">
        <v>46160</v>
      </c>
      <c r="T497" s="216">
        <v>233</v>
      </c>
      <c r="U497" s="216">
        <v>102.75</v>
      </c>
    </row>
    <row r="498" spans="1:21">
      <c r="A498" s="39">
        <v>497</v>
      </c>
      <c r="B498" s="39">
        <v>2609</v>
      </c>
      <c r="C498" s="40">
        <v>26091</v>
      </c>
      <c r="D498" s="40" t="s">
        <v>499</v>
      </c>
      <c r="E498" s="41">
        <v>0</v>
      </c>
      <c r="F498" s="41" t="s">
        <v>2373</v>
      </c>
      <c r="G498" s="41" t="s">
        <v>2373</v>
      </c>
      <c r="H498" s="41" t="s">
        <v>2373</v>
      </c>
      <c r="I498" s="41" t="s">
        <v>2373</v>
      </c>
      <c r="J498" s="41" t="s">
        <v>2364</v>
      </c>
      <c r="K498" s="41" t="s">
        <v>2373</v>
      </c>
      <c r="L498" s="41" t="s">
        <v>2248</v>
      </c>
      <c r="M498" s="41" t="s">
        <v>3947</v>
      </c>
      <c r="N498" s="41" t="s">
        <v>2373</v>
      </c>
      <c r="O498" s="41" t="s">
        <v>2373</v>
      </c>
      <c r="P498" s="41" t="s">
        <v>2373</v>
      </c>
      <c r="Q498" s="42" t="s">
        <v>2373</v>
      </c>
      <c r="R498" s="43" t="s">
        <v>2373</v>
      </c>
      <c r="S498" s="43" t="s">
        <v>2373</v>
      </c>
      <c r="T498" s="216">
        <v>170</v>
      </c>
      <c r="U498" s="216">
        <v>96.55</v>
      </c>
    </row>
    <row r="499" spans="1:21">
      <c r="A499" s="39">
        <v>498</v>
      </c>
      <c r="B499" s="39">
        <v>2609</v>
      </c>
      <c r="C499" s="40">
        <v>26092</v>
      </c>
      <c r="D499" s="40" t="s">
        <v>500</v>
      </c>
      <c r="E499" s="41">
        <v>0</v>
      </c>
      <c r="F499" s="41" t="s">
        <v>2373</v>
      </c>
      <c r="G499" s="41" t="s">
        <v>2373</v>
      </c>
      <c r="H499" s="41" t="s">
        <v>2373</v>
      </c>
      <c r="I499" s="41" t="s">
        <v>2373</v>
      </c>
      <c r="J499" s="41" t="s">
        <v>2364</v>
      </c>
      <c r="K499" s="41" t="s">
        <v>2373</v>
      </c>
      <c r="L499" s="41" t="s">
        <v>2248</v>
      </c>
      <c r="M499" s="41" t="s">
        <v>3947</v>
      </c>
      <c r="N499" s="41" t="s">
        <v>2373</v>
      </c>
      <c r="O499" s="41" t="s">
        <v>2373</v>
      </c>
      <c r="P499" s="41" t="s">
        <v>2373</v>
      </c>
      <c r="Q499" s="42" t="s">
        <v>2373</v>
      </c>
      <c r="R499" s="43" t="s">
        <v>2373</v>
      </c>
      <c r="S499" s="43" t="s">
        <v>2373</v>
      </c>
      <c r="T499" s="216">
        <v>168</v>
      </c>
      <c r="U499" s="216">
        <v>95.5</v>
      </c>
    </row>
    <row r="500" spans="1:21">
      <c r="A500" s="39">
        <v>499</v>
      </c>
      <c r="B500" s="39">
        <v>2609</v>
      </c>
      <c r="C500" s="40">
        <v>26093</v>
      </c>
      <c r="D500" s="40" t="s">
        <v>501</v>
      </c>
      <c r="E500" s="41">
        <v>0</v>
      </c>
      <c r="F500" s="41" t="s">
        <v>2373</v>
      </c>
      <c r="G500" s="41" t="s">
        <v>2373</v>
      </c>
      <c r="H500" s="41" t="s">
        <v>2373</v>
      </c>
      <c r="I500" s="41" t="s">
        <v>2373</v>
      </c>
      <c r="J500" s="41" t="s">
        <v>2364</v>
      </c>
      <c r="K500" s="41" t="s">
        <v>2373</v>
      </c>
      <c r="L500" s="41" t="s">
        <v>2248</v>
      </c>
      <c r="M500" s="41" t="s">
        <v>3947</v>
      </c>
      <c r="N500" s="41" t="s">
        <v>2373</v>
      </c>
      <c r="O500" s="41" t="s">
        <v>2373</v>
      </c>
      <c r="P500" s="41" t="s">
        <v>2373</v>
      </c>
      <c r="Q500" s="42" t="s">
        <v>2373</v>
      </c>
      <c r="R500" s="43" t="s">
        <v>2373</v>
      </c>
      <c r="S500" s="43" t="s">
        <v>2373</v>
      </c>
      <c r="T500" s="216">
        <v>156</v>
      </c>
      <c r="U500" s="216">
        <v>99</v>
      </c>
    </row>
    <row r="501" spans="1:21">
      <c r="A501" s="39">
        <v>500</v>
      </c>
      <c r="B501" s="39">
        <v>2609</v>
      </c>
      <c r="C501" s="40">
        <v>26094</v>
      </c>
      <c r="D501" s="40" t="s">
        <v>502</v>
      </c>
      <c r="E501" s="41">
        <v>5</v>
      </c>
      <c r="F501" s="41" t="s">
        <v>2371</v>
      </c>
      <c r="G501" s="41">
        <v>46</v>
      </c>
      <c r="H501" s="41">
        <v>14.23</v>
      </c>
      <c r="I501" s="41">
        <v>5</v>
      </c>
      <c r="J501" s="41" t="s">
        <v>2364</v>
      </c>
      <c r="K501" s="41" t="s">
        <v>2236</v>
      </c>
      <c r="L501" s="41" t="s">
        <v>2248</v>
      </c>
      <c r="M501" s="41" t="s">
        <v>3947</v>
      </c>
      <c r="N501" s="41">
        <v>349</v>
      </c>
      <c r="O501" s="41">
        <v>100.2</v>
      </c>
      <c r="P501" s="41">
        <v>100</v>
      </c>
      <c r="Q501" s="42">
        <v>1.1000000000000001</v>
      </c>
      <c r="R501" s="43">
        <v>41432</v>
      </c>
      <c r="S501" s="43">
        <v>43258</v>
      </c>
      <c r="T501" s="216">
        <v>136.9</v>
      </c>
      <c r="U501" s="216">
        <v>90</v>
      </c>
    </row>
    <row r="502" spans="1:21">
      <c r="A502" s="39">
        <v>501</v>
      </c>
      <c r="B502" s="39">
        <v>2609</v>
      </c>
      <c r="C502" s="40">
        <v>26095</v>
      </c>
      <c r="D502" s="40" t="s">
        <v>503</v>
      </c>
      <c r="E502" s="41" t="s">
        <v>3582</v>
      </c>
      <c r="F502" s="41" t="s">
        <v>2369</v>
      </c>
      <c r="G502" s="41">
        <v>76</v>
      </c>
      <c r="H502" s="41">
        <v>10.4</v>
      </c>
      <c r="I502" s="41">
        <v>5</v>
      </c>
      <c r="J502" s="41" t="s">
        <v>2364</v>
      </c>
      <c r="K502" s="41" t="s">
        <v>2257</v>
      </c>
      <c r="L502" s="41" t="s">
        <v>2248</v>
      </c>
      <c r="M502" s="41" t="s">
        <v>3947</v>
      </c>
      <c r="N502" s="41">
        <v>349</v>
      </c>
      <c r="O502" s="41">
        <v>101</v>
      </c>
      <c r="P502" s="41">
        <v>100</v>
      </c>
      <c r="Q502" s="42">
        <v>1.1000000000000001</v>
      </c>
      <c r="R502" s="43">
        <v>43249</v>
      </c>
      <c r="S502" s="43">
        <v>45075</v>
      </c>
      <c r="T502" s="216">
        <v>315</v>
      </c>
      <c r="U502" s="216">
        <v>98.75</v>
      </c>
    </row>
    <row r="503" spans="1:21">
      <c r="A503" s="39">
        <v>502</v>
      </c>
      <c r="B503" s="39">
        <v>2610</v>
      </c>
      <c r="C503" s="40">
        <v>26102</v>
      </c>
      <c r="D503" s="40" t="s">
        <v>504</v>
      </c>
      <c r="E503" s="41">
        <v>0</v>
      </c>
      <c r="F503" s="41" t="s">
        <v>2373</v>
      </c>
      <c r="G503" s="41" t="s">
        <v>2373</v>
      </c>
      <c r="H503" s="41" t="s">
        <v>2373</v>
      </c>
      <c r="I503" s="41" t="s">
        <v>2373</v>
      </c>
      <c r="J503" s="41" t="s">
        <v>2364</v>
      </c>
      <c r="K503" s="41" t="s">
        <v>2373</v>
      </c>
      <c r="L503" s="41" t="s">
        <v>2248</v>
      </c>
      <c r="M503" s="41" t="s">
        <v>3950</v>
      </c>
      <c r="N503" s="41" t="s">
        <v>2373</v>
      </c>
      <c r="O503" s="41" t="s">
        <v>2373</v>
      </c>
      <c r="P503" s="41" t="s">
        <v>2373</v>
      </c>
      <c r="Q503" s="42" t="s">
        <v>2373</v>
      </c>
      <c r="R503" s="43" t="s">
        <v>2373</v>
      </c>
      <c r="S503" s="43" t="s">
        <v>2373</v>
      </c>
      <c r="T503" s="216">
        <v>132</v>
      </c>
      <c r="U503" s="216">
        <v>99.5</v>
      </c>
    </row>
    <row r="504" spans="1:21">
      <c r="A504" s="39">
        <v>503</v>
      </c>
      <c r="B504" s="39">
        <v>2610</v>
      </c>
      <c r="C504" s="40">
        <v>26103</v>
      </c>
      <c r="D504" s="40" t="s">
        <v>505</v>
      </c>
      <c r="E504" s="41">
        <v>0</v>
      </c>
      <c r="F504" s="41" t="s">
        <v>2373</v>
      </c>
      <c r="G504" s="41" t="s">
        <v>2373</v>
      </c>
      <c r="H504" s="41" t="s">
        <v>2373</v>
      </c>
      <c r="I504" s="41" t="s">
        <v>2373</v>
      </c>
      <c r="J504" s="41" t="s">
        <v>2364</v>
      </c>
      <c r="K504" s="41" t="s">
        <v>2373</v>
      </c>
      <c r="L504" s="41" t="s">
        <v>2248</v>
      </c>
      <c r="M504" s="41" t="s">
        <v>3950</v>
      </c>
      <c r="N504" s="41" t="s">
        <v>2373</v>
      </c>
      <c r="O504" s="41" t="s">
        <v>2373</v>
      </c>
      <c r="P504" s="41" t="s">
        <v>2373</v>
      </c>
      <c r="Q504" s="42" t="s">
        <v>2373</v>
      </c>
      <c r="R504" s="43" t="s">
        <v>2373</v>
      </c>
      <c r="S504" s="43" t="s">
        <v>2373</v>
      </c>
      <c r="T504" s="216">
        <v>142.5</v>
      </c>
      <c r="U504" s="216">
        <v>93.5</v>
      </c>
    </row>
    <row r="505" spans="1:21">
      <c r="A505" s="39">
        <v>504</v>
      </c>
      <c r="B505" s="39">
        <v>2610</v>
      </c>
      <c r="C505" s="40">
        <v>26104</v>
      </c>
      <c r="D505" s="40" t="s">
        <v>506</v>
      </c>
      <c r="E505" s="41">
        <v>0</v>
      </c>
      <c r="F505" s="41" t="s">
        <v>2373</v>
      </c>
      <c r="G505" s="41">
        <v>100</v>
      </c>
      <c r="H505" s="41">
        <v>16.600000000000001</v>
      </c>
      <c r="I505" s="41">
        <v>5</v>
      </c>
      <c r="J505" s="41" t="s">
        <v>2364</v>
      </c>
      <c r="K505" s="41" t="s">
        <v>2373</v>
      </c>
      <c r="L505" s="41" t="s">
        <v>2248</v>
      </c>
      <c r="M505" s="41" t="s">
        <v>3950</v>
      </c>
      <c r="N505" s="41" t="s">
        <v>2373</v>
      </c>
      <c r="O505" s="41" t="s">
        <v>2373</v>
      </c>
      <c r="P505" s="41" t="s">
        <v>2373</v>
      </c>
      <c r="Q505" s="42" t="s">
        <v>2373</v>
      </c>
      <c r="R505" s="43">
        <v>38561</v>
      </c>
      <c r="S505" s="43" t="s">
        <v>3951</v>
      </c>
      <c r="T505" s="216">
        <v>144.5</v>
      </c>
      <c r="U505" s="216">
        <v>91.5</v>
      </c>
    </row>
    <row r="506" spans="1:21">
      <c r="A506" s="39">
        <v>505</v>
      </c>
      <c r="B506" s="39">
        <v>2610</v>
      </c>
      <c r="C506" s="40">
        <v>26105</v>
      </c>
      <c r="D506" s="40" t="s">
        <v>507</v>
      </c>
      <c r="E506" s="41" t="s">
        <v>3952</v>
      </c>
      <c r="F506" s="41" t="s">
        <v>2371</v>
      </c>
      <c r="G506" s="41">
        <v>60</v>
      </c>
      <c r="H506" s="41">
        <v>12.24</v>
      </c>
      <c r="I506" s="41">
        <v>5</v>
      </c>
      <c r="J506" s="41" t="s">
        <v>2364</v>
      </c>
      <c r="K506" s="41" t="s">
        <v>2236</v>
      </c>
      <c r="L506" s="41" t="s">
        <v>2248</v>
      </c>
      <c r="M506" s="41" t="s">
        <v>3950</v>
      </c>
      <c r="N506" s="41">
        <v>605</v>
      </c>
      <c r="O506" s="41">
        <v>100</v>
      </c>
      <c r="P506" s="41">
        <v>0</v>
      </c>
      <c r="Q506" s="42">
        <v>1.1499999999999999</v>
      </c>
      <c r="R506" s="43">
        <v>41634</v>
      </c>
      <c r="S506" s="43">
        <v>43460</v>
      </c>
      <c r="T506" s="216">
        <v>146.9</v>
      </c>
      <c r="U506" s="216">
        <v>98.8</v>
      </c>
    </row>
    <row r="507" spans="1:21">
      <c r="A507" s="39">
        <v>506</v>
      </c>
      <c r="B507" s="39">
        <v>2610</v>
      </c>
      <c r="C507" s="40">
        <v>26106</v>
      </c>
      <c r="D507" s="40" t="s">
        <v>508</v>
      </c>
      <c r="E507" s="41" t="s">
        <v>3953</v>
      </c>
      <c r="F507" s="41" t="s">
        <v>2371</v>
      </c>
      <c r="G507" s="41">
        <v>60</v>
      </c>
      <c r="H507" s="41">
        <v>13.2</v>
      </c>
      <c r="I507" s="41">
        <v>5</v>
      </c>
      <c r="J507" s="41" t="s">
        <v>2364</v>
      </c>
      <c r="K507" s="41" t="s">
        <v>2254</v>
      </c>
      <c r="L507" s="41" t="s">
        <v>2248</v>
      </c>
      <c r="M507" s="41" t="s">
        <v>3950</v>
      </c>
      <c r="N507" s="41">
        <v>605</v>
      </c>
      <c r="O507" s="41">
        <v>100.2</v>
      </c>
      <c r="P507" s="41">
        <v>100</v>
      </c>
      <c r="Q507" s="42">
        <v>1.0485</v>
      </c>
      <c r="R507" s="43">
        <v>43130</v>
      </c>
      <c r="S507" s="43">
        <v>44956</v>
      </c>
      <c r="T507" s="216">
        <v>250</v>
      </c>
      <c r="U507" s="216">
        <v>92.1</v>
      </c>
    </row>
    <row r="508" spans="1:21">
      <c r="A508" s="39">
        <v>507</v>
      </c>
      <c r="B508" s="39">
        <v>2610</v>
      </c>
      <c r="C508" s="40">
        <v>26107</v>
      </c>
      <c r="D508" s="40" t="s">
        <v>509</v>
      </c>
      <c r="E508" s="41">
        <v>6</v>
      </c>
      <c r="F508" s="41" t="s">
        <v>2371</v>
      </c>
      <c r="G508" s="41">
        <v>45</v>
      </c>
      <c r="H508" s="41">
        <v>19</v>
      </c>
      <c r="I508" s="41">
        <v>5</v>
      </c>
      <c r="J508" s="41" t="s">
        <v>2364</v>
      </c>
      <c r="K508" s="41" t="s">
        <v>2254</v>
      </c>
      <c r="L508" s="41" t="s">
        <v>2248</v>
      </c>
      <c r="M508" s="41" t="s">
        <v>3950</v>
      </c>
      <c r="N508" s="41">
        <v>605</v>
      </c>
      <c r="O508" s="41">
        <v>100</v>
      </c>
      <c r="P508" s="41">
        <v>100</v>
      </c>
      <c r="Q508" s="42">
        <v>1.0269999999999999</v>
      </c>
      <c r="R508" s="43">
        <v>44314</v>
      </c>
      <c r="S508" s="43">
        <v>46140</v>
      </c>
      <c r="T508" s="216">
        <v>167</v>
      </c>
      <c r="U508" s="216">
        <v>104</v>
      </c>
    </row>
    <row r="509" spans="1:21">
      <c r="A509" s="39">
        <v>508</v>
      </c>
      <c r="B509" s="39">
        <v>2613</v>
      </c>
      <c r="C509" s="40">
        <v>26131</v>
      </c>
      <c r="D509" s="40" t="s">
        <v>510</v>
      </c>
      <c r="E509" s="41" t="s">
        <v>3955</v>
      </c>
      <c r="F509" s="41" t="s">
        <v>2369</v>
      </c>
      <c r="G509" s="41">
        <v>1.5</v>
      </c>
      <c r="H509" s="41">
        <v>14.5</v>
      </c>
      <c r="I509" s="41">
        <v>3</v>
      </c>
      <c r="J509" s="41" t="s">
        <v>2364</v>
      </c>
      <c r="K509" s="41" t="s">
        <v>2257</v>
      </c>
      <c r="L509" s="41" t="s">
        <v>2248</v>
      </c>
      <c r="M509" s="41" t="s">
        <v>3956</v>
      </c>
      <c r="N509" s="41">
        <v>14.8</v>
      </c>
      <c r="O509" s="41">
        <v>100</v>
      </c>
      <c r="P509" s="41">
        <v>101</v>
      </c>
      <c r="Q509" s="42">
        <v>1.0394000000000001</v>
      </c>
      <c r="R509" s="43">
        <v>42306</v>
      </c>
      <c r="S509" s="43">
        <v>43402</v>
      </c>
      <c r="T509" s="216">
        <v>110</v>
      </c>
      <c r="U509" s="216">
        <v>100.9</v>
      </c>
    </row>
    <row r="510" spans="1:21">
      <c r="A510" s="39">
        <v>509</v>
      </c>
      <c r="B510" s="39">
        <v>2613</v>
      </c>
      <c r="C510" s="40">
        <v>26132</v>
      </c>
      <c r="D510" s="40" t="s">
        <v>511</v>
      </c>
      <c r="E510" s="41">
        <v>7</v>
      </c>
      <c r="F510" s="41" t="s">
        <v>2371</v>
      </c>
      <c r="G510" s="41">
        <v>1.5</v>
      </c>
      <c r="H510" s="41">
        <v>14.4</v>
      </c>
      <c r="I510" s="41">
        <v>3</v>
      </c>
      <c r="J510" s="41" t="s">
        <v>2364</v>
      </c>
      <c r="K510" s="41" t="s">
        <v>2257</v>
      </c>
      <c r="L510" s="41" t="s">
        <v>2248</v>
      </c>
      <c r="M510" s="41" t="s">
        <v>3956</v>
      </c>
      <c r="N510" s="41">
        <v>14.8</v>
      </c>
      <c r="O510" s="41">
        <v>100</v>
      </c>
      <c r="P510" s="41">
        <v>101.51</v>
      </c>
      <c r="Q510" s="42">
        <v>1.0329999999999999</v>
      </c>
      <c r="R510" s="43">
        <v>42307</v>
      </c>
      <c r="S510" s="43">
        <v>43403</v>
      </c>
      <c r="T510" s="216">
        <v>109.5</v>
      </c>
      <c r="U510" s="216">
        <v>99</v>
      </c>
    </row>
    <row r="511" spans="1:21">
      <c r="A511" s="39">
        <v>510</v>
      </c>
      <c r="B511" s="39">
        <v>2614</v>
      </c>
      <c r="C511" s="40">
        <v>26143</v>
      </c>
      <c r="D511" s="40" t="s">
        <v>512</v>
      </c>
      <c r="E511" s="41">
        <v>0</v>
      </c>
      <c r="F511" s="41" t="s">
        <v>2373</v>
      </c>
      <c r="G511" s="41" t="s">
        <v>2373</v>
      </c>
      <c r="H511" s="41" t="s">
        <v>2373</v>
      </c>
      <c r="I511" s="41" t="s">
        <v>2373</v>
      </c>
      <c r="J511" s="41" t="s">
        <v>2364</v>
      </c>
      <c r="K511" s="41" t="s">
        <v>2373</v>
      </c>
      <c r="L511" s="41" t="s">
        <v>2253</v>
      </c>
      <c r="M511" s="41" t="s">
        <v>3958</v>
      </c>
      <c r="N511" s="41" t="s">
        <v>2373</v>
      </c>
      <c r="O511" s="41" t="s">
        <v>2373</v>
      </c>
      <c r="P511" s="41" t="s">
        <v>2373</v>
      </c>
      <c r="Q511" s="42" t="s">
        <v>2373</v>
      </c>
      <c r="R511" s="43" t="s">
        <v>2373</v>
      </c>
      <c r="S511" s="43" t="s">
        <v>2373</v>
      </c>
      <c r="T511" s="216">
        <v>131.75</v>
      </c>
      <c r="U511" s="216">
        <v>86.5</v>
      </c>
    </row>
    <row r="512" spans="1:21">
      <c r="A512" s="39">
        <v>511</v>
      </c>
      <c r="B512" s="39">
        <v>2614</v>
      </c>
      <c r="C512" s="40">
        <v>26144</v>
      </c>
      <c r="D512" s="40" t="s">
        <v>513</v>
      </c>
      <c r="E512" s="41">
        <v>0</v>
      </c>
      <c r="F512" s="41" t="s">
        <v>2373</v>
      </c>
      <c r="G512" s="41" t="s">
        <v>2373</v>
      </c>
      <c r="H512" s="41" t="s">
        <v>2373</v>
      </c>
      <c r="I512" s="41" t="s">
        <v>2373</v>
      </c>
      <c r="J512" s="41" t="s">
        <v>2364</v>
      </c>
      <c r="K512" s="41" t="s">
        <v>2373</v>
      </c>
      <c r="L512" s="41" t="s">
        <v>2253</v>
      </c>
      <c r="M512" s="41" t="s">
        <v>3958</v>
      </c>
      <c r="N512" s="41" t="s">
        <v>2373</v>
      </c>
      <c r="O512" s="41" t="s">
        <v>2373</v>
      </c>
      <c r="P512" s="41" t="s">
        <v>2373</v>
      </c>
      <c r="Q512" s="42" t="s">
        <v>2373</v>
      </c>
      <c r="R512" s="43" t="s">
        <v>2373</v>
      </c>
      <c r="S512" s="43" t="s">
        <v>2373</v>
      </c>
      <c r="T512" s="216">
        <v>144.25</v>
      </c>
      <c r="U512" s="216">
        <v>82</v>
      </c>
    </row>
    <row r="513" spans="1:21">
      <c r="A513" s="39">
        <v>512</v>
      </c>
      <c r="B513" s="39">
        <v>2616</v>
      </c>
      <c r="C513" s="40">
        <v>26161</v>
      </c>
      <c r="D513" s="40" t="s">
        <v>514</v>
      </c>
      <c r="E513" s="41">
        <v>0</v>
      </c>
      <c r="F513" s="41" t="s">
        <v>2373</v>
      </c>
      <c r="G513" s="41" t="s">
        <v>2373</v>
      </c>
      <c r="H513" s="41" t="s">
        <v>2373</v>
      </c>
      <c r="I513" s="41" t="s">
        <v>2373</v>
      </c>
      <c r="J513" s="41" t="s">
        <v>2364</v>
      </c>
      <c r="K513" s="41" t="s">
        <v>2373</v>
      </c>
      <c r="L513" s="41" t="s">
        <v>2282</v>
      </c>
      <c r="M513" s="41" t="s">
        <v>3959</v>
      </c>
      <c r="N513" s="41" t="s">
        <v>2373</v>
      </c>
      <c r="O513" s="41" t="s">
        <v>2373</v>
      </c>
      <c r="P513" s="41" t="s">
        <v>2373</v>
      </c>
      <c r="Q513" s="42" t="s">
        <v>2373</v>
      </c>
      <c r="R513" s="43" t="s">
        <v>2373</v>
      </c>
      <c r="S513" s="43" t="s">
        <v>2373</v>
      </c>
      <c r="T513" s="216">
        <v>165</v>
      </c>
      <c r="U513" s="216">
        <v>96.15</v>
      </c>
    </row>
    <row r="514" spans="1:21">
      <c r="A514" s="39">
        <v>513</v>
      </c>
      <c r="B514" s="39">
        <v>2616</v>
      </c>
      <c r="C514" s="40">
        <v>26162</v>
      </c>
      <c r="D514" s="40" t="s">
        <v>515</v>
      </c>
      <c r="E514" s="41">
        <v>0</v>
      </c>
      <c r="F514" s="41" t="s">
        <v>2373</v>
      </c>
      <c r="G514" s="41">
        <v>3</v>
      </c>
      <c r="H514" s="41">
        <v>13.1</v>
      </c>
      <c r="I514" s="41">
        <v>5</v>
      </c>
      <c r="J514" s="41" t="s">
        <v>2364</v>
      </c>
      <c r="K514" s="41" t="s">
        <v>2373</v>
      </c>
      <c r="L514" s="41" t="s">
        <v>2282</v>
      </c>
      <c r="M514" s="41" t="s">
        <v>3959</v>
      </c>
      <c r="N514" s="41" t="s">
        <v>2373</v>
      </c>
      <c r="O514" s="41" t="s">
        <v>2373</v>
      </c>
      <c r="P514" s="41" t="s">
        <v>2373</v>
      </c>
      <c r="Q514" s="42" t="s">
        <v>2373</v>
      </c>
      <c r="R514" s="43">
        <v>39417</v>
      </c>
      <c r="S514" s="43" t="s">
        <v>3960</v>
      </c>
      <c r="T514" s="216">
        <v>162</v>
      </c>
      <c r="U514" s="216">
        <v>91</v>
      </c>
    </row>
    <row r="515" spans="1:21">
      <c r="A515" s="39">
        <v>514</v>
      </c>
      <c r="B515" s="39">
        <v>2616</v>
      </c>
      <c r="C515" s="40">
        <v>26163</v>
      </c>
      <c r="D515" s="40" t="s">
        <v>516</v>
      </c>
      <c r="E515" s="41">
        <v>5</v>
      </c>
      <c r="F515" s="41" t="s">
        <v>2371</v>
      </c>
      <c r="G515" s="41">
        <v>5</v>
      </c>
      <c r="H515" s="41">
        <v>23.8</v>
      </c>
      <c r="I515" s="41">
        <v>5</v>
      </c>
      <c r="J515" s="41" t="s">
        <v>2364</v>
      </c>
      <c r="K515" s="41" t="s">
        <v>2263</v>
      </c>
      <c r="L515" s="41" t="s">
        <v>2282</v>
      </c>
      <c r="M515" s="41" t="s">
        <v>3959</v>
      </c>
      <c r="N515" s="41">
        <v>13.7</v>
      </c>
      <c r="O515" s="41">
        <v>101</v>
      </c>
      <c r="P515" s="41">
        <v>0</v>
      </c>
      <c r="Q515" s="42">
        <v>1.02</v>
      </c>
      <c r="R515" s="43">
        <v>41953</v>
      </c>
      <c r="S515" s="43">
        <v>43779</v>
      </c>
      <c r="T515" s="216">
        <v>171</v>
      </c>
      <c r="U515" s="216">
        <v>99.65</v>
      </c>
    </row>
    <row r="516" spans="1:21">
      <c r="A516" s="39">
        <v>515</v>
      </c>
      <c r="B516" s="39">
        <v>2618</v>
      </c>
      <c r="C516" s="40">
        <v>26181</v>
      </c>
      <c r="D516" s="40" t="s">
        <v>517</v>
      </c>
      <c r="E516" s="41">
        <v>0</v>
      </c>
      <c r="F516" s="41" t="s">
        <v>2373</v>
      </c>
      <c r="G516" s="41" t="s">
        <v>2373</v>
      </c>
      <c r="H516" s="41" t="s">
        <v>2373</v>
      </c>
      <c r="I516" s="41" t="s">
        <v>2373</v>
      </c>
      <c r="J516" s="41" t="s">
        <v>2364</v>
      </c>
      <c r="K516" s="41" t="s">
        <v>2373</v>
      </c>
      <c r="L516" s="41" t="s">
        <v>2248</v>
      </c>
      <c r="M516" s="41" t="s">
        <v>3950</v>
      </c>
      <c r="N516" s="41" t="s">
        <v>2373</v>
      </c>
      <c r="O516" s="41" t="s">
        <v>2373</v>
      </c>
      <c r="P516" s="41" t="s">
        <v>2373</v>
      </c>
      <c r="Q516" s="42" t="s">
        <v>2373</v>
      </c>
      <c r="R516" s="43" t="s">
        <v>2373</v>
      </c>
      <c r="S516" s="43" t="s">
        <v>2373</v>
      </c>
      <c r="T516" s="216">
        <v>206</v>
      </c>
      <c r="U516" s="216">
        <v>104.6</v>
      </c>
    </row>
    <row r="517" spans="1:21">
      <c r="A517" s="39">
        <v>516</v>
      </c>
      <c r="B517" s="39">
        <v>2618</v>
      </c>
      <c r="C517" s="40">
        <v>26182</v>
      </c>
      <c r="D517" s="40" t="s">
        <v>518</v>
      </c>
      <c r="E517" s="41">
        <v>0</v>
      </c>
      <c r="F517" s="41" t="s">
        <v>2373</v>
      </c>
      <c r="G517" s="41" t="s">
        <v>2373</v>
      </c>
      <c r="H517" s="41" t="s">
        <v>2373</v>
      </c>
      <c r="I517" s="41" t="s">
        <v>2373</v>
      </c>
      <c r="J517" s="41" t="s">
        <v>2364</v>
      </c>
      <c r="K517" s="41" t="s">
        <v>2373</v>
      </c>
      <c r="L517" s="41" t="s">
        <v>2248</v>
      </c>
      <c r="M517" s="41" t="s">
        <v>3950</v>
      </c>
      <c r="N517" s="41" t="s">
        <v>2373</v>
      </c>
      <c r="O517" s="41" t="s">
        <v>2373</v>
      </c>
      <c r="P517" s="41" t="s">
        <v>2373</v>
      </c>
      <c r="Q517" s="42" t="s">
        <v>2373</v>
      </c>
      <c r="R517" s="43" t="s">
        <v>2373</v>
      </c>
      <c r="S517" s="43" t="s">
        <v>2373</v>
      </c>
      <c r="T517" s="216">
        <v>153</v>
      </c>
      <c r="U517" s="216">
        <v>90.5</v>
      </c>
    </row>
    <row r="518" spans="1:21">
      <c r="A518" s="39">
        <v>517</v>
      </c>
      <c r="B518" s="39">
        <v>2618</v>
      </c>
      <c r="C518" s="40">
        <v>26183</v>
      </c>
      <c r="D518" s="40" t="s">
        <v>519</v>
      </c>
      <c r="E518" s="41">
        <v>6</v>
      </c>
      <c r="F518" s="41" t="s">
        <v>2371</v>
      </c>
      <c r="G518" s="41">
        <v>70</v>
      </c>
      <c r="H518" s="41">
        <v>15.5</v>
      </c>
      <c r="I518" s="41">
        <v>5</v>
      </c>
      <c r="J518" s="41" t="s">
        <v>2364</v>
      </c>
      <c r="K518" s="41" t="s">
        <v>2236</v>
      </c>
      <c r="L518" s="41" t="s">
        <v>2248</v>
      </c>
      <c r="M518" s="41" t="s">
        <v>3950</v>
      </c>
      <c r="N518" s="41">
        <v>540</v>
      </c>
      <c r="O518" s="41">
        <v>100.2</v>
      </c>
      <c r="P518" s="41">
        <v>100</v>
      </c>
      <c r="Q518" s="42">
        <v>1.0424</v>
      </c>
      <c r="R518" s="43">
        <v>43035</v>
      </c>
      <c r="S518" s="43">
        <v>44861</v>
      </c>
      <c r="T518" s="216">
        <v>174</v>
      </c>
      <c r="U518" s="216">
        <v>93.35</v>
      </c>
    </row>
    <row r="519" spans="1:21">
      <c r="A519" s="39">
        <v>518</v>
      </c>
      <c r="B519" s="39">
        <v>2618</v>
      </c>
      <c r="C519" s="40">
        <v>26184</v>
      </c>
      <c r="D519" s="40" t="s">
        <v>520</v>
      </c>
      <c r="E519" s="41">
        <v>7</v>
      </c>
      <c r="F519" s="41" t="s">
        <v>2371</v>
      </c>
      <c r="G519" s="41">
        <v>30</v>
      </c>
      <c r="H519" s="41">
        <v>11.2</v>
      </c>
      <c r="I519" s="41">
        <v>5</v>
      </c>
      <c r="J519" s="41" t="s">
        <v>2364</v>
      </c>
      <c r="K519" s="41" t="s">
        <v>2236</v>
      </c>
      <c r="L519" s="41" t="s">
        <v>2248</v>
      </c>
      <c r="M519" s="41" t="s">
        <v>3950</v>
      </c>
      <c r="N519" s="41">
        <v>540</v>
      </c>
      <c r="O519" s="41">
        <v>100</v>
      </c>
      <c r="P519" s="41">
        <v>100</v>
      </c>
      <c r="Q519" s="42">
        <v>1.04</v>
      </c>
      <c r="R519" s="43">
        <v>44125</v>
      </c>
      <c r="S519" s="43">
        <v>45951</v>
      </c>
      <c r="T519" s="216">
        <v>209</v>
      </c>
      <c r="U519" s="216">
        <v>101.05</v>
      </c>
    </row>
    <row r="520" spans="1:21">
      <c r="A520" s="39">
        <v>519</v>
      </c>
      <c r="B520" s="39">
        <v>2618</v>
      </c>
      <c r="C520" s="40">
        <v>26185</v>
      </c>
      <c r="D520" s="40" t="s">
        <v>521</v>
      </c>
      <c r="E520" s="41">
        <v>7</v>
      </c>
      <c r="F520" s="41" t="s">
        <v>2371</v>
      </c>
      <c r="G520" s="41">
        <v>50</v>
      </c>
      <c r="H520" s="41">
        <v>19.2</v>
      </c>
      <c r="I520" s="41">
        <v>5</v>
      </c>
      <c r="J520" s="41" t="s">
        <v>2364</v>
      </c>
      <c r="K520" s="41" t="s">
        <v>2236</v>
      </c>
      <c r="L520" s="41" t="s">
        <v>2248</v>
      </c>
      <c r="M520" s="41" t="s">
        <v>3950</v>
      </c>
      <c r="N520" s="41">
        <v>540</v>
      </c>
      <c r="O520" s="41">
        <v>100</v>
      </c>
      <c r="P520" s="41">
        <v>100</v>
      </c>
      <c r="Q520" s="42">
        <v>1.04</v>
      </c>
      <c r="R520" s="43">
        <v>44440</v>
      </c>
      <c r="S520" s="43">
        <v>46266</v>
      </c>
      <c r="T520" s="216">
        <v>221</v>
      </c>
      <c r="U520" s="216">
        <v>109.2</v>
      </c>
    </row>
    <row r="521" spans="1:21">
      <c r="A521" s="39">
        <v>520</v>
      </c>
      <c r="B521" s="39">
        <v>2630</v>
      </c>
      <c r="C521" s="40">
        <v>26301</v>
      </c>
      <c r="D521" s="40" t="s">
        <v>522</v>
      </c>
      <c r="E521" s="41">
        <v>7</v>
      </c>
      <c r="F521" s="41" t="s">
        <v>2371</v>
      </c>
      <c r="G521" s="41">
        <v>2</v>
      </c>
      <c r="H521" s="41">
        <v>21.8</v>
      </c>
      <c r="I521" s="41">
        <v>3</v>
      </c>
      <c r="J521" s="41" t="s">
        <v>2364</v>
      </c>
      <c r="K521" s="41" t="s">
        <v>2254</v>
      </c>
      <c r="L521" s="41" t="s">
        <v>2248</v>
      </c>
      <c r="M521" s="41" t="s">
        <v>3961</v>
      </c>
      <c r="N521" s="41">
        <v>20.9</v>
      </c>
      <c r="O521" s="41">
        <v>100</v>
      </c>
      <c r="P521" s="41">
        <v>100.75190000000001</v>
      </c>
      <c r="Q521" s="42">
        <v>1.02</v>
      </c>
      <c r="R521" s="43">
        <v>43655</v>
      </c>
      <c r="S521" s="43">
        <v>44751</v>
      </c>
      <c r="T521" s="216">
        <v>129</v>
      </c>
      <c r="U521" s="216">
        <v>97.5</v>
      </c>
    </row>
    <row r="522" spans="1:21">
      <c r="A522" s="39">
        <v>521</v>
      </c>
      <c r="B522" s="39">
        <v>2630</v>
      </c>
      <c r="C522" s="40">
        <v>26302</v>
      </c>
      <c r="D522" s="40" t="s">
        <v>523</v>
      </c>
      <c r="E522" s="41">
        <v>7</v>
      </c>
      <c r="F522" s="41" t="s">
        <v>2371</v>
      </c>
      <c r="G522" s="41">
        <v>3</v>
      </c>
      <c r="H522" s="41">
        <v>21.9</v>
      </c>
      <c r="I522" s="41">
        <v>5</v>
      </c>
      <c r="J522" s="41" t="s">
        <v>2364</v>
      </c>
      <c r="K522" s="41" t="s">
        <v>2254</v>
      </c>
      <c r="L522" s="41" t="s">
        <v>2248</v>
      </c>
      <c r="M522" s="41" t="s">
        <v>3961</v>
      </c>
      <c r="N522" s="41">
        <v>20.9</v>
      </c>
      <c r="O522" s="41">
        <v>100</v>
      </c>
      <c r="P522" s="41">
        <v>102.52509999999999</v>
      </c>
      <c r="Q522" s="42">
        <v>1.02</v>
      </c>
      <c r="R522" s="43">
        <v>43656</v>
      </c>
      <c r="S522" s="43">
        <v>45483</v>
      </c>
      <c r="T522" s="216">
        <v>390</v>
      </c>
      <c r="U522" s="216">
        <v>97</v>
      </c>
    </row>
    <row r="523" spans="1:21">
      <c r="A523" s="39">
        <v>522</v>
      </c>
      <c r="B523" s="39">
        <v>2636</v>
      </c>
      <c r="C523" s="40">
        <v>26361</v>
      </c>
      <c r="D523" s="40" t="s">
        <v>524</v>
      </c>
      <c r="E523" s="41">
        <v>0</v>
      </c>
      <c r="F523" s="41" t="s">
        <v>2373</v>
      </c>
      <c r="G523" s="41">
        <v>5</v>
      </c>
      <c r="H523" s="41">
        <v>33.299999999999997</v>
      </c>
      <c r="I523" s="41">
        <v>5</v>
      </c>
      <c r="J523" s="41" t="s">
        <v>2364</v>
      </c>
      <c r="K523" s="41" t="s">
        <v>2373</v>
      </c>
      <c r="L523" s="41" t="s">
        <v>2248</v>
      </c>
      <c r="M523" s="41" t="s">
        <v>3962</v>
      </c>
      <c r="N523" s="41" t="s">
        <v>2373</v>
      </c>
      <c r="O523" s="41" t="s">
        <v>2373</v>
      </c>
      <c r="P523" s="41" t="s">
        <v>2373</v>
      </c>
      <c r="Q523" s="42" t="s">
        <v>2373</v>
      </c>
      <c r="R523" s="43">
        <v>40560</v>
      </c>
      <c r="S523" s="43" t="s">
        <v>3963</v>
      </c>
      <c r="T523" s="216">
        <v>177</v>
      </c>
      <c r="U523" s="216">
        <v>97</v>
      </c>
    </row>
    <row r="524" spans="1:21">
      <c r="A524" s="39">
        <v>523</v>
      </c>
      <c r="B524" s="39">
        <v>2636</v>
      </c>
      <c r="C524" s="40">
        <v>26362</v>
      </c>
      <c r="D524" s="40" t="s">
        <v>525</v>
      </c>
      <c r="E524" s="41">
        <v>6</v>
      </c>
      <c r="F524" s="41" t="s">
        <v>2371</v>
      </c>
      <c r="G524" s="41">
        <v>3</v>
      </c>
      <c r="H524" s="41">
        <v>28.1</v>
      </c>
      <c r="I524" s="41">
        <v>3</v>
      </c>
      <c r="J524" s="41" t="s">
        <v>2364</v>
      </c>
      <c r="K524" s="41" t="s">
        <v>2236</v>
      </c>
      <c r="L524" s="41" t="s">
        <v>2248</v>
      </c>
      <c r="M524" s="41" t="s">
        <v>3962</v>
      </c>
      <c r="N524" s="41">
        <v>14.3</v>
      </c>
      <c r="O524" s="41">
        <v>100</v>
      </c>
      <c r="P524" s="41">
        <v>0</v>
      </c>
      <c r="Q524" s="42">
        <v>1.02</v>
      </c>
      <c r="R524" s="43">
        <v>41662</v>
      </c>
      <c r="S524" s="43">
        <v>42758</v>
      </c>
      <c r="T524" s="216">
        <v>159</v>
      </c>
      <c r="U524" s="216">
        <v>99.7</v>
      </c>
    </row>
    <row r="525" spans="1:21">
      <c r="A525" s="39">
        <v>524</v>
      </c>
      <c r="B525" s="39">
        <v>2636</v>
      </c>
      <c r="C525" s="40">
        <v>26363</v>
      </c>
      <c r="D525" s="40" t="s">
        <v>526</v>
      </c>
      <c r="E525" s="41">
        <v>6</v>
      </c>
      <c r="F525" s="41" t="s">
        <v>2371</v>
      </c>
      <c r="G525" s="41">
        <v>3</v>
      </c>
      <c r="H525" s="41">
        <v>32.6</v>
      </c>
      <c r="I525" s="41">
        <v>3</v>
      </c>
      <c r="J525" s="41" t="s">
        <v>2364</v>
      </c>
      <c r="K525" s="41" t="s">
        <v>12590</v>
      </c>
      <c r="L525" s="41" t="s">
        <v>2248</v>
      </c>
      <c r="M525" s="41" t="s">
        <v>3962</v>
      </c>
      <c r="N525" s="41">
        <v>14.3</v>
      </c>
      <c r="O525" s="41">
        <v>100</v>
      </c>
      <c r="P525" s="41">
        <v>100</v>
      </c>
      <c r="Q525" s="42">
        <v>1.02</v>
      </c>
      <c r="R525" s="43">
        <v>42164</v>
      </c>
      <c r="S525" s="43">
        <v>43260</v>
      </c>
      <c r="T525" s="216">
        <v>115</v>
      </c>
      <c r="U525" s="216">
        <v>99.6</v>
      </c>
    </row>
    <row r="526" spans="1:21">
      <c r="A526" s="39">
        <v>525</v>
      </c>
      <c r="B526" s="39">
        <v>2636</v>
      </c>
      <c r="C526" s="40">
        <v>26364</v>
      </c>
      <c r="D526" s="40" t="s">
        <v>527</v>
      </c>
      <c r="E526" s="41">
        <v>4</v>
      </c>
      <c r="F526" s="41" t="s">
        <v>2371</v>
      </c>
      <c r="G526" s="41">
        <v>3</v>
      </c>
      <c r="H526" s="41">
        <v>40</v>
      </c>
      <c r="I526" s="41">
        <v>3</v>
      </c>
      <c r="J526" s="41" t="s">
        <v>2366</v>
      </c>
      <c r="K526" s="41" t="s">
        <v>2236</v>
      </c>
      <c r="L526" s="41" t="s">
        <v>2248</v>
      </c>
      <c r="M526" s="41" t="s">
        <v>3962</v>
      </c>
      <c r="N526" s="41">
        <v>14.3</v>
      </c>
      <c r="O526" s="41">
        <v>105.09</v>
      </c>
      <c r="P526" s="41">
        <v>100</v>
      </c>
      <c r="Q526" s="42">
        <v>1.0363</v>
      </c>
      <c r="R526" s="43">
        <v>44167</v>
      </c>
      <c r="S526" s="43">
        <v>45262</v>
      </c>
      <c r="T526" s="216">
        <v>750</v>
      </c>
      <c r="U526" s="216">
        <v>106.2</v>
      </c>
    </row>
    <row r="527" spans="1:21">
      <c r="A527" s="39">
        <v>526</v>
      </c>
      <c r="B527" s="39">
        <v>2637</v>
      </c>
      <c r="C527" s="40">
        <v>26371</v>
      </c>
      <c r="D527" s="40" t="s">
        <v>7066</v>
      </c>
      <c r="E527" s="41">
        <v>8</v>
      </c>
      <c r="F527" s="41" t="s">
        <v>2371</v>
      </c>
      <c r="G527" s="41">
        <v>6</v>
      </c>
      <c r="H527" s="41">
        <v>46</v>
      </c>
      <c r="I527" s="41">
        <v>5</v>
      </c>
      <c r="J527" s="41" t="s">
        <v>2364</v>
      </c>
      <c r="K527" s="41" t="s">
        <v>2257</v>
      </c>
      <c r="L527" s="41" t="s">
        <v>2248</v>
      </c>
      <c r="M527" s="41" t="s">
        <v>3966</v>
      </c>
      <c r="N527" s="41">
        <v>74.599999999999994</v>
      </c>
      <c r="O527" s="41">
        <v>100</v>
      </c>
      <c r="P527" s="41">
        <v>0</v>
      </c>
      <c r="Q527" s="42">
        <v>1.047836</v>
      </c>
      <c r="R527" s="43">
        <v>40997</v>
      </c>
      <c r="S527" s="43">
        <v>42823</v>
      </c>
      <c r="T527" s="216">
        <v>125.8</v>
      </c>
      <c r="U527" s="216">
        <v>94</v>
      </c>
    </row>
    <row r="528" spans="1:21">
      <c r="A528" s="39">
        <v>527</v>
      </c>
      <c r="B528" s="39">
        <v>2637</v>
      </c>
      <c r="C528" s="40">
        <v>26372</v>
      </c>
      <c r="D528" s="40" t="s">
        <v>7067</v>
      </c>
      <c r="E528" s="41" t="s">
        <v>3596</v>
      </c>
      <c r="F528" s="41" t="s">
        <v>2369</v>
      </c>
      <c r="G528" s="41">
        <v>4</v>
      </c>
      <c r="H528" s="41">
        <v>30</v>
      </c>
      <c r="I528" s="41">
        <v>3</v>
      </c>
      <c r="J528" s="41" t="s">
        <v>2364</v>
      </c>
      <c r="K528" s="41" t="s">
        <v>2252</v>
      </c>
      <c r="L528" s="41" t="s">
        <v>2248</v>
      </c>
      <c r="M528" s="41" t="s">
        <v>3966</v>
      </c>
      <c r="N528" s="41">
        <v>74.599999999999994</v>
      </c>
      <c r="O528" s="41">
        <v>100</v>
      </c>
      <c r="P528" s="41">
        <v>100</v>
      </c>
      <c r="Q528" s="42">
        <v>1.0607</v>
      </c>
      <c r="R528" s="43">
        <v>43008</v>
      </c>
      <c r="S528" s="43">
        <v>44104</v>
      </c>
      <c r="T528" s="216">
        <v>123</v>
      </c>
      <c r="U528" s="216">
        <v>99.35</v>
      </c>
    </row>
    <row r="529" spans="1:21">
      <c r="A529" s="39">
        <v>528</v>
      </c>
      <c r="B529" s="39">
        <v>2637</v>
      </c>
      <c r="C529" s="40">
        <v>26373</v>
      </c>
      <c r="D529" s="40" t="s">
        <v>7068</v>
      </c>
      <c r="E529" s="41">
        <v>7</v>
      </c>
      <c r="F529" s="41" t="s">
        <v>2371</v>
      </c>
      <c r="G529" s="41">
        <v>8</v>
      </c>
      <c r="H529" s="41">
        <v>29.5</v>
      </c>
      <c r="I529" s="41">
        <v>3</v>
      </c>
      <c r="J529" s="41" t="s">
        <v>2364</v>
      </c>
      <c r="K529" s="41" t="s">
        <v>2252</v>
      </c>
      <c r="L529" s="41" t="s">
        <v>2248</v>
      </c>
      <c r="M529" s="41" t="s">
        <v>3966</v>
      </c>
      <c r="N529" s="41">
        <v>74.599999999999994</v>
      </c>
      <c r="O529" s="41">
        <v>100</v>
      </c>
      <c r="P529" s="41">
        <v>100</v>
      </c>
      <c r="Q529" s="42">
        <v>1.0398000000000001</v>
      </c>
      <c r="R529" s="43">
        <v>43010</v>
      </c>
      <c r="S529" s="43">
        <v>44106</v>
      </c>
      <c r="T529" s="216">
        <v>124.6</v>
      </c>
      <c r="U529" s="216">
        <v>95.2</v>
      </c>
    </row>
    <row r="530" spans="1:21">
      <c r="A530" s="39">
        <v>529</v>
      </c>
      <c r="B530" s="39">
        <v>2640</v>
      </c>
      <c r="C530" s="40">
        <v>26401</v>
      </c>
      <c r="D530" s="40" t="s">
        <v>531</v>
      </c>
      <c r="E530" s="41">
        <v>6</v>
      </c>
      <c r="F530" s="41" t="s">
        <v>2371</v>
      </c>
      <c r="G530" s="41">
        <v>10</v>
      </c>
      <c r="H530" s="41">
        <v>133.4</v>
      </c>
      <c r="I530" s="41">
        <v>3</v>
      </c>
      <c r="J530" s="41" t="s">
        <v>2364</v>
      </c>
      <c r="K530" s="41" t="s">
        <v>2288</v>
      </c>
      <c r="L530" s="41" t="s">
        <v>2268</v>
      </c>
      <c r="M530" s="41" t="s">
        <v>3967</v>
      </c>
      <c r="N530" s="41">
        <v>5.93</v>
      </c>
      <c r="O530" s="41">
        <v>100</v>
      </c>
      <c r="P530" s="41">
        <v>100</v>
      </c>
      <c r="Q530" s="42">
        <v>1.0105999999999999</v>
      </c>
      <c r="R530" s="43">
        <v>41799</v>
      </c>
      <c r="S530" s="43">
        <v>42895</v>
      </c>
      <c r="T530" s="216">
        <v>121</v>
      </c>
      <c r="U530" s="216">
        <v>99.5</v>
      </c>
    </row>
    <row r="531" spans="1:21">
      <c r="A531" s="39">
        <v>530</v>
      </c>
      <c r="B531" s="39">
        <v>2641</v>
      </c>
      <c r="C531" s="40">
        <v>26411</v>
      </c>
      <c r="D531" s="40" t="s">
        <v>532</v>
      </c>
      <c r="E531" s="41" t="s">
        <v>3968</v>
      </c>
      <c r="F531" s="41" t="s">
        <v>2369</v>
      </c>
      <c r="G531" s="41">
        <v>2.5</v>
      </c>
      <c r="H531" s="41">
        <v>11.5</v>
      </c>
      <c r="I531" s="41">
        <v>3</v>
      </c>
      <c r="J531" s="41" t="s">
        <v>2364</v>
      </c>
      <c r="K531" s="41" t="s">
        <v>2269</v>
      </c>
      <c r="L531" s="41" t="s">
        <v>2248</v>
      </c>
      <c r="M531" s="41" t="s">
        <v>3969</v>
      </c>
      <c r="N531" s="41">
        <v>27</v>
      </c>
      <c r="O531" s="41">
        <v>100</v>
      </c>
      <c r="P531" s="41">
        <v>101.508</v>
      </c>
      <c r="Q531" s="42">
        <v>1.0177</v>
      </c>
      <c r="R531" s="43">
        <v>42012</v>
      </c>
      <c r="S531" s="43">
        <v>43108</v>
      </c>
      <c r="T531" s="216">
        <v>122</v>
      </c>
      <c r="U531" s="216">
        <v>100</v>
      </c>
    </row>
    <row r="532" spans="1:21">
      <c r="A532" s="39">
        <v>531</v>
      </c>
      <c r="B532" s="39">
        <v>2641</v>
      </c>
      <c r="C532" s="40">
        <v>26412</v>
      </c>
      <c r="D532" s="40" t="s">
        <v>533</v>
      </c>
      <c r="E532" s="41">
        <v>8</v>
      </c>
      <c r="F532" s="41" t="s">
        <v>2371</v>
      </c>
      <c r="G532" s="41">
        <v>1</v>
      </c>
      <c r="H532" s="41">
        <v>11.5</v>
      </c>
      <c r="I532" s="41">
        <v>3</v>
      </c>
      <c r="J532" s="41" t="s">
        <v>2364</v>
      </c>
      <c r="K532" s="41" t="s">
        <v>2269</v>
      </c>
      <c r="L532" s="41" t="s">
        <v>2248</v>
      </c>
      <c r="M532" s="41" t="s">
        <v>3969</v>
      </c>
      <c r="N532" s="41">
        <v>27</v>
      </c>
      <c r="O532" s="41">
        <v>100</v>
      </c>
      <c r="P532" s="41">
        <v>104.568</v>
      </c>
      <c r="Q532" s="42">
        <v>1.0177</v>
      </c>
      <c r="R532" s="43">
        <v>42013</v>
      </c>
      <c r="S532" s="43">
        <v>43109</v>
      </c>
      <c r="T532" s="216">
        <v>121.25</v>
      </c>
      <c r="U532" s="216">
        <v>98.05</v>
      </c>
    </row>
    <row r="533" spans="1:21">
      <c r="A533" s="39">
        <v>532</v>
      </c>
      <c r="B533" s="39">
        <v>2641</v>
      </c>
      <c r="C533" s="40">
        <v>26413</v>
      </c>
      <c r="D533" s="40" t="s">
        <v>534</v>
      </c>
      <c r="E533" s="41" t="s">
        <v>3524</v>
      </c>
      <c r="F533" s="41" t="s">
        <v>2369</v>
      </c>
      <c r="G533" s="41">
        <v>2.5</v>
      </c>
      <c r="H533" s="41">
        <v>9.14</v>
      </c>
      <c r="I533" s="41">
        <v>3</v>
      </c>
      <c r="J533" s="41" t="s">
        <v>2364</v>
      </c>
      <c r="K533" s="41" t="s">
        <v>2269</v>
      </c>
      <c r="L533" s="41" t="s">
        <v>2248</v>
      </c>
      <c r="M533" s="41" t="s">
        <v>3969</v>
      </c>
      <c r="N533" s="41">
        <v>27</v>
      </c>
      <c r="O533" s="41">
        <v>100</v>
      </c>
      <c r="P533" s="41">
        <v>101.508</v>
      </c>
      <c r="Q533" s="42">
        <v>1.2</v>
      </c>
      <c r="R533" s="43">
        <v>43067</v>
      </c>
      <c r="S533" s="43">
        <v>44163</v>
      </c>
      <c r="T533" s="216">
        <v>110</v>
      </c>
      <c r="U533" s="216">
        <v>100.65</v>
      </c>
    </row>
    <row r="534" spans="1:21">
      <c r="A534" s="39">
        <v>533</v>
      </c>
      <c r="B534" s="39">
        <v>2641</v>
      </c>
      <c r="C534" s="40">
        <v>26414</v>
      </c>
      <c r="D534" s="40" t="s">
        <v>535</v>
      </c>
      <c r="E534" s="41">
        <v>7</v>
      </c>
      <c r="F534" s="41" t="s">
        <v>2371</v>
      </c>
      <c r="G534" s="41">
        <v>3</v>
      </c>
      <c r="H534" s="41">
        <v>8.06</v>
      </c>
      <c r="I534" s="41">
        <v>3</v>
      </c>
      <c r="J534" s="41" t="s">
        <v>2364</v>
      </c>
      <c r="K534" s="41" t="s">
        <v>2269</v>
      </c>
      <c r="L534" s="41" t="s">
        <v>2248</v>
      </c>
      <c r="M534" s="41" t="s">
        <v>3969</v>
      </c>
      <c r="N534" s="41">
        <v>27</v>
      </c>
      <c r="O534" s="41">
        <v>100</v>
      </c>
      <c r="P534" s="41">
        <v>104.568</v>
      </c>
      <c r="Q534" s="42">
        <v>1.05</v>
      </c>
      <c r="R534" s="43">
        <v>43068</v>
      </c>
      <c r="S534" s="43">
        <v>44164</v>
      </c>
      <c r="T534" s="216">
        <v>104</v>
      </c>
      <c r="U534" s="216">
        <v>93.65</v>
      </c>
    </row>
    <row r="535" spans="1:21">
      <c r="A535" s="39">
        <v>534</v>
      </c>
      <c r="B535" s="39">
        <v>2641</v>
      </c>
      <c r="C535" s="40">
        <v>26415</v>
      </c>
      <c r="D535" s="40" t="s">
        <v>536</v>
      </c>
      <c r="E535" s="41">
        <v>6</v>
      </c>
      <c r="F535" s="41" t="s">
        <v>2371</v>
      </c>
      <c r="G535" s="41">
        <v>6</v>
      </c>
      <c r="H535" s="41">
        <v>19.989999999999998</v>
      </c>
      <c r="I535" s="41">
        <v>3</v>
      </c>
      <c r="J535" s="41" t="s">
        <v>2366</v>
      </c>
      <c r="K535" s="41" t="s">
        <v>2267</v>
      </c>
      <c r="L535" s="41" t="s">
        <v>2248</v>
      </c>
      <c r="M535" s="41" t="s">
        <v>3969</v>
      </c>
      <c r="N535" s="41">
        <v>27</v>
      </c>
      <c r="O535" s="41">
        <v>101</v>
      </c>
      <c r="P535" s="41">
        <v>100</v>
      </c>
      <c r="Q535" s="42">
        <v>1.02</v>
      </c>
      <c r="R535" s="43">
        <v>44770</v>
      </c>
      <c r="S535" s="43">
        <v>45866</v>
      </c>
      <c r="T535" s="216">
        <v>139.9</v>
      </c>
      <c r="U535" s="216">
        <v>90.35</v>
      </c>
    </row>
    <row r="536" spans="1:21">
      <c r="A536" s="39">
        <v>535</v>
      </c>
      <c r="B536" s="39">
        <v>2641</v>
      </c>
      <c r="C536" s="40">
        <v>26416</v>
      </c>
      <c r="D536" s="40" t="s">
        <v>537</v>
      </c>
      <c r="E536" s="41">
        <v>6</v>
      </c>
      <c r="F536" s="41" t="s">
        <v>2371</v>
      </c>
      <c r="G536" s="41">
        <v>4</v>
      </c>
      <c r="H536" s="41">
        <v>16.48</v>
      </c>
      <c r="I536" s="41">
        <v>3</v>
      </c>
      <c r="J536" s="41" t="s">
        <v>2364</v>
      </c>
      <c r="K536" s="41" t="s">
        <v>2267</v>
      </c>
      <c r="L536" s="41" t="s">
        <v>2248</v>
      </c>
      <c r="M536" s="41" t="s">
        <v>3969</v>
      </c>
      <c r="N536" s="41">
        <v>27</v>
      </c>
      <c r="O536" s="41">
        <v>100</v>
      </c>
      <c r="P536" s="41">
        <v>103.0301</v>
      </c>
      <c r="Q536" s="42">
        <v>1.0509999999999999</v>
      </c>
      <c r="R536" s="43">
        <v>45161</v>
      </c>
      <c r="S536" s="43">
        <v>46257</v>
      </c>
      <c r="T536" s="216">
        <v>150</v>
      </c>
      <c r="U536" s="216">
        <v>100.7</v>
      </c>
    </row>
    <row r="537" spans="1:21">
      <c r="A537" s="39">
        <v>536</v>
      </c>
      <c r="B537" s="39">
        <v>2641</v>
      </c>
      <c r="C537" s="40">
        <v>26417</v>
      </c>
      <c r="D537" s="40" t="s">
        <v>538</v>
      </c>
      <c r="E537" s="41">
        <v>6</v>
      </c>
      <c r="F537" s="41" t="s">
        <v>2371</v>
      </c>
      <c r="G537" s="41">
        <v>5.9</v>
      </c>
      <c r="H537" s="41">
        <v>22.7</v>
      </c>
      <c r="I537" s="41">
        <v>3</v>
      </c>
      <c r="J537" s="41" t="s">
        <v>2366</v>
      </c>
      <c r="K537" s="41" t="s">
        <v>2249</v>
      </c>
      <c r="L537" s="41" t="s">
        <v>2248</v>
      </c>
      <c r="M537" s="41" t="s">
        <v>3969</v>
      </c>
      <c r="N537" s="41">
        <v>27</v>
      </c>
      <c r="O537" s="41">
        <v>104.88</v>
      </c>
      <c r="P537" s="41">
        <v>100</v>
      </c>
      <c r="Q537" s="42">
        <v>1.02</v>
      </c>
      <c r="R537" s="43">
        <v>45499</v>
      </c>
      <c r="S537" s="43">
        <v>46594</v>
      </c>
      <c r="T537" s="216">
        <v>115.45</v>
      </c>
      <c r="U537" s="216">
        <v>97.2</v>
      </c>
    </row>
    <row r="538" spans="1:21">
      <c r="A538" s="39">
        <v>537</v>
      </c>
      <c r="B538" s="39">
        <v>2704</v>
      </c>
      <c r="C538" s="40">
        <v>27041</v>
      </c>
      <c r="D538" s="40" t="s">
        <v>539</v>
      </c>
      <c r="E538" s="41">
        <v>0</v>
      </c>
      <c r="F538" s="41" t="s">
        <v>2373</v>
      </c>
      <c r="G538" s="41">
        <v>10</v>
      </c>
      <c r="H538" s="41">
        <v>42.04</v>
      </c>
      <c r="I538" s="41">
        <v>5</v>
      </c>
      <c r="J538" s="41" t="s">
        <v>2364</v>
      </c>
      <c r="K538" s="41" t="s">
        <v>2373</v>
      </c>
      <c r="L538" s="41" t="s">
        <v>2240</v>
      </c>
      <c r="M538" s="41" t="s">
        <v>3971</v>
      </c>
      <c r="N538" s="41" t="s">
        <v>2373</v>
      </c>
      <c r="O538" s="41" t="s">
        <v>2373</v>
      </c>
      <c r="P538" s="41" t="s">
        <v>2373</v>
      </c>
      <c r="Q538" s="42" t="s">
        <v>2373</v>
      </c>
      <c r="R538" s="43">
        <v>39577</v>
      </c>
      <c r="S538" s="43" t="s">
        <v>3972</v>
      </c>
      <c r="T538" s="216">
        <v>129</v>
      </c>
      <c r="U538" s="216">
        <v>82</v>
      </c>
    </row>
    <row r="539" spans="1:21">
      <c r="A539" s="39">
        <v>538</v>
      </c>
      <c r="B539" s="39">
        <v>2705</v>
      </c>
      <c r="C539" s="40">
        <v>27051</v>
      </c>
      <c r="D539" s="40" t="s">
        <v>540</v>
      </c>
      <c r="E539" s="41">
        <v>0</v>
      </c>
      <c r="F539" s="41" t="s">
        <v>2373</v>
      </c>
      <c r="G539" s="41" t="s">
        <v>2373</v>
      </c>
      <c r="H539" s="41" t="s">
        <v>2373</v>
      </c>
      <c r="I539" s="41" t="s">
        <v>2373</v>
      </c>
      <c r="J539" s="41" t="s">
        <v>2364</v>
      </c>
      <c r="K539" s="41" t="s">
        <v>2373</v>
      </c>
      <c r="L539" s="41" t="s">
        <v>2240</v>
      </c>
      <c r="M539" s="41" t="s">
        <v>3973</v>
      </c>
      <c r="N539" s="41" t="s">
        <v>2373</v>
      </c>
      <c r="O539" s="41" t="s">
        <v>2373</v>
      </c>
      <c r="P539" s="41" t="s">
        <v>2373</v>
      </c>
      <c r="Q539" s="42" t="s">
        <v>2373</v>
      </c>
      <c r="R539" s="43" t="s">
        <v>2373</v>
      </c>
      <c r="S539" s="43" t="s">
        <v>2373</v>
      </c>
      <c r="T539" s="216">
        <v>173</v>
      </c>
      <c r="U539" s="216">
        <v>92</v>
      </c>
    </row>
    <row r="540" spans="1:21">
      <c r="A540" s="39">
        <v>539</v>
      </c>
      <c r="B540" s="39">
        <v>2707</v>
      </c>
      <c r="C540" s="40">
        <v>27071</v>
      </c>
      <c r="D540" s="40" t="s">
        <v>541</v>
      </c>
      <c r="E540" s="41">
        <v>4</v>
      </c>
      <c r="F540" s="41" t="s">
        <v>2371</v>
      </c>
      <c r="G540" s="41">
        <v>15</v>
      </c>
      <c r="H540" s="41">
        <v>417.5</v>
      </c>
      <c r="I540" s="41">
        <v>5</v>
      </c>
      <c r="J540" s="41" t="s">
        <v>2364</v>
      </c>
      <c r="K540" s="41" t="s">
        <v>2257</v>
      </c>
      <c r="L540" s="41" t="s">
        <v>2240</v>
      </c>
      <c r="M540" s="41" t="s">
        <v>3974</v>
      </c>
      <c r="N540" s="41">
        <v>12.7</v>
      </c>
      <c r="O540" s="41">
        <v>100.3</v>
      </c>
      <c r="P540" s="41">
        <v>100</v>
      </c>
      <c r="Q540" s="42">
        <v>1.1499999999999999</v>
      </c>
      <c r="R540" s="43">
        <v>41465</v>
      </c>
      <c r="S540" s="43">
        <v>43291</v>
      </c>
      <c r="T540" s="216">
        <v>106.95</v>
      </c>
      <c r="U540" s="216">
        <v>97</v>
      </c>
    </row>
    <row r="541" spans="1:21">
      <c r="A541" s="39">
        <v>540</v>
      </c>
      <c r="B541" s="39">
        <v>2707</v>
      </c>
      <c r="C541" s="40">
        <v>27072</v>
      </c>
      <c r="D541" s="40" t="s">
        <v>542</v>
      </c>
      <c r="E541" s="41">
        <v>4</v>
      </c>
      <c r="F541" s="41" t="s">
        <v>2371</v>
      </c>
      <c r="G541" s="41">
        <v>1.5</v>
      </c>
      <c r="H541" s="41">
        <v>207</v>
      </c>
      <c r="I541" s="41">
        <v>5</v>
      </c>
      <c r="J541" s="41" t="s">
        <v>2364</v>
      </c>
      <c r="K541" s="41" t="s">
        <v>2257</v>
      </c>
      <c r="L541" s="41" t="s">
        <v>2240</v>
      </c>
      <c r="M541" s="41" t="s">
        <v>3974</v>
      </c>
      <c r="N541" s="41">
        <v>12.7</v>
      </c>
      <c r="O541" s="41">
        <v>100.3</v>
      </c>
      <c r="P541" s="41">
        <v>100</v>
      </c>
      <c r="Q541" s="42">
        <v>1.0992</v>
      </c>
      <c r="R541" s="43">
        <v>42537</v>
      </c>
      <c r="S541" s="43">
        <v>44363</v>
      </c>
      <c r="T541" s="216">
        <v>111.5</v>
      </c>
      <c r="U541" s="216">
        <v>95.4</v>
      </c>
    </row>
    <row r="542" spans="1:21">
      <c r="A542" s="39">
        <v>541</v>
      </c>
      <c r="B542" s="39">
        <v>2724</v>
      </c>
      <c r="C542" s="40">
        <v>27241</v>
      </c>
      <c r="D542" s="40" t="s">
        <v>543</v>
      </c>
      <c r="E542" s="41">
        <v>7</v>
      </c>
      <c r="F542" s="41" t="s">
        <v>2371</v>
      </c>
      <c r="G542" s="41">
        <v>2</v>
      </c>
      <c r="H542" s="41">
        <v>48.6</v>
      </c>
      <c r="I542" s="41">
        <v>3</v>
      </c>
      <c r="J542" s="41" t="s">
        <v>2364</v>
      </c>
      <c r="K542" s="41" t="s">
        <v>2259</v>
      </c>
      <c r="L542" s="41" t="s">
        <v>2240</v>
      </c>
      <c r="M542" s="41" t="s">
        <v>3977</v>
      </c>
      <c r="N542" s="41">
        <v>5.97</v>
      </c>
      <c r="O542" s="41" t="s">
        <v>2373</v>
      </c>
      <c r="P542" s="41" t="s">
        <v>2373</v>
      </c>
      <c r="Q542" s="42">
        <v>1.05</v>
      </c>
      <c r="R542" s="43">
        <v>41544</v>
      </c>
      <c r="S542" s="43" t="s">
        <v>3978</v>
      </c>
      <c r="T542" s="216">
        <v>101.8</v>
      </c>
      <c r="U542" s="216">
        <v>93.9</v>
      </c>
    </row>
    <row r="543" spans="1:21">
      <c r="A543" s="39">
        <v>542</v>
      </c>
      <c r="B543" s="39">
        <v>2726</v>
      </c>
      <c r="C543" s="40">
        <v>27261</v>
      </c>
      <c r="D543" s="40" t="s">
        <v>7069</v>
      </c>
      <c r="E543" s="41" t="s">
        <v>3652</v>
      </c>
      <c r="F543" s="41" t="s">
        <v>2369</v>
      </c>
      <c r="G543" s="41">
        <v>2</v>
      </c>
      <c r="H543" s="41">
        <v>50</v>
      </c>
      <c r="I543" s="41">
        <v>3</v>
      </c>
      <c r="J543" s="41" t="s">
        <v>2364</v>
      </c>
      <c r="K543" s="41" t="s">
        <v>2243</v>
      </c>
      <c r="L543" s="41" t="s">
        <v>2240</v>
      </c>
      <c r="M543" s="41" t="s">
        <v>3979</v>
      </c>
      <c r="N543" s="41">
        <v>2.8</v>
      </c>
      <c r="O543" s="41">
        <v>100</v>
      </c>
      <c r="P543" s="41">
        <v>100</v>
      </c>
      <c r="Q543" s="42">
        <v>1.01</v>
      </c>
      <c r="R543" s="43">
        <v>42327</v>
      </c>
      <c r="S543" s="43">
        <v>43423</v>
      </c>
      <c r="T543" s="216">
        <v>250</v>
      </c>
      <c r="U543" s="216">
        <v>110</v>
      </c>
    </row>
    <row r="544" spans="1:21">
      <c r="A544" s="39">
        <v>543</v>
      </c>
      <c r="B544" s="39">
        <v>2727</v>
      </c>
      <c r="C544" s="40">
        <v>27271</v>
      </c>
      <c r="D544" s="40" t="s">
        <v>545</v>
      </c>
      <c r="E544" s="41">
        <v>5</v>
      </c>
      <c r="F544" s="41" t="s">
        <v>2371</v>
      </c>
      <c r="G544" s="41">
        <v>7</v>
      </c>
      <c r="H544" s="41">
        <v>295</v>
      </c>
      <c r="I544" s="41">
        <v>5</v>
      </c>
      <c r="J544" s="41" t="s">
        <v>2364</v>
      </c>
      <c r="K544" s="41" t="s">
        <v>2257</v>
      </c>
      <c r="L544" s="41" t="s">
        <v>2240</v>
      </c>
      <c r="M544" s="41" t="s">
        <v>3980</v>
      </c>
      <c r="N544" s="41">
        <v>8.4499999999999993</v>
      </c>
      <c r="O544" s="41">
        <v>101</v>
      </c>
      <c r="P544" s="41">
        <v>100</v>
      </c>
      <c r="Q544" s="42">
        <v>1.0858000000000001</v>
      </c>
      <c r="R544" s="43">
        <v>45014</v>
      </c>
      <c r="S544" s="43">
        <v>46841</v>
      </c>
      <c r="T544" s="216">
        <v>127.5</v>
      </c>
      <c r="U544" s="216">
        <v>101.75</v>
      </c>
    </row>
    <row r="545" spans="1:21">
      <c r="A545" s="39">
        <v>544</v>
      </c>
      <c r="B545" s="39">
        <v>2729</v>
      </c>
      <c r="C545" s="40">
        <v>27291</v>
      </c>
      <c r="D545" s="40" t="s">
        <v>546</v>
      </c>
      <c r="E545" s="41">
        <v>5</v>
      </c>
      <c r="F545" s="41" t="s">
        <v>2371</v>
      </c>
      <c r="G545" s="41">
        <v>8</v>
      </c>
      <c r="H545" s="41">
        <v>300</v>
      </c>
      <c r="I545" s="41">
        <v>3</v>
      </c>
      <c r="J545" s="41" t="s">
        <v>2366</v>
      </c>
      <c r="K545" s="41" t="s">
        <v>2257</v>
      </c>
      <c r="L545" s="41" t="s">
        <v>2240</v>
      </c>
      <c r="M545" s="41" t="s">
        <v>3981</v>
      </c>
      <c r="N545" s="41">
        <v>3.59</v>
      </c>
      <c r="O545" s="41">
        <v>107.3</v>
      </c>
      <c r="P545" s="41">
        <v>100</v>
      </c>
      <c r="Q545" s="42">
        <v>1.0722</v>
      </c>
      <c r="R545" s="43">
        <v>43810</v>
      </c>
      <c r="S545" s="43">
        <v>44906</v>
      </c>
      <c r="T545" s="216">
        <v>112</v>
      </c>
      <c r="U545" s="216">
        <v>93</v>
      </c>
    </row>
    <row r="546" spans="1:21">
      <c r="A546" s="39">
        <v>545</v>
      </c>
      <c r="B546" s="39">
        <v>2731</v>
      </c>
      <c r="C546" s="40">
        <v>27311</v>
      </c>
      <c r="D546" s="40" t="s">
        <v>547</v>
      </c>
      <c r="E546" s="41">
        <v>7</v>
      </c>
      <c r="F546" s="41" t="s">
        <v>2371</v>
      </c>
      <c r="G546" s="41">
        <v>7</v>
      </c>
      <c r="H546" s="41">
        <v>80.599999999999994</v>
      </c>
      <c r="I546" s="41">
        <v>3</v>
      </c>
      <c r="J546" s="41" t="s">
        <v>2364</v>
      </c>
      <c r="K546" s="41" t="s">
        <v>2254</v>
      </c>
      <c r="L546" s="41" t="s">
        <v>2240</v>
      </c>
      <c r="M546" s="41" t="s">
        <v>3982</v>
      </c>
      <c r="N546" s="41">
        <v>9.32</v>
      </c>
      <c r="O546" s="41">
        <v>100</v>
      </c>
      <c r="P546" s="41">
        <v>100</v>
      </c>
      <c r="Q546" s="42">
        <v>1.0203</v>
      </c>
      <c r="R546" s="43">
        <v>44012</v>
      </c>
      <c r="S546" s="43">
        <v>45107</v>
      </c>
      <c r="T546" s="216">
        <v>225</v>
      </c>
      <c r="U546" s="216">
        <v>92</v>
      </c>
    </row>
    <row r="547" spans="1:21">
      <c r="A547" s="39">
        <v>546</v>
      </c>
      <c r="B547" s="39">
        <v>2731</v>
      </c>
      <c r="C547" s="40">
        <v>27312</v>
      </c>
      <c r="D547" s="40" t="s">
        <v>548</v>
      </c>
      <c r="E547" s="41">
        <v>7</v>
      </c>
      <c r="F547" s="41" t="s">
        <v>2371</v>
      </c>
      <c r="G547" s="41">
        <v>4</v>
      </c>
      <c r="H547" s="41">
        <v>92.5</v>
      </c>
      <c r="I547" s="41">
        <v>3</v>
      </c>
      <c r="J547" s="41" t="s">
        <v>2364</v>
      </c>
      <c r="K547" s="41" t="s">
        <v>2254</v>
      </c>
      <c r="L547" s="41" t="s">
        <v>2240</v>
      </c>
      <c r="M547" s="41" t="s">
        <v>3982</v>
      </c>
      <c r="N547" s="41">
        <v>9.32</v>
      </c>
      <c r="O547" s="41">
        <v>100</v>
      </c>
      <c r="P547" s="41">
        <v>100</v>
      </c>
      <c r="Q547" s="42">
        <v>1.06</v>
      </c>
      <c r="R547" s="43">
        <v>44539</v>
      </c>
      <c r="S547" s="43">
        <v>45635</v>
      </c>
      <c r="T547" s="216">
        <v>218</v>
      </c>
      <c r="U547" s="216">
        <v>96.8</v>
      </c>
    </row>
    <row r="548" spans="1:21">
      <c r="A548" s="39">
        <v>547</v>
      </c>
      <c r="B548" s="39">
        <v>2732</v>
      </c>
      <c r="C548" s="40">
        <v>27321</v>
      </c>
      <c r="D548" s="40" t="s">
        <v>549</v>
      </c>
      <c r="E548" s="41" t="s">
        <v>3493</v>
      </c>
      <c r="F548" s="41" t="s">
        <v>2369</v>
      </c>
      <c r="G548" s="41">
        <v>3</v>
      </c>
      <c r="H548" s="41">
        <v>71</v>
      </c>
      <c r="I548" s="41">
        <v>3</v>
      </c>
      <c r="J548" s="41" t="s">
        <v>2364</v>
      </c>
      <c r="K548" s="41" t="s">
        <v>2241</v>
      </c>
      <c r="L548" s="41" t="s">
        <v>2240</v>
      </c>
      <c r="M548" s="41" t="s">
        <v>3984</v>
      </c>
      <c r="N548" s="41">
        <v>4.6500000000000004</v>
      </c>
      <c r="O548" s="41">
        <v>100</v>
      </c>
      <c r="P548" s="41">
        <v>100</v>
      </c>
      <c r="Q548" s="42">
        <v>1.0127999999999999</v>
      </c>
      <c r="R548" s="43">
        <v>42394</v>
      </c>
      <c r="S548" s="43">
        <v>43490</v>
      </c>
      <c r="T548" s="216">
        <v>197</v>
      </c>
      <c r="U548" s="216">
        <v>110</v>
      </c>
    </row>
    <row r="549" spans="1:21">
      <c r="A549" s="39">
        <v>548</v>
      </c>
      <c r="B549" s="39">
        <v>2732</v>
      </c>
      <c r="C549" s="40">
        <v>27322</v>
      </c>
      <c r="D549" s="40" t="s">
        <v>550</v>
      </c>
      <c r="E549" s="41" t="s">
        <v>3985</v>
      </c>
      <c r="F549" s="41" t="s">
        <v>2369</v>
      </c>
      <c r="G549" s="41">
        <v>5</v>
      </c>
      <c r="H549" s="41">
        <v>78</v>
      </c>
      <c r="I549" s="41">
        <v>3</v>
      </c>
      <c r="J549" s="41" t="s">
        <v>2364</v>
      </c>
      <c r="K549" s="41" t="s">
        <v>12591</v>
      </c>
      <c r="L549" s="41" t="s">
        <v>2240</v>
      </c>
      <c r="M549" s="41" t="s">
        <v>3984</v>
      </c>
      <c r="N549" s="41">
        <v>4.6500000000000004</v>
      </c>
      <c r="O549" s="41">
        <v>100.5</v>
      </c>
      <c r="P549" s="41">
        <v>100</v>
      </c>
      <c r="Q549" s="42">
        <v>1.1069</v>
      </c>
      <c r="R549" s="43">
        <v>43516</v>
      </c>
      <c r="S549" s="43">
        <v>44612</v>
      </c>
      <c r="T549" s="216">
        <v>258</v>
      </c>
      <c r="U549" s="216">
        <v>110.55</v>
      </c>
    </row>
    <row r="550" spans="1:21">
      <c r="A550" s="39">
        <v>549</v>
      </c>
      <c r="B550" s="39">
        <v>2732</v>
      </c>
      <c r="C550" s="40">
        <v>27323</v>
      </c>
      <c r="D550" s="40" t="s">
        <v>551</v>
      </c>
      <c r="E550" s="41">
        <v>5</v>
      </c>
      <c r="F550" s="41" t="s">
        <v>2371</v>
      </c>
      <c r="G550" s="41">
        <v>6</v>
      </c>
      <c r="H550" s="41">
        <v>137.69999999999999</v>
      </c>
      <c r="I550" s="41">
        <v>3</v>
      </c>
      <c r="J550" s="41" t="s">
        <v>2364</v>
      </c>
      <c r="K550" s="41" t="s">
        <v>2236</v>
      </c>
      <c r="L550" s="41" t="s">
        <v>2240</v>
      </c>
      <c r="M550" s="41" t="s">
        <v>3984</v>
      </c>
      <c r="N550" s="41">
        <v>4.6500000000000004</v>
      </c>
      <c r="O550" s="41">
        <v>100</v>
      </c>
      <c r="P550" s="41">
        <v>100</v>
      </c>
      <c r="Q550" s="42">
        <v>1.0509999999999999</v>
      </c>
      <c r="R550" s="43">
        <v>45317</v>
      </c>
      <c r="S550" s="43">
        <v>46413</v>
      </c>
      <c r="T550" s="216">
        <v>133</v>
      </c>
      <c r="U550" s="216">
        <v>99.55</v>
      </c>
    </row>
    <row r="551" spans="1:21">
      <c r="A551" s="39">
        <v>550</v>
      </c>
      <c r="B551" s="39">
        <v>2734</v>
      </c>
      <c r="C551" s="40">
        <v>27341</v>
      </c>
      <c r="D551" s="40" t="s">
        <v>552</v>
      </c>
      <c r="E551" s="41" t="s">
        <v>3836</v>
      </c>
      <c r="F551" s="41" t="s">
        <v>2369</v>
      </c>
      <c r="G551" s="41">
        <v>3</v>
      </c>
      <c r="H551" s="41">
        <v>42</v>
      </c>
      <c r="I551" s="41">
        <v>3</v>
      </c>
      <c r="J551" s="41" t="s">
        <v>2364</v>
      </c>
      <c r="K551" s="41" t="s">
        <v>2259</v>
      </c>
      <c r="L551" s="41" t="s">
        <v>2240</v>
      </c>
      <c r="M551" s="41" t="s">
        <v>3986</v>
      </c>
      <c r="N551" s="41">
        <v>4.2300000000000004</v>
      </c>
      <c r="O551" s="41">
        <v>100</v>
      </c>
      <c r="P551" s="41">
        <v>0</v>
      </c>
      <c r="Q551" s="42">
        <v>1.0960000000000001</v>
      </c>
      <c r="R551" s="43">
        <v>42150</v>
      </c>
      <c r="S551" s="43">
        <v>43246</v>
      </c>
      <c r="T551" s="216">
        <v>112</v>
      </c>
      <c r="U551" s="216">
        <v>100.75</v>
      </c>
    </row>
    <row r="552" spans="1:21">
      <c r="A552" s="39">
        <v>551</v>
      </c>
      <c r="B552" s="39">
        <v>2748</v>
      </c>
      <c r="C552" s="40">
        <v>27481</v>
      </c>
      <c r="D552" s="40" t="s">
        <v>553</v>
      </c>
      <c r="E552" s="41">
        <v>6</v>
      </c>
      <c r="F552" s="41" t="s">
        <v>2371</v>
      </c>
      <c r="G552" s="41">
        <v>8</v>
      </c>
      <c r="H552" s="41">
        <v>68.8</v>
      </c>
      <c r="I552" s="41">
        <v>5</v>
      </c>
      <c r="J552" s="41" t="s">
        <v>2364</v>
      </c>
      <c r="K552" s="41" t="s">
        <v>2247</v>
      </c>
      <c r="L552" s="41" t="s">
        <v>2240</v>
      </c>
      <c r="M552" s="41" t="s">
        <v>3987</v>
      </c>
      <c r="N552" s="41">
        <v>10.6</v>
      </c>
      <c r="O552" s="41">
        <v>100.2</v>
      </c>
      <c r="P552" s="41">
        <v>100</v>
      </c>
      <c r="Q552" s="42">
        <v>1.1079000000000001</v>
      </c>
      <c r="R552" s="43">
        <v>43458</v>
      </c>
      <c r="S552" s="43">
        <v>45284</v>
      </c>
      <c r="T552" s="216">
        <v>217</v>
      </c>
      <c r="U552" s="216">
        <v>97</v>
      </c>
    </row>
    <row r="553" spans="1:21">
      <c r="A553" s="39">
        <v>552</v>
      </c>
      <c r="B553" s="39">
        <v>2755</v>
      </c>
      <c r="C553" s="40">
        <v>27551</v>
      </c>
      <c r="D553" s="40" t="s">
        <v>554</v>
      </c>
      <c r="E553" s="41">
        <v>5</v>
      </c>
      <c r="F553" s="41" t="s">
        <v>2371</v>
      </c>
      <c r="G553" s="41">
        <v>5</v>
      </c>
      <c r="H553" s="41">
        <v>106</v>
      </c>
      <c r="I553" s="41">
        <v>3</v>
      </c>
      <c r="J553" s="41" t="s">
        <v>2366</v>
      </c>
      <c r="K553" s="41" t="s">
        <v>2252</v>
      </c>
      <c r="L553" s="41" t="s">
        <v>2240</v>
      </c>
      <c r="M553" s="41" t="s">
        <v>3988</v>
      </c>
      <c r="N553" s="41">
        <v>3.01</v>
      </c>
      <c r="O553" s="41">
        <v>101</v>
      </c>
      <c r="P553" s="41">
        <v>100</v>
      </c>
      <c r="Q553" s="42">
        <v>1.0350999999999999</v>
      </c>
      <c r="R553" s="43">
        <v>45672</v>
      </c>
      <c r="S553" s="43">
        <v>46767</v>
      </c>
      <c r="T553" s="216">
        <v>160</v>
      </c>
      <c r="U553" s="216">
        <v>100.3</v>
      </c>
    </row>
    <row r="554" spans="1:21">
      <c r="A554" s="39">
        <v>553</v>
      </c>
      <c r="B554" s="39">
        <v>2756</v>
      </c>
      <c r="C554" s="40">
        <v>27561</v>
      </c>
      <c r="D554" s="40" t="s">
        <v>555</v>
      </c>
      <c r="E554" s="41">
        <v>5</v>
      </c>
      <c r="F554" s="41" t="s">
        <v>2371</v>
      </c>
      <c r="G554" s="41">
        <v>3</v>
      </c>
      <c r="H554" s="41">
        <v>94.3</v>
      </c>
      <c r="I554" s="41">
        <v>3</v>
      </c>
      <c r="J554" s="41" t="s">
        <v>2364</v>
      </c>
      <c r="K554" s="41" t="s">
        <v>2238</v>
      </c>
      <c r="L554" s="41" t="s">
        <v>2240</v>
      </c>
      <c r="M554" s="41" t="s">
        <v>3990</v>
      </c>
      <c r="N554" s="41">
        <v>2.4500000000000002</v>
      </c>
      <c r="O554" s="41">
        <v>101</v>
      </c>
      <c r="P554" s="41">
        <v>100</v>
      </c>
      <c r="Q554" s="42">
        <v>1.0549999999999999</v>
      </c>
      <c r="R554" s="43">
        <v>45442</v>
      </c>
      <c r="S554" s="43">
        <v>46537</v>
      </c>
      <c r="T554" s="216">
        <v>139.94999999999999</v>
      </c>
      <c r="U554" s="216">
        <v>100.5</v>
      </c>
    </row>
    <row r="555" spans="1:21">
      <c r="A555" s="39">
        <v>554</v>
      </c>
      <c r="B555" s="39">
        <v>2812</v>
      </c>
      <c r="C555" s="40">
        <v>28121</v>
      </c>
      <c r="D555" s="40" t="s">
        <v>556</v>
      </c>
      <c r="E555" s="41" t="s">
        <v>3992</v>
      </c>
      <c r="F555" s="41" t="s">
        <v>2371</v>
      </c>
      <c r="G555" s="41">
        <v>28</v>
      </c>
      <c r="H555" s="41">
        <v>11.89</v>
      </c>
      <c r="I555" s="41">
        <v>3</v>
      </c>
      <c r="J555" s="41" t="s">
        <v>2364</v>
      </c>
      <c r="K555" s="41" t="s">
        <v>2236</v>
      </c>
      <c r="L555" s="41" t="s">
        <v>3993</v>
      </c>
      <c r="M555" s="41" t="s">
        <v>3994</v>
      </c>
      <c r="N555" s="41">
        <v>523</v>
      </c>
      <c r="O555" s="41" t="s">
        <v>2373</v>
      </c>
      <c r="P555" s="41" t="s">
        <v>2373</v>
      </c>
      <c r="Q555" s="42">
        <v>1.01</v>
      </c>
      <c r="R555" s="43">
        <v>40709</v>
      </c>
      <c r="S555" s="43" t="s">
        <v>3995</v>
      </c>
      <c r="T555" s="216">
        <v>113.5</v>
      </c>
      <c r="U555" s="216">
        <v>99.7</v>
      </c>
    </row>
    <row r="556" spans="1:21">
      <c r="A556" s="39">
        <v>555</v>
      </c>
      <c r="B556" s="39">
        <v>2838</v>
      </c>
      <c r="C556" s="40">
        <v>28381</v>
      </c>
      <c r="D556" s="40" t="s">
        <v>557</v>
      </c>
      <c r="E556" s="41">
        <v>0</v>
      </c>
      <c r="F556" s="41" t="s">
        <v>2373</v>
      </c>
      <c r="G556" s="41" t="s">
        <v>2373</v>
      </c>
      <c r="H556" s="41" t="s">
        <v>2373</v>
      </c>
      <c r="I556" s="41" t="s">
        <v>2373</v>
      </c>
      <c r="J556" s="41" t="s">
        <v>2364</v>
      </c>
      <c r="K556" s="41" t="s">
        <v>2373</v>
      </c>
      <c r="L556" s="41" t="s">
        <v>3993</v>
      </c>
      <c r="M556" s="41" t="s">
        <v>3996</v>
      </c>
      <c r="N556" s="41" t="s">
        <v>2373</v>
      </c>
      <c r="O556" s="41" t="s">
        <v>2373</v>
      </c>
      <c r="P556" s="41" t="s">
        <v>2373</v>
      </c>
      <c r="Q556" s="42" t="s">
        <v>2373</v>
      </c>
      <c r="R556" s="43" t="s">
        <v>2373</v>
      </c>
      <c r="S556" s="43" t="s">
        <v>2373</v>
      </c>
      <c r="T556" s="216">
        <v>122.5</v>
      </c>
      <c r="U556" s="216">
        <v>93</v>
      </c>
    </row>
    <row r="557" spans="1:21">
      <c r="A557" s="39">
        <v>556</v>
      </c>
      <c r="B557" s="39">
        <v>2841</v>
      </c>
      <c r="C557" s="40">
        <v>28411</v>
      </c>
      <c r="D557" s="40" t="s">
        <v>558</v>
      </c>
      <c r="E557" s="41"/>
      <c r="F557" s="41"/>
      <c r="G557" s="41"/>
      <c r="H557" s="41">
        <v>12.05</v>
      </c>
      <c r="I557" s="41"/>
      <c r="J557" s="41" t="s">
        <v>2364</v>
      </c>
      <c r="K557" s="41" t="s">
        <v>2269</v>
      </c>
      <c r="L557" s="41"/>
      <c r="M557" s="41"/>
      <c r="N557" s="41"/>
      <c r="O557" s="41">
        <v>100</v>
      </c>
      <c r="P557" s="41">
        <v>101.50749999999999</v>
      </c>
      <c r="Q557" s="42">
        <v>0</v>
      </c>
      <c r="R557" s="43"/>
      <c r="S557" s="43"/>
      <c r="T557" s="216">
        <v>119</v>
      </c>
      <c r="U557" s="216">
        <v>100.6</v>
      </c>
    </row>
    <row r="558" spans="1:21">
      <c r="A558" s="39">
        <v>557</v>
      </c>
      <c r="B558" s="39">
        <v>2847</v>
      </c>
      <c r="C558" s="40">
        <v>28471</v>
      </c>
      <c r="D558" s="40" t="s">
        <v>559</v>
      </c>
      <c r="E558" s="41">
        <v>0</v>
      </c>
      <c r="F558" s="41" t="s">
        <v>2373</v>
      </c>
      <c r="G558" s="41" t="s">
        <v>2373</v>
      </c>
      <c r="H558" s="41" t="s">
        <v>2373</v>
      </c>
      <c r="I558" s="41" t="s">
        <v>2373</v>
      </c>
      <c r="J558" s="41" t="s">
        <v>2364</v>
      </c>
      <c r="K558" s="41" t="s">
        <v>2373</v>
      </c>
      <c r="L558" s="41" t="s">
        <v>2373</v>
      </c>
      <c r="M558" s="41" t="s">
        <v>2373</v>
      </c>
      <c r="N558" s="41" t="s">
        <v>2373</v>
      </c>
      <c r="O558" s="41" t="s">
        <v>2373</v>
      </c>
      <c r="P558" s="41" t="s">
        <v>2373</v>
      </c>
      <c r="Q558" s="42" t="s">
        <v>2373</v>
      </c>
      <c r="R558" s="43" t="s">
        <v>2373</v>
      </c>
      <c r="S558" s="43" t="s">
        <v>2373</v>
      </c>
      <c r="T558" s="216">
        <v>147</v>
      </c>
      <c r="U558" s="216">
        <v>96</v>
      </c>
    </row>
    <row r="559" spans="1:21">
      <c r="A559" s="39">
        <v>558</v>
      </c>
      <c r="B559" s="39">
        <v>2854</v>
      </c>
      <c r="C559" s="40">
        <v>28541</v>
      </c>
      <c r="D559" s="40" t="s">
        <v>560</v>
      </c>
      <c r="E559" s="41">
        <v>0</v>
      </c>
      <c r="F559" s="41" t="s">
        <v>2373</v>
      </c>
      <c r="G559" s="41" t="s">
        <v>2373</v>
      </c>
      <c r="H559" s="41" t="s">
        <v>2373</v>
      </c>
      <c r="I559" s="41" t="s">
        <v>2373</v>
      </c>
      <c r="J559" s="41" t="s">
        <v>2364</v>
      </c>
      <c r="K559" s="41" t="s">
        <v>2373</v>
      </c>
      <c r="L559" s="41" t="s">
        <v>2373</v>
      </c>
      <c r="M559" s="41" t="s">
        <v>2373</v>
      </c>
      <c r="N559" s="41" t="s">
        <v>2373</v>
      </c>
      <c r="O559" s="41" t="s">
        <v>2373</v>
      </c>
      <c r="P559" s="41" t="s">
        <v>2373</v>
      </c>
      <c r="Q559" s="42" t="s">
        <v>2373</v>
      </c>
      <c r="R559" s="43" t="s">
        <v>2373</v>
      </c>
      <c r="S559" s="43" t="s">
        <v>2373</v>
      </c>
      <c r="T559" s="216">
        <v>166</v>
      </c>
      <c r="U559" s="216">
        <v>101.5</v>
      </c>
    </row>
    <row r="560" spans="1:21">
      <c r="A560" s="39">
        <v>559</v>
      </c>
      <c r="B560" s="39">
        <v>2855</v>
      </c>
      <c r="C560" s="40">
        <v>28551</v>
      </c>
      <c r="D560" s="40" t="s">
        <v>561</v>
      </c>
      <c r="E560" s="41">
        <v>0</v>
      </c>
      <c r="F560" s="41" t="s">
        <v>2373</v>
      </c>
      <c r="G560" s="41">
        <v>30</v>
      </c>
      <c r="H560" s="41">
        <v>21.86</v>
      </c>
      <c r="I560" s="41">
        <v>3</v>
      </c>
      <c r="J560" s="41" t="s">
        <v>2364</v>
      </c>
      <c r="K560" s="41" t="s">
        <v>2373</v>
      </c>
      <c r="L560" s="41" t="s">
        <v>2291</v>
      </c>
      <c r="M560" s="41" t="s">
        <v>3997</v>
      </c>
      <c r="N560" s="41" t="s">
        <v>2373</v>
      </c>
      <c r="O560" s="41" t="s">
        <v>2373</v>
      </c>
      <c r="P560" s="41" t="s">
        <v>2373</v>
      </c>
      <c r="Q560" s="42" t="s">
        <v>2373</v>
      </c>
      <c r="R560" s="43">
        <v>39586</v>
      </c>
      <c r="S560" s="43" t="s">
        <v>3998</v>
      </c>
      <c r="T560" s="216">
        <v>109</v>
      </c>
      <c r="U560" s="216">
        <v>83.1</v>
      </c>
    </row>
    <row r="561" spans="1:21">
      <c r="A561" s="39">
        <v>560</v>
      </c>
      <c r="B561" s="39">
        <v>2856</v>
      </c>
      <c r="C561" s="40">
        <v>28561</v>
      </c>
      <c r="D561" s="40" t="s">
        <v>562</v>
      </c>
      <c r="E561" s="41">
        <v>0</v>
      </c>
      <c r="F561" s="41" t="s">
        <v>2373</v>
      </c>
      <c r="G561" s="41">
        <v>20</v>
      </c>
      <c r="H561" s="41">
        <v>11.4</v>
      </c>
      <c r="I561" s="41">
        <v>5</v>
      </c>
      <c r="J561" s="41" t="s">
        <v>2364</v>
      </c>
      <c r="K561" s="41" t="s">
        <v>2373</v>
      </c>
      <c r="L561" s="41" t="s">
        <v>2373</v>
      </c>
      <c r="M561" s="41" t="s">
        <v>2373</v>
      </c>
      <c r="N561" s="41" t="s">
        <v>2373</v>
      </c>
      <c r="O561" s="41" t="s">
        <v>2373</v>
      </c>
      <c r="P561" s="41" t="s">
        <v>2373</v>
      </c>
      <c r="Q561" s="42" t="s">
        <v>2373</v>
      </c>
      <c r="R561" s="43">
        <v>39644</v>
      </c>
      <c r="S561" s="43" t="s">
        <v>3999</v>
      </c>
      <c r="T561" s="216">
        <v>130</v>
      </c>
      <c r="U561" s="216">
        <v>82.5</v>
      </c>
    </row>
    <row r="562" spans="1:21">
      <c r="A562" s="39">
        <v>561</v>
      </c>
      <c r="B562" s="39">
        <v>2885</v>
      </c>
      <c r="C562" s="40">
        <v>28851</v>
      </c>
      <c r="D562" s="40" t="s">
        <v>563</v>
      </c>
      <c r="E562" s="41">
        <v>0</v>
      </c>
      <c r="F562" s="41" t="s">
        <v>2373</v>
      </c>
      <c r="G562" s="41">
        <v>50</v>
      </c>
      <c r="H562" s="41">
        <v>20.8</v>
      </c>
      <c r="I562" s="41">
        <v>5</v>
      </c>
      <c r="J562" s="41" t="s">
        <v>2364</v>
      </c>
      <c r="K562" s="41" t="s">
        <v>2373</v>
      </c>
      <c r="L562" s="41" t="s">
        <v>4000</v>
      </c>
      <c r="M562" s="41" t="s">
        <v>4001</v>
      </c>
      <c r="N562" s="41" t="s">
        <v>2373</v>
      </c>
      <c r="O562" s="41" t="s">
        <v>2373</v>
      </c>
      <c r="P562" s="41" t="s">
        <v>2373</v>
      </c>
      <c r="Q562" s="42" t="s">
        <v>2373</v>
      </c>
      <c r="R562" s="43">
        <v>40356</v>
      </c>
      <c r="S562" s="43" t="s">
        <v>4002</v>
      </c>
      <c r="T562" s="216">
        <v>121.4</v>
      </c>
      <c r="U562" s="216">
        <v>99.55</v>
      </c>
    </row>
    <row r="563" spans="1:21">
      <c r="A563" s="39">
        <v>562</v>
      </c>
      <c r="B563" s="39">
        <v>2887</v>
      </c>
      <c r="C563" s="40">
        <v>28871</v>
      </c>
      <c r="D563" s="40" t="s">
        <v>564</v>
      </c>
      <c r="E563" s="41">
        <v>0</v>
      </c>
      <c r="F563" s="41" t="s">
        <v>2373</v>
      </c>
      <c r="G563" s="41" t="s">
        <v>2373</v>
      </c>
      <c r="H563" s="41" t="s">
        <v>2373</v>
      </c>
      <c r="I563" s="41" t="s">
        <v>2373</v>
      </c>
      <c r="J563" s="41" t="s">
        <v>2364</v>
      </c>
      <c r="K563" s="41" t="s">
        <v>2373</v>
      </c>
      <c r="L563" s="41" t="s">
        <v>4000</v>
      </c>
      <c r="M563" s="41" t="s">
        <v>4003</v>
      </c>
      <c r="N563" s="41" t="s">
        <v>2373</v>
      </c>
      <c r="O563" s="41" t="s">
        <v>2373</v>
      </c>
      <c r="P563" s="41" t="s">
        <v>2373</v>
      </c>
      <c r="Q563" s="42" t="s">
        <v>2373</v>
      </c>
      <c r="R563" s="43" t="s">
        <v>2373</v>
      </c>
      <c r="S563" s="43" t="s">
        <v>2373</v>
      </c>
      <c r="T563" s="216">
        <v>215</v>
      </c>
      <c r="U563" s="216">
        <v>118</v>
      </c>
    </row>
    <row r="564" spans="1:21">
      <c r="A564" s="39">
        <v>563</v>
      </c>
      <c r="B564" s="39">
        <v>2888</v>
      </c>
      <c r="C564" s="40">
        <v>28881</v>
      </c>
      <c r="D564" s="40" t="s">
        <v>565</v>
      </c>
      <c r="E564" s="41">
        <v>0</v>
      </c>
      <c r="F564" s="41" t="s">
        <v>2373</v>
      </c>
      <c r="G564" s="41" t="s">
        <v>2373</v>
      </c>
      <c r="H564" s="41" t="s">
        <v>2373</v>
      </c>
      <c r="I564" s="41" t="s">
        <v>2373</v>
      </c>
      <c r="J564" s="41" t="s">
        <v>2364</v>
      </c>
      <c r="K564" s="41" t="s">
        <v>2373</v>
      </c>
      <c r="L564" s="41" t="s">
        <v>4000</v>
      </c>
      <c r="M564" s="41" t="s">
        <v>4004</v>
      </c>
      <c r="N564" s="41" t="s">
        <v>2373</v>
      </c>
      <c r="O564" s="41" t="s">
        <v>2373</v>
      </c>
      <c r="P564" s="41" t="s">
        <v>2373</v>
      </c>
      <c r="Q564" s="42" t="s">
        <v>2373</v>
      </c>
      <c r="R564" s="43" t="s">
        <v>2373</v>
      </c>
      <c r="S564" s="43" t="s">
        <v>2373</v>
      </c>
      <c r="T564" s="216">
        <v>157</v>
      </c>
      <c r="U564" s="216">
        <v>107</v>
      </c>
    </row>
    <row r="565" spans="1:21">
      <c r="A565" s="39">
        <v>564</v>
      </c>
      <c r="B565" s="39">
        <v>2888</v>
      </c>
      <c r="C565" s="40">
        <v>28882</v>
      </c>
      <c r="D565" s="40" t="s">
        <v>566</v>
      </c>
      <c r="E565" s="41" t="s">
        <v>4005</v>
      </c>
      <c r="F565" s="41" t="s">
        <v>2371</v>
      </c>
      <c r="G565" s="41">
        <v>50</v>
      </c>
      <c r="H565" s="41">
        <v>10.5</v>
      </c>
      <c r="I565" s="41">
        <v>5</v>
      </c>
      <c r="J565" s="41" t="s">
        <v>2364</v>
      </c>
      <c r="K565" s="41" t="s">
        <v>2252</v>
      </c>
      <c r="L565" s="41" t="s">
        <v>4000</v>
      </c>
      <c r="M565" s="41" t="s">
        <v>4004</v>
      </c>
      <c r="N565" s="41">
        <v>1578</v>
      </c>
      <c r="O565" s="41" t="s">
        <v>2373</v>
      </c>
      <c r="P565" s="41" t="s">
        <v>2373</v>
      </c>
      <c r="Q565" s="42">
        <v>1.1413</v>
      </c>
      <c r="R565" s="43">
        <v>41022</v>
      </c>
      <c r="S565" s="43" t="s">
        <v>2373</v>
      </c>
      <c r="T565" s="216">
        <v>161</v>
      </c>
      <c r="U565" s="216">
        <v>107</v>
      </c>
    </row>
    <row r="566" spans="1:21">
      <c r="A566" s="39">
        <v>565</v>
      </c>
      <c r="B566" s="39">
        <v>2888</v>
      </c>
      <c r="C566" s="40">
        <v>28883</v>
      </c>
      <c r="D566" s="40" t="s">
        <v>567</v>
      </c>
      <c r="E566" s="41" t="s">
        <v>2373</v>
      </c>
      <c r="F566" s="41" t="s">
        <v>2373</v>
      </c>
      <c r="G566" s="41" t="s">
        <v>2373</v>
      </c>
      <c r="H566" s="41">
        <v>10.5</v>
      </c>
      <c r="I566" s="41" t="s">
        <v>2373</v>
      </c>
      <c r="J566" s="41" t="s">
        <v>2364</v>
      </c>
      <c r="K566" s="41" t="s">
        <v>2252</v>
      </c>
      <c r="L566" s="41" t="s">
        <v>2373</v>
      </c>
      <c r="M566" s="41" t="s">
        <v>2373</v>
      </c>
      <c r="N566" s="41" t="s">
        <v>2373</v>
      </c>
      <c r="O566" s="41" t="s">
        <v>2373</v>
      </c>
      <c r="P566" s="41">
        <v>100</v>
      </c>
      <c r="Q566" s="42" t="s">
        <v>2373</v>
      </c>
      <c r="R566" s="43" t="s">
        <v>2373</v>
      </c>
      <c r="S566" s="43" t="s">
        <v>2373</v>
      </c>
      <c r="T566" s="216">
        <v>109.45</v>
      </c>
      <c r="U566" s="216">
        <v>98.3</v>
      </c>
    </row>
    <row r="567" spans="1:21">
      <c r="A567" s="39">
        <v>566</v>
      </c>
      <c r="B567" s="39">
        <v>2888</v>
      </c>
      <c r="C567" s="40">
        <v>28884</v>
      </c>
      <c r="D567" s="40" t="s">
        <v>568</v>
      </c>
      <c r="E567" s="41" t="s">
        <v>4005</v>
      </c>
      <c r="F567" s="41" t="s">
        <v>2371</v>
      </c>
      <c r="G567" s="41">
        <v>50</v>
      </c>
      <c r="H567" s="41">
        <v>10.5</v>
      </c>
      <c r="I567" s="41">
        <v>5</v>
      </c>
      <c r="J567" s="41" t="s">
        <v>2364</v>
      </c>
      <c r="K567" s="41" t="s">
        <v>2236</v>
      </c>
      <c r="L567" s="41" t="s">
        <v>4000</v>
      </c>
      <c r="M567" s="41" t="s">
        <v>4004</v>
      </c>
      <c r="N567" s="41">
        <v>1578</v>
      </c>
      <c r="O567" s="41">
        <v>100</v>
      </c>
      <c r="P567" s="41">
        <v>100</v>
      </c>
      <c r="Q567" s="42">
        <v>1.0983000000000001</v>
      </c>
      <c r="R567" s="43">
        <v>41878</v>
      </c>
      <c r="S567" s="43" t="s">
        <v>4006</v>
      </c>
      <c r="T567" s="216">
        <v>138.19999999999999</v>
      </c>
      <c r="U567" s="216">
        <v>97.6</v>
      </c>
    </row>
    <row r="568" spans="1:21">
      <c r="A568" s="39">
        <v>567</v>
      </c>
      <c r="B568" s="39">
        <v>2888</v>
      </c>
      <c r="C568" s="40">
        <v>28885</v>
      </c>
      <c r="D568" s="40" t="s">
        <v>569</v>
      </c>
      <c r="E568" s="41" t="s">
        <v>4005</v>
      </c>
      <c r="F568" s="41" t="s">
        <v>2371</v>
      </c>
      <c r="G568" s="41">
        <v>40</v>
      </c>
      <c r="H568" s="41">
        <v>9.35</v>
      </c>
      <c r="I568" s="41">
        <v>3</v>
      </c>
      <c r="J568" s="41" t="s">
        <v>2364</v>
      </c>
      <c r="K568" s="41" t="s">
        <v>2252</v>
      </c>
      <c r="L568" s="41" t="s">
        <v>4000</v>
      </c>
      <c r="M568" s="41" t="s">
        <v>4004</v>
      </c>
      <c r="N568" s="41">
        <v>1578</v>
      </c>
      <c r="O568" s="41">
        <v>100</v>
      </c>
      <c r="P568" s="41">
        <v>100</v>
      </c>
      <c r="Q568" s="42">
        <v>1.1000000000000001</v>
      </c>
      <c r="R568" s="43">
        <v>42969</v>
      </c>
      <c r="S568" s="43" t="s">
        <v>4007</v>
      </c>
      <c r="T568" s="216">
        <v>152</v>
      </c>
      <c r="U568" s="216">
        <v>99.8</v>
      </c>
    </row>
    <row r="569" spans="1:21">
      <c r="A569" s="39">
        <v>568</v>
      </c>
      <c r="B569" s="39">
        <v>2888</v>
      </c>
      <c r="C569" s="40">
        <v>28886</v>
      </c>
      <c r="D569" s="40" t="s">
        <v>570</v>
      </c>
      <c r="E569" s="41" t="s">
        <v>4005</v>
      </c>
      <c r="F569" s="41" t="s">
        <v>2371</v>
      </c>
      <c r="G569" s="41">
        <v>50</v>
      </c>
      <c r="H569" s="41">
        <v>11.06</v>
      </c>
      <c r="I569" s="41">
        <v>5</v>
      </c>
      <c r="J569" s="41" t="s">
        <v>2364</v>
      </c>
      <c r="K569" s="41" t="s">
        <v>2247</v>
      </c>
      <c r="L569" s="41" t="s">
        <v>4000</v>
      </c>
      <c r="M569" s="41" t="s">
        <v>4004</v>
      </c>
      <c r="N569" s="41">
        <v>1578</v>
      </c>
      <c r="O569" s="41">
        <v>100.1</v>
      </c>
      <c r="P569" s="41">
        <v>100</v>
      </c>
      <c r="Q569" s="42">
        <v>1.1000000000000001</v>
      </c>
      <c r="R569" s="43">
        <v>43451</v>
      </c>
      <c r="S569" s="43" t="s">
        <v>4008</v>
      </c>
      <c r="T569" s="216">
        <v>125.15</v>
      </c>
      <c r="U569" s="216">
        <v>99.75</v>
      </c>
    </row>
    <row r="570" spans="1:21">
      <c r="A570" s="39">
        <v>569</v>
      </c>
      <c r="B570" s="39">
        <v>2888</v>
      </c>
      <c r="C570" s="40">
        <v>28887</v>
      </c>
      <c r="D570" s="40" t="s">
        <v>571</v>
      </c>
      <c r="E570" s="41" t="s">
        <v>4005</v>
      </c>
      <c r="F570" s="41" t="s">
        <v>2371</v>
      </c>
      <c r="G570" s="41">
        <v>50</v>
      </c>
      <c r="H570" s="41">
        <v>9.26</v>
      </c>
      <c r="I570" s="41">
        <v>5</v>
      </c>
      <c r="J570" s="41" t="s">
        <v>2364</v>
      </c>
      <c r="K570" s="41" t="s">
        <v>2252</v>
      </c>
      <c r="L570" s="41" t="s">
        <v>4000</v>
      </c>
      <c r="M570" s="41" t="s">
        <v>4004</v>
      </c>
      <c r="N570" s="41">
        <v>1578</v>
      </c>
      <c r="O570" s="41">
        <v>100</v>
      </c>
      <c r="P570" s="41">
        <v>100</v>
      </c>
      <c r="Q570" s="42">
        <v>1.1000000000000001</v>
      </c>
      <c r="R570" s="43">
        <v>45058</v>
      </c>
      <c r="S570" s="43" t="s">
        <v>4009</v>
      </c>
      <c r="T570" s="216">
        <v>150</v>
      </c>
      <c r="U570" s="216">
        <v>98.15</v>
      </c>
    </row>
    <row r="571" spans="1:21">
      <c r="A571" s="39">
        <v>570</v>
      </c>
      <c r="B571" s="39">
        <v>2903</v>
      </c>
      <c r="C571" s="40">
        <v>29031</v>
      </c>
      <c r="D571" s="40" t="s">
        <v>572</v>
      </c>
      <c r="E571" s="41">
        <v>0</v>
      </c>
      <c r="F571" s="41" t="s">
        <v>2373</v>
      </c>
      <c r="G571" s="41">
        <v>25</v>
      </c>
      <c r="H571" s="41">
        <v>57.84</v>
      </c>
      <c r="I571" s="41">
        <v>3</v>
      </c>
      <c r="J571" s="41" t="s">
        <v>2364</v>
      </c>
      <c r="K571" s="41" t="s">
        <v>2373</v>
      </c>
      <c r="L571" s="41" t="s">
        <v>2297</v>
      </c>
      <c r="M571" s="41" t="s">
        <v>4010</v>
      </c>
      <c r="N571" s="41" t="s">
        <v>2373</v>
      </c>
      <c r="O571" s="41" t="s">
        <v>2373</v>
      </c>
      <c r="P571" s="41" t="s">
        <v>2373</v>
      </c>
      <c r="Q571" s="42" t="s">
        <v>2373</v>
      </c>
      <c r="R571" s="43">
        <v>40595</v>
      </c>
      <c r="S571" s="43" t="s">
        <v>4011</v>
      </c>
      <c r="T571" s="216">
        <v>114</v>
      </c>
      <c r="U571" s="216">
        <v>96.5</v>
      </c>
    </row>
    <row r="572" spans="1:21">
      <c r="A572" s="39">
        <v>571</v>
      </c>
      <c r="B572" s="39">
        <v>2905</v>
      </c>
      <c r="C572" s="40">
        <v>29051</v>
      </c>
      <c r="D572" s="40" t="s">
        <v>573</v>
      </c>
      <c r="E572" s="41">
        <v>5</v>
      </c>
      <c r="F572" s="41" t="s">
        <v>2371</v>
      </c>
      <c r="G572" s="41">
        <v>23</v>
      </c>
      <c r="H572" s="41">
        <v>22.5</v>
      </c>
      <c r="I572" s="41">
        <v>5</v>
      </c>
      <c r="J572" s="41" t="s">
        <v>2364</v>
      </c>
      <c r="K572" s="41" t="s">
        <v>2243</v>
      </c>
      <c r="L572" s="41" t="s">
        <v>2297</v>
      </c>
      <c r="M572" s="41" t="s">
        <v>4012</v>
      </c>
      <c r="N572" s="41">
        <v>112</v>
      </c>
      <c r="O572" s="41">
        <v>100.5</v>
      </c>
      <c r="P572" s="41">
        <v>100</v>
      </c>
      <c r="Q572" s="42">
        <v>1.0713999999999999</v>
      </c>
      <c r="R572" s="43">
        <v>44221</v>
      </c>
      <c r="S572" s="43" t="s">
        <v>4013</v>
      </c>
      <c r="T572" s="216">
        <v>119.3</v>
      </c>
      <c r="U572" s="216">
        <v>96.5</v>
      </c>
    </row>
    <row r="573" spans="1:21">
      <c r="A573" s="39">
        <v>572</v>
      </c>
      <c r="B573" s="39">
        <v>2906</v>
      </c>
      <c r="C573" s="40">
        <v>29061</v>
      </c>
      <c r="D573" s="40" t="s">
        <v>574</v>
      </c>
      <c r="E573" s="41">
        <v>5</v>
      </c>
      <c r="F573" s="41" t="s">
        <v>2371</v>
      </c>
      <c r="G573" s="41">
        <v>10</v>
      </c>
      <c r="H573" s="41">
        <v>18</v>
      </c>
      <c r="I573" s="41">
        <v>3</v>
      </c>
      <c r="J573" s="41" t="s">
        <v>2366</v>
      </c>
      <c r="K573" s="41" t="s">
        <v>2266</v>
      </c>
      <c r="L573" s="41" t="s">
        <v>2297</v>
      </c>
      <c r="M573" s="41" t="s">
        <v>4014</v>
      </c>
      <c r="N573" s="41">
        <v>20.9</v>
      </c>
      <c r="O573" s="41">
        <v>105.28</v>
      </c>
      <c r="P573" s="41">
        <v>100</v>
      </c>
      <c r="Q573" s="42">
        <v>1.0209999999999999</v>
      </c>
      <c r="R573" s="43">
        <v>45189</v>
      </c>
      <c r="S573" s="43" t="s">
        <v>4015</v>
      </c>
      <c r="T573" s="216">
        <v>135</v>
      </c>
      <c r="U573" s="216">
        <v>98</v>
      </c>
    </row>
    <row r="574" spans="1:21">
      <c r="A574" s="39">
        <v>573</v>
      </c>
      <c r="B574" s="39">
        <v>2908</v>
      </c>
      <c r="C574" s="40">
        <v>29081</v>
      </c>
      <c r="D574" s="40" t="s">
        <v>575</v>
      </c>
      <c r="E574" s="41">
        <v>0</v>
      </c>
      <c r="F574" s="41" t="s">
        <v>2373</v>
      </c>
      <c r="G574" s="41" t="s">
        <v>2373</v>
      </c>
      <c r="H574" s="41" t="s">
        <v>2373</v>
      </c>
      <c r="I574" s="41" t="s">
        <v>2373</v>
      </c>
      <c r="J574" s="41" t="s">
        <v>2364</v>
      </c>
      <c r="K574" s="41" t="s">
        <v>2373</v>
      </c>
      <c r="L574" s="41" t="s">
        <v>2297</v>
      </c>
      <c r="M574" s="41" t="s">
        <v>4016</v>
      </c>
      <c r="N574" s="41" t="s">
        <v>2373</v>
      </c>
      <c r="O574" s="41" t="s">
        <v>2373</v>
      </c>
      <c r="P574" s="41" t="s">
        <v>2373</v>
      </c>
      <c r="Q574" s="42" t="s">
        <v>2373</v>
      </c>
      <c r="R574" s="43" t="s">
        <v>2373</v>
      </c>
      <c r="S574" s="43" t="s">
        <v>2373</v>
      </c>
      <c r="T574" s="216">
        <v>239</v>
      </c>
      <c r="U574" s="216">
        <v>187</v>
      </c>
    </row>
    <row r="575" spans="1:21">
      <c r="A575" s="39">
        <v>574</v>
      </c>
      <c r="B575" s="39">
        <v>2908</v>
      </c>
      <c r="C575" s="40">
        <v>29082</v>
      </c>
      <c r="D575" s="40" t="s">
        <v>576</v>
      </c>
      <c r="E575" s="41">
        <v>0</v>
      </c>
      <c r="F575" s="41" t="s">
        <v>2373</v>
      </c>
      <c r="G575" s="41" t="s">
        <v>2373</v>
      </c>
      <c r="H575" s="41" t="s">
        <v>2373</v>
      </c>
      <c r="I575" s="41" t="s">
        <v>2373</v>
      </c>
      <c r="J575" s="41" t="s">
        <v>2364</v>
      </c>
      <c r="K575" s="41" t="s">
        <v>2373</v>
      </c>
      <c r="L575" s="41" t="s">
        <v>2297</v>
      </c>
      <c r="M575" s="41" t="s">
        <v>4016</v>
      </c>
      <c r="N575" s="41" t="s">
        <v>2373</v>
      </c>
      <c r="O575" s="41" t="s">
        <v>2373</v>
      </c>
      <c r="P575" s="41" t="s">
        <v>2373</v>
      </c>
      <c r="Q575" s="42" t="s">
        <v>2373</v>
      </c>
      <c r="R575" s="43" t="s">
        <v>2373</v>
      </c>
      <c r="S575" s="43" t="s">
        <v>2373</v>
      </c>
      <c r="T575" s="216">
        <v>222</v>
      </c>
      <c r="U575" s="216">
        <v>107</v>
      </c>
    </row>
    <row r="576" spans="1:21">
      <c r="A576" s="39">
        <v>575</v>
      </c>
      <c r="B576" s="39">
        <v>2911</v>
      </c>
      <c r="C576" s="40">
        <v>29111</v>
      </c>
      <c r="D576" s="40" t="s">
        <v>577</v>
      </c>
      <c r="E576" s="41">
        <v>6</v>
      </c>
      <c r="F576" s="41" t="s">
        <v>2371</v>
      </c>
      <c r="G576" s="41">
        <v>6</v>
      </c>
      <c r="H576" s="41">
        <v>23.5</v>
      </c>
      <c r="I576" s="41">
        <v>3</v>
      </c>
      <c r="J576" s="41" t="s">
        <v>2364</v>
      </c>
      <c r="K576" s="41" t="s">
        <v>2236</v>
      </c>
      <c r="L576" s="41" t="s">
        <v>2297</v>
      </c>
      <c r="M576" s="41" t="s">
        <v>4017</v>
      </c>
      <c r="N576" s="41">
        <v>14</v>
      </c>
      <c r="O576" s="41" t="s">
        <v>2373</v>
      </c>
      <c r="P576" s="41" t="s">
        <v>2373</v>
      </c>
      <c r="Q576" s="42">
        <v>1.05</v>
      </c>
      <c r="R576" s="43">
        <v>41283</v>
      </c>
      <c r="S576" s="43" t="s">
        <v>4018</v>
      </c>
      <c r="T576" s="216">
        <v>111</v>
      </c>
      <c r="U576" s="216">
        <v>94.2</v>
      </c>
    </row>
    <row r="577" spans="1:21">
      <c r="A577" s="39">
        <v>576</v>
      </c>
      <c r="B577" s="39">
        <v>2913</v>
      </c>
      <c r="C577" s="40">
        <v>29131</v>
      </c>
      <c r="D577" s="40" t="s">
        <v>578</v>
      </c>
      <c r="E577" s="41" t="s">
        <v>3707</v>
      </c>
      <c r="F577" s="41" t="s">
        <v>2369</v>
      </c>
      <c r="G577" s="41">
        <v>7.5</v>
      </c>
      <c r="H577" s="41">
        <v>17.8</v>
      </c>
      <c r="I577" s="41">
        <v>3</v>
      </c>
      <c r="J577" s="41" t="s">
        <v>2364</v>
      </c>
      <c r="K577" s="41" t="s">
        <v>2250</v>
      </c>
      <c r="L577" s="41" t="s">
        <v>2297</v>
      </c>
      <c r="M577" s="41" t="s">
        <v>4019</v>
      </c>
      <c r="N577" s="41">
        <v>79</v>
      </c>
      <c r="O577" s="41" t="s">
        <v>2373</v>
      </c>
      <c r="P577" s="41" t="s">
        <v>2373</v>
      </c>
      <c r="Q577" s="42">
        <v>1.123</v>
      </c>
      <c r="R577" s="43">
        <v>40688</v>
      </c>
      <c r="S577" s="43" t="s">
        <v>4020</v>
      </c>
      <c r="T577" s="216">
        <v>160</v>
      </c>
      <c r="U577" s="216">
        <v>99.5</v>
      </c>
    </row>
    <row r="578" spans="1:21">
      <c r="A578" s="39">
        <v>577</v>
      </c>
      <c r="B578" s="39">
        <v>2913</v>
      </c>
      <c r="C578" s="40">
        <v>29132</v>
      </c>
      <c r="D578" s="40" t="s">
        <v>579</v>
      </c>
      <c r="E578" s="41">
        <v>8</v>
      </c>
      <c r="F578" s="41" t="s">
        <v>2371</v>
      </c>
      <c r="G578" s="41">
        <v>7.5</v>
      </c>
      <c r="H578" s="41">
        <v>17.8</v>
      </c>
      <c r="I578" s="41">
        <v>3</v>
      </c>
      <c r="J578" s="41" t="s">
        <v>2364</v>
      </c>
      <c r="K578" s="41" t="s">
        <v>2250</v>
      </c>
      <c r="L578" s="41" t="s">
        <v>2297</v>
      </c>
      <c r="M578" s="41" t="s">
        <v>4019</v>
      </c>
      <c r="N578" s="41">
        <v>79</v>
      </c>
      <c r="O578" s="41" t="s">
        <v>2373</v>
      </c>
      <c r="P578" s="41" t="s">
        <v>2373</v>
      </c>
      <c r="Q578" s="42">
        <v>1.0172000000000001</v>
      </c>
      <c r="R578" s="43">
        <v>40689</v>
      </c>
      <c r="S578" s="43" t="s">
        <v>3803</v>
      </c>
      <c r="T578" s="216">
        <v>162</v>
      </c>
      <c r="U578" s="216">
        <v>91.15</v>
      </c>
    </row>
    <row r="579" spans="1:21">
      <c r="A579" s="39">
        <v>578</v>
      </c>
      <c r="B579" s="39">
        <v>2915</v>
      </c>
      <c r="C579" s="40">
        <v>29151</v>
      </c>
      <c r="D579" s="40" t="s">
        <v>580</v>
      </c>
      <c r="E579" s="41">
        <v>0</v>
      </c>
      <c r="F579" s="41" t="s">
        <v>2373</v>
      </c>
      <c r="G579" s="41">
        <v>40</v>
      </c>
      <c r="H579" s="41">
        <v>94.5</v>
      </c>
      <c r="I579" s="41">
        <v>5</v>
      </c>
      <c r="J579" s="41" t="s">
        <v>2364</v>
      </c>
      <c r="K579" s="41" t="s">
        <v>2373</v>
      </c>
      <c r="L579" s="41" t="s">
        <v>2297</v>
      </c>
      <c r="M579" s="41" t="s">
        <v>4021</v>
      </c>
      <c r="N579" s="41" t="s">
        <v>2373</v>
      </c>
      <c r="O579" s="41" t="s">
        <v>2373</v>
      </c>
      <c r="P579" s="41" t="s">
        <v>2373</v>
      </c>
      <c r="Q579" s="42" t="s">
        <v>2373</v>
      </c>
      <c r="R579" s="43">
        <v>40546</v>
      </c>
      <c r="S579" s="43" t="s">
        <v>4022</v>
      </c>
      <c r="T579" s="216">
        <v>113</v>
      </c>
      <c r="U579" s="216">
        <v>96.1</v>
      </c>
    </row>
    <row r="580" spans="1:21">
      <c r="A580" s="39">
        <v>579</v>
      </c>
      <c r="B580" s="39">
        <v>2924</v>
      </c>
      <c r="C580" s="40">
        <v>29241</v>
      </c>
      <c r="D580" s="40" t="s">
        <v>581</v>
      </c>
      <c r="E580" s="41">
        <v>5</v>
      </c>
      <c r="F580" s="41" t="s">
        <v>2371</v>
      </c>
      <c r="G580" s="41">
        <v>2</v>
      </c>
      <c r="H580" s="41">
        <v>66.8</v>
      </c>
      <c r="I580" s="41">
        <v>3</v>
      </c>
      <c r="J580" s="41" t="s">
        <v>2364</v>
      </c>
      <c r="K580" s="41" t="s">
        <v>2241</v>
      </c>
      <c r="L580" s="41" t="s">
        <v>2280</v>
      </c>
      <c r="M580" s="41" t="s">
        <v>4023</v>
      </c>
      <c r="N580" s="41">
        <v>3.28</v>
      </c>
      <c r="O580" s="41" t="s">
        <v>2373</v>
      </c>
      <c r="P580" s="41" t="s">
        <v>2373</v>
      </c>
      <c r="Q580" s="42">
        <v>1.03</v>
      </c>
      <c r="R580" s="43">
        <v>41309</v>
      </c>
      <c r="S580" s="43" t="s">
        <v>4024</v>
      </c>
      <c r="T580" s="216">
        <v>137</v>
      </c>
      <c r="U580" s="216">
        <v>97.4</v>
      </c>
    </row>
    <row r="581" spans="1:21">
      <c r="A581" s="39">
        <v>580</v>
      </c>
      <c r="B581" s="39">
        <v>2924</v>
      </c>
      <c r="C581" s="40">
        <v>29242</v>
      </c>
      <c r="D581" s="40" t="s">
        <v>7070</v>
      </c>
      <c r="E581" s="41" t="s">
        <v>3955</v>
      </c>
      <c r="F581" s="41" t="s">
        <v>2369</v>
      </c>
      <c r="G581" s="41">
        <v>1.5</v>
      </c>
      <c r="H581" s="41">
        <v>72</v>
      </c>
      <c r="I581" s="41">
        <v>3</v>
      </c>
      <c r="J581" s="41" t="s">
        <v>2364</v>
      </c>
      <c r="K581" s="41" t="s">
        <v>2257</v>
      </c>
      <c r="L581" s="41" t="s">
        <v>2280</v>
      </c>
      <c r="M581" s="41" t="s">
        <v>4023</v>
      </c>
      <c r="N581" s="41">
        <v>3.28</v>
      </c>
      <c r="O581" s="41">
        <v>100</v>
      </c>
      <c r="P581" s="41">
        <v>100</v>
      </c>
      <c r="Q581" s="42">
        <v>1.01</v>
      </c>
      <c r="R581" s="43">
        <v>42291</v>
      </c>
      <c r="S581" s="43" t="s">
        <v>4025</v>
      </c>
      <c r="T581" s="216">
        <v>105.8</v>
      </c>
      <c r="U581" s="216">
        <v>99.5</v>
      </c>
    </row>
    <row r="582" spans="1:21">
      <c r="A582" s="39">
        <v>581</v>
      </c>
      <c r="B582" s="39">
        <v>2924</v>
      </c>
      <c r="C582" s="40">
        <v>29243</v>
      </c>
      <c r="D582" s="40" t="s">
        <v>7071</v>
      </c>
      <c r="E582" s="41">
        <v>6</v>
      </c>
      <c r="F582" s="41" t="s">
        <v>2371</v>
      </c>
      <c r="G582" s="41">
        <v>1</v>
      </c>
      <c r="H582" s="41">
        <v>70.400000000000006</v>
      </c>
      <c r="I582" s="41">
        <v>3</v>
      </c>
      <c r="J582" s="41" t="s">
        <v>2364</v>
      </c>
      <c r="K582" s="41" t="s">
        <v>2257</v>
      </c>
      <c r="L582" s="41" t="s">
        <v>2280</v>
      </c>
      <c r="M582" s="41" t="s">
        <v>4023</v>
      </c>
      <c r="N582" s="41">
        <v>3.28</v>
      </c>
      <c r="O582" s="41">
        <v>100</v>
      </c>
      <c r="P582" s="41">
        <v>100</v>
      </c>
      <c r="Q582" s="42">
        <v>1.01</v>
      </c>
      <c r="R582" s="43">
        <v>42292</v>
      </c>
      <c r="S582" s="43" t="s">
        <v>4026</v>
      </c>
      <c r="T582" s="216">
        <v>113.3</v>
      </c>
      <c r="U582" s="216">
        <v>95</v>
      </c>
    </row>
    <row r="583" spans="1:21">
      <c r="A583" s="39">
        <v>582</v>
      </c>
      <c r="B583" s="39">
        <v>2937</v>
      </c>
      <c r="C583" s="40">
        <v>29371</v>
      </c>
      <c r="D583" s="40" t="s">
        <v>584</v>
      </c>
      <c r="E583" s="41" t="s">
        <v>4027</v>
      </c>
      <c r="F583" s="41" t="s">
        <v>2369</v>
      </c>
      <c r="G583" s="41">
        <v>2.5</v>
      </c>
      <c r="H583" s="41">
        <v>39</v>
      </c>
      <c r="I583" s="41">
        <v>3</v>
      </c>
      <c r="J583" s="41" t="s">
        <v>2366</v>
      </c>
      <c r="K583" s="41" t="s">
        <v>2257</v>
      </c>
      <c r="L583" s="41" t="s">
        <v>2280</v>
      </c>
      <c r="M583" s="41" t="s">
        <v>4028</v>
      </c>
      <c r="N583" s="41">
        <v>3.96</v>
      </c>
      <c r="O583" s="41">
        <v>106.1</v>
      </c>
      <c r="P583" s="41">
        <v>100</v>
      </c>
      <c r="Q583" s="42">
        <v>1.1468</v>
      </c>
      <c r="R583" s="43">
        <v>44078</v>
      </c>
      <c r="S583" s="43" t="s">
        <v>3927</v>
      </c>
      <c r="T583" s="216">
        <v>121.25</v>
      </c>
      <c r="U583" s="216">
        <v>99</v>
      </c>
    </row>
    <row r="584" spans="1:21">
      <c r="A584" s="39">
        <v>583</v>
      </c>
      <c r="B584" s="39">
        <v>3003</v>
      </c>
      <c r="C584" s="40">
        <v>30031</v>
      </c>
      <c r="D584" s="40" t="s">
        <v>585</v>
      </c>
      <c r="E584" s="41">
        <v>0</v>
      </c>
      <c r="F584" s="41" t="s">
        <v>2373</v>
      </c>
      <c r="G584" s="41" t="s">
        <v>2373</v>
      </c>
      <c r="H584" s="41" t="s">
        <v>2373</v>
      </c>
      <c r="I584" s="41" t="s">
        <v>2373</v>
      </c>
      <c r="J584" s="41" t="s">
        <v>2364</v>
      </c>
      <c r="K584" s="41" t="s">
        <v>2373</v>
      </c>
      <c r="L584" s="41" t="s">
        <v>2239</v>
      </c>
      <c r="M584" s="41" t="s">
        <v>4029</v>
      </c>
      <c r="N584" s="41" t="s">
        <v>2373</v>
      </c>
      <c r="O584" s="41" t="s">
        <v>2373</v>
      </c>
      <c r="P584" s="41" t="s">
        <v>2373</v>
      </c>
      <c r="Q584" s="42" t="s">
        <v>2373</v>
      </c>
      <c r="R584" s="43" t="s">
        <v>2373</v>
      </c>
      <c r="S584" s="43" t="s">
        <v>2373</v>
      </c>
      <c r="T584" s="216">
        <v>218</v>
      </c>
      <c r="U584" s="216">
        <v>98.8</v>
      </c>
    </row>
    <row r="585" spans="1:21">
      <c r="A585" s="39">
        <v>584</v>
      </c>
      <c r="B585" s="39">
        <v>3003</v>
      </c>
      <c r="C585" s="40">
        <v>30032</v>
      </c>
      <c r="D585" s="40" t="s">
        <v>586</v>
      </c>
      <c r="E585" s="41">
        <v>0</v>
      </c>
      <c r="F585" s="41" t="s">
        <v>2373</v>
      </c>
      <c r="G585" s="41">
        <v>5</v>
      </c>
      <c r="H585" s="41">
        <v>35.43</v>
      </c>
      <c r="I585" s="41">
        <v>5</v>
      </c>
      <c r="J585" s="41" t="s">
        <v>2364</v>
      </c>
      <c r="K585" s="41" t="s">
        <v>2373</v>
      </c>
      <c r="L585" s="41" t="s">
        <v>2239</v>
      </c>
      <c r="M585" s="41" t="s">
        <v>4029</v>
      </c>
      <c r="N585" s="41" t="s">
        <v>2373</v>
      </c>
      <c r="O585" s="41" t="s">
        <v>2373</v>
      </c>
      <c r="P585" s="41" t="s">
        <v>2373</v>
      </c>
      <c r="Q585" s="42" t="s">
        <v>2373</v>
      </c>
      <c r="R585" s="43">
        <v>40398</v>
      </c>
      <c r="S585" s="43" t="s">
        <v>4030</v>
      </c>
      <c r="T585" s="216">
        <v>204</v>
      </c>
      <c r="U585" s="216">
        <v>97.5</v>
      </c>
    </row>
    <row r="586" spans="1:21">
      <c r="A586" s="39">
        <v>585</v>
      </c>
      <c r="B586" s="39">
        <v>3005</v>
      </c>
      <c r="C586" s="40">
        <v>30051</v>
      </c>
      <c r="D586" s="40" t="s">
        <v>587</v>
      </c>
      <c r="E586" s="41">
        <v>0</v>
      </c>
      <c r="F586" s="41" t="s">
        <v>2373</v>
      </c>
      <c r="G586" s="41" t="s">
        <v>2373</v>
      </c>
      <c r="H586" s="41" t="s">
        <v>2373</v>
      </c>
      <c r="I586" s="41" t="s">
        <v>2373</v>
      </c>
      <c r="J586" s="41" t="s">
        <v>2364</v>
      </c>
      <c r="K586" s="41" t="s">
        <v>2373</v>
      </c>
      <c r="L586" s="41" t="s">
        <v>2258</v>
      </c>
      <c r="M586" s="41" t="s">
        <v>4031</v>
      </c>
      <c r="N586" s="41" t="s">
        <v>2373</v>
      </c>
      <c r="O586" s="41" t="s">
        <v>2373</v>
      </c>
      <c r="P586" s="41" t="s">
        <v>2373</v>
      </c>
      <c r="Q586" s="42" t="s">
        <v>2373</v>
      </c>
      <c r="R586" s="43" t="s">
        <v>2373</v>
      </c>
      <c r="S586" s="43" t="s">
        <v>2373</v>
      </c>
      <c r="T586" s="216">
        <v>152</v>
      </c>
      <c r="U586" s="216">
        <v>95</v>
      </c>
    </row>
    <row r="587" spans="1:21">
      <c r="A587" s="39">
        <v>586</v>
      </c>
      <c r="B587" s="39">
        <v>3005</v>
      </c>
      <c r="C587" s="40">
        <v>30052</v>
      </c>
      <c r="D587" s="40" t="s">
        <v>588</v>
      </c>
      <c r="E587" s="41">
        <v>0</v>
      </c>
      <c r="F587" s="41" t="s">
        <v>2373</v>
      </c>
      <c r="G587" s="41">
        <v>10</v>
      </c>
      <c r="H587" s="41">
        <v>18.899999999999999</v>
      </c>
      <c r="I587" s="41">
        <v>5</v>
      </c>
      <c r="J587" s="41" t="s">
        <v>2364</v>
      </c>
      <c r="K587" s="41" t="s">
        <v>2373</v>
      </c>
      <c r="L587" s="41" t="s">
        <v>2258</v>
      </c>
      <c r="M587" s="41" t="s">
        <v>4031</v>
      </c>
      <c r="N587" s="41" t="s">
        <v>2373</v>
      </c>
      <c r="O587" s="41" t="s">
        <v>2373</v>
      </c>
      <c r="P587" s="41" t="s">
        <v>2373</v>
      </c>
      <c r="Q587" s="42" t="s">
        <v>2373</v>
      </c>
      <c r="R587" s="43">
        <v>38565</v>
      </c>
      <c r="S587" s="43" t="s">
        <v>4032</v>
      </c>
      <c r="T587" s="216">
        <v>199</v>
      </c>
      <c r="U587" s="216">
        <v>95</v>
      </c>
    </row>
    <row r="588" spans="1:21">
      <c r="A588" s="39">
        <v>587</v>
      </c>
      <c r="B588" s="39">
        <v>3006</v>
      </c>
      <c r="C588" s="40">
        <v>30061</v>
      </c>
      <c r="D588" s="40" t="s">
        <v>589</v>
      </c>
      <c r="E588" s="41">
        <v>5</v>
      </c>
      <c r="F588" s="41" t="s">
        <v>2371</v>
      </c>
      <c r="G588" s="41">
        <v>10</v>
      </c>
      <c r="H588" s="41">
        <v>85.6</v>
      </c>
      <c r="I588" s="41">
        <v>3</v>
      </c>
      <c r="J588" s="41" t="s">
        <v>2366</v>
      </c>
      <c r="K588" s="41" t="s">
        <v>2236</v>
      </c>
      <c r="L588" s="41" t="s">
        <v>2246</v>
      </c>
      <c r="M588" s="41" t="s">
        <v>4033</v>
      </c>
      <c r="N588" s="41">
        <v>28.6</v>
      </c>
      <c r="O588" s="41">
        <v>115.42</v>
      </c>
      <c r="P588" s="41">
        <v>100</v>
      </c>
      <c r="Q588" s="42">
        <v>1.0248999999999999</v>
      </c>
      <c r="R588" s="43">
        <v>45226</v>
      </c>
      <c r="S588" s="43" t="s">
        <v>4034</v>
      </c>
      <c r="T588" s="216">
        <v>139.9</v>
      </c>
      <c r="U588" s="216">
        <v>95.4</v>
      </c>
    </row>
    <row r="589" spans="1:21">
      <c r="A589" s="39">
        <v>588</v>
      </c>
      <c r="B589" s="39">
        <v>3010</v>
      </c>
      <c r="C589" s="40">
        <v>30101</v>
      </c>
      <c r="D589" s="40" t="s">
        <v>590</v>
      </c>
      <c r="E589" s="41">
        <v>0</v>
      </c>
      <c r="F589" s="41" t="s">
        <v>2371</v>
      </c>
      <c r="G589" s="41">
        <v>10</v>
      </c>
      <c r="H589" s="41">
        <v>60.4</v>
      </c>
      <c r="I589" s="41">
        <v>5</v>
      </c>
      <c r="J589" s="41" t="s">
        <v>2364</v>
      </c>
      <c r="K589" s="41" t="s">
        <v>2247</v>
      </c>
      <c r="L589" s="41" t="s">
        <v>2270</v>
      </c>
      <c r="M589" s="41" t="s">
        <v>4035</v>
      </c>
      <c r="N589" s="41" t="s">
        <v>2373</v>
      </c>
      <c r="O589" s="41" t="s">
        <v>2373</v>
      </c>
      <c r="P589" s="41" t="s">
        <v>2373</v>
      </c>
      <c r="Q589" s="42" t="s">
        <v>2373</v>
      </c>
      <c r="R589" s="43" t="s">
        <v>2373</v>
      </c>
      <c r="S589" s="43" t="s">
        <v>2373</v>
      </c>
      <c r="T589" s="216">
        <v>191</v>
      </c>
      <c r="U589" s="216">
        <v>119</v>
      </c>
    </row>
    <row r="590" spans="1:21">
      <c r="A590" s="39">
        <v>589</v>
      </c>
      <c r="B590" s="39">
        <v>3010</v>
      </c>
      <c r="C590" s="40">
        <v>30102</v>
      </c>
      <c r="D590" s="40" t="s">
        <v>591</v>
      </c>
      <c r="E590" s="41">
        <v>4</v>
      </c>
      <c r="F590" s="41" t="s">
        <v>2371</v>
      </c>
      <c r="G590" s="41">
        <v>10</v>
      </c>
      <c r="H590" s="41">
        <v>69</v>
      </c>
      <c r="I590" s="41">
        <v>3</v>
      </c>
      <c r="J590" s="41" t="s">
        <v>2364</v>
      </c>
      <c r="K590" s="41" t="s">
        <v>2247</v>
      </c>
      <c r="L590" s="41" t="s">
        <v>2270</v>
      </c>
      <c r="M590" s="41" t="s">
        <v>4035</v>
      </c>
      <c r="N590" s="41">
        <v>23.6</v>
      </c>
      <c r="O590" s="41">
        <v>100</v>
      </c>
      <c r="P590" s="41">
        <v>101.50749999999999</v>
      </c>
      <c r="Q590" s="42">
        <v>1.1616</v>
      </c>
      <c r="R590" s="43">
        <v>41852</v>
      </c>
      <c r="S590" s="43" t="s">
        <v>4036</v>
      </c>
      <c r="T590" s="216">
        <v>105</v>
      </c>
      <c r="U590" s="216">
        <v>97</v>
      </c>
    </row>
    <row r="591" spans="1:21">
      <c r="A591" s="39">
        <v>590</v>
      </c>
      <c r="B591" s="39">
        <v>3010</v>
      </c>
      <c r="C591" s="40">
        <v>30103</v>
      </c>
      <c r="D591" s="40" t="s">
        <v>592</v>
      </c>
      <c r="E591" s="41">
        <v>4</v>
      </c>
      <c r="F591" s="41" t="s">
        <v>2371</v>
      </c>
      <c r="G591" s="41">
        <v>20</v>
      </c>
      <c r="H591" s="41">
        <v>105.3</v>
      </c>
      <c r="I591" s="41">
        <v>3</v>
      </c>
      <c r="J591" s="41" t="s">
        <v>2364</v>
      </c>
      <c r="K591" s="41" t="s">
        <v>2247</v>
      </c>
      <c r="L591" s="41" t="s">
        <v>2270</v>
      </c>
      <c r="M591" s="41" t="s">
        <v>4035</v>
      </c>
      <c r="N591" s="41">
        <v>23.6</v>
      </c>
      <c r="O591" s="41">
        <v>100.25</v>
      </c>
      <c r="P591" s="41">
        <v>101.50749999999999</v>
      </c>
      <c r="Q591" s="42">
        <v>1.18</v>
      </c>
      <c r="R591" s="43">
        <v>44432</v>
      </c>
      <c r="S591" s="43" t="s">
        <v>4037</v>
      </c>
      <c r="T591" s="216">
        <v>168</v>
      </c>
      <c r="U591" s="216">
        <v>102</v>
      </c>
    </row>
    <row r="592" spans="1:21">
      <c r="A592" s="39">
        <v>591</v>
      </c>
      <c r="B592" s="39">
        <v>3011</v>
      </c>
      <c r="C592" s="40">
        <v>30111</v>
      </c>
      <c r="D592" s="40" t="s">
        <v>593</v>
      </c>
      <c r="E592" s="41">
        <v>0</v>
      </c>
      <c r="F592" s="41" t="s">
        <v>2373</v>
      </c>
      <c r="G592" s="41" t="s">
        <v>2373</v>
      </c>
      <c r="H592" s="41" t="s">
        <v>2373</v>
      </c>
      <c r="I592" s="41" t="s">
        <v>2373</v>
      </c>
      <c r="J592" s="41" t="s">
        <v>2364</v>
      </c>
      <c r="K592" s="41" t="s">
        <v>2373</v>
      </c>
      <c r="L592" s="41" t="s">
        <v>2239</v>
      </c>
      <c r="M592" s="41" t="s">
        <v>4038</v>
      </c>
      <c r="N592" s="41" t="s">
        <v>2373</v>
      </c>
      <c r="O592" s="41" t="s">
        <v>2373</v>
      </c>
      <c r="P592" s="41" t="s">
        <v>2373</v>
      </c>
      <c r="Q592" s="42" t="s">
        <v>2373</v>
      </c>
      <c r="R592" s="43" t="s">
        <v>2373</v>
      </c>
      <c r="S592" s="43" t="s">
        <v>2373</v>
      </c>
      <c r="T592" s="216">
        <v>135</v>
      </c>
      <c r="U592" s="216">
        <v>94.4</v>
      </c>
    </row>
    <row r="593" spans="1:21">
      <c r="A593" s="39">
        <v>592</v>
      </c>
      <c r="B593" s="39">
        <v>3012</v>
      </c>
      <c r="C593" s="40">
        <v>30121</v>
      </c>
      <c r="D593" s="40" t="s">
        <v>594</v>
      </c>
      <c r="E593" s="41">
        <v>0</v>
      </c>
      <c r="F593" s="41" t="s">
        <v>2373</v>
      </c>
      <c r="G593" s="41" t="s">
        <v>2373</v>
      </c>
      <c r="H593" s="41" t="s">
        <v>2373</v>
      </c>
      <c r="I593" s="41" t="s">
        <v>2373</v>
      </c>
      <c r="J593" s="41" t="s">
        <v>2364</v>
      </c>
      <c r="K593" s="41" t="s">
        <v>2373</v>
      </c>
      <c r="L593" s="41" t="s">
        <v>2373</v>
      </c>
      <c r="M593" s="41" t="s">
        <v>2373</v>
      </c>
      <c r="N593" s="41" t="s">
        <v>2373</v>
      </c>
      <c r="O593" s="41" t="s">
        <v>2373</v>
      </c>
      <c r="P593" s="41" t="s">
        <v>2373</v>
      </c>
      <c r="Q593" s="42" t="s">
        <v>2373</v>
      </c>
      <c r="R593" s="43" t="s">
        <v>2373</v>
      </c>
      <c r="S593" s="43" t="s">
        <v>2373</v>
      </c>
      <c r="T593" s="216">
        <v>115</v>
      </c>
      <c r="U593" s="216">
        <v>79.95</v>
      </c>
    </row>
    <row r="594" spans="1:21">
      <c r="A594" s="39">
        <v>593</v>
      </c>
      <c r="B594" s="39">
        <v>3012</v>
      </c>
      <c r="C594" s="40">
        <v>30122</v>
      </c>
      <c r="D594" s="40" t="s">
        <v>595</v>
      </c>
      <c r="E594" s="41">
        <v>0</v>
      </c>
      <c r="F594" s="41" t="s">
        <v>2373</v>
      </c>
      <c r="G594" s="41" t="s">
        <v>2373</v>
      </c>
      <c r="H594" s="41" t="s">
        <v>2373</v>
      </c>
      <c r="I594" s="41" t="s">
        <v>2373</v>
      </c>
      <c r="J594" s="41" t="s">
        <v>2364</v>
      </c>
      <c r="K594" s="41" t="s">
        <v>2373</v>
      </c>
      <c r="L594" s="41" t="s">
        <v>2373</v>
      </c>
      <c r="M594" s="41" t="s">
        <v>2373</v>
      </c>
      <c r="N594" s="41" t="s">
        <v>2373</v>
      </c>
      <c r="O594" s="41" t="s">
        <v>2373</v>
      </c>
      <c r="P594" s="41" t="s">
        <v>2373</v>
      </c>
      <c r="Q594" s="42" t="s">
        <v>2373</v>
      </c>
      <c r="R594" s="43" t="s">
        <v>2373</v>
      </c>
      <c r="S594" s="43" t="s">
        <v>2373</v>
      </c>
      <c r="T594" s="216">
        <v>118.5</v>
      </c>
      <c r="U594" s="216">
        <v>88</v>
      </c>
    </row>
    <row r="595" spans="1:21">
      <c r="A595" s="39">
        <v>594</v>
      </c>
      <c r="B595" s="39">
        <v>3013</v>
      </c>
      <c r="C595" s="40">
        <v>30131</v>
      </c>
      <c r="D595" s="40" t="s">
        <v>596</v>
      </c>
      <c r="E595" s="41">
        <v>0</v>
      </c>
      <c r="F595" s="41" t="s">
        <v>2373</v>
      </c>
      <c r="G595" s="41" t="s">
        <v>2373</v>
      </c>
      <c r="H595" s="41" t="s">
        <v>2373</v>
      </c>
      <c r="I595" s="41" t="s">
        <v>2373</v>
      </c>
      <c r="J595" s="41" t="s">
        <v>2364</v>
      </c>
      <c r="K595" s="41" t="s">
        <v>2373</v>
      </c>
      <c r="L595" s="41" t="s">
        <v>2258</v>
      </c>
      <c r="M595" s="41" t="s">
        <v>4039</v>
      </c>
      <c r="N595" s="41" t="s">
        <v>2373</v>
      </c>
      <c r="O595" s="41" t="s">
        <v>2373</v>
      </c>
      <c r="P595" s="41" t="s">
        <v>2373</v>
      </c>
      <c r="Q595" s="42" t="s">
        <v>2373</v>
      </c>
      <c r="R595" s="43" t="s">
        <v>2373</v>
      </c>
      <c r="S595" s="43" t="s">
        <v>2373</v>
      </c>
      <c r="T595" s="216">
        <v>135</v>
      </c>
      <c r="U595" s="216">
        <v>100</v>
      </c>
    </row>
    <row r="596" spans="1:21">
      <c r="A596" s="39">
        <v>595</v>
      </c>
      <c r="B596" s="39">
        <v>3013</v>
      </c>
      <c r="C596" s="40">
        <v>30132</v>
      </c>
      <c r="D596" s="40" t="s">
        <v>597</v>
      </c>
      <c r="E596" s="41">
        <v>0</v>
      </c>
      <c r="F596" s="41" t="s">
        <v>2373</v>
      </c>
      <c r="G596" s="41" t="s">
        <v>2373</v>
      </c>
      <c r="H596" s="41" t="s">
        <v>2373</v>
      </c>
      <c r="I596" s="41" t="s">
        <v>2373</v>
      </c>
      <c r="J596" s="41" t="s">
        <v>2364</v>
      </c>
      <c r="K596" s="41" t="s">
        <v>2373</v>
      </c>
      <c r="L596" s="41" t="s">
        <v>2258</v>
      </c>
      <c r="M596" s="41" t="s">
        <v>4039</v>
      </c>
      <c r="N596" s="41" t="s">
        <v>2373</v>
      </c>
      <c r="O596" s="41" t="s">
        <v>2373</v>
      </c>
      <c r="P596" s="41" t="s">
        <v>2373</v>
      </c>
      <c r="Q596" s="42" t="s">
        <v>2373</v>
      </c>
      <c r="R596" s="43" t="s">
        <v>2373</v>
      </c>
      <c r="S596" s="43" t="s">
        <v>2373</v>
      </c>
      <c r="T596" s="216">
        <v>135</v>
      </c>
      <c r="U596" s="216">
        <v>100</v>
      </c>
    </row>
    <row r="597" spans="1:21">
      <c r="A597" s="39">
        <v>596</v>
      </c>
      <c r="B597" s="39">
        <v>3013</v>
      </c>
      <c r="C597" s="40">
        <v>30133</v>
      </c>
      <c r="D597" s="40" t="s">
        <v>598</v>
      </c>
      <c r="E597" s="41" t="s">
        <v>4040</v>
      </c>
      <c r="F597" s="41" t="s">
        <v>2369</v>
      </c>
      <c r="G597" s="41">
        <v>4</v>
      </c>
      <c r="H597" s="41">
        <v>43.5</v>
      </c>
      <c r="I597" s="41">
        <v>3</v>
      </c>
      <c r="J597" s="41" t="s">
        <v>2366</v>
      </c>
      <c r="K597" s="41" t="s">
        <v>2263</v>
      </c>
      <c r="L597" s="41" t="s">
        <v>2258</v>
      </c>
      <c r="M597" s="41" t="s">
        <v>4039</v>
      </c>
      <c r="N597" s="41">
        <v>19.600000000000001</v>
      </c>
      <c r="O597" s="41">
        <v>112.3</v>
      </c>
      <c r="P597" s="41">
        <v>100</v>
      </c>
      <c r="Q597" s="42">
        <v>1.02</v>
      </c>
      <c r="R597" s="43">
        <v>45246</v>
      </c>
      <c r="S597" s="43" t="s">
        <v>4041</v>
      </c>
      <c r="T597" s="216">
        <v>297</v>
      </c>
      <c r="U597" s="216">
        <v>114</v>
      </c>
    </row>
    <row r="598" spans="1:21">
      <c r="A598" s="39">
        <v>597</v>
      </c>
      <c r="B598" s="39">
        <v>3013</v>
      </c>
      <c r="C598" s="40">
        <v>30134</v>
      </c>
      <c r="D598" s="40" t="s">
        <v>599</v>
      </c>
      <c r="E598" s="41" t="s">
        <v>4042</v>
      </c>
      <c r="F598" s="41" t="s">
        <v>2369</v>
      </c>
      <c r="G598" s="41">
        <v>5</v>
      </c>
      <c r="H598" s="41">
        <v>144.5</v>
      </c>
      <c r="I598" s="41">
        <v>3</v>
      </c>
      <c r="J598" s="41" t="s">
        <v>2366</v>
      </c>
      <c r="K598" s="41" t="s">
        <v>2263</v>
      </c>
      <c r="L598" s="41" t="s">
        <v>2258</v>
      </c>
      <c r="M598" s="41" t="s">
        <v>4039</v>
      </c>
      <c r="N598" s="41">
        <v>20.3</v>
      </c>
      <c r="O598" s="41">
        <v>114.01</v>
      </c>
      <c r="P598" s="41">
        <v>100</v>
      </c>
      <c r="Q598" s="42">
        <v>1.0209999999999999</v>
      </c>
      <c r="R598" s="43">
        <v>45583</v>
      </c>
      <c r="S598" s="43" t="s">
        <v>4043</v>
      </c>
      <c r="T598" s="216">
        <v>140</v>
      </c>
      <c r="U598" s="216">
        <v>99.3</v>
      </c>
    </row>
    <row r="599" spans="1:21">
      <c r="A599" s="39">
        <v>598</v>
      </c>
      <c r="B599" s="39">
        <v>3016</v>
      </c>
      <c r="C599" s="40">
        <v>30161</v>
      </c>
      <c r="D599" s="40" t="s">
        <v>600</v>
      </c>
      <c r="E599" s="41">
        <v>0</v>
      </c>
      <c r="F599" s="41" t="s">
        <v>2373</v>
      </c>
      <c r="G599" s="41">
        <v>3</v>
      </c>
      <c r="H599" s="41">
        <v>59</v>
      </c>
      <c r="I599" s="41">
        <v>5</v>
      </c>
      <c r="J599" s="41" t="s">
        <v>2364</v>
      </c>
      <c r="K599" s="41" t="s">
        <v>2373</v>
      </c>
      <c r="L599" s="41" t="s">
        <v>2246</v>
      </c>
      <c r="M599" s="41" t="s">
        <v>4044</v>
      </c>
      <c r="N599" s="41" t="s">
        <v>2373</v>
      </c>
      <c r="O599" s="41" t="s">
        <v>2373</v>
      </c>
      <c r="P599" s="41" t="s">
        <v>2373</v>
      </c>
      <c r="Q599" s="42" t="s">
        <v>2373</v>
      </c>
      <c r="R599" s="43">
        <v>39246</v>
      </c>
      <c r="S599" s="43" t="s">
        <v>4045</v>
      </c>
      <c r="T599" s="216">
        <v>163</v>
      </c>
      <c r="U599" s="216">
        <v>89</v>
      </c>
    </row>
    <row r="600" spans="1:21">
      <c r="A600" s="39">
        <v>599</v>
      </c>
      <c r="B600" s="39">
        <v>3016</v>
      </c>
      <c r="C600" s="40">
        <v>30162</v>
      </c>
      <c r="D600" s="40" t="s">
        <v>601</v>
      </c>
      <c r="E600" s="41" t="s">
        <v>4046</v>
      </c>
      <c r="F600" s="41" t="s">
        <v>2369</v>
      </c>
      <c r="G600" s="41">
        <v>3</v>
      </c>
      <c r="H600" s="41">
        <v>32.1</v>
      </c>
      <c r="I600" s="41">
        <v>3</v>
      </c>
      <c r="J600" s="41" t="s">
        <v>2364</v>
      </c>
      <c r="K600" s="41" t="s">
        <v>2263</v>
      </c>
      <c r="L600" s="41" t="s">
        <v>2246</v>
      </c>
      <c r="M600" s="41" t="s">
        <v>4044</v>
      </c>
      <c r="N600" s="41">
        <v>28.9</v>
      </c>
      <c r="O600" s="41" t="s">
        <v>2373</v>
      </c>
      <c r="P600" s="41" t="s">
        <v>2373</v>
      </c>
      <c r="Q600" s="42">
        <v>1.01</v>
      </c>
      <c r="R600" s="43">
        <v>40709</v>
      </c>
      <c r="S600" s="43" t="s">
        <v>3995</v>
      </c>
      <c r="T600" s="216">
        <v>114.85</v>
      </c>
      <c r="U600" s="216">
        <v>94.8</v>
      </c>
    </row>
    <row r="601" spans="1:21">
      <c r="A601" s="39">
        <v>600</v>
      </c>
      <c r="B601" s="39">
        <v>3016</v>
      </c>
      <c r="C601" s="40">
        <v>30163</v>
      </c>
      <c r="D601" s="40" t="s">
        <v>602</v>
      </c>
      <c r="E601" s="41">
        <v>6</v>
      </c>
      <c r="F601" s="41" t="s">
        <v>2371</v>
      </c>
      <c r="G601" s="41">
        <v>5</v>
      </c>
      <c r="H601" s="41">
        <v>55.6</v>
      </c>
      <c r="I601" s="41">
        <v>3</v>
      </c>
      <c r="J601" s="41" t="s">
        <v>2364</v>
      </c>
      <c r="K601" s="41" t="s">
        <v>2236</v>
      </c>
      <c r="L601" s="41" t="s">
        <v>2246</v>
      </c>
      <c r="M601" s="41" t="s">
        <v>4044</v>
      </c>
      <c r="N601" s="41">
        <v>28.9</v>
      </c>
      <c r="O601" s="41">
        <v>101</v>
      </c>
      <c r="P601" s="41">
        <v>100</v>
      </c>
      <c r="Q601" s="42">
        <v>1.0504</v>
      </c>
      <c r="R601" s="43">
        <v>43769</v>
      </c>
      <c r="S601" s="43" t="s">
        <v>4047</v>
      </c>
      <c r="T601" s="216">
        <v>274</v>
      </c>
      <c r="U601" s="216">
        <v>103.5</v>
      </c>
    </row>
    <row r="602" spans="1:21">
      <c r="A602" s="39">
        <v>601</v>
      </c>
      <c r="B602" s="39">
        <v>3016</v>
      </c>
      <c r="C602" s="40">
        <v>30164</v>
      </c>
      <c r="D602" s="40" t="s">
        <v>603</v>
      </c>
      <c r="E602" s="41">
        <v>6</v>
      </c>
      <c r="F602" s="41" t="s">
        <v>2371</v>
      </c>
      <c r="G602" s="41">
        <v>5</v>
      </c>
      <c r="H602" s="41">
        <v>128</v>
      </c>
      <c r="I602" s="41">
        <v>3</v>
      </c>
      <c r="J602" s="41" t="s">
        <v>2364</v>
      </c>
      <c r="K602" s="41" t="s">
        <v>2236</v>
      </c>
      <c r="L602" s="41" t="s">
        <v>2246</v>
      </c>
      <c r="M602" s="41" t="s">
        <v>4044</v>
      </c>
      <c r="N602" s="41">
        <v>28.9</v>
      </c>
      <c r="O602" s="41">
        <v>101</v>
      </c>
      <c r="P602" s="41">
        <v>100</v>
      </c>
      <c r="Q602" s="42">
        <v>1.0922000000000001</v>
      </c>
      <c r="R602" s="43">
        <v>44649</v>
      </c>
      <c r="S602" s="43" t="s">
        <v>4048</v>
      </c>
      <c r="T602" s="216">
        <v>122.95</v>
      </c>
      <c r="U602" s="216">
        <v>95.5</v>
      </c>
    </row>
    <row r="603" spans="1:21">
      <c r="A603" s="39">
        <v>602</v>
      </c>
      <c r="B603" s="39">
        <v>3016</v>
      </c>
      <c r="C603" s="40">
        <v>30165</v>
      </c>
      <c r="D603" s="40" t="s">
        <v>604</v>
      </c>
      <c r="E603" s="41">
        <v>6</v>
      </c>
      <c r="F603" s="41" t="s">
        <v>2371</v>
      </c>
      <c r="G603" s="41">
        <v>5</v>
      </c>
      <c r="H603" s="41">
        <v>72.599999999999994</v>
      </c>
      <c r="I603" s="41">
        <v>3</v>
      </c>
      <c r="J603" s="41" t="s">
        <v>2364</v>
      </c>
      <c r="K603" s="41" t="s">
        <v>2236</v>
      </c>
      <c r="L603" s="41" t="s">
        <v>2246</v>
      </c>
      <c r="M603" s="41" t="s">
        <v>4044</v>
      </c>
      <c r="N603" s="41">
        <v>28.9</v>
      </c>
      <c r="O603" s="41">
        <v>101</v>
      </c>
      <c r="P603" s="41">
        <v>100</v>
      </c>
      <c r="Q603" s="42">
        <v>1.0568</v>
      </c>
      <c r="R603" s="43">
        <v>45499</v>
      </c>
      <c r="S603" s="43" t="s">
        <v>3970</v>
      </c>
      <c r="T603" s="216">
        <v>110.9</v>
      </c>
      <c r="U603" s="216">
        <v>92</v>
      </c>
    </row>
    <row r="604" spans="1:21">
      <c r="A604" s="39">
        <v>603</v>
      </c>
      <c r="B604" s="39">
        <v>3017</v>
      </c>
      <c r="C604" s="40">
        <v>30171</v>
      </c>
      <c r="D604" s="40" t="s">
        <v>605</v>
      </c>
      <c r="E604" s="41">
        <v>0</v>
      </c>
      <c r="F604" s="41" t="s">
        <v>2373</v>
      </c>
      <c r="G604" s="41">
        <v>12</v>
      </c>
      <c r="H604" s="41">
        <v>34.5</v>
      </c>
      <c r="I604" s="41">
        <v>3</v>
      </c>
      <c r="J604" s="41" t="s">
        <v>2364</v>
      </c>
      <c r="K604" s="41" t="s">
        <v>2373</v>
      </c>
      <c r="L604" s="41" t="s">
        <v>2258</v>
      </c>
      <c r="M604" s="41" t="s">
        <v>4049</v>
      </c>
      <c r="N604" s="41" t="s">
        <v>2373</v>
      </c>
      <c r="O604" s="41" t="s">
        <v>2373</v>
      </c>
      <c r="P604" s="41" t="s">
        <v>2373</v>
      </c>
      <c r="Q604" s="42" t="s">
        <v>2373</v>
      </c>
      <c r="R604" s="43">
        <v>40528</v>
      </c>
      <c r="S604" s="43" t="s">
        <v>4050</v>
      </c>
      <c r="T604" s="216">
        <v>115</v>
      </c>
      <c r="U604" s="216">
        <v>98.75</v>
      </c>
    </row>
    <row r="605" spans="1:21">
      <c r="A605" s="39">
        <v>604</v>
      </c>
      <c r="B605" s="39">
        <v>3018</v>
      </c>
      <c r="C605" s="40">
        <v>30181</v>
      </c>
      <c r="D605" s="40" t="s">
        <v>606</v>
      </c>
      <c r="E605" s="41" t="s">
        <v>3496</v>
      </c>
      <c r="F605" s="41" t="s">
        <v>2369</v>
      </c>
      <c r="G605" s="41">
        <v>0.75</v>
      </c>
      <c r="H605" s="41">
        <v>20.7</v>
      </c>
      <c r="I605" s="41">
        <v>3</v>
      </c>
      <c r="J605" s="41" t="s">
        <v>2364</v>
      </c>
      <c r="K605" s="41" t="s">
        <v>2250</v>
      </c>
      <c r="L605" s="41" t="s">
        <v>7043</v>
      </c>
      <c r="M605" s="41" t="s">
        <v>4051</v>
      </c>
      <c r="N605" s="41">
        <v>5.14</v>
      </c>
      <c r="O605" s="41">
        <v>100</v>
      </c>
      <c r="P605" s="41">
        <v>100</v>
      </c>
      <c r="Q605" s="42">
        <v>1.0172000000000001</v>
      </c>
      <c r="R605" s="43">
        <v>41962</v>
      </c>
      <c r="S605" s="43" t="s">
        <v>4052</v>
      </c>
      <c r="T605" s="216">
        <v>336</v>
      </c>
      <c r="U605" s="216">
        <v>103.05</v>
      </c>
    </row>
    <row r="606" spans="1:21">
      <c r="A606" s="39">
        <v>605</v>
      </c>
      <c r="B606" s="39">
        <v>3018</v>
      </c>
      <c r="C606" s="40">
        <v>30182</v>
      </c>
      <c r="D606" s="40" t="s">
        <v>607</v>
      </c>
      <c r="E606" s="41">
        <v>7</v>
      </c>
      <c r="F606" s="41" t="s">
        <v>2371</v>
      </c>
      <c r="G606" s="41">
        <v>1.75</v>
      </c>
      <c r="H606" s="41">
        <v>20.6</v>
      </c>
      <c r="I606" s="41">
        <v>3</v>
      </c>
      <c r="J606" s="41" t="s">
        <v>2364</v>
      </c>
      <c r="K606" s="41" t="s">
        <v>2250</v>
      </c>
      <c r="L606" s="41" t="s">
        <v>7043</v>
      </c>
      <c r="M606" s="41" t="s">
        <v>4051</v>
      </c>
      <c r="N606" s="41">
        <v>5.14</v>
      </c>
      <c r="O606" s="41">
        <v>100</v>
      </c>
      <c r="P606" s="41">
        <v>0</v>
      </c>
      <c r="Q606" s="42">
        <v>1.0138</v>
      </c>
      <c r="R606" s="43">
        <v>41963</v>
      </c>
      <c r="S606" s="43" t="s">
        <v>4053</v>
      </c>
      <c r="T606" s="216">
        <v>141.85</v>
      </c>
      <c r="U606" s="216">
        <v>90.1</v>
      </c>
    </row>
    <row r="607" spans="1:21">
      <c r="A607" s="39">
        <v>606</v>
      </c>
      <c r="B607" s="39">
        <v>3018</v>
      </c>
      <c r="C607" s="40">
        <v>30183</v>
      </c>
      <c r="D607" s="40" t="s">
        <v>608</v>
      </c>
      <c r="E607" s="41" t="s">
        <v>3493</v>
      </c>
      <c r="F607" s="41" t="s">
        <v>2369</v>
      </c>
      <c r="G607" s="41">
        <v>2</v>
      </c>
      <c r="H607" s="41">
        <v>43.78</v>
      </c>
      <c r="I607" s="41">
        <v>3</v>
      </c>
      <c r="J607" s="41" t="s">
        <v>2364</v>
      </c>
      <c r="K607" s="41" t="s">
        <v>2238</v>
      </c>
      <c r="L607" s="41" t="s">
        <v>7043</v>
      </c>
      <c r="M607" s="41" t="s">
        <v>4051</v>
      </c>
      <c r="N607" s="41">
        <v>5.14</v>
      </c>
      <c r="O607" s="41">
        <v>100</v>
      </c>
      <c r="P607" s="41">
        <v>100</v>
      </c>
      <c r="Q607" s="42">
        <v>1.01</v>
      </c>
      <c r="R607" s="43">
        <v>42930</v>
      </c>
      <c r="S607" s="43" t="s">
        <v>4054</v>
      </c>
      <c r="T607" s="216">
        <v>216</v>
      </c>
      <c r="U607" s="216">
        <v>101.5</v>
      </c>
    </row>
    <row r="608" spans="1:21">
      <c r="A608" s="39">
        <v>607</v>
      </c>
      <c r="B608" s="39">
        <v>3018</v>
      </c>
      <c r="C608" s="40">
        <v>30184</v>
      </c>
      <c r="D608" s="40" t="s">
        <v>609</v>
      </c>
      <c r="E608" s="41" t="s">
        <v>3493</v>
      </c>
      <c r="F608" s="41" t="s">
        <v>2369</v>
      </c>
      <c r="G608" s="41">
        <v>3.5</v>
      </c>
      <c r="H608" s="41">
        <v>19.8</v>
      </c>
      <c r="I608" s="41">
        <v>3</v>
      </c>
      <c r="J608" s="41" t="s">
        <v>2366</v>
      </c>
      <c r="K608" s="41" t="s">
        <v>2257</v>
      </c>
      <c r="L608" s="41" t="s">
        <v>7043</v>
      </c>
      <c r="M608" s="41" t="s">
        <v>4051</v>
      </c>
      <c r="N608" s="41">
        <v>5.14</v>
      </c>
      <c r="O608" s="41">
        <v>110.84</v>
      </c>
      <c r="P608" s="41">
        <v>100</v>
      </c>
      <c r="Q608" s="42">
        <v>1.1000000000000001</v>
      </c>
      <c r="R608" s="43">
        <v>44455</v>
      </c>
      <c r="S608" s="43" t="s">
        <v>4055</v>
      </c>
      <c r="T608" s="216">
        <v>125</v>
      </c>
      <c r="U608" s="216">
        <v>99.65</v>
      </c>
    </row>
    <row r="609" spans="1:21">
      <c r="A609" s="39">
        <v>608</v>
      </c>
      <c r="B609" s="39">
        <v>3019</v>
      </c>
      <c r="C609" s="40">
        <v>30191</v>
      </c>
      <c r="D609" s="40" t="s">
        <v>610</v>
      </c>
      <c r="E609" s="41">
        <v>0</v>
      </c>
      <c r="F609" s="41" t="s">
        <v>2373</v>
      </c>
      <c r="G609" s="41" t="s">
        <v>2373</v>
      </c>
      <c r="H609" s="41" t="s">
        <v>2373</v>
      </c>
      <c r="I609" s="41" t="s">
        <v>2373</v>
      </c>
      <c r="J609" s="41" t="s">
        <v>2364</v>
      </c>
      <c r="K609" s="41" t="s">
        <v>2373</v>
      </c>
      <c r="L609" s="41" t="s">
        <v>2261</v>
      </c>
      <c r="M609" s="41" t="s">
        <v>4056</v>
      </c>
      <c r="N609" s="41" t="s">
        <v>2373</v>
      </c>
      <c r="O609" s="41" t="s">
        <v>2373</v>
      </c>
      <c r="P609" s="41" t="s">
        <v>2373</v>
      </c>
      <c r="Q609" s="42" t="s">
        <v>2373</v>
      </c>
      <c r="R609" s="43" t="s">
        <v>2373</v>
      </c>
      <c r="S609" s="43" t="s">
        <v>2373</v>
      </c>
      <c r="T609" s="216">
        <v>235</v>
      </c>
      <c r="U609" s="216">
        <v>115.35</v>
      </c>
    </row>
    <row r="610" spans="1:21">
      <c r="A610" s="39">
        <v>609</v>
      </c>
      <c r="B610" s="39">
        <v>3019</v>
      </c>
      <c r="C610" s="40">
        <v>30192</v>
      </c>
      <c r="D610" s="40" t="s">
        <v>611</v>
      </c>
      <c r="E610" s="41">
        <v>0</v>
      </c>
      <c r="F610" s="41" t="s">
        <v>2373</v>
      </c>
      <c r="G610" s="41">
        <v>15</v>
      </c>
      <c r="H610" s="41">
        <v>49.34</v>
      </c>
      <c r="I610" s="41">
        <v>5</v>
      </c>
      <c r="J610" s="41" t="s">
        <v>2364</v>
      </c>
      <c r="K610" s="41" t="s">
        <v>2373</v>
      </c>
      <c r="L610" s="41" t="s">
        <v>2261</v>
      </c>
      <c r="M610" s="41" t="s">
        <v>4056</v>
      </c>
      <c r="N610" s="41" t="s">
        <v>2373</v>
      </c>
      <c r="O610" s="41" t="s">
        <v>2373</v>
      </c>
      <c r="P610" s="41" t="s">
        <v>2373</v>
      </c>
      <c r="Q610" s="42" t="s">
        <v>2373</v>
      </c>
      <c r="R610" s="43">
        <v>40061</v>
      </c>
      <c r="S610" s="43" t="s">
        <v>4057</v>
      </c>
      <c r="T610" s="216">
        <v>157</v>
      </c>
      <c r="U610" s="216">
        <v>99.5</v>
      </c>
    </row>
    <row r="611" spans="1:21">
      <c r="A611" s="39">
        <v>610</v>
      </c>
      <c r="B611" s="39">
        <v>3019</v>
      </c>
      <c r="C611" s="40">
        <v>30193</v>
      </c>
      <c r="D611" s="40" t="s">
        <v>612</v>
      </c>
      <c r="E611" s="41" t="s">
        <v>4058</v>
      </c>
      <c r="F611" s="41" t="s">
        <v>2369</v>
      </c>
      <c r="G611" s="41">
        <v>10</v>
      </c>
      <c r="H611" s="41">
        <v>58.5</v>
      </c>
      <c r="I611" s="41">
        <v>3</v>
      </c>
      <c r="J611" s="41" t="s">
        <v>2364</v>
      </c>
      <c r="K611" s="41" t="s">
        <v>2236</v>
      </c>
      <c r="L611" s="41" t="s">
        <v>2261</v>
      </c>
      <c r="M611" s="41" t="s">
        <v>4056</v>
      </c>
      <c r="N611" s="41">
        <v>27.9</v>
      </c>
      <c r="O611" s="41" t="s">
        <v>2373</v>
      </c>
      <c r="P611" s="41" t="s">
        <v>2373</v>
      </c>
      <c r="Q611" s="42">
        <v>1.0156000000000001</v>
      </c>
      <c r="R611" s="43">
        <v>40690</v>
      </c>
      <c r="S611" s="43" t="s">
        <v>4059</v>
      </c>
      <c r="T611" s="216">
        <v>110.5</v>
      </c>
      <c r="U611" s="216">
        <v>96.2</v>
      </c>
    </row>
    <row r="612" spans="1:21">
      <c r="A612" s="39">
        <v>611</v>
      </c>
      <c r="B612" s="39">
        <v>3019</v>
      </c>
      <c r="C612" s="40">
        <v>30194</v>
      </c>
      <c r="D612" s="40" t="s">
        <v>613</v>
      </c>
      <c r="E612" s="41" t="s">
        <v>4060</v>
      </c>
      <c r="F612" s="41" t="s">
        <v>2369</v>
      </c>
      <c r="G612" s="41">
        <v>10</v>
      </c>
      <c r="H612" s="41">
        <v>58.5</v>
      </c>
      <c r="I612" s="41">
        <v>3</v>
      </c>
      <c r="J612" s="41" t="s">
        <v>2364</v>
      </c>
      <c r="K612" s="41" t="s">
        <v>2236</v>
      </c>
      <c r="L612" s="41" t="s">
        <v>2261</v>
      </c>
      <c r="M612" s="41" t="s">
        <v>4056</v>
      </c>
      <c r="N612" s="41">
        <v>27.9</v>
      </c>
      <c r="O612" s="41" t="s">
        <v>2373</v>
      </c>
      <c r="P612" s="41" t="s">
        <v>2373</v>
      </c>
      <c r="Q612" s="42">
        <v>1.0204</v>
      </c>
      <c r="R612" s="43">
        <v>40693</v>
      </c>
      <c r="S612" s="43" t="s">
        <v>3528</v>
      </c>
      <c r="T612" s="216">
        <v>110.5</v>
      </c>
      <c r="U612" s="216">
        <v>96.1</v>
      </c>
    </row>
    <row r="613" spans="1:21">
      <c r="A613" s="39">
        <v>612</v>
      </c>
      <c r="B613" s="39">
        <v>3020</v>
      </c>
      <c r="C613" s="40">
        <v>30201</v>
      </c>
      <c r="D613" s="40" t="s">
        <v>614</v>
      </c>
      <c r="E613" s="41">
        <v>0</v>
      </c>
      <c r="F613" s="41" t="s">
        <v>2373</v>
      </c>
      <c r="G613" s="41" t="s">
        <v>2373</v>
      </c>
      <c r="H613" s="41" t="s">
        <v>2373</v>
      </c>
      <c r="I613" s="41" t="s">
        <v>2373</v>
      </c>
      <c r="J613" s="41" t="s">
        <v>2364</v>
      </c>
      <c r="K613" s="41" t="s">
        <v>2373</v>
      </c>
      <c r="L613" s="41" t="s">
        <v>2373</v>
      </c>
      <c r="M613" s="41" t="s">
        <v>2373</v>
      </c>
      <c r="N613" s="41" t="s">
        <v>2373</v>
      </c>
      <c r="O613" s="41" t="s">
        <v>2373</v>
      </c>
      <c r="P613" s="41" t="s">
        <v>2373</v>
      </c>
      <c r="Q613" s="42" t="s">
        <v>2373</v>
      </c>
      <c r="R613" s="43" t="s">
        <v>2373</v>
      </c>
      <c r="S613" s="43" t="s">
        <v>2373</v>
      </c>
      <c r="T613" s="216">
        <v>125</v>
      </c>
      <c r="U613" s="216">
        <v>90.1</v>
      </c>
    </row>
    <row r="614" spans="1:21">
      <c r="A614" s="39">
        <v>613</v>
      </c>
      <c r="B614" s="39">
        <v>3021</v>
      </c>
      <c r="C614" s="40">
        <v>30211</v>
      </c>
      <c r="D614" s="40" t="s">
        <v>615</v>
      </c>
      <c r="E614" s="41">
        <v>0</v>
      </c>
      <c r="F614" s="41" t="s">
        <v>2373</v>
      </c>
      <c r="G614" s="41" t="s">
        <v>2373</v>
      </c>
      <c r="H614" s="41" t="s">
        <v>2373</v>
      </c>
      <c r="I614" s="41" t="s">
        <v>2373</v>
      </c>
      <c r="J614" s="41" t="s">
        <v>2364</v>
      </c>
      <c r="K614" s="41" t="s">
        <v>2373</v>
      </c>
      <c r="L614" s="41" t="s">
        <v>2239</v>
      </c>
      <c r="M614" s="41" t="s">
        <v>4061</v>
      </c>
      <c r="N614" s="41" t="s">
        <v>2373</v>
      </c>
      <c r="O614" s="41" t="s">
        <v>2373</v>
      </c>
      <c r="P614" s="41" t="s">
        <v>2373</v>
      </c>
      <c r="Q614" s="42" t="s">
        <v>2373</v>
      </c>
      <c r="R614" s="43" t="s">
        <v>2373</v>
      </c>
      <c r="S614" s="43" t="s">
        <v>2373</v>
      </c>
      <c r="T614" s="216">
        <v>112.9</v>
      </c>
      <c r="U614" s="216">
        <v>36.9</v>
      </c>
    </row>
    <row r="615" spans="1:21">
      <c r="A615" s="39">
        <v>614</v>
      </c>
      <c r="B615" s="39">
        <v>3022</v>
      </c>
      <c r="C615" s="40">
        <v>30221</v>
      </c>
      <c r="D615" s="40" t="s">
        <v>616</v>
      </c>
      <c r="E615" s="41">
        <v>0</v>
      </c>
      <c r="F615" s="41" t="s">
        <v>2373</v>
      </c>
      <c r="G615" s="41">
        <v>10</v>
      </c>
      <c r="H615" s="41">
        <v>30.9</v>
      </c>
      <c r="I615" s="41">
        <v>5</v>
      </c>
      <c r="J615" s="41" t="s">
        <v>2364</v>
      </c>
      <c r="K615" s="41" t="s">
        <v>2373</v>
      </c>
      <c r="L615" s="41" t="s">
        <v>2258</v>
      </c>
      <c r="M615" s="41" t="s">
        <v>4062</v>
      </c>
      <c r="N615" s="41" t="s">
        <v>2373</v>
      </c>
      <c r="O615" s="41" t="s">
        <v>2373</v>
      </c>
      <c r="P615" s="41" t="s">
        <v>2373</v>
      </c>
      <c r="Q615" s="42" t="s">
        <v>2373</v>
      </c>
      <c r="R615" s="43">
        <v>39458</v>
      </c>
      <c r="S615" s="43" t="s">
        <v>4063</v>
      </c>
      <c r="T615" s="216">
        <v>157</v>
      </c>
      <c r="U615" s="216">
        <v>93</v>
      </c>
    </row>
    <row r="616" spans="1:21">
      <c r="A616" s="39">
        <v>615</v>
      </c>
      <c r="B616" s="39">
        <v>3023</v>
      </c>
      <c r="C616" s="40">
        <v>30232</v>
      </c>
      <c r="D616" s="40" t="s">
        <v>617</v>
      </c>
      <c r="E616" s="41">
        <v>0</v>
      </c>
      <c r="F616" s="41" t="s">
        <v>2373</v>
      </c>
      <c r="G616" s="41">
        <v>6</v>
      </c>
      <c r="H616" s="41" t="s">
        <v>2373</v>
      </c>
      <c r="I616" s="41">
        <v>5</v>
      </c>
      <c r="J616" s="41" t="s">
        <v>2364</v>
      </c>
      <c r="K616" s="41" t="s">
        <v>2373</v>
      </c>
      <c r="L616" s="41" t="s">
        <v>2239</v>
      </c>
      <c r="M616" s="41" t="s">
        <v>4064</v>
      </c>
      <c r="N616" s="41" t="s">
        <v>2373</v>
      </c>
      <c r="O616" s="41" t="s">
        <v>2373</v>
      </c>
      <c r="P616" s="41" t="s">
        <v>2373</v>
      </c>
      <c r="Q616" s="42" t="s">
        <v>2373</v>
      </c>
      <c r="R616" s="43">
        <v>39100</v>
      </c>
      <c r="S616" s="43" t="s">
        <v>4065</v>
      </c>
      <c r="T616" s="216">
        <v>119.2</v>
      </c>
      <c r="U616" s="216">
        <v>86.1</v>
      </c>
    </row>
    <row r="617" spans="1:21">
      <c r="A617" s="39">
        <v>616</v>
      </c>
      <c r="B617" s="39">
        <v>3023</v>
      </c>
      <c r="C617" s="40">
        <v>30233</v>
      </c>
      <c r="D617" s="40" t="s">
        <v>618</v>
      </c>
      <c r="E617" s="41">
        <v>0</v>
      </c>
      <c r="F617" s="41" t="s">
        <v>2373</v>
      </c>
      <c r="G617" s="41">
        <v>3</v>
      </c>
      <c r="H617" s="41">
        <v>24.2</v>
      </c>
      <c r="I617" s="41">
        <v>3</v>
      </c>
      <c r="J617" s="41" t="s">
        <v>2364</v>
      </c>
      <c r="K617" s="41" t="s">
        <v>2373</v>
      </c>
      <c r="L617" s="41" t="s">
        <v>2239</v>
      </c>
      <c r="M617" s="41" t="s">
        <v>4064</v>
      </c>
      <c r="N617" s="41" t="s">
        <v>2373</v>
      </c>
      <c r="O617" s="41" t="s">
        <v>2373</v>
      </c>
      <c r="P617" s="41" t="s">
        <v>2373</v>
      </c>
      <c r="Q617" s="42" t="s">
        <v>2373</v>
      </c>
      <c r="R617" s="43">
        <v>40313</v>
      </c>
      <c r="S617" s="43" t="s">
        <v>4066</v>
      </c>
      <c r="T617" s="216">
        <v>134.5</v>
      </c>
      <c r="U617" s="216">
        <v>98</v>
      </c>
    </row>
    <row r="618" spans="1:21">
      <c r="A618" s="39">
        <v>617</v>
      </c>
      <c r="B618" s="39">
        <v>3023</v>
      </c>
      <c r="C618" s="40">
        <v>30234</v>
      </c>
      <c r="D618" s="40" t="s">
        <v>619</v>
      </c>
      <c r="E618" s="41">
        <v>5</v>
      </c>
      <c r="F618" s="41" t="s">
        <v>2371</v>
      </c>
      <c r="G618" s="41">
        <v>3</v>
      </c>
      <c r="H618" s="41">
        <v>22.7</v>
      </c>
      <c r="I618" s="41">
        <v>3</v>
      </c>
      <c r="J618" s="41" t="s">
        <v>2364</v>
      </c>
      <c r="K618" s="41" t="s">
        <v>2254</v>
      </c>
      <c r="L618" s="41" t="s">
        <v>2239</v>
      </c>
      <c r="M618" s="41" t="s">
        <v>4064</v>
      </c>
      <c r="N618" s="41">
        <v>24</v>
      </c>
      <c r="O618" s="41" t="s">
        <v>2373</v>
      </c>
      <c r="P618" s="41" t="s">
        <v>2373</v>
      </c>
      <c r="Q618" s="42">
        <v>1.01</v>
      </c>
      <c r="R618" s="43">
        <v>40973</v>
      </c>
      <c r="S618" s="43" t="s">
        <v>4067</v>
      </c>
      <c r="T618" s="216">
        <v>129</v>
      </c>
      <c r="U618" s="216">
        <v>103</v>
      </c>
    </row>
    <row r="619" spans="1:21">
      <c r="A619" s="39">
        <v>618</v>
      </c>
      <c r="B619" s="39">
        <v>3023</v>
      </c>
      <c r="C619" s="40">
        <v>30235</v>
      </c>
      <c r="D619" s="40" t="s">
        <v>620</v>
      </c>
      <c r="E619" s="41">
        <v>4</v>
      </c>
      <c r="F619" s="41" t="s">
        <v>2371</v>
      </c>
      <c r="G619" s="41">
        <v>3</v>
      </c>
      <c r="H619" s="41">
        <v>46.9</v>
      </c>
      <c r="I619" s="41">
        <v>3</v>
      </c>
      <c r="J619" s="41" t="s">
        <v>2364</v>
      </c>
      <c r="K619" s="41" t="s">
        <v>2257</v>
      </c>
      <c r="L619" s="41" t="s">
        <v>2239</v>
      </c>
      <c r="M619" s="41" t="s">
        <v>4064</v>
      </c>
      <c r="N619" s="41">
        <v>24</v>
      </c>
      <c r="O619" s="41">
        <v>100</v>
      </c>
      <c r="P619" s="41">
        <v>100</v>
      </c>
      <c r="Q619" s="42">
        <v>1.01</v>
      </c>
      <c r="R619" s="43">
        <v>41813</v>
      </c>
      <c r="S619" s="43" t="s">
        <v>4068</v>
      </c>
      <c r="T619" s="216">
        <v>197</v>
      </c>
      <c r="U619" s="216">
        <v>102.1</v>
      </c>
    </row>
    <row r="620" spans="1:21">
      <c r="A620" s="39">
        <v>619</v>
      </c>
      <c r="B620" s="39">
        <v>3023</v>
      </c>
      <c r="C620" s="40">
        <v>30236</v>
      </c>
      <c r="D620" s="40" t="s">
        <v>621</v>
      </c>
      <c r="E620" s="41">
        <v>4</v>
      </c>
      <c r="F620" s="41" t="s">
        <v>2371</v>
      </c>
      <c r="G620" s="41">
        <v>5</v>
      </c>
      <c r="H620" s="41">
        <v>76.599999999999994</v>
      </c>
      <c r="I620" s="41">
        <v>3</v>
      </c>
      <c r="J620" s="41" t="s">
        <v>2364</v>
      </c>
      <c r="K620" s="41" t="s">
        <v>2254</v>
      </c>
      <c r="L620" s="41" t="s">
        <v>2239</v>
      </c>
      <c r="M620" s="41" t="s">
        <v>4064</v>
      </c>
      <c r="N620" s="41">
        <v>24</v>
      </c>
      <c r="O620" s="41">
        <v>100</v>
      </c>
      <c r="P620" s="41">
        <v>0</v>
      </c>
      <c r="Q620" s="42">
        <v>1.07</v>
      </c>
      <c r="R620" s="43">
        <v>42894</v>
      </c>
      <c r="S620" s="43" t="s">
        <v>4069</v>
      </c>
      <c r="T620" s="216">
        <v>206</v>
      </c>
      <c r="U620" s="216">
        <v>107.5</v>
      </c>
    </row>
    <row r="621" spans="1:21">
      <c r="A621" s="39">
        <v>620</v>
      </c>
      <c r="B621" s="39">
        <v>3023</v>
      </c>
      <c r="C621" s="40">
        <v>30237</v>
      </c>
      <c r="D621" s="40" t="s">
        <v>622</v>
      </c>
      <c r="E621" s="41">
        <v>4</v>
      </c>
      <c r="F621" s="41" t="s">
        <v>2371</v>
      </c>
      <c r="G621" s="41">
        <v>13</v>
      </c>
      <c r="H621" s="41">
        <v>203</v>
      </c>
      <c r="I621" s="41">
        <v>3</v>
      </c>
      <c r="J621" s="41" t="s">
        <v>2366</v>
      </c>
      <c r="K621" s="41" t="s">
        <v>2257</v>
      </c>
      <c r="L621" s="41" t="s">
        <v>2239</v>
      </c>
      <c r="M621" s="41" t="s">
        <v>4064</v>
      </c>
      <c r="N621" s="41">
        <v>24</v>
      </c>
      <c r="O621" s="41">
        <v>108.3</v>
      </c>
      <c r="P621" s="41">
        <v>100</v>
      </c>
      <c r="Q621" s="42">
        <v>1.0512999999999999</v>
      </c>
      <c r="R621" s="43">
        <v>44180</v>
      </c>
      <c r="S621" s="43" t="s">
        <v>4070</v>
      </c>
      <c r="T621" s="216">
        <v>193</v>
      </c>
      <c r="U621" s="216">
        <v>113.5</v>
      </c>
    </row>
    <row r="622" spans="1:21">
      <c r="A622" s="39">
        <v>621</v>
      </c>
      <c r="B622" s="39">
        <v>3023</v>
      </c>
      <c r="C622" s="40">
        <v>30238</v>
      </c>
      <c r="D622" s="40" t="s">
        <v>623</v>
      </c>
      <c r="E622" s="41">
        <v>4</v>
      </c>
      <c r="F622" s="41" t="s">
        <v>2371</v>
      </c>
      <c r="G622" s="41">
        <v>10</v>
      </c>
      <c r="H622" s="41">
        <v>286.5</v>
      </c>
      <c r="I622" s="41">
        <v>3</v>
      </c>
      <c r="J622" s="41" t="s">
        <v>2366</v>
      </c>
      <c r="K622" s="41" t="s">
        <v>2254</v>
      </c>
      <c r="L622" s="41" t="s">
        <v>2239</v>
      </c>
      <c r="M622" s="41" t="s">
        <v>4064</v>
      </c>
      <c r="N622" s="41">
        <v>24</v>
      </c>
      <c r="O622" s="41">
        <v>104.5</v>
      </c>
      <c r="P622" s="41">
        <v>100</v>
      </c>
      <c r="Q622" s="42">
        <v>1.04</v>
      </c>
      <c r="R622" s="43">
        <v>44907</v>
      </c>
      <c r="S622" s="43" t="s">
        <v>4071</v>
      </c>
      <c r="T622" s="216">
        <v>134.05000000000001</v>
      </c>
      <c r="U622" s="216">
        <v>99.5</v>
      </c>
    </row>
    <row r="623" spans="1:21">
      <c r="A623" s="39">
        <v>622</v>
      </c>
      <c r="B623" s="39">
        <v>3024</v>
      </c>
      <c r="C623" s="40">
        <v>30241</v>
      </c>
      <c r="D623" s="40" t="s">
        <v>624</v>
      </c>
      <c r="E623" s="41">
        <v>0</v>
      </c>
      <c r="F623" s="41" t="s">
        <v>2373</v>
      </c>
      <c r="G623" s="41" t="s">
        <v>2373</v>
      </c>
      <c r="H623" s="41" t="s">
        <v>2373</v>
      </c>
      <c r="I623" s="41" t="s">
        <v>2373</v>
      </c>
      <c r="J623" s="41" t="s">
        <v>2364</v>
      </c>
      <c r="K623" s="41" t="s">
        <v>2373</v>
      </c>
      <c r="L623" s="41" t="s">
        <v>2261</v>
      </c>
      <c r="M623" s="41" t="s">
        <v>4072</v>
      </c>
      <c r="N623" s="41" t="s">
        <v>2373</v>
      </c>
      <c r="O623" s="41" t="s">
        <v>2373</v>
      </c>
      <c r="P623" s="41" t="s">
        <v>2373</v>
      </c>
      <c r="Q623" s="42" t="s">
        <v>2373</v>
      </c>
      <c r="R623" s="43" t="s">
        <v>2373</v>
      </c>
      <c r="S623" s="43" t="s">
        <v>2373</v>
      </c>
      <c r="T623" s="216">
        <v>186</v>
      </c>
      <c r="U623" s="216">
        <v>104</v>
      </c>
    </row>
    <row r="624" spans="1:21">
      <c r="A624" s="39">
        <v>623</v>
      </c>
      <c r="B624" s="39">
        <v>3025</v>
      </c>
      <c r="C624" s="40">
        <v>30251</v>
      </c>
      <c r="D624" s="40" t="s">
        <v>625</v>
      </c>
      <c r="E624" s="41">
        <v>0</v>
      </c>
      <c r="F624" s="41" t="s">
        <v>2373</v>
      </c>
      <c r="G624" s="41" t="s">
        <v>2373</v>
      </c>
      <c r="H624" s="41" t="s">
        <v>2373</v>
      </c>
      <c r="I624" s="41" t="s">
        <v>2373</v>
      </c>
      <c r="J624" s="41" t="s">
        <v>2364</v>
      </c>
      <c r="K624" s="41" t="s">
        <v>2373</v>
      </c>
      <c r="L624" s="41" t="s">
        <v>2262</v>
      </c>
      <c r="M624" s="41" t="s">
        <v>4073</v>
      </c>
      <c r="N624" s="41" t="s">
        <v>2373</v>
      </c>
      <c r="O624" s="41" t="s">
        <v>2373</v>
      </c>
      <c r="P624" s="41" t="s">
        <v>2373</v>
      </c>
      <c r="Q624" s="42" t="s">
        <v>2373</v>
      </c>
      <c r="R624" s="43" t="s">
        <v>2373</v>
      </c>
      <c r="S624" s="43" t="s">
        <v>2373</v>
      </c>
      <c r="T624" s="216">
        <v>318</v>
      </c>
      <c r="U624" s="216">
        <v>100</v>
      </c>
    </row>
    <row r="625" spans="1:21">
      <c r="A625" s="39">
        <v>624</v>
      </c>
      <c r="B625" s="39">
        <v>3026</v>
      </c>
      <c r="C625" s="40">
        <v>30261</v>
      </c>
      <c r="D625" s="40" t="s">
        <v>626</v>
      </c>
      <c r="E625" s="41">
        <v>0</v>
      </c>
      <c r="F625" s="41" t="s">
        <v>2373</v>
      </c>
      <c r="G625" s="41" t="s">
        <v>2373</v>
      </c>
      <c r="H625" s="41" t="s">
        <v>2373</v>
      </c>
      <c r="I625" s="41" t="s">
        <v>2373</v>
      </c>
      <c r="J625" s="41" t="s">
        <v>2364</v>
      </c>
      <c r="K625" s="41" t="s">
        <v>2373</v>
      </c>
      <c r="L625" s="41" t="s">
        <v>2239</v>
      </c>
      <c r="M625" s="41" t="s">
        <v>4074</v>
      </c>
      <c r="N625" s="41" t="s">
        <v>2373</v>
      </c>
      <c r="O625" s="41" t="s">
        <v>2373</v>
      </c>
      <c r="P625" s="41" t="s">
        <v>2373</v>
      </c>
      <c r="Q625" s="42" t="s">
        <v>2373</v>
      </c>
      <c r="R625" s="43" t="s">
        <v>2373</v>
      </c>
      <c r="S625" s="43" t="s">
        <v>2373</v>
      </c>
      <c r="T625" s="216">
        <v>181</v>
      </c>
      <c r="U625" s="216">
        <v>104.6</v>
      </c>
    </row>
    <row r="626" spans="1:21">
      <c r="A626" s="39">
        <v>625</v>
      </c>
      <c r="B626" s="39">
        <v>3026</v>
      </c>
      <c r="C626" s="40">
        <v>30262</v>
      </c>
      <c r="D626" s="40" t="s">
        <v>627</v>
      </c>
      <c r="E626" s="41">
        <v>0</v>
      </c>
      <c r="F626" s="41" t="s">
        <v>2373</v>
      </c>
      <c r="G626" s="41" t="s">
        <v>2373</v>
      </c>
      <c r="H626" s="41" t="s">
        <v>2373</v>
      </c>
      <c r="I626" s="41" t="s">
        <v>2373</v>
      </c>
      <c r="J626" s="41" t="s">
        <v>2364</v>
      </c>
      <c r="K626" s="41" t="s">
        <v>2373</v>
      </c>
      <c r="L626" s="41" t="s">
        <v>2239</v>
      </c>
      <c r="M626" s="41" t="s">
        <v>4074</v>
      </c>
      <c r="N626" s="41" t="s">
        <v>2373</v>
      </c>
      <c r="O626" s="41" t="s">
        <v>2373</v>
      </c>
      <c r="P626" s="41" t="s">
        <v>2373</v>
      </c>
      <c r="Q626" s="42" t="s">
        <v>2373</v>
      </c>
      <c r="R626" s="43" t="s">
        <v>2373</v>
      </c>
      <c r="S626" s="43" t="s">
        <v>2373</v>
      </c>
      <c r="T626" s="216">
        <v>181</v>
      </c>
      <c r="U626" s="216">
        <v>97</v>
      </c>
    </row>
    <row r="627" spans="1:21">
      <c r="A627" s="39">
        <v>626</v>
      </c>
      <c r="B627" s="39">
        <v>3026</v>
      </c>
      <c r="C627" s="40">
        <v>30263</v>
      </c>
      <c r="D627" s="40" t="s">
        <v>628</v>
      </c>
      <c r="E627" s="41">
        <v>0</v>
      </c>
      <c r="F627" s="41" t="s">
        <v>2373</v>
      </c>
      <c r="G627" s="41">
        <v>7</v>
      </c>
      <c r="H627" s="41">
        <v>43.5</v>
      </c>
      <c r="I627" s="41">
        <v>5</v>
      </c>
      <c r="J627" s="41" t="s">
        <v>2364</v>
      </c>
      <c r="K627" s="41" t="s">
        <v>2373</v>
      </c>
      <c r="L627" s="41" t="s">
        <v>2239</v>
      </c>
      <c r="M627" s="41" t="s">
        <v>4074</v>
      </c>
      <c r="N627" s="41" t="s">
        <v>2373</v>
      </c>
      <c r="O627" s="41" t="s">
        <v>2373</v>
      </c>
      <c r="P627" s="41" t="s">
        <v>2373</v>
      </c>
      <c r="Q627" s="42" t="s">
        <v>2373</v>
      </c>
      <c r="R627" s="43">
        <v>40342</v>
      </c>
      <c r="S627" s="43" t="s">
        <v>4075</v>
      </c>
      <c r="T627" s="216">
        <v>114.5</v>
      </c>
      <c r="U627" s="216">
        <v>98.2</v>
      </c>
    </row>
    <row r="628" spans="1:21">
      <c r="A628" s="39">
        <v>627</v>
      </c>
      <c r="B628" s="39">
        <v>3027</v>
      </c>
      <c r="C628" s="40">
        <v>30271</v>
      </c>
      <c r="D628" s="40" t="s">
        <v>629</v>
      </c>
      <c r="E628" s="41">
        <v>0</v>
      </c>
      <c r="F628" s="41" t="s">
        <v>2373</v>
      </c>
      <c r="G628" s="41">
        <v>3</v>
      </c>
      <c r="H628" s="41">
        <v>21</v>
      </c>
      <c r="I628" s="41">
        <v>5</v>
      </c>
      <c r="J628" s="41" t="s">
        <v>2364</v>
      </c>
      <c r="K628" s="41" t="s">
        <v>2373</v>
      </c>
      <c r="L628" s="41" t="s">
        <v>2262</v>
      </c>
      <c r="M628" s="41" t="s">
        <v>4076</v>
      </c>
      <c r="N628" s="41" t="s">
        <v>2373</v>
      </c>
      <c r="O628" s="41" t="s">
        <v>2373</v>
      </c>
      <c r="P628" s="41" t="s">
        <v>2373</v>
      </c>
      <c r="Q628" s="42" t="s">
        <v>2373</v>
      </c>
      <c r="R628" s="43">
        <v>40427</v>
      </c>
      <c r="S628" s="43" t="s">
        <v>4077</v>
      </c>
      <c r="T628" s="216">
        <v>113.5</v>
      </c>
      <c r="U628" s="216">
        <v>95</v>
      </c>
    </row>
    <row r="629" spans="1:21">
      <c r="A629" s="39">
        <v>628</v>
      </c>
      <c r="B629" s="39">
        <v>3028</v>
      </c>
      <c r="C629" s="40">
        <v>30281</v>
      </c>
      <c r="D629" s="40" t="s">
        <v>630</v>
      </c>
      <c r="E629" s="41">
        <v>0</v>
      </c>
      <c r="F629" s="41" t="s">
        <v>2373</v>
      </c>
      <c r="G629" s="41" t="s">
        <v>2373</v>
      </c>
      <c r="H629" s="41" t="s">
        <v>2373</v>
      </c>
      <c r="I629" s="41" t="s">
        <v>2373</v>
      </c>
      <c r="J629" s="41" t="s">
        <v>2364</v>
      </c>
      <c r="K629" s="41" t="s">
        <v>2373</v>
      </c>
      <c r="L629" s="41" t="s">
        <v>2270</v>
      </c>
      <c r="M629" s="41" t="s">
        <v>4078</v>
      </c>
      <c r="N629" s="41" t="s">
        <v>2373</v>
      </c>
      <c r="O629" s="41" t="s">
        <v>2373</v>
      </c>
      <c r="P629" s="41" t="s">
        <v>2373</v>
      </c>
      <c r="Q629" s="42" t="s">
        <v>2373</v>
      </c>
      <c r="R629" s="43" t="s">
        <v>2373</v>
      </c>
      <c r="S629" s="43" t="s">
        <v>2373</v>
      </c>
      <c r="T629" s="216">
        <v>118.6</v>
      </c>
      <c r="U629" s="216">
        <v>100</v>
      </c>
    </row>
    <row r="630" spans="1:21">
      <c r="A630" s="39">
        <v>629</v>
      </c>
      <c r="B630" s="39">
        <v>3028</v>
      </c>
      <c r="C630" s="40">
        <v>30282</v>
      </c>
      <c r="D630" s="40" t="s">
        <v>631</v>
      </c>
      <c r="E630" s="41">
        <v>0</v>
      </c>
      <c r="F630" s="41" t="s">
        <v>2373</v>
      </c>
      <c r="G630" s="41" t="s">
        <v>2373</v>
      </c>
      <c r="H630" s="41" t="s">
        <v>2373</v>
      </c>
      <c r="I630" s="41" t="s">
        <v>2373</v>
      </c>
      <c r="J630" s="41" t="s">
        <v>2364</v>
      </c>
      <c r="K630" s="41" t="s">
        <v>2373</v>
      </c>
      <c r="L630" s="41" t="s">
        <v>2270</v>
      </c>
      <c r="M630" s="41" t="s">
        <v>4078</v>
      </c>
      <c r="N630" s="41" t="s">
        <v>2373</v>
      </c>
      <c r="O630" s="41" t="s">
        <v>2373</v>
      </c>
      <c r="P630" s="41" t="s">
        <v>2373</v>
      </c>
      <c r="Q630" s="42" t="s">
        <v>2373</v>
      </c>
      <c r="R630" s="43" t="s">
        <v>2373</v>
      </c>
      <c r="S630" s="43" t="s">
        <v>2373</v>
      </c>
      <c r="T630" s="216">
        <v>153</v>
      </c>
      <c r="U630" s="216">
        <v>92</v>
      </c>
    </row>
    <row r="631" spans="1:21">
      <c r="A631" s="39">
        <v>630</v>
      </c>
      <c r="B631" s="39">
        <v>3028</v>
      </c>
      <c r="C631" s="40">
        <v>30283</v>
      </c>
      <c r="D631" s="40" t="s">
        <v>632</v>
      </c>
      <c r="E631" s="41">
        <v>0</v>
      </c>
      <c r="F631" s="41" t="s">
        <v>2373</v>
      </c>
      <c r="G631" s="41">
        <v>5</v>
      </c>
      <c r="H631" s="41">
        <v>18.399999999999999</v>
      </c>
      <c r="I631" s="41">
        <v>5</v>
      </c>
      <c r="J631" s="41" t="s">
        <v>2364</v>
      </c>
      <c r="K631" s="41" t="s">
        <v>2373</v>
      </c>
      <c r="L631" s="41" t="s">
        <v>2270</v>
      </c>
      <c r="M631" s="41" t="s">
        <v>4078</v>
      </c>
      <c r="N631" s="41" t="s">
        <v>2373</v>
      </c>
      <c r="O631" s="41" t="s">
        <v>2373</v>
      </c>
      <c r="P631" s="41" t="s">
        <v>2373</v>
      </c>
      <c r="Q631" s="42" t="s">
        <v>2373</v>
      </c>
      <c r="R631" s="43">
        <v>38877</v>
      </c>
      <c r="S631" s="43" t="s">
        <v>4079</v>
      </c>
      <c r="T631" s="216">
        <v>132</v>
      </c>
      <c r="U631" s="216">
        <v>85.2</v>
      </c>
    </row>
    <row r="632" spans="1:21">
      <c r="A632" s="39">
        <v>631</v>
      </c>
      <c r="B632" s="39">
        <v>3028</v>
      </c>
      <c r="C632" s="40">
        <v>30284</v>
      </c>
      <c r="D632" s="40" t="s">
        <v>633</v>
      </c>
      <c r="E632" s="41">
        <v>5</v>
      </c>
      <c r="F632" s="41" t="s">
        <v>2371</v>
      </c>
      <c r="G632" s="41">
        <v>6</v>
      </c>
      <c r="H632" s="41">
        <v>29</v>
      </c>
      <c r="I632" s="41">
        <v>3</v>
      </c>
      <c r="J632" s="41" t="s">
        <v>2366</v>
      </c>
      <c r="K632" s="41" t="s">
        <v>2249</v>
      </c>
      <c r="L632" s="41" t="s">
        <v>2270</v>
      </c>
      <c r="M632" s="41" t="s">
        <v>4078</v>
      </c>
      <c r="N632" s="41">
        <v>22.8</v>
      </c>
      <c r="O632" s="41">
        <v>109.18</v>
      </c>
      <c r="P632" s="41">
        <v>100</v>
      </c>
      <c r="Q632" s="42">
        <v>1.0335000000000001</v>
      </c>
      <c r="R632" s="43">
        <v>44411</v>
      </c>
      <c r="S632" s="43" t="s">
        <v>4080</v>
      </c>
      <c r="T632" s="216">
        <v>154</v>
      </c>
      <c r="U632" s="216">
        <v>102</v>
      </c>
    </row>
    <row r="633" spans="1:21">
      <c r="A633" s="39">
        <v>632</v>
      </c>
      <c r="B633" s="39">
        <v>3029</v>
      </c>
      <c r="C633" s="40">
        <v>30291</v>
      </c>
      <c r="D633" s="40" t="s">
        <v>634</v>
      </c>
      <c r="E633" s="41">
        <v>0</v>
      </c>
      <c r="F633" s="41" t="s">
        <v>2373</v>
      </c>
      <c r="G633" s="41" t="s">
        <v>2373</v>
      </c>
      <c r="H633" s="41" t="s">
        <v>2373</v>
      </c>
      <c r="I633" s="41" t="s">
        <v>2373</v>
      </c>
      <c r="J633" s="41" t="s">
        <v>2364</v>
      </c>
      <c r="K633" s="41" t="s">
        <v>2373</v>
      </c>
      <c r="L633" s="41" t="s">
        <v>2294</v>
      </c>
      <c r="M633" s="41" t="s">
        <v>4081</v>
      </c>
      <c r="N633" s="41" t="s">
        <v>2373</v>
      </c>
      <c r="O633" s="41" t="s">
        <v>2373</v>
      </c>
      <c r="P633" s="41" t="s">
        <v>2373</v>
      </c>
      <c r="Q633" s="42" t="s">
        <v>2373</v>
      </c>
      <c r="R633" s="43" t="s">
        <v>2373</v>
      </c>
      <c r="S633" s="43" t="s">
        <v>2373</v>
      </c>
      <c r="T633" s="216">
        <v>174</v>
      </c>
      <c r="U633" s="216">
        <v>102.5</v>
      </c>
    </row>
    <row r="634" spans="1:21">
      <c r="A634" s="39">
        <v>633</v>
      </c>
      <c r="B634" s="39">
        <v>3029</v>
      </c>
      <c r="C634" s="40">
        <v>30292</v>
      </c>
      <c r="D634" s="40" t="s">
        <v>635</v>
      </c>
      <c r="E634" s="41">
        <v>6</v>
      </c>
      <c r="F634" s="41" t="s">
        <v>2371</v>
      </c>
      <c r="G634" s="41">
        <v>5</v>
      </c>
      <c r="H634" s="41">
        <v>20</v>
      </c>
      <c r="I634" s="41">
        <v>5</v>
      </c>
      <c r="J634" s="41" t="s">
        <v>2364</v>
      </c>
      <c r="K634" s="41" t="s">
        <v>2247</v>
      </c>
      <c r="L634" s="41" t="s">
        <v>2294</v>
      </c>
      <c r="M634" s="41" t="s">
        <v>4081</v>
      </c>
      <c r="N634" s="41">
        <v>15.4</v>
      </c>
      <c r="O634" s="41">
        <v>100.2</v>
      </c>
      <c r="P634" s="41">
        <v>100</v>
      </c>
      <c r="Q634" s="42">
        <v>1.0840000000000001</v>
      </c>
      <c r="R634" s="43">
        <v>41778</v>
      </c>
      <c r="S634" s="43" t="s">
        <v>4082</v>
      </c>
      <c r="T634" s="216">
        <v>154</v>
      </c>
      <c r="U634" s="216">
        <v>94</v>
      </c>
    </row>
    <row r="635" spans="1:21">
      <c r="A635" s="39">
        <v>634</v>
      </c>
      <c r="B635" s="39">
        <v>3033</v>
      </c>
      <c r="C635" s="40">
        <v>30331</v>
      </c>
      <c r="D635" s="40" t="s">
        <v>636</v>
      </c>
      <c r="E635" s="41">
        <v>0</v>
      </c>
      <c r="F635" s="41" t="s">
        <v>2373</v>
      </c>
      <c r="G635" s="41" t="s">
        <v>2373</v>
      </c>
      <c r="H635" s="41" t="s">
        <v>2373</v>
      </c>
      <c r="I635" s="41" t="s">
        <v>2373</v>
      </c>
      <c r="J635" s="41" t="s">
        <v>2364</v>
      </c>
      <c r="K635" s="41" t="s">
        <v>2373</v>
      </c>
      <c r="L635" s="41" t="s">
        <v>2270</v>
      </c>
      <c r="M635" s="41" t="s">
        <v>4083</v>
      </c>
      <c r="N635" s="41" t="s">
        <v>2373</v>
      </c>
      <c r="O635" s="41" t="s">
        <v>2373</v>
      </c>
      <c r="P635" s="41" t="s">
        <v>2373</v>
      </c>
      <c r="Q635" s="42" t="s">
        <v>2373</v>
      </c>
      <c r="R635" s="43" t="s">
        <v>2373</v>
      </c>
      <c r="S635" s="43" t="s">
        <v>2373</v>
      </c>
      <c r="T635" s="216">
        <v>131</v>
      </c>
      <c r="U635" s="216">
        <v>100</v>
      </c>
    </row>
    <row r="636" spans="1:21">
      <c r="A636" s="39">
        <v>635</v>
      </c>
      <c r="B636" s="39">
        <v>3033</v>
      </c>
      <c r="C636" s="40">
        <v>30332</v>
      </c>
      <c r="D636" s="40" t="s">
        <v>637</v>
      </c>
      <c r="E636" s="41">
        <v>0</v>
      </c>
      <c r="F636" s="41" t="s">
        <v>2373</v>
      </c>
      <c r="G636" s="41" t="s">
        <v>2373</v>
      </c>
      <c r="H636" s="41" t="s">
        <v>2373</v>
      </c>
      <c r="I636" s="41" t="s">
        <v>2373</v>
      </c>
      <c r="J636" s="41" t="s">
        <v>2364</v>
      </c>
      <c r="K636" s="41" t="s">
        <v>2373</v>
      </c>
      <c r="L636" s="41" t="s">
        <v>2270</v>
      </c>
      <c r="M636" s="41" t="s">
        <v>4083</v>
      </c>
      <c r="N636" s="41" t="s">
        <v>2373</v>
      </c>
      <c r="O636" s="41" t="s">
        <v>2373</v>
      </c>
      <c r="P636" s="41" t="s">
        <v>2373</v>
      </c>
      <c r="Q636" s="42" t="s">
        <v>2373</v>
      </c>
      <c r="R636" s="43" t="s">
        <v>2373</v>
      </c>
      <c r="S636" s="43" t="s">
        <v>2373</v>
      </c>
      <c r="T636" s="216">
        <v>173</v>
      </c>
      <c r="U636" s="216">
        <v>102</v>
      </c>
    </row>
    <row r="637" spans="1:21">
      <c r="A637" s="39">
        <v>636</v>
      </c>
      <c r="B637" s="39">
        <v>3033</v>
      </c>
      <c r="C637" s="40">
        <v>30333</v>
      </c>
      <c r="D637" s="40" t="s">
        <v>638</v>
      </c>
      <c r="E637" s="41">
        <v>5</v>
      </c>
      <c r="F637" s="41" t="s">
        <v>2371</v>
      </c>
      <c r="G637" s="41">
        <v>8</v>
      </c>
      <c r="H637" s="41">
        <v>28.6</v>
      </c>
      <c r="I637" s="41">
        <v>5</v>
      </c>
      <c r="J637" s="41" t="s">
        <v>2364</v>
      </c>
      <c r="K637" s="41" t="s">
        <v>2243</v>
      </c>
      <c r="L637" s="41" t="s">
        <v>2270</v>
      </c>
      <c r="M637" s="41" t="s">
        <v>4083</v>
      </c>
      <c r="N637" s="41">
        <v>42.8</v>
      </c>
      <c r="O637" s="41" t="s">
        <v>2373</v>
      </c>
      <c r="P637" s="41" t="s">
        <v>2373</v>
      </c>
      <c r="Q637" s="42">
        <v>1.03</v>
      </c>
      <c r="R637" s="43">
        <v>40714</v>
      </c>
      <c r="S637" s="43" t="s">
        <v>4084</v>
      </c>
      <c r="T637" s="216">
        <v>126</v>
      </c>
      <c r="U637" s="216">
        <v>96</v>
      </c>
    </row>
    <row r="638" spans="1:21">
      <c r="A638" s="39">
        <v>637</v>
      </c>
      <c r="B638" s="39">
        <v>3033</v>
      </c>
      <c r="C638" s="40">
        <v>30334</v>
      </c>
      <c r="D638" s="40" t="s">
        <v>639</v>
      </c>
      <c r="E638" s="41">
        <v>6</v>
      </c>
      <c r="F638" s="41" t="s">
        <v>2371</v>
      </c>
      <c r="G638" s="41">
        <v>2</v>
      </c>
      <c r="H638" s="41">
        <v>18.66</v>
      </c>
      <c r="I638" s="41">
        <v>3</v>
      </c>
      <c r="J638" s="41" t="s">
        <v>2364</v>
      </c>
      <c r="K638" s="41" t="s">
        <v>2243</v>
      </c>
      <c r="L638" s="41" t="s">
        <v>2270</v>
      </c>
      <c r="M638" s="41" t="s">
        <v>4083</v>
      </c>
      <c r="N638" s="41">
        <v>42.8</v>
      </c>
      <c r="O638" s="41">
        <v>100</v>
      </c>
      <c r="P638" s="41">
        <v>100</v>
      </c>
      <c r="Q638" s="42">
        <v>1.0221210000000001</v>
      </c>
      <c r="R638" s="43">
        <v>42604</v>
      </c>
      <c r="S638" s="43" t="s">
        <v>4085</v>
      </c>
      <c r="T638" s="216">
        <v>140.25</v>
      </c>
      <c r="U638" s="216">
        <v>102.8</v>
      </c>
    </row>
    <row r="639" spans="1:21">
      <c r="A639" s="39">
        <v>638</v>
      </c>
      <c r="B639" s="39">
        <v>3033</v>
      </c>
      <c r="C639" s="40">
        <v>30335</v>
      </c>
      <c r="D639" s="40" t="s">
        <v>640</v>
      </c>
      <c r="E639" s="41">
        <v>6</v>
      </c>
      <c r="F639" s="41" t="s">
        <v>2371</v>
      </c>
      <c r="G639" s="41">
        <v>10</v>
      </c>
      <c r="H639" s="41">
        <v>18.920000000000002</v>
      </c>
      <c r="I639" s="41">
        <v>5</v>
      </c>
      <c r="J639" s="41" t="s">
        <v>2364</v>
      </c>
      <c r="K639" s="41" t="s">
        <v>2243</v>
      </c>
      <c r="L639" s="41" t="s">
        <v>2270</v>
      </c>
      <c r="M639" s="41" t="s">
        <v>4083</v>
      </c>
      <c r="N639" s="41">
        <v>42.8</v>
      </c>
      <c r="O639" s="41">
        <v>100</v>
      </c>
      <c r="P639" s="41">
        <v>100</v>
      </c>
      <c r="Q639" s="42">
        <v>1.05</v>
      </c>
      <c r="R639" s="43">
        <v>44138</v>
      </c>
      <c r="S639" s="43" t="s">
        <v>4086</v>
      </c>
      <c r="T639" s="216">
        <v>192</v>
      </c>
      <c r="U639" s="216">
        <v>102.55</v>
      </c>
    </row>
    <row r="640" spans="1:21">
      <c r="A640" s="39">
        <v>639</v>
      </c>
      <c r="B640" s="39">
        <v>3033</v>
      </c>
      <c r="C640" s="40">
        <v>30336</v>
      </c>
      <c r="D640" s="40" t="s">
        <v>641</v>
      </c>
      <c r="E640" s="41">
        <v>5</v>
      </c>
      <c r="F640" s="41" t="s">
        <v>2371</v>
      </c>
      <c r="G640" s="41">
        <v>20</v>
      </c>
      <c r="H640" s="41">
        <v>34.270000000000003</v>
      </c>
      <c r="I640" s="41">
        <v>5</v>
      </c>
      <c r="J640" s="41" t="s">
        <v>2364</v>
      </c>
      <c r="K640" s="41" t="s">
        <v>2243</v>
      </c>
      <c r="L640" s="41" t="s">
        <v>2270</v>
      </c>
      <c r="M640" s="41" t="s">
        <v>4083</v>
      </c>
      <c r="N640" s="41">
        <v>42.8</v>
      </c>
      <c r="O640" s="41">
        <v>100</v>
      </c>
      <c r="P640" s="41">
        <v>100</v>
      </c>
      <c r="Q640" s="42">
        <v>1.1000000000000001</v>
      </c>
      <c r="R640" s="43">
        <v>44713</v>
      </c>
      <c r="S640" s="43" t="s">
        <v>4087</v>
      </c>
      <c r="T640" s="216">
        <v>146</v>
      </c>
      <c r="U640" s="216">
        <v>95.5</v>
      </c>
    </row>
    <row r="641" spans="1:21">
      <c r="A641" s="39">
        <v>640</v>
      </c>
      <c r="B641" s="39">
        <v>3033</v>
      </c>
      <c r="C641" s="40">
        <v>30337</v>
      </c>
      <c r="D641" s="40" t="s">
        <v>642</v>
      </c>
      <c r="E641" s="41">
        <v>6</v>
      </c>
      <c r="F641" s="41" t="s">
        <v>2371</v>
      </c>
      <c r="G641" s="41">
        <v>25</v>
      </c>
      <c r="H641" s="41">
        <v>36.67</v>
      </c>
      <c r="I641" s="41">
        <v>5</v>
      </c>
      <c r="J641" s="41" t="s">
        <v>2364</v>
      </c>
      <c r="K641" s="41" t="s">
        <v>2243</v>
      </c>
      <c r="L641" s="41" t="s">
        <v>2270</v>
      </c>
      <c r="M641" s="41" t="s">
        <v>4083</v>
      </c>
      <c r="N641" s="41">
        <v>42.8</v>
      </c>
      <c r="O641" s="41">
        <v>100</v>
      </c>
      <c r="P641" s="41">
        <v>100</v>
      </c>
      <c r="Q641" s="42">
        <v>1.05</v>
      </c>
      <c r="R641" s="43">
        <v>45546</v>
      </c>
      <c r="S641" s="43" t="s">
        <v>4088</v>
      </c>
      <c r="T641" s="216">
        <v>110.4</v>
      </c>
      <c r="U641" s="216">
        <v>100</v>
      </c>
    </row>
    <row r="642" spans="1:21">
      <c r="A642" s="39">
        <v>641</v>
      </c>
      <c r="B642" s="39">
        <v>3034</v>
      </c>
      <c r="C642" s="40">
        <v>30341</v>
      </c>
      <c r="D642" s="40" t="s">
        <v>643</v>
      </c>
      <c r="E642" s="41">
        <v>0</v>
      </c>
      <c r="F642" s="41" t="s">
        <v>2373</v>
      </c>
      <c r="G642" s="41">
        <v>1.5</v>
      </c>
      <c r="H642" s="41">
        <v>83.7</v>
      </c>
      <c r="I642" s="41">
        <v>5</v>
      </c>
      <c r="J642" s="41" t="s">
        <v>2364</v>
      </c>
      <c r="K642" s="41" t="s">
        <v>2373</v>
      </c>
      <c r="L642" s="41" t="s">
        <v>2246</v>
      </c>
      <c r="M642" s="41" t="s">
        <v>4089</v>
      </c>
      <c r="N642" s="41" t="s">
        <v>2373</v>
      </c>
      <c r="O642" s="41" t="s">
        <v>2373</v>
      </c>
      <c r="P642" s="41" t="s">
        <v>2373</v>
      </c>
      <c r="Q642" s="42" t="s">
        <v>2373</v>
      </c>
      <c r="R642" s="43">
        <v>38515</v>
      </c>
      <c r="S642" s="43" t="s">
        <v>4090</v>
      </c>
      <c r="T642" s="216">
        <v>0</v>
      </c>
      <c r="U642" s="216">
        <v>0</v>
      </c>
    </row>
    <row r="643" spans="1:21">
      <c r="A643" s="39">
        <v>642</v>
      </c>
      <c r="B643" s="39">
        <v>3034</v>
      </c>
      <c r="C643" s="40">
        <v>30342</v>
      </c>
      <c r="D643" s="40" t="s">
        <v>644</v>
      </c>
      <c r="E643" s="41">
        <v>0</v>
      </c>
      <c r="F643" s="41" t="s">
        <v>2373</v>
      </c>
      <c r="G643" s="41">
        <v>3</v>
      </c>
      <c r="H643" s="41">
        <v>93.7</v>
      </c>
      <c r="I643" s="41">
        <v>5</v>
      </c>
      <c r="J643" s="41" t="s">
        <v>2364</v>
      </c>
      <c r="K643" s="41" t="s">
        <v>2373</v>
      </c>
      <c r="L643" s="41" t="s">
        <v>2246</v>
      </c>
      <c r="M643" s="41" t="s">
        <v>4089</v>
      </c>
      <c r="N643" s="41" t="s">
        <v>2373</v>
      </c>
      <c r="O643" s="41" t="s">
        <v>2373</v>
      </c>
      <c r="P643" s="41" t="s">
        <v>2373</v>
      </c>
      <c r="Q643" s="42" t="s">
        <v>2373</v>
      </c>
      <c r="R643" s="43">
        <v>38865</v>
      </c>
      <c r="S643" s="43" t="s">
        <v>4091</v>
      </c>
      <c r="T643" s="216">
        <v>122</v>
      </c>
      <c r="U643" s="216">
        <v>96.9</v>
      </c>
    </row>
    <row r="644" spans="1:21">
      <c r="A644" s="39">
        <v>643</v>
      </c>
      <c r="B644" s="39">
        <v>3036</v>
      </c>
      <c r="C644" s="40">
        <v>30362</v>
      </c>
      <c r="D644" s="40" t="s">
        <v>645</v>
      </c>
      <c r="E644" s="41">
        <v>0</v>
      </c>
      <c r="F644" s="41" t="s">
        <v>2373</v>
      </c>
      <c r="G644" s="41" t="s">
        <v>2373</v>
      </c>
      <c r="H644" s="41" t="s">
        <v>2373</v>
      </c>
      <c r="I644" s="41" t="s">
        <v>2373</v>
      </c>
      <c r="J644" s="41" t="s">
        <v>2364</v>
      </c>
      <c r="K644" s="41" t="s">
        <v>2373</v>
      </c>
      <c r="L644" s="41" t="s">
        <v>2270</v>
      </c>
      <c r="M644" s="41" t="s">
        <v>4092</v>
      </c>
      <c r="N644" s="41" t="s">
        <v>2373</v>
      </c>
      <c r="O644" s="41" t="s">
        <v>2373</v>
      </c>
      <c r="P644" s="41" t="s">
        <v>2373</v>
      </c>
      <c r="Q644" s="42" t="s">
        <v>2373</v>
      </c>
      <c r="R644" s="43" t="s">
        <v>2373</v>
      </c>
      <c r="S644" s="43" t="s">
        <v>2373</v>
      </c>
      <c r="T644" s="216">
        <v>125</v>
      </c>
      <c r="U644" s="216">
        <v>98</v>
      </c>
    </row>
    <row r="645" spans="1:21">
      <c r="A645" s="39">
        <v>644</v>
      </c>
      <c r="B645" s="39">
        <v>3036</v>
      </c>
      <c r="C645" s="40">
        <v>30363</v>
      </c>
      <c r="D645" s="40" t="s">
        <v>646</v>
      </c>
      <c r="E645" s="41">
        <v>0</v>
      </c>
      <c r="F645" s="41" t="s">
        <v>2373</v>
      </c>
      <c r="G645" s="41" t="s">
        <v>2373</v>
      </c>
      <c r="H645" s="41" t="s">
        <v>2373</v>
      </c>
      <c r="I645" s="41" t="s">
        <v>2373</v>
      </c>
      <c r="J645" s="41" t="s">
        <v>2364</v>
      </c>
      <c r="K645" s="41" t="s">
        <v>2373</v>
      </c>
      <c r="L645" s="41" t="s">
        <v>2270</v>
      </c>
      <c r="M645" s="41" t="s">
        <v>4092</v>
      </c>
      <c r="N645" s="41" t="s">
        <v>2373</v>
      </c>
      <c r="O645" s="41" t="s">
        <v>2373</v>
      </c>
      <c r="P645" s="41" t="s">
        <v>2373</v>
      </c>
      <c r="Q645" s="42" t="s">
        <v>2373</v>
      </c>
      <c r="R645" s="43" t="s">
        <v>2373</v>
      </c>
      <c r="S645" s="43" t="s">
        <v>2373</v>
      </c>
      <c r="T645" s="216">
        <v>130.05000000000001</v>
      </c>
      <c r="U645" s="216">
        <v>93</v>
      </c>
    </row>
    <row r="646" spans="1:21">
      <c r="A646" s="39">
        <v>645</v>
      </c>
      <c r="B646" s="39">
        <v>3036</v>
      </c>
      <c r="C646" s="40">
        <v>30364</v>
      </c>
      <c r="D646" s="40" t="s">
        <v>647</v>
      </c>
      <c r="E646" s="41">
        <v>0</v>
      </c>
      <c r="F646" s="41" t="s">
        <v>2373</v>
      </c>
      <c r="G646" s="41" t="s">
        <v>2373</v>
      </c>
      <c r="H646" s="41" t="s">
        <v>2373</v>
      </c>
      <c r="I646" s="41" t="s">
        <v>2373</v>
      </c>
      <c r="J646" s="41" t="s">
        <v>2364</v>
      </c>
      <c r="K646" s="41" t="s">
        <v>2373</v>
      </c>
      <c r="L646" s="41" t="s">
        <v>2270</v>
      </c>
      <c r="M646" s="41" t="s">
        <v>4092</v>
      </c>
      <c r="N646" s="41" t="s">
        <v>2373</v>
      </c>
      <c r="O646" s="41" t="s">
        <v>2373</v>
      </c>
      <c r="P646" s="41" t="s">
        <v>2373</v>
      </c>
      <c r="Q646" s="42" t="s">
        <v>2373</v>
      </c>
      <c r="R646" s="43" t="s">
        <v>2373</v>
      </c>
      <c r="S646" s="43" t="s">
        <v>2373</v>
      </c>
      <c r="T646" s="216">
        <v>158</v>
      </c>
      <c r="U646" s="216">
        <v>99</v>
      </c>
    </row>
    <row r="647" spans="1:21">
      <c r="A647" s="39">
        <v>646</v>
      </c>
      <c r="B647" s="39">
        <v>3036</v>
      </c>
      <c r="C647" s="40">
        <v>30365</v>
      </c>
      <c r="D647" s="40" t="s">
        <v>648</v>
      </c>
      <c r="E647" s="41">
        <v>4</v>
      </c>
      <c r="F647" s="41" t="s">
        <v>2371</v>
      </c>
      <c r="G647" s="41">
        <v>1.5</v>
      </c>
      <c r="H647" s="41">
        <v>40.5</v>
      </c>
      <c r="I647" s="41">
        <v>3</v>
      </c>
      <c r="J647" s="41" t="s">
        <v>2364</v>
      </c>
      <c r="K647" s="41" t="s">
        <v>2250</v>
      </c>
      <c r="L647" s="41" t="s">
        <v>2270</v>
      </c>
      <c r="M647" s="41" t="s">
        <v>4092</v>
      </c>
      <c r="N647" s="41">
        <v>116</v>
      </c>
      <c r="O647" s="41">
        <v>100</v>
      </c>
      <c r="P647" s="41">
        <v>100</v>
      </c>
      <c r="Q647" s="42">
        <v>1.01</v>
      </c>
      <c r="R647" s="43">
        <v>42558</v>
      </c>
      <c r="S647" s="43" t="s">
        <v>4093</v>
      </c>
      <c r="T647" s="216">
        <v>154</v>
      </c>
      <c r="U647" s="216">
        <v>105.2</v>
      </c>
    </row>
    <row r="648" spans="1:21">
      <c r="A648" s="39">
        <v>647</v>
      </c>
      <c r="B648" s="39">
        <v>3036</v>
      </c>
      <c r="C648" s="40">
        <v>30366</v>
      </c>
      <c r="D648" s="40" t="s">
        <v>649</v>
      </c>
      <c r="E648" s="41">
        <v>4</v>
      </c>
      <c r="F648" s="41" t="s">
        <v>2371</v>
      </c>
      <c r="G648" s="41">
        <v>2.5</v>
      </c>
      <c r="H648" s="41">
        <v>40</v>
      </c>
      <c r="I648" s="41">
        <v>3</v>
      </c>
      <c r="J648" s="41" t="s">
        <v>2364</v>
      </c>
      <c r="K648" s="41" t="s">
        <v>2250</v>
      </c>
      <c r="L648" s="41" t="s">
        <v>2270</v>
      </c>
      <c r="M648" s="41" t="s">
        <v>4092</v>
      </c>
      <c r="N648" s="41">
        <v>116</v>
      </c>
      <c r="O648" s="41">
        <v>100</v>
      </c>
      <c r="P648" s="41">
        <v>100</v>
      </c>
      <c r="Q648" s="42">
        <v>1.02</v>
      </c>
      <c r="R648" s="43">
        <v>43647</v>
      </c>
      <c r="S648" s="43" t="s">
        <v>4094</v>
      </c>
      <c r="T648" s="216">
        <v>330</v>
      </c>
      <c r="U648" s="216">
        <v>104</v>
      </c>
    </row>
    <row r="649" spans="1:21">
      <c r="A649" s="39">
        <v>648</v>
      </c>
      <c r="B649" s="39">
        <v>3038</v>
      </c>
      <c r="C649" s="40">
        <v>30381</v>
      </c>
      <c r="D649" s="40" t="s">
        <v>650</v>
      </c>
      <c r="E649" s="41">
        <v>0</v>
      </c>
      <c r="F649" s="41" t="s">
        <v>2373</v>
      </c>
      <c r="G649" s="41" t="s">
        <v>2373</v>
      </c>
      <c r="H649" s="41" t="s">
        <v>2373</v>
      </c>
      <c r="I649" s="41" t="s">
        <v>2373</v>
      </c>
      <c r="J649" s="41" t="s">
        <v>2364</v>
      </c>
      <c r="K649" s="41" t="s">
        <v>2373</v>
      </c>
      <c r="L649" s="41" t="s">
        <v>2261</v>
      </c>
      <c r="M649" s="41" t="s">
        <v>4095</v>
      </c>
      <c r="N649" s="41" t="s">
        <v>2373</v>
      </c>
      <c r="O649" s="41" t="s">
        <v>2373</v>
      </c>
      <c r="P649" s="41" t="s">
        <v>2373</v>
      </c>
      <c r="Q649" s="42" t="s">
        <v>2373</v>
      </c>
      <c r="R649" s="43" t="s">
        <v>2373</v>
      </c>
      <c r="S649" s="43" t="s">
        <v>2373</v>
      </c>
      <c r="T649" s="216">
        <v>233</v>
      </c>
      <c r="U649" s="216">
        <v>122.1</v>
      </c>
    </row>
    <row r="650" spans="1:21">
      <c r="A650" s="39">
        <v>649</v>
      </c>
      <c r="B650" s="39">
        <v>3038</v>
      </c>
      <c r="C650" s="40">
        <v>30382</v>
      </c>
      <c r="D650" s="40" t="s">
        <v>651</v>
      </c>
      <c r="E650" s="41">
        <v>0</v>
      </c>
      <c r="F650" s="41" t="s">
        <v>2373</v>
      </c>
      <c r="G650" s="41" t="s">
        <v>2373</v>
      </c>
      <c r="H650" s="41" t="s">
        <v>2373</v>
      </c>
      <c r="I650" s="41" t="s">
        <v>2373</v>
      </c>
      <c r="J650" s="41" t="s">
        <v>2364</v>
      </c>
      <c r="K650" s="41" t="s">
        <v>2373</v>
      </c>
      <c r="L650" s="41" t="s">
        <v>2261</v>
      </c>
      <c r="M650" s="41" t="s">
        <v>4095</v>
      </c>
      <c r="N650" s="41" t="s">
        <v>2373</v>
      </c>
      <c r="O650" s="41" t="s">
        <v>2373</v>
      </c>
      <c r="P650" s="41" t="s">
        <v>2373</v>
      </c>
      <c r="Q650" s="42" t="s">
        <v>2373</v>
      </c>
      <c r="R650" s="43" t="s">
        <v>2373</v>
      </c>
      <c r="S650" s="43" t="s">
        <v>2373</v>
      </c>
      <c r="T650" s="216">
        <v>225</v>
      </c>
      <c r="U650" s="216">
        <v>144.19999999999999</v>
      </c>
    </row>
    <row r="651" spans="1:21">
      <c r="A651" s="39">
        <v>650</v>
      </c>
      <c r="B651" s="39">
        <v>3038</v>
      </c>
      <c r="C651" s="40">
        <v>30383</v>
      </c>
      <c r="D651" s="40" t="s">
        <v>652</v>
      </c>
      <c r="E651" s="41">
        <v>0</v>
      </c>
      <c r="F651" s="41" t="s">
        <v>2373</v>
      </c>
      <c r="G651" s="41" t="s">
        <v>2373</v>
      </c>
      <c r="H651" s="41" t="s">
        <v>2373</v>
      </c>
      <c r="I651" s="41" t="s">
        <v>2373</v>
      </c>
      <c r="J651" s="41" t="s">
        <v>2364</v>
      </c>
      <c r="K651" s="41" t="s">
        <v>2373</v>
      </c>
      <c r="L651" s="41" t="s">
        <v>2261</v>
      </c>
      <c r="M651" s="41" t="s">
        <v>4095</v>
      </c>
      <c r="N651" s="41" t="s">
        <v>2373</v>
      </c>
      <c r="O651" s="41" t="s">
        <v>2373</v>
      </c>
      <c r="P651" s="41" t="s">
        <v>2373</v>
      </c>
      <c r="Q651" s="42" t="s">
        <v>2373</v>
      </c>
      <c r="R651" s="43" t="s">
        <v>2373</v>
      </c>
      <c r="S651" s="43" t="s">
        <v>2373</v>
      </c>
      <c r="T651" s="216">
        <v>141.5</v>
      </c>
      <c r="U651" s="216">
        <v>89.9</v>
      </c>
    </row>
    <row r="652" spans="1:21">
      <c r="A652" s="39">
        <v>651</v>
      </c>
      <c r="B652" s="39">
        <v>3038</v>
      </c>
      <c r="C652" s="40">
        <v>30384</v>
      </c>
      <c r="D652" s="40" t="s">
        <v>653</v>
      </c>
      <c r="E652" s="41">
        <v>0</v>
      </c>
      <c r="F652" s="41" t="s">
        <v>2373</v>
      </c>
      <c r="G652" s="41">
        <v>3</v>
      </c>
      <c r="H652" s="41" t="s">
        <v>2373</v>
      </c>
      <c r="I652" s="41">
        <v>3</v>
      </c>
      <c r="J652" s="41" t="s">
        <v>2364</v>
      </c>
      <c r="K652" s="41" t="s">
        <v>2373</v>
      </c>
      <c r="L652" s="41" t="s">
        <v>2261</v>
      </c>
      <c r="M652" s="41" t="s">
        <v>4095</v>
      </c>
      <c r="N652" s="41" t="s">
        <v>2373</v>
      </c>
      <c r="O652" s="41" t="s">
        <v>2373</v>
      </c>
      <c r="P652" s="41" t="s">
        <v>2373</v>
      </c>
      <c r="Q652" s="42" t="s">
        <v>2373</v>
      </c>
      <c r="R652" s="43">
        <v>40463</v>
      </c>
      <c r="S652" s="43" t="s">
        <v>4096</v>
      </c>
      <c r="T652" s="216">
        <v>120</v>
      </c>
      <c r="U652" s="216">
        <v>99.8</v>
      </c>
    </row>
    <row r="653" spans="1:21">
      <c r="A653" s="39">
        <v>652</v>
      </c>
      <c r="B653" s="39">
        <v>3039</v>
      </c>
      <c r="C653" s="40">
        <v>30391</v>
      </c>
      <c r="D653" s="40" t="s">
        <v>654</v>
      </c>
      <c r="E653" s="41">
        <v>0</v>
      </c>
      <c r="F653" s="41" t="s">
        <v>2373</v>
      </c>
      <c r="G653" s="41" t="s">
        <v>2373</v>
      </c>
      <c r="H653" s="41" t="s">
        <v>2373</v>
      </c>
      <c r="I653" s="41" t="s">
        <v>2373</v>
      </c>
      <c r="J653" s="41" t="s">
        <v>2364</v>
      </c>
      <c r="K653" s="41" t="s">
        <v>2373</v>
      </c>
      <c r="L653" s="41" t="s">
        <v>2373</v>
      </c>
      <c r="M653" s="41" t="s">
        <v>2373</v>
      </c>
      <c r="N653" s="41" t="s">
        <v>2373</v>
      </c>
      <c r="O653" s="41" t="s">
        <v>2373</v>
      </c>
      <c r="P653" s="41" t="s">
        <v>2373</v>
      </c>
      <c r="Q653" s="42" t="s">
        <v>2373</v>
      </c>
      <c r="R653" s="43" t="s">
        <v>2373</v>
      </c>
      <c r="S653" s="43" t="s">
        <v>2373</v>
      </c>
      <c r="T653" s="216">
        <v>102.4</v>
      </c>
      <c r="U653" s="216">
        <v>102.4</v>
      </c>
    </row>
    <row r="654" spans="1:21">
      <c r="A654" s="39">
        <v>653</v>
      </c>
      <c r="B654" s="39">
        <v>3039</v>
      </c>
      <c r="C654" s="40">
        <v>30392</v>
      </c>
      <c r="D654" s="40" t="s">
        <v>655</v>
      </c>
      <c r="E654" s="41">
        <v>0</v>
      </c>
      <c r="F654" s="41" t="s">
        <v>2373</v>
      </c>
      <c r="G654" s="41" t="s">
        <v>2373</v>
      </c>
      <c r="H654" s="41" t="s">
        <v>2373</v>
      </c>
      <c r="I654" s="41" t="s">
        <v>2373</v>
      </c>
      <c r="J654" s="41" t="s">
        <v>2364</v>
      </c>
      <c r="K654" s="41" t="s">
        <v>2373</v>
      </c>
      <c r="L654" s="41" t="s">
        <v>2373</v>
      </c>
      <c r="M654" s="41" t="s">
        <v>2373</v>
      </c>
      <c r="N654" s="41" t="s">
        <v>2373</v>
      </c>
      <c r="O654" s="41" t="s">
        <v>2373</v>
      </c>
      <c r="P654" s="41" t="s">
        <v>2373</v>
      </c>
      <c r="Q654" s="42" t="s">
        <v>2373</v>
      </c>
      <c r="R654" s="43" t="s">
        <v>2373</v>
      </c>
      <c r="S654" s="43" t="s">
        <v>2373</v>
      </c>
      <c r="T654" s="216">
        <v>107</v>
      </c>
      <c r="U654" s="216">
        <v>88.55</v>
      </c>
    </row>
    <row r="655" spans="1:21">
      <c r="A655" s="39">
        <v>654</v>
      </c>
      <c r="B655" s="39">
        <v>3041</v>
      </c>
      <c r="C655" s="40">
        <v>30411</v>
      </c>
      <c r="D655" s="40" t="s">
        <v>656</v>
      </c>
      <c r="E655" s="41">
        <v>0</v>
      </c>
      <c r="F655" s="41" t="s">
        <v>2373</v>
      </c>
      <c r="G655" s="41" t="s">
        <v>2373</v>
      </c>
      <c r="H655" s="41" t="s">
        <v>2373</v>
      </c>
      <c r="I655" s="41" t="s">
        <v>2373</v>
      </c>
      <c r="J655" s="41" t="s">
        <v>2364</v>
      </c>
      <c r="K655" s="41" t="s">
        <v>2373</v>
      </c>
      <c r="L655" s="41" t="s">
        <v>2246</v>
      </c>
      <c r="M655" s="41" t="s">
        <v>4097</v>
      </c>
      <c r="N655" s="41" t="s">
        <v>2373</v>
      </c>
      <c r="O655" s="41" t="s">
        <v>2373</v>
      </c>
      <c r="P655" s="41" t="s">
        <v>2373</v>
      </c>
      <c r="Q655" s="42" t="s">
        <v>2373</v>
      </c>
      <c r="R655" s="43" t="s">
        <v>2373</v>
      </c>
      <c r="S655" s="43" t="s">
        <v>2373</v>
      </c>
      <c r="T655" s="216">
        <v>293</v>
      </c>
      <c r="U655" s="216">
        <v>100.5</v>
      </c>
    </row>
    <row r="656" spans="1:21">
      <c r="A656" s="39">
        <v>655</v>
      </c>
      <c r="B656" s="39">
        <v>3042</v>
      </c>
      <c r="C656" s="40">
        <v>30421</v>
      </c>
      <c r="D656" s="40" t="s">
        <v>657</v>
      </c>
      <c r="E656" s="41">
        <v>0</v>
      </c>
      <c r="F656" s="41" t="s">
        <v>2373</v>
      </c>
      <c r="G656" s="41" t="s">
        <v>2373</v>
      </c>
      <c r="H656" s="41" t="s">
        <v>2373</v>
      </c>
      <c r="I656" s="41" t="s">
        <v>2373</v>
      </c>
      <c r="J656" s="41" t="s">
        <v>2364</v>
      </c>
      <c r="K656" s="41" t="s">
        <v>2373</v>
      </c>
      <c r="L656" s="41" t="s">
        <v>2239</v>
      </c>
      <c r="M656" s="41" t="s">
        <v>4098</v>
      </c>
      <c r="N656" s="41" t="s">
        <v>2373</v>
      </c>
      <c r="O656" s="41" t="s">
        <v>2373</v>
      </c>
      <c r="P656" s="41" t="s">
        <v>2373</v>
      </c>
      <c r="Q656" s="42" t="s">
        <v>2373</v>
      </c>
      <c r="R656" s="43" t="s">
        <v>2373</v>
      </c>
      <c r="S656" s="43" t="s">
        <v>2373</v>
      </c>
      <c r="T656" s="216">
        <v>191</v>
      </c>
      <c r="U656" s="216">
        <v>93.05</v>
      </c>
    </row>
    <row r="657" spans="1:21">
      <c r="A657" s="39">
        <v>656</v>
      </c>
      <c r="B657" s="39">
        <v>3042</v>
      </c>
      <c r="C657" s="40">
        <v>30422</v>
      </c>
      <c r="D657" s="40" t="s">
        <v>658</v>
      </c>
      <c r="E657" s="41">
        <v>0</v>
      </c>
      <c r="F657" s="41" t="s">
        <v>2373</v>
      </c>
      <c r="G657" s="41">
        <v>8</v>
      </c>
      <c r="H657" s="41" t="s">
        <v>2373</v>
      </c>
      <c r="I657" s="41">
        <v>5</v>
      </c>
      <c r="J657" s="41" t="s">
        <v>2364</v>
      </c>
      <c r="K657" s="41" t="s">
        <v>2373</v>
      </c>
      <c r="L657" s="41" t="s">
        <v>2239</v>
      </c>
      <c r="M657" s="41" t="s">
        <v>4098</v>
      </c>
      <c r="N657" s="41" t="s">
        <v>2373</v>
      </c>
      <c r="O657" s="41" t="s">
        <v>2373</v>
      </c>
      <c r="P657" s="41" t="s">
        <v>2373</v>
      </c>
      <c r="Q657" s="42" t="s">
        <v>2373</v>
      </c>
      <c r="R657" s="43">
        <v>39018</v>
      </c>
      <c r="S657" s="43" t="s">
        <v>3768</v>
      </c>
      <c r="T657" s="216">
        <v>166</v>
      </c>
      <c r="U657" s="216">
        <v>90</v>
      </c>
    </row>
    <row r="658" spans="1:21">
      <c r="A658" s="39">
        <v>657</v>
      </c>
      <c r="B658" s="39">
        <v>3042</v>
      </c>
      <c r="C658" s="40">
        <v>30423</v>
      </c>
      <c r="D658" s="40" t="s">
        <v>659</v>
      </c>
      <c r="E658" s="41">
        <v>0</v>
      </c>
      <c r="F658" s="41" t="s">
        <v>2373</v>
      </c>
      <c r="G658" s="41">
        <v>8</v>
      </c>
      <c r="H658" s="41">
        <v>57.6</v>
      </c>
      <c r="I658" s="41">
        <v>3</v>
      </c>
      <c r="J658" s="41" t="s">
        <v>2364</v>
      </c>
      <c r="K658" s="41" t="s">
        <v>2373</v>
      </c>
      <c r="L658" s="41" t="s">
        <v>2239</v>
      </c>
      <c r="M658" s="41" t="s">
        <v>4098</v>
      </c>
      <c r="N658" s="41" t="s">
        <v>2373</v>
      </c>
      <c r="O658" s="41" t="s">
        <v>2373</v>
      </c>
      <c r="P658" s="41" t="s">
        <v>2373</v>
      </c>
      <c r="Q658" s="42" t="s">
        <v>2373</v>
      </c>
      <c r="R658" s="43">
        <v>40179</v>
      </c>
      <c r="S658" s="43" t="s">
        <v>4099</v>
      </c>
      <c r="T658" s="216">
        <v>116.9</v>
      </c>
      <c r="U658" s="216">
        <v>97</v>
      </c>
    </row>
    <row r="659" spans="1:21">
      <c r="A659" s="39">
        <v>658</v>
      </c>
      <c r="B659" s="39">
        <v>3042</v>
      </c>
      <c r="C659" s="40">
        <v>30424</v>
      </c>
      <c r="D659" s="40" t="s">
        <v>660</v>
      </c>
      <c r="E659" s="41">
        <v>4</v>
      </c>
      <c r="F659" s="41" t="s">
        <v>2371</v>
      </c>
      <c r="G659" s="41">
        <v>8</v>
      </c>
      <c r="H659" s="41">
        <v>49.2</v>
      </c>
      <c r="I659" s="41">
        <v>3</v>
      </c>
      <c r="J659" s="41" t="s">
        <v>2364</v>
      </c>
      <c r="K659" s="41" t="s">
        <v>2247</v>
      </c>
      <c r="L659" s="41" t="s">
        <v>2239</v>
      </c>
      <c r="M659" s="41" t="s">
        <v>4098</v>
      </c>
      <c r="N659" s="41">
        <v>31</v>
      </c>
      <c r="O659" s="41" t="s">
        <v>2373</v>
      </c>
      <c r="P659" s="41" t="s">
        <v>2373</v>
      </c>
      <c r="Q659" s="42">
        <v>1.04</v>
      </c>
      <c r="R659" s="43">
        <v>41299</v>
      </c>
      <c r="S659" s="43" t="s">
        <v>4100</v>
      </c>
      <c r="T659" s="216">
        <v>112.1</v>
      </c>
      <c r="U659" s="216">
        <v>98</v>
      </c>
    </row>
    <row r="660" spans="1:21">
      <c r="A660" s="39">
        <v>659</v>
      </c>
      <c r="B660" s="39">
        <v>3042</v>
      </c>
      <c r="C660" s="40">
        <v>30425</v>
      </c>
      <c r="D660" s="40" t="s">
        <v>661</v>
      </c>
      <c r="E660" s="41">
        <v>4</v>
      </c>
      <c r="F660" s="41" t="s">
        <v>2371</v>
      </c>
      <c r="G660" s="41">
        <v>12</v>
      </c>
      <c r="H660" s="41">
        <v>138</v>
      </c>
      <c r="I660" s="41">
        <v>3</v>
      </c>
      <c r="J660" s="41" t="s">
        <v>2364</v>
      </c>
      <c r="K660" s="41" t="s">
        <v>2247</v>
      </c>
      <c r="L660" s="41" t="s">
        <v>2239</v>
      </c>
      <c r="M660" s="41" t="s">
        <v>4098</v>
      </c>
      <c r="N660" s="41">
        <v>31</v>
      </c>
      <c r="O660" s="41">
        <v>100</v>
      </c>
      <c r="P660" s="41">
        <v>100</v>
      </c>
      <c r="Q660" s="42">
        <v>1.0672999999999999</v>
      </c>
      <c r="R660" s="43">
        <v>44403</v>
      </c>
      <c r="S660" s="43" t="s">
        <v>4101</v>
      </c>
      <c r="T660" s="216">
        <v>121.2</v>
      </c>
      <c r="U660" s="216">
        <v>99.65</v>
      </c>
    </row>
    <row r="661" spans="1:21">
      <c r="A661" s="39">
        <v>660</v>
      </c>
      <c r="B661" s="39">
        <v>3043</v>
      </c>
      <c r="C661" s="40">
        <v>30431</v>
      </c>
      <c r="D661" s="40" t="s">
        <v>662</v>
      </c>
      <c r="E661" s="41">
        <v>0</v>
      </c>
      <c r="F661" s="41" t="s">
        <v>2373</v>
      </c>
      <c r="G661" s="41" t="s">
        <v>2373</v>
      </c>
      <c r="H661" s="41" t="s">
        <v>2373</v>
      </c>
      <c r="I661" s="41" t="s">
        <v>2373</v>
      </c>
      <c r="J661" s="41" t="s">
        <v>2364</v>
      </c>
      <c r="K661" s="41" t="s">
        <v>2373</v>
      </c>
      <c r="L661" s="41" t="s">
        <v>7043</v>
      </c>
      <c r="M661" s="41" t="s">
        <v>4102</v>
      </c>
      <c r="N661" s="41" t="s">
        <v>2373</v>
      </c>
      <c r="O661" s="41" t="s">
        <v>2373</v>
      </c>
      <c r="P661" s="41" t="s">
        <v>2373</v>
      </c>
      <c r="Q661" s="42" t="s">
        <v>2373</v>
      </c>
      <c r="R661" s="43" t="s">
        <v>2373</v>
      </c>
      <c r="S661" s="43" t="s">
        <v>2373</v>
      </c>
      <c r="T661" s="216">
        <v>278</v>
      </c>
      <c r="U661" s="216">
        <v>101</v>
      </c>
    </row>
    <row r="662" spans="1:21">
      <c r="A662" s="39">
        <v>661</v>
      </c>
      <c r="B662" s="39">
        <v>3043</v>
      </c>
      <c r="C662" s="40">
        <v>30432</v>
      </c>
      <c r="D662" s="40" t="s">
        <v>663</v>
      </c>
      <c r="E662" s="41" t="s">
        <v>4103</v>
      </c>
      <c r="F662" s="41" t="s">
        <v>2369</v>
      </c>
      <c r="G662" s="41">
        <v>3</v>
      </c>
      <c r="H662" s="41">
        <v>25.5</v>
      </c>
      <c r="I662" s="41">
        <v>3</v>
      </c>
      <c r="J662" s="41" t="s">
        <v>2364</v>
      </c>
      <c r="K662" s="41" t="s">
        <v>2236</v>
      </c>
      <c r="L662" s="41" t="s">
        <v>7043</v>
      </c>
      <c r="M662" s="41" t="s">
        <v>4102</v>
      </c>
      <c r="N662" s="41">
        <v>3.9</v>
      </c>
      <c r="O662" s="41" t="s">
        <v>2373</v>
      </c>
      <c r="P662" s="41" t="s">
        <v>2373</v>
      </c>
      <c r="Q662" s="42">
        <v>1.01</v>
      </c>
      <c r="R662" s="43">
        <v>40840</v>
      </c>
      <c r="S662" s="43" t="s">
        <v>4104</v>
      </c>
      <c r="T662" s="216">
        <v>117.2</v>
      </c>
      <c r="U662" s="216">
        <v>95.75</v>
      </c>
    </row>
    <row r="663" spans="1:21">
      <c r="A663" s="39">
        <v>662</v>
      </c>
      <c r="B663" s="39">
        <v>3045</v>
      </c>
      <c r="C663" s="40">
        <v>30451</v>
      </c>
      <c r="D663" s="40" t="s">
        <v>664</v>
      </c>
      <c r="E663" s="41">
        <v>0</v>
      </c>
      <c r="F663" s="41" t="s">
        <v>2373</v>
      </c>
      <c r="G663" s="41" t="s">
        <v>2373</v>
      </c>
      <c r="H663" s="41" t="s">
        <v>2373</v>
      </c>
      <c r="I663" s="41" t="s">
        <v>2373</v>
      </c>
      <c r="J663" s="41" t="s">
        <v>2364</v>
      </c>
      <c r="K663" s="41" t="s">
        <v>2373</v>
      </c>
      <c r="L663" s="41" t="s">
        <v>2262</v>
      </c>
      <c r="M663" s="41" t="s">
        <v>4105</v>
      </c>
      <c r="N663" s="41" t="s">
        <v>2373</v>
      </c>
      <c r="O663" s="41" t="s">
        <v>2373</v>
      </c>
      <c r="P663" s="41" t="s">
        <v>2373</v>
      </c>
      <c r="Q663" s="42" t="s">
        <v>2373</v>
      </c>
      <c r="R663" s="43" t="s">
        <v>2373</v>
      </c>
      <c r="S663" s="43" t="s">
        <v>2373</v>
      </c>
      <c r="T663" s="216">
        <v>146</v>
      </c>
      <c r="U663" s="216">
        <v>113</v>
      </c>
    </row>
    <row r="664" spans="1:21">
      <c r="A664" s="39">
        <v>663</v>
      </c>
      <c r="B664" s="39">
        <v>3045</v>
      </c>
      <c r="C664" s="40">
        <v>30452</v>
      </c>
      <c r="D664" s="40" t="s">
        <v>665</v>
      </c>
      <c r="E664" s="41">
        <v>0</v>
      </c>
      <c r="F664" s="41" t="s">
        <v>2373</v>
      </c>
      <c r="G664" s="41" t="s">
        <v>2373</v>
      </c>
      <c r="H664" s="41" t="s">
        <v>2373</v>
      </c>
      <c r="I664" s="41" t="s">
        <v>2373</v>
      </c>
      <c r="J664" s="41" t="s">
        <v>2364</v>
      </c>
      <c r="K664" s="41" t="s">
        <v>2373</v>
      </c>
      <c r="L664" s="41" t="s">
        <v>2262</v>
      </c>
      <c r="M664" s="41" t="s">
        <v>4105</v>
      </c>
      <c r="N664" s="41" t="s">
        <v>2373</v>
      </c>
      <c r="O664" s="41" t="s">
        <v>2373</v>
      </c>
      <c r="P664" s="41" t="s">
        <v>2373</v>
      </c>
      <c r="Q664" s="42" t="s">
        <v>2373</v>
      </c>
      <c r="R664" s="43" t="s">
        <v>2373</v>
      </c>
      <c r="S664" s="43" t="s">
        <v>2373</v>
      </c>
      <c r="T664" s="216">
        <v>182</v>
      </c>
      <c r="U664" s="216">
        <v>106</v>
      </c>
    </row>
    <row r="665" spans="1:21">
      <c r="A665" s="39">
        <v>664</v>
      </c>
      <c r="B665" s="39">
        <v>3045</v>
      </c>
      <c r="C665" s="40">
        <v>30453</v>
      </c>
      <c r="D665" s="40" t="s">
        <v>666</v>
      </c>
      <c r="E665" s="41">
        <v>1</v>
      </c>
      <c r="F665" s="41" t="s">
        <v>2371</v>
      </c>
      <c r="G665" s="41">
        <v>100</v>
      </c>
      <c r="H665" s="41">
        <v>116.1</v>
      </c>
      <c r="I665" s="41">
        <v>5</v>
      </c>
      <c r="J665" s="41" t="s">
        <v>2364</v>
      </c>
      <c r="K665" s="41" t="s">
        <v>2247</v>
      </c>
      <c r="L665" s="41" t="s">
        <v>2262</v>
      </c>
      <c r="M665" s="41" t="s">
        <v>4105</v>
      </c>
      <c r="N665" s="41">
        <v>372</v>
      </c>
      <c r="O665" s="41">
        <v>100</v>
      </c>
      <c r="P665" s="41">
        <v>100</v>
      </c>
      <c r="Q665" s="42">
        <v>1.1000000000000001</v>
      </c>
      <c r="R665" s="43">
        <v>42696</v>
      </c>
      <c r="S665" s="43" t="s">
        <v>4106</v>
      </c>
      <c r="T665" s="216">
        <v>116.65</v>
      </c>
      <c r="U665" s="216">
        <v>100.1</v>
      </c>
    </row>
    <row r="666" spans="1:21">
      <c r="A666" s="39">
        <v>665</v>
      </c>
      <c r="B666" s="39">
        <v>3045</v>
      </c>
      <c r="C666" s="40">
        <v>30454</v>
      </c>
      <c r="D666" s="40" t="s">
        <v>667</v>
      </c>
      <c r="E666" s="41">
        <v>2</v>
      </c>
      <c r="F666" s="41" t="s">
        <v>2371</v>
      </c>
      <c r="G666" s="41">
        <v>70</v>
      </c>
      <c r="H666" s="41">
        <v>123</v>
      </c>
      <c r="I666" s="41">
        <v>5</v>
      </c>
      <c r="J666" s="41" t="s">
        <v>2364</v>
      </c>
      <c r="K666" s="41" t="s">
        <v>2247</v>
      </c>
      <c r="L666" s="41" t="s">
        <v>2262</v>
      </c>
      <c r="M666" s="41" t="s">
        <v>4105</v>
      </c>
      <c r="N666" s="41">
        <v>372</v>
      </c>
      <c r="O666" s="41">
        <v>100</v>
      </c>
      <c r="P666" s="41">
        <v>100</v>
      </c>
      <c r="Q666" s="42">
        <v>1.1000000000000001</v>
      </c>
      <c r="R666" s="43">
        <v>45712</v>
      </c>
      <c r="S666" s="43">
        <v>47538</v>
      </c>
      <c r="T666" s="216">
        <v>100.8</v>
      </c>
      <c r="U666" s="216">
        <v>97.65</v>
      </c>
    </row>
    <row r="667" spans="1:21">
      <c r="A667" s="39">
        <v>666</v>
      </c>
      <c r="B667" s="39">
        <v>3045</v>
      </c>
      <c r="C667" s="40">
        <v>30455</v>
      </c>
      <c r="D667" s="40" t="s">
        <v>668</v>
      </c>
      <c r="E667" s="41">
        <v>2</v>
      </c>
      <c r="F667" s="41" t="s">
        <v>2371</v>
      </c>
      <c r="G667" s="41">
        <v>30</v>
      </c>
      <c r="H667" s="41">
        <v>115.8</v>
      </c>
      <c r="I667" s="41">
        <v>5</v>
      </c>
      <c r="J667" s="41" t="s">
        <v>2366</v>
      </c>
      <c r="K667" s="41" t="s">
        <v>2247</v>
      </c>
      <c r="L667" s="41" t="s">
        <v>2262</v>
      </c>
      <c r="M667" s="41" t="s">
        <v>4105</v>
      </c>
      <c r="N667" s="41">
        <v>372</v>
      </c>
      <c r="O667" s="41">
        <v>100.63</v>
      </c>
      <c r="P667" s="41">
        <v>100</v>
      </c>
      <c r="Q667" s="42">
        <v>1.04</v>
      </c>
      <c r="R667" s="43">
        <v>45713</v>
      </c>
      <c r="S667" s="43">
        <v>47539</v>
      </c>
      <c r="T667" s="216">
        <v>104.5</v>
      </c>
      <c r="U667" s="216">
        <v>100.8</v>
      </c>
    </row>
    <row r="668" spans="1:21">
      <c r="A668" s="39">
        <v>667</v>
      </c>
      <c r="B668" s="39">
        <v>3047</v>
      </c>
      <c r="C668" s="40">
        <v>30471</v>
      </c>
      <c r="D668" s="40" t="s">
        <v>669</v>
      </c>
      <c r="E668" s="41">
        <v>0</v>
      </c>
      <c r="F668" s="41" t="s">
        <v>2373</v>
      </c>
      <c r="G668" s="41" t="s">
        <v>2373</v>
      </c>
      <c r="H668" s="41" t="s">
        <v>2373</v>
      </c>
      <c r="I668" s="41" t="s">
        <v>2373</v>
      </c>
      <c r="J668" s="41" t="s">
        <v>2364</v>
      </c>
      <c r="K668" s="41" t="s">
        <v>2373</v>
      </c>
      <c r="L668" s="41" t="s">
        <v>2262</v>
      </c>
      <c r="M668" s="41" t="s">
        <v>4107</v>
      </c>
      <c r="N668" s="41" t="s">
        <v>2373</v>
      </c>
      <c r="O668" s="41" t="s">
        <v>2373</v>
      </c>
      <c r="P668" s="41" t="s">
        <v>2373</v>
      </c>
      <c r="Q668" s="42" t="s">
        <v>2373</v>
      </c>
      <c r="R668" s="43" t="s">
        <v>2373</v>
      </c>
      <c r="S668" s="43" t="s">
        <v>2373</v>
      </c>
      <c r="T668" s="216">
        <v>109.4</v>
      </c>
      <c r="U668" s="216">
        <v>92.2</v>
      </c>
    </row>
    <row r="669" spans="1:21">
      <c r="A669" s="39">
        <v>668</v>
      </c>
      <c r="B669" s="39">
        <v>3047</v>
      </c>
      <c r="C669" s="40">
        <v>30472</v>
      </c>
      <c r="D669" s="40" t="s">
        <v>670</v>
      </c>
      <c r="E669" s="41">
        <v>0</v>
      </c>
      <c r="F669" s="41" t="s">
        <v>2373</v>
      </c>
      <c r="G669" s="41">
        <v>2</v>
      </c>
      <c r="H669" s="41" t="s">
        <v>2373</v>
      </c>
      <c r="I669" s="41">
        <v>5</v>
      </c>
      <c r="J669" s="41" t="s">
        <v>2364</v>
      </c>
      <c r="K669" s="41" t="s">
        <v>2373</v>
      </c>
      <c r="L669" s="41" t="s">
        <v>2262</v>
      </c>
      <c r="M669" s="41" t="s">
        <v>4107</v>
      </c>
      <c r="N669" s="41" t="s">
        <v>2373</v>
      </c>
      <c r="O669" s="41" t="s">
        <v>2373</v>
      </c>
      <c r="P669" s="41" t="s">
        <v>2373</v>
      </c>
      <c r="Q669" s="42" t="s">
        <v>2373</v>
      </c>
      <c r="R669" s="43">
        <v>39209</v>
      </c>
      <c r="S669" s="43" t="s">
        <v>4108</v>
      </c>
      <c r="T669" s="216">
        <v>178</v>
      </c>
      <c r="U669" s="216">
        <v>87.45</v>
      </c>
    </row>
    <row r="670" spans="1:21">
      <c r="A670" s="39">
        <v>669</v>
      </c>
      <c r="B670" s="39">
        <v>3047</v>
      </c>
      <c r="C670" s="40">
        <v>30473</v>
      </c>
      <c r="D670" s="40" t="s">
        <v>671</v>
      </c>
      <c r="E670" s="41">
        <v>0</v>
      </c>
      <c r="F670" s="41" t="s">
        <v>2373</v>
      </c>
      <c r="G670" s="41">
        <v>2</v>
      </c>
      <c r="H670" s="41" t="s">
        <v>2373</v>
      </c>
      <c r="I670" s="41">
        <v>5</v>
      </c>
      <c r="J670" s="41" t="s">
        <v>2364</v>
      </c>
      <c r="K670" s="41" t="s">
        <v>2373</v>
      </c>
      <c r="L670" s="41" t="s">
        <v>2262</v>
      </c>
      <c r="M670" s="41" t="s">
        <v>4107</v>
      </c>
      <c r="N670" s="41" t="s">
        <v>2373</v>
      </c>
      <c r="O670" s="41" t="s">
        <v>2373</v>
      </c>
      <c r="P670" s="41" t="s">
        <v>2373</v>
      </c>
      <c r="Q670" s="42" t="s">
        <v>2373</v>
      </c>
      <c r="R670" s="43">
        <v>40063</v>
      </c>
      <c r="S670" s="43" t="s">
        <v>4109</v>
      </c>
      <c r="T670" s="216">
        <v>192</v>
      </c>
      <c r="U670" s="216">
        <v>102</v>
      </c>
    </row>
    <row r="671" spans="1:21">
      <c r="A671" s="39">
        <v>670</v>
      </c>
      <c r="B671" s="39">
        <v>3047</v>
      </c>
      <c r="C671" s="40">
        <v>30474</v>
      </c>
      <c r="D671" s="40" t="s">
        <v>672</v>
      </c>
      <c r="E671" s="41">
        <v>0</v>
      </c>
      <c r="F671" s="41" t="s">
        <v>2373</v>
      </c>
      <c r="G671" s="41">
        <v>2</v>
      </c>
      <c r="H671" s="41">
        <v>22.97</v>
      </c>
      <c r="I671" s="41">
        <v>5</v>
      </c>
      <c r="J671" s="41" t="s">
        <v>2364</v>
      </c>
      <c r="K671" s="41" t="s">
        <v>2373</v>
      </c>
      <c r="L671" s="41" t="s">
        <v>2262</v>
      </c>
      <c r="M671" s="41" t="s">
        <v>4107</v>
      </c>
      <c r="N671" s="41" t="s">
        <v>2373</v>
      </c>
      <c r="O671" s="41" t="s">
        <v>2373</v>
      </c>
      <c r="P671" s="41" t="s">
        <v>2373</v>
      </c>
      <c r="Q671" s="42" t="s">
        <v>2373</v>
      </c>
      <c r="R671" s="43">
        <v>40348</v>
      </c>
      <c r="S671" s="43" t="s">
        <v>4110</v>
      </c>
      <c r="T671" s="216">
        <v>120</v>
      </c>
      <c r="U671" s="216">
        <v>96.5</v>
      </c>
    </row>
    <row r="672" spans="1:21">
      <c r="A672" s="39">
        <v>671</v>
      </c>
      <c r="B672" s="39">
        <v>3047</v>
      </c>
      <c r="C672" s="40">
        <v>30475</v>
      </c>
      <c r="D672" s="40" t="s">
        <v>673</v>
      </c>
      <c r="E672" s="41" t="s">
        <v>3550</v>
      </c>
      <c r="F672" s="41" t="s">
        <v>2369</v>
      </c>
      <c r="G672" s="41">
        <v>2.7</v>
      </c>
      <c r="H672" s="41">
        <v>10.33</v>
      </c>
      <c r="I672" s="41">
        <v>5</v>
      </c>
      <c r="J672" s="41" t="s">
        <v>2364</v>
      </c>
      <c r="K672" s="41" t="s">
        <v>2238</v>
      </c>
      <c r="L672" s="41" t="s">
        <v>2262</v>
      </c>
      <c r="M672" s="41" t="s">
        <v>4107</v>
      </c>
      <c r="N672" s="41">
        <v>21.3</v>
      </c>
      <c r="O672" s="41" t="s">
        <v>2373</v>
      </c>
      <c r="P672" s="41" t="s">
        <v>2373</v>
      </c>
      <c r="Q672" s="42">
        <v>1.0177</v>
      </c>
      <c r="R672" s="43">
        <v>40885</v>
      </c>
      <c r="S672" s="43" t="s">
        <v>4111</v>
      </c>
      <c r="T672" s="216">
        <v>153</v>
      </c>
      <c r="U672" s="216">
        <v>102</v>
      </c>
    </row>
    <row r="673" spans="1:21">
      <c r="A673" s="39">
        <v>672</v>
      </c>
      <c r="B673" s="39">
        <v>3047</v>
      </c>
      <c r="C673" s="40">
        <v>30476</v>
      </c>
      <c r="D673" s="40" t="s">
        <v>674</v>
      </c>
      <c r="E673" s="41" t="s">
        <v>4112</v>
      </c>
      <c r="F673" s="41" t="s">
        <v>2369</v>
      </c>
      <c r="G673" s="41">
        <v>4</v>
      </c>
      <c r="H673" s="41">
        <v>13.6</v>
      </c>
      <c r="I673" s="41">
        <v>5</v>
      </c>
      <c r="J673" s="41" t="s">
        <v>2364</v>
      </c>
      <c r="K673" s="41" t="s">
        <v>2238</v>
      </c>
      <c r="L673" s="41" t="s">
        <v>2262</v>
      </c>
      <c r="M673" s="41" t="s">
        <v>4107</v>
      </c>
      <c r="N673" s="41">
        <v>21.3</v>
      </c>
      <c r="O673" s="41">
        <v>100</v>
      </c>
      <c r="P673" s="41">
        <v>0</v>
      </c>
      <c r="Q673" s="42">
        <v>1.03</v>
      </c>
      <c r="R673" s="43">
        <v>41332</v>
      </c>
      <c r="S673" s="43" t="s">
        <v>4113</v>
      </c>
      <c r="T673" s="216">
        <v>128.9</v>
      </c>
      <c r="U673" s="216">
        <v>99.65</v>
      </c>
    </row>
    <row r="674" spans="1:21">
      <c r="A674" s="39">
        <v>673</v>
      </c>
      <c r="B674" s="39">
        <v>3047</v>
      </c>
      <c r="C674" s="40">
        <v>30477</v>
      </c>
      <c r="D674" s="40" t="s">
        <v>675</v>
      </c>
      <c r="E674" s="41" t="s">
        <v>3652</v>
      </c>
      <c r="F674" s="41" t="s">
        <v>2369</v>
      </c>
      <c r="G674" s="41">
        <v>4</v>
      </c>
      <c r="H674" s="41">
        <v>13.88</v>
      </c>
      <c r="I674" s="41">
        <v>5</v>
      </c>
      <c r="J674" s="41" t="s">
        <v>2364</v>
      </c>
      <c r="K674" s="41" t="s">
        <v>2238</v>
      </c>
      <c r="L674" s="41" t="s">
        <v>2262</v>
      </c>
      <c r="M674" s="41" t="s">
        <v>4107</v>
      </c>
      <c r="N674" s="41">
        <v>21.3</v>
      </c>
      <c r="O674" s="41">
        <v>101</v>
      </c>
      <c r="P674" s="41">
        <v>0</v>
      </c>
      <c r="Q674" s="42">
        <v>1.03</v>
      </c>
      <c r="R674" s="43">
        <v>44285</v>
      </c>
      <c r="S674" s="43" t="s">
        <v>4114</v>
      </c>
      <c r="T674" s="216">
        <v>368</v>
      </c>
      <c r="U674" s="216">
        <v>106</v>
      </c>
    </row>
    <row r="675" spans="1:21">
      <c r="A675" s="39">
        <v>674</v>
      </c>
      <c r="B675" s="39">
        <v>3047</v>
      </c>
      <c r="C675" s="40">
        <v>30478</v>
      </c>
      <c r="D675" s="40" t="s">
        <v>676</v>
      </c>
      <c r="E675" s="41" t="s">
        <v>2373</v>
      </c>
      <c r="F675" s="41" t="s">
        <v>2373</v>
      </c>
      <c r="G675" s="41" t="s">
        <v>2373</v>
      </c>
      <c r="H675" s="41" t="s">
        <v>2373</v>
      </c>
      <c r="I675" s="41" t="s">
        <v>2373</v>
      </c>
      <c r="J675" s="41" t="s">
        <v>2364</v>
      </c>
      <c r="K675" s="41" t="s">
        <v>2373</v>
      </c>
      <c r="L675" s="41" t="s">
        <v>2373</v>
      </c>
      <c r="M675" s="41" t="s">
        <v>2373</v>
      </c>
      <c r="N675" s="41" t="s">
        <v>2373</v>
      </c>
      <c r="O675" s="41" t="s">
        <v>2373</v>
      </c>
      <c r="P675" s="41" t="s">
        <v>2373</v>
      </c>
      <c r="Q675" s="42" t="s">
        <v>2373</v>
      </c>
      <c r="R675" s="43" t="s">
        <v>2373</v>
      </c>
      <c r="S675" s="43" t="s">
        <v>2373</v>
      </c>
      <c r="T675" s="216">
        <v>0</v>
      </c>
      <c r="U675" s="216">
        <v>0</v>
      </c>
    </row>
    <row r="676" spans="1:21">
      <c r="A676" s="39">
        <v>675</v>
      </c>
      <c r="B676" s="39">
        <v>3048</v>
      </c>
      <c r="C676" s="40">
        <v>30481</v>
      </c>
      <c r="D676" s="40" t="s">
        <v>677</v>
      </c>
      <c r="E676" s="41">
        <v>6</v>
      </c>
      <c r="F676" s="41" t="s">
        <v>2371</v>
      </c>
      <c r="G676" s="41">
        <v>3</v>
      </c>
      <c r="H676" s="41">
        <v>26.6</v>
      </c>
      <c r="I676" s="41">
        <v>3</v>
      </c>
      <c r="J676" s="41" t="s">
        <v>2364</v>
      </c>
      <c r="K676" s="41" t="s">
        <v>2236</v>
      </c>
      <c r="L676" s="41" t="s">
        <v>2270</v>
      </c>
      <c r="M676" s="41" t="s">
        <v>4115</v>
      </c>
      <c r="N676" s="41">
        <v>27</v>
      </c>
      <c r="O676" s="41">
        <v>100</v>
      </c>
      <c r="P676" s="41">
        <v>100.75</v>
      </c>
      <c r="Q676" s="42">
        <v>1.01</v>
      </c>
      <c r="R676" s="43">
        <v>41831</v>
      </c>
      <c r="S676" s="43" t="s">
        <v>4116</v>
      </c>
      <c r="T676" s="216">
        <v>128.1</v>
      </c>
      <c r="U676" s="216">
        <v>99.85</v>
      </c>
    </row>
    <row r="677" spans="1:21">
      <c r="A677" s="39">
        <v>676</v>
      </c>
      <c r="B677" s="39">
        <v>3050</v>
      </c>
      <c r="C677" s="40">
        <v>30501</v>
      </c>
      <c r="D677" s="40" t="s">
        <v>678</v>
      </c>
      <c r="E677" s="41">
        <v>0</v>
      </c>
      <c r="F677" s="41" t="s">
        <v>2373</v>
      </c>
      <c r="G677" s="41" t="s">
        <v>2373</v>
      </c>
      <c r="H677" s="41" t="s">
        <v>2373</v>
      </c>
      <c r="I677" s="41" t="s">
        <v>2373</v>
      </c>
      <c r="J677" s="41" t="s">
        <v>2364</v>
      </c>
      <c r="K677" s="41" t="s">
        <v>2373</v>
      </c>
      <c r="L677" s="41" t="s">
        <v>2261</v>
      </c>
      <c r="M677" s="41" t="s">
        <v>4117</v>
      </c>
      <c r="N677" s="41" t="s">
        <v>2373</v>
      </c>
      <c r="O677" s="41" t="s">
        <v>2373</v>
      </c>
      <c r="P677" s="41" t="s">
        <v>2373</v>
      </c>
      <c r="Q677" s="42" t="s">
        <v>2373</v>
      </c>
      <c r="R677" s="43" t="s">
        <v>2373</v>
      </c>
      <c r="S677" s="43" t="s">
        <v>2373</v>
      </c>
      <c r="T677" s="216">
        <v>139</v>
      </c>
      <c r="U677" s="216">
        <v>96</v>
      </c>
    </row>
    <row r="678" spans="1:21">
      <c r="A678" s="39">
        <v>677</v>
      </c>
      <c r="B678" s="39">
        <v>3051</v>
      </c>
      <c r="C678" s="40">
        <v>30511</v>
      </c>
      <c r="D678" s="40" t="s">
        <v>679</v>
      </c>
      <c r="E678" s="41">
        <v>0</v>
      </c>
      <c r="F678" s="41" t="s">
        <v>2373</v>
      </c>
      <c r="G678" s="41" t="s">
        <v>2373</v>
      </c>
      <c r="H678" s="41" t="s">
        <v>2373</v>
      </c>
      <c r="I678" s="41" t="s">
        <v>2373</v>
      </c>
      <c r="J678" s="41" t="s">
        <v>2364</v>
      </c>
      <c r="K678" s="41" t="s">
        <v>2373</v>
      </c>
      <c r="L678" s="41" t="s">
        <v>2261</v>
      </c>
      <c r="M678" s="41" t="s">
        <v>4118</v>
      </c>
      <c r="N678" s="41" t="s">
        <v>2373</v>
      </c>
      <c r="O678" s="41" t="s">
        <v>2373</v>
      </c>
      <c r="P678" s="41" t="s">
        <v>2373</v>
      </c>
      <c r="Q678" s="42" t="s">
        <v>2373</v>
      </c>
      <c r="R678" s="43" t="s">
        <v>2373</v>
      </c>
      <c r="S678" s="43" t="s">
        <v>2373</v>
      </c>
      <c r="T678" s="216">
        <v>348</v>
      </c>
      <c r="U678" s="216">
        <v>125.55</v>
      </c>
    </row>
    <row r="679" spans="1:21">
      <c r="A679" s="39">
        <v>678</v>
      </c>
      <c r="B679" s="39">
        <v>3051</v>
      </c>
      <c r="C679" s="40">
        <v>30512</v>
      </c>
      <c r="D679" s="40" t="s">
        <v>680</v>
      </c>
      <c r="E679" s="41">
        <v>0</v>
      </c>
      <c r="F679" s="41" t="s">
        <v>2373</v>
      </c>
      <c r="G679" s="41" t="s">
        <v>2373</v>
      </c>
      <c r="H679" s="41" t="s">
        <v>2373</v>
      </c>
      <c r="I679" s="41" t="s">
        <v>2373</v>
      </c>
      <c r="J679" s="41" t="s">
        <v>2364</v>
      </c>
      <c r="K679" s="41" t="s">
        <v>2373</v>
      </c>
      <c r="L679" s="41" t="s">
        <v>2261</v>
      </c>
      <c r="M679" s="41" t="s">
        <v>4118</v>
      </c>
      <c r="N679" s="41" t="s">
        <v>2373</v>
      </c>
      <c r="O679" s="41" t="s">
        <v>2373</v>
      </c>
      <c r="P679" s="41" t="s">
        <v>2373</v>
      </c>
      <c r="Q679" s="42" t="s">
        <v>2373</v>
      </c>
      <c r="R679" s="43" t="s">
        <v>2373</v>
      </c>
      <c r="S679" s="43" t="s">
        <v>2373</v>
      </c>
      <c r="T679" s="216">
        <v>420</v>
      </c>
      <c r="U679" s="216">
        <v>101.05</v>
      </c>
    </row>
    <row r="680" spans="1:21">
      <c r="A680" s="39">
        <v>679</v>
      </c>
      <c r="B680" s="39">
        <v>3054</v>
      </c>
      <c r="C680" s="40">
        <v>30541</v>
      </c>
      <c r="D680" s="40" t="s">
        <v>681</v>
      </c>
      <c r="E680" s="41">
        <v>0</v>
      </c>
      <c r="F680" s="41" t="s">
        <v>2373</v>
      </c>
      <c r="G680" s="41" t="s">
        <v>2373</v>
      </c>
      <c r="H680" s="41" t="s">
        <v>2373</v>
      </c>
      <c r="I680" s="41" t="s">
        <v>2373</v>
      </c>
      <c r="J680" s="41" t="s">
        <v>2364</v>
      </c>
      <c r="K680" s="41" t="s">
        <v>2373</v>
      </c>
      <c r="L680" s="41" t="s">
        <v>2260</v>
      </c>
      <c r="M680" s="41" t="s">
        <v>4119</v>
      </c>
      <c r="N680" s="41" t="s">
        <v>2373</v>
      </c>
      <c r="O680" s="41" t="s">
        <v>2373</v>
      </c>
      <c r="P680" s="41" t="s">
        <v>2373</v>
      </c>
      <c r="Q680" s="42" t="s">
        <v>2373</v>
      </c>
      <c r="R680" s="43" t="s">
        <v>2373</v>
      </c>
      <c r="S680" s="43" t="s">
        <v>2373</v>
      </c>
      <c r="T680" s="216">
        <v>153</v>
      </c>
      <c r="U680" s="216">
        <v>100</v>
      </c>
    </row>
    <row r="681" spans="1:21">
      <c r="A681" s="39">
        <v>680</v>
      </c>
      <c r="B681" s="39">
        <v>3054</v>
      </c>
      <c r="C681" s="40">
        <v>30542</v>
      </c>
      <c r="D681" s="40" t="s">
        <v>682</v>
      </c>
      <c r="E681" s="41" t="s">
        <v>4120</v>
      </c>
      <c r="F681" s="41" t="s">
        <v>2369</v>
      </c>
      <c r="G681" s="41">
        <v>2.5</v>
      </c>
      <c r="H681" s="41">
        <v>8.9</v>
      </c>
      <c r="I681" s="41">
        <v>3</v>
      </c>
      <c r="J681" s="41" t="s">
        <v>2364</v>
      </c>
      <c r="K681" s="41" t="s">
        <v>2241</v>
      </c>
      <c r="L681" s="41" t="s">
        <v>2260</v>
      </c>
      <c r="M681" s="41" t="s">
        <v>4119</v>
      </c>
      <c r="N681" s="41">
        <v>8.34</v>
      </c>
      <c r="O681" s="41" t="s">
        <v>2373</v>
      </c>
      <c r="P681" s="41" t="s">
        <v>2373</v>
      </c>
      <c r="Q681" s="42">
        <v>1.1000000000000001</v>
      </c>
      <c r="R681" s="43">
        <v>41240</v>
      </c>
      <c r="S681" s="43" t="s">
        <v>4121</v>
      </c>
      <c r="T681" s="216">
        <v>289</v>
      </c>
      <c r="U681" s="216">
        <v>105.8</v>
      </c>
    </row>
    <row r="682" spans="1:21">
      <c r="A682" s="39">
        <v>681</v>
      </c>
      <c r="B682" s="39">
        <v>3054</v>
      </c>
      <c r="C682" s="40">
        <v>30543</v>
      </c>
      <c r="D682" s="40" t="s">
        <v>683</v>
      </c>
      <c r="E682" s="41" t="s">
        <v>3505</v>
      </c>
      <c r="F682" s="41" t="s">
        <v>2369</v>
      </c>
      <c r="G682" s="41">
        <v>3.5</v>
      </c>
      <c r="H682" s="41">
        <v>22.9</v>
      </c>
      <c r="I682" s="41">
        <v>3</v>
      </c>
      <c r="J682" s="41" t="s">
        <v>2364</v>
      </c>
      <c r="K682" s="41" t="s">
        <v>2241</v>
      </c>
      <c r="L682" s="41" t="s">
        <v>2260</v>
      </c>
      <c r="M682" s="41" t="s">
        <v>4119</v>
      </c>
      <c r="N682" s="41">
        <v>8.34</v>
      </c>
      <c r="O682" s="41">
        <v>100</v>
      </c>
      <c r="P682" s="41">
        <v>100</v>
      </c>
      <c r="Q682" s="42">
        <v>1.02</v>
      </c>
      <c r="R682" s="43">
        <v>41641</v>
      </c>
      <c r="S682" s="43" t="s">
        <v>4122</v>
      </c>
      <c r="T682" s="216">
        <v>125.5</v>
      </c>
      <c r="U682" s="216">
        <v>99.7</v>
      </c>
    </row>
    <row r="683" spans="1:21">
      <c r="A683" s="39">
        <v>682</v>
      </c>
      <c r="B683" s="39">
        <v>3055</v>
      </c>
      <c r="C683" s="40">
        <v>30551</v>
      </c>
      <c r="D683" s="40" t="s">
        <v>684</v>
      </c>
      <c r="E683" s="41">
        <v>0</v>
      </c>
      <c r="F683" s="41" t="s">
        <v>2373</v>
      </c>
      <c r="G683" s="41" t="s">
        <v>2373</v>
      </c>
      <c r="H683" s="41" t="s">
        <v>2373</v>
      </c>
      <c r="I683" s="41" t="s">
        <v>2373</v>
      </c>
      <c r="J683" s="41" t="s">
        <v>2364</v>
      </c>
      <c r="K683" s="41" t="s">
        <v>2373</v>
      </c>
      <c r="L683" s="41" t="s">
        <v>2270</v>
      </c>
      <c r="M683" s="41" t="s">
        <v>4123</v>
      </c>
      <c r="N683" s="41" t="s">
        <v>2373</v>
      </c>
      <c r="O683" s="41" t="s">
        <v>2373</v>
      </c>
      <c r="P683" s="41" t="s">
        <v>2373</v>
      </c>
      <c r="Q683" s="42" t="s">
        <v>2373</v>
      </c>
      <c r="R683" s="43" t="s">
        <v>2373</v>
      </c>
      <c r="S683" s="43" t="s">
        <v>2373</v>
      </c>
      <c r="T683" s="216">
        <v>114</v>
      </c>
      <c r="U683" s="216">
        <v>95</v>
      </c>
    </row>
    <row r="684" spans="1:21">
      <c r="A684" s="39">
        <v>683</v>
      </c>
      <c r="B684" s="39">
        <v>3056</v>
      </c>
      <c r="C684" s="40">
        <v>30561</v>
      </c>
      <c r="D684" s="40" t="s">
        <v>685</v>
      </c>
      <c r="E684" s="41">
        <v>0</v>
      </c>
      <c r="F684" s="41" t="s">
        <v>2373</v>
      </c>
      <c r="G684" s="41" t="s">
        <v>2373</v>
      </c>
      <c r="H684" s="41" t="s">
        <v>2373</v>
      </c>
      <c r="I684" s="41" t="s">
        <v>2373</v>
      </c>
      <c r="J684" s="41" t="s">
        <v>2364</v>
      </c>
      <c r="K684" s="41" t="s">
        <v>2373</v>
      </c>
      <c r="L684" s="41" t="s">
        <v>2255</v>
      </c>
      <c r="M684" s="41" t="s">
        <v>4124</v>
      </c>
      <c r="N684" s="41" t="s">
        <v>2373</v>
      </c>
      <c r="O684" s="41" t="s">
        <v>2373</v>
      </c>
      <c r="P684" s="41" t="s">
        <v>2373</v>
      </c>
      <c r="Q684" s="42" t="s">
        <v>2373</v>
      </c>
      <c r="R684" s="43" t="s">
        <v>2373</v>
      </c>
      <c r="S684" s="43" t="s">
        <v>2373</v>
      </c>
      <c r="T684" s="216">
        <v>100</v>
      </c>
      <c r="U684" s="216">
        <v>99</v>
      </c>
    </row>
    <row r="685" spans="1:21">
      <c r="A685" s="39">
        <v>684</v>
      </c>
      <c r="B685" s="39">
        <v>3056</v>
      </c>
      <c r="C685" s="40">
        <v>30562</v>
      </c>
      <c r="D685" s="40" t="s">
        <v>686</v>
      </c>
      <c r="E685" s="41" t="s">
        <v>3524</v>
      </c>
      <c r="F685" s="41" t="s">
        <v>2369</v>
      </c>
      <c r="G685" s="41">
        <v>7</v>
      </c>
      <c r="H685" s="41">
        <v>28.37</v>
      </c>
      <c r="I685" s="41">
        <v>3</v>
      </c>
      <c r="J685" s="41" t="s">
        <v>2364</v>
      </c>
      <c r="K685" s="41" t="s">
        <v>3769</v>
      </c>
      <c r="L685" s="41" t="s">
        <v>2255</v>
      </c>
      <c r="M685" s="41" t="s">
        <v>4124</v>
      </c>
      <c r="N685" s="41">
        <v>34.200000000000003</v>
      </c>
      <c r="O685" s="41">
        <v>100</v>
      </c>
      <c r="P685" s="41">
        <v>100</v>
      </c>
      <c r="Q685" s="42">
        <v>1.01</v>
      </c>
      <c r="R685" s="43">
        <v>41407</v>
      </c>
      <c r="S685" s="43" t="s">
        <v>4125</v>
      </c>
      <c r="T685" s="216">
        <v>143.5</v>
      </c>
      <c r="U685" s="216">
        <v>99.05</v>
      </c>
    </row>
    <row r="686" spans="1:21">
      <c r="A686" s="39">
        <v>685</v>
      </c>
      <c r="B686" s="39">
        <v>3057</v>
      </c>
      <c r="C686" s="40">
        <v>30571</v>
      </c>
      <c r="D686" s="40" t="s">
        <v>687</v>
      </c>
      <c r="E686" s="41">
        <v>0</v>
      </c>
      <c r="F686" s="41" t="s">
        <v>2373</v>
      </c>
      <c r="G686" s="41">
        <v>6</v>
      </c>
      <c r="H686" s="41">
        <v>28.9</v>
      </c>
      <c r="I686" s="41">
        <v>3</v>
      </c>
      <c r="J686" s="41" t="s">
        <v>2364</v>
      </c>
      <c r="K686" s="41" t="s">
        <v>2373</v>
      </c>
      <c r="L686" s="41" t="s">
        <v>2258</v>
      </c>
      <c r="M686" s="41" t="s">
        <v>4126</v>
      </c>
      <c r="N686" s="41" t="s">
        <v>2373</v>
      </c>
      <c r="O686" s="41" t="s">
        <v>2373</v>
      </c>
      <c r="P686" s="41" t="s">
        <v>2373</v>
      </c>
      <c r="Q686" s="42" t="s">
        <v>2373</v>
      </c>
      <c r="R686" s="43">
        <v>40547</v>
      </c>
      <c r="S686" s="43" t="s">
        <v>3758</v>
      </c>
      <c r="T686" s="216">
        <v>146</v>
      </c>
      <c r="U686" s="216">
        <v>99.6</v>
      </c>
    </row>
    <row r="687" spans="1:21">
      <c r="A687" s="39">
        <v>686</v>
      </c>
      <c r="B687" s="39">
        <v>3058</v>
      </c>
      <c r="C687" s="40">
        <v>30581</v>
      </c>
      <c r="D687" s="40" t="s">
        <v>688</v>
      </c>
      <c r="E687" s="41">
        <v>0</v>
      </c>
      <c r="F687" s="41" t="s">
        <v>2373</v>
      </c>
      <c r="G687" s="41">
        <v>3</v>
      </c>
      <c r="H687" s="41">
        <v>16.77</v>
      </c>
      <c r="I687" s="41">
        <v>3</v>
      </c>
      <c r="J687" s="41" t="s">
        <v>2364</v>
      </c>
      <c r="K687" s="41" t="s">
        <v>2373</v>
      </c>
      <c r="L687" s="41" t="s">
        <v>2239</v>
      </c>
      <c r="M687" s="41" t="s">
        <v>4127</v>
      </c>
      <c r="N687" s="41" t="s">
        <v>2373</v>
      </c>
      <c r="O687" s="41" t="s">
        <v>2373</v>
      </c>
      <c r="P687" s="41" t="s">
        <v>2373</v>
      </c>
      <c r="Q687" s="42" t="s">
        <v>2373</v>
      </c>
      <c r="R687" s="43">
        <v>40616</v>
      </c>
      <c r="S687" s="43" t="s">
        <v>4128</v>
      </c>
      <c r="T687" s="216">
        <v>148</v>
      </c>
      <c r="U687" s="216">
        <v>98.5</v>
      </c>
    </row>
    <row r="688" spans="1:21">
      <c r="A688" s="39">
        <v>687</v>
      </c>
      <c r="B688" s="39">
        <v>3059</v>
      </c>
      <c r="C688" s="40">
        <v>30591</v>
      </c>
      <c r="D688" s="40" t="s">
        <v>689</v>
      </c>
      <c r="E688" s="41">
        <v>0</v>
      </c>
      <c r="F688" s="41" t="s">
        <v>2373</v>
      </c>
      <c r="G688" s="41" t="s">
        <v>2373</v>
      </c>
      <c r="H688" s="41" t="s">
        <v>2373</v>
      </c>
      <c r="I688" s="41" t="s">
        <v>2373</v>
      </c>
      <c r="J688" s="41" t="s">
        <v>2364</v>
      </c>
      <c r="K688" s="41" t="s">
        <v>2373</v>
      </c>
      <c r="L688" s="41" t="s">
        <v>2261</v>
      </c>
      <c r="M688" s="41" t="s">
        <v>4129</v>
      </c>
      <c r="N688" s="41" t="s">
        <v>2373</v>
      </c>
      <c r="O688" s="41" t="s">
        <v>2373</v>
      </c>
      <c r="P688" s="41" t="s">
        <v>2373</v>
      </c>
      <c r="Q688" s="42" t="s">
        <v>2373</v>
      </c>
      <c r="R688" s="43" t="s">
        <v>2373</v>
      </c>
      <c r="S688" s="43" t="s">
        <v>2373</v>
      </c>
      <c r="T688" s="216">
        <v>160</v>
      </c>
      <c r="U688" s="216">
        <v>98.15</v>
      </c>
    </row>
    <row r="689" spans="1:21">
      <c r="A689" s="39">
        <v>688</v>
      </c>
      <c r="B689" s="39">
        <v>3060</v>
      </c>
      <c r="C689" s="40">
        <v>30601</v>
      </c>
      <c r="D689" s="40" t="s">
        <v>690</v>
      </c>
      <c r="E689" s="41">
        <v>0</v>
      </c>
      <c r="F689" s="41" t="s">
        <v>2373</v>
      </c>
      <c r="G689" s="41" t="s">
        <v>2373</v>
      </c>
      <c r="H689" s="41" t="s">
        <v>2373</v>
      </c>
      <c r="I689" s="41" t="s">
        <v>2373</v>
      </c>
      <c r="J689" s="41" t="s">
        <v>2364</v>
      </c>
      <c r="K689" s="41" t="s">
        <v>2373</v>
      </c>
      <c r="L689" s="41" t="s">
        <v>2258</v>
      </c>
      <c r="M689" s="41" t="s">
        <v>4130</v>
      </c>
      <c r="N689" s="41" t="s">
        <v>2373</v>
      </c>
      <c r="O689" s="41" t="s">
        <v>2373</v>
      </c>
      <c r="P689" s="41" t="s">
        <v>2373</v>
      </c>
      <c r="Q689" s="42" t="s">
        <v>2373</v>
      </c>
      <c r="R689" s="43" t="s">
        <v>2373</v>
      </c>
      <c r="S689" s="43" t="s">
        <v>2373</v>
      </c>
      <c r="T689" s="216">
        <v>153</v>
      </c>
      <c r="U689" s="216">
        <v>96</v>
      </c>
    </row>
    <row r="690" spans="1:21">
      <c r="A690" s="39">
        <v>689</v>
      </c>
      <c r="B690" s="39">
        <v>3060</v>
      </c>
      <c r="C690" s="40">
        <v>30602</v>
      </c>
      <c r="D690" s="40" t="s">
        <v>691</v>
      </c>
      <c r="E690" s="41">
        <v>0</v>
      </c>
      <c r="F690" s="41" t="s">
        <v>2373</v>
      </c>
      <c r="G690" s="41">
        <v>7.5</v>
      </c>
      <c r="H690" s="41">
        <v>43.5</v>
      </c>
      <c r="I690" s="41">
        <v>5</v>
      </c>
      <c r="J690" s="41" t="s">
        <v>2364</v>
      </c>
      <c r="K690" s="41" t="s">
        <v>2373</v>
      </c>
      <c r="L690" s="41" t="s">
        <v>2258</v>
      </c>
      <c r="M690" s="41" t="s">
        <v>4130</v>
      </c>
      <c r="N690" s="41" t="s">
        <v>2373</v>
      </c>
      <c r="O690" s="41" t="s">
        <v>2373</v>
      </c>
      <c r="P690" s="41" t="s">
        <v>2373</v>
      </c>
      <c r="Q690" s="42" t="s">
        <v>2373</v>
      </c>
      <c r="R690" s="43">
        <v>40137</v>
      </c>
      <c r="S690" s="43" t="s">
        <v>4131</v>
      </c>
      <c r="T690" s="216">
        <v>232</v>
      </c>
      <c r="U690" s="216">
        <v>106.1</v>
      </c>
    </row>
    <row r="691" spans="1:21">
      <c r="A691" s="39">
        <v>690</v>
      </c>
      <c r="B691" s="39">
        <v>3060</v>
      </c>
      <c r="C691" s="40">
        <v>30603</v>
      </c>
      <c r="D691" s="40" t="s">
        <v>692</v>
      </c>
      <c r="E691" s="41">
        <v>4</v>
      </c>
      <c r="F691" s="41" t="s">
        <v>2371</v>
      </c>
      <c r="G691" s="41">
        <v>6.47</v>
      </c>
      <c r="H691" s="41">
        <v>69.53</v>
      </c>
      <c r="I691" s="41">
        <v>5</v>
      </c>
      <c r="J691" s="41" t="s">
        <v>2364</v>
      </c>
      <c r="K691" s="41" t="s">
        <v>2238</v>
      </c>
      <c r="L691" s="41" t="s">
        <v>2258</v>
      </c>
      <c r="M691" s="41" t="s">
        <v>4130</v>
      </c>
      <c r="N691" s="41">
        <v>13.8</v>
      </c>
      <c r="O691" s="41" t="s">
        <v>2373</v>
      </c>
      <c r="P691" s="41" t="s">
        <v>2373</v>
      </c>
      <c r="Q691" s="42">
        <v>1.0396000000000001</v>
      </c>
      <c r="R691" s="43">
        <v>40807</v>
      </c>
      <c r="S691" s="43" t="s">
        <v>4132</v>
      </c>
      <c r="T691" s="216">
        <v>226</v>
      </c>
      <c r="U691" s="216">
        <v>95</v>
      </c>
    </row>
    <row r="692" spans="1:21">
      <c r="A692" s="39">
        <v>691</v>
      </c>
      <c r="B692" s="39">
        <v>3061</v>
      </c>
      <c r="C692" s="40">
        <v>30611</v>
      </c>
      <c r="D692" s="40" t="s">
        <v>693</v>
      </c>
      <c r="E692" s="41">
        <v>0</v>
      </c>
      <c r="F692" s="41" t="s">
        <v>2373</v>
      </c>
      <c r="G692" s="41" t="s">
        <v>2373</v>
      </c>
      <c r="H692" s="41" t="s">
        <v>2373</v>
      </c>
      <c r="I692" s="41" t="s">
        <v>2373</v>
      </c>
      <c r="J692" s="41" t="s">
        <v>2364</v>
      </c>
      <c r="K692" s="41" t="s">
        <v>2373</v>
      </c>
      <c r="L692" s="41" t="s">
        <v>2373</v>
      </c>
      <c r="M692" s="41" t="s">
        <v>2373</v>
      </c>
      <c r="N692" s="41" t="s">
        <v>2373</v>
      </c>
      <c r="O692" s="41" t="s">
        <v>2373</v>
      </c>
      <c r="P692" s="41" t="s">
        <v>2373</v>
      </c>
      <c r="Q692" s="42" t="s">
        <v>2373</v>
      </c>
      <c r="R692" s="43" t="s">
        <v>2373</v>
      </c>
      <c r="S692" s="43" t="s">
        <v>2373</v>
      </c>
      <c r="T692" s="216">
        <v>219</v>
      </c>
      <c r="U692" s="216">
        <v>87</v>
      </c>
    </row>
    <row r="693" spans="1:21">
      <c r="A693" s="39">
        <v>692</v>
      </c>
      <c r="B693" s="39">
        <v>3061</v>
      </c>
      <c r="C693" s="40">
        <v>30612</v>
      </c>
      <c r="D693" s="40" t="s">
        <v>694</v>
      </c>
      <c r="E693" s="41">
        <v>0</v>
      </c>
      <c r="F693" s="41" t="s">
        <v>2373</v>
      </c>
      <c r="G693" s="41" t="s">
        <v>2373</v>
      </c>
      <c r="H693" s="41" t="s">
        <v>2373</v>
      </c>
      <c r="I693" s="41" t="s">
        <v>2373</v>
      </c>
      <c r="J693" s="41" t="s">
        <v>2364</v>
      </c>
      <c r="K693" s="41" t="s">
        <v>2373</v>
      </c>
      <c r="L693" s="41" t="s">
        <v>2373</v>
      </c>
      <c r="M693" s="41" t="s">
        <v>2373</v>
      </c>
      <c r="N693" s="41" t="s">
        <v>2373</v>
      </c>
      <c r="O693" s="41" t="s">
        <v>2373</v>
      </c>
      <c r="P693" s="41" t="s">
        <v>2373</v>
      </c>
      <c r="Q693" s="42" t="s">
        <v>2373</v>
      </c>
      <c r="R693" s="43" t="s">
        <v>2373</v>
      </c>
      <c r="S693" s="43" t="s">
        <v>2373</v>
      </c>
      <c r="T693" s="216">
        <v>228</v>
      </c>
      <c r="U693" s="216">
        <v>107</v>
      </c>
    </row>
    <row r="694" spans="1:21">
      <c r="A694" s="39">
        <v>693</v>
      </c>
      <c r="B694" s="39">
        <v>3061</v>
      </c>
      <c r="C694" s="40">
        <v>30613</v>
      </c>
      <c r="D694" s="40" t="s">
        <v>695</v>
      </c>
      <c r="E694" s="41">
        <v>0</v>
      </c>
      <c r="F694" s="41" t="s">
        <v>2373</v>
      </c>
      <c r="G694" s="41" t="s">
        <v>2373</v>
      </c>
      <c r="H694" s="41" t="s">
        <v>2373</v>
      </c>
      <c r="I694" s="41" t="s">
        <v>2373</v>
      </c>
      <c r="J694" s="41" t="s">
        <v>2364</v>
      </c>
      <c r="K694" s="41" t="s">
        <v>2373</v>
      </c>
      <c r="L694" s="41" t="s">
        <v>2373</v>
      </c>
      <c r="M694" s="41" t="s">
        <v>2373</v>
      </c>
      <c r="N694" s="41" t="s">
        <v>2373</v>
      </c>
      <c r="O694" s="41" t="s">
        <v>2373</v>
      </c>
      <c r="P694" s="41" t="s">
        <v>2373</v>
      </c>
      <c r="Q694" s="42" t="s">
        <v>2373</v>
      </c>
      <c r="R694" s="43" t="s">
        <v>2373</v>
      </c>
      <c r="S694" s="43" t="s">
        <v>2373</v>
      </c>
      <c r="T694" s="216">
        <v>245</v>
      </c>
      <c r="U694" s="216">
        <v>92.8</v>
      </c>
    </row>
    <row r="695" spans="1:21">
      <c r="A695" s="39">
        <v>694</v>
      </c>
      <c r="B695" s="39">
        <v>3061</v>
      </c>
      <c r="C695" s="40">
        <v>30614</v>
      </c>
      <c r="D695" s="40" t="s">
        <v>696</v>
      </c>
      <c r="E695" s="41"/>
      <c r="F695" s="41"/>
      <c r="G695" s="41"/>
      <c r="H695" s="41">
        <v>20.8</v>
      </c>
      <c r="I695" s="41"/>
      <c r="J695" s="41" t="s">
        <v>2364</v>
      </c>
      <c r="K695" s="41" t="s">
        <v>2252</v>
      </c>
      <c r="L695" s="41"/>
      <c r="M695" s="41"/>
      <c r="N695" s="41"/>
      <c r="O695" s="41">
        <v>100</v>
      </c>
      <c r="P695" s="41">
        <v>0</v>
      </c>
      <c r="Q695" s="42">
        <v>0</v>
      </c>
      <c r="R695" s="43"/>
      <c r="S695" s="43"/>
      <c r="T695" s="216">
        <v>115.7</v>
      </c>
      <c r="U695" s="216">
        <v>97.5</v>
      </c>
    </row>
    <row r="696" spans="1:21">
      <c r="A696" s="39">
        <v>695</v>
      </c>
      <c r="B696" s="39">
        <v>3066</v>
      </c>
      <c r="C696" s="40">
        <v>30661</v>
      </c>
      <c r="D696" s="40" t="s">
        <v>697</v>
      </c>
      <c r="E696" s="41">
        <v>0</v>
      </c>
      <c r="F696" s="41" t="s">
        <v>2373</v>
      </c>
      <c r="G696" s="41" t="s">
        <v>2373</v>
      </c>
      <c r="H696" s="41" t="s">
        <v>2373</v>
      </c>
      <c r="I696" s="41" t="s">
        <v>2373</v>
      </c>
      <c r="J696" s="41" t="s">
        <v>2364</v>
      </c>
      <c r="K696" s="41" t="s">
        <v>2373</v>
      </c>
      <c r="L696" s="41" t="s">
        <v>2261</v>
      </c>
      <c r="M696" s="41" t="s">
        <v>4133</v>
      </c>
      <c r="N696" s="41" t="s">
        <v>2373</v>
      </c>
      <c r="O696" s="41" t="s">
        <v>2373</v>
      </c>
      <c r="P696" s="41" t="s">
        <v>2373</v>
      </c>
      <c r="Q696" s="42" t="s">
        <v>2373</v>
      </c>
      <c r="R696" s="43" t="s">
        <v>2373</v>
      </c>
      <c r="S696" s="43" t="s">
        <v>2373</v>
      </c>
      <c r="T696" s="216">
        <v>215</v>
      </c>
      <c r="U696" s="216">
        <v>101</v>
      </c>
    </row>
    <row r="697" spans="1:21">
      <c r="A697" s="39">
        <v>696</v>
      </c>
      <c r="B697" s="39">
        <v>3068</v>
      </c>
      <c r="C697" s="40">
        <v>30681</v>
      </c>
      <c r="D697" s="40" t="s">
        <v>698</v>
      </c>
      <c r="E697" s="41">
        <v>0</v>
      </c>
      <c r="F697" s="41" t="s">
        <v>2373</v>
      </c>
      <c r="G697" s="41">
        <v>7</v>
      </c>
      <c r="H697" s="41">
        <v>84</v>
      </c>
      <c r="I697" s="41">
        <v>5</v>
      </c>
      <c r="J697" s="41" t="s">
        <v>2364</v>
      </c>
      <c r="K697" s="41" t="s">
        <v>2373</v>
      </c>
      <c r="L697" s="41" t="s">
        <v>2373</v>
      </c>
      <c r="M697" s="41" t="s">
        <v>2373</v>
      </c>
      <c r="N697" s="41" t="s">
        <v>2373</v>
      </c>
      <c r="O697" s="41" t="s">
        <v>2373</v>
      </c>
      <c r="P697" s="41" t="s">
        <v>2373</v>
      </c>
      <c r="Q697" s="42" t="s">
        <v>2373</v>
      </c>
      <c r="R697" s="43">
        <v>40477</v>
      </c>
      <c r="S697" s="43" t="s">
        <v>4134</v>
      </c>
      <c r="T697" s="216">
        <v>119.5</v>
      </c>
      <c r="U697" s="216">
        <v>92.6</v>
      </c>
    </row>
    <row r="698" spans="1:21">
      <c r="A698" s="39">
        <v>697</v>
      </c>
      <c r="B698" s="39">
        <v>3071</v>
      </c>
      <c r="C698" s="40">
        <v>30711</v>
      </c>
      <c r="D698" s="40" t="s">
        <v>699</v>
      </c>
      <c r="E698" s="41">
        <v>0</v>
      </c>
      <c r="F698" s="41" t="s">
        <v>2373</v>
      </c>
      <c r="G698" s="41">
        <v>3</v>
      </c>
      <c r="H698" s="41">
        <v>13.51</v>
      </c>
      <c r="I698" s="41">
        <v>2</v>
      </c>
      <c r="J698" s="41" t="s">
        <v>2364</v>
      </c>
      <c r="K698" s="41" t="s">
        <v>2373</v>
      </c>
      <c r="L698" s="41" t="s">
        <v>2258</v>
      </c>
      <c r="M698" s="41" t="s">
        <v>4135</v>
      </c>
      <c r="N698" s="41" t="s">
        <v>2373</v>
      </c>
      <c r="O698" s="41" t="s">
        <v>2373</v>
      </c>
      <c r="P698" s="41" t="s">
        <v>2373</v>
      </c>
      <c r="Q698" s="42" t="s">
        <v>2373</v>
      </c>
      <c r="R698" s="43">
        <v>40225</v>
      </c>
      <c r="S698" s="43" t="s">
        <v>4136</v>
      </c>
      <c r="T698" s="216">
        <v>144</v>
      </c>
      <c r="U698" s="216">
        <v>101</v>
      </c>
    </row>
    <row r="699" spans="1:21">
      <c r="A699" s="39">
        <v>698</v>
      </c>
      <c r="B699" s="39">
        <v>3073</v>
      </c>
      <c r="C699" s="40">
        <v>30731</v>
      </c>
      <c r="D699" s="40" t="s">
        <v>700</v>
      </c>
      <c r="E699" s="41">
        <v>0</v>
      </c>
      <c r="F699" s="41" t="s">
        <v>2373</v>
      </c>
      <c r="G699" s="41">
        <v>3.5</v>
      </c>
      <c r="H699" s="41">
        <v>39.78</v>
      </c>
      <c r="I699" s="41">
        <v>3</v>
      </c>
      <c r="J699" s="41" t="s">
        <v>2364</v>
      </c>
      <c r="K699" s="41" t="s">
        <v>2373</v>
      </c>
      <c r="L699" s="41" t="s">
        <v>2273</v>
      </c>
      <c r="M699" s="41" t="s">
        <v>4137</v>
      </c>
      <c r="N699" s="41" t="s">
        <v>2373</v>
      </c>
      <c r="O699" s="41" t="s">
        <v>2373</v>
      </c>
      <c r="P699" s="41" t="s">
        <v>2373</v>
      </c>
      <c r="Q699" s="42" t="s">
        <v>2373</v>
      </c>
      <c r="R699" s="43">
        <v>39735</v>
      </c>
      <c r="S699" s="43" t="s">
        <v>4138</v>
      </c>
      <c r="T699" s="216">
        <v>133</v>
      </c>
      <c r="U699" s="216">
        <v>97.05</v>
      </c>
    </row>
    <row r="700" spans="1:21">
      <c r="A700" s="39">
        <v>699</v>
      </c>
      <c r="B700" s="39">
        <v>3073</v>
      </c>
      <c r="C700" s="40">
        <v>30732</v>
      </c>
      <c r="D700" s="40" t="s">
        <v>701</v>
      </c>
      <c r="E700" s="41">
        <v>0</v>
      </c>
      <c r="F700" s="41" t="s">
        <v>2373</v>
      </c>
      <c r="G700" s="41">
        <v>0.5</v>
      </c>
      <c r="H700" s="41">
        <v>39.78</v>
      </c>
      <c r="I700" s="41">
        <v>3</v>
      </c>
      <c r="J700" s="41" t="s">
        <v>2364</v>
      </c>
      <c r="K700" s="41" t="s">
        <v>2373</v>
      </c>
      <c r="L700" s="41" t="s">
        <v>2273</v>
      </c>
      <c r="M700" s="41" t="s">
        <v>4137</v>
      </c>
      <c r="N700" s="41" t="s">
        <v>2373</v>
      </c>
      <c r="O700" s="41" t="s">
        <v>2373</v>
      </c>
      <c r="P700" s="41" t="s">
        <v>2373</v>
      </c>
      <c r="Q700" s="42" t="s">
        <v>2373</v>
      </c>
      <c r="R700" s="43">
        <v>39735</v>
      </c>
      <c r="S700" s="43" t="s">
        <v>4138</v>
      </c>
      <c r="T700" s="216">
        <v>132</v>
      </c>
      <c r="U700" s="216">
        <v>86</v>
      </c>
    </row>
    <row r="701" spans="1:21">
      <c r="A701" s="39">
        <v>700</v>
      </c>
      <c r="B701" s="39">
        <v>3073</v>
      </c>
      <c r="C701" s="40">
        <v>30733</v>
      </c>
      <c r="D701" s="40" t="s">
        <v>702</v>
      </c>
      <c r="E701" s="41" t="s">
        <v>3702</v>
      </c>
      <c r="F701" s="41" t="s">
        <v>2369</v>
      </c>
      <c r="G701" s="41">
        <v>3</v>
      </c>
      <c r="H701" s="41">
        <v>13.5</v>
      </c>
      <c r="I701" s="41">
        <v>3</v>
      </c>
      <c r="J701" s="41" t="s">
        <v>2364</v>
      </c>
      <c r="K701" s="41" t="s">
        <v>2256</v>
      </c>
      <c r="L701" s="41" t="s">
        <v>2273</v>
      </c>
      <c r="M701" s="41" t="s">
        <v>4137</v>
      </c>
      <c r="N701" s="41">
        <v>3.21</v>
      </c>
      <c r="O701" s="41" t="s">
        <v>2373</v>
      </c>
      <c r="P701" s="41" t="s">
        <v>2373</v>
      </c>
      <c r="Q701" s="42">
        <v>1.0212000000000001</v>
      </c>
      <c r="R701" s="43">
        <v>40883</v>
      </c>
      <c r="S701" s="43" t="s">
        <v>4139</v>
      </c>
      <c r="T701" s="216">
        <v>222</v>
      </c>
      <c r="U701" s="216">
        <v>99.05</v>
      </c>
    </row>
    <row r="702" spans="1:21">
      <c r="A702" s="39">
        <v>701</v>
      </c>
      <c r="B702" s="39">
        <v>3079</v>
      </c>
      <c r="C702" s="40">
        <v>30791</v>
      </c>
      <c r="D702" s="40" t="s">
        <v>703</v>
      </c>
      <c r="E702" s="41">
        <v>0</v>
      </c>
      <c r="F702" s="41" t="s">
        <v>2373</v>
      </c>
      <c r="G702" s="41" t="s">
        <v>2373</v>
      </c>
      <c r="H702" s="41" t="s">
        <v>2373</v>
      </c>
      <c r="I702" s="41" t="s">
        <v>2373</v>
      </c>
      <c r="J702" s="41" t="s">
        <v>2364</v>
      </c>
      <c r="K702" s="41" t="s">
        <v>2373</v>
      </c>
      <c r="L702" s="41" t="s">
        <v>2373</v>
      </c>
      <c r="M702" s="41" t="s">
        <v>2373</v>
      </c>
      <c r="N702" s="41" t="s">
        <v>2373</v>
      </c>
      <c r="O702" s="41" t="s">
        <v>2373</v>
      </c>
      <c r="P702" s="41" t="s">
        <v>2373</v>
      </c>
      <c r="Q702" s="42" t="s">
        <v>2373</v>
      </c>
      <c r="R702" s="43" t="s">
        <v>2373</v>
      </c>
      <c r="S702" s="43" t="s">
        <v>2373</v>
      </c>
      <c r="T702" s="216">
        <v>120</v>
      </c>
      <c r="U702" s="216">
        <v>97</v>
      </c>
    </row>
    <row r="703" spans="1:21">
      <c r="A703" s="39">
        <v>702</v>
      </c>
      <c r="B703" s="39">
        <v>3085</v>
      </c>
      <c r="C703" s="40">
        <v>30851</v>
      </c>
      <c r="D703" s="40" t="s">
        <v>704</v>
      </c>
      <c r="E703" s="41">
        <v>0</v>
      </c>
      <c r="F703" s="41" t="s">
        <v>2373</v>
      </c>
      <c r="G703" s="41">
        <v>2</v>
      </c>
      <c r="H703" s="41">
        <v>15.2</v>
      </c>
      <c r="I703" s="41">
        <v>3</v>
      </c>
      <c r="J703" s="41" t="s">
        <v>2364</v>
      </c>
      <c r="K703" s="41" t="s">
        <v>2373</v>
      </c>
      <c r="L703" s="41" t="s">
        <v>2268</v>
      </c>
      <c r="M703" s="41" t="s">
        <v>4140</v>
      </c>
      <c r="N703" s="41" t="s">
        <v>2373</v>
      </c>
      <c r="O703" s="41" t="s">
        <v>2373</v>
      </c>
      <c r="P703" s="41" t="s">
        <v>2373</v>
      </c>
      <c r="Q703" s="42" t="s">
        <v>2373</v>
      </c>
      <c r="R703" s="43">
        <v>40221</v>
      </c>
      <c r="S703" s="43" t="s">
        <v>4141</v>
      </c>
      <c r="T703" s="216">
        <v>167</v>
      </c>
      <c r="U703" s="216">
        <v>105.7</v>
      </c>
    </row>
    <row r="704" spans="1:21">
      <c r="A704" s="39">
        <v>703</v>
      </c>
      <c r="B704" s="39">
        <v>3086</v>
      </c>
      <c r="C704" s="40">
        <v>30861</v>
      </c>
      <c r="D704" s="40" t="s">
        <v>705</v>
      </c>
      <c r="E704" s="41" t="s">
        <v>3491</v>
      </c>
      <c r="F704" s="41" t="s">
        <v>2369</v>
      </c>
      <c r="G704" s="41">
        <v>3</v>
      </c>
      <c r="H704" s="41">
        <v>11.77</v>
      </c>
      <c r="I704" s="41">
        <v>3</v>
      </c>
      <c r="J704" s="41" t="s">
        <v>2364</v>
      </c>
      <c r="K704" s="41" t="s">
        <v>2241</v>
      </c>
      <c r="L704" s="41" t="s">
        <v>2290</v>
      </c>
      <c r="M704" s="41"/>
      <c r="N704" s="41">
        <v>2.36</v>
      </c>
      <c r="O704" s="41">
        <v>100</v>
      </c>
      <c r="P704" s="41">
        <v>100</v>
      </c>
      <c r="Q704" s="42">
        <v>1.01</v>
      </c>
      <c r="R704" s="43">
        <v>41996</v>
      </c>
      <c r="S704" s="43" t="s">
        <v>3490</v>
      </c>
      <c r="T704" s="216">
        <v>158</v>
      </c>
      <c r="U704" s="216">
        <v>99.6</v>
      </c>
    </row>
    <row r="705" spans="1:21">
      <c r="A705" s="39">
        <v>704</v>
      </c>
      <c r="B705" s="39">
        <v>3088</v>
      </c>
      <c r="C705" s="40">
        <v>30881</v>
      </c>
      <c r="D705" s="40" t="s">
        <v>706</v>
      </c>
      <c r="E705" s="41">
        <v>5</v>
      </c>
      <c r="F705" s="41" t="s">
        <v>2371</v>
      </c>
      <c r="G705" s="41">
        <v>4.2</v>
      </c>
      <c r="H705" s="41">
        <v>60.8</v>
      </c>
      <c r="I705" s="41">
        <v>5</v>
      </c>
      <c r="J705" s="41" t="s">
        <v>2364</v>
      </c>
      <c r="K705" s="41" t="s">
        <v>2236</v>
      </c>
      <c r="L705" s="41" t="s">
        <v>2258</v>
      </c>
      <c r="M705" s="41" t="s">
        <v>4142</v>
      </c>
      <c r="N705" s="41">
        <v>10.199999999999999</v>
      </c>
      <c r="O705" s="41">
        <v>100</v>
      </c>
      <c r="P705" s="41">
        <v>100</v>
      </c>
      <c r="Q705" s="42">
        <v>1.0233000000000001</v>
      </c>
      <c r="R705" s="43">
        <v>42717</v>
      </c>
      <c r="S705" s="43" t="s">
        <v>4143</v>
      </c>
      <c r="T705" s="216">
        <v>129</v>
      </c>
      <c r="U705" s="216">
        <v>104</v>
      </c>
    </row>
    <row r="706" spans="1:21">
      <c r="A706" s="39">
        <v>705</v>
      </c>
      <c r="B706" s="39">
        <v>3088</v>
      </c>
      <c r="C706" s="40">
        <v>30882</v>
      </c>
      <c r="D706" s="40" t="s">
        <v>707</v>
      </c>
      <c r="E706" s="41">
        <v>5</v>
      </c>
      <c r="F706" s="41" t="s">
        <v>2371</v>
      </c>
      <c r="G706" s="41">
        <v>8</v>
      </c>
      <c r="H706" s="41">
        <v>109.5</v>
      </c>
      <c r="I706" s="41">
        <v>3</v>
      </c>
      <c r="J706" s="41" t="s">
        <v>2366</v>
      </c>
      <c r="K706" s="41" t="s">
        <v>2236</v>
      </c>
      <c r="L706" s="41" t="s">
        <v>2258</v>
      </c>
      <c r="M706" s="41" t="s">
        <v>4142</v>
      </c>
      <c r="N706" s="41">
        <v>10.199999999999999</v>
      </c>
      <c r="O706" s="41">
        <v>106</v>
      </c>
      <c r="P706" s="41">
        <v>100</v>
      </c>
      <c r="Q706" s="42">
        <v>1.0234000000000001</v>
      </c>
      <c r="R706" s="43">
        <v>45166</v>
      </c>
      <c r="S706" s="43" t="s">
        <v>4144</v>
      </c>
      <c r="T706" s="216">
        <v>167</v>
      </c>
      <c r="U706" s="216">
        <v>105.1</v>
      </c>
    </row>
    <row r="707" spans="1:21">
      <c r="A707" s="39">
        <v>706</v>
      </c>
      <c r="B707" s="39">
        <v>3089</v>
      </c>
      <c r="C707" s="40">
        <v>30891</v>
      </c>
      <c r="D707" s="40" t="s">
        <v>708</v>
      </c>
      <c r="E707" s="41">
        <v>0</v>
      </c>
      <c r="F707" s="41" t="s">
        <v>2373</v>
      </c>
      <c r="G707" s="41" t="s">
        <v>2373</v>
      </c>
      <c r="H707" s="41" t="s">
        <v>2373</v>
      </c>
      <c r="I707" s="41" t="s">
        <v>2373</v>
      </c>
      <c r="J707" s="41" t="s">
        <v>2364</v>
      </c>
      <c r="K707" s="41" t="s">
        <v>2373</v>
      </c>
      <c r="L707" s="41" t="s">
        <v>2373</v>
      </c>
      <c r="M707" s="41" t="s">
        <v>2373</v>
      </c>
      <c r="N707" s="41" t="s">
        <v>2373</v>
      </c>
      <c r="O707" s="41" t="s">
        <v>2373</v>
      </c>
      <c r="P707" s="41" t="s">
        <v>2373</v>
      </c>
      <c r="Q707" s="42" t="s">
        <v>2373</v>
      </c>
      <c r="R707" s="43" t="s">
        <v>2373</v>
      </c>
      <c r="S707" s="43" t="s">
        <v>2373</v>
      </c>
      <c r="T707" s="216">
        <v>103.45</v>
      </c>
      <c r="U707" s="216">
        <v>80.5</v>
      </c>
    </row>
    <row r="708" spans="1:21">
      <c r="A708" s="39">
        <v>707</v>
      </c>
      <c r="B708" s="39">
        <v>3089</v>
      </c>
      <c r="C708" s="40">
        <v>30892</v>
      </c>
      <c r="D708" s="40" t="s">
        <v>709</v>
      </c>
      <c r="E708" s="41"/>
      <c r="F708" s="41"/>
      <c r="G708" s="41"/>
      <c r="H708" s="41" t="s">
        <v>2373</v>
      </c>
      <c r="I708" s="41"/>
      <c r="J708" s="41" t="s">
        <v>2364</v>
      </c>
      <c r="K708" s="41">
        <v>0</v>
      </c>
      <c r="L708" s="41"/>
      <c r="M708" s="41"/>
      <c r="N708" s="41"/>
      <c r="O708" s="41" t="s">
        <v>2373</v>
      </c>
      <c r="P708" s="41" t="s">
        <v>2373</v>
      </c>
      <c r="Q708" s="42">
        <v>0</v>
      </c>
      <c r="R708" s="43"/>
      <c r="S708" s="43"/>
      <c r="T708" s="216">
        <v>220</v>
      </c>
      <c r="U708" s="216">
        <v>107</v>
      </c>
    </row>
    <row r="709" spans="1:21">
      <c r="A709" s="39">
        <v>708</v>
      </c>
      <c r="B709" s="39">
        <v>3090</v>
      </c>
      <c r="C709" s="40">
        <v>30901</v>
      </c>
      <c r="D709" s="40" t="s">
        <v>710</v>
      </c>
      <c r="E709" s="41">
        <v>0</v>
      </c>
      <c r="F709" s="41" t="s">
        <v>2373</v>
      </c>
      <c r="G709" s="41" t="s">
        <v>2373</v>
      </c>
      <c r="H709" s="41" t="s">
        <v>2373</v>
      </c>
      <c r="I709" s="41" t="s">
        <v>2373</v>
      </c>
      <c r="J709" s="41" t="s">
        <v>2364</v>
      </c>
      <c r="K709" s="41" t="s">
        <v>2373</v>
      </c>
      <c r="L709" s="41" t="s">
        <v>2239</v>
      </c>
      <c r="M709" s="41" t="s">
        <v>4145</v>
      </c>
      <c r="N709" s="41" t="s">
        <v>2373</v>
      </c>
      <c r="O709" s="41" t="s">
        <v>2373</v>
      </c>
      <c r="P709" s="41" t="s">
        <v>2373</v>
      </c>
      <c r="Q709" s="42" t="s">
        <v>2373</v>
      </c>
      <c r="R709" s="43" t="s">
        <v>2373</v>
      </c>
      <c r="S709" s="43" t="s">
        <v>2373</v>
      </c>
      <c r="T709" s="216">
        <v>188</v>
      </c>
      <c r="U709" s="216">
        <v>99</v>
      </c>
    </row>
    <row r="710" spans="1:21">
      <c r="A710" s="39">
        <v>709</v>
      </c>
      <c r="B710" s="39">
        <v>3092</v>
      </c>
      <c r="C710" s="40">
        <v>30921</v>
      </c>
      <c r="D710" s="40" t="s">
        <v>711</v>
      </c>
      <c r="E710" s="41" t="s">
        <v>4027</v>
      </c>
      <c r="F710" s="41" t="s">
        <v>2369</v>
      </c>
      <c r="G710" s="41">
        <v>5</v>
      </c>
      <c r="H710" s="41">
        <v>38.9</v>
      </c>
      <c r="I710" s="41">
        <v>3</v>
      </c>
      <c r="J710" s="41" t="s">
        <v>2364</v>
      </c>
      <c r="K710" s="41" t="s">
        <v>2245</v>
      </c>
      <c r="L710" s="41" t="s">
        <v>2239</v>
      </c>
      <c r="M710" s="41" t="s">
        <v>4146</v>
      </c>
      <c r="N710" s="41">
        <v>10.7</v>
      </c>
      <c r="O710" s="41">
        <v>102</v>
      </c>
      <c r="P710" s="41">
        <v>100</v>
      </c>
      <c r="Q710" s="42">
        <v>1.03</v>
      </c>
      <c r="R710" s="43">
        <v>44095</v>
      </c>
      <c r="S710" s="43" t="s">
        <v>4147</v>
      </c>
      <c r="T710" s="216">
        <v>213</v>
      </c>
      <c r="U710" s="216">
        <v>99.85</v>
      </c>
    </row>
    <row r="711" spans="1:21">
      <c r="A711" s="39">
        <v>710</v>
      </c>
      <c r="B711" s="39">
        <v>3092</v>
      </c>
      <c r="C711" s="40">
        <v>30922</v>
      </c>
      <c r="D711" s="40" t="s">
        <v>712</v>
      </c>
      <c r="E711" s="41">
        <v>7</v>
      </c>
      <c r="F711" s="41" t="s">
        <v>2371</v>
      </c>
      <c r="G711" s="41">
        <v>2.5</v>
      </c>
      <c r="H711" s="41">
        <v>37.6</v>
      </c>
      <c r="I711" s="41">
        <v>3</v>
      </c>
      <c r="J711" s="41" t="s">
        <v>2366</v>
      </c>
      <c r="K711" s="41" t="s">
        <v>2236</v>
      </c>
      <c r="L711" s="41" t="s">
        <v>2239</v>
      </c>
      <c r="M711" s="41" t="s">
        <v>4146</v>
      </c>
      <c r="N711" s="41">
        <v>10.7</v>
      </c>
      <c r="O711" s="41">
        <v>107.33</v>
      </c>
      <c r="P711" s="41">
        <v>100</v>
      </c>
      <c r="Q711" s="42">
        <v>1.022</v>
      </c>
      <c r="R711" s="43">
        <v>45111</v>
      </c>
      <c r="S711" s="43" t="s">
        <v>4148</v>
      </c>
      <c r="T711" s="216">
        <v>116.6</v>
      </c>
      <c r="U711" s="216">
        <v>94</v>
      </c>
    </row>
    <row r="712" spans="1:21">
      <c r="A712" s="39">
        <v>711</v>
      </c>
      <c r="B712" s="39">
        <v>3095</v>
      </c>
      <c r="C712" s="40">
        <v>30951</v>
      </c>
      <c r="D712" s="40" t="s">
        <v>713</v>
      </c>
      <c r="E712" s="41">
        <v>0</v>
      </c>
      <c r="F712" s="41" t="s">
        <v>2373</v>
      </c>
      <c r="G712" s="41">
        <v>10</v>
      </c>
      <c r="H712" s="41">
        <v>30.7</v>
      </c>
      <c r="I712" s="41">
        <v>5</v>
      </c>
      <c r="J712" s="41" t="s">
        <v>2364</v>
      </c>
      <c r="K712" s="41" t="s">
        <v>2373</v>
      </c>
      <c r="L712" s="41" t="s">
        <v>2262</v>
      </c>
      <c r="M712" s="41" t="s">
        <v>4149</v>
      </c>
      <c r="N712" s="41" t="s">
        <v>2373</v>
      </c>
      <c r="O712" s="41" t="s">
        <v>2373</v>
      </c>
      <c r="P712" s="41" t="s">
        <v>2373</v>
      </c>
      <c r="Q712" s="42" t="s">
        <v>2373</v>
      </c>
      <c r="R712" s="43">
        <v>39423</v>
      </c>
      <c r="S712" s="43" t="s">
        <v>4150</v>
      </c>
      <c r="T712" s="216">
        <v>109.5</v>
      </c>
      <c r="U712" s="216">
        <v>37.200000000000003</v>
      </c>
    </row>
    <row r="713" spans="1:21">
      <c r="A713" s="39">
        <v>712</v>
      </c>
      <c r="B713" s="39">
        <v>3095</v>
      </c>
      <c r="C713" s="40">
        <v>30952</v>
      </c>
      <c r="D713" s="40" t="s">
        <v>714</v>
      </c>
      <c r="E713" s="41">
        <v>0</v>
      </c>
      <c r="F713" s="41" t="s">
        <v>2373</v>
      </c>
      <c r="G713" s="41" t="s">
        <v>2373</v>
      </c>
      <c r="H713" s="41" t="s">
        <v>2373</v>
      </c>
      <c r="I713" s="41" t="s">
        <v>2373</v>
      </c>
      <c r="J713" s="41" t="s">
        <v>2364</v>
      </c>
      <c r="K713" s="41" t="s">
        <v>2373</v>
      </c>
      <c r="L713" s="41" t="s">
        <v>2262</v>
      </c>
      <c r="M713" s="41" t="s">
        <v>4149</v>
      </c>
      <c r="N713" s="41" t="s">
        <v>2373</v>
      </c>
      <c r="O713" s="41" t="s">
        <v>2373</v>
      </c>
      <c r="P713" s="41" t="s">
        <v>2373</v>
      </c>
      <c r="Q713" s="42" t="s">
        <v>2373</v>
      </c>
      <c r="R713" s="43" t="s">
        <v>2373</v>
      </c>
      <c r="S713" s="43" t="s">
        <v>2373</v>
      </c>
      <c r="T713" s="216">
        <v>180</v>
      </c>
      <c r="U713" s="216">
        <v>96</v>
      </c>
    </row>
    <row r="714" spans="1:21">
      <c r="A714" s="39">
        <v>713</v>
      </c>
      <c r="B714" s="39">
        <v>3095</v>
      </c>
      <c r="C714" s="40">
        <v>30953</v>
      </c>
      <c r="D714" s="40" t="s">
        <v>715</v>
      </c>
      <c r="E714" s="41">
        <v>0</v>
      </c>
      <c r="F714" s="41" t="s">
        <v>2373</v>
      </c>
      <c r="G714" s="41">
        <v>5</v>
      </c>
      <c r="H714" s="41">
        <v>17.34</v>
      </c>
      <c r="I714" s="41">
        <v>3</v>
      </c>
      <c r="J714" s="41" t="s">
        <v>2364</v>
      </c>
      <c r="K714" s="41" t="s">
        <v>2373</v>
      </c>
      <c r="L714" s="41" t="s">
        <v>2262</v>
      </c>
      <c r="M714" s="41" t="s">
        <v>4149</v>
      </c>
      <c r="N714" s="41" t="s">
        <v>2373</v>
      </c>
      <c r="O714" s="41" t="s">
        <v>2373</v>
      </c>
      <c r="P714" s="41" t="s">
        <v>2373</v>
      </c>
      <c r="Q714" s="42" t="s">
        <v>2373</v>
      </c>
      <c r="R714" s="43">
        <v>40585</v>
      </c>
      <c r="S714" s="43" t="s">
        <v>4151</v>
      </c>
      <c r="T714" s="216">
        <v>115.6</v>
      </c>
      <c r="U714" s="216">
        <v>97.5</v>
      </c>
    </row>
    <row r="715" spans="1:21">
      <c r="A715" s="39">
        <v>714</v>
      </c>
      <c r="B715" s="39">
        <v>3095</v>
      </c>
      <c r="C715" s="40">
        <v>30954</v>
      </c>
      <c r="D715" s="40" t="s">
        <v>716</v>
      </c>
      <c r="E715" s="41" t="s">
        <v>4152</v>
      </c>
      <c r="F715" s="41" t="s">
        <v>2369</v>
      </c>
      <c r="G715" s="41">
        <v>1.5</v>
      </c>
      <c r="H715" s="41">
        <v>41.1</v>
      </c>
      <c r="I715" s="41">
        <v>3</v>
      </c>
      <c r="J715" s="41" t="s">
        <v>2366</v>
      </c>
      <c r="K715" s="41" t="s">
        <v>2254</v>
      </c>
      <c r="L715" s="41" t="s">
        <v>2262</v>
      </c>
      <c r="M715" s="41" t="s">
        <v>4149</v>
      </c>
      <c r="N715" s="41">
        <v>1.29</v>
      </c>
      <c r="O715" s="41">
        <v>113.44</v>
      </c>
      <c r="P715" s="41">
        <v>100</v>
      </c>
      <c r="Q715" s="42">
        <v>1.02</v>
      </c>
      <c r="R715" s="43">
        <v>45713</v>
      </c>
      <c r="S715" s="43">
        <v>46808</v>
      </c>
      <c r="T715" s="216">
        <v>126.6</v>
      </c>
      <c r="U715" s="216">
        <v>103.6</v>
      </c>
    </row>
    <row r="716" spans="1:21">
      <c r="A716" s="39">
        <v>715</v>
      </c>
      <c r="B716" s="39">
        <v>3099</v>
      </c>
      <c r="C716" s="40">
        <v>30991</v>
      </c>
      <c r="D716" s="40" t="s">
        <v>717</v>
      </c>
      <c r="E716" s="41">
        <v>0</v>
      </c>
      <c r="F716" s="41" t="s">
        <v>2373</v>
      </c>
      <c r="G716" s="41" t="s">
        <v>2373</v>
      </c>
      <c r="H716" s="41" t="s">
        <v>2373</v>
      </c>
      <c r="I716" s="41" t="s">
        <v>2373</v>
      </c>
      <c r="J716" s="41" t="s">
        <v>2364</v>
      </c>
      <c r="K716" s="41" t="s">
        <v>2373</v>
      </c>
      <c r="L716" s="41" t="s">
        <v>2373</v>
      </c>
      <c r="M716" s="41" t="s">
        <v>2373</v>
      </c>
      <c r="N716" s="41" t="s">
        <v>2373</v>
      </c>
      <c r="O716" s="41" t="s">
        <v>2373</v>
      </c>
      <c r="P716" s="41" t="s">
        <v>2373</v>
      </c>
      <c r="Q716" s="42" t="s">
        <v>2373</v>
      </c>
      <c r="R716" s="43" t="s">
        <v>2373</v>
      </c>
      <c r="S716" s="43" t="s">
        <v>2373</v>
      </c>
      <c r="T716" s="216">
        <v>218</v>
      </c>
      <c r="U716" s="216">
        <v>105</v>
      </c>
    </row>
    <row r="717" spans="1:21">
      <c r="A717" s="39">
        <v>716</v>
      </c>
      <c r="B717" s="39">
        <v>3099</v>
      </c>
      <c r="C717" s="40">
        <v>30992</v>
      </c>
      <c r="D717" s="40" t="s">
        <v>718</v>
      </c>
      <c r="E717" s="41">
        <v>0</v>
      </c>
      <c r="F717" s="41" t="s">
        <v>2373</v>
      </c>
      <c r="G717" s="41" t="s">
        <v>2373</v>
      </c>
      <c r="H717" s="41" t="s">
        <v>2373</v>
      </c>
      <c r="I717" s="41" t="s">
        <v>2373</v>
      </c>
      <c r="J717" s="41" t="s">
        <v>2364</v>
      </c>
      <c r="K717" s="41" t="s">
        <v>2373</v>
      </c>
      <c r="L717" s="41" t="s">
        <v>2373</v>
      </c>
      <c r="M717" s="41" t="s">
        <v>2373</v>
      </c>
      <c r="N717" s="41" t="s">
        <v>2373</v>
      </c>
      <c r="O717" s="41" t="s">
        <v>2373</v>
      </c>
      <c r="P717" s="41" t="s">
        <v>2373</v>
      </c>
      <c r="Q717" s="42" t="s">
        <v>2373</v>
      </c>
      <c r="R717" s="43" t="s">
        <v>2373</v>
      </c>
      <c r="S717" s="43" t="s">
        <v>2373</v>
      </c>
      <c r="T717" s="216">
        <v>151</v>
      </c>
      <c r="U717" s="216">
        <v>90</v>
      </c>
    </row>
    <row r="718" spans="1:21">
      <c r="A718" s="39">
        <v>717</v>
      </c>
      <c r="B718" s="39">
        <v>3122</v>
      </c>
      <c r="C718" s="40">
        <v>31221</v>
      </c>
      <c r="D718" s="40" t="s">
        <v>719</v>
      </c>
      <c r="E718" s="41" t="s">
        <v>3652</v>
      </c>
      <c r="F718" s="41" t="s">
        <v>2369</v>
      </c>
      <c r="G718" s="41">
        <v>2</v>
      </c>
      <c r="H718" s="41">
        <v>52</v>
      </c>
      <c r="I718" s="41">
        <v>3</v>
      </c>
      <c r="J718" s="41" t="s">
        <v>2366</v>
      </c>
      <c r="K718" s="41" t="s">
        <v>2249</v>
      </c>
      <c r="L718" s="41" t="s">
        <v>2246</v>
      </c>
      <c r="M718" s="41" t="s">
        <v>4153</v>
      </c>
      <c r="N718" s="41">
        <v>3.97</v>
      </c>
      <c r="O718" s="41">
        <v>111.71</v>
      </c>
      <c r="P718" s="41">
        <v>100</v>
      </c>
      <c r="Q718" s="42">
        <v>1.0318000000000001</v>
      </c>
      <c r="R718" s="43">
        <v>44466</v>
      </c>
      <c r="S718" s="43" t="s">
        <v>4154</v>
      </c>
      <c r="T718" s="216">
        <v>138</v>
      </c>
      <c r="U718" s="216">
        <v>99.1</v>
      </c>
    </row>
    <row r="719" spans="1:21">
      <c r="A719" s="39">
        <v>718</v>
      </c>
      <c r="B719" s="39">
        <v>3122</v>
      </c>
      <c r="C719" s="40">
        <v>31222</v>
      </c>
      <c r="D719" s="40" t="s">
        <v>720</v>
      </c>
      <c r="E719" s="41">
        <v>6</v>
      </c>
      <c r="F719" s="41" t="s">
        <v>2371</v>
      </c>
      <c r="G719" s="41">
        <v>2</v>
      </c>
      <c r="H719" s="41">
        <v>42.3</v>
      </c>
      <c r="I719" s="41">
        <v>3</v>
      </c>
      <c r="J719" s="41" t="s">
        <v>2364</v>
      </c>
      <c r="K719" s="41" t="s">
        <v>2249</v>
      </c>
      <c r="L719" s="41" t="s">
        <v>2246</v>
      </c>
      <c r="M719" s="41" t="s">
        <v>4153</v>
      </c>
      <c r="N719" s="41">
        <v>4.0199999999999996</v>
      </c>
      <c r="O719" s="41">
        <v>101</v>
      </c>
      <c r="P719" s="41">
        <v>101.50749999999999</v>
      </c>
      <c r="Q719" s="42">
        <v>1.0509999999999999</v>
      </c>
      <c r="R719" s="43">
        <v>45415</v>
      </c>
      <c r="S719" s="43" t="s">
        <v>4155</v>
      </c>
      <c r="T719" s="216">
        <v>144</v>
      </c>
      <c r="U719" s="216">
        <v>92.05</v>
      </c>
    </row>
    <row r="720" spans="1:21">
      <c r="A720" s="39">
        <v>719</v>
      </c>
      <c r="B720" s="39">
        <v>3126</v>
      </c>
      <c r="C720" s="40">
        <v>31261</v>
      </c>
      <c r="D720" s="40" t="s">
        <v>721</v>
      </c>
      <c r="E720" s="41">
        <v>0</v>
      </c>
      <c r="F720" s="41" t="s">
        <v>2373</v>
      </c>
      <c r="G720" s="41">
        <v>0.5</v>
      </c>
      <c r="H720" s="41">
        <v>21.4</v>
      </c>
      <c r="I720" s="41">
        <v>3</v>
      </c>
      <c r="J720" s="41" t="s">
        <v>2364</v>
      </c>
      <c r="K720" s="41" t="s">
        <v>2373</v>
      </c>
      <c r="L720" s="41" t="s">
        <v>2373</v>
      </c>
      <c r="M720" s="41" t="s">
        <v>2373</v>
      </c>
      <c r="N720" s="41" t="s">
        <v>2373</v>
      </c>
      <c r="O720" s="41" t="s">
        <v>2373</v>
      </c>
      <c r="P720" s="41" t="s">
        <v>2373</v>
      </c>
      <c r="Q720" s="42" t="s">
        <v>2373</v>
      </c>
      <c r="R720" s="43">
        <v>40237</v>
      </c>
      <c r="S720" s="43" t="s">
        <v>4156</v>
      </c>
      <c r="T720" s="216">
        <v>226</v>
      </c>
      <c r="U720" s="216">
        <v>99.1</v>
      </c>
    </row>
    <row r="721" spans="1:21">
      <c r="A721" s="39">
        <v>720</v>
      </c>
      <c r="B721" s="39">
        <v>3128</v>
      </c>
      <c r="C721" s="40">
        <v>31281</v>
      </c>
      <c r="D721" s="40" t="s">
        <v>722</v>
      </c>
      <c r="E721" s="41" t="s">
        <v>3524</v>
      </c>
      <c r="F721" s="41" t="s">
        <v>2369</v>
      </c>
      <c r="G721" s="41">
        <v>1</v>
      </c>
      <c r="H721" s="41">
        <v>17.100000000000001</v>
      </c>
      <c r="I721" s="41">
        <v>3</v>
      </c>
      <c r="J721" s="41" t="s">
        <v>2364</v>
      </c>
      <c r="K721" s="41" t="s">
        <v>2249</v>
      </c>
      <c r="L721" s="41" t="s">
        <v>2261</v>
      </c>
      <c r="M721" s="41" t="s">
        <v>4157</v>
      </c>
      <c r="N721" s="41">
        <v>4.2</v>
      </c>
      <c r="O721" s="41">
        <v>100</v>
      </c>
      <c r="P721" s="41">
        <v>100</v>
      </c>
      <c r="Q721" s="42">
        <v>1.0471999999999999</v>
      </c>
      <c r="R721" s="43">
        <v>41702</v>
      </c>
      <c r="S721" s="43" t="s">
        <v>4158</v>
      </c>
      <c r="T721" s="216">
        <v>121</v>
      </c>
      <c r="U721" s="216">
        <v>99.8</v>
      </c>
    </row>
    <row r="722" spans="1:21">
      <c r="A722" s="39">
        <v>721</v>
      </c>
      <c r="B722" s="39">
        <v>3128</v>
      </c>
      <c r="C722" s="40">
        <v>31282</v>
      </c>
      <c r="D722" s="40" t="s">
        <v>723</v>
      </c>
      <c r="E722" s="41">
        <v>7</v>
      </c>
      <c r="F722" s="41" t="s">
        <v>2371</v>
      </c>
      <c r="G722" s="41">
        <v>3</v>
      </c>
      <c r="H722" s="41">
        <v>44.1</v>
      </c>
      <c r="I722" s="41">
        <v>3</v>
      </c>
      <c r="J722" s="41" t="s">
        <v>2364</v>
      </c>
      <c r="K722" s="41" t="s">
        <v>2256</v>
      </c>
      <c r="L722" s="41" t="s">
        <v>2261</v>
      </c>
      <c r="M722" s="41" t="s">
        <v>4157</v>
      </c>
      <c r="N722" s="41">
        <v>4.2</v>
      </c>
      <c r="O722" s="41">
        <v>100</v>
      </c>
      <c r="P722" s="41">
        <v>100</v>
      </c>
      <c r="Q722" s="42">
        <v>1.0509999999999999</v>
      </c>
      <c r="R722" s="43">
        <v>45110</v>
      </c>
      <c r="S722" s="43" t="s">
        <v>4159</v>
      </c>
      <c r="T722" s="216">
        <v>125</v>
      </c>
      <c r="U722" s="216">
        <v>95.05</v>
      </c>
    </row>
    <row r="723" spans="1:21">
      <c r="A723" s="39">
        <v>722</v>
      </c>
      <c r="B723" s="39">
        <v>3138</v>
      </c>
      <c r="C723" s="40">
        <v>31381</v>
      </c>
      <c r="D723" s="40" t="s">
        <v>724</v>
      </c>
      <c r="E723" s="41" t="s">
        <v>3733</v>
      </c>
      <c r="F723" s="41" t="s">
        <v>2369</v>
      </c>
      <c r="G723" s="41">
        <v>4</v>
      </c>
      <c r="H723" s="41">
        <v>230</v>
      </c>
      <c r="I723" s="41">
        <v>3</v>
      </c>
      <c r="J723" s="41" t="s">
        <v>2366</v>
      </c>
      <c r="K723" s="41" t="s">
        <v>2256</v>
      </c>
      <c r="L723" s="41" t="s">
        <v>2262</v>
      </c>
      <c r="M723" s="41" t="s">
        <v>4160</v>
      </c>
      <c r="N723" s="41">
        <v>5.03</v>
      </c>
      <c r="O723" s="41">
        <v>121</v>
      </c>
      <c r="P723" s="41">
        <v>100</v>
      </c>
      <c r="Q723" s="42">
        <v>1.0376000000000001</v>
      </c>
      <c r="R723" s="43">
        <v>44579</v>
      </c>
      <c r="S723" s="43" t="s">
        <v>4161</v>
      </c>
      <c r="T723" s="216">
        <v>121.5</v>
      </c>
      <c r="U723" s="216">
        <v>99.65</v>
      </c>
    </row>
    <row r="724" spans="1:21">
      <c r="A724" s="39">
        <v>723</v>
      </c>
      <c r="B724" s="39">
        <v>3138</v>
      </c>
      <c r="C724" s="40">
        <v>31382</v>
      </c>
      <c r="D724" s="40" t="s">
        <v>725</v>
      </c>
      <c r="E724" s="41">
        <v>6</v>
      </c>
      <c r="F724" s="41" t="s">
        <v>2371</v>
      </c>
      <c r="G724" s="41">
        <v>7</v>
      </c>
      <c r="H724" s="41">
        <v>118</v>
      </c>
      <c r="I724" s="41">
        <v>3</v>
      </c>
      <c r="J724" s="41" t="s">
        <v>2364</v>
      </c>
      <c r="K724" s="41" t="s">
        <v>2257</v>
      </c>
      <c r="L724" s="41" t="s">
        <v>2262</v>
      </c>
      <c r="M724" s="41" t="s">
        <v>4160</v>
      </c>
      <c r="N724" s="41">
        <v>5.03</v>
      </c>
      <c r="O724" s="41">
        <v>100.5</v>
      </c>
      <c r="P724" s="41">
        <v>100</v>
      </c>
      <c r="Q724" s="42">
        <v>1.0536000000000001</v>
      </c>
      <c r="R724" s="43">
        <v>45667</v>
      </c>
      <c r="S724" s="43" t="s">
        <v>4162</v>
      </c>
      <c r="T724" s="216">
        <v>114.95</v>
      </c>
      <c r="U724" s="216">
        <v>97.5</v>
      </c>
    </row>
    <row r="725" spans="1:21">
      <c r="A725" s="39">
        <v>724</v>
      </c>
      <c r="B725" s="39">
        <v>3141</v>
      </c>
      <c r="C725" s="40">
        <v>31411</v>
      </c>
      <c r="D725" s="40" t="s">
        <v>726</v>
      </c>
      <c r="E725" s="41" t="s">
        <v>3493</v>
      </c>
      <c r="F725" s="41" t="s">
        <v>2369</v>
      </c>
      <c r="G725" s="41">
        <v>3.5</v>
      </c>
      <c r="H725" s="41">
        <v>38.5</v>
      </c>
      <c r="I725" s="41">
        <v>3</v>
      </c>
      <c r="J725" s="41" t="s">
        <v>2364</v>
      </c>
      <c r="K725" s="41" t="s">
        <v>2250</v>
      </c>
      <c r="L725" s="41" t="s">
        <v>2246</v>
      </c>
      <c r="M725" s="41" t="s">
        <v>4163</v>
      </c>
      <c r="N725" s="41">
        <v>7.51</v>
      </c>
      <c r="O725" s="41">
        <v>101</v>
      </c>
      <c r="P725" s="41">
        <v>100</v>
      </c>
      <c r="Q725" s="42">
        <v>1.1000000000000001</v>
      </c>
      <c r="R725" s="43">
        <v>44160</v>
      </c>
      <c r="S725" s="43" t="s">
        <v>4164</v>
      </c>
      <c r="T725" s="216">
        <v>489</v>
      </c>
      <c r="U725" s="216">
        <v>111.1</v>
      </c>
    </row>
    <row r="726" spans="1:21">
      <c r="A726" s="39">
        <v>725</v>
      </c>
      <c r="B726" s="39">
        <v>3141</v>
      </c>
      <c r="C726" s="40">
        <v>31412</v>
      </c>
      <c r="D726" s="40" t="s">
        <v>727</v>
      </c>
      <c r="E726" s="41">
        <v>6</v>
      </c>
      <c r="F726" s="41" t="s">
        <v>2371</v>
      </c>
      <c r="G726" s="41">
        <v>8</v>
      </c>
      <c r="H726" s="41">
        <v>289.89999999999998</v>
      </c>
      <c r="I726" s="41">
        <v>3</v>
      </c>
      <c r="J726" s="41" t="s">
        <v>2364</v>
      </c>
      <c r="K726" s="41" t="s">
        <v>2238</v>
      </c>
      <c r="L726" s="41" t="s">
        <v>2246</v>
      </c>
      <c r="M726" s="41" t="s">
        <v>4163</v>
      </c>
      <c r="N726" s="41">
        <v>7.51</v>
      </c>
      <c r="O726" s="41">
        <v>101</v>
      </c>
      <c r="P726" s="41">
        <v>100</v>
      </c>
      <c r="Q726" s="42">
        <v>1.0627</v>
      </c>
      <c r="R726" s="43">
        <v>44557</v>
      </c>
      <c r="S726" s="43" t="s">
        <v>4165</v>
      </c>
      <c r="T726" s="216">
        <v>128.1</v>
      </c>
      <c r="U726" s="216">
        <v>94.4</v>
      </c>
    </row>
    <row r="727" spans="1:21">
      <c r="A727" s="39">
        <v>726</v>
      </c>
      <c r="B727" s="39">
        <v>3141</v>
      </c>
      <c r="C727" s="40">
        <v>31413</v>
      </c>
      <c r="D727" s="40" t="s">
        <v>728</v>
      </c>
      <c r="E727" s="41">
        <v>6</v>
      </c>
      <c r="F727" s="41" t="s">
        <v>2371</v>
      </c>
      <c r="G727" s="41">
        <v>8</v>
      </c>
      <c r="H727" s="41">
        <v>95</v>
      </c>
      <c r="I727" s="41">
        <v>3</v>
      </c>
      <c r="J727" s="41" t="s">
        <v>2364</v>
      </c>
      <c r="K727" s="41" t="s">
        <v>2238</v>
      </c>
      <c r="L727" s="41" t="s">
        <v>2246</v>
      </c>
      <c r="M727" s="41" t="s">
        <v>4163</v>
      </c>
      <c r="N727" s="41">
        <v>7.51</v>
      </c>
      <c r="O727" s="41">
        <v>101</v>
      </c>
      <c r="P727" s="41">
        <v>100</v>
      </c>
      <c r="Q727" s="42">
        <v>1.0527</v>
      </c>
      <c r="R727" s="43">
        <v>45432</v>
      </c>
      <c r="S727" s="43" t="s">
        <v>4166</v>
      </c>
      <c r="T727" s="216">
        <v>130</v>
      </c>
      <c r="U727" s="216">
        <v>95.9</v>
      </c>
    </row>
    <row r="728" spans="1:21">
      <c r="A728" s="39">
        <v>727</v>
      </c>
      <c r="B728" s="39">
        <v>3142</v>
      </c>
      <c r="C728" s="40">
        <v>31421</v>
      </c>
      <c r="D728" s="40" t="s">
        <v>729</v>
      </c>
      <c r="E728" s="41">
        <v>0</v>
      </c>
      <c r="F728" s="41" t="s">
        <v>2373</v>
      </c>
      <c r="G728" s="41" t="s">
        <v>2373</v>
      </c>
      <c r="H728" s="41" t="s">
        <v>2373</v>
      </c>
      <c r="I728" s="41" t="s">
        <v>2373</v>
      </c>
      <c r="J728" s="41" t="s">
        <v>2364</v>
      </c>
      <c r="K728" s="41" t="s">
        <v>2373</v>
      </c>
      <c r="L728" s="41" t="s">
        <v>2373</v>
      </c>
      <c r="M728" s="41" t="s">
        <v>2373</v>
      </c>
      <c r="N728" s="41" t="s">
        <v>2373</v>
      </c>
      <c r="O728" s="41" t="s">
        <v>2373</v>
      </c>
      <c r="P728" s="41" t="s">
        <v>2373</v>
      </c>
      <c r="Q728" s="42" t="s">
        <v>2373</v>
      </c>
      <c r="R728" s="43" t="s">
        <v>2373</v>
      </c>
      <c r="S728" s="43" t="s">
        <v>2373</v>
      </c>
      <c r="T728" s="216">
        <v>112</v>
      </c>
      <c r="U728" s="216">
        <v>99.5</v>
      </c>
    </row>
    <row r="729" spans="1:21">
      <c r="A729" s="39">
        <v>728</v>
      </c>
      <c r="B729" s="39">
        <v>3144</v>
      </c>
      <c r="C729" s="40">
        <v>31441</v>
      </c>
      <c r="D729" s="40" t="s">
        <v>730</v>
      </c>
      <c r="E729" s="41">
        <v>0</v>
      </c>
      <c r="F729" s="41" t="s">
        <v>2373</v>
      </c>
      <c r="G729" s="41" t="s">
        <v>2373</v>
      </c>
      <c r="H729" s="41" t="s">
        <v>2373</v>
      </c>
      <c r="I729" s="41" t="s">
        <v>2373</v>
      </c>
      <c r="J729" s="41" t="s">
        <v>2364</v>
      </c>
      <c r="K729" s="41" t="s">
        <v>2373</v>
      </c>
      <c r="L729" s="41" t="s">
        <v>2373</v>
      </c>
      <c r="M729" s="41" t="s">
        <v>2373</v>
      </c>
      <c r="N729" s="41" t="s">
        <v>2373</v>
      </c>
      <c r="O729" s="41" t="s">
        <v>2373</v>
      </c>
      <c r="P729" s="41" t="s">
        <v>2373</v>
      </c>
      <c r="Q729" s="42" t="s">
        <v>2373</v>
      </c>
      <c r="R729" s="43" t="s">
        <v>2373</v>
      </c>
      <c r="S729" s="43" t="s">
        <v>2373</v>
      </c>
      <c r="T729" s="216">
        <v>153</v>
      </c>
      <c r="U729" s="216">
        <v>100</v>
      </c>
    </row>
    <row r="730" spans="1:21">
      <c r="A730" s="39">
        <v>729</v>
      </c>
      <c r="B730" s="39">
        <v>3144</v>
      </c>
      <c r="C730" s="40">
        <v>31442</v>
      </c>
      <c r="D730" s="40" t="s">
        <v>731</v>
      </c>
      <c r="E730" s="41">
        <v>0</v>
      </c>
      <c r="F730" s="41" t="s">
        <v>2373</v>
      </c>
      <c r="G730" s="41" t="s">
        <v>2373</v>
      </c>
      <c r="H730" s="41" t="s">
        <v>2373</v>
      </c>
      <c r="I730" s="41" t="s">
        <v>2373</v>
      </c>
      <c r="J730" s="41" t="s">
        <v>2364</v>
      </c>
      <c r="K730" s="41" t="s">
        <v>2373</v>
      </c>
      <c r="L730" s="41" t="s">
        <v>2373</v>
      </c>
      <c r="M730" s="41" t="s">
        <v>2373</v>
      </c>
      <c r="N730" s="41" t="s">
        <v>2373</v>
      </c>
      <c r="O730" s="41" t="s">
        <v>2373</v>
      </c>
      <c r="P730" s="41" t="s">
        <v>2373</v>
      </c>
      <c r="Q730" s="42" t="s">
        <v>2373</v>
      </c>
      <c r="R730" s="43" t="s">
        <v>2373</v>
      </c>
      <c r="S730" s="43" t="s">
        <v>2373</v>
      </c>
      <c r="T730" s="216">
        <v>123</v>
      </c>
      <c r="U730" s="216">
        <v>79</v>
      </c>
    </row>
    <row r="731" spans="1:21">
      <c r="A731" s="39">
        <v>730</v>
      </c>
      <c r="B731" s="39">
        <v>3149</v>
      </c>
      <c r="C731" s="40">
        <v>31491</v>
      </c>
      <c r="D731" s="40" t="s">
        <v>732</v>
      </c>
      <c r="E731" s="41" t="s">
        <v>3652</v>
      </c>
      <c r="F731" s="41" t="s">
        <v>2369</v>
      </c>
      <c r="G731" s="41">
        <v>4.8</v>
      </c>
      <c r="H731" s="41">
        <v>33.799999999999997</v>
      </c>
      <c r="I731" s="41">
        <v>5</v>
      </c>
      <c r="J731" s="41" t="s">
        <v>2364</v>
      </c>
      <c r="K731" s="41" t="s">
        <v>2250</v>
      </c>
      <c r="L731" s="41" t="s">
        <v>2261</v>
      </c>
      <c r="M731" s="41" t="s">
        <v>4167</v>
      </c>
      <c r="N731" s="41">
        <v>14.4</v>
      </c>
      <c r="O731" s="41">
        <v>100</v>
      </c>
      <c r="P731" s="41">
        <v>102.53</v>
      </c>
      <c r="Q731" s="42">
        <v>1.08</v>
      </c>
      <c r="R731" s="43">
        <v>41876</v>
      </c>
      <c r="S731" s="43" t="s">
        <v>4168</v>
      </c>
      <c r="T731" s="216">
        <v>106.5</v>
      </c>
      <c r="U731" s="216">
        <v>96</v>
      </c>
    </row>
    <row r="732" spans="1:21">
      <c r="A732" s="39">
        <v>731</v>
      </c>
      <c r="B732" s="39">
        <v>3149</v>
      </c>
      <c r="C732" s="40">
        <v>31492</v>
      </c>
      <c r="D732" s="40" t="s">
        <v>733</v>
      </c>
      <c r="E732" s="41">
        <v>5</v>
      </c>
      <c r="F732" s="41" t="s">
        <v>2371</v>
      </c>
      <c r="G732" s="41">
        <v>5</v>
      </c>
      <c r="H732" s="41">
        <v>33.299999999999997</v>
      </c>
      <c r="I732" s="41">
        <v>3</v>
      </c>
      <c r="J732" s="41" t="s">
        <v>2364</v>
      </c>
      <c r="K732" s="41" t="s">
        <v>2250</v>
      </c>
      <c r="L732" s="41" t="s">
        <v>2261</v>
      </c>
      <c r="M732" s="41" t="s">
        <v>4167</v>
      </c>
      <c r="N732" s="41">
        <v>14.4</v>
      </c>
      <c r="O732" s="41">
        <v>100</v>
      </c>
      <c r="P732" s="41">
        <v>100.9</v>
      </c>
      <c r="Q732" s="42">
        <v>1.07</v>
      </c>
      <c r="R732" s="43">
        <v>41877</v>
      </c>
      <c r="S732" s="43" t="s">
        <v>4169</v>
      </c>
      <c r="T732" s="216">
        <v>100.6</v>
      </c>
      <c r="U732" s="216">
        <v>83</v>
      </c>
    </row>
    <row r="733" spans="1:21">
      <c r="A733" s="39">
        <v>732</v>
      </c>
      <c r="B733" s="39">
        <v>3149</v>
      </c>
      <c r="C733" s="40">
        <v>31493</v>
      </c>
      <c r="D733" s="40" t="s">
        <v>734</v>
      </c>
      <c r="E733" s="41" t="s">
        <v>3493</v>
      </c>
      <c r="F733" s="41" t="s">
        <v>2369</v>
      </c>
      <c r="G733" s="41">
        <v>5</v>
      </c>
      <c r="H733" s="41">
        <v>35.86</v>
      </c>
      <c r="I733" s="41">
        <v>3</v>
      </c>
      <c r="J733" s="41" t="s">
        <v>2364</v>
      </c>
      <c r="K733" s="41" t="s">
        <v>2252</v>
      </c>
      <c r="L733" s="41" t="s">
        <v>2261</v>
      </c>
      <c r="M733" s="41" t="s">
        <v>4167</v>
      </c>
      <c r="N733" s="41">
        <v>14.4</v>
      </c>
      <c r="O733" s="41">
        <v>100</v>
      </c>
      <c r="P733" s="41">
        <v>100</v>
      </c>
      <c r="Q733" s="42">
        <v>1.1000000000000001</v>
      </c>
      <c r="R733" s="43">
        <v>44281</v>
      </c>
      <c r="S733" s="43" t="s">
        <v>4170</v>
      </c>
      <c r="T733" s="216">
        <v>137</v>
      </c>
      <c r="U733" s="216">
        <v>99.7</v>
      </c>
    </row>
    <row r="734" spans="1:21">
      <c r="A734" s="39">
        <v>733</v>
      </c>
      <c r="B734" s="39">
        <v>3162</v>
      </c>
      <c r="C734" s="40">
        <v>31621</v>
      </c>
      <c r="D734" s="40" t="s">
        <v>735</v>
      </c>
      <c r="E734" s="41">
        <v>0</v>
      </c>
      <c r="F734" s="41" t="s">
        <v>2373</v>
      </c>
      <c r="G734" s="41" t="s">
        <v>2373</v>
      </c>
      <c r="H734" s="41" t="s">
        <v>2373</v>
      </c>
      <c r="I734" s="41" t="s">
        <v>2373</v>
      </c>
      <c r="J734" s="41" t="s">
        <v>2364</v>
      </c>
      <c r="K734" s="41" t="s">
        <v>2373</v>
      </c>
      <c r="L734" s="41" t="s">
        <v>2242</v>
      </c>
      <c r="M734" s="41" t="s">
        <v>4171</v>
      </c>
      <c r="N734" s="41" t="s">
        <v>2373</v>
      </c>
      <c r="O734" s="41" t="s">
        <v>2373</v>
      </c>
      <c r="P734" s="41" t="s">
        <v>2373</v>
      </c>
      <c r="Q734" s="42" t="s">
        <v>2373</v>
      </c>
      <c r="R734" s="43" t="s">
        <v>2373</v>
      </c>
      <c r="S734" s="43" t="s">
        <v>2373</v>
      </c>
      <c r="T734" s="216">
        <v>135</v>
      </c>
      <c r="U734" s="216">
        <v>94</v>
      </c>
    </row>
    <row r="735" spans="1:21">
      <c r="A735" s="39">
        <v>734</v>
      </c>
      <c r="B735" s="39">
        <v>3162</v>
      </c>
      <c r="C735" s="40">
        <v>31622</v>
      </c>
      <c r="D735" s="40" t="s">
        <v>736</v>
      </c>
      <c r="E735" s="41">
        <v>0</v>
      </c>
      <c r="F735" s="41" t="s">
        <v>2373</v>
      </c>
      <c r="G735" s="41">
        <v>0.5</v>
      </c>
      <c r="H735" s="41" t="s">
        <v>2373</v>
      </c>
      <c r="I735" s="41">
        <v>5</v>
      </c>
      <c r="J735" s="41" t="s">
        <v>2364</v>
      </c>
      <c r="K735" s="41" t="s">
        <v>2373</v>
      </c>
      <c r="L735" s="41" t="s">
        <v>2242</v>
      </c>
      <c r="M735" s="41" t="s">
        <v>4171</v>
      </c>
      <c r="N735" s="41" t="s">
        <v>2373</v>
      </c>
      <c r="O735" s="41" t="s">
        <v>2373</v>
      </c>
      <c r="P735" s="41" t="s">
        <v>2373</v>
      </c>
      <c r="Q735" s="42" t="s">
        <v>2373</v>
      </c>
      <c r="R735" s="43">
        <v>40141</v>
      </c>
      <c r="S735" s="43" t="s">
        <v>4172</v>
      </c>
      <c r="T735" s="216">
        <v>166</v>
      </c>
      <c r="U735" s="216">
        <v>102</v>
      </c>
    </row>
    <row r="736" spans="1:21">
      <c r="A736" s="39">
        <v>735</v>
      </c>
      <c r="B736" s="39">
        <v>3163</v>
      </c>
      <c r="C736" s="40">
        <v>31631</v>
      </c>
      <c r="D736" s="40" t="s">
        <v>737</v>
      </c>
      <c r="E736" s="41">
        <v>6</v>
      </c>
      <c r="F736" s="41" t="s">
        <v>2371</v>
      </c>
      <c r="G736" s="41">
        <v>2</v>
      </c>
      <c r="H736" s="41">
        <v>39.49</v>
      </c>
      <c r="I736" s="41">
        <v>5</v>
      </c>
      <c r="J736" s="41" t="s">
        <v>2364</v>
      </c>
      <c r="K736" s="41" t="s">
        <v>2236</v>
      </c>
      <c r="L736" s="41" t="s">
        <v>2262</v>
      </c>
      <c r="M736" s="41" t="s">
        <v>4173</v>
      </c>
      <c r="N736" s="41">
        <v>8.0500000000000007</v>
      </c>
      <c r="O736" s="41">
        <v>100</v>
      </c>
      <c r="P736" s="41">
        <v>100</v>
      </c>
      <c r="Q736" s="42">
        <v>1.0102</v>
      </c>
      <c r="R736" s="43">
        <v>41463</v>
      </c>
      <c r="S736" s="43" t="s">
        <v>4174</v>
      </c>
      <c r="T736" s="216">
        <v>402</v>
      </c>
      <c r="U736" s="216">
        <v>107</v>
      </c>
    </row>
    <row r="737" spans="1:21">
      <c r="A737" s="39">
        <v>736</v>
      </c>
      <c r="B737" s="39">
        <v>3163</v>
      </c>
      <c r="C737" s="40">
        <v>31632</v>
      </c>
      <c r="D737" s="40" t="s">
        <v>738</v>
      </c>
      <c r="E737" s="41">
        <v>6</v>
      </c>
      <c r="F737" s="41" t="s">
        <v>2371</v>
      </c>
      <c r="G737" s="41">
        <v>3</v>
      </c>
      <c r="H737" s="41">
        <v>66</v>
      </c>
      <c r="I737" s="41">
        <v>3</v>
      </c>
      <c r="J737" s="41" t="s">
        <v>2364</v>
      </c>
      <c r="K737" s="41" t="s">
        <v>2236</v>
      </c>
      <c r="L737" s="41" t="s">
        <v>2262</v>
      </c>
      <c r="M737" s="41" t="s">
        <v>4173</v>
      </c>
      <c r="N737" s="41">
        <v>8.0500000000000007</v>
      </c>
      <c r="O737" s="41">
        <v>100</v>
      </c>
      <c r="P737" s="41">
        <v>100</v>
      </c>
      <c r="Q737" s="42">
        <v>1.0476000000000001</v>
      </c>
      <c r="R737" s="43">
        <v>44112</v>
      </c>
      <c r="S737" s="43" t="s">
        <v>4175</v>
      </c>
      <c r="T737" s="216">
        <v>193</v>
      </c>
      <c r="U737" s="216">
        <v>101.5</v>
      </c>
    </row>
    <row r="738" spans="1:21">
      <c r="A738" s="39">
        <v>737</v>
      </c>
      <c r="B738" s="39">
        <v>3164</v>
      </c>
      <c r="C738" s="40">
        <v>31641</v>
      </c>
      <c r="D738" s="40" t="s">
        <v>739</v>
      </c>
      <c r="E738" s="41">
        <v>0</v>
      </c>
      <c r="F738" s="41" t="s">
        <v>2373</v>
      </c>
      <c r="G738" s="41">
        <v>2.5</v>
      </c>
      <c r="H738" s="41">
        <v>88.35</v>
      </c>
      <c r="I738" s="41">
        <v>3</v>
      </c>
      <c r="J738" s="41" t="s">
        <v>2364</v>
      </c>
      <c r="K738" s="41" t="s">
        <v>2373</v>
      </c>
      <c r="L738" s="41" t="s">
        <v>2237</v>
      </c>
      <c r="M738" s="41" t="s">
        <v>4176</v>
      </c>
      <c r="N738" s="41" t="s">
        <v>2373</v>
      </c>
      <c r="O738" s="41" t="s">
        <v>2373</v>
      </c>
      <c r="P738" s="41" t="s">
        <v>2373</v>
      </c>
      <c r="Q738" s="42" t="s">
        <v>2373</v>
      </c>
      <c r="R738" s="43">
        <v>40536</v>
      </c>
      <c r="S738" s="43" t="s">
        <v>4177</v>
      </c>
      <c r="T738" s="216">
        <v>136.94999999999999</v>
      </c>
      <c r="U738" s="216">
        <v>100.1</v>
      </c>
    </row>
    <row r="739" spans="1:21">
      <c r="A739" s="39">
        <v>738</v>
      </c>
      <c r="B739" s="39">
        <v>3164</v>
      </c>
      <c r="C739" s="40">
        <v>31642</v>
      </c>
      <c r="D739" s="40" t="s">
        <v>740</v>
      </c>
      <c r="E739" s="41">
        <v>0</v>
      </c>
      <c r="F739" s="41" t="s">
        <v>2373</v>
      </c>
      <c r="G739" s="41">
        <v>2.5</v>
      </c>
      <c r="H739" s="41">
        <v>88.35</v>
      </c>
      <c r="I739" s="41">
        <v>3</v>
      </c>
      <c r="J739" s="41" t="s">
        <v>2364</v>
      </c>
      <c r="K739" s="41" t="s">
        <v>2373</v>
      </c>
      <c r="L739" s="41" t="s">
        <v>2237</v>
      </c>
      <c r="M739" s="41" t="s">
        <v>4176</v>
      </c>
      <c r="N739" s="41" t="s">
        <v>2373</v>
      </c>
      <c r="O739" s="41" t="s">
        <v>2373</v>
      </c>
      <c r="P739" s="41" t="s">
        <v>2373</v>
      </c>
      <c r="Q739" s="42" t="s">
        <v>2373</v>
      </c>
      <c r="R739" s="43">
        <v>40536</v>
      </c>
      <c r="S739" s="43" t="s">
        <v>4177</v>
      </c>
      <c r="T739" s="216">
        <v>130</v>
      </c>
      <c r="U739" s="216">
        <v>96.15</v>
      </c>
    </row>
    <row r="740" spans="1:21">
      <c r="A740" s="39">
        <v>739</v>
      </c>
      <c r="B740" s="39">
        <v>3167</v>
      </c>
      <c r="C740" s="40">
        <v>31671</v>
      </c>
      <c r="D740" s="40" t="s">
        <v>741</v>
      </c>
      <c r="E740" s="41">
        <v>6</v>
      </c>
      <c r="F740" s="41" t="s">
        <v>2371</v>
      </c>
      <c r="G740" s="41">
        <v>4</v>
      </c>
      <c r="H740" s="41">
        <v>85</v>
      </c>
      <c r="I740" s="41">
        <v>3</v>
      </c>
      <c r="J740" s="41" t="s">
        <v>2364</v>
      </c>
      <c r="K740" s="41" t="s">
        <v>2250</v>
      </c>
      <c r="L740" s="41" t="s">
        <v>2242</v>
      </c>
      <c r="M740" s="41" t="s">
        <v>4178</v>
      </c>
      <c r="N740" s="41">
        <v>8.25</v>
      </c>
      <c r="O740" s="41">
        <v>101</v>
      </c>
      <c r="P740" s="41">
        <v>100</v>
      </c>
      <c r="Q740" s="42">
        <v>1.1000000000000001</v>
      </c>
      <c r="R740" s="43">
        <v>44508</v>
      </c>
      <c r="S740" s="43" t="s">
        <v>4179</v>
      </c>
      <c r="T740" s="216">
        <v>230</v>
      </c>
      <c r="U740" s="216">
        <v>90</v>
      </c>
    </row>
    <row r="741" spans="1:21">
      <c r="A741" s="39">
        <v>740</v>
      </c>
      <c r="B741" s="39">
        <v>3171</v>
      </c>
      <c r="C741" s="40">
        <v>31711</v>
      </c>
      <c r="D741" s="40" t="s">
        <v>742</v>
      </c>
      <c r="E741" s="41" t="s">
        <v>3512</v>
      </c>
      <c r="F741" s="41" t="s">
        <v>2369</v>
      </c>
      <c r="G741" s="41">
        <v>2</v>
      </c>
      <c r="H741" s="41">
        <v>22.7</v>
      </c>
      <c r="I741" s="41">
        <v>3</v>
      </c>
      <c r="J741" s="41" t="s">
        <v>2364</v>
      </c>
      <c r="K741" s="41" t="s">
        <v>2249</v>
      </c>
      <c r="L741" s="41" t="s">
        <v>2280</v>
      </c>
      <c r="M741" s="41" t="s">
        <v>4180</v>
      </c>
      <c r="N741" s="41">
        <v>7.13</v>
      </c>
      <c r="O741" s="41">
        <v>100</v>
      </c>
      <c r="P741" s="41">
        <v>0</v>
      </c>
      <c r="Q741" s="42">
        <v>1.1279999999999999</v>
      </c>
      <c r="R741" s="43">
        <v>41943</v>
      </c>
      <c r="S741" s="43" t="s">
        <v>4181</v>
      </c>
      <c r="T741" s="216">
        <v>113</v>
      </c>
      <c r="U741" s="216">
        <v>101.5</v>
      </c>
    </row>
    <row r="742" spans="1:21">
      <c r="A742" s="39">
        <v>741</v>
      </c>
      <c r="B742" s="39">
        <v>3171</v>
      </c>
      <c r="C742" s="40">
        <v>31712</v>
      </c>
      <c r="D742" s="40" t="s">
        <v>743</v>
      </c>
      <c r="E742" s="41" t="s">
        <v>4182</v>
      </c>
      <c r="F742" s="41" t="s">
        <v>2369</v>
      </c>
      <c r="G742" s="41">
        <v>2</v>
      </c>
      <c r="H742" s="41">
        <v>22.5</v>
      </c>
      <c r="I742" s="41">
        <v>3</v>
      </c>
      <c r="J742" s="41" t="s">
        <v>2364</v>
      </c>
      <c r="K742" s="41" t="s">
        <v>2252</v>
      </c>
      <c r="L742" s="41" t="s">
        <v>2280</v>
      </c>
      <c r="M742" s="41" t="s">
        <v>4180</v>
      </c>
      <c r="N742" s="41">
        <v>7.13</v>
      </c>
      <c r="O742" s="41">
        <v>103.5</v>
      </c>
      <c r="P742" s="41">
        <v>100</v>
      </c>
      <c r="Q742" s="42">
        <v>1.02</v>
      </c>
      <c r="R742" s="43">
        <v>44119</v>
      </c>
      <c r="S742" s="43" t="s">
        <v>4183</v>
      </c>
      <c r="T742" s="216">
        <v>123</v>
      </c>
      <c r="U742" s="216">
        <v>99.85</v>
      </c>
    </row>
    <row r="743" spans="1:21">
      <c r="A743" s="39">
        <v>742</v>
      </c>
      <c r="B743" s="39">
        <v>3188</v>
      </c>
      <c r="C743" s="40">
        <v>31881</v>
      </c>
      <c r="D743" s="40" t="s">
        <v>744</v>
      </c>
      <c r="E743" s="41" t="s">
        <v>4184</v>
      </c>
      <c r="F743" s="41" t="s">
        <v>2369</v>
      </c>
      <c r="G743" s="41">
        <v>3</v>
      </c>
      <c r="H743" s="41">
        <v>19.79</v>
      </c>
      <c r="I743" s="41">
        <v>3</v>
      </c>
      <c r="J743" s="41" t="s">
        <v>2364</v>
      </c>
      <c r="K743" s="41" t="s">
        <v>2250</v>
      </c>
      <c r="L743" s="41" t="s">
        <v>2255</v>
      </c>
      <c r="M743" s="41" t="s">
        <v>4185</v>
      </c>
      <c r="N743" s="41">
        <v>18.600000000000001</v>
      </c>
      <c r="O743" s="41">
        <v>100</v>
      </c>
      <c r="P743" s="41">
        <v>100.75</v>
      </c>
      <c r="Q743" s="42">
        <v>1.03</v>
      </c>
      <c r="R743" s="43">
        <v>43794</v>
      </c>
      <c r="S743" s="43" t="s">
        <v>4186</v>
      </c>
      <c r="T743" s="216">
        <v>125</v>
      </c>
      <c r="U743" s="216">
        <v>100.4</v>
      </c>
    </row>
    <row r="744" spans="1:21">
      <c r="A744" s="39">
        <v>743</v>
      </c>
      <c r="B744" s="39">
        <v>3202</v>
      </c>
      <c r="C744" s="40">
        <v>32021</v>
      </c>
      <c r="D744" s="40" t="s">
        <v>745</v>
      </c>
      <c r="E744" s="41">
        <v>0</v>
      </c>
      <c r="F744" s="41" t="s">
        <v>2373</v>
      </c>
      <c r="G744" s="41">
        <v>6</v>
      </c>
      <c r="H744" s="41">
        <v>22.07</v>
      </c>
      <c r="I744" s="41">
        <v>5</v>
      </c>
      <c r="J744" s="41" t="s">
        <v>2364</v>
      </c>
      <c r="K744" s="41" t="s">
        <v>2373</v>
      </c>
      <c r="L744" s="41" t="s">
        <v>2239</v>
      </c>
      <c r="M744" s="41" t="s">
        <v>4187</v>
      </c>
      <c r="N744" s="41" t="s">
        <v>2373</v>
      </c>
      <c r="O744" s="41" t="s">
        <v>2373</v>
      </c>
      <c r="P744" s="41" t="s">
        <v>2373</v>
      </c>
      <c r="Q744" s="42" t="s">
        <v>2373</v>
      </c>
      <c r="R744" s="43">
        <v>39348</v>
      </c>
      <c r="S744" s="43" t="s">
        <v>4188</v>
      </c>
      <c r="T744" s="216">
        <v>144</v>
      </c>
      <c r="U744" s="216">
        <v>88.05</v>
      </c>
    </row>
    <row r="745" spans="1:21">
      <c r="A745" s="39">
        <v>744</v>
      </c>
      <c r="B745" s="39">
        <v>3202</v>
      </c>
      <c r="C745" s="40">
        <v>32022</v>
      </c>
      <c r="D745" s="40" t="s">
        <v>746</v>
      </c>
      <c r="E745" s="41" t="s">
        <v>4189</v>
      </c>
      <c r="F745" s="41" t="s">
        <v>2369</v>
      </c>
      <c r="G745" s="41">
        <v>3</v>
      </c>
      <c r="H745" s="41">
        <v>14.88</v>
      </c>
      <c r="I745" s="41">
        <v>3</v>
      </c>
      <c r="J745" s="41" t="s">
        <v>2364</v>
      </c>
      <c r="K745" s="41" t="s">
        <v>2238</v>
      </c>
      <c r="L745" s="41" t="s">
        <v>2239</v>
      </c>
      <c r="M745" s="41" t="s">
        <v>4187</v>
      </c>
      <c r="N745" s="41">
        <v>12.2</v>
      </c>
      <c r="O745" s="41" t="s">
        <v>2373</v>
      </c>
      <c r="P745" s="41" t="s">
        <v>2373</v>
      </c>
      <c r="Q745" s="42">
        <v>1.0333000000000001</v>
      </c>
      <c r="R745" s="43">
        <v>42621</v>
      </c>
      <c r="S745" s="43" t="s">
        <v>4190</v>
      </c>
      <c r="T745" s="216">
        <v>115.6</v>
      </c>
      <c r="U745" s="216">
        <v>98</v>
      </c>
    </row>
    <row r="746" spans="1:21">
      <c r="A746" s="39">
        <v>745</v>
      </c>
      <c r="B746" s="39">
        <v>3202</v>
      </c>
      <c r="C746" s="40">
        <v>32023</v>
      </c>
      <c r="D746" s="40" t="s">
        <v>747</v>
      </c>
      <c r="E746" s="41"/>
      <c r="F746" s="41"/>
      <c r="G746" s="41"/>
      <c r="H746" s="41">
        <v>14.88</v>
      </c>
      <c r="I746" s="41"/>
      <c r="J746" s="41" t="s">
        <v>2364</v>
      </c>
      <c r="K746" s="41" t="s">
        <v>2238</v>
      </c>
      <c r="L746" s="41"/>
      <c r="M746" s="41"/>
      <c r="N746" s="41"/>
      <c r="O746" s="41">
        <v>100</v>
      </c>
      <c r="P746" s="41">
        <v>100</v>
      </c>
      <c r="Q746" s="42">
        <v>0</v>
      </c>
      <c r="R746" s="43"/>
      <c r="S746" s="43"/>
      <c r="T746" s="216">
        <v>183</v>
      </c>
      <c r="U746" s="216">
        <v>103.2</v>
      </c>
    </row>
    <row r="747" spans="1:21">
      <c r="A747" s="39">
        <v>746</v>
      </c>
      <c r="B747" s="39">
        <v>3202</v>
      </c>
      <c r="C747" s="40">
        <v>32024</v>
      </c>
      <c r="D747" s="40" t="s">
        <v>748</v>
      </c>
      <c r="E747" s="41" t="s">
        <v>4027</v>
      </c>
      <c r="F747" s="41" t="s">
        <v>2369</v>
      </c>
      <c r="G747" s="41">
        <v>3.03</v>
      </c>
      <c r="H747" s="41">
        <v>23.21</v>
      </c>
      <c r="I747" s="41">
        <v>3</v>
      </c>
      <c r="J747" s="41" t="s">
        <v>2364</v>
      </c>
      <c r="K747" s="41" t="s">
        <v>2238</v>
      </c>
      <c r="L747" s="41" t="s">
        <v>2239</v>
      </c>
      <c r="M747" s="41" t="s">
        <v>4187</v>
      </c>
      <c r="N747" s="41">
        <v>12.2</v>
      </c>
      <c r="O747" s="41">
        <v>101</v>
      </c>
      <c r="P747" s="41">
        <v>101</v>
      </c>
      <c r="Q747" s="42">
        <v>1.02</v>
      </c>
      <c r="R747" s="43">
        <v>44097</v>
      </c>
      <c r="S747" s="43" t="s">
        <v>4191</v>
      </c>
      <c r="T747" s="216">
        <v>134.4</v>
      </c>
      <c r="U747" s="216">
        <v>100.6</v>
      </c>
    </row>
    <row r="748" spans="1:21">
      <c r="A748" s="39">
        <v>747</v>
      </c>
      <c r="B748" s="39">
        <v>3205</v>
      </c>
      <c r="C748" s="40">
        <v>32051</v>
      </c>
      <c r="D748" s="40" t="s">
        <v>749</v>
      </c>
      <c r="E748" s="41" t="s">
        <v>4192</v>
      </c>
      <c r="F748" s="41" t="s">
        <v>2369</v>
      </c>
      <c r="G748" s="41">
        <v>1</v>
      </c>
      <c r="H748" s="41">
        <v>28.45</v>
      </c>
      <c r="I748" s="41">
        <v>3</v>
      </c>
      <c r="J748" s="41" t="s">
        <v>2364</v>
      </c>
      <c r="K748" s="41" t="s">
        <v>2236</v>
      </c>
      <c r="L748" s="41" t="s">
        <v>2237</v>
      </c>
      <c r="M748" s="41" t="s">
        <v>4193</v>
      </c>
      <c r="N748" s="41">
        <v>3.25</v>
      </c>
      <c r="O748" s="41">
        <v>100</v>
      </c>
      <c r="P748" s="41">
        <v>100</v>
      </c>
      <c r="Q748" s="42">
        <v>1.02</v>
      </c>
      <c r="R748" s="43">
        <v>41639</v>
      </c>
      <c r="S748" s="43" t="s">
        <v>4194</v>
      </c>
      <c r="T748" s="216">
        <v>1100</v>
      </c>
      <c r="U748" s="216">
        <v>107</v>
      </c>
    </row>
    <row r="749" spans="1:21">
      <c r="A749" s="39">
        <v>748</v>
      </c>
      <c r="B749" s="39">
        <v>3205</v>
      </c>
      <c r="C749" s="40">
        <v>32052</v>
      </c>
      <c r="D749" s="40" t="s">
        <v>750</v>
      </c>
      <c r="E749" s="41" t="s">
        <v>4192</v>
      </c>
      <c r="F749" s="41" t="s">
        <v>2369</v>
      </c>
      <c r="G749" s="41">
        <v>1</v>
      </c>
      <c r="H749" s="41">
        <v>89.54</v>
      </c>
      <c r="I749" s="41">
        <v>3</v>
      </c>
      <c r="J749" s="41" t="s">
        <v>2364</v>
      </c>
      <c r="K749" s="41" t="s">
        <v>2250</v>
      </c>
      <c r="L749" s="41" t="s">
        <v>2237</v>
      </c>
      <c r="M749" s="41" t="s">
        <v>4193</v>
      </c>
      <c r="N749" s="41">
        <v>3.25</v>
      </c>
      <c r="O749" s="41">
        <v>100</v>
      </c>
      <c r="P749" s="41">
        <v>100</v>
      </c>
      <c r="Q749" s="42">
        <v>1.02</v>
      </c>
      <c r="R749" s="43">
        <v>42173</v>
      </c>
      <c r="S749" s="43" t="s">
        <v>4195</v>
      </c>
      <c r="T749" s="216">
        <v>377</v>
      </c>
      <c r="U749" s="216">
        <v>110</v>
      </c>
    </row>
    <row r="750" spans="1:21">
      <c r="A750" s="39">
        <v>749</v>
      </c>
      <c r="B750" s="39">
        <v>3207</v>
      </c>
      <c r="C750" s="40">
        <v>32071</v>
      </c>
      <c r="D750" s="40" t="s">
        <v>751</v>
      </c>
      <c r="E750" s="41">
        <v>6</v>
      </c>
      <c r="F750" s="41" t="s">
        <v>2371</v>
      </c>
      <c r="G750" s="41">
        <v>5</v>
      </c>
      <c r="H750" s="41">
        <v>105.47</v>
      </c>
      <c r="I750" s="41">
        <v>3</v>
      </c>
      <c r="J750" s="41" t="s">
        <v>2364</v>
      </c>
      <c r="K750" s="41" t="s">
        <v>2238</v>
      </c>
      <c r="L750" s="41" t="s">
        <v>2239</v>
      </c>
      <c r="M750" s="41" t="s">
        <v>4196</v>
      </c>
      <c r="N750" s="41">
        <v>6.08</v>
      </c>
      <c r="O750" s="41">
        <v>100</v>
      </c>
      <c r="P750" s="41">
        <v>100</v>
      </c>
      <c r="Q750" s="42">
        <v>1.0501</v>
      </c>
      <c r="R750" s="43">
        <v>45376</v>
      </c>
      <c r="S750" s="43" t="s">
        <v>4197</v>
      </c>
      <c r="T750" s="216">
        <v>155</v>
      </c>
      <c r="U750" s="216">
        <v>97.6</v>
      </c>
    </row>
    <row r="751" spans="1:21">
      <c r="A751" s="39">
        <v>750</v>
      </c>
      <c r="B751" s="39">
        <v>3209</v>
      </c>
      <c r="C751" s="40">
        <v>32091</v>
      </c>
      <c r="D751" s="40" t="s">
        <v>752</v>
      </c>
      <c r="E751" s="41">
        <v>0</v>
      </c>
      <c r="F751" s="41" t="s">
        <v>2373</v>
      </c>
      <c r="G751" s="41" t="s">
        <v>2373</v>
      </c>
      <c r="H751" s="41" t="s">
        <v>2373</v>
      </c>
      <c r="I751" s="41" t="s">
        <v>2373</v>
      </c>
      <c r="J751" s="41" t="s">
        <v>2364</v>
      </c>
      <c r="K751" s="41" t="s">
        <v>2373</v>
      </c>
      <c r="L751" s="41" t="s">
        <v>2270</v>
      </c>
      <c r="M751" s="41" t="s">
        <v>4198</v>
      </c>
      <c r="N751" s="41" t="s">
        <v>2373</v>
      </c>
      <c r="O751" s="41" t="s">
        <v>2373</v>
      </c>
      <c r="P751" s="41" t="s">
        <v>2373</v>
      </c>
      <c r="Q751" s="42" t="s">
        <v>2373</v>
      </c>
      <c r="R751" s="43" t="s">
        <v>2373</v>
      </c>
      <c r="S751" s="43" t="s">
        <v>2373</v>
      </c>
      <c r="T751" s="216">
        <v>157</v>
      </c>
      <c r="U751" s="216">
        <v>100</v>
      </c>
    </row>
    <row r="752" spans="1:21">
      <c r="A752" s="39">
        <v>751</v>
      </c>
      <c r="B752" s="39">
        <v>3209</v>
      </c>
      <c r="C752" s="40">
        <v>32092</v>
      </c>
      <c r="D752" s="40" t="s">
        <v>753</v>
      </c>
      <c r="E752" s="41" t="s">
        <v>2373</v>
      </c>
      <c r="F752" s="41" t="s">
        <v>2373</v>
      </c>
      <c r="G752" s="41" t="s">
        <v>2373</v>
      </c>
      <c r="H752" s="41" t="s">
        <v>2373</v>
      </c>
      <c r="I752" s="41" t="s">
        <v>2373</v>
      </c>
      <c r="J752" s="41" t="s">
        <v>2364</v>
      </c>
      <c r="K752" s="41" t="s">
        <v>2373</v>
      </c>
      <c r="L752" s="41" t="s">
        <v>2373</v>
      </c>
      <c r="M752" s="41" t="s">
        <v>2373</v>
      </c>
      <c r="N752" s="41" t="s">
        <v>2373</v>
      </c>
      <c r="O752" s="41" t="s">
        <v>2373</v>
      </c>
      <c r="P752" s="41" t="s">
        <v>2373</v>
      </c>
      <c r="Q752" s="42" t="s">
        <v>2373</v>
      </c>
      <c r="R752" s="43" t="s">
        <v>2373</v>
      </c>
      <c r="S752" s="43" t="s">
        <v>2373</v>
      </c>
      <c r="T752" s="216">
        <v>115.45</v>
      </c>
      <c r="U752" s="216">
        <v>91.05</v>
      </c>
    </row>
    <row r="753" spans="1:21">
      <c r="A753" s="39">
        <v>752</v>
      </c>
      <c r="B753" s="39">
        <v>3209</v>
      </c>
      <c r="C753" s="40">
        <v>32093</v>
      </c>
      <c r="D753" s="40" t="s">
        <v>754</v>
      </c>
      <c r="E753" s="41">
        <v>7</v>
      </c>
      <c r="F753" s="41" t="s">
        <v>2371</v>
      </c>
      <c r="G753" s="41">
        <v>3</v>
      </c>
      <c r="H753" s="41">
        <v>22</v>
      </c>
      <c r="I753" s="41">
        <v>3</v>
      </c>
      <c r="J753" s="41" t="s">
        <v>2364</v>
      </c>
      <c r="K753" s="41" t="s">
        <v>2257</v>
      </c>
      <c r="L753" s="41" t="s">
        <v>2270</v>
      </c>
      <c r="M753" s="41" t="s">
        <v>4198</v>
      </c>
      <c r="N753" s="41">
        <v>23.1</v>
      </c>
      <c r="O753" s="41">
        <v>100.2</v>
      </c>
      <c r="P753" s="41">
        <v>102.26690000000001</v>
      </c>
      <c r="Q753" s="42">
        <v>1.02</v>
      </c>
      <c r="R753" s="43">
        <v>43032</v>
      </c>
      <c r="S753" s="43" t="s">
        <v>4199</v>
      </c>
      <c r="T753" s="216">
        <v>120.95</v>
      </c>
      <c r="U753" s="216">
        <v>94.7</v>
      </c>
    </row>
    <row r="754" spans="1:21">
      <c r="A754" s="39">
        <v>753</v>
      </c>
      <c r="B754" s="39">
        <v>3209</v>
      </c>
      <c r="C754" s="40">
        <v>32094</v>
      </c>
      <c r="D754" s="40" t="s">
        <v>755</v>
      </c>
      <c r="E754" s="41">
        <v>6</v>
      </c>
      <c r="F754" s="41" t="s">
        <v>2371</v>
      </c>
      <c r="G754" s="41">
        <v>6</v>
      </c>
      <c r="H754" s="41">
        <v>38.200000000000003</v>
      </c>
      <c r="I754" s="41">
        <v>3</v>
      </c>
      <c r="J754" s="41" t="s">
        <v>2366</v>
      </c>
      <c r="K754" s="41" t="s">
        <v>2257</v>
      </c>
      <c r="L754" s="41" t="s">
        <v>2270</v>
      </c>
      <c r="M754" s="41" t="s">
        <v>4198</v>
      </c>
      <c r="N754" s="41">
        <v>23.1</v>
      </c>
      <c r="O754" s="41">
        <v>101</v>
      </c>
      <c r="P754" s="41">
        <v>102.26690000000001</v>
      </c>
      <c r="Q754" s="42">
        <v>1.0203</v>
      </c>
      <c r="R754" s="43">
        <v>44763</v>
      </c>
      <c r="S754" s="43" t="s">
        <v>4200</v>
      </c>
      <c r="T754" s="216">
        <v>150</v>
      </c>
      <c r="U754" s="216">
        <v>96.2</v>
      </c>
    </row>
    <row r="755" spans="1:21">
      <c r="A755" s="39">
        <v>754</v>
      </c>
      <c r="B755" s="39">
        <v>3211</v>
      </c>
      <c r="C755" s="40">
        <v>32111</v>
      </c>
      <c r="D755" s="40" t="s">
        <v>756</v>
      </c>
      <c r="E755" s="41">
        <v>0</v>
      </c>
      <c r="F755" s="41" t="s">
        <v>2373</v>
      </c>
      <c r="G755" s="41" t="s">
        <v>2373</v>
      </c>
      <c r="H755" s="41" t="s">
        <v>2373</v>
      </c>
      <c r="I755" s="41" t="s">
        <v>2373</v>
      </c>
      <c r="J755" s="41" t="s">
        <v>2364</v>
      </c>
      <c r="K755" s="41" t="s">
        <v>2373</v>
      </c>
      <c r="L755" s="41" t="s">
        <v>2258</v>
      </c>
      <c r="M755" s="41" t="s">
        <v>4201</v>
      </c>
      <c r="N755" s="41" t="s">
        <v>2373</v>
      </c>
      <c r="O755" s="41" t="s">
        <v>2373</v>
      </c>
      <c r="P755" s="41" t="s">
        <v>2373</v>
      </c>
      <c r="Q755" s="42" t="s">
        <v>2373</v>
      </c>
      <c r="R755" s="43" t="s">
        <v>2373</v>
      </c>
      <c r="S755" s="43" t="s">
        <v>2373</v>
      </c>
      <c r="T755" s="216">
        <v>321</v>
      </c>
      <c r="U755" s="216">
        <v>101</v>
      </c>
    </row>
    <row r="756" spans="1:21">
      <c r="A756" s="39">
        <v>755</v>
      </c>
      <c r="B756" s="39">
        <v>3214</v>
      </c>
      <c r="C756" s="40">
        <v>32141</v>
      </c>
      <c r="D756" s="40" t="s">
        <v>757</v>
      </c>
      <c r="E756" s="41">
        <v>0</v>
      </c>
      <c r="F756" s="41" t="s">
        <v>2373</v>
      </c>
      <c r="G756" s="41" t="s">
        <v>2373</v>
      </c>
      <c r="H756" s="41" t="s">
        <v>2373</v>
      </c>
      <c r="I756" s="41" t="s">
        <v>2373</v>
      </c>
      <c r="J756" s="41" t="s">
        <v>2364</v>
      </c>
      <c r="K756" s="41" t="s">
        <v>2373</v>
      </c>
      <c r="L756" s="41" t="s">
        <v>2373</v>
      </c>
      <c r="M756" s="41" t="s">
        <v>2373</v>
      </c>
      <c r="N756" s="41" t="s">
        <v>2373</v>
      </c>
      <c r="O756" s="41" t="s">
        <v>2373</v>
      </c>
      <c r="P756" s="41" t="s">
        <v>2373</v>
      </c>
      <c r="Q756" s="42" t="s">
        <v>2373</v>
      </c>
      <c r="R756" s="43" t="s">
        <v>2373</v>
      </c>
      <c r="S756" s="43" t="s">
        <v>2373</v>
      </c>
      <c r="T756" s="216">
        <v>139</v>
      </c>
      <c r="U756" s="216">
        <v>101.2</v>
      </c>
    </row>
    <row r="757" spans="1:21">
      <c r="A757" s="39">
        <v>756</v>
      </c>
      <c r="B757" s="39">
        <v>3217</v>
      </c>
      <c r="C757" s="40">
        <v>32171</v>
      </c>
      <c r="D757" s="40" t="s">
        <v>758</v>
      </c>
      <c r="E757" s="41">
        <v>0</v>
      </c>
      <c r="F757" s="41" t="s">
        <v>2373</v>
      </c>
      <c r="G757" s="41">
        <v>3</v>
      </c>
      <c r="H757" s="41">
        <v>26.7</v>
      </c>
      <c r="I757" s="41">
        <v>3</v>
      </c>
      <c r="J757" s="41" t="s">
        <v>2364</v>
      </c>
      <c r="K757" s="41" t="s">
        <v>2373</v>
      </c>
      <c r="L757" s="41" t="s">
        <v>2239</v>
      </c>
      <c r="M757" s="41" t="s">
        <v>4202</v>
      </c>
      <c r="N757" s="41" t="s">
        <v>2373</v>
      </c>
      <c r="O757" s="41" t="s">
        <v>2373</v>
      </c>
      <c r="P757" s="41" t="s">
        <v>2373</v>
      </c>
      <c r="Q757" s="42" t="s">
        <v>2373</v>
      </c>
      <c r="R757" s="43">
        <v>40202</v>
      </c>
      <c r="S757" s="43" t="s">
        <v>4203</v>
      </c>
      <c r="T757" s="216">
        <v>119</v>
      </c>
      <c r="U757" s="216">
        <v>98.5</v>
      </c>
    </row>
    <row r="758" spans="1:21">
      <c r="A758" s="39">
        <v>757</v>
      </c>
      <c r="B758" s="39">
        <v>3218</v>
      </c>
      <c r="C758" s="40">
        <v>32181</v>
      </c>
      <c r="D758" s="40" t="s">
        <v>759</v>
      </c>
      <c r="E758" s="41">
        <v>0</v>
      </c>
      <c r="F758" s="41" t="s">
        <v>2373</v>
      </c>
      <c r="G758" s="41">
        <v>5</v>
      </c>
      <c r="H758" s="41">
        <v>36</v>
      </c>
      <c r="I758" s="41">
        <v>5</v>
      </c>
      <c r="J758" s="41" t="s">
        <v>2364</v>
      </c>
      <c r="K758" s="41" t="s">
        <v>2373</v>
      </c>
      <c r="L758" s="41" t="s">
        <v>2237</v>
      </c>
      <c r="M758" s="41" t="s">
        <v>4204</v>
      </c>
      <c r="N758" s="41" t="s">
        <v>2373</v>
      </c>
      <c r="O758" s="41" t="s">
        <v>2373</v>
      </c>
      <c r="P758" s="41" t="s">
        <v>2373</v>
      </c>
      <c r="Q758" s="42" t="s">
        <v>2373</v>
      </c>
      <c r="R758" s="43">
        <v>39495</v>
      </c>
      <c r="S758" s="43" t="s">
        <v>4205</v>
      </c>
      <c r="T758" s="216">
        <v>157</v>
      </c>
      <c r="U758" s="216">
        <v>73.75</v>
      </c>
    </row>
    <row r="759" spans="1:21">
      <c r="A759" s="39">
        <v>758</v>
      </c>
      <c r="B759" s="39">
        <v>3224</v>
      </c>
      <c r="C759" s="40">
        <v>32241</v>
      </c>
      <c r="D759" s="40" t="s">
        <v>760</v>
      </c>
      <c r="E759" s="41">
        <v>0</v>
      </c>
      <c r="F759" s="41" t="s">
        <v>2373</v>
      </c>
      <c r="G759" s="41">
        <v>1.2</v>
      </c>
      <c r="H759" s="41">
        <v>11.6</v>
      </c>
      <c r="I759" s="41">
        <v>5</v>
      </c>
      <c r="J759" s="41" t="s">
        <v>2364</v>
      </c>
      <c r="K759" s="41" t="s">
        <v>2373</v>
      </c>
      <c r="L759" s="41" t="s">
        <v>2270</v>
      </c>
      <c r="M759" s="41" t="s">
        <v>4206</v>
      </c>
      <c r="N759" s="41" t="s">
        <v>2373</v>
      </c>
      <c r="O759" s="41" t="s">
        <v>2373</v>
      </c>
      <c r="P759" s="41" t="s">
        <v>2373</v>
      </c>
      <c r="Q759" s="42" t="s">
        <v>2373</v>
      </c>
      <c r="R759" s="43">
        <v>38981</v>
      </c>
      <c r="S759" s="43" t="s">
        <v>4207</v>
      </c>
      <c r="T759" s="216">
        <v>154</v>
      </c>
      <c r="U759" s="216">
        <v>98</v>
      </c>
    </row>
    <row r="760" spans="1:21">
      <c r="A760" s="39">
        <v>759</v>
      </c>
      <c r="B760" s="39">
        <v>3224</v>
      </c>
      <c r="C760" s="40">
        <v>32242</v>
      </c>
      <c r="D760" s="40" t="s">
        <v>761</v>
      </c>
      <c r="E760" s="41" t="s">
        <v>3491</v>
      </c>
      <c r="F760" s="41" t="s">
        <v>2369</v>
      </c>
      <c r="G760" s="41">
        <v>1.5</v>
      </c>
      <c r="H760" s="41">
        <v>39.76</v>
      </c>
      <c r="I760" s="41">
        <v>3</v>
      </c>
      <c r="J760" s="41" t="s">
        <v>2364</v>
      </c>
      <c r="K760" s="41" t="s">
        <v>2288</v>
      </c>
      <c r="L760" s="41" t="s">
        <v>2270</v>
      </c>
      <c r="M760" s="41" t="s">
        <v>4206</v>
      </c>
      <c r="N760" s="41">
        <v>6.82</v>
      </c>
      <c r="O760" s="41">
        <v>100</v>
      </c>
      <c r="P760" s="41">
        <v>100</v>
      </c>
      <c r="Q760" s="42">
        <v>1.0660000000000001</v>
      </c>
      <c r="R760" s="43">
        <v>41844</v>
      </c>
      <c r="S760" s="43" t="s">
        <v>4208</v>
      </c>
      <c r="T760" s="216">
        <v>151</v>
      </c>
      <c r="U760" s="216">
        <v>101.2</v>
      </c>
    </row>
    <row r="761" spans="1:21">
      <c r="A761" s="39">
        <v>760</v>
      </c>
      <c r="B761" s="39">
        <v>3224</v>
      </c>
      <c r="C761" s="40">
        <v>32243</v>
      </c>
      <c r="D761" s="40" t="s">
        <v>762</v>
      </c>
      <c r="E761" s="41" t="s">
        <v>3707</v>
      </c>
      <c r="F761" s="41" t="s">
        <v>2369</v>
      </c>
      <c r="G761" s="41">
        <v>1.5</v>
      </c>
      <c r="H761" s="41">
        <v>63.3</v>
      </c>
      <c r="I761" s="41">
        <v>3</v>
      </c>
      <c r="J761" s="41" t="s">
        <v>2364</v>
      </c>
      <c r="K761" s="41" t="s">
        <v>2256</v>
      </c>
      <c r="L761" s="41" t="s">
        <v>2270</v>
      </c>
      <c r="M761" s="41" t="s">
        <v>4206</v>
      </c>
      <c r="N761" s="41">
        <v>6.82</v>
      </c>
      <c r="O761" s="41">
        <v>101</v>
      </c>
      <c r="P761" s="41">
        <v>100</v>
      </c>
      <c r="Q761" s="42">
        <v>1.06</v>
      </c>
      <c r="R761" s="43">
        <v>43474</v>
      </c>
      <c r="S761" s="43" t="s">
        <v>4209</v>
      </c>
      <c r="T761" s="216">
        <v>133</v>
      </c>
      <c r="U761" s="216">
        <v>99.15</v>
      </c>
    </row>
    <row r="762" spans="1:21">
      <c r="A762" s="39">
        <v>761</v>
      </c>
      <c r="B762" s="39">
        <v>3229</v>
      </c>
      <c r="C762" s="40">
        <v>32291</v>
      </c>
      <c r="D762" s="40" t="s">
        <v>763</v>
      </c>
      <c r="E762" s="41">
        <v>0</v>
      </c>
      <c r="F762" s="41" t="s">
        <v>2373</v>
      </c>
      <c r="G762" s="41" t="s">
        <v>2373</v>
      </c>
      <c r="H762" s="41" t="s">
        <v>2373</v>
      </c>
      <c r="I762" s="41" t="s">
        <v>2373</v>
      </c>
      <c r="J762" s="41" t="s">
        <v>2364</v>
      </c>
      <c r="K762" s="41" t="s">
        <v>2373</v>
      </c>
      <c r="L762" s="41" t="s">
        <v>2239</v>
      </c>
      <c r="M762" s="41" t="s">
        <v>4210</v>
      </c>
      <c r="N762" s="41" t="s">
        <v>2373</v>
      </c>
      <c r="O762" s="41" t="s">
        <v>2373</v>
      </c>
      <c r="P762" s="41" t="s">
        <v>2373</v>
      </c>
      <c r="Q762" s="42" t="s">
        <v>2373</v>
      </c>
      <c r="R762" s="43" t="s">
        <v>2373</v>
      </c>
      <c r="S762" s="43" t="s">
        <v>2373</v>
      </c>
      <c r="T762" s="216">
        <v>149.80000000000001</v>
      </c>
      <c r="U762" s="216">
        <v>81.5</v>
      </c>
    </row>
    <row r="763" spans="1:21">
      <c r="A763" s="39">
        <v>762</v>
      </c>
      <c r="B763" s="39">
        <v>3230</v>
      </c>
      <c r="C763" s="40">
        <v>32301</v>
      </c>
      <c r="D763" s="40" t="s">
        <v>764</v>
      </c>
      <c r="E763" s="41">
        <v>0</v>
      </c>
      <c r="F763" s="41" t="s">
        <v>2373</v>
      </c>
      <c r="G763" s="41">
        <v>6</v>
      </c>
      <c r="H763" s="41" t="s">
        <v>2373</v>
      </c>
      <c r="I763" s="41">
        <v>5</v>
      </c>
      <c r="J763" s="41" t="s">
        <v>2364</v>
      </c>
      <c r="K763" s="41" t="s">
        <v>2373</v>
      </c>
      <c r="L763" s="41" t="s">
        <v>2261</v>
      </c>
      <c r="M763" s="41" t="s">
        <v>4211</v>
      </c>
      <c r="N763" s="41" t="s">
        <v>2373</v>
      </c>
      <c r="O763" s="41" t="s">
        <v>2373</v>
      </c>
      <c r="P763" s="41" t="s">
        <v>2373</v>
      </c>
      <c r="Q763" s="42" t="s">
        <v>2373</v>
      </c>
      <c r="R763" s="43">
        <v>39045</v>
      </c>
      <c r="S763" s="43" t="s">
        <v>4212</v>
      </c>
      <c r="T763" s="216">
        <v>124.5</v>
      </c>
      <c r="U763" s="216">
        <v>90</v>
      </c>
    </row>
    <row r="764" spans="1:21">
      <c r="A764" s="39">
        <v>763</v>
      </c>
      <c r="B764" s="39">
        <v>3230</v>
      </c>
      <c r="C764" s="40">
        <v>32302</v>
      </c>
      <c r="D764" s="40" t="s">
        <v>765</v>
      </c>
      <c r="E764" s="41">
        <v>0</v>
      </c>
      <c r="F764" s="41" t="s">
        <v>2373</v>
      </c>
      <c r="G764" s="41">
        <v>2.5</v>
      </c>
      <c r="H764" s="41">
        <v>12.6</v>
      </c>
      <c r="I764" s="41">
        <v>3</v>
      </c>
      <c r="J764" s="41" t="s">
        <v>2364</v>
      </c>
      <c r="K764" s="41" t="s">
        <v>2373</v>
      </c>
      <c r="L764" s="41" t="s">
        <v>2261</v>
      </c>
      <c r="M764" s="41" t="s">
        <v>4211</v>
      </c>
      <c r="N764" s="41" t="s">
        <v>2373</v>
      </c>
      <c r="O764" s="41" t="s">
        <v>2373</v>
      </c>
      <c r="P764" s="41" t="s">
        <v>2373</v>
      </c>
      <c r="Q764" s="42" t="s">
        <v>2373</v>
      </c>
      <c r="R764" s="43">
        <v>40039</v>
      </c>
      <c r="S764" s="43" t="s">
        <v>4213</v>
      </c>
      <c r="T764" s="216">
        <v>153</v>
      </c>
      <c r="U764" s="216">
        <v>93.5</v>
      </c>
    </row>
    <row r="765" spans="1:21">
      <c r="A765" s="39">
        <v>764</v>
      </c>
      <c r="B765" s="39">
        <v>3234</v>
      </c>
      <c r="C765" s="40">
        <v>32341</v>
      </c>
      <c r="D765" s="40" t="s">
        <v>766</v>
      </c>
      <c r="E765" s="41" t="s">
        <v>3707</v>
      </c>
      <c r="F765" s="41" t="s">
        <v>2369</v>
      </c>
      <c r="G765" s="41">
        <v>5</v>
      </c>
      <c r="H765" s="41">
        <v>109.3</v>
      </c>
      <c r="I765" s="41">
        <v>3</v>
      </c>
      <c r="J765" s="41" t="s">
        <v>2364</v>
      </c>
      <c r="K765" s="41" t="s">
        <v>2257</v>
      </c>
      <c r="L765" s="41" t="s">
        <v>2262</v>
      </c>
      <c r="M765" s="41" t="s">
        <v>4214</v>
      </c>
      <c r="N765" s="41">
        <v>9.65</v>
      </c>
      <c r="O765" s="41">
        <v>100</v>
      </c>
      <c r="P765" s="41">
        <v>100</v>
      </c>
      <c r="Q765" s="42">
        <v>1.01</v>
      </c>
      <c r="R765" s="43">
        <v>42320</v>
      </c>
      <c r="S765" s="43" t="s">
        <v>4215</v>
      </c>
      <c r="T765" s="216">
        <v>120.5</v>
      </c>
      <c r="U765" s="216">
        <v>100.65</v>
      </c>
    </row>
    <row r="766" spans="1:21">
      <c r="A766" s="39">
        <v>765</v>
      </c>
      <c r="B766" s="39">
        <v>3234</v>
      </c>
      <c r="C766" s="40">
        <v>32342</v>
      </c>
      <c r="D766" s="40" t="s">
        <v>767</v>
      </c>
      <c r="E766" s="41">
        <v>4</v>
      </c>
      <c r="F766" s="41" t="s">
        <v>2371</v>
      </c>
      <c r="G766" s="41">
        <v>5</v>
      </c>
      <c r="H766" s="41">
        <v>109.5</v>
      </c>
      <c r="I766" s="41">
        <v>3</v>
      </c>
      <c r="J766" s="41" t="s">
        <v>2364</v>
      </c>
      <c r="K766" s="41" t="s">
        <v>2257</v>
      </c>
      <c r="L766" s="41" t="s">
        <v>2262</v>
      </c>
      <c r="M766" s="41" t="s">
        <v>4214</v>
      </c>
      <c r="N766" s="41">
        <v>9.65</v>
      </c>
      <c r="O766" s="41">
        <v>100</v>
      </c>
      <c r="P766" s="41">
        <v>100</v>
      </c>
      <c r="Q766" s="42">
        <v>1.01</v>
      </c>
      <c r="R766" s="43">
        <v>42321</v>
      </c>
      <c r="S766" s="43" t="s">
        <v>3860</v>
      </c>
      <c r="T766" s="216">
        <v>114.5</v>
      </c>
      <c r="U766" s="216">
        <v>100</v>
      </c>
    </row>
    <row r="767" spans="1:21">
      <c r="A767" s="39">
        <v>766</v>
      </c>
      <c r="B767" s="39">
        <v>3236</v>
      </c>
      <c r="C767" s="40">
        <v>32361</v>
      </c>
      <c r="D767" s="40" t="s">
        <v>768</v>
      </c>
      <c r="E767" s="41">
        <v>6</v>
      </c>
      <c r="F767" s="41" t="s">
        <v>2371</v>
      </c>
      <c r="G767" s="41">
        <v>1</v>
      </c>
      <c r="H767" s="41">
        <v>10.3</v>
      </c>
      <c r="I767" s="41">
        <v>5</v>
      </c>
      <c r="J767" s="41" t="s">
        <v>2364</v>
      </c>
      <c r="K767" s="41" t="s">
        <v>2243</v>
      </c>
      <c r="L767" s="41" t="s">
        <v>2239</v>
      </c>
      <c r="M767" s="41" t="s">
        <v>4216</v>
      </c>
      <c r="N767" s="41">
        <v>10.5</v>
      </c>
      <c r="O767" s="41" t="s">
        <v>2373</v>
      </c>
      <c r="P767" s="41" t="s">
        <v>2373</v>
      </c>
      <c r="Q767" s="42">
        <v>1.03</v>
      </c>
      <c r="R767" s="43">
        <v>40905</v>
      </c>
      <c r="S767" s="43" t="s">
        <v>4217</v>
      </c>
      <c r="T767" s="216">
        <v>170</v>
      </c>
      <c r="U767" s="216">
        <v>93</v>
      </c>
    </row>
    <row r="768" spans="1:21">
      <c r="A768" s="39">
        <v>767</v>
      </c>
      <c r="B768" s="39">
        <v>3252</v>
      </c>
      <c r="C768" s="40">
        <v>32521</v>
      </c>
      <c r="D768" s="40" t="s">
        <v>769</v>
      </c>
      <c r="E768" s="41">
        <v>0</v>
      </c>
      <c r="F768" s="41" t="s">
        <v>2373</v>
      </c>
      <c r="G768" s="41">
        <v>1</v>
      </c>
      <c r="H768" s="41">
        <v>22.3</v>
      </c>
      <c r="I768" s="41">
        <v>5</v>
      </c>
      <c r="J768" s="41" t="s">
        <v>2364</v>
      </c>
      <c r="K768" s="41" t="s">
        <v>2373</v>
      </c>
      <c r="L768" s="41" t="s">
        <v>2240</v>
      </c>
      <c r="M768" s="41" t="s">
        <v>4218</v>
      </c>
      <c r="N768" s="41" t="s">
        <v>2373</v>
      </c>
      <c r="O768" s="41" t="s">
        <v>2373</v>
      </c>
      <c r="P768" s="41" t="s">
        <v>2373</v>
      </c>
      <c r="Q768" s="42" t="s">
        <v>2373</v>
      </c>
      <c r="R768" s="43">
        <v>39098</v>
      </c>
      <c r="S768" s="43" t="s">
        <v>3700</v>
      </c>
      <c r="T768" s="216">
        <v>159</v>
      </c>
      <c r="U768" s="216">
        <v>24.2</v>
      </c>
    </row>
    <row r="769" spans="1:21">
      <c r="A769" s="39">
        <v>768</v>
      </c>
      <c r="B769" s="39">
        <v>3252</v>
      </c>
      <c r="C769" s="40">
        <v>32522</v>
      </c>
      <c r="D769" s="40" t="s">
        <v>770</v>
      </c>
      <c r="E769" s="41" t="s">
        <v>3493</v>
      </c>
      <c r="F769" s="41" t="s">
        <v>2369</v>
      </c>
      <c r="G769" s="41">
        <v>2</v>
      </c>
      <c r="H769" s="41">
        <v>24.7</v>
      </c>
      <c r="I769" s="41">
        <v>3</v>
      </c>
      <c r="J769" s="41" t="s">
        <v>2364</v>
      </c>
      <c r="K769" s="41" t="s">
        <v>2263</v>
      </c>
      <c r="L769" s="41" t="s">
        <v>2240</v>
      </c>
      <c r="M769" s="41" t="s">
        <v>4218</v>
      </c>
      <c r="N769" s="41">
        <v>5.0199999999999996</v>
      </c>
      <c r="O769" s="41">
        <v>100</v>
      </c>
      <c r="P769" s="41">
        <v>100</v>
      </c>
      <c r="Q769" s="42">
        <v>1.01</v>
      </c>
      <c r="R769" s="43">
        <v>41582</v>
      </c>
      <c r="S769" s="43" t="s">
        <v>4219</v>
      </c>
      <c r="T769" s="216">
        <v>231</v>
      </c>
      <c r="U769" s="216">
        <v>100</v>
      </c>
    </row>
    <row r="770" spans="1:21">
      <c r="A770" s="39">
        <v>769</v>
      </c>
      <c r="B770" s="39">
        <v>3252</v>
      </c>
      <c r="C770" s="40">
        <v>32523</v>
      </c>
      <c r="D770" s="40" t="s">
        <v>771</v>
      </c>
      <c r="E770" s="41" t="s">
        <v>3769</v>
      </c>
      <c r="F770" s="41" t="s">
        <v>2369</v>
      </c>
      <c r="G770" s="41">
        <v>2</v>
      </c>
      <c r="H770" s="41">
        <v>44.8</v>
      </c>
      <c r="I770" s="41">
        <v>3</v>
      </c>
      <c r="J770" s="41" t="s">
        <v>2364</v>
      </c>
      <c r="K770" s="41" t="s">
        <v>3769</v>
      </c>
      <c r="L770" s="41" t="s">
        <v>2240</v>
      </c>
      <c r="M770" s="41" t="s">
        <v>4218</v>
      </c>
      <c r="N770" s="41">
        <v>5.0199999999999996</v>
      </c>
      <c r="O770" s="41">
        <v>100</v>
      </c>
      <c r="P770" s="41">
        <v>0</v>
      </c>
      <c r="Q770" s="42">
        <v>1.0226</v>
      </c>
      <c r="R770" s="43">
        <v>41788</v>
      </c>
      <c r="S770" s="43" t="s">
        <v>4220</v>
      </c>
      <c r="T770" s="216">
        <v>130</v>
      </c>
      <c r="U770" s="216">
        <v>100.45</v>
      </c>
    </row>
    <row r="771" spans="1:21">
      <c r="A771" s="39">
        <v>770</v>
      </c>
      <c r="B771" s="39">
        <v>3257</v>
      </c>
      <c r="C771" s="40">
        <v>32571</v>
      </c>
      <c r="D771" s="40" t="s">
        <v>772</v>
      </c>
      <c r="E771" s="41">
        <v>6</v>
      </c>
      <c r="F771" s="41" t="s">
        <v>2371</v>
      </c>
      <c r="G771" s="41">
        <v>5</v>
      </c>
      <c r="H771" s="41">
        <v>75</v>
      </c>
      <c r="I771" s="41">
        <v>5</v>
      </c>
      <c r="J771" s="41" t="s">
        <v>2364</v>
      </c>
      <c r="K771" s="41" t="s">
        <v>2254</v>
      </c>
      <c r="L771" s="41" t="s">
        <v>2246</v>
      </c>
      <c r="M771" s="41" t="s">
        <v>4221</v>
      </c>
      <c r="N771" s="41">
        <v>8</v>
      </c>
      <c r="O771" s="41">
        <v>101</v>
      </c>
      <c r="P771" s="41">
        <v>100</v>
      </c>
      <c r="Q771" s="42">
        <v>1.07</v>
      </c>
      <c r="R771" s="43">
        <v>45597</v>
      </c>
      <c r="S771" s="43" t="s">
        <v>4222</v>
      </c>
      <c r="T771" s="216">
        <v>129</v>
      </c>
      <c r="U771" s="216">
        <v>92</v>
      </c>
    </row>
    <row r="772" spans="1:21">
      <c r="A772" s="39">
        <v>771</v>
      </c>
      <c r="B772" s="39">
        <v>3260</v>
      </c>
      <c r="C772" s="40">
        <v>32601</v>
      </c>
      <c r="D772" s="40" t="s">
        <v>773</v>
      </c>
      <c r="E772" s="41">
        <v>0</v>
      </c>
      <c r="F772" s="41" t="s">
        <v>2373</v>
      </c>
      <c r="G772" s="41" t="s">
        <v>2373</v>
      </c>
      <c r="H772" s="41" t="s">
        <v>2373</v>
      </c>
      <c r="I772" s="41" t="s">
        <v>2373</v>
      </c>
      <c r="J772" s="41" t="s">
        <v>2364</v>
      </c>
      <c r="K772" s="41" t="s">
        <v>2373</v>
      </c>
      <c r="L772" s="41" t="s">
        <v>2246</v>
      </c>
      <c r="M772" s="41" t="s">
        <v>4223</v>
      </c>
      <c r="N772" s="41" t="s">
        <v>2373</v>
      </c>
      <c r="O772" s="41" t="s">
        <v>2373</v>
      </c>
      <c r="P772" s="41" t="s">
        <v>2373</v>
      </c>
      <c r="Q772" s="42" t="s">
        <v>2373</v>
      </c>
      <c r="R772" s="43" t="s">
        <v>2373</v>
      </c>
      <c r="S772" s="43" t="s">
        <v>2373</v>
      </c>
      <c r="T772" s="216">
        <v>200</v>
      </c>
      <c r="U772" s="216">
        <v>107</v>
      </c>
    </row>
    <row r="773" spans="1:21">
      <c r="A773" s="39">
        <v>772</v>
      </c>
      <c r="B773" s="39">
        <v>3260</v>
      </c>
      <c r="C773" s="40">
        <v>32602</v>
      </c>
      <c r="D773" s="40" t="s">
        <v>774</v>
      </c>
      <c r="E773" s="41">
        <v>0</v>
      </c>
      <c r="F773" s="41" t="s">
        <v>2373</v>
      </c>
      <c r="G773" s="41" t="s">
        <v>2373</v>
      </c>
      <c r="H773" s="41" t="s">
        <v>2373</v>
      </c>
      <c r="I773" s="41" t="s">
        <v>2373</v>
      </c>
      <c r="J773" s="41" t="s">
        <v>2364</v>
      </c>
      <c r="K773" s="41" t="s">
        <v>2373</v>
      </c>
      <c r="L773" s="41" t="s">
        <v>2246</v>
      </c>
      <c r="M773" s="41" t="s">
        <v>4223</v>
      </c>
      <c r="N773" s="41" t="s">
        <v>2373</v>
      </c>
      <c r="O773" s="41" t="s">
        <v>2373</v>
      </c>
      <c r="P773" s="41" t="s">
        <v>2373</v>
      </c>
      <c r="Q773" s="42" t="s">
        <v>2373</v>
      </c>
      <c r="R773" s="43" t="s">
        <v>2373</v>
      </c>
      <c r="S773" s="43" t="s">
        <v>2373</v>
      </c>
      <c r="T773" s="216">
        <v>130</v>
      </c>
      <c r="U773" s="216">
        <v>91</v>
      </c>
    </row>
    <row r="774" spans="1:21">
      <c r="A774" s="39">
        <v>773</v>
      </c>
      <c r="B774" s="39">
        <v>3260</v>
      </c>
      <c r="C774" s="40">
        <v>32603</v>
      </c>
      <c r="D774" s="40" t="s">
        <v>775</v>
      </c>
      <c r="E774" s="41">
        <v>0</v>
      </c>
      <c r="F774" s="41" t="s">
        <v>2373</v>
      </c>
      <c r="G774" s="41" t="s">
        <v>2373</v>
      </c>
      <c r="H774" s="41" t="s">
        <v>2373</v>
      </c>
      <c r="I774" s="41" t="s">
        <v>2373</v>
      </c>
      <c r="J774" s="41" t="s">
        <v>2364</v>
      </c>
      <c r="K774" s="41" t="s">
        <v>2373</v>
      </c>
      <c r="L774" s="41" t="s">
        <v>2246</v>
      </c>
      <c r="M774" s="41" t="s">
        <v>4223</v>
      </c>
      <c r="N774" s="41" t="s">
        <v>2373</v>
      </c>
      <c r="O774" s="41" t="s">
        <v>2373</v>
      </c>
      <c r="P774" s="41" t="s">
        <v>2373</v>
      </c>
      <c r="Q774" s="42" t="s">
        <v>2373</v>
      </c>
      <c r="R774" s="43" t="s">
        <v>2373</v>
      </c>
      <c r="S774" s="43" t="s">
        <v>2373</v>
      </c>
      <c r="T774" s="216">
        <v>297</v>
      </c>
      <c r="U774" s="216">
        <v>106.75</v>
      </c>
    </row>
    <row r="775" spans="1:21">
      <c r="A775" s="39">
        <v>774</v>
      </c>
      <c r="B775" s="39">
        <v>3260</v>
      </c>
      <c r="C775" s="40">
        <v>32604</v>
      </c>
      <c r="D775" s="40" t="s">
        <v>776</v>
      </c>
      <c r="E775" s="41">
        <v>0</v>
      </c>
      <c r="F775" s="41" t="s">
        <v>2373</v>
      </c>
      <c r="G775" s="41">
        <v>8</v>
      </c>
      <c r="H775" s="41">
        <v>64.900000000000006</v>
      </c>
      <c r="I775" s="41">
        <v>3</v>
      </c>
      <c r="J775" s="41" t="s">
        <v>2364</v>
      </c>
      <c r="K775" s="41" t="s">
        <v>2373</v>
      </c>
      <c r="L775" s="41" t="s">
        <v>2246</v>
      </c>
      <c r="M775" s="41" t="s">
        <v>4223</v>
      </c>
      <c r="N775" s="41" t="s">
        <v>2373</v>
      </c>
      <c r="O775" s="41" t="s">
        <v>2373</v>
      </c>
      <c r="P775" s="41" t="s">
        <v>2373</v>
      </c>
      <c r="Q775" s="42" t="s">
        <v>2373</v>
      </c>
      <c r="R775" s="43">
        <v>40013</v>
      </c>
      <c r="S775" s="43" t="s">
        <v>4224</v>
      </c>
      <c r="T775" s="216">
        <v>163</v>
      </c>
      <c r="U775" s="216">
        <v>101.75</v>
      </c>
    </row>
    <row r="776" spans="1:21">
      <c r="A776" s="39">
        <v>775</v>
      </c>
      <c r="B776" s="39">
        <v>3260</v>
      </c>
      <c r="C776" s="40">
        <v>32605</v>
      </c>
      <c r="D776" s="40" t="s">
        <v>777</v>
      </c>
      <c r="E776" s="41">
        <v>0</v>
      </c>
      <c r="F776" s="41" t="s">
        <v>2373</v>
      </c>
      <c r="G776" s="41">
        <v>10</v>
      </c>
      <c r="H776" s="41">
        <v>45.8</v>
      </c>
      <c r="I776" s="41">
        <v>5</v>
      </c>
      <c r="J776" s="41" t="s">
        <v>2364</v>
      </c>
      <c r="K776" s="41" t="s">
        <v>2373</v>
      </c>
      <c r="L776" s="41" t="s">
        <v>2246</v>
      </c>
      <c r="M776" s="41" t="s">
        <v>4223</v>
      </c>
      <c r="N776" s="41" t="s">
        <v>2373</v>
      </c>
      <c r="O776" s="41" t="s">
        <v>2373</v>
      </c>
      <c r="P776" s="41" t="s">
        <v>2373</v>
      </c>
      <c r="Q776" s="42" t="s">
        <v>2373</v>
      </c>
      <c r="R776" s="43">
        <v>40442</v>
      </c>
      <c r="S776" s="43" t="s">
        <v>4225</v>
      </c>
      <c r="T776" s="216">
        <v>172</v>
      </c>
      <c r="U776" s="216">
        <v>96</v>
      </c>
    </row>
    <row r="777" spans="1:21">
      <c r="A777" s="39">
        <v>776</v>
      </c>
      <c r="B777" s="39">
        <v>3260</v>
      </c>
      <c r="C777" s="40">
        <v>32606</v>
      </c>
      <c r="D777" s="40" t="s">
        <v>778</v>
      </c>
      <c r="E777" s="41" t="s">
        <v>3924</v>
      </c>
      <c r="F777" s="41" t="s">
        <v>2369</v>
      </c>
      <c r="G777" s="41">
        <v>10</v>
      </c>
      <c r="H777" s="41">
        <v>52.2</v>
      </c>
      <c r="I777" s="41">
        <v>5</v>
      </c>
      <c r="J777" s="41" t="s">
        <v>2364</v>
      </c>
      <c r="K777" s="41" t="s">
        <v>2284</v>
      </c>
      <c r="L777" s="41" t="s">
        <v>2246</v>
      </c>
      <c r="M777" s="41" t="s">
        <v>4223</v>
      </c>
      <c r="N777" s="41">
        <v>29.6</v>
      </c>
      <c r="O777" s="41">
        <v>100</v>
      </c>
      <c r="P777" s="41">
        <v>0</v>
      </c>
      <c r="Q777" s="42">
        <v>1.05</v>
      </c>
      <c r="R777" s="43">
        <v>43593</v>
      </c>
      <c r="S777" s="43" t="s">
        <v>4226</v>
      </c>
      <c r="T777" s="216">
        <v>191</v>
      </c>
      <c r="U777" s="216">
        <v>107</v>
      </c>
    </row>
    <row r="778" spans="1:21">
      <c r="A778" s="39">
        <v>777</v>
      </c>
      <c r="B778" s="39">
        <v>3260</v>
      </c>
      <c r="C778" s="40">
        <v>32607</v>
      </c>
      <c r="D778" s="40" t="s">
        <v>779</v>
      </c>
      <c r="E778" s="41" t="s">
        <v>4027</v>
      </c>
      <c r="F778" s="41" t="s">
        <v>2369</v>
      </c>
      <c r="G778" s="41">
        <v>10</v>
      </c>
      <c r="H778" s="41">
        <v>57.7</v>
      </c>
      <c r="I778" s="41">
        <v>5</v>
      </c>
      <c r="J778" s="41" t="s">
        <v>2364</v>
      </c>
      <c r="K778" s="41" t="s">
        <v>2284</v>
      </c>
      <c r="L778" s="41" t="s">
        <v>2246</v>
      </c>
      <c r="M778" s="41" t="s">
        <v>4223</v>
      </c>
      <c r="N778" s="41">
        <v>29.6</v>
      </c>
      <c r="O778" s="41">
        <v>100</v>
      </c>
      <c r="P778" s="41">
        <v>100</v>
      </c>
      <c r="Q778" s="42">
        <v>1.04</v>
      </c>
      <c r="R778" s="43">
        <v>44102</v>
      </c>
      <c r="S778" s="43" t="s">
        <v>3770</v>
      </c>
      <c r="T778" s="216">
        <v>224</v>
      </c>
      <c r="U778" s="216">
        <v>109.1</v>
      </c>
    </row>
    <row r="779" spans="1:21">
      <c r="A779" s="39">
        <v>778</v>
      </c>
      <c r="B779" s="39">
        <v>3264</v>
      </c>
      <c r="C779" s="40">
        <v>32641</v>
      </c>
      <c r="D779" s="40" t="s">
        <v>780</v>
      </c>
      <c r="E779" s="41">
        <v>0</v>
      </c>
      <c r="F779" s="41" t="s">
        <v>2373</v>
      </c>
      <c r="G779" s="41" t="s">
        <v>2373</v>
      </c>
      <c r="H779" s="41" t="s">
        <v>2373</v>
      </c>
      <c r="I779" s="41" t="s">
        <v>2373</v>
      </c>
      <c r="J779" s="41" t="s">
        <v>2364</v>
      </c>
      <c r="K779" s="41" t="s">
        <v>2373</v>
      </c>
      <c r="L779" s="41" t="s">
        <v>2246</v>
      </c>
      <c r="M779" s="41" t="s">
        <v>4227</v>
      </c>
      <c r="N779" s="41" t="s">
        <v>2373</v>
      </c>
      <c r="O779" s="41" t="s">
        <v>2373</v>
      </c>
      <c r="P779" s="41" t="s">
        <v>2373</v>
      </c>
      <c r="Q779" s="42" t="s">
        <v>2373</v>
      </c>
      <c r="R779" s="43" t="s">
        <v>2373</v>
      </c>
      <c r="S779" s="43" t="s">
        <v>2373</v>
      </c>
      <c r="T779" s="216">
        <v>153</v>
      </c>
      <c r="U779" s="216">
        <v>95.3</v>
      </c>
    </row>
    <row r="780" spans="1:21">
      <c r="A780" s="39">
        <v>779</v>
      </c>
      <c r="B780" s="39">
        <v>3268</v>
      </c>
      <c r="C780" s="40">
        <v>32681</v>
      </c>
      <c r="D780" s="40" t="s">
        <v>781</v>
      </c>
      <c r="E780" s="41" t="s">
        <v>3524</v>
      </c>
      <c r="F780" s="41" t="s">
        <v>2369</v>
      </c>
      <c r="G780" s="41">
        <v>2</v>
      </c>
      <c r="H780" s="41">
        <v>29.2</v>
      </c>
      <c r="I780" s="41">
        <v>3</v>
      </c>
      <c r="J780" s="41" t="s">
        <v>2366</v>
      </c>
      <c r="K780" s="41" t="s">
        <v>2269</v>
      </c>
      <c r="L780" s="41" t="s">
        <v>2246</v>
      </c>
      <c r="M780" s="41" t="s">
        <v>4228</v>
      </c>
      <c r="N780" s="41">
        <v>3.34</v>
      </c>
      <c r="O780" s="41">
        <v>115.76</v>
      </c>
      <c r="P780" s="41">
        <v>100</v>
      </c>
      <c r="Q780" s="42">
        <v>1.0246</v>
      </c>
      <c r="R780" s="43">
        <v>44571</v>
      </c>
      <c r="S780" s="43" t="s">
        <v>4229</v>
      </c>
      <c r="T780" s="216">
        <v>133.35</v>
      </c>
      <c r="U780" s="216">
        <v>99.7</v>
      </c>
    </row>
    <row r="781" spans="1:21">
      <c r="A781" s="39">
        <v>780</v>
      </c>
      <c r="B781" s="39">
        <v>3271</v>
      </c>
      <c r="C781" s="40">
        <v>32711</v>
      </c>
      <c r="D781" s="40" t="s">
        <v>782</v>
      </c>
      <c r="E781" s="41">
        <v>0</v>
      </c>
      <c r="F781" s="41" t="s">
        <v>2373</v>
      </c>
      <c r="G781" s="41" t="s">
        <v>2373</v>
      </c>
      <c r="H781" s="41" t="s">
        <v>2373</v>
      </c>
      <c r="I781" s="41" t="s">
        <v>2373</v>
      </c>
      <c r="J781" s="41" t="s">
        <v>2364</v>
      </c>
      <c r="K781" s="41" t="s">
        <v>2373</v>
      </c>
      <c r="L781" s="41" t="s">
        <v>2373</v>
      </c>
      <c r="M781" s="41" t="s">
        <v>2373</v>
      </c>
      <c r="N781" s="41" t="s">
        <v>2373</v>
      </c>
      <c r="O781" s="41" t="s">
        <v>2373</v>
      </c>
      <c r="P781" s="41" t="s">
        <v>2373</v>
      </c>
      <c r="Q781" s="42" t="s">
        <v>2373</v>
      </c>
      <c r="R781" s="43" t="s">
        <v>2373</v>
      </c>
      <c r="S781" s="43" t="s">
        <v>2373</v>
      </c>
      <c r="T781" s="216">
        <v>203</v>
      </c>
      <c r="U781" s="216">
        <v>105</v>
      </c>
    </row>
    <row r="782" spans="1:21">
      <c r="A782" s="39">
        <v>781</v>
      </c>
      <c r="B782" s="39">
        <v>3271</v>
      </c>
      <c r="C782" s="40">
        <v>32712</v>
      </c>
      <c r="D782" s="40" t="s">
        <v>783</v>
      </c>
      <c r="E782" s="41">
        <v>0</v>
      </c>
      <c r="F782" s="41" t="s">
        <v>2373</v>
      </c>
      <c r="G782" s="41" t="s">
        <v>2373</v>
      </c>
      <c r="H782" s="41" t="s">
        <v>2373</v>
      </c>
      <c r="I782" s="41" t="s">
        <v>2373</v>
      </c>
      <c r="J782" s="41" t="s">
        <v>2364</v>
      </c>
      <c r="K782" s="41" t="s">
        <v>2373</v>
      </c>
      <c r="L782" s="41" t="s">
        <v>2373</v>
      </c>
      <c r="M782" s="41" t="s">
        <v>2373</v>
      </c>
      <c r="N782" s="41" t="s">
        <v>2373</v>
      </c>
      <c r="O782" s="41" t="s">
        <v>2373</v>
      </c>
      <c r="P782" s="41" t="s">
        <v>2373</v>
      </c>
      <c r="Q782" s="42" t="s">
        <v>2373</v>
      </c>
      <c r="R782" s="43" t="s">
        <v>2373</v>
      </c>
      <c r="S782" s="43" t="s">
        <v>2373</v>
      </c>
      <c r="T782" s="216">
        <v>149.19999999999999</v>
      </c>
      <c r="U782" s="216">
        <v>90</v>
      </c>
    </row>
    <row r="783" spans="1:21">
      <c r="A783" s="39">
        <v>782</v>
      </c>
      <c r="B783" s="39">
        <v>3272</v>
      </c>
      <c r="C783" s="40">
        <v>32721</v>
      </c>
      <c r="D783" s="40" t="s">
        <v>784</v>
      </c>
      <c r="E783" s="41">
        <v>5</v>
      </c>
      <c r="F783" s="41" t="s">
        <v>2371</v>
      </c>
      <c r="G783" s="41">
        <v>4</v>
      </c>
      <c r="H783" s="41">
        <v>135</v>
      </c>
      <c r="I783" s="41">
        <v>3</v>
      </c>
      <c r="J783" s="41" t="s">
        <v>2364</v>
      </c>
      <c r="K783" s="41" t="s">
        <v>2241</v>
      </c>
      <c r="L783" s="41" t="s">
        <v>2258</v>
      </c>
      <c r="M783" s="41" t="s">
        <v>4230</v>
      </c>
      <c r="N783" s="41">
        <v>6.12</v>
      </c>
      <c r="O783" s="41">
        <v>100</v>
      </c>
      <c r="P783" s="41">
        <v>100</v>
      </c>
      <c r="Q783" s="42">
        <v>1.01</v>
      </c>
      <c r="R783" s="43">
        <v>42068</v>
      </c>
      <c r="S783" s="43" t="s">
        <v>4231</v>
      </c>
      <c r="T783" s="216">
        <v>137.94999999999999</v>
      </c>
      <c r="U783" s="216">
        <v>98</v>
      </c>
    </row>
    <row r="784" spans="1:21">
      <c r="A784" s="39">
        <v>783</v>
      </c>
      <c r="B784" s="39">
        <v>3272</v>
      </c>
      <c r="C784" s="40">
        <v>32722</v>
      </c>
      <c r="D784" s="40" t="s">
        <v>785</v>
      </c>
      <c r="E784" s="41">
        <v>5</v>
      </c>
      <c r="F784" s="41" t="s">
        <v>2371</v>
      </c>
      <c r="G784" s="41">
        <v>4</v>
      </c>
      <c r="H784" s="41">
        <v>62</v>
      </c>
      <c r="I784" s="41">
        <v>3</v>
      </c>
      <c r="J784" s="41" t="s">
        <v>2364</v>
      </c>
      <c r="K784" s="41" t="s">
        <v>2257</v>
      </c>
      <c r="L784" s="41" t="s">
        <v>2258</v>
      </c>
      <c r="M784" s="41" t="s">
        <v>4230</v>
      </c>
      <c r="N784" s="41">
        <v>6.12</v>
      </c>
      <c r="O784" s="41">
        <v>100.5</v>
      </c>
      <c r="P784" s="41">
        <v>101.50749999999999</v>
      </c>
      <c r="Q784" s="42">
        <v>1.0786</v>
      </c>
      <c r="R784" s="43">
        <v>43143</v>
      </c>
      <c r="S784" s="43" t="s">
        <v>4232</v>
      </c>
      <c r="T784" s="216">
        <v>150</v>
      </c>
      <c r="U784" s="216">
        <v>98</v>
      </c>
    </row>
    <row r="785" spans="1:21">
      <c r="A785" s="39">
        <v>784</v>
      </c>
      <c r="B785" s="39">
        <v>3272</v>
      </c>
      <c r="C785" s="40">
        <v>32723</v>
      </c>
      <c r="D785" s="40" t="s">
        <v>786</v>
      </c>
      <c r="E785" s="41">
        <v>6</v>
      </c>
      <c r="F785" s="41" t="s">
        <v>2371</v>
      </c>
      <c r="G785" s="41">
        <v>3</v>
      </c>
      <c r="H785" s="41">
        <v>34.200000000000003</v>
      </c>
      <c r="I785" s="41">
        <v>5</v>
      </c>
      <c r="J785" s="41" t="s">
        <v>2366</v>
      </c>
      <c r="K785" s="41" t="s">
        <v>2236</v>
      </c>
      <c r="L785" s="41" t="s">
        <v>2239</v>
      </c>
      <c r="M785" s="41" t="s">
        <v>4230</v>
      </c>
      <c r="N785" s="41">
        <v>6.12</v>
      </c>
      <c r="O785" s="41">
        <v>108.93</v>
      </c>
      <c r="P785" s="41">
        <v>100</v>
      </c>
      <c r="Q785" s="42">
        <v>1.02</v>
      </c>
      <c r="R785" s="43">
        <v>45358</v>
      </c>
      <c r="S785" s="43" t="s">
        <v>4233</v>
      </c>
      <c r="T785" s="216">
        <v>111.55</v>
      </c>
      <c r="U785" s="216">
        <v>88</v>
      </c>
    </row>
    <row r="786" spans="1:21">
      <c r="A786" s="39">
        <v>785</v>
      </c>
      <c r="B786" s="39">
        <v>3284</v>
      </c>
      <c r="C786" s="40">
        <v>32841</v>
      </c>
      <c r="D786" s="40" t="s">
        <v>787</v>
      </c>
      <c r="E786" s="41">
        <v>0</v>
      </c>
      <c r="F786" s="41" t="s">
        <v>2373</v>
      </c>
      <c r="G786" s="41">
        <v>1.7</v>
      </c>
      <c r="H786" s="41">
        <v>25.2</v>
      </c>
      <c r="I786" s="41">
        <v>3</v>
      </c>
      <c r="J786" s="41" t="s">
        <v>2364</v>
      </c>
      <c r="K786" s="41" t="s">
        <v>2373</v>
      </c>
      <c r="L786" s="41" t="s">
        <v>2253</v>
      </c>
      <c r="M786" s="41" t="s">
        <v>4234</v>
      </c>
      <c r="N786" s="41" t="s">
        <v>2373</v>
      </c>
      <c r="O786" s="41" t="s">
        <v>2373</v>
      </c>
      <c r="P786" s="41" t="s">
        <v>2373</v>
      </c>
      <c r="Q786" s="42" t="s">
        <v>2373</v>
      </c>
      <c r="R786" s="43">
        <v>40337</v>
      </c>
      <c r="S786" s="43" t="s">
        <v>4235</v>
      </c>
      <c r="T786" s="216">
        <v>114</v>
      </c>
      <c r="U786" s="216">
        <v>98</v>
      </c>
    </row>
    <row r="787" spans="1:21">
      <c r="A787" s="39">
        <v>786</v>
      </c>
      <c r="B787" s="39">
        <v>3284</v>
      </c>
      <c r="C787" s="40">
        <v>32842</v>
      </c>
      <c r="D787" s="40" t="s">
        <v>788</v>
      </c>
      <c r="E787" s="41" t="s">
        <v>3550</v>
      </c>
      <c r="F787" s="41" t="s">
        <v>2369</v>
      </c>
      <c r="G787" s="41">
        <v>2.1</v>
      </c>
      <c r="H787" s="41">
        <v>11.4</v>
      </c>
      <c r="I787" s="41">
        <v>3</v>
      </c>
      <c r="J787" s="41" t="s">
        <v>2364</v>
      </c>
      <c r="K787" s="41" t="s">
        <v>2288</v>
      </c>
      <c r="L787" s="41" t="s">
        <v>2253</v>
      </c>
      <c r="M787" s="41" t="s">
        <v>4234</v>
      </c>
      <c r="N787" s="41">
        <v>8.8800000000000008</v>
      </c>
      <c r="O787" s="41" t="s">
        <v>2373</v>
      </c>
      <c r="P787" s="41" t="s">
        <v>2373</v>
      </c>
      <c r="Q787" s="42">
        <v>1.018</v>
      </c>
      <c r="R787" s="43">
        <v>41036</v>
      </c>
      <c r="S787" s="43" t="s">
        <v>4236</v>
      </c>
      <c r="T787" s="216">
        <v>124.5</v>
      </c>
      <c r="U787" s="216">
        <v>100.2</v>
      </c>
    </row>
    <row r="788" spans="1:21">
      <c r="A788" s="39">
        <v>787</v>
      </c>
      <c r="B788" s="39">
        <v>3288</v>
      </c>
      <c r="C788" s="40">
        <v>32881</v>
      </c>
      <c r="D788" s="40" t="s">
        <v>789</v>
      </c>
      <c r="E788" s="41" t="s">
        <v>4237</v>
      </c>
      <c r="F788" s="41" t="s">
        <v>2369</v>
      </c>
      <c r="G788" s="41">
        <v>2</v>
      </c>
      <c r="H788" s="41">
        <v>19.3</v>
      </c>
      <c r="I788" s="41">
        <v>3</v>
      </c>
      <c r="J788" s="41" t="s">
        <v>2364</v>
      </c>
      <c r="K788" s="41" t="s">
        <v>2263</v>
      </c>
      <c r="L788" s="41" t="s">
        <v>2239</v>
      </c>
      <c r="M788" s="41" t="s">
        <v>4238</v>
      </c>
      <c r="N788" s="41">
        <v>1.5</v>
      </c>
      <c r="O788" s="41">
        <v>101</v>
      </c>
      <c r="P788" s="41">
        <v>100</v>
      </c>
      <c r="Q788" s="42">
        <v>1.08</v>
      </c>
      <c r="R788" s="43">
        <v>41848</v>
      </c>
      <c r="S788" s="43" t="s">
        <v>4239</v>
      </c>
      <c r="T788" s="216">
        <v>108.05</v>
      </c>
      <c r="U788" s="216">
        <v>97</v>
      </c>
    </row>
    <row r="789" spans="1:21">
      <c r="A789" s="39">
        <v>788</v>
      </c>
      <c r="B789" s="39">
        <v>3289</v>
      </c>
      <c r="C789" s="40">
        <v>32891</v>
      </c>
      <c r="D789" s="40" t="s">
        <v>790</v>
      </c>
      <c r="E789" s="41">
        <v>0</v>
      </c>
      <c r="F789" s="41" t="s">
        <v>2373</v>
      </c>
      <c r="G789" s="41" t="s">
        <v>2373</v>
      </c>
      <c r="H789" s="41" t="s">
        <v>2373</v>
      </c>
      <c r="I789" s="41" t="s">
        <v>2373</v>
      </c>
      <c r="J789" s="41" t="s">
        <v>2364</v>
      </c>
      <c r="K789" s="41" t="s">
        <v>2373</v>
      </c>
      <c r="L789" s="41" t="s">
        <v>7043</v>
      </c>
      <c r="M789" s="41" t="s">
        <v>4240</v>
      </c>
      <c r="N789" s="41" t="s">
        <v>2373</v>
      </c>
      <c r="O789" s="41" t="s">
        <v>2373</v>
      </c>
      <c r="P789" s="41" t="s">
        <v>2373</v>
      </c>
      <c r="Q789" s="42" t="s">
        <v>2373</v>
      </c>
      <c r="R789" s="43" t="s">
        <v>2373</v>
      </c>
      <c r="S789" s="43" t="s">
        <v>2373</v>
      </c>
      <c r="T789" s="216">
        <v>209</v>
      </c>
      <c r="U789" s="216">
        <v>101.8</v>
      </c>
    </row>
    <row r="790" spans="1:21">
      <c r="A790" s="39">
        <v>789</v>
      </c>
      <c r="B790" s="39">
        <v>3289</v>
      </c>
      <c r="C790" s="40">
        <v>32892</v>
      </c>
      <c r="D790" s="40" t="s">
        <v>791</v>
      </c>
      <c r="E790" s="41">
        <v>0</v>
      </c>
      <c r="F790" s="41" t="s">
        <v>2373</v>
      </c>
      <c r="G790" s="41">
        <v>3</v>
      </c>
      <c r="H790" s="41">
        <v>29.2</v>
      </c>
      <c r="I790" s="41">
        <v>3</v>
      </c>
      <c r="J790" s="41" t="s">
        <v>2364</v>
      </c>
      <c r="K790" s="41" t="s">
        <v>2373</v>
      </c>
      <c r="L790" s="41" t="s">
        <v>7043</v>
      </c>
      <c r="M790" s="41" t="s">
        <v>4240</v>
      </c>
      <c r="N790" s="41" t="s">
        <v>2373</v>
      </c>
      <c r="O790" s="41" t="s">
        <v>2373</v>
      </c>
      <c r="P790" s="41" t="s">
        <v>2373</v>
      </c>
      <c r="Q790" s="42" t="s">
        <v>2373</v>
      </c>
      <c r="R790" s="43">
        <v>40543</v>
      </c>
      <c r="S790" s="43" t="s">
        <v>4241</v>
      </c>
      <c r="T790" s="216">
        <v>120.5</v>
      </c>
      <c r="U790" s="216">
        <v>99.2</v>
      </c>
    </row>
    <row r="791" spans="1:21">
      <c r="A791" s="39">
        <v>790</v>
      </c>
      <c r="B791" s="39">
        <v>3289</v>
      </c>
      <c r="C791" s="40">
        <v>32893</v>
      </c>
      <c r="D791" s="40" t="s">
        <v>792</v>
      </c>
      <c r="E791" s="41">
        <v>5</v>
      </c>
      <c r="F791" s="41" t="s">
        <v>2371</v>
      </c>
      <c r="G791" s="41">
        <v>3</v>
      </c>
      <c r="H791" s="41">
        <v>95</v>
      </c>
      <c r="I791" s="41">
        <v>3</v>
      </c>
      <c r="J791" s="41" t="s">
        <v>2364</v>
      </c>
      <c r="K791" s="41" t="s">
        <v>2247</v>
      </c>
      <c r="L791" s="41" t="s">
        <v>7043</v>
      </c>
      <c r="M791" s="41" t="s">
        <v>4240</v>
      </c>
      <c r="N791" s="41">
        <v>7.55</v>
      </c>
      <c r="O791" s="41">
        <v>100.5</v>
      </c>
      <c r="P791" s="41">
        <v>100.75190000000001</v>
      </c>
      <c r="Q791" s="42">
        <v>1.0494000000000001</v>
      </c>
      <c r="R791" s="43">
        <v>42360</v>
      </c>
      <c r="S791" s="43" t="s">
        <v>4242</v>
      </c>
      <c r="T791" s="216">
        <v>145.15</v>
      </c>
      <c r="U791" s="216">
        <v>100.15</v>
      </c>
    </row>
    <row r="792" spans="1:21">
      <c r="A792" s="39">
        <v>791</v>
      </c>
      <c r="B792" s="39">
        <v>3289</v>
      </c>
      <c r="C792" s="40">
        <v>32894</v>
      </c>
      <c r="D792" s="40" t="s">
        <v>793</v>
      </c>
      <c r="E792" s="41">
        <v>5</v>
      </c>
      <c r="F792" s="41" t="s">
        <v>2371</v>
      </c>
      <c r="G792" s="41">
        <v>4</v>
      </c>
      <c r="H792" s="41">
        <v>110</v>
      </c>
      <c r="I792" s="41">
        <v>3</v>
      </c>
      <c r="J792" s="41" t="s">
        <v>2364</v>
      </c>
      <c r="K792" s="41" t="s">
        <v>2266</v>
      </c>
      <c r="L792" s="41" t="s">
        <v>7043</v>
      </c>
      <c r="M792" s="41" t="s">
        <v>4240</v>
      </c>
      <c r="N792" s="41">
        <v>7.55</v>
      </c>
      <c r="O792" s="41">
        <v>100</v>
      </c>
      <c r="P792" s="41">
        <v>100</v>
      </c>
      <c r="Q792" s="42">
        <v>1.1494</v>
      </c>
      <c r="R792" s="43">
        <v>42709</v>
      </c>
      <c r="S792" s="43" t="s">
        <v>4243</v>
      </c>
      <c r="T792" s="216">
        <v>123</v>
      </c>
      <c r="U792" s="216">
        <v>93.45</v>
      </c>
    </row>
    <row r="793" spans="1:21">
      <c r="A793" s="39">
        <v>792</v>
      </c>
      <c r="B793" s="39">
        <v>3289</v>
      </c>
      <c r="C793" s="40">
        <v>32895</v>
      </c>
      <c r="D793" s="40" t="s">
        <v>794</v>
      </c>
      <c r="E793" s="41">
        <v>5</v>
      </c>
      <c r="F793" s="41" t="s">
        <v>2371</v>
      </c>
      <c r="G793" s="41">
        <v>15</v>
      </c>
      <c r="H793" s="41">
        <v>132.80000000000001</v>
      </c>
      <c r="I793" s="41">
        <v>3</v>
      </c>
      <c r="J793" s="41" t="s">
        <v>2364</v>
      </c>
      <c r="K793" s="41" t="s">
        <v>2266</v>
      </c>
      <c r="L793" s="41" t="s">
        <v>7043</v>
      </c>
      <c r="M793" s="41" t="s">
        <v>4240</v>
      </c>
      <c r="N793" s="41">
        <v>7.55</v>
      </c>
      <c r="O793" s="41">
        <v>100</v>
      </c>
      <c r="P793" s="41">
        <v>0</v>
      </c>
      <c r="Q793" s="42">
        <v>1.1000000000000001</v>
      </c>
      <c r="R793" s="43">
        <v>43038</v>
      </c>
      <c r="S793" s="43" t="s">
        <v>4244</v>
      </c>
      <c r="T793" s="216">
        <v>109</v>
      </c>
      <c r="U793" s="216">
        <v>85.7</v>
      </c>
    </row>
    <row r="794" spans="1:21">
      <c r="A794" s="39">
        <v>793</v>
      </c>
      <c r="B794" s="39">
        <v>3290</v>
      </c>
      <c r="C794" s="40">
        <v>32901</v>
      </c>
      <c r="D794" s="40" t="s">
        <v>795</v>
      </c>
      <c r="E794" s="41" t="s">
        <v>4245</v>
      </c>
      <c r="F794" s="41" t="s">
        <v>2369</v>
      </c>
      <c r="G794" s="41">
        <v>1.5</v>
      </c>
      <c r="H794" s="41">
        <v>14.3</v>
      </c>
      <c r="I794" s="41">
        <v>3</v>
      </c>
      <c r="J794" s="41" t="s">
        <v>2364</v>
      </c>
      <c r="K794" s="41" t="s">
        <v>2263</v>
      </c>
      <c r="L794" s="41" t="s">
        <v>2239</v>
      </c>
      <c r="M794" s="41" t="s">
        <v>4246</v>
      </c>
      <c r="N794" s="41">
        <v>12.2</v>
      </c>
      <c r="O794" s="41" t="s">
        <v>2373</v>
      </c>
      <c r="P794" s="41" t="s">
        <v>2373</v>
      </c>
      <c r="Q794" s="42">
        <v>1.01</v>
      </c>
      <c r="R794" s="43">
        <v>41299</v>
      </c>
      <c r="S794" s="43" t="s">
        <v>4100</v>
      </c>
      <c r="T794" s="216">
        <v>174</v>
      </c>
      <c r="U794" s="216">
        <v>105.3</v>
      </c>
    </row>
    <row r="795" spans="1:21">
      <c r="A795" s="39">
        <v>794</v>
      </c>
      <c r="B795" s="39">
        <v>3290</v>
      </c>
      <c r="C795" s="40">
        <v>32902</v>
      </c>
      <c r="D795" s="40" t="s">
        <v>796</v>
      </c>
      <c r="E795" s="41" t="s">
        <v>3905</v>
      </c>
      <c r="F795" s="41" t="s">
        <v>2369</v>
      </c>
      <c r="G795" s="41">
        <v>2.5</v>
      </c>
      <c r="H795" s="41">
        <v>31.5</v>
      </c>
      <c r="I795" s="41">
        <v>3</v>
      </c>
      <c r="J795" s="41" t="s">
        <v>2364</v>
      </c>
      <c r="K795" s="41" t="s">
        <v>2252</v>
      </c>
      <c r="L795" s="41" t="s">
        <v>2239</v>
      </c>
      <c r="M795" s="41" t="s">
        <v>4246</v>
      </c>
      <c r="N795" s="41">
        <v>12.2</v>
      </c>
      <c r="O795" s="41" t="s">
        <v>2373</v>
      </c>
      <c r="P795" s="41" t="s">
        <v>2373</v>
      </c>
      <c r="Q795" s="42">
        <v>1.0835999999999999</v>
      </c>
      <c r="R795" s="43">
        <v>41619</v>
      </c>
      <c r="S795" s="43" t="s">
        <v>4247</v>
      </c>
      <c r="T795" s="216">
        <v>117.6</v>
      </c>
      <c r="U795" s="216">
        <v>99.6</v>
      </c>
    </row>
    <row r="796" spans="1:21">
      <c r="A796" s="39">
        <v>795</v>
      </c>
      <c r="B796" s="39">
        <v>3290</v>
      </c>
      <c r="C796" s="40">
        <v>32903</v>
      </c>
      <c r="D796" s="40" t="s">
        <v>797</v>
      </c>
      <c r="E796" s="41" t="s">
        <v>3505</v>
      </c>
      <c r="F796" s="41" t="s">
        <v>2369</v>
      </c>
      <c r="G796" s="41">
        <v>3</v>
      </c>
      <c r="H796" s="41">
        <v>20.350000000000001</v>
      </c>
      <c r="I796" s="41">
        <v>3</v>
      </c>
      <c r="J796" s="41" t="s">
        <v>2366</v>
      </c>
      <c r="K796" s="41" t="s">
        <v>2238</v>
      </c>
      <c r="L796" s="41" t="s">
        <v>2239</v>
      </c>
      <c r="M796" s="41" t="s">
        <v>4246</v>
      </c>
      <c r="N796" s="41">
        <v>12.2</v>
      </c>
      <c r="O796" s="41">
        <v>106.85</v>
      </c>
      <c r="P796" s="41">
        <v>100</v>
      </c>
      <c r="Q796" s="42">
        <v>1.02</v>
      </c>
      <c r="R796" s="43">
        <v>44887</v>
      </c>
      <c r="S796" s="43" t="s">
        <v>4248</v>
      </c>
      <c r="T796" s="216">
        <v>223</v>
      </c>
      <c r="U796" s="216">
        <v>115.3</v>
      </c>
    </row>
    <row r="797" spans="1:21">
      <c r="A797" s="39">
        <v>796</v>
      </c>
      <c r="B797" s="39">
        <v>3294</v>
      </c>
      <c r="C797" s="40">
        <v>32941</v>
      </c>
      <c r="D797" s="40" t="s">
        <v>798</v>
      </c>
      <c r="E797" s="41">
        <v>0</v>
      </c>
      <c r="F797" s="41" t="s">
        <v>2373</v>
      </c>
      <c r="G797" s="41">
        <v>3</v>
      </c>
      <c r="H797" s="41">
        <v>37</v>
      </c>
      <c r="I797" s="41">
        <v>5</v>
      </c>
      <c r="J797" s="41" t="s">
        <v>2364</v>
      </c>
      <c r="K797" s="41" t="s">
        <v>2373</v>
      </c>
      <c r="L797" s="41" t="s">
        <v>2239</v>
      </c>
      <c r="M797" s="41" t="s">
        <v>4249</v>
      </c>
      <c r="N797" s="41" t="s">
        <v>2373</v>
      </c>
      <c r="O797" s="41" t="s">
        <v>2373</v>
      </c>
      <c r="P797" s="41" t="s">
        <v>2373</v>
      </c>
      <c r="Q797" s="42" t="s">
        <v>2373</v>
      </c>
      <c r="R797" s="43">
        <v>39399</v>
      </c>
      <c r="S797" s="43" t="s">
        <v>4250</v>
      </c>
      <c r="T797" s="216">
        <v>102</v>
      </c>
      <c r="U797" s="216">
        <v>63.2</v>
      </c>
    </row>
    <row r="798" spans="1:21">
      <c r="A798" s="39">
        <v>797</v>
      </c>
      <c r="B798" s="39">
        <v>3294</v>
      </c>
      <c r="C798" s="40">
        <v>32942</v>
      </c>
      <c r="D798" s="40" t="s">
        <v>799</v>
      </c>
      <c r="E798" s="41" t="s">
        <v>4251</v>
      </c>
      <c r="F798" s="41" t="s">
        <v>2369</v>
      </c>
      <c r="G798" s="41">
        <v>3</v>
      </c>
      <c r="H798" s="41">
        <v>19.399999999999999</v>
      </c>
      <c r="I798" s="41">
        <v>3</v>
      </c>
      <c r="J798" s="41" t="s">
        <v>2364</v>
      </c>
      <c r="K798" s="41" t="s">
        <v>2263</v>
      </c>
      <c r="L798" s="41" t="s">
        <v>2239</v>
      </c>
      <c r="M798" s="41" t="s">
        <v>4249</v>
      </c>
      <c r="N798" s="41">
        <v>13.2</v>
      </c>
      <c r="O798" s="41" t="s">
        <v>2373</v>
      </c>
      <c r="P798" s="41" t="s">
        <v>2373</v>
      </c>
      <c r="Q798" s="42">
        <v>1.01</v>
      </c>
      <c r="R798" s="43">
        <v>40750</v>
      </c>
      <c r="S798" s="43" t="s">
        <v>4252</v>
      </c>
      <c r="T798" s="216">
        <v>123</v>
      </c>
      <c r="U798" s="216">
        <v>98.8</v>
      </c>
    </row>
    <row r="799" spans="1:21">
      <c r="A799" s="39">
        <v>798</v>
      </c>
      <c r="B799" s="39">
        <v>3296</v>
      </c>
      <c r="C799" s="40">
        <v>32961</v>
      </c>
      <c r="D799" s="40" t="s">
        <v>800</v>
      </c>
      <c r="E799" s="41">
        <v>0</v>
      </c>
      <c r="F799" s="41" t="s">
        <v>2373</v>
      </c>
      <c r="G799" s="41">
        <v>4</v>
      </c>
      <c r="H799" s="41">
        <v>36.14</v>
      </c>
      <c r="I799" s="41">
        <v>5</v>
      </c>
      <c r="J799" s="41" t="s">
        <v>2364</v>
      </c>
      <c r="K799" s="41" t="s">
        <v>2373</v>
      </c>
      <c r="L799" s="41" t="s">
        <v>2239</v>
      </c>
      <c r="M799" s="41" t="s">
        <v>4253</v>
      </c>
      <c r="N799" s="41" t="s">
        <v>2373</v>
      </c>
      <c r="O799" s="41" t="s">
        <v>2373</v>
      </c>
      <c r="P799" s="41" t="s">
        <v>2373</v>
      </c>
      <c r="Q799" s="42" t="s">
        <v>2373</v>
      </c>
      <c r="R799" s="43">
        <v>39143</v>
      </c>
      <c r="S799" s="43" t="s">
        <v>4254</v>
      </c>
      <c r="T799" s="216">
        <v>190</v>
      </c>
      <c r="U799" s="216">
        <v>96</v>
      </c>
    </row>
    <row r="800" spans="1:21">
      <c r="A800" s="39">
        <v>799</v>
      </c>
      <c r="B800" s="39">
        <v>3299</v>
      </c>
      <c r="C800" s="40">
        <v>32991</v>
      </c>
      <c r="D800" s="40" t="s">
        <v>801</v>
      </c>
      <c r="E800" s="41">
        <v>0</v>
      </c>
      <c r="F800" s="41" t="s">
        <v>2373</v>
      </c>
      <c r="G800" s="41" t="s">
        <v>2373</v>
      </c>
      <c r="H800" s="41" t="s">
        <v>2373</v>
      </c>
      <c r="I800" s="41" t="s">
        <v>2373</v>
      </c>
      <c r="J800" s="41" t="s">
        <v>2364</v>
      </c>
      <c r="K800" s="41" t="s">
        <v>2373</v>
      </c>
      <c r="L800" s="41" t="s">
        <v>2373</v>
      </c>
      <c r="M800" s="41" t="s">
        <v>2373</v>
      </c>
      <c r="N800" s="41" t="s">
        <v>2373</v>
      </c>
      <c r="O800" s="41" t="s">
        <v>2373</v>
      </c>
      <c r="P800" s="41" t="s">
        <v>2373</v>
      </c>
      <c r="Q800" s="42" t="s">
        <v>2373</v>
      </c>
      <c r="R800" s="43" t="s">
        <v>2373</v>
      </c>
      <c r="S800" s="43" t="s">
        <v>2373</v>
      </c>
      <c r="T800" s="216">
        <v>108</v>
      </c>
      <c r="U800" s="216">
        <v>89</v>
      </c>
    </row>
    <row r="801" spans="1:21">
      <c r="A801" s="39">
        <v>800</v>
      </c>
      <c r="B801" s="39">
        <v>3299</v>
      </c>
      <c r="C801" s="40">
        <v>32992</v>
      </c>
      <c r="D801" s="40" t="s">
        <v>802</v>
      </c>
      <c r="E801" s="41">
        <v>0</v>
      </c>
      <c r="F801" s="41" t="s">
        <v>2373</v>
      </c>
      <c r="G801" s="41">
        <v>2</v>
      </c>
      <c r="H801" s="41">
        <v>27.7</v>
      </c>
      <c r="I801" s="41">
        <v>3</v>
      </c>
      <c r="J801" s="41" t="s">
        <v>2364</v>
      </c>
      <c r="K801" s="41" t="s">
        <v>2373</v>
      </c>
      <c r="L801" s="41" t="s">
        <v>2373</v>
      </c>
      <c r="M801" s="41" t="s">
        <v>2373</v>
      </c>
      <c r="N801" s="41" t="s">
        <v>2373</v>
      </c>
      <c r="O801" s="41" t="s">
        <v>2373</v>
      </c>
      <c r="P801" s="41" t="s">
        <v>2373</v>
      </c>
      <c r="Q801" s="42" t="s">
        <v>2373</v>
      </c>
      <c r="R801" s="43">
        <v>40162</v>
      </c>
      <c r="S801" s="43" t="s">
        <v>4255</v>
      </c>
      <c r="T801" s="216">
        <v>167</v>
      </c>
      <c r="U801" s="216">
        <v>104</v>
      </c>
    </row>
    <row r="802" spans="1:21">
      <c r="A802" s="39">
        <v>801</v>
      </c>
      <c r="B802" s="39">
        <v>3299</v>
      </c>
      <c r="C802" s="40">
        <v>32993</v>
      </c>
      <c r="D802" s="40" t="s">
        <v>803</v>
      </c>
      <c r="E802" s="41">
        <v>0</v>
      </c>
      <c r="F802" s="41" t="s">
        <v>2373</v>
      </c>
      <c r="G802" s="41">
        <v>3</v>
      </c>
      <c r="H802" s="41">
        <v>40</v>
      </c>
      <c r="I802" s="41">
        <v>3</v>
      </c>
      <c r="J802" s="41" t="s">
        <v>2364</v>
      </c>
      <c r="K802" s="41" t="s">
        <v>2373</v>
      </c>
      <c r="L802" s="41" t="s">
        <v>2373</v>
      </c>
      <c r="M802" s="41" t="s">
        <v>2373</v>
      </c>
      <c r="N802" s="41" t="s">
        <v>2373</v>
      </c>
      <c r="O802" s="41" t="s">
        <v>2373</v>
      </c>
      <c r="P802" s="41" t="s">
        <v>2373</v>
      </c>
      <c r="Q802" s="42" t="s">
        <v>2373</v>
      </c>
      <c r="R802" s="43">
        <v>40392</v>
      </c>
      <c r="S802" s="43" t="s">
        <v>4256</v>
      </c>
      <c r="T802" s="216">
        <v>122</v>
      </c>
      <c r="U802" s="216">
        <v>98</v>
      </c>
    </row>
    <row r="803" spans="1:21">
      <c r="A803" s="39">
        <v>802</v>
      </c>
      <c r="B803" s="39">
        <v>3299</v>
      </c>
      <c r="C803" s="40">
        <v>32994</v>
      </c>
      <c r="D803" s="40" t="s">
        <v>804</v>
      </c>
      <c r="E803" s="41"/>
      <c r="F803" s="41"/>
      <c r="G803" s="41"/>
      <c r="H803" s="41">
        <v>46.8</v>
      </c>
      <c r="I803" s="41"/>
      <c r="J803" s="41" t="s">
        <v>2364</v>
      </c>
      <c r="K803" s="41" t="s">
        <v>2236</v>
      </c>
      <c r="L803" s="41"/>
      <c r="M803" s="41"/>
      <c r="N803" s="41"/>
      <c r="O803" s="41">
        <v>100.3</v>
      </c>
      <c r="P803" s="41">
        <v>100</v>
      </c>
      <c r="Q803" s="42">
        <v>0</v>
      </c>
      <c r="R803" s="43"/>
      <c r="S803" s="43"/>
      <c r="T803" s="216">
        <v>206</v>
      </c>
      <c r="U803" s="216">
        <v>105</v>
      </c>
    </row>
    <row r="804" spans="1:21">
      <c r="A804" s="39">
        <v>803</v>
      </c>
      <c r="B804" s="39">
        <v>3303</v>
      </c>
      <c r="C804" s="40">
        <v>33031</v>
      </c>
      <c r="D804" s="40" t="s">
        <v>805</v>
      </c>
      <c r="E804" s="41">
        <v>0</v>
      </c>
      <c r="F804" s="41" t="s">
        <v>2373</v>
      </c>
      <c r="G804" s="41">
        <v>6</v>
      </c>
      <c r="H804" s="41">
        <v>34.299999999999997</v>
      </c>
      <c r="I804" s="41">
        <v>5</v>
      </c>
      <c r="J804" s="41" t="s">
        <v>2364</v>
      </c>
      <c r="K804" s="41" t="s">
        <v>2373</v>
      </c>
      <c r="L804" s="41" t="s">
        <v>7043</v>
      </c>
      <c r="M804" s="41" t="s">
        <v>4257</v>
      </c>
      <c r="N804" s="41" t="s">
        <v>2373</v>
      </c>
      <c r="O804" s="41" t="s">
        <v>2373</v>
      </c>
      <c r="P804" s="41" t="s">
        <v>2373</v>
      </c>
      <c r="Q804" s="42" t="s">
        <v>2373</v>
      </c>
      <c r="R804" s="43">
        <v>39404</v>
      </c>
      <c r="S804" s="43" t="s">
        <v>4258</v>
      </c>
      <c r="T804" s="216">
        <v>124</v>
      </c>
      <c r="U804" s="216">
        <v>83</v>
      </c>
    </row>
    <row r="805" spans="1:21">
      <c r="A805" s="39">
        <v>804</v>
      </c>
      <c r="B805" s="39">
        <v>3303</v>
      </c>
      <c r="C805" s="40">
        <v>33032</v>
      </c>
      <c r="D805" s="40" t="s">
        <v>806</v>
      </c>
      <c r="E805" s="41">
        <v>0</v>
      </c>
      <c r="F805" s="41" t="s">
        <v>2373</v>
      </c>
      <c r="G805" s="41">
        <v>2.5499999999999998</v>
      </c>
      <c r="H805" s="41">
        <v>22.1</v>
      </c>
      <c r="I805" s="41">
        <v>3</v>
      </c>
      <c r="J805" s="41" t="s">
        <v>2364</v>
      </c>
      <c r="K805" s="41" t="s">
        <v>2373</v>
      </c>
      <c r="L805" s="41" t="s">
        <v>7043</v>
      </c>
      <c r="M805" s="41" t="s">
        <v>4257</v>
      </c>
      <c r="N805" s="41" t="s">
        <v>2373</v>
      </c>
      <c r="O805" s="41" t="s">
        <v>2373</v>
      </c>
      <c r="P805" s="41" t="s">
        <v>2373</v>
      </c>
      <c r="Q805" s="42" t="s">
        <v>2373</v>
      </c>
      <c r="R805" s="43">
        <v>39992</v>
      </c>
      <c r="S805" s="43" t="s">
        <v>4259</v>
      </c>
      <c r="T805" s="216">
        <v>178</v>
      </c>
      <c r="U805" s="216">
        <v>100</v>
      </c>
    </row>
    <row r="806" spans="1:21">
      <c r="A806" s="39">
        <v>805</v>
      </c>
      <c r="B806" s="39">
        <v>3303</v>
      </c>
      <c r="C806" s="40">
        <v>33033</v>
      </c>
      <c r="D806" s="40" t="s">
        <v>807</v>
      </c>
      <c r="E806" s="41" t="s">
        <v>4260</v>
      </c>
      <c r="F806" s="41" t="s">
        <v>2369</v>
      </c>
      <c r="G806" s="41">
        <v>1.5</v>
      </c>
      <c r="H806" s="41">
        <v>14.3</v>
      </c>
      <c r="I806" s="41">
        <v>3</v>
      </c>
      <c r="J806" s="41" t="s">
        <v>2364</v>
      </c>
      <c r="K806" s="41" t="s">
        <v>2257</v>
      </c>
      <c r="L806" s="41" t="s">
        <v>7043</v>
      </c>
      <c r="M806" s="41" t="s">
        <v>4257</v>
      </c>
      <c r="N806" s="41">
        <v>9.41</v>
      </c>
      <c r="O806" s="41" t="s">
        <v>2373</v>
      </c>
      <c r="P806" s="41" t="s">
        <v>2373</v>
      </c>
      <c r="Q806" s="42">
        <v>1.01</v>
      </c>
      <c r="R806" s="43">
        <v>41036</v>
      </c>
      <c r="S806" s="43" t="s">
        <v>4236</v>
      </c>
      <c r="T806" s="216">
        <v>213</v>
      </c>
      <c r="U806" s="216">
        <v>103.05</v>
      </c>
    </row>
    <row r="807" spans="1:21">
      <c r="A807" s="39">
        <v>806</v>
      </c>
      <c r="B807" s="39">
        <v>3303</v>
      </c>
      <c r="C807" s="40">
        <v>33034</v>
      </c>
      <c r="D807" s="40" t="s">
        <v>808</v>
      </c>
      <c r="E807" s="41" t="s">
        <v>3550</v>
      </c>
      <c r="F807" s="41" t="s">
        <v>2369</v>
      </c>
      <c r="G807" s="41">
        <v>1</v>
      </c>
      <c r="H807" s="41">
        <v>14.3</v>
      </c>
      <c r="I807" s="41">
        <v>3</v>
      </c>
      <c r="J807" s="41" t="s">
        <v>2364</v>
      </c>
      <c r="K807" s="41" t="s">
        <v>2257</v>
      </c>
      <c r="L807" s="41" t="s">
        <v>7043</v>
      </c>
      <c r="M807" s="41" t="s">
        <v>4257</v>
      </c>
      <c r="N807" s="41">
        <v>9.41</v>
      </c>
      <c r="O807" s="41" t="s">
        <v>2373</v>
      </c>
      <c r="P807" s="41" t="s">
        <v>2373</v>
      </c>
      <c r="Q807" s="42">
        <v>1.01</v>
      </c>
      <c r="R807" s="43">
        <v>41036</v>
      </c>
      <c r="S807" s="43" t="s">
        <v>4236</v>
      </c>
      <c r="T807" s="216">
        <v>213</v>
      </c>
      <c r="U807" s="216">
        <v>103</v>
      </c>
    </row>
    <row r="808" spans="1:21">
      <c r="A808" s="39">
        <v>807</v>
      </c>
      <c r="B808" s="39">
        <v>3303</v>
      </c>
      <c r="C808" s="40">
        <v>33035</v>
      </c>
      <c r="D808" s="40" t="s">
        <v>809</v>
      </c>
      <c r="E808" s="41">
        <v>6</v>
      </c>
      <c r="F808" s="41" t="s">
        <v>2371</v>
      </c>
      <c r="G808" s="41">
        <v>5</v>
      </c>
      <c r="H808" s="41">
        <v>62</v>
      </c>
      <c r="I808" s="41">
        <v>5</v>
      </c>
      <c r="J808" s="41" t="s">
        <v>2366</v>
      </c>
      <c r="K808" s="41" t="s">
        <v>2250</v>
      </c>
      <c r="L808" s="41" t="s">
        <v>7043</v>
      </c>
      <c r="M808" s="41" t="s">
        <v>4257</v>
      </c>
      <c r="N808" s="41">
        <v>9.41</v>
      </c>
      <c r="O808" s="41">
        <v>105.28</v>
      </c>
      <c r="P808" s="41">
        <v>100</v>
      </c>
      <c r="Q808" s="42">
        <v>1.0277000000000001</v>
      </c>
      <c r="R808" s="43">
        <v>45622</v>
      </c>
      <c r="S808" s="43" t="s">
        <v>4261</v>
      </c>
      <c r="T808" s="216">
        <v>113</v>
      </c>
      <c r="U808" s="216">
        <v>95</v>
      </c>
    </row>
    <row r="809" spans="1:21">
      <c r="A809" s="39">
        <v>808</v>
      </c>
      <c r="B809" s="39">
        <v>3305</v>
      </c>
      <c r="C809" s="40">
        <v>33051</v>
      </c>
      <c r="D809" s="40" t="s">
        <v>810</v>
      </c>
      <c r="E809" s="41">
        <v>0</v>
      </c>
      <c r="F809" s="41" t="s">
        <v>2373</v>
      </c>
      <c r="G809" s="41">
        <v>6</v>
      </c>
      <c r="H809" s="41">
        <v>53.9</v>
      </c>
      <c r="I809" s="41">
        <v>5</v>
      </c>
      <c r="J809" s="41" t="s">
        <v>2364</v>
      </c>
      <c r="K809" s="41" t="s">
        <v>2373</v>
      </c>
      <c r="L809" s="41" t="s">
        <v>7043</v>
      </c>
      <c r="M809" s="41" t="s">
        <v>4262</v>
      </c>
      <c r="N809" s="41" t="s">
        <v>2373</v>
      </c>
      <c r="O809" s="41" t="s">
        <v>2373</v>
      </c>
      <c r="P809" s="41" t="s">
        <v>2373</v>
      </c>
      <c r="Q809" s="42" t="s">
        <v>2373</v>
      </c>
      <c r="R809" s="43">
        <v>39038</v>
      </c>
      <c r="S809" s="43" t="s">
        <v>4263</v>
      </c>
      <c r="T809" s="216">
        <v>153</v>
      </c>
      <c r="U809" s="216">
        <v>84.5</v>
      </c>
    </row>
    <row r="810" spans="1:21">
      <c r="A810" s="39">
        <v>809</v>
      </c>
      <c r="B810" s="39">
        <v>3305</v>
      </c>
      <c r="C810" s="40">
        <v>33052</v>
      </c>
      <c r="D810" s="40" t="s">
        <v>811</v>
      </c>
      <c r="E810" s="41">
        <v>5</v>
      </c>
      <c r="F810" s="41" t="s">
        <v>2371</v>
      </c>
      <c r="G810" s="41">
        <v>4</v>
      </c>
      <c r="H810" s="41">
        <v>50</v>
      </c>
      <c r="I810" s="41">
        <v>3</v>
      </c>
      <c r="J810" s="41" t="s">
        <v>2364</v>
      </c>
      <c r="K810" s="41" t="s">
        <v>2257</v>
      </c>
      <c r="L810" s="41" t="s">
        <v>7043</v>
      </c>
      <c r="M810" s="41" t="s">
        <v>4262</v>
      </c>
      <c r="N810" s="41">
        <v>13.4</v>
      </c>
      <c r="O810" s="41" t="s">
        <v>2373</v>
      </c>
      <c r="P810" s="41" t="s">
        <v>2373</v>
      </c>
      <c r="Q810" s="42">
        <v>1.02</v>
      </c>
      <c r="R810" s="43">
        <v>40701</v>
      </c>
      <c r="S810" s="43" t="s">
        <v>4264</v>
      </c>
      <c r="T810" s="216">
        <v>117</v>
      </c>
      <c r="U810" s="216">
        <v>95</v>
      </c>
    </row>
    <row r="811" spans="1:21">
      <c r="A811" s="39">
        <v>810</v>
      </c>
      <c r="B811" s="39">
        <v>3305</v>
      </c>
      <c r="C811" s="40">
        <v>33053</v>
      </c>
      <c r="D811" s="40" t="s">
        <v>812</v>
      </c>
      <c r="E811" s="41" t="s">
        <v>3707</v>
      </c>
      <c r="F811" s="41" t="s">
        <v>2369</v>
      </c>
      <c r="G811" s="41">
        <v>2</v>
      </c>
      <c r="H811" s="41">
        <v>32.200000000000003</v>
      </c>
      <c r="I811" s="41">
        <v>3</v>
      </c>
      <c r="J811" s="41" t="s">
        <v>2364</v>
      </c>
      <c r="K811" s="41" t="s">
        <v>2257</v>
      </c>
      <c r="L811" s="41" t="s">
        <v>7043</v>
      </c>
      <c r="M811" s="41" t="s">
        <v>4262</v>
      </c>
      <c r="N811" s="41">
        <v>13.4</v>
      </c>
      <c r="O811" s="41">
        <v>101</v>
      </c>
      <c r="P811" s="41">
        <v>100</v>
      </c>
      <c r="Q811" s="42">
        <v>1.0982000000000001</v>
      </c>
      <c r="R811" s="43">
        <v>44183</v>
      </c>
      <c r="S811" s="43" t="s">
        <v>4265</v>
      </c>
      <c r="T811" s="216">
        <v>278</v>
      </c>
      <c r="U811" s="216">
        <v>110.9</v>
      </c>
    </row>
    <row r="812" spans="1:21">
      <c r="A812" s="39">
        <v>811</v>
      </c>
      <c r="B812" s="39">
        <v>3305</v>
      </c>
      <c r="C812" s="40">
        <v>33054</v>
      </c>
      <c r="D812" s="40" t="s">
        <v>813</v>
      </c>
      <c r="E812" s="41">
        <v>6</v>
      </c>
      <c r="F812" s="41" t="s">
        <v>2371</v>
      </c>
      <c r="G812" s="41">
        <v>3</v>
      </c>
      <c r="H812" s="41">
        <v>30.9</v>
      </c>
      <c r="I812" s="41">
        <v>3</v>
      </c>
      <c r="J812" s="41" t="s">
        <v>2364</v>
      </c>
      <c r="K812" s="41" t="s">
        <v>2257</v>
      </c>
      <c r="L812" s="41" t="s">
        <v>7043</v>
      </c>
      <c r="M812" s="41" t="s">
        <v>4262</v>
      </c>
      <c r="N812" s="41">
        <v>13.4</v>
      </c>
      <c r="O812" s="41">
        <v>100.5</v>
      </c>
      <c r="P812" s="41">
        <v>100</v>
      </c>
      <c r="Q812" s="42">
        <v>1.0475000000000001</v>
      </c>
      <c r="R812" s="43">
        <v>44186</v>
      </c>
      <c r="S812" s="43" t="s">
        <v>4266</v>
      </c>
      <c r="T812" s="216">
        <v>268</v>
      </c>
      <c r="U812" s="216">
        <v>105.9</v>
      </c>
    </row>
    <row r="813" spans="1:21">
      <c r="A813" s="39">
        <v>812</v>
      </c>
      <c r="B813" s="39">
        <v>3305</v>
      </c>
      <c r="C813" s="40">
        <v>33055</v>
      </c>
      <c r="D813" s="40" t="s">
        <v>814</v>
      </c>
      <c r="E813" s="41">
        <v>6</v>
      </c>
      <c r="F813" s="41" t="s">
        <v>2371</v>
      </c>
      <c r="G813" s="41">
        <v>8</v>
      </c>
      <c r="H813" s="41">
        <v>78.3</v>
      </c>
      <c r="I813" s="41">
        <v>3</v>
      </c>
      <c r="J813" s="41" t="s">
        <v>2364</v>
      </c>
      <c r="K813" s="41" t="s">
        <v>2257</v>
      </c>
      <c r="L813" s="41" t="s">
        <v>7043</v>
      </c>
      <c r="M813" s="41" t="s">
        <v>4262</v>
      </c>
      <c r="N813" s="41">
        <v>13.4</v>
      </c>
      <c r="O813" s="41">
        <v>100.5</v>
      </c>
      <c r="P813" s="41">
        <v>100</v>
      </c>
      <c r="Q813" s="42">
        <v>1.1000000000000001</v>
      </c>
      <c r="R813" s="43">
        <v>45285</v>
      </c>
      <c r="S813" s="43" t="s">
        <v>4267</v>
      </c>
      <c r="T813" s="216">
        <v>214</v>
      </c>
      <c r="U813" s="216">
        <v>99.5</v>
      </c>
    </row>
    <row r="814" spans="1:21">
      <c r="A814" s="39">
        <v>813</v>
      </c>
      <c r="B814" s="39">
        <v>3308</v>
      </c>
      <c r="C814" s="40">
        <v>33081</v>
      </c>
      <c r="D814" s="40" t="s">
        <v>815</v>
      </c>
      <c r="E814" s="41">
        <v>0</v>
      </c>
      <c r="F814" s="41" t="s">
        <v>2373</v>
      </c>
      <c r="G814" s="41">
        <v>3</v>
      </c>
      <c r="H814" s="41">
        <v>18.899999999999999</v>
      </c>
      <c r="I814" s="41">
        <v>2</v>
      </c>
      <c r="J814" s="41" t="s">
        <v>2364</v>
      </c>
      <c r="K814" s="41" t="s">
        <v>2373</v>
      </c>
      <c r="L814" s="41" t="s">
        <v>2239</v>
      </c>
      <c r="M814" s="41" t="s">
        <v>4268</v>
      </c>
      <c r="N814" s="41" t="s">
        <v>2373</v>
      </c>
      <c r="O814" s="41" t="s">
        <v>2373</v>
      </c>
      <c r="P814" s="41" t="s">
        <v>2373</v>
      </c>
      <c r="Q814" s="42" t="s">
        <v>2373</v>
      </c>
      <c r="R814" s="43">
        <v>39985</v>
      </c>
      <c r="S814" s="43" t="s">
        <v>4269</v>
      </c>
      <c r="T814" s="216">
        <v>193</v>
      </c>
      <c r="U814" s="216">
        <v>102.75</v>
      </c>
    </row>
    <row r="815" spans="1:21">
      <c r="A815" s="39">
        <v>814</v>
      </c>
      <c r="B815" s="39">
        <v>3308</v>
      </c>
      <c r="C815" s="40">
        <v>33082</v>
      </c>
      <c r="D815" s="40" t="s">
        <v>816</v>
      </c>
      <c r="E815" s="41">
        <v>0</v>
      </c>
      <c r="F815" s="41" t="s">
        <v>2373</v>
      </c>
      <c r="G815" s="41">
        <v>4.5</v>
      </c>
      <c r="H815" s="41">
        <v>20.8</v>
      </c>
      <c r="I815" s="41">
        <v>3</v>
      </c>
      <c r="J815" s="41" t="s">
        <v>2364</v>
      </c>
      <c r="K815" s="41" t="s">
        <v>2373</v>
      </c>
      <c r="L815" s="41" t="s">
        <v>2239</v>
      </c>
      <c r="M815" s="41" t="s">
        <v>4268</v>
      </c>
      <c r="N815" s="41" t="s">
        <v>2373</v>
      </c>
      <c r="O815" s="41" t="s">
        <v>2373</v>
      </c>
      <c r="P815" s="41" t="s">
        <v>2373</v>
      </c>
      <c r="Q815" s="42" t="s">
        <v>2373</v>
      </c>
      <c r="R815" s="43">
        <v>40424</v>
      </c>
      <c r="S815" s="43" t="s">
        <v>4270</v>
      </c>
      <c r="T815" s="216">
        <v>160</v>
      </c>
      <c r="U815" s="216">
        <v>99.2</v>
      </c>
    </row>
    <row r="816" spans="1:21">
      <c r="A816" s="39">
        <v>815</v>
      </c>
      <c r="B816" s="39">
        <v>3310</v>
      </c>
      <c r="C816" s="40">
        <v>33101</v>
      </c>
      <c r="D816" s="40" t="s">
        <v>817</v>
      </c>
      <c r="E816" s="41" t="s">
        <v>3652</v>
      </c>
      <c r="F816" s="41" t="s">
        <v>2369</v>
      </c>
      <c r="G816" s="41">
        <v>6</v>
      </c>
      <c r="H816" s="41">
        <v>28.41</v>
      </c>
      <c r="I816" s="41">
        <v>5</v>
      </c>
      <c r="J816" s="41" t="s">
        <v>2364</v>
      </c>
      <c r="K816" s="41" t="s">
        <v>2257</v>
      </c>
      <c r="L816" s="41" t="s">
        <v>2239</v>
      </c>
      <c r="M816" s="41" t="s">
        <v>4271</v>
      </c>
      <c r="N816" s="41">
        <v>5.99</v>
      </c>
      <c r="O816" s="41">
        <v>101</v>
      </c>
      <c r="P816" s="41">
        <v>100.75230000000001</v>
      </c>
      <c r="Q816" s="42">
        <v>1.02</v>
      </c>
      <c r="R816" s="43">
        <v>44092</v>
      </c>
      <c r="S816" s="43" t="s">
        <v>4272</v>
      </c>
      <c r="T816" s="216">
        <v>489</v>
      </c>
      <c r="U816" s="216">
        <v>107.8</v>
      </c>
    </row>
    <row r="817" spans="1:21">
      <c r="A817" s="39">
        <v>816</v>
      </c>
      <c r="B817" s="39">
        <v>3312</v>
      </c>
      <c r="C817" s="40">
        <v>33121</v>
      </c>
      <c r="D817" s="40" t="s">
        <v>818</v>
      </c>
      <c r="E817" s="41">
        <v>6</v>
      </c>
      <c r="F817" s="41" t="s">
        <v>2371</v>
      </c>
      <c r="G817" s="41">
        <v>10</v>
      </c>
      <c r="H817" s="41">
        <v>76.8</v>
      </c>
      <c r="I817" s="41">
        <v>3</v>
      </c>
      <c r="J817" s="41" t="s">
        <v>2364</v>
      </c>
      <c r="K817" s="41" t="s">
        <v>2236</v>
      </c>
      <c r="L817" s="41" t="s">
        <v>2270</v>
      </c>
      <c r="M817" s="41" t="s">
        <v>4273</v>
      </c>
      <c r="N817" s="41">
        <v>16.3</v>
      </c>
      <c r="O817" s="41">
        <v>100.5</v>
      </c>
      <c r="P817" s="41">
        <v>100</v>
      </c>
      <c r="Q817" s="42">
        <v>1.0878000000000001</v>
      </c>
      <c r="R817" s="43">
        <v>45468</v>
      </c>
      <c r="S817" s="43" t="s">
        <v>4274</v>
      </c>
      <c r="T817" s="216">
        <v>139</v>
      </c>
      <c r="U817" s="216">
        <v>92.05</v>
      </c>
    </row>
    <row r="818" spans="1:21">
      <c r="A818" s="39">
        <v>817</v>
      </c>
      <c r="B818" s="39">
        <v>3313</v>
      </c>
      <c r="C818" s="40">
        <v>33131</v>
      </c>
      <c r="D818" s="40" t="s">
        <v>819</v>
      </c>
      <c r="E818" s="41">
        <v>0</v>
      </c>
      <c r="F818" s="41" t="s">
        <v>2373</v>
      </c>
      <c r="G818" s="41">
        <v>12</v>
      </c>
      <c r="H818" s="41">
        <v>96.6</v>
      </c>
      <c r="I818" s="41">
        <v>5</v>
      </c>
      <c r="J818" s="41" t="s">
        <v>2364</v>
      </c>
      <c r="K818" s="41" t="s">
        <v>2373</v>
      </c>
      <c r="L818" s="41" t="s">
        <v>2253</v>
      </c>
      <c r="M818" s="41" t="s">
        <v>4275</v>
      </c>
      <c r="N818" s="41" t="s">
        <v>2373</v>
      </c>
      <c r="O818" s="41" t="s">
        <v>2373</v>
      </c>
      <c r="P818" s="41" t="s">
        <v>2373</v>
      </c>
      <c r="Q818" s="42" t="s">
        <v>2373</v>
      </c>
      <c r="R818" s="43">
        <v>39284</v>
      </c>
      <c r="S818" s="43" t="s">
        <v>4276</v>
      </c>
      <c r="T818" s="216">
        <v>117</v>
      </c>
      <c r="U818" s="216">
        <v>32.9</v>
      </c>
    </row>
    <row r="819" spans="1:21">
      <c r="A819" s="39">
        <v>818</v>
      </c>
      <c r="B819" s="39">
        <v>3313</v>
      </c>
      <c r="C819" s="40">
        <v>33132</v>
      </c>
      <c r="D819" s="40" t="s">
        <v>820</v>
      </c>
      <c r="E819" s="41" t="s">
        <v>3912</v>
      </c>
      <c r="F819" s="41" t="s">
        <v>2369</v>
      </c>
      <c r="G819" s="41">
        <v>2</v>
      </c>
      <c r="H819" s="41">
        <v>11.55</v>
      </c>
      <c r="I819" s="41">
        <v>3</v>
      </c>
      <c r="J819" s="41" t="s">
        <v>2364</v>
      </c>
      <c r="K819" s="41" t="s">
        <v>2241</v>
      </c>
      <c r="L819" s="41" t="s">
        <v>2253</v>
      </c>
      <c r="M819" s="41" t="s">
        <v>4275</v>
      </c>
      <c r="N819" s="41">
        <v>16.899999999999999</v>
      </c>
      <c r="O819" s="41" t="s">
        <v>2373</v>
      </c>
      <c r="P819" s="41" t="s">
        <v>2373</v>
      </c>
      <c r="Q819" s="42">
        <v>1.0105</v>
      </c>
      <c r="R819" s="43">
        <v>41521</v>
      </c>
      <c r="S819" s="43" t="s">
        <v>4277</v>
      </c>
      <c r="T819" s="216">
        <v>126</v>
      </c>
      <c r="U819" s="216">
        <v>99.3</v>
      </c>
    </row>
    <row r="820" spans="1:21">
      <c r="A820" s="39">
        <v>819</v>
      </c>
      <c r="B820" s="39">
        <v>3313</v>
      </c>
      <c r="C820" s="40">
        <v>33133</v>
      </c>
      <c r="D820" s="40" t="s">
        <v>821</v>
      </c>
      <c r="E820" s="41" t="s">
        <v>3491</v>
      </c>
      <c r="F820" s="41" t="s">
        <v>2369</v>
      </c>
      <c r="G820" s="41">
        <v>4</v>
      </c>
      <c r="H820" s="41">
        <v>16.5</v>
      </c>
      <c r="I820" s="41">
        <v>3</v>
      </c>
      <c r="J820" s="41" t="s">
        <v>2366</v>
      </c>
      <c r="K820" s="41" t="s">
        <v>2269</v>
      </c>
      <c r="L820" s="41" t="s">
        <v>2253</v>
      </c>
      <c r="M820" s="41" t="s">
        <v>4275</v>
      </c>
      <c r="N820" s="41">
        <v>16.899999999999999</v>
      </c>
      <c r="O820" s="41">
        <v>100</v>
      </c>
      <c r="P820" s="41">
        <v>100</v>
      </c>
      <c r="Q820" s="42">
        <v>1.03</v>
      </c>
      <c r="R820" s="43">
        <v>45625</v>
      </c>
      <c r="S820" s="43" t="s">
        <v>3838</v>
      </c>
      <c r="T820" s="216">
        <v>134.9</v>
      </c>
      <c r="U820" s="216">
        <v>100.8</v>
      </c>
    </row>
    <row r="821" spans="1:21">
      <c r="A821" s="39">
        <v>820</v>
      </c>
      <c r="B821" s="39">
        <v>3322</v>
      </c>
      <c r="C821" s="40">
        <v>33221</v>
      </c>
      <c r="D821" s="40" t="s">
        <v>822</v>
      </c>
      <c r="E821" s="41" t="s">
        <v>4278</v>
      </c>
      <c r="F821" s="41" t="s">
        <v>2369</v>
      </c>
      <c r="G821" s="41">
        <v>2</v>
      </c>
      <c r="H821" s="41">
        <v>11</v>
      </c>
      <c r="I821" s="41">
        <v>3</v>
      </c>
      <c r="J821" s="41" t="s">
        <v>2364</v>
      </c>
      <c r="K821" s="41" t="s">
        <v>2263</v>
      </c>
      <c r="L821" s="41" t="s">
        <v>2239</v>
      </c>
      <c r="M821" s="41" t="s">
        <v>4279</v>
      </c>
      <c r="N821" s="41">
        <v>10.8</v>
      </c>
      <c r="O821" s="41" t="s">
        <v>2373</v>
      </c>
      <c r="P821" s="41" t="s">
        <v>2373</v>
      </c>
      <c r="Q821" s="42">
        <v>1.05</v>
      </c>
      <c r="R821" s="43">
        <v>40883</v>
      </c>
      <c r="S821" s="43" t="s">
        <v>4139</v>
      </c>
      <c r="T821" s="216">
        <v>135</v>
      </c>
      <c r="U821" s="216">
        <v>99.7</v>
      </c>
    </row>
    <row r="822" spans="1:21">
      <c r="A822" s="39">
        <v>821</v>
      </c>
      <c r="B822" s="39">
        <v>3322</v>
      </c>
      <c r="C822" s="40">
        <v>33222</v>
      </c>
      <c r="D822" s="40" t="s">
        <v>823</v>
      </c>
      <c r="E822" s="41" t="s">
        <v>3705</v>
      </c>
      <c r="F822" s="41" t="s">
        <v>2369</v>
      </c>
      <c r="G822" s="41">
        <v>2</v>
      </c>
      <c r="H822" s="41">
        <v>12.29</v>
      </c>
      <c r="I822" s="41">
        <v>3</v>
      </c>
      <c r="J822" s="41" t="s">
        <v>2364</v>
      </c>
      <c r="K822" s="41" t="s">
        <v>2238</v>
      </c>
      <c r="L822" s="41" t="s">
        <v>2239</v>
      </c>
      <c r="M822" s="41" t="s">
        <v>4279</v>
      </c>
      <c r="N822" s="41">
        <v>10.8</v>
      </c>
      <c r="O822" s="41">
        <v>100</v>
      </c>
      <c r="P822" s="41">
        <v>100</v>
      </c>
      <c r="Q822" s="42">
        <v>1.05</v>
      </c>
      <c r="R822" s="43">
        <v>42454</v>
      </c>
      <c r="S822" s="43" t="s">
        <v>4280</v>
      </c>
      <c r="T822" s="216">
        <v>120.9</v>
      </c>
      <c r="U822" s="216">
        <v>99.75</v>
      </c>
    </row>
    <row r="823" spans="1:21">
      <c r="A823" s="39">
        <v>822</v>
      </c>
      <c r="B823" s="39">
        <v>3322</v>
      </c>
      <c r="C823" s="40">
        <v>33223</v>
      </c>
      <c r="D823" s="40" t="s">
        <v>824</v>
      </c>
      <c r="E823" s="41" t="s">
        <v>3733</v>
      </c>
      <c r="F823" s="41" t="s">
        <v>2369</v>
      </c>
      <c r="G823" s="41">
        <v>1.7</v>
      </c>
      <c r="H823" s="41">
        <v>15.72</v>
      </c>
      <c r="I823" s="41">
        <v>3</v>
      </c>
      <c r="J823" s="41" t="s">
        <v>2364</v>
      </c>
      <c r="K823" s="41" t="s">
        <v>4283</v>
      </c>
      <c r="L823" s="41" t="s">
        <v>2239</v>
      </c>
      <c r="M823" s="41" t="s">
        <v>4279</v>
      </c>
      <c r="N823" s="41">
        <v>10.8</v>
      </c>
      <c r="O823" s="41">
        <v>100</v>
      </c>
      <c r="P823" s="41">
        <v>100</v>
      </c>
      <c r="Q823" s="42">
        <v>1.0328999999999999</v>
      </c>
      <c r="R823" s="43">
        <v>44272</v>
      </c>
      <c r="S823" s="43" t="s">
        <v>4281</v>
      </c>
      <c r="T823" s="216">
        <v>199</v>
      </c>
      <c r="U823" s="216">
        <v>110</v>
      </c>
    </row>
    <row r="824" spans="1:21">
      <c r="A824" s="39">
        <v>823</v>
      </c>
      <c r="B824" s="39">
        <v>3322</v>
      </c>
      <c r="C824" s="40">
        <v>33224</v>
      </c>
      <c r="D824" s="40" t="s">
        <v>825</v>
      </c>
      <c r="E824" s="41">
        <v>7</v>
      </c>
      <c r="F824" s="41" t="s">
        <v>2371</v>
      </c>
      <c r="G824" s="41">
        <v>4</v>
      </c>
      <c r="H824" s="41">
        <v>22.72</v>
      </c>
      <c r="I824" s="41">
        <v>3</v>
      </c>
      <c r="J824" s="41" t="s">
        <v>2364</v>
      </c>
      <c r="K824" s="41" t="s">
        <v>4283</v>
      </c>
      <c r="L824" s="41" t="s">
        <v>2239</v>
      </c>
      <c r="M824" s="41" t="s">
        <v>4279</v>
      </c>
      <c r="N824" s="41">
        <v>10.8</v>
      </c>
      <c r="O824" s="41">
        <v>100</v>
      </c>
      <c r="P824" s="41">
        <v>100</v>
      </c>
      <c r="Q824" s="42">
        <v>1.06</v>
      </c>
      <c r="R824" s="43">
        <v>44810</v>
      </c>
      <c r="S824" s="43" t="s">
        <v>4282</v>
      </c>
      <c r="T824" s="216">
        <v>130</v>
      </c>
      <c r="U824" s="216">
        <v>92</v>
      </c>
    </row>
    <row r="825" spans="1:21">
      <c r="A825" s="39">
        <v>824</v>
      </c>
      <c r="B825" s="39">
        <v>3322</v>
      </c>
      <c r="C825" s="40">
        <v>33225</v>
      </c>
      <c r="D825" s="40" t="s">
        <v>826</v>
      </c>
      <c r="E825" s="41">
        <v>6</v>
      </c>
      <c r="F825" s="41" t="s">
        <v>2371</v>
      </c>
      <c r="G825" s="41">
        <v>1.5</v>
      </c>
      <c r="H825" s="41">
        <v>23.78</v>
      </c>
      <c r="I825" s="41">
        <v>3</v>
      </c>
      <c r="J825" s="41" t="s">
        <v>2364</v>
      </c>
      <c r="K825" s="41" t="s">
        <v>4283</v>
      </c>
      <c r="L825" s="41" t="s">
        <v>2239</v>
      </c>
      <c r="M825" s="41" t="s">
        <v>4279</v>
      </c>
      <c r="N825" s="41">
        <v>11.4</v>
      </c>
      <c r="O825" s="41">
        <v>100</v>
      </c>
      <c r="P825" s="41">
        <v>100</v>
      </c>
      <c r="Q825" s="42">
        <v>1.0501</v>
      </c>
      <c r="R825" s="43">
        <v>45537</v>
      </c>
      <c r="S825" s="43" t="s">
        <v>4284</v>
      </c>
      <c r="T825" s="216">
        <v>111.25</v>
      </c>
      <c r="U825" s="216">
        <v>94.1</v>
      </c>
    </row>
    <row r="826" spans="1:21">
      <c r="A826" s="39">
        <v>825</v>
      </c>
      <c r="B826" s="39">
        <v>3323</v>
      </c>
      <c r="C826" s="40">
        <v>33231</v>
      </c>
      <c r="D826" s="40" t="s">
        <v>827</v>
      </c>
      <c r="E826" s="41">
        <v>0</v>
      </c>
      <c r="F826" s="41" t="s">
        <v>2373</v>
      </c>
      <c r="G826" s="41">
        <v>10</v>
      </c>
      <c r="H826" s="41">
        <v>42.4</v>
      </c>
      <c r="I826" s="41">
        <v>5</v>
      </c>
      <c r="J826" s="41" t="s">
        <v>2364</v>
      </c>
      <c r="K826" s="41" t="s">
        <v>2373</v>
      </c>
      <c r="L826" s="41" t="s">
        <v>2258</v>
      </c>
      <c r="M826" s="41" t="s">
        <v>4285</v>
      </c>
      <c r="N826" s="41" t="s">
        <v>2373</v>
      </c>
      <c r="O826" s="41" t="s">
        <v>2373</v>
      </c>
      <c r="P826" s="41" t="s">
        <v>2373</v>
      </c>
      <c r="Q826" s="42" t="s">
        <v>2373</v>
      </c>
      <c r="R826" s="43">
        <v>39577</v>
      </c>
      <c r="S826" s="43" t="s">
        <v>3972</v>
      </c>
      <c r="T826" s="216">
        <v>135.19999999999999</v>
      </c>
      <c r="U826" s="216">
        <v>91.5</v>
      </c>
    </row>
    <row r="827" spans="1:21">
      <c r="A827" s="39">
        <v>826</v>
      </c>
      <c r="B827" s="39">
        <v>3323</v>
      </c>
      <c r="C827" s="40">
        <v>33232</v>
      </c>
      <c r="D827" s="40" t="s">
        <v>828</v>
      </c>
      <c r="E827" s="41">
        <v>5</v>
      </c>
      <c r="F827" s="41" t="s">
        <v>2371</v>
      </c>
      <c r="G827" s="41">
        <v>5</v>
      </c>
      <c r="H827" s="41">
        <v>29.4</v>
      </c>
      <c r="I827" s="41">
        <v>5</v>
      </c>
      <c r="J827" s="41" t="s">
        <v>2364</v>
      </c>
      <c r="K827" s="41" t="s">
        <v>12589</v>
      </c>
      <c r="L827" s="41" t="s">
        <v>2258</v>
      </c>
      <c r="M827" s="41" t="s">
        <v>4285</v>
      </c>
      <c r="N827" s="41">
        <v>8.83</v>
      </c>
      <c r="O827" s="41">
        <v>100</v>
      </c>
      <c r="P827" s="41">
        <v>100</v>
      </c>
      <c r="Q827" s="42">
        <v>1.01</v>
      </c>
      <c r="R827" s="43">
        <v>40746</v>
      </c>
      <c r="S827" s="43" t="s">
        <v>4286</v>
      </c>
      <c r="T827" s="216">
        <v>108.3</v>
      </c>
      <c r="U827" s="216">
        <v>82</v>
      </c>
    </row>
    <row r="828" spans="1:21">
      <c r="A828" s="39">
        <v>827</v>
      </c>
      <c r="B828" s="39">
        <v>3323</v>
      </c>
      <c r="C828" s="40">
        <v>33233</v>
      </c>
      <c r="D828" s="40" t="s">
        <v>829</v>
      </c>
      <c r="E828" s="41">
        <v>5</v>
      </c>
      <c r="F828" s="41" t="s">
        <v>2371</v>
      </c>
      <c r="G828" s="41">
        <v>4</v>
      </c>
      <c r="H828" s="41">
        <v>35</v>
      </c>
      <c r="I828" s="41">
        <v>3</v>
      </c>
      <c r="J828" s="41" t="s">
        <v>2364</v>
      </c>
      <c r="K828" s="41" t="s">
        <v>2259</v>
      </c>
      <c r="L828" s="41" t="s">
        <v>2258</v>
      </c>
      <c r="M828" s="41" t="s">
        <v>4285</v>
      </c>
      <c r="N828" s="41">
        <v>8.83</v>
      </c>
      <c r="O828" s="41">
        <v>100</v>
      </c>
      <c r="P828" s="41">
        <v>101.50749999999999</v>
      </c>
      <c r="Q828" s="42">
        <v>1.06</v>
      </c>
      <c r="R828" s="43">
        <v>45079</v>
      </c>
      <c r="S828" s="43" t="s">
        <v>4287</v>
      </c>
      <c r="T828" s="216">
        <v>172</v>
      </c>
      <c r="U828" s="216">
        <v>99</v>
      </c>
    </row>
    <row r="829" spans="1:21">
      <c r="A829" s="39">
        <v>828</v>
      </c>
      <c r="B829" s="39">
        <v>3324</v>
      </c>
      <c r="C829" s="40">
        <v>33241</v>
      </c>
      <c r="D829" s="40" t="s">
        <v>830</v>
      </c>
      <c r="E829" s="41" t="s">
        <v>4288</v>
      </c>
      <c r="F829" s="41" t="s">
        <v>2369</v>
      </c>
      <c r="G829" s="41">
        <v>1.5</v>
      </c>
      <c r="H829" s="41">
        <v>27.6</v>
      </c>
      <c r="I829" s="41">
        <v>3</v>
      </c>
      <c r="J829" s="41" t="s">
        <v>2364</v>
      </c>
      <c r="K829" s="41" t="s">
        <v>2254</v>
      </c>
      <c r="L829" s="41" t="s">
        <v>7043</v>
      </c>
      <c r="M829" s="41" t="s">
        <v>4289</v>
      </c>
      <c r="N829" s="41">
        <v>8.84</v>
      </c>
      <c r="O829" s="41" t="s">
        <v>2373</v>
      </c>
      <c r="P829" s="41" t="s">
        <v>2373</v>
      </c>
      <c r="Q829" s="42">
        <v>1.01</v>
      </c>
      <c r="R829" s="43">
        <v>40743</v>
      </c>
      <c r="S829" s="43" t="s">
        <v>4290</v>
      </c>
      <c r="T829" s="216">
        <v>174</v>
      </c>
      <c r="U829" s="216">
        <v>99.7</v>
      </c>
    </row>
    <row r="830" spans="1:21">
      <c r="A830" s="39">
        <v>829</v>
      </c>
      <c r="B830" s="39">
        <v>3324</v>
      </c>
      <c r="C830" s="40">
        <v>33242</v>
      </c>
      <c r="D830" s="40" t="s">
        <v>831</v>
      </c>
      <c r="E830" s="41" t="s">
        <v>3575</v>
      </c>
      <c r="F830" s="41" t="s">
        <v>2369</v>
      </c>
      <c r="G830" s="41">
        <v>3</v>
      </c>
      <c r="H830" s="41">
        <v>59.2</v>
      </c>
      <c r="I830" s="41">
        <v>3</v>
      </c>
      <c r="J830" s="41" t="s">
        <v>2364</v>
      </c>
      <c r="K830" s="41" t="s">
        <v>2254</v>
      </c>
      <c r="L830" s="41" t="s">
        <v>7043</v>
      </c>
      <c r="M830" s="41" t="s">
        <v>4289</v>
      </c>
      <c r="N830" s="41">
        <v>8.84</v>
      </c>
      <c r="O830" s="41">
        <v>100</v>
      </c>
      <c r="P830" s="41">
        <v>100</v>
      </c>
      <c r="Q830" s="42">
        <v>1.0113000000000001</v>
      </c>
      <c r="R830" s="43">
        <v>42507</v>
      </c>
      <c r="S830" s="43" t="s">
        <v>4291</v>
      </c>
      <c r="T830" s="216">
        <v>243</v>
      </c>
      <c r="U830" s="216">
        <v>110</v>
      </c>
    </row>
    <row r="831" spans="1:21">
      <c r="A831" s="39">
        <v>830</v>
      </c>
      <c r="B831" s="39">
        <v>3324</v>
      </c>
      <c r="C831" s="40">
        <v>33243</v>
      </c>
      <c r="D831" s="40" t="s">
        <v>832</v>
      </c>
      <c r="E831" s="41">
        <v>4</v>
      </c>
      <c r="F831" s="41" t="s">
        <v>2371</v>
      </c>
      <c r="G831" s="41">
        <v>10</v>
      </c>
      <c r="H831" s="41">
        <v>133</v>
      </c>
      <c r="I831" s="41">
        <v>5</v>
      </c>
      <c r="J831" s="41" t="s">
        <v>2364</v>
      </c>
      <c r="K831" s="41" t="s">
        <v>2254</v>
      </c>
      <c r="L831" s="41" t="s">
        <v>7043</v>
      </c>
      <c r="M831" s="41" t="s">
        <v>4289</v>
      </c>
      <c r="N831" s="41">
        <v>8.84</v>
      </c>
      <c r="O831" s="41">
        <v>100</v>
      </c>
      <c r="P831" s="41">
        <v>100</v>
      </c>
      <c r="Q831" s="42">
        <v>1.1028</v>
      </c>
      <c r="R831" s="43">
        <v>43614</v>
      </c>
      <c r="S831" s="43" t="s">
        <v>4292</v>
      </c>
      <c r="T831" s="216">
        <v>190</v>
      </c>
      <c r="U831" s="216">
        <v>107.3</v>
      </c>
    </row>
    <row r="832" spans="1:21">
      <c r="A832" s="39">
        <v>831</v>
      </c>
      <c r="B832" s="39">
        <v>3324</v>
      </c>
      <c r="C832" s="40">
        <v>33244</v>
      </c>
      <c r="D832" s="40" t="s">
        <v>833</v>
      </c>
      <c r="E832" s="41">
        <v>4</v>
      </c>
      <c r="F832" s="41" t="s">
        <v>2371</v>
      </c>
      <c r="G832" s="41">
        <v>12</v>
      </c>
      <c r="H832" s="41">
        <v>235</v>
      </c>
      <c r="I832" s="41">
        <v>5</v>
      </c>
      <c r="J832" s="41" t="s">
        <v>2364</v>
      </c>
      <c r="K832" s="41" t="s">
        <v>2236</v>
      </c>
      <c r="L832" s="41" t="s">
        <v>7043</v>
      </c>
      <c r="M832" s="41" t="s">
        <v>4289</v>
      </c>
      <c r="N832" s="41">
        <v>8.84</v>
      </c>
      <c r="O832" s="41">
        <v>100</v>
      </c>
      <c r="P832" s="41">
        <v>100</v>
      </c>
      <c r="Q832" s="42">
        <v>1.0714999999999999</v>
      </c>
      <c r="R832" s="43">
        <v>44147</v>
      </c>
      <c r="S832" s="43" t="s">
        <v>4293</v>
      </c>
      <c r="T832" s="216">
        <v>500</v>
      </c>
      <c r="U832" s="216">
        <v>100.8</v>
      </c>
    </row>
    <row r="833" spans="1:21">
      <c r="A833" s="39">
        <v>832</v>
      </c>
      <c r="B833" s="39">
        <v>3324</v>
      </c>
      <c r="C833" s="40">
        <v>33245</v>
      </c>
      <c r="D833" s="40" t="s">
        <v>834</v>
      </c>
      <c r="E833" s="41">
        <v>4</v>
      </c>
      <c r="F833" s="41" t="s">
        <v>2371</v>
      </c>
      <c r="G833" s="41">
        <v>15</v>
      </c>
      <c r="H833" s="41">
        <v>754</v>
      </c>
      <c r="I833" s="41">
        <v>5</v>
      </c>
      <c r="J833" s="41" t="s">
        <v>2364</v>
      </c>
      <c r="K833" s="41" t="s">
        <v>2236</v>
      </c>
      <c r="L833" s="41" t="s">
        <v>7043</v>
      </c>
      <c r="M833" s="41" t="s">
        <v>4289</v>
      </c>
      <c r="N833" s="41">
        <v>8.84</v>
      </c>
      <c r="O833" s="41">
        <v>100.2</v>
      </c>
      <c r="P833" s="41">
        <v>100</v>
      </c>
      <c r="Q833" s="42">
        <v>1.0694999999999999</v>
      </c>
      <c r="R833" s="43">
        <v>45504</v>
      </c>
      <c r="S833" s="43" t="s">
        <v>4294</v>
      </c>
      <c r="T833" s="216">
        <v>154</v>
      </c>
      <c r="U833" s="216">
        <v>105</v>
      </c>
    </row>
    <row r="834" spans="1:21">
      <c r="A834" s="39">
        <v>833</v>
      </c>
      <c r="B834" s="39">
        <v>3325</v>
      </c>
      <c r="C834" s="40">
        <v>33251</v>
      </c>
      <c r="D834" s="40" t="s">
        <v>835</v>
      </c>
      <c r="E834" s="41">
        <v>0</v>
      </c>
      <c r="F834" s="41" t="s">
        <v>2373</v>
      </c>
      <c r="G834" s="41">
        <v>2</v>
      </c>
      <c r="H834" s="41">
        <v>36.5</v>
      </c>
      <c r="I834" s="41">
        <v>3</v>
      </c>
      <c r="J834" s="41" t="s">
        <v>2364</v>
      </c>
      <c r="K834" s="41" t="s">
        <v>2373</v>
      </c>
      <c r="L834" s="41" t="s">
        <v>2258</v>
      </c>
      <c r="M834" s="41" t="s">
        <v>4295</v>
      </c>
      <c r="N834" s="41" t="s">
        <v>2373</v>
      </c>
      <c r="O834" s="41" t="s">
        <v>2373</v>
      </c>
      <c r="P834" s="41" t="s">
        <v>2373</v>
      </c>
      <c r="Q834" s="42" t="s">
        <v>2373</v>
      </c>
      <c r="R834" s="43">
        <v>40229</v>
      </c>
      <c r="S834" s="43" t="s">
        <v>4296</v>
      </c>
      <c r="T834" s="216">
        <v>162</v>
      </c>
      <c r="U834" s="216">
        <v>107</v>
      </c>
    </row>
    <row r="835" spans="1:21">
      <c r="A835" s="39">
        <v>834</v>
      </c>
      <c r="B835" s="39">
        <v>3325</v>
      </c>
      <c r="C835" s="40">
        <v>33252</v>
      </c>
      <c r="D835" s="40" t="s">
        <v>836</v>
      </c>
      <c r="E835" s="41" t="s">
        <v>3705</v>
      </c>
      <c r="F835" s="41" t="s">
        <v>2369</v>
      </c>
      <c r="G835" s="41">
        <v>1</v>
      </c>
      <c r="H835" s="41">
        <v>27.08</v>
      </c>
      <c r="I835" s="41">
        <v>3</v>
      </c>
      <c r="J835" s="41" t="s">
        <v>2364</v>
      </c>
      <c r="K835" s="41" t="s">
        <v>3769</v>
      </c>
      <c r="L835" s="41" t="s">
        <v>2258</v>
      </c>
      <c r="M835" s="41" t="s">
        <v>4295</v>
      </c>
      <c r="N835" s="41">
        <v>8.9600000000000009</v>
      </c>
      <c r="O835" s="41">
        <v>100</v>
      </c>
      <c r="P835" s="41">
        <v>100</v>
      </c>
      <c r="Q835" s="42">
        <v>1.01</v>
      </c>
      <c r="R835" s="43">
        <v>41869</v>
      </c>
      <c r="S835" s="43" t="s">
        <v>4297</v>
      </c>
      <c r="T835" s="216">
        <v>140</v>
      </c>
      <c r="U835" s="216">
        <v>99.75</v>
      </c>
    </row>
    <row r="836" spans="1:21">
      <c r="A836" s="39">
        <v>835</v>
      </c>
      <c r="B836" s="39">
        <v>3325</v>
      </c>
      <c r="C836" s="40">
        <v>33253</v>
      </c>
      <c r="D836" s="40" t="s">
        <v>837</v>
      </c>
      <c r="E836" s="41">
        <v>8</v>
      </c>
      <c r="F836" s="41" t="s">
        <v>2371</v>
      </c>
      <c r="G836" s="41">
        <v>1</v>
      </c>
      <c r="H836" s="41">
        <v>18.07</v>
      </c>
      <c r="I836" s="41">
        <v>3</v>
      </c>
      <c r="J836" s="41" t="s">
        <v>2364</v>
      </c>
      <c r="K836" s="41" t="s">
        <v>2267</v>
      </c>
      <c r="L836" s="41" t="s">
        <v>2258</v>
      </c>
      <c r="M836" s="41" t="s">
        <v>4295</v>
      </c>
      <c r="N836" s="41">
        <v>8.9600000000000009</v>
      </c>
      <c r="O836" s="41">
        <v>100</v>
      </c>
      <c r="P836" s="41">
        <v>100</v>
      </c>
      <c r="Q836" s="42">
        <v>1.0509999999999999</v>
      </c>
      <c r="R836" s="43">
        <v>45055</v>
      </c>
      <c r="S836" s="43" t="s">
        <v>4298</v>
      </c>
      <c r="T836" s="216">
        <v>236</v>
      </c>
      <c r="U836" s="216">
        <v>115.3</v>
      </c>
    </row>
    <row r="837" spans="1:21">
      <c r="A837" s="39">
        <v>836</v>
      </c>
      <c r="B837" s="39">
        <v>3338</v>
      </c>
      <c r="C837" s="40">
        <v>33381</v>
      </c>
      <c r="D837" s="40" t="s">
        <v>838</v>
      </c>
      <c r="E837" s="41" t="s">
        <v>3733</v>
      </c>
      <c r="F837" s="41" t="s">
        <v>2369</v>
      </c>
      <c r="G837" s="41">
        <v>3</v>
      </c>
      <c r="H837" s="41">
        <v>37.299999999999997</v>
      </c>
      <c r="I837" s="41">
        <v>3</v>
      </c>
      <c r="J837" s="41" t="s">
        <v>2364</v>
      </c>
      <c r="K837" s="41" t="s">
        <v>2288</v>
      </c>
      <c r="L837" s="41" t="s">
        <v>2239</v>
      </c>
      <c r="M837" s="41" t="s">
        <v>4299</v>
      </c>
      <c r="N837" s="41">
        <v>8.7899999999999991</v>
      </c>
      <c r="O837" s="41">
        <v>100</v>
      </c>
      <c r="P837" s="41">
        <v>100</v>
      </c>
      <c r="Q837" s="42">
        <v>1.0109999999999999</v>
      </c>
      <c r="R837" s="43">
        <v>42033</v>
      </c>
      <c r="S837" s="43" t="s">
        <v>3831</v>
      </c>
      <c r="T837" s="216">
        <v>118</v>
      </c>
      <c r="U837" s="216">
        <v>98</v>
      </c>
    </row>
    <row r="838" spans="1:21">
      <c r="A838" s="39">
        <v>837</v>
      </c>
      <c r="B838" s="39">
        <v>3338</v>
      </c>
      <c r="C838" s="40">
        <v>33382</v>
      </c>
      <c r="D838" s="40" t="s">
        <v>839</v>
      </c>
      <c r="E838" s="41">
        <v>5</v>
      </c>
      <c r="F838" s="41" t="s">
        <v>2371</v>
      </c>
      <c r="G838" s="41">
        <v>3</v>
      </c>
      <c r="H838" s="41">
        <v>74.8</v>
      </c>
      <c r="I838" s="41">
        <v>3</v>
      </c>
      <c r="J838" s="41" t="s">
        <v>2364</v>
      </c>
      <c r="K838" s="41" t="s">
        <v>2249</v>
      </c>
      <c r="L838" s="41" t="s">
        <v>2239</v>
      </c>
      <c r="M838" s="41" t="s">
        <v>4299</v>
      </c>
      <c r="N838" s="41">
        <v>8.7899999999999991</v>
      </c>
      <c r="O838" s="41">
        <v>101</v>
      </c>
      <c r="P838" s="41">
        <v>101.50749999999999</v>
      </c>
      <c r="Q838" s="42">
        <v>1.0793999999999999</v>
      </c>
      <c r="R838" s="43">
        <v>43697</v>
      </c>
      <c r="S838" s="43" t="s">
        <v>4300</v>
      </c>
      <c r="T838" s="216">
        <v>138</v>
      </c>
      <c r="U838" s="216">
        <v>100</v>
      </c>
    </row>
    <row r="839" spans="1:21">
      <c r="A839" s="39">
        <v>838</v>
      </c>
      <c r="B839" s="39">
        <v>3339</v>
      </c>
      <c r="C839" s="40">
        <v>33391</v>
      </c>
      <c r="D839" s="40" t="s">
        <v>840</v>
      </c>
      <c r="E839" s="41">
        <v>0</v>
      </c>
      <c r="F839" s="41" t="s">
        <v>2373</v>
      </c>
      <c r="G839" s="41">
        <v>3</v>
      </c>
      <c r="H839" s="41">
        <v>29.16</v>
      </c>
      <c r="I839" s="41">
        <v>5</v>
      </c>
      <c r="J839" s="41" t="s">
        <v>2364</v>
      </c>
      <c r="K839" s="41" t="s">
        <v>2373</v>
      </c>
      <c r="L839" s="41" t="s">
        <v>2261</v>
      </c>
      <c r="M839" s="41" t="s">
        <v>4301</v>
      </c>
      <c r="N839" s="41" t="s">
        <v>2373</v>
      </c>
      <c r="O839" s="41" t="s">
        <v>2373</v>
      </c>
      <c r="P839" s="41" t="s">
        <v>2373</v>
      </c>
      <c r="Q839" s="42" t="s">
        <v>2373</v>
      </c>
      <c r="R839" s="43">
        <v>39284</v>
      </c>
      <c r="S839" s="43" t="s">
        <v>4276</v>
      </c>
      <c r="T839" s="216">
        <v>148.69999999999999</v>
      </c>
      <c r="U839" s="216">
        <v>45.1</v>
      </c>
    </row>
    <row r="840" spans="1:21">
      <c r="A840" s="39">
        <v>839</v>
      </c>
      <c r="B840" s="39">
        <v>3339</v>
      </c>
      <c r="C840" s="40">
        <v>33392</v>
      </c>
      <c r="D840" s="40" t="s">
        <v>841</v>
      </c>
      <c r="E840" s="41" t="s">
        <v>3487</v>
      </c>
      <c r="F840" s="41" t="s">
        <v>2369</v>
      </c>
      <c r="G840" s="41">
        <v>8</v>
      </c>
      <c r="H840" s="41">
        <v>16</v>
      </c>
      <c r="I840" s="41">
        <v>3</v>
      </c>
      <c r="J840" s="41" t="s">
        <v>2364</v>
      </c>
      <c r="K840" s="41" t="s">
        <v>2250</v>
      </c>
      <c r="L840" s="41" t="s">
        <v>2261</v>
      </c>
      <c r="M840" s="41" t="s">
        <v>4301</v>
      </c>
      <c r="N840" s="41">
        <v>5.16</v>
      </c>
      <c r="O840" s="41">
        <v>100</v>
      </c>
      <c r="P840" s="41">
        <v>100</v>
      </c>
      <c r="Q840" s="42">
        <v>1.0959000000000001</v>
      </c>
      <c r="R840" s="43">
        <v>41768</v>
      </c>
      <c r="S840" s="43" t="s">
        <v>4302</v>
      </c>
      <c r="T840" s="216">
        <v>106</v>
      </c>
      <c r="U840" s="216">
        <v>96</v>
      </c>
    </row>
    <row r="841" spans="1:21">
      <c r="A841" s="39">
        <v>840</v>
      </c>
      <c r="B841" s="39">
        <v>3339</v>
      </c>
      <c r="C841" s="40">
        <v>33393</v>
      </c>
      <c r="D841" s="40" t="s">
        <v>842</v>
      </c>
      <c r="E841" s="41" t="s">
        <v>3705</v>
      </c>
      <c r="F841" s="41" t="s">
        <v>2369</v>
      </c>
      <c r="G841" s="41">
        <v>2</v>
      </c>
      <c r="H841" s="41">
        <v>16</v>
      </c>
      <c r="I841" s="41">
        <v>3</v>
      </c>
      <c r="J841" s="41" t="s">
        <v>2364</v>
      </c>
      <c r="K841" s="41" t="s">
        <v>2250</v>
      </c>
      <c r="L841" s="41" t="s">
        <v>2261</v>
      </c>
      <c r="M841" s="41" t="s">
        <v>4301</v>
      </c>
      <c r="N841" s="41">
        <v>5.16</v>
      </c>
      <c r="O841" s="41">
        <v>100</v>
      </c>
      <c r="P841" s="41">
        <v>100</v>
      </c>
      <c r="Q841" s="42">
        <v>1.0959000000000001</v>
      </c>
      <c r="R841" s="43">
        <v>41768</v>
      </c>
      <c r="S841" s="43" t="s">
        <v>4302</v>
      </c>
      <c r="T841" s="216">
        <v>109</v>
      </c>
      <c r="U841" s="216">
        <v>96.85</v>
      </c>
    </row>
    <row r="842" spans="1:21">
      <c r="A842" s="39">
        <v>841</v>
      </c>
      <c r="B842" s="39">
        <v>3339</v>
      </c>
      <c r="C842" s="40">
        <v>33394</v>
      </c>
      <c r="D842" s="40" t="s">
        <v>843</v>
      </c>
      <c r="E842" s="41" t="s">
        <v>3493</v>
      </c>
      <c r="F842" s="41" t="s">
        <v>2369</v>
      </c>
      <c r="G842" s="41">
        <v>3</v>
      </c>
      <c r="H842" s="41">
        <v>19.8</v>
      </c>
      <c r="I842" s="41">
        <v>3</v>
      </c>
      <c r="J842" s="41" t="s">
        <v>2366</v>
      </c>
      <c r="K842" s="41" t="s">
        <v>2257</v>
      </c>
      <c r="L842" s="41" t="s">
        <v>2261</v>
      </c>
      <c r="M842" s="41" t="s">
        <v>4301</v>
      </c>
      <c r="N842" s="41">
        <v>5.16</v>
      </c>
      <c r="O842" s="41">
        <v>110.98</v>
      </c>
      <c r="P842" s="41">
        <v>100</v>
      </c>
      <c r="Q842" s="42">
        <v>1.02</v>
      </c>
      <c r="R842" s="43">
        <v>44441</v>
      </c>
      <c r="S842" s="43" t="s">
        <v>4303</v>
      </c>
      <c r="T842" s="216">
        <v>261</v>
      </c>
      <c r="U842" s="216">
        <v>100</v>
      </c>
    </row>
    <row r="843" spans="1:21">
      <c r="A843" s="39">
        <v>842</v>
      </c>
      <c r="B843" s="39">
        <v>3346</v>
      </c>
      <c r="C843" s="40">
        <v>33461</v>
      </c>
      <c r="D843" s="40" t="s">
        <v>844</v>
      </c>
      <c r="E843" s="41">
        <v>7</v>
      </c>
      <c r="F843" s="41" t="s">
        <v>2371</v>
      </c>
      <c r="G843" s="41">
        <v>7</v>
      </c>
      <c r="H843" s="41">
        <v>92.8</v>
      </c>
      <c r="I843" s="41">
        <v>3</v>
      </c>
      <c r="J843" s="41" t="s">
        <v>2364</v>
      </c>
      <c r="K843" s="41" t="s">
        <v>2247</v>
      </c>
      <c r="L843" s="41" t="s">
        <v>2244</v>
      </c>
      <c r="M843" s="41" t="s">
        <v>4304</v>
      </c>
      <c r="N843" s="41">
        <v>11.4</v>
      </c>
      <c r="O843" s="41">
        <v>100.2</v>
      </c>
      <c r="P843" s="41">
        <v>100</v>
      </c>
      <c r="Q843" s="42">
        <v>1.02</v>
      </c>
      <c r="R843" s="43">
        <v>42914</v>
      </c>
      <c r="S843" s="43" t="s">
        <v>4305</v>
      </c>
      <c r="T843" s="216">
        <v>106.5</v>
      </c>
      <c r="U843" s="216">
        <v>94.95</v>
      </c>
    </row>
    <row r="844" spans="1:21">
      <c r="A844" s="39">
        <v>843</v>
      </c>
      <c r="B844" s="39">
        <v>3346</v>
      </c>
      <c r="C844" s="40">
        <v>33462</v>
      </c>
      <c r="D844" s="40" t="s">
        <v>845</v>
      </c>
      <c r="E844" s="41">
        <v>7</v>
      </c>
      <c r="F844" s="41" t="s">
        <v>2371</v>
      </c>
      <c r="G844" s="41">
        <v>3.5</v>
      </c>
      <c r="H844" s="41">
        <v>35.880000000000003</v>
      </c>
      <c r="I844" s="41">
        <v>3</v>
      </c>
      <c r="J844" s="41" t="s">
        <v>2364</v>
      </c>
      <c r="K844" s="41" t="s">
        <v>2249</v>
      </c>
      <c r="L844" s="41" t="s">
        <v>2244</v>
      </c>
      <c r="M844" s="41" t="s">
        <v>4304</v>
      </c>
      <c r="N844" s="41">
        <v>11.4</v>
      </c>
      <c r="O844" s="41">
        <v>100</v>
      </c>
      <c r="P844" s="41">
        <v>100</v>
      </c>
      <c r="Q844" s="42">
        <v>1.0207999999999999</v>
      </c>
      <c r="R844" s="43">
        <v>43515</v>
      </c>
      <c r="S844" s="43" t="s">
        <v>4306</v>
      </c>
      <c r="T844" s="216">
        <v>201</v>
      </c>
      <c r="U844" s="216">
        <v>90</v>
      </c>
    </row>
    <row r="845" spans="1:21">
      <c r="A845" s="39">
        <v>844</v>
      </c>
      <c r="B845" s="39">
        <v>3346</v>
      </c>
      <c r="C845" s="40">
        <v>33463</v>
      </c>
      <c r="D845" s="40" t="s">
        <v>846</v>
      </c>
      <c r="E845" s="41">
        <v>8</v>
      </c>
      <c r="F845" s="41" t="s">
        <v>2371</v>
      </c>
      <c r="G845" s="41">
        <v>3.5</v>
      </c>
      <c r="H845" s="41">
        <v>47.38</v>
      </c>
      <c r="I845" s="41">
        <v>3</v>
      </c>
      <c r="J845" s="41" t="s">
        <v>2364</v>
      </c>
      <c r="K845" s="41" t="s">
        <v>2249</v>
      </c>
      <c r="L845" s="41" t="s">
        <v>2244</v>
      </c>
      <c r="M845" s="41" t="s">
        <v>4304</v>
      </c>
      <c r="N845" s="41">
        <v>11.4</v>
      </c>
      <c r="O845" s="41">
        <v>100</v>
      </c>
      <c r="P845" s="41">
        <v>100</v>
      </c>
      <c r="Q845" s="42">
        <v>1.02</v>
      </c>
      <c r="R845" s="43">
        <v>44211</v>
      </c>
      <c r="S845" s="43" t="s">
        <v>4307</v>
      </c>
      <c r="T845" s="216">
        <v>142</v>
      </c>
      <c r="U845" s="216">
        <v>96.95</v>
      </c>
    </row>
    <row r="846" spans="1:21">
      <c r="A846" s="39">
        <v>845</v>
      </c>
      <c r="B846" s="39">
        <v>3346</v>
      </c>
      <c r="C846" s="40">
        <v>33464</v>
      </c>
      <c r="D846" s="40" t="s">
        <v>847</v>
      </c>
      <c r="E846" s="41">
        <v>7</v>
      </c>
      <c r="F846" s="41" t="s">
        <v>2371</v>
      </c>
      <c r="G846" s="41">
        <v>2</v>
      </c>
      <c r="H846" s="41">
        <v>46.61</v>
      </c>
      <c r="I846" s="41">
        <v>3</v>
      </c>
      <c r="J846" s="41" t="s">
        <v>2364</v>
      </c>
      <c r="K846" s="41" t="s">
        <v>2249</v>
      </c>
      <c r="L846" s="41" t="s">
        <v>2244</v>
      </c>
      <c r="M846" s="41" t="s">
        <v>4304</v>
      </c>
      <c r="N846" s="41">
        <v>11.4</v>
      </c>
      <c r="O846" s="41">
        <v>100</v>
      </c>
      <c r="P846" s="41">
        <v>100</v>
      </c>
      <c r="Q846" s="42">
        <v>1.0509999999999999</v>
      </c>
      <c r="R846" s="43">
        <v>44609</v>
      </c>
      <c r="S846" s="43" t="s">
        <v>4308</v>
      </c>
      <c r="T846" s="216">
        <v>124.95</v>
      </c>
      <c r="U846" s="216">
        <v>93</v>
      </c>
    </row>
    <row r="847" spans="1:21">
      <c r="A847" s="39">
        <v>846</v>
      </c>
      <c r="B847" s="39">
        <v>3346</v>
      </c>
      <c r="C847" s="40">
        <v>33465</v>
      </c>
      <c r="D847" s="40" t="s">
        <v>848</v>
      </c>
      <c r="E847" s="41">
        <v>7</v>
      </c>
      <c r="F847" s="41" t="s">
        <v>2371</v>
      </c>
      <c r="G847" s="41">
        <v>3</v>
      </c>
      <c r="H847" s="41">
        <v>35.799999999999997</v>
      </c>
      <c r="I847" s="41">
        <v>3</v>
      </c>
      <c r="J847" s="41" t="s">
        <v>2364</v>
      </c>
      <c r="K847" s="41" t="s">
        <v>2249</v>
      </c>
      <c r="L847" s="41" t="s">
        <v>2244</v>
      </c>
      <c r="M847" s="41" t="s">
        <v>4304</v>
      </c>
      <c r="N847" s="41">
        <v>11.4</v>
      </c>
      <c r="O847" s="41">
        <v>100</v>
      </c>
      <c r="P847" s="41">
        <v>100</v>
      </c>
      <c r="Q847" s="42">
        <v>1.0517000000000001</v>
      </c>
      <c r="R847" s="43">
        <v>44923</v>
      </c>
      <c r="S847" s="43" t="s">
        <v>4309</v>
      </c>
      <c r="T847" s="216">
        <v>140.80000000000001</v>
      </c>
      <c r="U847" s="216">
        <v>98.05</v>
      </c>
    </row>
    <row r="848" spans="1:21">
      <c r="A848" s="39">
        <v>847</v>
      </c>
      <c r="B848" s="39">
        <v>3346</v>
      </c>
      <c r="C848" s="40">
        <v>33466</v>
      </c>
      <c r="D848" s="40" t="s">
        <v>849</v>
      </c>
      <c r="E848" s="41">
        <v>7</v>
      </c>
      <c r="F848" s="41" t="s">
        <v>2371</v>
      </c>
      <c r="G848" s="41">
        <v>3</v>
      </c>
      <c r="H848" s="41">
        <v>38.799999999999997</v>
      </c>
      <c r="I848" s="41">
        <v>3</v>
      </c>
      <c r="J848" s="41" t="s">
        <v>2366</v>
      </c>
      <c r="K848" s="41" t="s">
        <v>2252</v>
      </c>
      <c r="L848" s="41" t="s">
        <v>2244</v>
      </c>
      <c r="M848" s="41" t="s">
        <v>4304</v>
      </c>
      <c r="N848" s="41">
        <v>11.5</v>
      </c>
      <c r="O848" s="41">
        <v>100</v>
      </c>
      <c r="P848" s="41">
        <v>100</v>
      </c>
      <c r="Q848" s="42">
        <v>1.0216000000000001</v>
      </c>
      <c r="R848" s="43">
        <v>45623</v>
      </c>
      <c r="S848" s="43" t="s">
        <v>4310</v>
      </c>
      <c r="T848" s="216">
        <v>104.7</v>
      </c>
      <c r="U848" s="216">
        <v>93.55</v>
      </c>
    </row>
    <row r="849" spans="1:21">
      <c r="A849" s="39">
        <v>848</v>
      </c>
      <c r="B849" s="39">
        <v>3356</v>
      </c>
      <c r="C849" s="40">
        <v>33561</v>
      </c>
      <c r="D849" s="40" t="s">
        <v>850</v>
      </c>
      <c r="E849" s="41">
        <v>0</v>
      </c>
      <c r="F849" s="41" t="s">
        <v>2373</v>
      </c>
      <c r="G849" s="41">
        <v>3</v>
      </c>
      <c r="H849" s="41">
        <v>110</v>
      </c>
      <c r="I849" s="41">
        <v>3</v>
      </c>
      <c r="J849" s="41" t="s">
        <v>2364</v>
      </c>
      <c r="K849" s="41" t="s">
        <v>2373</v>
      </c>
      <c r="L849" s="41" t="s">
        <v>2261</v>
      </c>
      <c r="M849" s="41" t="s">
        <v>4311</v>
      </c>
      <c r="N849" s="41" t="s">
        <v>2373</v>
      </c>
      <c r="O849" s="41" t="s">
        <v>2373</v>
      </c>
      <c r="P849" s="41" t="s">
        <v>2373</v>
      </c>
      <c r="Q849" s="42" t="s">
        <v>2373</v>
      </c>
      <c r="R849" s="43">
        <v>39801</v>
      </c>
      <c r="S849" s="43" t="s">
        <v>4312</v>
      </c>
      <c r="T849" s="216">
        <v>138</v>
      </c>
      <c r="U849" s="216">
        <v>99.4</v>
      </c>
    </row>
    <row r="850" spans="1:21">
      <c r="A850" s="39">
        <v>849</v>
      </c>
      <c r="B850" s="39">
        <v>3357</v>
      </c>
      <c r="C850" s="40">
        <v>33571</v>
      </c>
      <c r="D850" s="40" t="s">
        <v>851</v>
      </c>
      <c r="E850" s="41">
        <v>4</v>
      </c>
      <c r="F850" s="41" t="s">
        <v>2371</v>
      </c>
      <c r="G850" s="41">
        <v>11</v>
      </c>
      <c r="H850" s="41">
        <v>118</v>
      </c>
      <c r="I850" s="41">
        <v>3</v>
      </c>
      <c r="J850" s="41" t="s">
        <v>2364</v>
      </c>
      <c r="K850" s="41" t="s">
        <v>2247</v>
      </c>
      <c r="L850" s="41" t="s">
        <v>2239</v>
      </c>
      <c r="M850" s="41" t="s">
        <v>4313</v>
      </c>
      <c r="N850" s="41">
        <v>10.199999999999999</v>
      </c>
      <c r="O850" s="41">
        <v>100.5</v>
      </c>
      <c r="P850" s="41">
        <v>100</v>
      </c>
      <c r="Q850" s="42">
        <v>1.0710999999999999</v>
      </c>
      <c r="R850" s="43">
        <v>45230</v>
      </c>
      <c r="S850" s="43" t="s">
        <v>4314</v>
      </c>
      <c r="T850" s="216">
        <v>155</v>
      </c>
      <c r="U850" s="216">
        <v>100</v>
      </c>
    </row>
    <row r="851" spans="1:21">
      <c r="A851" s="39">
        <v>850</v>
      </c>
      <c r="B851" s="39">
        <v>3362</v>
      </c>
      <c r="C851" s="40">
        <v>33621</v>
      </c>
      <c r="D851" s="40" t="s">
        <v>852</v>
      </c>
      <c r="E851" s="41" t="s">
        <v>3649</v>
      </c>
      <c r="F851" s="41" t="s">
        <v>2369</v>
      </c>
      <c r="G851" s="41">
        <v>12</v>
      </c>
      <c r="H851" s="41">
        <v>254</v>
      </c>
      <c r="I851" s="41">
        <v>5</v>
      </c>
      <c r="J851" s="41" t="s">
        <v>2366</v>
      </c>
      <c r="K851" s="41" t="s">
        <v>2263</v>
      </c>
      <c r="L851" s="41" t="s">
        <v>2261</v>
      </c>
      <c r="M851" s="41" t="s">
        <v>4315</v>
      </c>
      <c r="N851" s="41">
        <v>14.2</v>
      </c>
      <c r="O851" s="41">
        <v>123.26</v>
      </c>
      <c r="P851" s="41">
        <v>100</v>
      </c>
      <c r="Q851" s="42">
        <v>1.02</v>
      </c>
      <c r="R851" s="43">
        <v>45489</v>
      </c>
      <c r="S851" s="43" t="s">
        <v>4316</v>
      </c>
      <c r="T851" s="216">
        <v>129.9</v>
      </c>
      <c r="U851" s="216">
        <v>98</v>
      </c>
    </row>
    <row r="852" spans="1:21">
      <c r="A852" s="39">
        <v>851</v>
      </c>
      <c r="B852" s="39">
        <v>3363</v>
      </c>
      <c r="C852" s="40">
        <v>33631</v>
      </c>
      <c r="D852" s="40" t="s">
        <v>853</v>
      </c>
      <c r="E852" s="41" t="s">
        <v>3836</v>
      </c>
      <c r="F852" s="41" t="s">
        <v>2369</v>
      </c>
      <c r="G852" s="41">
        <v>4</v>
      </c>
      <c r="H852" s="41">
        <v>24.2</v>
      </c>
      <c r="I852" s="41">
        <v>3</v>
      </c>
      <c r="J852" s="41" t="s">
        <v>2364</v>
      </c>
      <c r="K852" s="41" t="s">
        <v>2288</v>
      </c>
      <c r="L852" s="41" t="s">
        <v>2262</v>
      </c>
      <c r="M852" s="41" t="s">
        <v>4317</v>
      </c>
      <c r="N852" s="41">
        <v>9.86</v>
      </c>
      <c r="O852" s="41" t="s">
        <v>2373</v>
      </c>
      <c r="P852" s="41" t="s">
        <v>2373</v>
      </c>
      <c r="Q852" s="42">
        <v>1.04</v>
      </c>
      <c r="R852" s="43">
        <v>41451</v>
      </c>
      <c r="S852" s="43" t="s">
        <v>4318</v>
      </c>
      <c r="T852" s="216">
        <v>186</v>
      </c>
      <c r="U852" s="216">
        <v>107</v>
      </c>
    </row>
    <row r="853" spans="1:21">
      <c r="A853" s="39">
        <v>852</v>
      </c>
      <c r="B853" s="39">
        <v>3363</v>
      </c>
      <c r="C853" s="40">
        <v>33632</v>
      </c>
      <c r="D853" s="40" t="s">
        <v>854</v>
      </c>
      <c r="E853" s="41">
        <v>6</v>
      </c>
      <c r="F853" s="41" t="s">
        <v>2371</v>
      </c>
      <c r="G853" s="41">
        <v>4</v>
      </c>
      <c r="H853" s="41">
        <v>26.8</v>
      </c>
      <c r="I853" s="41">
        <v>5</v>
      </c>
      <c r="J853" s="41" t="s">
        <v>2364</v>
      </c>
      <c r="K853" s="41" t="s">
        <v>2236</v>
      </c>
      <c r="L853" s="41" t="s">
        <v>2262</v>
      </c>
      <c r="M853" s="41" t="s">
        <v>4317</v>
      </c>
      <c r="N853" s="41">
        <v>9.86</v>
      </c>
      <c r="O853" s="41">
        <v>100</v>
      </c>
      <c r="P853" s="41">
        <v>100</v>
      </c>
      <c r="Q853" s="42">
        <v>1.042</v>
      </c>
      <c r="R853" s="43">
        <v>43349</v>
      </c>
      <c r="S853" s="43" t="s">
        <v>4319</v>
      </c>
      <c r="T853" s="216">
        <v>200</v>
      </c>
      <c r="U853" s="216">
        <v>96.5</v>
      </c>
    </row>
    <row r="854" spans="1:21">
      <c r="A854" s="39">
        <v>853</v>
      </c>
      <c r="B854" s="39">
        <v>3376</v>
      </c>
      <c r="C854" s="40">
        <v>33761</v>
      </c>
      <c r="D854" s="40" t="s">
        <v>855</v>
      </c>
      <c r="E854" s="41">
        <v>0</v>
      </c>
      <c r="F854" s="41" t="s">
        <v>2373</v>
      </c>
      <c r="G854" s="41">
        <v>15</v>
      </c>
      <c r="H854" s="41">
        <v>102.9</v>
      </c>
      <c r="I854" s="41">
        <v>5</v>
      </c>
      <c r="J854" s="41" t="s">
        <v>2364</v>
      </c>
      <c r="K854" s="41" t="s">
        <v>2373</v>
      </c>
      <c r="L854" s="41" t="s">
        <v>2239</v>
      </c>
      <c r="M854" s="41" t="s">
        <v>4320</v>
      </c>
      <c r="N854" s="41" t="s">
        <v>2373</v>
      </c>
      <c r="O854" s="41" t="s">
        <v>2373</v>
      </c>
      <c r="P854" s="41" t="s">
        <v>2373</v>
      </c>
      <c r="Q854" s="42" t="s">
        <v>2373</v>
      </c>
      <c r="R854" s="43">
        <v>39544</v>
      </c>
      <c r="S854" s="43" t="s">
        <v>4321</v>
      </c>
      <c r="T854" s="216">
        <v>186</v>
      </c>
      <c r="U854" s="216">
        <v>91.15</v>
      </c>
    </row>
    <row r="855" spans="1:21">
      <c r="A855" s="39">
        <v>854</v>
      </c>
      <c r="B855" s="39">
        <v>3376</v>
      </c>
      <c r="C855" s="40">
        <v>33762</v>
      </c>
      <c r="D855" s="40" t="s">
        <v>856</v>
      </c>
      <c r="E855" s="41">
        <v>0</v>
      </c>
      <c r="F855" s="41" t="s">
        <v>2373</v>
      </c>
      <c r="G855" s="41">
        <v>15</v>
      </c>
      <c r="H855" s="41">
        <v>80</v>
      </c>
      <c r="I855" s="41">
        <v>3</v>
      </c>
      <c r="J855" s="41" t="s">
        <v>2364</v>
      </c>
      <c r="K855" s="41" t="s">
        <v>2373</v>
      </c>
      <c r="L855" s="41" t="s">
        <v>2239</v>
      </c>
      <c r="M855" s="41" t="s">
        <v>4320</v>
      </c>
      <c r="N855" s="41" t="s">
        <v>2373</v>
      </c>
      <c r="O855" s="41" t="s">
        <v>2373</v>
      </c>
      <c r="P855" s="41" t="s">
        <v>2373</v>
      </c>
      <c r="Q855" s="42" t="s">
        <v>2373</v>
      </c>
      <c r="R855" s="43">
        <v>40552</v>
      </c>
      <c r="S855" s="43" t="s">
        <v>4322</v>
      </c>
      <c r="T855" s="216">
        <v>155</v>
      </c>
      <c r="U855" s="216">
        <v>99.6</v>
      </c>
    </row>
    <row r="856" spans="1:21">
      <c r="A856" s="39">
        <v>855</v>
      </c>
      <c r="B856" s="39">
        <v>3376</v>
      </c>
      <c r="C856" s="40">
        <v>33763</v>
      </c>
      <c r="D856" s="40" t="s">
        <v>857</v>
      </c>
      <c r="E856" s="41">
        <v>4</v>
      </c>
      <c r="F856" s="41" t="s">
        <v>2371</v>
      </c>
      <c r="G856" s="41">
        <v>8</v>
      </c>
      <c r="H856" s="41">
        <v>202</v>
      </c>
      <c r="I856" s="41">
        <v>5</v>
      </c>
      <c r="J856" s="41" t="s">
        <v>2366</v>
      </c>
      <c r="K856" s="41" t="s">
        <v>2236</v>
      </c>
      <c r="L856" s="41" t="s">
        <v>2239</v>
      </c>
      <c r="M856" s="41" t="s">
        <v>4320</v>
      </c>
      <c r="N856" s="41">
        <v>18.8</v>
      </c>
      <c r="O856" s="41">
        <v>120.85</v>
      </c>
      <c r="P856" s="41">
        <v>100</v>
      </c>
      <c r="Q856" s="42">
        <v>1.02</v>
      </c>
      <c r="R856" s="43">
        <v>45527</v>
      </c>
      <c r="S856" s="43" t="s">
        <v>4323</v>
      </c>
      <c r="T856" s="216">
        <v>151</v>
      </c>
      <c r="U856" s="216">
        <v>110</v>
      </c>
    </row>
    <row r="857" spans="1:21">
      <c r="A857" s="39">
        <v>856</v>
      </c>
      <c r="B857" s="39">
        <v>3380</v>
      </c>
      <c r="C857" s="40">
        <v>33801</v>
      </c>
      <c r="D857" s="40" t="s">
        <v>858</v>
      </c>
      <c r="E857" s="41">
        <v>0</v>
      </c>
      <c r="F857" s="41" t="s">
        <v>2373</v>
      </c>
      <c r="G857" s="41">
        <v>12</v>
      </c>
      <c r="H857" s="41">
        <v>25.66</v>
      </c>
      <c r="I857" s="41">
        <v>5</v>
      </c>
      <c r="J857" s="41" t="s">
        <v>2364</v>
      </c>
      <c r="K857" s="41" t="s">
        <v>2373</v>
      </c>
      <c r="L857" s="41" t="s">
        <v>2262</v>
      </c>
      <c r="M857" s="41" t="s">
        <v>4324</v>
      </c>
      <c r="N857" s="41" t="s">
        <v>2373</v>
      </c>
      <c r="O857" s="41" t="s">
        <v>2373</v>
      </c>
      <c r="P857" s="41" t="s">
        <v>2373</v>
      </c>
      <c r="Q857" s="42" t="s">
        <v>2373</v>
      </c>
      <c r="R857" s="43">
        <v>38711</v>
      </c>
      <c r="S857" s="43" t="s">
        <v>4325</v>
      </c>
      <c r="T857" s="216">
        <v>159</v>
      </c>
      <c r="U857" s="216">
        <v>84.5</v>
      </c>
    </row>
    <row r="858" spans="1:21">
      <c r="A858" s="39">
        <v>857</v>
      </c>
      <c r="B858" s="39">
        <v>3380</v>
      </c>
      <c r="C858" s="40">
        <v>33802</v>
      </c>
      <c r="D858" s="40" t="s">
        <v>859</v>
      </c>
      <c r="E858" s="41">
        <v>4</v>
      </c>
      <c r="F858" s="41" t="s">
        <v>2371</v>
      </c>
      <c r="G858" s="41">
        <v>10</v>
      </c>
      <c r="H858" s="41">
        <v>20.6</v>
      </c>
      <c r="I858" s="41">
        <v>5</v>
      </c>
      <c r="J858" s="41" t="s">
        <v>2364</v>
      </c>
      <c r="K858" s="41" t="s">
        <v>2257</v>
      </c>
      <c r="L858" s="41" t="s">
        <v>2262</v>
      </c>
      <c r="M858" s="41" t="s">
        <v>4324</v>
      </c>
      <c r="N858" s="41">
        <v>54.2</v>
      </c>
      <c r="O858" s="41" t="s">
        <v>2373</v>
      </c>
      <c r="P858" s="41" t="s">
        <v>2373</v>
      </c>
      <c r="Q858" s="42">
        <v>1.01</v>
      </c>
      <c r="R858" s="43">
        <v>40830</v>
      </c>
      <c r="S858" s="43" t="s">
        <v>4326</v>
      </c>
      <c r="T858" s="216">
        <v>137</v>
      </c>
      <c r="U858" s="216">
        <v>99.15</v>
      </c>
    </row>
    <row r="859" spans="1:21">
      <c r="A859" s="39">
        <v>858</v>
      </c>
      <c r="B859" s="39">
        <v>3383</v>
      </c>
      <c r="C859" s="40">
        <v>33831</v>
      </c>
      <c r="D859" s="40" t="s">
        <v>860</v>
      </c>
      <c r="E859" s="41">
        <v>0</v>
      </c>
      <c r="F859" s="41" t="s">
        <v>2373</v>
      </c>
      <c r="G859" s="41">
        <v>3</v>
      </c>
      <c r="H859" s="41">
        <v>45.3</v>
      </c>
      <c r="I859" s="41">
        <v>5</v>
      </c>
      <c r="J859" s="41" t="s">
        <v>2364</v>
      </c>
      <c r="K859" s="41" t="s">
        <v>2373</v>
      </c>
      <c r="L859" s="41" t="s">
        <v>2373</v>
      </c>
      <c r="M859" s="41" t="s">
        <v>2373</v>
      </c>
      <c r="N859" s="41" t="s">
        <v>2373</v>
      </c>
      <c r="O859" s="41" t="s">
        <v>2373</v>
      </c>
      <c r="P859" s="41" t="s">
        <v>2373</v>
      </c>
      <c r="Q859" s="42" t="s">
        <v>2373</v>
      </c>
      <c r="R859" s="43">
        <v>39594</v>
      </c>
      <c r="S859" s="43" t="s">
        <v>3876</v>
      </c>
      <c r="T859" s="216">
        <v>216</v>
      </c>
      <c r="U859" s="216">
        <v>102.3</v>
      </c>
    </row>
    <row r="860" spans="1:21">
      <c r="A860" s="39">
        <v>859</v>
      </c>
      <c r="B860" s="39">
        <v>3383</v>
      </c>
      <c r="C860" s="40">
        <v>33832</v>
      </c>
      <c r="D860" s="40" t="s">
        <v>861</v>
      </c>
      <c r="E860" s="41">
        <v>0</v>
      </c>
      <c r="F860" s="41" t="s">
        <v>2373</v>
      </c>
      <c r="G860" s="41">
        <v>2</v>
      </c>
      <c r="H860" s="41">
        <v>45.3</v>
      </c>
      <c r="I860" s="41">
        <v>5</v>
      </c>
      <c r="J860" s="41" t="s">
        <v>2364</v>
      </c>
      <c r="K860" s="41" t="s">
        <v>2373</v>
      </c>
      <c r="L860" s="41" t="s">
        <v>2373</v>
      </c>
      <c r="M860" s="41" t="s">
        <v>2373</v>
      </c>
      <c r="N860" s="41" t="s">
        <v>2373</v>
      </c>
      <c r="O860" s="41" t="s">
        <v>2373</v>
      </c>
      <c r="P860" s="41" t="s">
        <v>2373</v>
      </c>
      <c r="Q860" s="42" t="s">
        <v>2373</v>
      </c>
      <c r="R860" s="43">
        <v>39594</v>
      </c>
      <c r="S860" s="43" t="s">
        <v>3876</v>
      </c>
      <c r="T860" s="216">
        <v>223</v>
      </c>
      <c r="U860" s="216">
        <v>90</v>
      </c>
    </row>
    <row r="861" spans="1:21">
      <c r="A861" s="39">
        <v>860</v>
      </c>
      <c r="B861" s="39">
        <v>3383</v>
      </c>
      <c r="C861" s="40">
        <v>33833</v>
      </c>
      <c r="D861" s="40" t="s">
        <v>862</v>
      </c>
      <c r="E861" s="41">
        <v>0</v>
      </c>
      <c r="F861" s="41" t="s">
        <v>2373</v>
      </c>
      <c r="G861" s="41">
        <v>3</v>
      </c>
      <c r="H861" s="41">
        <v>36.5</v>
      </c>
      <c r="I861" s="41">
        <v>5</v>
      </c>
      <c r="J861" s="41" t="s">
        <v>2364</v>
      </c>
      <c r="K861" s="41" t="s">
        <v>2373</v>
      </c>
      <c r="L861" s="41" t="s">
        <v>2373</v>
      </c>
      <c r="M861" s="41" t="s">
        <v>2373</v>
      </c>
      <c r="N861" s="41" t="s">
        <v>2373</v>
      </c>
      <c r="O861" s="41" t="s">
        <v>2373</v>
      </c>
      <c r="P861" s="41" t="s">
        <v>2373</v>
      </c>
      <c r="Q861" s="42" t="s">
        <v>2373</v>
      </c>
      <c r="R861" s="43">
        <v>39985</v>
      </c>
      <c r="S861" s="43" t="s">
        <v>4327</v>
      </c>
      <c r="T861" s="216">
        <v>290</v>
      </c>
      <c r="U861" s="216">
        <v>95</v>
      </c>
    </row>
    <row r="862" spans="1:21">
      <c r="A862" s="39">
        <v>861</v>
      </c>
      <c r="B862" s="39">
        <v>3383</v>
      </c>
      <c r="C862" s="40">
        <v>33834</v>
      </c>
      <c r="D862" s="40" t="s">
        <v>863</v>
      </c>
      <c r="E862" s="41">
        <v>0</v>
      </c>
      <c r="F862" s="41" t="s">
        <v>2373</v>
      </c>
      <c r="G862" s="41">
        <v>2.2000000000000002</v>
      </c>
      <c r="H862" s="41">
        <v>87.8</v>
      </c>
      <c r="I862" s="41">
        <v>5</v>
      </c>
      <c r="J862" s="41" t="s">
        <v>2364</v>
      </c>
      <c r="K862" s="41" t="s">
        <v>2373</v>
      </c>
      <c r="L862" s="41" t="s">
        <v>2373</v>
      </c>
      <c r="M862" s="41" t="s">
        <v>2373</v>
      </c>
      <c r="N862" s="41" t="s">
        <v>2373</v>
      </c>
      <c r="O862" s="41" t="s">
        <v>2373</v>
      </c>
      <c r="P862" s="41" t="s">
        <v>2373</v>
      </c>
      <c r="Q862" s="42" t="s">
        <v>2373</v>
      </c>
      <c r="R862" s="43">
        <v>40616</v>
      </c>
      <c r="S862" s="43" t="s">
        <v>4328</v>
      </c>
      <c r="T862" s="216">
        <v>129.5</v>
      </c>
      <c r="U862" s="216">
        <v>88.5</v>
      </c>
    </row>
    <row r="863" spans="1:21">
      <c r="A863" s="39">
        <v>862</v>
      </c>
      <c r="B863" s="39">
        <v>3383</v>
      </c>
      <c r="C863" s="40">
        <v>33835</v>
      </c>
      <c r="D863" s="40" t="s">
        <v>864</v>
      </c>
      <c r="E863" s="41"/>
      <c r="F863" s="41"/>
      <c r="G863" s="41"/>
      <c r="H863" s="41">
        <v>21.3</v>
      </c>
      <c r="I863" s="41"/>
      <c r="J863" s="41" t="s">
        <v>2364</v>
      </c>
      <c r="K863" s="41" t="s">
        <v>2250</v>
      </c>
      <c r="L863" s="41"/>
      <c r="M863" s="41"/>
      <c r="N863" s="41"/>
      <c r="O863" s="41">
        <v>100</v>
      </c>
      <c r="P863" s="41">
        <v>100</v>
      </c>
      <c r="Q863" s="42">
        <v>0</v>
      </c>
      <c r="R863" s="43"/>
      <c r="S863" s="43"/>
      <c r="T863" s="216">
        <v>108</v>
      </c>
      <c r="U863" s="216">
        <v>98</v>
      </c>
    </row>
    <row r="864" spans="1:21">
      <c r="A864" s="39">
        <v>863</v>
      </c>
      <c r="B864" s="39">
        <v>3388</v>
      </c>
      <c r="C864" s="40">
        <v>33881</v>
      </c>
      <c r="D864" s="40" t="s">
        <v>865</v>
      </c>
      <c r="E864" s="41">
        <v>4</v>
      </c>
      <c r="F864" s="41" t="s">
        <v>2371</v>
      </c>
      <c r="G864" s="41">
        <v>7</v>
      </c>
      <c r="H864" s="41">
        <v>73.599999999999994</v>
      </c>
      <c r="I864" s="41">
        <v>5</v>
      </c>
      <c r="J864" s="41" t="s">
        <v>2364</v>
      </c>
      <c r="K864" s="41" t="s">
        <v>2247</v>
      </c>
      <c r="L864" s="41" t="s">
        <v>2239</v>
      </c>
      <c r="M864" s="41" t="s">
        <v>4329</v>
      </c>
      <c r="N864" s="41">
        <v>7.41</v>
      </c>
      <c r="O864" s="41">
        <v>100.4</v>
      </c>
      <c r="P864" s="41">
        <v>100</v>
      </c>
      <c r="Q864" s="42">
        <v>1.0513999999999999</v>
      </c>
      <c r="R864" s="43">
        <v>44874</v>
      </c>
      <c r="S864" s="43" t="s">
        <v>4330</v>
      </c>
      <c r="T864" s="216">
        <v>121.95</v>
      </c>
      <c r="U864" s="216">
        <v>101.5</v>
      </c>
    </row>
    <row r="865" spans="1:21">
      <c r="A865" s="39">
        <v>864</v>
      </c>
      <c r="B865" s="39">
        <v>3390</v>
      </c>
      <c r="C865" s="40">
        <v>33901</v>
      </c>
      <c r="D865" s="40" t="s">
        <v>866</v>
      </c>
      <c r="E865" s="41">
        <v>6</v>
      </c>
      <c r="F865" s="41" t="s">
        <v>2371</v>
      </c>
      <c r="G865" s="41">
        <v>4</v>
      </c>
      <c r="H865" s="41">
        <v>34.700000000000003</v>
      </c>
      <c r="I865" s="41">
        <v>3</v>
      </c>
      <c r="J865" s="41" t="s">
        <v>2364</v>
      </c>
      <c r="K865" s="41" t="s">
        <v>2236</v>
      </c>
      <c r="L865" s="41" t="s">
        <v>2239</v>
      </c>
      <c r="M865" s="41" t="s">
        <v>4331</v>
      </c>
      <c r="N865" s="41">
        <v>6.87</v>
      </c>
      <c r="O865" s="41" t="s">
        <v>2373</v>
      </c>
      <c r="P865" s="41" t="s">
        <v>2373</v>
      </c>
      <c r="Q865" s="42">
        <v>1.01</v>
      </c>
      <c r="R865" s="43">
        <v>41110</v>
      </c>
      <c r="S865" s="43" t="s">
        <v>4332</v>
      </c>
      <c r="T865" s="216">
        <v>155</v>
      </c>
      <c r="U865" s="216">
        <v>104.8</v>
      </c>
    </row>
    <row r="866" spans="1:21">
      <c r="A866" s="39">
        <v>865</v>
      </c>
      <c r="B866" s="39">
        <v>3390</v>
      </c>
      <c r="C866" s="40">
        <v>33902</v>
      </c>
      <c r="D866" s="40" t="s">
        <v>867</v>
      </c>
      <c r="E866" s="41" t="s">
        <v>3705</v>
      </c>
      <c r="F866" s="41" t="s">
        <v>2369</v>
      </c>
      <c r="G866" s="41">
        <v>2</v>
      </c>
      <c r="H866" s="41">
        <v>26.2</v>
      </c>
      <c r="I866" s="41">
        <v>3</v>
      </c>
      <c r="J866" s="41" t="s">
        <v>2366</v>
      </c>
      <c r="K866" s="41" t="s">
        <v>2263</v>
      </c>
      <c r="L866" s="41" t="s">
        <v>2239</v>
      </c>
      <c r="M866" s="41" t="s">
        <v>4331</v>
      </c>
      <c r="N866" s="41">
        <v>6.87</v>
      </c>
      <c r="O866" s="41">
        <v>112.55</v>
      </c>
      <c r="P866" s="41">
        <v>100</v>
      </c>
      <c r="Q866" s="42">
        <v>1.0202</v>
      </c>
      <c r="R866" s="43">
        <v>45709</v>
      </c>
      <c r="S866" s="43">
        <v>46804</v>
      </c>
      <c r="T866" s="216">
        <v>122</v>
      </c>
      <c r="U866" s="216">
        <v>105.1</v>
      </c>
    </row>
    <row r="867" spans="1:21">
      <c r="A867" s="39">
        <v>866</v>
      </c>
      <c r="B867" s="39">
        <v>3402</v>
      </c>
      <c r="C867" s="40">
        <v>34021</v>
      </c>
      <c r="D867" s="40" t="s">
        <v>868</v>
      </c>
      <c r="E867" s="41">
        <v>0</v>
      </c>
      <c r="F867" s="41" t="s">
        <v>2373</v>
      </c>
      <c r="G867" s="41">
        <v>3.5</v>
      </c>
      <c r="H867" s="41">
        <v>29.4</v>
      </c>
      <c r="I867" s="41">
        <v>5</v>
      </c>
      <c r="J867" s="41" t="s">
        <v>2364</v>
      </c>
      <c r="K867" s="41" t="s">
        <v>2373</v>
      </c>
      <c r="L867" s="41" t="s">
        <v>7043</v>
      </c>
      <c r="M867" s="41" t="s">
        <v>4333</v>
      </c>
      <c r="N867" s="41" t="s">
        <v>2373</v>
      </c>
      <c r="O867" s="41" t="s">
        <v>2373</v>
      </c>
      <c r="P867" s="41" t="s">
        <v>2373</v>
      </c>
      <c r="Q867" s="42" t="s">
        <v>2373</v>
      </c>
      <c r="R867" s="43">
        <v>39402</v>
      </c>
      <c r="S867" s="43" t="s">
        <v>4334</v>
      </c>
      <c r="T867" s="216">
        <v>121</v>
      </c>
      <c r="U867" s="216">
        <v>45.9</v>
      </c>
    </row>
    <row r="868" spans="1:21">
      <c r="A868" s="39">
        <v>867</v>
      </c>
      <c r="B868" s="39">
        <v>3413</v>
      </c>
      <c r="C868" s="40">
        <v>34131</v>
      </c>
      <c r="D868" s="40" t="s">
        <v>869</v>
      </c>
      <c r="E868" s="41">
        <v>4</v>
      </c>
      <c r="F868" s="41" t="s">
        <v>2371</v>
      </c>
      <c r="G868" s="41">
        <v>10</v>
      </c>
      <c r="H868" s="41">
        <v>251.2</v>
      </c>
      <c r="I868" s="41">
        <v>3</v>
      </c>
      <c r="J868" s="41" t="s">
        <v>2364</v>
      </c>
      <c r="K868" s="41" t="s">
        <v>2250</v>
      </c>
      <c r="L868" s="41" t="s">
        <v>2246</v>
      </c>
      <c r="M868" s="41" t="s">
        <v>4335</v>
      </c>
      <c r="N868" s="41">
        <v>9.7200000000000006</v>
      </c>
      <c r="O868" s="41">
        <v>100.5</v>
      </c>
      <c r="P868" s="41">
        <v>100</v>
      </c>
      <c r="Q868" s="42">
        <v>1.1000000000000001</v>
      </c>
      <c r="R868" s="43">
        <v>43123</v>
      </c>
      <c r="S868" s="43" t="s">
        <v>4336</v>
      </c>
      <c r="T868" s="216">
        <v>120</v>
      </c>
      <c r="U868" s="216">
        <v>99</v>
      </c>
    </row>
    <row r="869" spans="1:21">
      <c r="A869" s="39">
        <v>868</v>
      </c>
      <c r="B869" s="39">
        <v>3413</v>
      </c>
      <c r="C869" s="40">
        <v>34132</v>
      </c>
      <c r="D869" s="40" t="s">
        <v>870</v>
      </c>
      <c r="E869" s="41">
        <v>4</v>
      </c>
      <c r="F869" s="41" t="s">
        <v>2371</v>
      </c>
      <c r="G869" s="41">
        <v>20</v>
      </c>
      <c r="H869" s="41">
        <v>196.9</v>
      </c>
      <c r="I869" s="41">
        <v>5</v>
      </c>
      <c r="J869" s="41" t="s">
        <v>2364</v>
      </c>
      <c r="K869" s="41" t="s">
        <v>2250</v>
      </c>
      <c r="L869" s="41" t="s">
        <v>2246</v>
      </c>
      <c r="M869" s="41" t="s">
        <v>4335</v>
      </c>
      <c r="N869" s="41">
        <v>9.7200000000000006</v>
      </c>
      <c r="O869" s="41">
        <v>100.5</v>
      </c>
      <c r="P869" s="41">
        <v>100</v>
      </c>
      <c r="Q869" s="42">
        <v>1.1000000000000001</v>
      </c>
      <c r="R869" s="43">
        <v>44151</v>
      </c>
      <c r="S869" s="43" t="s">
        <v>4337</v>
      </c>
      <c r="T869" s="216">
        <v>243</v>
      </c>
      <c r="U869" s="216">
        <v>105.1</v>
      </c>
    </row>
    <row r="870" spans="1:21">
      <c r="A870" s="39">
        <v>869</v>
      </c>
      <c r="B870" s="39">
        <v>3416</v>
      </c>
      <c r="C870" s="40">
        <v>34161</v>
      </c>
      <c r="D870" s="40" t="s">
        <v>871</v>
      </c>
      <c r="E870" s="41">
        <v>0</v>
      </c>
      <c r="F870" s="41" t="s">
        <v>2373</v>
      </c>
      <c r="G870" s="41">
        <v>3</v>
      </c>
      <c r="H870" s="41">
        <v>66</v>
      </c>
      <c r="I870" s="41">
        <v>3</v>
      </c>
      <c r="J870" s="41" t="s">
        <v>2364</v>
      </c>
      <c r="K870" s="41" t="s">
        <v>2373</v>
      </c>
      <c r="L870" s="41" t="s">
        <v>2258</v>
      </c>
      <c r="M870" s="41" t="s">
        <v>4338</v>
      </c>
      <c r="N870" s="41" t="s">
        <v>2373</v>
      </c>
      <c r="O870" s="41" t="s">
        <v>2373</v>
      </c>
      <c r="P870" s="41" t="s">
        <v>2373</v>
      </c>
      <c r="Q870" s="42" t="s">
        <v>2373</v>
      </c>
      <c r="R870" s="43">
        <v>40414</v>
      </c>
      <c r="S870" s="43" t="s">
        <v>4339</v>
      </c>
      <c r="T870" s="216">
        <v>132</v>
      </c>
      <c r="U870" s="216">
        <v>100.5</v>
      </c>
    </row>
    <row r="871" spans="1:21">
      <c r="A871" s="39">
        <v>870</v>
      </c>
      <c r="B871" s="39">
        <v>3416</v>
      </c>
      <c r="C871" s="40">
        <v>34162</v>
      </c>
      <c r="D871" s="40" t="s">
        <v>872</v>
      </c>
      <c r="E871" s="41">
        <v>5</v>
      </c>
      <c r="F871" s="41" t="s">
        <v>2371</v>
      </c>
      <c r="G871" s="41">
        <v>5</v>
      </c>
      <c r="H871" s="41">
        <v>80</v>
      </c>
      <c r="I871" s="41">
        <v>3</v>
      </c>
      <c r="J871" s="41" t="s">
        <v>2364</v>
      </c>
      <c r="K871" s="41" t="s">
        <v>2288</v>
      </c>
      <c r="L871" s="41" t="s">
        <v>2258</v>
      </c>
      <c r="M871" s="41" t="s">
        <v>4338</v>
      </c>
      <c r="N871" s="41">
        <v>7.82</v>
      </c>
      <c r="O871" s="41">
        <v>100</v>
      </c>
      <c r="P871" s="41">
        <v>100</v>
      </c>
      <c r="Q871" s="42">
        <v>1.0488</v>
      </c>
      <c r="R871" s="43">
        <v>44277</v>
      </c>
      <c r="S871" s="43" t="s">
        <v>4340</v>
      </c>
      <c r="T871" s="216">
        <v>212</v>
      </c>
      <c r="U871" s="216">
        <v>108</v>
      </c>
    </row>
    <row r="872" spans="1:21">
      <c r="A872" s="39">
        <v>871</v>
      </c>
      <c r="B872" s="39">
        <v>3416</v>
      </c>
      <c r="C872" s="40">
        <v>34163</v>
      </c>
      <c r="D872" s="40" t="s">
        <v>873</v>
      </c>
      <c r="E872" s="41">
        <v>5</v>
      </c>
      <c r="F872" s="41" t="s">
        <v>2371</v>
      </c>
      <c r="G872" s="41">
        <v>5</v>
      </c>
      <c r="H872" s="41">
        <v>136.80000000000001</v>
      </c>
      <c r="I872" s="41">
        <v>3</v>
      </c>
      <c r="J872" s="41" t="s">
        <v>2364</v>
      </c>
      <c r="K872" s="41" t="s">
        <v>2257</v>
      </c>
      <c r="L872" s="41" t="s">
        <v>2258</v>
      </c>
      <c r="M872" s="41" t="s">
        <v>4338</v>
      </c>
      <c r="N872" s="41">
        <v>7.82</v>
      </c>
      <c r="O872" s="41">
        <v>100</v>
      </c>
      <c r="P872" s="41">
        <v>100</v>
      </c>
      <c r="Q872" s="42">
        <v>1.06</v>
      </c>
      <c r="R872" s="43">
        <v>45316</v>
      </c>
      <c r="S872" s="43" t="s">
        <v>4341</v>
      </c>
      <c r="T872" s="216">
        <v>165</v>
      </c>
      <c r="U872" s="216">
        <v>107.3</v>
      </c>
    </row>
    <row r="873" spans="1:21">
      <c r="A873" s="39">
        <v>872</v>
      </c>
      <c r="B873" s="39">
        <v>3419</v>
      </c>
      <c r="C873" s="40">
        <v>34191</v>
      </c>
      <c r="D873" s="40" t="s">
        <v>874</v>
      </c>
      <c r="E873" s="41">
        <v>0</v>
      </c>
      <c r="F873" s="41" t="s">
        <v>2373</v>
      </c>
      <c r="G873" s="41" t="s">
        <v>2373</v>
      </c>
      <c r="H873" s="41" t="s">
        <v>2373</v>
      </c>
      <c r="I873" s="41" t="s">
        <v>2373</v>
      </c>
      <c r="J873" s="41" t="s">
        <v>2364</v>
      </c>
      <c r="K873" s="41" t="s">
        <v>2373</v>
      </c>
      <c r="L873" s="41" t="s">
        <v>2262</v>
      </c>
      <c r="M873" s="41" t="s">
        <v>4342</v>
      </c>
      <c r="N873" s="41" t="s">
        <v>2373</v>
      </c>
      <c r="O873" s="41" t="s">
        <v>2373</v>
      </c>
      <c r="P873" s="41" t="s">
        <v>2373</v>
      </c>
      <c r="Q873" s="42" t="s">
        <v>2373</v>
      </c>
      <c r="R873" s="43" t="s">
        <v>2373</v>
      </c>
      <c r="S873" s="43" t="s">
        <v>2373</v>
      </c>
      <c r="T873" s="216">
        <v>145</v>
      </c>
      <c r="U873" s="216">
        <v>94.5</v>
      </c>
    </row>
    <row r="874" spans="1:21">
      <c r="A874" s="39">
        <v>873</v>
      </c>
      <c r="B874" s="39">
        <v>3419</v>
      </c>
      <c r="C874" s="40">
        <v>34192</v>
      </c>
      <c r="D874" s="40" t="s">
        <v>875</v>
      </c>
      <c r="E874" s="41">
        <v>0</v>
      </c>
      <c r="F874" s="41" t="s">
        <v>2373</v>
      </c>
      <c r="G874" s="41">
        <v>3</v>
      </c>
      <c r="H874" s="41">
        <v>20.5</v>
      </c>
      <c r="I874" s="41">
        <v>3</v>
      </c>
      <c r="J874" s="41" t="s">
        <v>2364</v>
      </c>
      <c r="K874" s="41" t="s">
        <v>2373</v>
      </c>
      <c r="L874" s="41" t="s">
        <v>2262</v>
      </c>
      <c r="M874" s="41" t="s">
        <v>4342</v>
      </c>
      <c r="N874" s="41" t="s">
        <v>2373</v>
      </c>
      <c r="O874" s="41" t="s">
        <v>2373</v>
      </c>
      <c r="P874" s="41" t="s">
        <v>2373</v>
      </c>
      <c r="Q874" s="42" t="s">
        <v>2373</v>
      </c>
      <c r="R874" s="43">
        <v>40501</v>
      </c>
      <c r="S874" s="43" t="s">
        <v>4343</v>
      </c>
      <c r="T874" s="216">
        <v>127.9</v>
      </c>
      <c r="U874" s="216">
        <v>99.6</v>
      </c>
    </row>
    <row r="875" spans="1:21">
      <c r="A875" s="39">
        <v>874</v>
      </c>
      <c r="B875" s="39">
        <v>3431</v>
      </c>
      <c r="C875" s="40">
        <v>34311</v>
      </c>
      <c r="D875" s="40" t="s">
        <v>876</v>
      </c>
      <c r="E875" s="41">
        <v>0</v>
      </c>
      <c r="F875" s="41" t="s">
        <v>2373</v>
      </c>
      <c r="G875" s="41">
        <v>2.4</v>
      </c>
      <c r="H875" s="41" t="s">
        <v>2373</v>
      </c>
      <c r="I875" s="41">
        <v>5</v>
      </c>
      <c r="J875" s="41" t="s">
        <v>2364</v>
      </c>
      <c r="K875" s="41" t="s">
        <v>2373</v>
      </c>
      <c r="L875" s="41" t="s">
        <v>2373</v>
      </c>
      <c r="M875" s="41" t="s">
        <v>2373</v>
      </c>
      <c r="N875" s="41" t="s">
        <v>2373</v>
      </c>
      <c r="O875" s="41" t="s">
        <v>2373</v>
      </c>
      <c r="P875" s="41" t="s">
        <v>2373</v>
      </c>
      <c r="Q875" s="42" t="s">
        <v>2373</v>
      </c>
      <c r="R875" s="43">
        <v>39176</v>
      </c>
      <c r="S875" s="43" t="s">
        <v>4344</v>
      </c>
      <c r="T875" s="216">
        <v>141.30000000000001</v>
      </c>
      <c r="U875" s="216">
        <v>68</v>
      </c>
    </row>
    <row r="876" spans="1:21">
      <c r="A876" s="39">
        <v>875</v>
      </c>
      <c r="B876" s="39">
        <v>3434</v>
      </c>
      <c r="C876" s="40">
        <v>34341</v>
      </c>
      <c r="D876" s="40" t="s">
        <v>877</v>
      </c>
      <c r="E876" s="41" t="s">
        <v>3505</v>
      </c>
      <c r="F876" s="41" t="s">
        <v>2369</v>
      </c>
      <c r="G876" s="41">
        <v>1.5</v>
      </c>
      <c r="H876" s="41">
        <v>30.3</v>
      </c>
      <c r="I876" s="41">
        <v>3</v>
      </c>
      <c r="J876" s="41" t="s">
        <v>2366</v>
      </c>
      <c r="K876" s="41" t="s">
        <v>2243</v>
      </c>
      <c r="L876" s="41" t="s">
        <v>2261</v>
      </c>
      <c r="M876" s="41" t="s">
        <v>4345</v>
      </c>
      <c r="N876" s="41">
        <v>2.8</v>
      </c>
      <c r="O876" s="41">
        <v>106.77</v>
      </c>
      <c r="P876" s="41">
        <v>100</v>
      </c>
      <c r="Q876" s="42">
        <v>1.0253000000000001</v>
      </c>
      <c r="R876" s="43">
        <v>45715</v>
      </c>
      <c r="S876" s="43">
        <v>46810</v>
      </c>
      <c r="T876" s="216">
        <v>219</v>
      </c>
      <c r="U876" s="216">
        <v>107</v>
      </c>
    </row>
    <row r="877" spans="1:21">
      <c r="A877" s="39">
        <v>876</v>
      </c>
      <c r="B877" s="39">
        <v>3438</v>
      </c>
      <c r="C877" s="40">
        <v>34381</v>
      </c>
      <c r="D877" s="40" t="s">
        <v>878</v>
      </c>
      <c r="E877" s="41">
        <v>0</v>
      </c>
      <c r="F877" s="41" t="s">
        <v>2373</v>
      </c>
      <c r="G877" s="41">
        <v>1.5</v>
      </c>
      <c r="H877" s="41">
        <v>88.7</v>
      </c>
      <c r="I877" s="41">
        <v>2</v>
      </c>
      <c r="J877" s="41" t="s">
        <v>2364</v>
      </c>
      <c r="K877" s="41" t="s">
        <v>2373</v>
      </c>
      <c r="L877" s="41" t="s">
        <v>2246</v>
      </c>
      <c r="M877" s="41" t="s">
        <v>4346</v>
      </c>
      <c r="N877" s="41" t="s">
        <v>2373</v>
      </c>
      <c r="O877" s="41" t="s">
        <v>2373</v>
      </c>
      <c r="P877" s="41" t="s">
        <v>2373</v>
      </c>
      <c r="Q877" s="42" t="s">
        <v>2373</v>
      </c>
      <c r="R877" s="43">
        <v>39614</v>
      </c>
      <c r="S877" s="43" t="s">
        <v>4347</v>
      </c>
      <c r="T877" s="216">
        <v>114.5</v>
      </c>
      <c r="U877" s="216">
        <v>95</v>
      </c>
    </row>
    <row r="878" spans="1:21">
      <c r="A878" s="39">
        <v>877</v>
      </c>
      <c r="B878" s="39">
        <v>3438</v>
      </c>
      <c r="C878" s="40">
        <v>34382</v>
      </c>
      <c r="D878" s="40" t="s">
        <v>879</v>
      </c>
      <c r="E878" s="41" t="s">
        <v>3601</v>
      </c>
      <c r="F878" s="41" t="s">
        <v>2369</v>
      </c>
      <c r="G878" s="41">
        <v>3</v>
      </c>
      <c r="H878" s="41">
        <v>27</v>
      </c>
      <c r="I878" s="41">
        <v>3</v>
      </c>
      <c r="J878" s="41" t="s">
        <v>2364</v>
      </c>
      <c r="K878" s="41" t="s">
        <v>2259</v>
      </c>
      <c r="L878" s="41" t="s">
        <v>2246</v>
      </c>
      <c r="M878" s="41" t="s">
        <v>4346</v>
      </c>
      <c r="N878" s="41">
        <v>4.72</v>
      </c>
      <c r="O878" s="41">
        <v>100</v>
      </c>
      <c r="P878" s="41">
        <v>103.03</v>
      </c>
      <c r="Q878" s="42">
        <v>1.0165999999999999</v>
      </c>
      <c r="R878" s="43">
        <v>41605</v>
      </c>
      <c r="S878" s="43" t="s">
        <v>4348</v>
      </c>
      <c r="T878" s="216">
        <v>129.5</v>
      </c>
      <c r="U878" s="216">
        <v>102.05</v>
      </c>
    </row>
    <row r="879" spans="1:21">
      <c r="A879" s="39">
        <v>878</v>
      </c>
      <c r="B879" s="39">
        <v>3452</v>
      </c>
      <c r="C879" s="40">
        <v>34521</v>
      </c>
      <c r="D879" s="40" t="s">
        <v>880</v>
      </c>
      <c r="E879" s="41">
        <v>0</v>
      </c>
      <c r="F879" s="41" t="s">
        <v>2373</v>
      </c>
      <c r="G879" s="41">
        <v>10</v>
      </c>
      <c r="H879" s="41">
        <v>112</v>
      </c>
      <c r="I879" s="41">
        <v>5</v>
      </c>
      <c r="J879" s="41" t="s">
        <v>2364</v>
      </c>
      <c r="K879" s="41" t="s">
        <v>2373</v>
      </c>
      <c r="L879" s="41" t="s">
        <v>2373</v>
      </c>
      <c r="M879" s="41" t="s">
        <v>2373</v>
      </c>
      <c r="N879" s="41" t="s">
        <v>2373</v>
      </c>
      <c r="O879" s="41" t="s">
        <v>2373</v>
      </c>
      <c r="P879" s="41" t="s">
        <v>2373</v>
      </c>
      <c r="Q879" s="42" t="s">
        <v>2373</v>
      </c>
      <c r="R879" s="43">
        <v>39605</v>
      </c>
      <c r="S879" s="43" t="s">
        <v>4349</v>
      </c>
      <c r="T879" s="216">
        <v>118.05</v>
      </c>
      <c r="U879" s="216">
        <v>69</v>
      </c>
    </row>
    <row r="880" spans="1:21">
      <c r="A880" s="39">
        <v>879</v>
      </c>
      <c r="B880" s="39">
        <v>3452</v>
      </c>
      <c r="C880" s="40">
        <v>34522</v>
      </c>
      <c r="D880" s="40" t="s">
        <v>881</v>
      </c>
      <c r="E880" s="41">
        <v>0</v>
      </c>
      <c r="F880" s="41" t="s">
        <v>2373</v>
      </c>
      <c r="G880" s="41">
        <v>10</v>
      </c>
      <c r="H880" s="41">
        <v>60.7</v>
      </c>
      <c r="I880" s="41">
        <v>5</v>
      </c>
      <c r="J880" s="41" t="s">
        <v>2364</v>
      </c>
      <c r="K880" s="41" t="s">
        <v>2373</v>
      </c>
      <c r="L880" s="41" t="s">
        <v>2373</v>
      </c>
      <c r="M880" s="41" t="s">
        <v>2373</v>
      </c>
      <c r="N880" s="41" t="s">
        <v>2373</v>
      </c>
      <c r="O880" s="41" t="s">
        <v>2373</v>
      </c>
      <c r="P880" s="41" t="s">
        <v>2373</v>
      </c>
      <c r="Q880" s="42" t="s">
        <v>2373</v>
      </c>
      <c r="R880" s="43">
        <v>40029</v>
      </c>
      <c r="S880" s="43" t="s">
        <v>4350</v>
      </c>
      <c r="T880" s="216">
        <v>151</v>
      </c>
      <c r="U880" s="216">
        <v>83</v>
      </c>
    </row>
    <row r="881" spans="1:21">
      <c r="A881" s="39">
        <v>880</v>
      </c>
      <c r="B881" s="39">
        <v>3452</v>
      </c>
      <c r="C881" s="40">
        <v>34523</v>
      </c>
      <c r="D881" s="40" t="s">
        <v>882</v>
      </c>
      <c r="E881" s="41">
        <v>0</v>
      </c>
      <c r="F881" s="41" t="s">
        <v>2373</v>
      </c>
      <c r="G881" s="41">
        <v>10</v>
      </c>
      <c r="H881" s="41">
        <v>64.3</v>
      </c>
      <c r="I881" s="41">
        <v>5</v>
      </c>
      <c r="J881" s="41" t="s">
        <v>2364</v>
      </c>
      <c r="K881" s="41" t="s">
        <v>2373</v>
      </c>
      <c r="L881" s="41" t="s">
        <v>2373</v>
      </c>
      <c r="M881" s="41" t="s">
        <v>2373</v>
      </c>
      <c r="N881" s="41" t="s">
        <v>2373</v>
      </c>
      <c r="O881" s="41" t="s">
        <v>2373</v>
      </c>
      <c r="P881" s="41" t="s">
        <v>2373</v>
      </c>
      <c r="Q881" s="42" t="s">
        <v>2373</v>
      </c>
      <c r="R881" s="43">
        <v>40245</v>
      </c>
      <c r="S881" s="43" t="s">
        <v>4351</v>
      </c>
      <c r="T881" s="216">
        <v>110</v>
      </c>
      <c r="U881" s="216">
        <v>65</v>
      </c>
    </row>
    <row r="882" spans="1:21">
      <c r="A882" s="39">
        <v>881</v>
      </c>
      <c r="B882" s="39">
        <v>3454</v>
      </c>
      <c r="C882" s="40">
        <v>34541</v>
      </c>
      <c r="D882" s="40" t="s">
        <v>883</v>
      </c>
      <c r="E882" s="41">
        <v>0</v>
      </c>
      <c r="F882" s="41" t="s">
        <v>2373</v>
      </c>
      <c r="G882" s="41">
        <v>1</v>
      </c>
      <c r="H882" s="41">
        <v>39.9</v>
      </c>
      <c r="I882" s="41">
        <v>3</v>
      </c>
      <c r="J882" s="41" t="s">
        <v>2364</v>
      </c>
      <c r="K882" s="41" t="s">
        <v>2373</v>
      </c>
      <c r="L882" s="41" t="s">
        <v>2261</v>
      </c>
      <c r="M882" s="41" t="s">
        <v>4352</v>
      </c>
      <c r="N882" s="41" t="s">
        <v>2373</v>
      </c>
      <c r="O882" s="41" t="s">
        <v>2373</v>
      </c>
      <c r="P882" s="41" t="s">
        <v>2373</v>
      </c>
      <c r="Q882" s="42" t="s">
        <v>2373</v>
      </c>
      <c r="R882" s="43">
        <v>40134</v>
      </c>
      <c r="S882" s="43" t="s">
        <v>4353</v>
      </c>
      <c r="T882" s="216">
        <v>237</v>
      </c>
      <c r="U882" s="216">
        <v>102.4</v>
      </c>
    </row>
    <row r="883" spans="1:21">
      <c r="A883" s="39">
        <v>882</v>
      </c>
      <c r="B883" s="39">
        <v>3465</v>
      </c>
      <c r="C883" s="40">
        <v>34651</v>
      </c>
      <c r="D883" s="40" t="s">
        <v>884</v>
      </c>
      <c r="E883" s="41">
        <v>0</v>
      </c>
      <c r="F883" s="41" t="s">
        <v>2373</v>
      </c>
      <c r="G883" s="41" t="s">
        <v>2373</v>
      </c>
      <c r="H883" s="41" t="s">
        <v>2373</v>
      </c>
      <c r="I883" s="41" t="s">
        <v>2373</v>
      </c>
      <c r="J883" s="41" t="s">
        <v>2364</v>
      </c>
      <c r="K883" s="41" t="s">
        <v>2373</v>
      </c>
      <c r="L883" s="41" t="s">
        <v>7043</v>
      </c>
      <c r="M883" s="41" t="s">
        <v>4354</v>
      </c>
      <c r="N883" s="41" t="s">
        <v>2373</v>
      </c>
      <c r="O883" s="41" t="s">
        <v>2373</v>
      </c>
      <c r="P883" s="41" t="s">
        <v>2373</v>
      </c>
      <c r="Q883" s="42" t="s">
        <v>2373</v>
      </c>
      <c r="R883" s="43" t="s">
        <v>2373</v>
      </c>
      <c r="S883" s="43" t="s">
        <v>2373</v>
      </c>
      <c r="T883" s="216">
        <v>179</v>
      </c>
      <c r="U883" s="216">
        <v>107</v>
      </c>
    </row>
    <row r="884" spans="1:21">
      <c r="A884" s="39">
        <v>883</v>
      </c>
      <c r="B884" s="39">
        <v>3465</v>
      </c>
      <c r="C884" s="40">
        <v>34652</v>
      </c>
      <c r="D884" s="40" t="s">
        <v>885</v>
      </c>
      <c r="E884" s="41" t="s">
        <v>4189</v>
      </c>
      <c r="F884" s="41" t="s">
        <v>2369</v>
      </c>
      <c r="G884" s="41">
        <v>0.5</v>
      </c>
      <c r="H884" s="41">
        <v>9.02</v>
      </c>
      <c r="I884" s="41">
        <v>3</v>
      </c>
      <c r="J884" s="41" t="s">
        <v>2364</v>
      </c>
      <c r="K884" s="41" t="s">
        <v>4355</v>
      </c>
      <c r="L884" s="41" t="s">
        <v>2239</v>
      </c>
      <c r="M884" s="41" t="s">
        <v>4354</v>
      </c>
      <c r="N884" s="41">
        <v>3.53</v>
      </c>
      <c r="O884" s="41">
        <v>100</v>
      </c>
      <c r="P884" s="41">
        <v>0</v>
      </c>
      <c r="Q884" s="42">
        <v>1.1000000000000001</v>
      </c>
      <c r="R884" s="43">
        <v>41697</v>
      </c>
      <c r="S884" s="43" t="s">
        <v>4356</v>
      </c>
      <c r="T884" s="216">
        <v>111</v>
      </c>
      <c r="U884" s="216">
        <v>99.65</v>
      </c>
    </row>
    <row r="885" spans="1:21">
      <c r="A885" s="39">
        <v>884</v>
      </c>
      <c r="B885" s="39">
        <v>3465</v>
      </c>
      <c r="C885" s="40">
        <v>34653</v>
      </c>
      <c r="D885" s="40" t="s">
        <v>886</v>
      </c>
      <c r="E885" s="41" t="s">
        <v>3705</v>
      </c>
      <c r="F885" s="41" t="s">
        <v>2369</v>
      </c>
      <c r="G885" s="41">
        <v>6</v>
      </c>
      <c r="H885" s="41">
        <v>232.4</v>
      </c>
      <c r="I885" s="41">
        <v>3</v>
      </c>
      <c r="J885" s="41" t="s">
        <v>2364</v>
      </c>
      <c r="K885" s="41" t="s">
        <v>2257</v>
      </c>
      <c r="L885" s="41" t="s">
        <v>2239</v>
      </c>
      <c r="M885" s="41" t="s">
        <v>4354</v>
      </c>
      <c r="N885" s="41">
        <v>3.53</v>
      </c>
      <c r="O885" s="41">
        <v>100.5</v>
      </c>
      <c r="P885" s="41">
        <v>100</v>
      </c>
      <c r="Q885" s="42">
        <v>1.0422</v>
      </c>
      <c r="R885" s="43">
        <v>44307</v>
      </c>
      <c r="S885" s="43" t="s">
        <v>4357</v>
      </c>
      <c r="T885" s="216">
        <v>125.8</v>
      </c>
      <c r="U885" s="216">
        <v>98.9</v>
      </c>
    </row>
    <row r="886" spans="1:21">
      <c r="A886" s="39">
        <v>885</v>
      </c>
      <c r="B886" s="39">
        <v>3465</v>
      </c>
      <c r="C886" s="40">
        <v>34654</v>
      </c>
      <c r="D886" s="40" t="s">
        <v>887</v>
      </c>
      <c r="E886" s="41">
        <v>8</v>
      </c>
      <c r="F886" s="41" t="s">
        <v>2371</v>
      </c>
      <c r="G886" s="41">
        <v>4</v>
      </c>
      <c r="H886" s="41">
        <v>98</v>
      </c>
      <c r="I886" s="41">
        <v>3</v>
      </c>
      <c r="J886" s="41" t="s">
        <v>2364</v>
      </c>
      <c r="K886" s="41" t="s">
        <v>2257</v>
      </c>
      <c r="L886" s="41" t="s">
        <v>2239</v>
      </c>
      <c r="M886" s="41" t="s">
        <v>4354</v>
      </c>
      <c r="N886" s="41">
        <v>3.53</v>
      </c>
      <c r="O886" s="41">
        <v>100.2</v>
      </c>
      <c r="P886" s="41">
        <v>100</v>
      </c>
      <c r="Q886" s="42">
        <v>1.0509999999999999</v>
      </c>
      <c r="R886" s="43">
        <v>45057</v>
      </c>
      <c r="S886" s="43" t="s">
        <v>4358</v>
      </c>
      <c r="T886" s="216">
        <v>107</v>
      </c>
      <c r="U886" s="216">
        <v>97.1</v>
      </c>
    </row>
    <row r="887" spans="1:21">
      <c r="A887" s="39">
        <v>886</v>
      </c>
      <c r="B887" s="39">
        <v>3479</v>
      </c>
      <c r="C887" s="40">
        <v>34791</v>
      </c>
      <c r="D887" s="40" t="s">
        <v>888</v>
      </c>
      <c r="E887" s="41">
        <v>0</v>
      </c>
      <c r="F887" s="41" t="s">
        <v>2373</v>
      </c>
      <c r="G887" s="41">
        <v>1.5</v>
      </c>
      <c r="H887" s="41">
        <v>43.5</v>
      </c>
      <c r="I887" s="41">
        <v>3</v>
      </c>
      <c r="J887" s="41" t="s">
        <v>2364</v>
      </c>
      <c r="K887" s="41" t="s">
        <v>2373</v>
      </c>
      <c r="L887" s="41" t="s">
        <v>2258</v>
      </c>
      <c r="M887" s="41" t="s">
        <v>4359</v>
      </c>
      <c r="N887" s="41" t="s">
        <v>2373</v>
      </c>
      <c r="O887" s="41" t="s">
        <v>2373</v>
      </c>
      <c r="P887" s="41" t="s">
        <v>2373</v>
      </c>
      <c r="Q887" s="42" t="s">
        <v>2373</v>
      </c>
      <c r="R887" s="43">
        <v>40523</v>
      </c>
      <c r="S887" s="43" t="s">
        <v>4360</v>
      </c>
      <c r="T887" s="216">
        <v>140</v>
      </c>
      <c r="U887" s="216">
        <v>104</v>
      </c>
    </row>
    <row r="888" spans="1:21">
      <c r="A888" s="39">
        <v>887</v>
      </c>
      <c r="B888" s="39">
        <v>3479</v>
      </c>
      <c r="C888" s="40">
        <v>34792</v>
      </c>
      <c r="D888" s="40" t="s">
        <v>889</v>
      </c>
      <c r="E888" s="41">
        <v>0</v>
      </c>
      <c r="F888" s="41" t="s">
        <v>2373</v>
      </c>
      <c r="G888" s="41">
        <v>2.5</v>
      </c>
      <c r="H888" s="41">
        <v>45.2</v>
      </c>
      <c r="I888" s="41">
        <v>3</v>
      </c>
      <c r="J888" s="41" t="s">
        <v>2364</v>
      </c>
      <c r="K888" s="41" t="s">
        <v>2373</v>
      </c>
      <c r="L888" s="41" t="s">
        <v>2258</v>
      </c>
      <c r="M888" s="41" t="s">
        <v>4359</v>
      </c>
      <c r="N888" s="41" t="s">
        <v>2373</v>
      </c>
      <c r="O888" s="41" t="s">
        <v>2373</v>
      </c>
      <c r="P888" s="41" t="s">
        <v>2373</v>
      </c>
      <c r="Q888" s="42" t="s">
        <v>2373</v>
      </c>
      <c r="R888" s="43">
        <v>40536</v>
      </c>
      <c r="S888" s="43" t="s">
        <v>4177</v>
      </c>
      <c r="T888" s="216">
        <v>135</v>
      </c>
      <c r="U888" s="216">
        <v>93.1</v>
      </c>
    </row>
    <row r="889" spans="1:21">
      <c r="A889" s="39">
        <v>888</v>
      </c>
      <c r="B889" s="39">
        <v>3479</v>
      </c>
      <c r="C889" s="40">
        <v>34793</v>
      </c>
      <c r="D889" s="40" t="s">
        <v>890</v>
      </c>
      <c r="E889" s="41">
        <v>5</v>
      </c>
      <c r="F889" s="41" t="s">
        <v>2371</v>
      </c>
      <c r="G889" s="41">
        <v>6.5</v>
      </c>
      <c r="H889" s="41">
        <v>121.5</v>
      </c>
      <c r="I889" s="41">
        <v>3</v>
      </c>
      <c r="J889" s="41" t="s">
        <v>2366</v>
      </c>
      <c r="K889" s="41" t="s">
        <v>2236</v>
      </c>
      <c r="L889" s="41" t="s">
        <v>2258</v>
      </c>
      <c r="M889" s="41" t="s">
        <v>4359</v>
      </c>
      <c r="N889" s="41">
        <v>7.24</v>
      </c>
      <c r="O889" s="41">
        <v>109.53</v>
      </c>
      <c r="P889" s="41">
        <v>100</v>
      </c>
      <c r="Q889" s="42">
        <v>1.0225</v>
      </c>
      <c r="R889" s="43">
        <v>45313</v>
      </c>
      <c r="S889" s="43" t="s">
        <v>4361</v>
      </c>
      <c r="T889" s="216">
        <v>123</v>
      </c>
      <c r="U889" s="216">
        <v>100.5</v>
      </c>
    </row>
    <row r="890" spans="1:21">
      <c r="A890" s="39">
        <v>889</v>
      </c>
      <c r="B890" s="39">
        <v>3483</v>
      </c>
      <c r="C890" s="40">
        <v>34831</v>
      </c>
      <c r="D890" s="40" t="s">
        <v>891</v>
      </c>
      <c r="E890" s="41">
        <v>0</v>
      </c>
      <c r="F890" s="41" t="s">
        <v>2373</v>
      </c>
      <c r="G890" s="41" t="s">
        <v>2373</v>
      </c>
      <c r="H890" s="41" t="s">
        <v>2373</v>
      </c>
      <c r="I890" s="41" t="s">
        <v>2373</v>
      </c>
      <c r="J890" s="41" t="s">
        <v>2364</v>
      </c>
      <c r="K890" s="41" t="s">
        <v>2373</v>
      </c>
      <c r="L890" s="41" t="s">
        <v>2258</v>
      </c>
      <c r="M890" s="41" t="s">
        <v>4362</v>
      </c>
      <c r="N890" s="41" t="s">
        <v>2373</v>
      </c>
      <c r="O890" s="41" t="s">
        <v>2373</v>
      </c>
      <c r="P890" s="41" t="s">
        <v>2373</v>
      </c>
      <c r="Q890" s="42" t="s">
        <v>2373</v>
      </c>
      <c r="R890" s="43" t="s">
        <v>2373</v>
      </c>
      <c r="S890" s="43" t="s">
        <v>2373</v>
      </c>
      <c r="T890" s="216">
        <v>245</v>
      </c>
      <c r="U890" s="216">
        <v>106.5</v>
      </c>
    </row>
    <row r="891" spans="1:21">
      <c r="A891" s="39">
        <v>890</v>
      </c>
      <c r="B891" s="39">
        <v>3483</v>
      </c>
      <c r="C891" s="40">
        <v>34832</v>
      </c>
      <c r="D891" s="40" t="s">
        <v>892</v>
      </c>
      <c r="E891" s="41">
        <v>6</v>
      </c>
      <c r="F891" s="41" t="s">
        <v>2371</v>
      </c>
      <c r="G891" s="41">
        <v>2</v>
      </c>
      <c r="H891" s="41">
        <v>57.6</v>
      </c>
      <c r="I891" s="41">
        <v>3</v>
      </c>
      <c r="J891" s="41" t="s">
        <v>2364</v>
      </c>
      <c r="K891" s="41" t="s">
        <v>2252</v>
      </c>
      <c r="L891" s="41" t="s">
        <v>2258</v>
      </c>
      <c r="M891" s="41" t="s">
        <v>4362</v>
      </c>
      <c r="N891" s="41">
        <v>8.2899999999999991</v>
      </c>
      <c r="O891" s="41">
        <v>100</v>
      </c>
      <c r="P891" s="41">
        <v>0</v>
      </c>
      <c r="Q891" s="42">
        <v>1.02</v>
      </c>
      <c r="R891" s="43">
        <v>43881</v>
      </c>
      <c r="S891" s="43" t="s">
        <v>4363</v>
      </c>
      <c r="T891" s="216">
        <v>169</v>
      </c>
      <c r="U891" s="216">
        <v>91</v>
      </c>
    </row>
    <row r="892" spans="1:21">
      <c r="A892" s="39">
        <v>891</v>
      </c>
      <c r="B892" s="39">
        <v>3483</v>
      </c>
      <c r="C892" s="40">
        <v>34833</v>
      </c>
      <c r="D892" s="40" t="s">
        <v>893</v>
      </c>
      <c r="E892" s="41">
        <v>6</v>
      </c>
      <c r="F892" s="41" t="s">
        <v>2371</v>
      </c>
      <c r="G892" s="41">
        <v>3</v>
      </c>
      <c r="H892" s="41">
        <v>77.5</v>
      </c>
      <c r="I892" s="41">
        <v>3</v>
      </c>
      <c r="J892" s="41" t="s">
        <v>2366</v>
      </c>
      <c r="K892" s="41" t="s">
        <v>2252</v>
      </c>
      <c r="L892" s="41" t="s">
        <v>2258</v>
      </c>
      <c r="M892" s="41" t="s">
        <v>4362</v>
      </c>
      <c r="N892" s="41">
        <v>8.2899999999999991</v>
      </c>
      <c r="O892" s="41">
        <v>108.22</v>
      </c>
      <c r="P892" s="41">
        <v>100</v>
      </c>
      <c r="Q892" s="42">
        <v>1.02</v>
      </c>
      <c r="R892" s="43">
        <v>44468</v>
      </c>
      <c r="S892" s="43" t="s">
        <v>4364</v>
      </c>
      <c r="T892" s="216">
        <v>237</v>
      </c>
      <c r="U892" s="216">
        <v>100</v>
      </c>
    </row>
    <row r="893" spans="1:21">
      <c r="A893" s="39">
        <v>892</v>
      </c>
      <c r="B893" s="39">
        <v>3483</v>
      </c>
      <c r="C893" s="40">
        <v>34834</v>
      </c>
      <c r="D893" s="40" t="s">
        <v>894</v>
      </c>
      <c r="E893" s="41">
        <v>6</v>
      </c>
      <c r="F893" s="41" t="s">
        <v>2371</v>
      </c>
      <c r="G893" s="41">
        <v>2</v>
      </c>
      <c r="H893" s="41">
        <v>168</v>
      </c>
      <c r="I893" s="41">
        <v>3</v>
      </c>
      <c r="J893" s="41" t="s">
        <v>2366</v>
      </c>
      <c r="K893" s="41" t="s">
        <v>2252</v>
      </c>
      <c r="L893" s="41" t="s">
        <v>2258</v>
      </c>
      <c r="M893" s="41" t="s">
        <v>4362</v>
      </c>
      <c r="N893" s="41">
        <v>8.2899999999999991</v>
      </c>
      <c r="O893" s="41">
        <v>118.57</v>
      </c>
      <c r="P893" s="41">
        <v>100</v>
      </c>
      <c r="Q893" s="42">
        <v>1.0488999999999999</v>
      </c>
      <c r="R893" s="43">
        <v>45434</v>
      </c>
      <c r="S893" s="43" t="s">
        <v>4365</v>
      </c>
      <c r="T893" s="216">
        <v>154</v>
      </c>
      <c r="U893" s="216">
        <v>100.25</v>
      </c>
    </row>
    <row r="894" spans="1:21">
      <c r="A894" s="39">
        <v>893</v>
      </c>
      <c r="B894" s="39">
        <v>3484</v>
      </c>
      <c r="C894" s="40">
        <v>34841</v>
      </c>
      <c r="D894" s="40" t="s">
        <v>895</v>
      </c>
      <c r="E894" s="41">
        <v>5</v>
      </c>
      <c r="F894" s="41" t="s">
        <v>2371</v>
      </c>
      <c r="G894" s="41">
        <v>2.0099999999999998</v>
      </c>
      <c r="H894" s="41">
        <v>37</v>
      </c>
      <c r="I894" s="41">
        <v>3</v>
      </c>
      <c r="J894" s="41" t="s">
        <v>2364</v>
      </c>
      <c r="K894" s="41" t="s">
        <v>2236</v>
      </c>
      <c r="L894" s="41" t="s">
        <v>2239</v>
      </c>
      <c r="M894" s="41" t="s">
        <v>4366</v>
      </c>
      <c r="N894" s="41">
        <v>7.55</v>
      </c>
      <c r="O894" s="41">
        <v>100.3</v>
      </c>
      <c r="P894" s="41">
        <v>100</v>
      </c>
      <c r="Q894" s="42">
        <v>1.0137</v>
      </c>
      <c r="R894" s="43">
        <v>41935</v>
      </c>
      <c r="S894" s="43" t="s">
        <v>4367</v>
      </c>
      <c r="T894" s="216">
        <v>210</v>
      </c>
      <c r="U894" s="216">
        <v>95.5</v>
      </c>
    </row>
    <row r="895" spans="1:21">
      <c r="A895" s="39">
        <v>894</v>
      </c>
      <c r="B895" s="39">
        <v>3484</v>
      </c>
      <c r="C895" s="40">
        <v>34842</v>
      </c>
      <c r="D895" s="40" t="s">
        <v>896</v>
      </c>
      <c r="E895" s="41">
        <v>5</v>
      </c>
      <c r="F895" s="41" t="s">
        <v>2371</v>
      </c>
      <c r="G895" s="41">
        <v>3</v>
      </c>
      <c r="H895" s="41">
        <v>75.2</v>
      </c>
      <c r="I895" s="41">
        <v>3</v>
      </c>
      <c r="J895" s="41" t="s">
        <v>2364</v>
      </c>
      <c r="K895" s="41" t="s">
        <v>2284</v>
      </c>
      <c r="L895" s="41" t="s">
        <v>2239</v>
      </c>
      <c r="M895" s="41" t="s">
        <v>4366</v>
      </c>
      <c r="N895" s="41">
        <v>7.55</v>
      </c>
      <c r="O895" s="41">
        <v>102</v>
      </c>
      <c r="P895" s="41">
        <v>100</v>
      </c>
      <c r="Q895" s="42">
        <v>1.1000000000000001</v>
      </c>
      <c r="R895" s="43">
        <v>44232</v>
      </c>
      <c r="S895" s="43" t="s">
        <v>4368</v>
      </c>
      <c r="T895" s="216">
        <v>135</v>
      </c>
      <c r="U895" s="216">
        <v>99.3</v>
      </c>
    </row>
    <row r="896" spans="1:21">
      <c r="A896" s="39">
        <v>895</v>
      </c>
      <c r="B896" s="39">
        <v>3484</v>
      </c>
      <c r="C896" s="40">
        <v>34843</v>
      </c>
      <c r="D896" s="40" t="s">
        <v>897</v>
      </c>
      <c r="E896" s="41">
        <v>5</v>
      </c>
      <c r="F896" s="41" t="s">
        <v>2371</v>
      </c>
      <c r="G896" s="41">
        <v>4</v>
      </c>
      <c r="H896" s="41">
        <v>48.1</v>
      </c>
      <c r="I896" s="41">
        <v>5</v>
      </c>
      <c r="J896" s="41" t="s">
        <v>2364</v>
      </c>
      <c r="K896" s="41" t="s">
        <v>2236</v>
      </c>
      <c r="L896" s="41" t="s">
        <v>2239</v>
      </c>
      <c r="M896" s="41" t="s">
        <v>4366</v>
      </c>
      <c r="N896" s="41">
        <v>7.55</v>
      </c>
      <c r="O896" s="41">
        <v>100.5</v>
      </c>
      <c r="P896" s="41">
        <v>100</v>
      </c>
      <c r="Q896" s="42">
        <v>1.06</v>
      </c>
      <c r="R896" s="43">
        <v>45040</v>
      </c>
      <c r="S896" s="43" t="s">
        <v>4369</v>
      </c>
      <c r="T896" s="216">
        <v>160</v>
      </c>
      <c r="U896" s="216">
        <v>105.5</v>
      </c>
    </row>
    <row r="897" spans="1:21">
      <c r="A897" s="39">
        <v>896</v>
      </c>
      <c r="B897" s="39">
        <v>3489</v>
      </c>
      <c r="C897" s="40">
        <v>34891</v>
      </c>
      <c r="D897" s="40" t="s">
        <v>898</v>
      </c>
      <c r="E897" s="41" t="s">
        <v>3524</v>
      </c>
      <c r="F897" s="41" t="s">
        <v>2369</v>
      </c>
      <c r="G897" s="41">
        <v>1</v>
      </c>
      <c r="H897" s="41">
        <v>13.85</v>
      </c>
      <c r="I897" s="41">
        <v>3</v>
      </c>
      <c r="J897" s="41" t="s">
        <v>2366</v>
      </c>
      <c r="K897" s="41" t="s">
        <v>2269</v>
      </c>
      <c r="L897" s="41" t="s">
        <v>2255</v>
      </c>
      <c r="M897" s="41" t="s">
        <v>4370</v>
      </c>
      <c r="N897" s="41">
        <v>9.0500000000000007</v>
      </c>
      <c r="O897" s="41">
        <v>107.48</v>
      </c>
      <c r="P897" s="41">
        <v>100</v>
      </c>
      <c r="Q897" s="42">
        <v>1.1399999999999999</v>
      </c>
      <c r="R897" s="43">
        <v>44179</v>
      </c>
      <c r="S897" s="43" t="s">
        <v>4371</v>
      </c>
      <c r="T897" s="216">
        <v>120</v>
      </c>
      <c r="U897" s="216">
        <v>100</v>
      </c>
    </row>
    <row r="898" spans="1:21">
      <c r="A898" s="39">
        <v>897</v>
      </c>
      <c r="B898" s="39">
        <v>3490</v>
      </c>
      <c r="C898" s="40">
        <v>34901</v>
      </c>
      <c r="D898" s="40" t="s">
        <v>899</v>
      </c>
      <c r="E898" s="41" t="s">
        <v>4372</v>
      </c>
      <c r="F898" s="41" t="s">
        <v>2369</v>
      </c>
      <c r="G898" s="41">
        <v>3</v>
      </c>
      <c r="H898" s="41">
        <v>17.27</v>
      </c>
      <c r="I898" s="41">
        <v>3</v>
      </c>
      <c r="J898" s="41" t="s">
        <v>2364</v>
      </c>
      <c r="K898" s="41" t="s">
        <v>2252</v>
      </c>
      <c r="L898" s="41" t="s">
        <v>2261</v>
      </c>
      <c r="M898" s="41" t="s">
        <v>4373</v>
      </c>
      <c r="N898" s="41">
        <v>5.5</v>
      </c>
      <c r="O898" s="41" t="s">
        <v>2373</v>
      </c>
      <c r="P898" s="41" t="s">
        <v>2373</v>
      </c>
      <c r="Q898" s="42">
        <v>1.01</v>
      </c>
      <c r="R898" s="43">
        <v>41387</v>
      </c>
      <c r="S898" s="43" t="s">
        <v>4374</v>
      </c>
      <c r="T898" s="216">
        <v>172</v>
      </c>
      <c r="U898" s="216">
        <v>131</v>
      </c>
    </row>
    <row r="899" spans="1:21">
      <c r="A899" s="39">
        <v>898</v>
      </c>
      <c r="B899" s="39">
        <v>3491</v>
      </c>
      <c r="C899" s="40">
        <v>34911</v>
      </c>
      <c r="D899" s="40" t="s">
        <v>900</v>
      </c>
      <c r="E899" s="41">
        <v>0</v>
      </c>
      <c r="F899" s="41" t="s">
        <v>2373</v>
      </c>
      <c r="G899" s="41">
        <v>3</v>
      </c>
      <c r="H899" s="41">
        <v>50.5</v>
      </c>
      <c r="I899" s="41">
        <v>3</v>
      </c>
      <c r="J899" s="41" t="s">
        <v>2364</v>
      </c>
      <c r="K899" s="41" t="s">
        <v>2373</v>
      </c>
      <c r="L899" s="41" t="s">
        <v>2262</v>
      </c>
      <c r="M899" s="41" t="s">
        <v>4375</v>
      </c>
      <c r="N899" s="41" t="s">
        <v>2373</v>
      </c>
      <c r="O899" s="41" t="s">
        <v>2373</v>
      </c>
      <c r="P899" s="41" t="s">
        <v>2373</v>
      </c>
      <c r="Q899" s="42" t="s">
        <v>2373</v>
      </c>
      <c r="R899" s="43">
        <v>40473</v>
      </c>
      <c r="S899" s="43" t="s">
        <v>4376</v>
      </c>
      <c r="T899" s="216">
        <v>142.6</v>
      </c>
      <c r="U899" s="216">
        <v>103.2</v>
      </c>
    </row>
    <row r="900" spans="1:21">
      <c r="A900" s="39">
        <v>899</v>
      </c>
      <c r="B900" s="39">
        <v>3491</v>
      </c>
      <c r="C900" s="40">
        <v>34912</v>
      </c>
      <c r="D900" s="40" t="s">
        <v>901</v>
      </c>
      <c r="E900" s="41">
        <v>5</v>
      </c>
      <c r="F900" s="41" t="s">
        <v>2371</v>
      </c>
      <c r="G900" s="41">
        <v>10</v>
      </c>
      <c r="H900" s="41">
        <v>305.3</v>
      </c>
      <c r="I900" s="41">
        <v>5</v>
      </c>
      <c r="J900" s="41" t="s">
        <v>2366</v>
      </c>
      <c r="K900" s="41" t="s">
        <v>2236</v>
      </c>
      <c r="L900" s="41" t="s">
        <v>2262</v>
      </c>
      <c r="M900" s="41" t="s">
        <v>4375</v>
      </c>
      <c r="N900" s="41">
        <v>6.38</v>
      </c>
      <c r="O900" s="41">
        <v>118.03</v>
      </c>
      <c r="P900" s="41">
        <v>100</v>
      </c>
      <c r="Q900" s="42">
        <v>1.0601</v>
      </c>
      <c r="R900" s="43">
        <v>45532</v>
      </c>
      <c r="S900" s="43" t="s">
        <v>4377</v>
      </c>
      <c r="T900" s="216">
        <v>171</v>
      </c>
      <c r="U900" s="216">
        <v>110.75</v>
      </c>
    </row>
    <row r="901" spans="1:21">
      <c r="A901" s="39">
        <v>900</v>
      </c>
      <c r="B901" s="39">
        <v>3494</v>
      </c>
      <c r="C901" s="40">
        <v>34941</v>
      </c>
      <c r="D901" s="40" t="s">
        <v>902</v>
      </c>
      <c r="E901" s="41">
        <v>6</v>
      </c>
      <c r="F901" s="41" t="s">
        <v>2371</v>
      </c>
      <c r="G901" s="41">
        <v>5</v>
      </c>
      <c r="H901" s="41">
        <v>31.2</v>
      </c>
      <c r="I901" s="41">
        <v>5</v>
      </c>
      <c r="J901" s="41" t="s">
        <v>2364</v>
      </c>
      <c r="K901" s="41" t="s">
        <v>2257</v>
      </c>
      <c r="L901" s="41" t="s">
        <v>2258</v>
      </c>
      <c r="M901" s="41" t="s">
        <v>4378</v>
      </c>
      <c r="N901" s="41">
        <v>14.4</v>
      </c>
      <c r="O901" s="41">
        <v>100</v>
      </c>
      <c r="P901" s="41">
        <v>100</v>
      </c>
      <c r="Q901" s="42">
        <v>1.05</v>
      </c>
      <c r="R901" s="43">
        <v>40715</v>
      </c>
      <c r="S901" s="43" t="s">
        <v>4084</v>
      </c>
      <c r="T901" s="216">
        <v>144.5</v>
      </c>
      <c r="U901" s="216">
        <v>83.4</v>
      </c>
    </row>
    <row r="902" spans="1:21">
      <c r="A902" s="39">
        <v>901</v>
      </c>
      <c r="B902" s="39">
        <v>3499</v>
      </c>
      <c r="C902" s="40">
        <v>34991</v>
      </c>
      <c r="D902" s="40" t="s">
        <v>903</v>
      </c>
      <c r="E902" s="41">
        <v>0</v>
      </c>
      <c r="F902" s="41" t="s">
        <v>2373</v>
      </c>
      <c r="G902" s="41">
        <v>2.5</v>
      </c>
      <c r="H902" s="41">
        <v>44.4</v>
      </c>
      <c r="I902" s="41">
        <v>5</v>
      </c>
      <c r="J902" s="41" t="s">
        <v>2364</v>
      </c>
      <c r="K902" s="41" t="s">
        <v>2373</v>
      </c>
      <c r="L902" s="41" t="s">
        <v>2262</v>
      </c>
      <c r="M902" s="41" t="s">
        <v>4379</v>
      </c>
      <c r="N902" s="41" t="s">
        <v>2373</v>
      </c>
      <c r="O902" s="41" t="s">
        <v>2373</v>
      </c>
      <c r="P902" s="41" t="s">
        <v>2373</v>
      </c>
      <c r="Q902" s="42" t="s">
        <v>2373</v>
      </c>
      <c r="R902" s="43">
        <v>39213</v>
      </c>
      <c r="S902" s="43" t="s">
        <v>4380</v>
      </c>
      <c r="T902" s="216">
        <v>144</v>
      </c>
      <c r="U902" s="216">
        <v>71</v>
      </c>
    </row>
    <row r="903" spans="1:21">
      <c r="A903" s="39">
        <v>902</v>
      </c>
      <c r="B903" s="39">
        <v>3499</v>
      </c>
      <c r="C903" s="40">
        <v>34992</v>
      </c>
      <c r="D903" s="40" t="s">
        <v>904</v>
      </c>
      <c r="E903" s="41">
        <v>0</v>
      </c>
      <c r="F903" s="41" t="s">
        <v>2373</v>
      </c>
      <c r="G903" s="41">
        <v>3</v>
      </c>
      <c r="H903" s="41">
        <v>28</v>
      </c>
      <c r="I903" s="41">
        <v>3</v>
      </c>
      <c r="J903" s="41" t="s">
        <v>2364</v>
      </c>
      <c r="K903" s="41" t="s">
        <v>2373</v>
      </c>
      <c r="L903" s="41" t="s">
        <v>2262</v>
      </c>
      <c r="M903" s="41" t="s">
        <v>4379</v>
      </c>
      <c r="N903" s="41" t="s">
        <v>2373</v>
      </c>
      <c r="O903" s="41" t="s">
        <v>2373</v>
      </c>
      <c r="P903" s="41" t="s">
        <v>2373</v>
      </c>
      <c r="Q903" s="42" t="s">
        <v>2373</v>
      </c>
      <c r="R903" s="43">
        <v>40537</v>
      </c>
      <c r="S903" s="43" t="s">
        <v>4381</v>
      </c>
      <c r="T903" s="216">
        <v>110</v>
      </c>
      <c r="U903" s="216">
        <v>88.5</v>
      </c>
    </row>
    <row r="904" spans="1:21">
      <c r="A904" s="39">
        <v>903</v>
      </c>
      <c r="B904" s="39">
        <v>3512</v>
      </c>
      <c r="C904" s="40">
        <v>35121</v>
      </c>
      <c r="D904" s="40" t="s">
        <v>905</v>
      </c>
      <c r="E904" s="41" t="s">
        <v>3512</v>
      </c>
      <c r="F904" s="41" t="s">
        <v>2369</v>
      </c>
      <c r="G904" s="41">
        <v>4</v>
      </c>
      <c r="H904" s="41">
        <v>39</v>
      </c>
      <c r="I904" s="41">
        <v>3</v>
      </c>
      <c r="J904" s="41" t="s">
        <v>2366</v>
      </c>
      <c r="K904" s="41" t="s">
        <v>2254</v>
      </c>
      <c r="L904" s="41" t="s">
        <v>2255</v>
      </c>
      <c r="M904" s="41" t="s">
        <v>4382</v>
      </c>
      <c r="N904" s="41">
        <v>8.4</v>
      </c>
      <c r="O904" s="41">
        <v>112.04</v>
      </c>
      <c r="P904" s="41">
        <v>100</v>
      </c>
      <c r="Q904" s="42">
        <v>1.04</v>
      </c>
      <c r="R904" s="43">
        <v>44333</v>
      </c>
      <c r="S904" s="43" t="s">
        <v>4383</v>
      </c>
      <c r="T904" s="216">
        <v>128</v>
      </c>
      <c r="U904" s="216">
        <v>99.35</v>
      </c>
    </row>
    <row r="905" spans="1:21">
      <c r="A905" s="39">
        <v>904</v>
      </c>
      <c r="B905" s="39">
        <v>3514</v>
      </c>
      <c r="C905" s="40">
        <v>35141</v>
      </c>
      <c r="D905" s="40" t="s">
        <v>906</v>
      </c>
      <c r="E905" s="41"/>
      <c r="F905" s="41"/>
      <c r="G905" s="41"/>
      <c r="H905" s="41" t="s">
        <v>2373</v>
      </c>
      <c r="I905" s="41"/>
      <c r="J905" s="41" t="s">
        <v>2364</v>
      </c>
      <c r="K905" s="41">
        <v>0</v>
      </c>
      <c r="L905" s="41"/>
      <c r="M905" s="41"/>
      <c r="N905" s="41"/>
      <c r="O905" s="41" t="s">
        <v>2373</v>
      </c>
      <c r="P905" s="41" t="s">
        <v>2373</v>
      </c>
      <c r="Q905" s="42">
        <v>0</v>
      </c>
      <c r="R905" s="43"/>
      <c r="S905" s="43"/>
      <c r="T905" s="216">
        <v>127</v>
      </c>
      <c r="U905" s="216">
        <v>85.95</v>
      </c>
    </row>
    <row r="906" spans="1:21">
      <c r="A906" s="39">
        <v>905</v>
      </c>
      <c r="B906" s="39">
        <v>3514</v>
      </c>
      <c r="C906" s="40">
        <v>35142</v>
      </c>
      <c r="D906" s="40" t="s">
        <v>907</v>
      </c>
      <c r="E906" s="41"/>
      <c r="F906" s="41"/>
      <c r="G906" s="41"/>
      <c r="H906" s="41" t="s">
        <v>2373</v>
      </c>
      <c r="I906" s="41"/>
      <c r="J906" s="41" t="s">
        <v>2364</v>
      </c>
      <c r="K906" s="41">
        <v>0</v>
      </c>
      <c r="L906" s="41"/>
      <c r="M906" s="41"/>
      <c r="N906" s="41"/>
      <c r="O906" s="41" t="s">
        <v>2373</v>
      </c>
      <c r="P906" s="41" t="s">
        <v>2373</v>
      </c>
      <c r="Q906" s="42">
        <v>0</v>
      </c>
      <c r="R906" s="43"/>
      <c r="S906" s="43"/>
      <c r="T906" s="216">
        <v>145.5</v>
      </c>
      <c r="U906" s="216">
        <v>100</v>
      </c>
    </row>
    <row r="907" spans="1:21">
      <c r="A907" s="39">
        <v>906</v>
      </c>
      <c r="B907" s="39">
        <v>3516</v>
      </c>
      <c r="C907" s="40">
        <v>35161</v>
      </c>
      <c r="D907" s="40" t="s">
        <v>908</v>
      </c>
      <c r="E907" s="41" t="s">
        <v>3596</v>
      </c>
      <c r="F907" s="41" t="s">
        <v>2369</v>
      </c>
      <c r="G907" s="41">
        <v>3.5</v>
      </c>
      <c r="H907" s="41">
        <v>26.7</v>
      </c>
      <c r="I907" s="41">
        <v>3</v>
      </c>
      <c r="J907" s="41" t="s">
        <v>2366</v>
      </c>
      <c r="K907" s="41" t="s">
        <v>2257</v>
      </c>
      <c r="L907" s="41" t="s">
        <v>2261</v>
      </c>
      <c r="M907" s="41" t="s">
        <v>4384</v>
      </c>
      <c r="N907" s="41">
        <v>5.26</v>
      </c>
      <c r="O907" s="41">
        <v>109.62</v>
      </c>
      <c r="P907" s="41">
        <v>100</v>
      </c>
      <c r="Q907" s="42">
        <v>1.0322</v>
      </c>
      <c r="R907" s="43">
        <v>45583</v>
      </c>
      <c r="S907" s="43" t="s">
        <v>4043</v>
      </c>
      <c r="T907" s="216">
        <v>120.1</v>
      </c>
      <c r="U907" s="216">
        <v>101.6</v>
      </c>
    </row>
    <row r="908" spans="1:21">
      <c r="A908" s="39">
        <v>907</v>
      </c>
      <c r="B908" s="39">
        <v>3518</v>
      </c>
      <c r="C908" s="40">
        <v>35181</v>
      </c>
      <c r="D908" s="40" t="s">
        <v>909</v>
      </c>
      <c r="E908" s="41" t="s">
        <v>3575</v>
      </c>
      <c r="F908" s="41" t="s">
        <v>2369</v>
      </c>
      <c r="G908" s="41">
        <v>3</v>
      </c>
      <c r="H908" s="41">
        <v>35</v>
      </c>
      <c r="I908" s="41">
        <v>3</v>
      </c>
      <c r="J908" s="41" t="s">
        <v>2366</v>
      </c>
      <c r="K908" s="41" t="s">
        <v>2254</v>
      </c>
      <c r="L908" s="41" t="s">
        <v>7043</v>
      </c>
      <c r="M908" s="41" t="s">
        <v>4385</v>
      </c>
      <c r="N908" s="41">
        <v>9.6</v>
      </c>
      <c r="O908" s="41">
        <v>118.63</v>
      </c>
      <c r="P908" s="41">
        <v>100</v>
      </c>
      <c r="Q908" s="42">
        <v>1.0791999999999999</v>
      </c>
      <c r="R908" s="43">
        <v>45519</v>
      </c>
      <c r="S908" s="43" t="s">
        <v>4386</v>
      </c>
      <c r="T908" s="216">
        <v>129.5</v>
      </c>
      <c r="U908" s="216">
        <v>98</v>
      </c>
    </row>
    <row r="909" spans="1:21">
      <c r="A909" s="39">
        <v>908</v>
      </c>
      <c r="B909" s="39">
        <v>3519</v>
      </c>
      <c r="C909" s="40">
        <v>35191</v>
      </c>
      <c r="D909" s="40" t="s">
        <v>910</v>
      </c>
      <c r="E909" s="41">
        <v>0</v>
      </c>
      <c r="F909" s="41" t="s">
        <v>2373</v>
      </c>
      <c r="G909" s="41">
        <v>15</v>
      </c>
      <c r="H909" s="41">
        <v>87.2</v>
      </c>
      <c r="I909" s="41">
        <v>5</v>
      </c>
      <c r="J909" s="41" t="s">
        <v>2364</v>
      </c>
      <c r="K909" s="41" t="s">
        <v>2373</v>
      </c>
      <c r="L909" s="41" t="s">
        <v>2373</v>
      </c>
      <c r="M909" s="41" t="s">
        <v>2373</v>
      </c>
      <c r="N909" s="41" t="s">
        <v>2373</v>
      </c>
      <c r="O909" s="41" t="s">
        <v>2373</v>
      </c>
      <c r="P909" s="41" t="s">
        <v>2373</v>
      </c>
      <c r="Q909" s="42" t="s">
        <v>2373</v>
      </c>
      <c r="R909" s="43">
        <v>39735</v>
      </c>
      <c r="S909" s="43" t="s">
        <v>4387</v>
      </c>
      <c r="T909" s="216">
        <v>198</v>
      </c>
      <c r="U909" s="216">
        <v>80.5</v>
      </c>
    </row>
    <row r="910" spans="1:21">
      <c r="A910" s="39">
        <v>909</v>
      </c>
      <c r="B910" s="39">
        <v>3521</v>
      </c>
      <c r="C910" s="40">
        <v>35211</v>
      </c>
      <c r="D910" s="40" t="s">
        <v>911</v>
      </c>
      <c r="E910" s="41" t="s">
        <v>3652</v>
      </c>
      <c r="F910" s="41" t="s">
        <v>2369</v>
      </c>
      <c r="G910" s="41">
        <v>2</v>
      </c>
      <c r="H910" s="41">
        <v>14.25</v>
      </c>
      <c r="I910" s="41">
        <v>3</v>
      </c>
      <c r="J910" s="41" t="s">
        <v>2364</v>
      </c>
      <c r="K910" s="41" t="s">
        <v>2252</v>
      </c>
      <c r="L910" s="41" t="s">
        <v>2258</v>
      </c>
      <c r="M910" s="41" t="s">
        <v>4388</v>
      </c>
      <c r="N910" s="41">
        <v>7.83</v>
      </c>
      <c r="O910" s="41">
        <v>101</v>
      </c>
      <c r="P910" s="41">
        <v>100</v>
      </c>
      <c r="Q910" s="42">
        <v>1.0229999999999999</v>
      </c>
      <c r="R910" s="43">
        <v>44190</v>
      </c>
      <c r="S910" s="43" t="s">
        <v>4389</v>
      </c>
      <c r="T910" s="216">
        <v>199</v>
      </c>
      <c r="U910" s="216">
        <v>106</v>
      </c>
    </row>
    <row r="911" spans="1:21">
      <c r="A911" s="39">
        <v>910</v>
      </c>
      <c r="B911" s="39">
        <v>3522</v>
      </c>
      <c r="C911" s="40">
        <v>35221</v>
      </c>
      <c r="D911" s="40" t="s">
        <v>912</v>
      </c>
      <c r="E911" s="41" t="s">
        <v>3733</v>
      </c>
      <c r="F911" s="41" t="s">
        <v>2369</v>
      </c>
      <c r="G911" s="41">
        <v>1.5</v>
      </c>
      <c r="H911" s="41">
        <v>19.5</v>
      </c>
      <c r="I911" s="41">
        <v>3</v>
      </c>
      <c r="J911" s="41" t="s">
        <v>2366</v>
      </c>
      <c r="K911" s="41" t="s">
        <v>2259</v>
      </c>
      <c r="L911" s="41" t="s">
        <v>2240</v>
      </c>
      <c r="M911" s="41" t="s">
        <v>4390</v>
      </c>
      <c r="N911" s="41">
        <v>8.25</v>
      </c>
      <c r="O911" s="41">
        <v>113.62</v>
      </c>
      <c r="P911" s="41">
        <v>101.50749999999999</v>
      </c>
      <c r="Q911" s="42">
        <v>1.0289999999999999</v>
      </c>
      <c r="R911" s="43">
        <v>45278</v>
      </c>
      <c r="S911" s="43" t="s">
        <v>4391</v>
      </c>
      <c r="T911" s="216">
        <v>159</v>
      </c>
      <c r="U911" s="216">
        <v>102.1</v>
      </c>
    </row>
    <row r="912" spans="1:21">
      <c r="A912" s="39">
        <v>911</v>
      </c>
      <c r="B912" s="39">
        <v>3523</v>
      </c>
      <c r="C912" s="40">
        <v>35231</v>
      </c>
      <c r="D912" s="40" t="s">
        <v>913</v>
      </c>
      <c r="E912" s="41">
        <v>0</v>
      </c>
      <c r="F912" s="41" t="s">
        <v>2373</v>
      </c>
      <c r="G912" s="41">
        <v>5</v>
      </c>
      <c r="H912" s="41">
        <v>53.55</v>
      </c>
      <c r="I912" s="41">
        <v>5</v>
      </c>
      <c r="J912" s="41" t="s">
        <v>2364</v>
      </c>
      <c r="K912" s="41" t="s">
        <v>2373</v>
      </c>
      <c r="L912" s="41" t="s">
        <v>2261</v>
      </c>
      <c r="M912" s="41" t="s">
        <v>4392</v>
      </c>
      <c r="N912" s="41" t="s">
        <v>2373</v>
      </c>
      <c r="O912" s="41" t="s">
        <v>2373</v>
      </c>
      <c r="P912" s="41" t="s">
        <v>2373</v>
      </c>
      <c r="Q912" s="42" t="s">
        <v>2373</v>
      </c>
      <c r="R912" s="43">
        <v>40308</v>
      </c>
      <c r="S912" s="43" t="s">
        <v>4393</v>
      </c>
      <c r="T912" s="216">
        <v>117.9</v>
      </c>
      <c r="U912" s="216">
        <v>96.15</v>
      </c>
    </row>
    <row r="913" spans="1:21">
      <c r="A913" s="39">
        <v>912</v>
      </c>
      <c r="B913" s="39">
        <v>3526</v>
      </c>
      <c r="C913" s="40">
        <v>35261</v>
      </c>
      <c r="D913" s="40" t="s">
        <v>914</v>
      </c>
      <c r="E913" s="41">
        <v>0</v>
      </c>
      <c r="F913" s="41" t="s">
        <v>2373</v>
      </c>
      <c r="G913" s="41">
        <v>2</v>
      </c>
      <c r="H913" s="41">
        <v>82.8</v>
      </c>
      <c r="I913" s="41">
        <v>3</v>
      </c>
      <c r="J913" s="41" t="s">
        <v>2364</v>
      </c>
      <c r="K913" s="41" t="s">
        <v>2373</v>
      </c>
      <c r="L913" s="41" t="s">
        <v>2239</v>
      </c>
      <c r="M913" s="41" t="s">
        <v>4394</v>
      </c>
      <c r="N913" s="41" t="s">
        <v>2373</v>
      </c>
      <c r="O913" s="41" t="s">
        <v>2373</v>
      </c>
      <c r="P913" s="41" t="s">
        <v>2373</v>
      </c>
      <c r="Q913" s="42" t="s">
        <v>2373</v>
      </c>
      <c r="R913" s="43">
        <v>40207</v>
      </c>
      <c r="S913" s="43" t="s">
        <v>3636</v>
      </c>
      <c r="T913" s="216">
        <v>150</v>
      </c>
      <c r="U913" s="216">
        <v>99.2</v>
      </c>
    </row>
    <row r="914" spans="1:21">
      <c r="A914" s="39">
        <v>913</v>
      </c>
      <c r="B914" s="39">
        <v>3526</v>
      </c>
      <c r="C914" s="40">
        <v>35262</v>
      </c>
      <c r="D914" s="40" t="s">
        <v>915</v>
      </c>
      <c r="E914" s="41" t="s">
        <v>3596</v>
      </c>
      <c r="F914" s="41" t="s">
        <v>2369</v>
      </c>
      <c r="G914" s="41">
        <v>2</v>
      </c>
      <c r="H914" s="41">
        <v>24.8</v>
      </c>
      <c r="I914" s="41">
        <v>3</v>
      </c>
      <c r="J914" s="41" t="s">
        <v>2364</v>
      </c>
      <c r="K914" s="41" t="s">
        <v>2243</v>
      </c>
      <c r="L914" s="41" t="s">
        <v>2239</v>
      </c>
      <c r="M914" s="41" t="s">
        <v>4394</v>
      </c>
      <c r="N914" s="41">
        <v>5.91</v>
      </c>
      <c r="O914" s="41">
        <v>100</v>
      </c>
      <c r="P914" s="41">
        <v>0</v>
      </c>
      <c r="Q914" s="42">
        <v>1.01</v>
      </c>
      <c r="R914" s="43">
        <v>41578</v>
      </c>
      <c r="S914" s="43" t="s">
        <v>4395</v>
      </c>
      <c r="T914" s="216">
        <v>197</v>
      </c>
      <c r="U914" s="216">
        <v>102</v>
      </c>
    </row>
    <row r="915" spans="1:21">
      <c r="A915" s="39">
        <v>914</v>
      </c>
      <c r="B915" s="39">
        <v>3526</v>
      </c>
      <c r="C915" s="40">
        <v>35263</v>
      </c>
      <c r="D915" s="40" t="s">
        <v>916</v>
      </c>
      <c r="E915" s="41">
        <v>6</v>
      </c>
      <c r="F915" s="41" t="s">
        <v>2371</v>
      </c>
      <c r="G915" s="41">
        <v>5</v>
      </c>
      <c r="H915" s="41">
        <v>78.099999999999994</v>
      </c>
      <c r="I915" s="41">
        <v>3</v>
      </c>
      <c r="J915" s="41" t="s">
        <v>2364</v>
      </c>
      <c r="K915" s="41" t="s">
        <v>2259</v>
      </c>
      <c r="L915" s="41" t="s">
        <v>2239</v>
      </c>
      <c r="M915" s="41" t="s">
        <v>4394</v>
      </c>
      <c r="N915" s="41">
        <v>5.91</v>
      </c>
      <c r="O915" s="41">
        <v>100</v>
      </c>
      <c r="P915" s="41">
        <v>100</v>
      </c>
      <c r="Q915" s="42">
        <v>1.1000000000000001</v>
      </c>
      <c r="R915" s="43">
        <v>42809</v>
      </c>
      <c r="S915" s="43" t="s">
        <v>4396</v>
      </c>
      <c r="T915" s="216">
        <v>130.55000000000001</v>
      </c>
      <c r="U915" s="216">
        <v>100.5</v>
      </c>
    </row>
    <row r="916" spans="1:21">
      <c r="A916" s="39">
        <v>915</v>
      </c>
      <c r="B916" s="39">
        <v>3526</v>
      </c>
      <c r="C916" s="40">
        <v>35264</v>
      </c>
      <c r="D916" s="40" t="s">
        <v>917</v>
      </c>
      <c r="E916" s="41">
        <v>5</v>
      </c>
      <c r="F916" s="41" t="s">
        <v>2371</v>
      </c>
      <c r="G916" s="41">
        <v>8</v>
      </c>
      <c r="H916" s="41">
        <v>73</v>
      </c>
      <c r="I916" s="41">
        <v>5</v>
      </c>
      <c r="J916" s="41" t="s">
        <v>2364</v>
      </c>
      <c r="K916" s="41" t="s">
        <v>2236</v>
      </c>
      <c r="L916" s="41" t="s">
        <v>2239</v>
      </c>
      <c r="M916" s="41" t="s">
        <v>4394</v>
      </c>
      <c r="N916" s="41">
        <v>5.91</v>
      </c>
      <c r="O916" s="41">
        <v>101</v>
      </c>
      <c r="P916" s="41">
        <v>100</v>
      </c>
      <c r="Q916" s="42">
        <v>1.1000000000000001</v>
      </c>
      <c r="R916" s="43">
        <v>43738</v>
      </c>
      <c r="S916" s="43" t="s">
        <v>4397</v>
      </c>
      <c r="T916" s="216">
        <v>356</v>
      </c>
      <c r="U916" s="216">
        <v>103.9</v>
      </c>
    </row>
    <row r="917" spans="1:21">
      <c r="A917" s="39">
        <v>916</v>
      </c>
      <c r="B917" s="39">
        <v>3526</v>
      </c>
      <c r="C917" s="40">
        <v>35265</v>
      </c>
      <c r="D917" s="40" t="s">
        <v>918</v>
      </c>
      <c r="E917" s="41">
        <v>5</v>
      </c>
      <c r="F917" s="41" t="s">
        <v>2371</v>
      </c>
      <c r="G917" s="41">
        <v>8</v>
      </c>
      <c r="H917" s="41">
        <v>207.3</v>
      </c>
      <c r="I917" s="41">
        <v>5</v>
      </c>
      <c r="J917" s="41" t="s">
        <v>2364</v>
      </c>
      <c r="K917" s="41" t="s">
        <v>2236</v>
      </c>
      <c r="L917" s="41" t="s">
        <v>2239</v>
      </c>
      <c r="M917" s="41" t="s">
        <v>4394</v>
      </c>
      <c r="N917" s="41">
        <v>5.91</v>
      </c>
      <c r="O917" s="41">
        <v>101</v>
      </c>
      <c r="P917" s="41">
        <v>100</v>
      </c>
      <c r="Q917" s="42">
        <v>1.1496</v>
      </c>
      <c r="R917" s="43">
        <v>44606</v>
      </c>
      <c r="S917" s="43" t="s">
        <v>4398</v>
      </c>
      <c r="T917" s="216">
        <v>174</v>
      </c>
      <c r="U917" s="216">
        <v>99</v>
      </c>
    </row>
    <row r="918" spans="1:21">
      <c r="A918" s="39">
        <v>917</v>
      </c>
      <c r="B918" s="39">
        <v>3526</v>
      </c>
      <c r="C918" s="40">
        <v>35266</v>
      </c>
      <c r="D918" s="40" t="s">
        <v>919</v>
      </c>
      <c r="E918" s="41">
        <v>5</v>
      </c>
      <c r="F918" s="41" t="s">
        <v>2371</v>
      </c>
      <c r="G918" s="41">
        <v>10</v>
      </c>
      <c r="H918" s="41">
        <v>223.2</v>
      </c>
      <c r="I918" s="41">
        <v>5</v>
      </c>
      <c r="J918" s="41" t="s">
        <v>2364</v>
      </c>
      <c r="K918" s="41" t="s">
        <v>2236</v>
      </c>
      <c r="L918" s="41" t="s">
        <v>2239</v>
      </c>
      <c r="M918" s="41" t="s">
        <v>4394</v>
      </c>
      <c r="N918" s="41">
        <v>5.91</v>
      </c>
      <c r="O918" s="41">
        <v>101</v>
      </c>
      <c r="P918" s="41">
        <v>100</v>
      </c>
      <c r="Q918" s="42">
        <v>1.1495</v>
      </c>
      <c r="R918" s="43">
        <v>45320</v>
      </c>
      <c r="S918" s="43" t="s">
        <v>4399</v>
      </c>
      <c r="T918" s="216">
        <v>140</v>
      </c>
      <c r="U918" s="216">
        <v>104</v>
      </c>
    </row>
    <row r="919" spans="1:21">
      <c r="A919" s="39">
        <v>918</v>
      </c>
      <c r="B919" s="39">
        <v>3527</v>
      </c>
      <c r="C919" s="40">
        <v>35271</v>
      </c>
      <c r="D919" s="40" t="s">
        <v>920</v>
      </c>
      <c r="E919" s="41">
        <v>5</v>
      </c>
      <c r="F919" s="41" t="s">
        <v>2371</v>
      </c>
      <c r="G919" s="41">
        <v>3</v>
      </c>
      <c r="H919" s="41">
        <v>70</v>
      </c>
      <c r="I919" s="41">
        <v>5</v>
      </c>
      <c r="J919" s="41" t="s">
        <v>2364</v>
      </c>
      <c r="K919" s="41" t="s">
        <v>2236</v>
      </c>
      <c r="L919" s="41" t="s">
        <v>2246</v>
      </c>
      <c r="M919" s="41" t="s">
        <v>4400</v>
      </c>
      <c r="N919" s="41">
        <v>4.4400000000000004</v>
      </c>
      <c r="O919" s="41">
        <v>101</v>
      </c>
      <c r="P919" s="41">
        <v>100</v>
      </c>
      <c r="Q919" s="42">
        <v>1.095</v>
      </c>
      <c r="R919" s="43">
        <v>43041</v>
      </c>
      <c r="S919" s="43" t="s">
        <v>4401</v>
      </c>
      <c r="T919" s="216">
        <v>231</v>
      </c>
      <c r="U919" s="216">
        <v>110.5</v>
      </c>
    </row>
    <row r="920" spans="1:21">
      <c r="A920" s="39">
        <v>919</v>
      </c>
      <c r="B920" s="39">
        <v>3533</v>
      </c>
      <c r="C920" s="40">
        <v>35331</v>
      </c>
      <c r="D920" s="40" t="s">
        <v>921</v>
      </c>
      <c r="E920" s="41">
        <v>4</v>
      </c>
      <c r="F920" s="41" t="s">
        <v>2371</v>
      </c>
      <c r="G920" s="41">
        <v>10</v>
      </c>
      <c r="H920" s="41">
        <v>563.20000000000005</v>
      </c>
      <c r="I920" s="41">
        <v>3</v>
      </c>
      <c r="J920" s="41" t="s">
        <v>2366</v>
      </c>
      <c r="K920" s="41" t="s">
        <v>2247</v>
      </c>
      <c r="L920" s="41" t="s">
        <v>2239</v>
      </c>
      <c r="M920" s="41" t="s">
        <v>4402</v>
      </c>
      <c r="N920" s="41">
        <v>11.1</v>
      </c>
      <c r="O920" s="41">
        <v>115.45</v>
      </c>
      <c r="P920" s="41">
        <v>100</v>
      </c>
      <c r="Q920" s="42">
        <v>1.02</v>
      </c>
      <c r="R920" s="43">
        <v>44427</v>
      </c>
      <c r="S920" s="43" t="s">
        <v>4403</v>
      </c>
      <c r="T920" s="216">
        <v>167</v>
      </c>
      <c r="U920" s="216">
        <v>112.8</v>
      </c>
    </row>
    <row r="921" spans="1:21">
      <c r="A921" s="39">
        <v>920</v>
      </c>
      <c r="B921" s="39">
        <v>3533</v>
      </c>
      <c r="C921" s="40">
        <v>35332</v>
      </c>
      <c r="D921" s="40" t="s">
        <v>922</v>
      </c>
      <c r="E921" s="41">
        <v>4</v>
      </c>
      <c r="F921" s="41" t="s">
        <v>2371</v>
      </c>
      <c r="G921" s="41">
        <v>10</v>
      </c>
      <c r="H921" s="41">
        <v>862.1</v>
      </c>
      <c r="I921" s="41">
        <v>3</v>
      </c>
      <c r="J921" s="41" t="s">
        <v>2366</v>
      </c>
      <c r="K921" s="41" t="s">
        <v>2247</v>
      </c>
      <c r="L921" s="41" t="s">
        <v>2239</v>
      </c>
      <c r="M921" s="41" t="s">
        <v>4402</v>
      </c>
      <c r="N921" s="41">
        <v>11.1</v>
      </c>
      <c r="O921" s="41">
        <v>108.14</v>
      </c>
      <c r="P921" s="41">
        <v>100</v>
      </c>
      <c r="Q921" s="42">
        <v>1.02</v>
      </c>
      <c r="R921" s="43">
        <v>44994</v>
      </c>
      <c r="S921" s="43" t="s">
        <v>4404</v>
      </c>
      <c r="T921" s="216">
        <v>211</v>
      </c>
      <c r="U921" s="216">
        <v>110.2</v>
      </c>
    </row>
    <row r="922" spans="1:21">
      <c r="A922" s="39">
        <v>921</v>
      </c>
      <c r="B922" s="39">
        <v>3535</v>
      </c>
      <c r="C922" s="40">
        <v>35351</v>
      </c>
      <c r="D922" s="40" t="s">
        <v>923</v>
      </c>
      <c r="E922" s="41">
        <v>0</v>
      </c>
      <c r="F922" s="41" t="s">
        <v>2373</v>
      </c>
      <c r="G922" s="41">
        <v>2</v>
      </c>
      <c r="H922" s="41">
        <v>40.1</v>
      </c>
      <c r="I922" s="41">
        <v>3</v>
      </c>
      <c r="J922" s="41" t="s">
        <v>2364</v>
      </c>
      <c r="K922" s="41" t="s">
        <v>2373</v>
      </c>
      <c r="L922" s="41" t="s">
        <v>2261</v>
      </c>
      <c r="M922" s="41" t="s">
        <v>4405</v>
      </c>
      <c r="N922" s="41" t="s">
        <v>2373</v>
      </c>
      <c r="O922" s="41" t="s">
        <v>2373</v>
      </c>
      <c r="P922" s="41" t="s">
        <v>2373</v>
      </c>
      <c r="Q922" s="42" t="s">
        <v>2373</v>
      </c>
      <c r="R922" s="43">
        <v>40413</v>
      </c>
      <c r="S922" s="43" t="s">
        <v>4406</v>
      </c>
      <c r="T922" s="216">
        <v>113</v>
      </c>
      <c r="U922" s="216">
        <v>98</v>
      </c>
    </row>
    <row r="923" spans="1:21">
      <c r="A923" s="39">
        <v>922</v>
      </c>
      <c r="B923" s="39">
        <v>3535</v>
      </c>
      <c r="C923" s="40">
        <v>35352</v>
      </c>
      <c r="D923" s="40" t="s">
        <v>924</v>
      </c>
      <c r="E923" s="41" t="s">
        <v>3836</v>
      </c>
      <c r="F923" s="41" t="s">
        <v>2369</v>
      </c>
      <c r="G923" s="41">
        <v>2</v>
      </c>
      <c r="H923" s="41">
        <v>16.5</v>
      </c>
      <c r="I923" s="41">
        <v>3</v>
      </c>
      <c r="J923" s="41" t="s">
        <v>2364</v>
      </c>
      <c r="K923" s="41" t="s">
        <v>2243</v>
      </c>
      <c r="L923" s="41" t="s">
        <v>2261</v>
      </c>
      <c r="M923" s="41" t="s">
        <v>4405</v>
      </c>
      <c r="N923" s="41">
        <v>7.91</v>
      </c>
      <c r="O923" s="41">
        <v>100</v>
      </c>
      <c r="P923" s="41">
        <v>103.03</v>
      </c>
      <c r="Q923" s="42">
        <v>1.0349999999999999</v>
      </c>
      <c r="R923" s="43">
        <v>41891</v>
      </c>
      <c r="S923" s="43" t="s">
        <v>4407</v>
      </c>
      <c r="T923" s="216">
        <v>128</v>
      </c>
      <c r="U923" s="216">
        <v>100.5</v>
      </c>
    </row>
    <row r="924" spans="1:21">
      <c r="A924" s="39">
        <v>923</v>
      </c>
      <c r="B924" s="39">
        <v>3536</v>
      </c>
      <c r="C924" s="40">
        <v>35361</v>
      </c>
      <c r="D924" s="40" t="s">
        <v>925</v>
      </c>
      <c r="E924" s="41">
        <v>0</v>
      </c>
      <c r="F924" s="41" t="s">
        <v>2373</v>
      </c>
      <c r="G924" s="41">
        <v>4</v>
      </c>
      <c r="H924" s="41">
        <v>9.6</v>
      </c>
      <c r="I924" s="41">
        <v>5</v>
      </c>
      <c r="J924" s="41" t="s">
        <v>2364</v>
      </c>
      <c r="K924" s="41" t="s">
        <v>2373</v>
      </c>
      <c r="L924" s="41" t="s">
        <v>2373</v>
      </c>
      <c r="M924" s="41" t="s">
        <v>2373</v>
      </c>
      <c r="N924" s="41" t="s">
        <v>2373</v>
      </c>
      <c r="O924" s="41" t="s">
        <v>2373</v>
      </c>
      <c r="P924" s="41" t="s">
        <v>2373</v>
      </c>
      <c r="Q924" s="42" t="s">
        <v>2373</v>
      </c>
      <c r="R924" s="43">
        <v>40124</v>
      </c>
      <c r="S924" s="43" t="s">
        <v>4408</v>
      </c>
      <c r="T924" s="216">
        <v>142.9</v>
      </c>
      <c r="U924" s="216">
        <v>99.5</v>
      </c>
    </row>
    <row r="925" spans="1:21">
      <c r="A925" s="39">
        <v>924</v>
      </c>
      <c r="B925" s="39">
        <v>3536</v>
      </c>
      <c r="C925" s="40">
        <v>35363</v>
      </c>
      <c r="D925" s="40" t="s">
        <v>926</v>
      </c>
      <c r="E925" s="41"/>
      <c r="F925" s="41"/>
      <c r="G925" s="41"/>
      <c r="H925" s="41">
        <v>21.6</v>
      </c>
      <c r="I925" s="41"/>
      <c r="J925" s="41" t="s">
        <v>2364</v>
      </c>
      <c r="K925" s="41" t="s">
        <v>2247</v>
      </c>
      <c r="L925" s="41"/>
      <c r="M925" s="41"/>
      <c r="N925" s="41"/>
      <c r="O925" s="41">
        <v>100</v>
      </c>
      <c r="P925" s="41">
        <v>100</v>
      </c>
      <c r="Q925" s="42">
        <v>0</v>
      </c>
      <c r="R925" s="43"/>
      <c r="S925" s="43"/>
      <c r="T925" s="216">
        <v>127</v>
      </c>
      <c r="U925" s="216">
        <v>98.85</v>
      </c>
    </row>
    <row r="926" spans="1:21">
      <c r="A926" s="39">
        <v>925</v>
      </c>
      <c r="B926" s="39">
        <v>3545</v>
      </c>
      <c r="C926" s="40">
        <v>35451</v>
      </c>
      <c r="D926" s="40" t="s">
        <v>927</v>
      </c>
      <c r="E926" s="41">
        <v>5</v>
      </c>
      <c r="F926" s="41" t="s">
        <v>2371</v>
      </c>
      <c r="G926" s="41">
        <v>10</v>
      </c>
      <c r="H926" s="41">
        <v>57.03</v>
      </c>
      <c r="I926" s="41">
        <v>5</v>
      </c>
      <c r="J926" s="41" t="s">
        <v>2364</v>
      </c>
      <c r="K926" s="41" t="s">
        <v>2252</v>
      </c>
      <c r="L926" s="41" t="s">
        <v>2246</v>
      </c>
      <c r="M926" s="41" t="s">
        <v>4409</v>
      </c>
      <c r="N926" s="41">
        <v>21.8</v>
      </c>
      <c r="O926" s="41">
        <v>100</v>
      </c>
      <c r="P926" s="41">
        <v>100</v>
      </c>
      <c r="Q926" s="42">
        <v>1.01</v>
      </c>
      <c r="R926" s="43">
        <v>41442</v>
      </c>
      <c r="S926" s="43" t="s">
        <v>4410</v>
      </c>
      <c r="T926" s="216">
        <v>134.69999999999999</v>
      </c>
      <c r="U926" s="216">
        <v>91</v>
      </c>
    </row>
    <row r="927" spans="1:21">
      <c r="A927" s="39">
        <v>926</v>
      </c>
      <c r="B927" s="39">
        <v>3548</v>
      </c>
      <c r="C927" s="40">
        <v>35481</v>
      </c>
      <c r="D927" s="40" t="s">
        <v>928</v>
      </c>
      <c r="E927" s="41">
        <v>5</v>
      </c>
      <c r="F927" s="41" t="s">
        <v>2371</v>
      </c>
      <c r="G927" s="41">
        <v>4</v>
      </c>
      <c r="H927" s="41">
        <v>72</v>
      </c>
      <c r="I927" s="41">
        <v>3</v>
      </c>
      <c r="J927" s="41" t="s">
        <v>2366</v>
      </c>
      <c r="K927" s="41" t="s">
        <v>2252</v>
      </c>
      <c r="L927" s="41" t="s">
        <v>2239</v>
      </c>
      <c r="M927" s="41" t="s">
        <v>4411</v>
      </c>
      <c r="N927" s="41">
        <v>6.48</v>
      </c>
      <c r="O927" s="41">
        <v>109.57</v>
      </c>
      <c r="P927" s="41">
        <v>100</v>
      </c>
      <c r="Q927" s="42">
        <v>1.0286</v>
      </c>
      <c r="R927" s="43">
        <v>44679</v>
      </c>
      <c r="S927" s="43" t="s">
        <v>4412</v>
      </c>
      <c r="T927" s="216">
        <v>325</v>
      </c>
      <c r="U927" s="216">
        <v>101.6</v>
      </c>
    </row>
    <row r="928" spans="1:21">
      <c r="A928" s="39">
        <v>927</v>
      </c>
      <c r="B928" s="39">
        <v>3548</v>
      </c>
      <c r="C928" s="40">
        <v>35482</v>
      </c>
      <c r="D928" s="40" t="s">
        <v>929</v>
      </c>
      <c r="E928" s="41">
        <v>5</v>
      </c>
      <c r="F928" s="41" t="s">
        <v>2371</v>
      </c>
      <c r="G928" s="41">
        <v>8</v>
      </c>
      <c r="H928" s="41">
        <v>199</v>
      </c>
      <c r="I928" s="41">
        <v>3</v>
      </c>
      <c r="J928" s="41" t="s">
        <v>2366</v>
      </c>
      <c r="K928" s="41" t="s">
        <v>2252</v>
      </c>
      <c r="L928" s="41" t="s">
        <v>2239</v>
      </c>
      <c r="M928" s="41" t="s">
        <v>4411</v>
      </c>
      <c r="N928" s="41">
        <v>6.48</v>
      </c>
      <c r="O928" s="41">
        <v>113.2</v>
      </c>
      <c r="P928" s="41">
        <v>100</v>
      </c>
      <c r="Q928" s="42">
        <v>1.0310999999999999</v>
      </c>
      <c r="R928" s="43">
        <v>45299</v>
      </c>
      <c r="S928" s="43" t="s">
        <v>4413</v>
      </c>
      <c r="T928" s="216">
        <v>155</v>
      </c>
      <c r="U928" s="216">
        <v>97.6</v>
      </c>
    </row>
    <row r="929" spans="1:21">
      <c r="A929" s="39">
        <v>928</v>
      </c>
      <c r="B929" s="39">
        <v>3548</v>
      </c>
      <c r="C929" s="40">
        <v>35483</v>
      </c>
      <c r="D929" s="40" t="s">
        <v>930</v>
      </c>
      <c r="E929" s="41">
        <v>4</v>
      </c>
      <c r="F929" s="41" t="s">
        <v>2371</v>
      </c>
      <c r="G929" s="41">
        <v>15</v>
      </c>
      <c r="H929" s="41">
        <v>170</v>
      </c>
      <c r="I929" s="41">
        <v>5</v>
      </c>
      <c r="J929" s="41" t="s">
        <v>2366</v>
      </c>
      <c r="K929" s="41" t="s">
        <v>2236</v>
      </c>
      <c r="L929" s="41" t="s">
        <v>2239</v>
      </c>
      <c r="M929" s="41" t="s">
        <v>4411</v>
      </c>
      <c r="N929" s="41">
        <v>6.61</v>
      </c>
      <c r="O929" s="41">
        <v>110.05</v>
      </c>
      <c r="P929" s="41">
        <v>100</v>
      </c>
      <c r="Q929" s="42">
        <v>1.0385</v>
      </c>
      <c r="R929" s="43">
        <v>45713</v>
      </c>
      <c r="S929" s="43">
        <v>47539</v>
      </c>
      <c r="T929" s="216">
        <v>119.5</v>
      </c>
      <c r="U929" s="216">
        <v>99.65</v>
      </c>
    </row>
    <row r="930" spans="1:21">
      <c r="A930" s="39">
        <v>929</v>
      </c>
      <c r="B930" s="39">
        <v>3551</v>
      </c>
      <c r="C930" s="40">
        <v>35511</v>
      </c>
      <c r="D930" s="40" t="s">
        <v>931</v>
      </c>
      <c r="E930" s="41">
        <v>0</v>
      </c>
      <c r="F930" s="41" t="s">
        <v>2373</v>
      </c>
      <c r="G930" s="41">
        <v>3</v>
      </c>
      <c r="H930" s="41" t="s">
        <v>2373</v>
      </c>
      <c r="I930" s="41">
        <v>2</v>
      </c>
      <c r="J930" s="41" t="s">
        <v>2364</v>
      </c>
      <c r="K930" s="41" t="s">
        <v>2373</v>
      </c>
      <c r="L930" s="41" t="s">
        <v>2273</v>
      </c>
      <c r="M930" s="41" t="s">
        <v>4414</v>
      </c>
      <c r="N930" s="41" t="s">
        <v>2373</v>
      </c>
      <c r="O930" s="41" t="s">
        <v>2373</v>
      </c>
      <c r="P930" s="41" t="s">
        <v>2373</v>
      </c>
      <c r="Q930" s="42" t="s">
        <v>2373</v>
      </c>
      <c r="R930" s="43">
        <v>40047</v>
      </c>
      <c r="S930" s="43" t="s">
        <v>4415</v>
      </c>
      <c r="T930" s="216">
        <v>162</v>
      </c>
      <c r="U930" s="216">
        <v>95</v>
      </c>
    </row>
    <row r="931" spans="1:21">
      <c r="A931" s="39">
        <v>930</v>
      </c>
      <c r="B931" s="39">
        <v>3551</v>
      </c>
      <c r="C931" s="40">
        <v>35512</v>
      </c>
      <c r="D931" s="40" t="s">
        <v>932</v>
      </c>
      <c r="E931" s="41">
        <v>0</v>
      </c>
      <c r="F931" s="41" t="s">
        <v>2373</v>
      </c>
      <c r="G931" s="41">
        <v>3.5</v>
      </c>
      <c r="H931" s="41">
        <v>39.74</v>
      </c>
      <c r="I931" s="41">
        <v>3</v>
      </c>
      <c r="J931" s="41" t="s">
        <v>2364</v>
      </c>
      <c r="K931" s="41" t="s">
        <v>2373</v>
      </c>
      <c r="L931" s="41" t="s">
        <v>2273</v>
      </c>
      <c r="M931" s="41" t="s">
        <v>4414</v>
      </c>
      <c r="N931" s="41" t="s">
        <v>2373</v>
      </c>
      <c r="O931" s="41" t="s">
        <v>2373</v>
      </c>
      <c r="P931" s="41" t="s">
        <v>2373</v>
      </c>
      <c r="Q931" s="42" t="s">
        <v>2373</v>
      </c>
      <c r="R931" s="43">
        <v>40286</v>
      </c>
      <c r="S931" s="43" t="s">
        <v>4416</v>
      </c>
      <c r="T931" s="216">
        <v>136</v>
      </c>
      <c r="U931" s="216">
        <v>105.5</v>
      </c>
    </row>
    <row r="932" spans="1:21">
      <c r="A932" s="39">
        <v>931</v>
      </c>
      <c r="B932" s="39">
        <v>3552</v>
      </c>
      <c r="C932" s="40">
        <v>35521</v>
      </c>
      <c r="D932" s="40" t="s">
        <v>933</v>
      </c>
      <c r="E932" s="41">
        <v>0</v>
      </c>
      <c r="F932" s="41" t="s">
        <v>2373</v>
      </c>
      <c r="G932" s="41">
        <v>2.5</v>
      </c>
      <c r="H932" s="41">
        <v>124</v>
      </c>
      <c r="I932" s="41">
        <v>3</v>
      </c>
      <c r="J932" s="41" t="s">
        <v>2364</v>
      </c>
      <c r="K932" s="41" t="s">
        <v>2373</v>
      </c>
      <c r="L932" s="41" t="s">
        <v>7043</v>
      </c>
      <c r="M932" s="41" t="s">
        <v>4417</v>
      </c>
      <c r="N932" s="41" t="s">
        <v>2373</v>
      </c>
      <c r="O932" s="41" t="s">
        <v>2373</v>
      </c>
      <c r="P932" s="41" t="s">
        <v>2373</v>
      </c>
      <c r="Q932" s="42" t="s">
        <v>2373</v>
      </c>
      <c r="R932" s="43">
        <v>40150</v>
      </c>
      <c r="S932" s="43" t="s">
        <v>4418</v>
      </c>
      <c r="T932" s="216">
        <v>149.19999999999999</v>
      </c>
      <c r="U932" s="216">
        <v>99.2</v>
      </c>
    </row>
    <row r="933" spans="1:21">
      <c r="A933" s="39">
        <v>932</v>
      </c>
      <c r="B933" s="39">
        <v>3552</v>
      </c>
      <c r="C933" s="40">
        <v>35522</v>
      </c>
      <c r="D933" s="40" t="s">
        <v>934</v>
      </c>
      <c r="E933" s="41">
        <v>0</v>
      </c>
      <c r="F933" s="41" t="s">
        <v>2373</v>
      </c>
      <c r="G933" s="41">
        <v>4</v>
      </c>
      <c r="H933" s="41">
        <v>145</v>
      </c>
      <c r="I933" s="41">
        <v>5</v>
      </c>
      <c r="J933" s="41" t="s">
        <v>2364</v>
      </c>
      <c r="K933" s="41" t="s">
        <v>2373</v>
      </c>
      <c r="L933" s="41" t="s">
        <v>7043</v>
      </c>
      <c r="M933" s="41" t="s">
        <v>4417</v>
      </c>
      <c r="N933" s="41" t="s">
        <v>2373</v>
      </c>
      <c r="O933" s="41" t="s">
        <v>2373</v>
      </c>
      <c r="P933" s="41" t="s">
        <v>2373</v>
      </c>
      <c r="Q933" s="42" t="s">
        <v>2373</v>
      </c>
      <c r="R933" s="43">
        <v>40465</v>
      </c>
      <c r="S933" s="43" t="s">
        <v>4419</v>
      </c>
      <c r="T933" s="216">
        <v>187</v>
      </c>
      <c r="U933" s="216">
        <v>96</v>
      </c>
    </row>
    <row r="934" spans="1:21">
      <c r="A934" s="39">
        <v>933</v>
      </c>
      <c r="B934" s="39">
        <v>3552</v>
      </c>
      <c r="C934" s="40">
        <v>35523</v>
      </c>
      <c r="D934" s="40" t="s">
        <v>935</v>
      </c>
      <c r="E934" s="41">
        <v>5</v>
      </c>
      <c r="F934" s="41" t="s">
        <v>2371</v>
      </c>
      <c r="G934" s="41">
        <v>3</v>
      </c>
      <c r="H934" s="41">
        <v>73.5</v>
      </c>
      <c r="I934" s="41">
        <v>5</v>
      </c>
      <c r="J934" s="41" t="s">
        <v>2364</v>
      </c>
      <c r="K934" s="41" t="s">
        <v>2252</v>
      </c>
      <c r="L934" s="41" t="s">
        <v>7043</v>
      </c>
      <c r="M934" s="41" t="s">
        <v>4417</v>
      </c>
      <c r="N934" s="41">
        <v>8.56</v>
      </c>
      <c r="O934" s="41" t="s">
        <v>2373</v>
      </c>
      <c r="P934" s="41" t="s">
        <v>2373</v>
      </c>
      <c r="Q934" s="42">
        <v>1.0869</v>
      </c>
      <c r="R934" s="43">
        <v>41303</v>
      </c>
      <c r="S934" s="43" t="s">
        <v>4420</v>
      </c>
      <c r="T934" s="216">
        <v>545</v>
      </c>
      <c r="U934" s="216">
        <v>102</v>
      </c>
    </row>
    <row r="935" spans="1:21">
      <c r="A935" s="39">
        <v>934</v>
      </c>
      <c r="B935" s="39">
        <v>3557</v>
      </c>
      <c r="C935" s="40">
        <v>35571</v>
      </c>
      <c r="D935" s="40" t="s">
        <v>936</v>
      </c>
      <c r="E935" s="41" t="s">
        <v>4189</v>
      </c>
      <c r="F935" s="41" t="s">
        <v>2369</v>
      </c>
      <c r="G935" s="41">
        <v>1.5</v>
      </c>
      <c r="H935" s="41">
        <v>8.1999999999999993</v>
      </c>
      <c r="I935" s="41">
        <v>3</v>
      </c>
      <c r="J935" s="41" t="s">
        <v>2364</v>
      </c>
      <c r="K935" s="41" t="s">
        <v>2247</v>
      </c>
      <c r="L935" s="41" t="s">
        <v>2280</v>
      </c>
      <c r="M935" s="41" t="s">
        <v>4421</v>
      </c>
      <c r="N935" s="41">
        <v>8.0299999999999994</v>
      </c>
      <c r="O935" s="41">
        <v>102</v>
      </c>
      <c r="P935" s="41">
        <v>0</v>
      </c>
      <c r="Q935" s="42">
        <v>1.01</v>
      </c>
      <c r="R935" s="43">
        <v>41696</v>
      </c>
      <c r="S935" s="43" t="s">
        <v>4422</v>
      </c>
      <c r="T935" s="216">
        <v>117</v>
      </c>
      <c r="U935" s="216">
        <v>100.75</v>
      </c>
    </row>
    <row r="936" spans="1:21">
      <c r="A936" s="39">
        <v>935</v>
      </c>
      <c r="B936" s="39">
        <v>3564</v>
      </c>
      <c r="C936" s="40">
        <v>35641</v>
      </c>
      <c r="D936" s="40" t="s">
        <v>937</v>
      </c>
      <c r="E936" s="41" t="s">
        <v>3705</v>
      </c>
      <c r="F936" s="41" t="s">
        <v>2369</v>
      </c>
      <c r="G936" s="41">
        <v>2</v>
      </c>
      <c r="H936" s="41">
        <v>69.400000000000006</v>
      </c>
      <c r="I936" s="41">
        <v>3</v>
      </c>
      <c r="J936" s="41" t="s">
        <v>2364</v>
      </c>
      <c r="K936" s="41" t="s">
        <v>2241</v>
      </c>
      <c r="L936" s="41" t="s">
        <v>2262</v>
      </c>
      <c r="M936" s="41" t="s">
        <v>4423</v>
      </c>
      <c r="N936" s="41">
        <v>5.91</v>
      </c>
      <c r="O936" s="41">
        <v>100</v>
      </c>
      <c r="P936" s="41">
        <v>100</v>
      </c>
      <c r="Q936" s="42">
        <v>1.01</v>
      </c>
      <c r="R936" s="43">
        <v>42307</v>
      </c>
      <c r="S936" s="43" t="s">
        <v>3957</v>
      </c>
      <c r="T936" s="216">
        <v>118</v>
      </c>
      <c r="U936" s="216">
        <v>99.6</v>
      </c>
    </row>
    <row r="937" spans="1:21">
      <c r="A937" s="39">
        <v>936</v>
      </c>
      <c r="B937" s="39">
        <v>3564</v>
      </c>
      <c r="C937" s="40">
        <v>35642</v>
      </c>
      <c r="D937" s="40" t="s">
        <v>938</v>
      </c>
      <c r="E937" s="41">
        <v>6</v>
      </c>
      <c r="F937" s="41" t="s">
        <v>2371</v>
      </c>
      <c r="G937" s="41">
        <v>5</v>
      </c>
      <c r="H937" s="41">
        <v>85</v>
      </c>
      <c r="I937" s="41">
        <v>3</v>
      </c>
      <c r="J937" s="41" t="s">
        <v>2366</v>
      </c>
      <c r="K937" s="41" t="s">
        <v>2254</v>
      </c>
      <c r="L937" s="41" t="s">
        <v>2262</v>
      </c>
      <c r="M937" s="41" t="s">
        <v>4423</v>
      </c>
      <c r="N937" s="41">
        <v>5.91</v>
      </c>
      <c r="O937" s="41">
        <v>114.32</v>
      </c>
      <c r="P937" s="41">
        <v>100</v>
      </c>
      <c r="Q937" s="42">
        <v>1.0269999999999999</v>
      </c>
      <c r="R937" s="43">
        <v>45538</v>
      </c>
      <c r="S937" s="43" t="s">
        <v>4424</v>
      </c>
      <c r="T937" s="216">
        <v>125</v>
      </c>
      <c r="U937" s="216">
        <v>95</v>
      </c>
    </row>
    <row r="938" spans="1:21">
      <c r="A938" s="39">
        <v>937</v>
      </c>
      <c r="B938" s="39">
        <v>3576</v>
      </c>
      <c r="C938" s="40">
        <v>35761</v>
      </c>
      <c r="D938" s="40" t="s">
        <v>939</v>
      </c>
      <c r="E938" s="41" t="s">
        <v>3684</v>
      </c>
      <c r="F938" s="41" t="s">
        <v>2369</v>
      </c>
      <c r="G938" s="41">
        <v>5</v>
      </c>
      <c r="H938" s="41">
        <v>29.35</v>
      </c>
      <c r="I938" s="41">
        <v>3</v>
      </c>
      <c r="J938" s="41" t="s">
        <v>2364</v>
      </c>
      <c r="K938" s="41" t="s">
        <v>2236</v>
      </c>
      <c r="L938" s="41" t="s">
        <v>2261</v>
      </c>
      <c r="M938" s="41" t="s">
        <v>4425</v>
      </c>
      <c r="N938" s="41">
        <v>163</v>
      </c>
      <c r="O938" s="41">
        <v>100.3</v>
      </c>
      <c r="P938" s="41">
        <v>100</v>
      </c>
      <c r="Q938" s="42">
        <v>1.0615000000000001</v>
      </c>
      <c r="R938" s="43">
        <v>41548</v>
      </c>
      <c r="S938" s="43" t="s">
        <v>4426</v>
      </c>
      <c r="T938" s="216">
        <v>157</v>
      </c>
      <c r="U938" s="216">
        <v>98</v>
      </c>
    </row>
    <row r="939" spans="1:21">
      <c r="A939" s="39">
        <v>938</v>
      </c>
      <c r="B939" s="39">
        <v>3576</v>
      </c>
      <c r="C939" s="40">
        <v>35762</v>
      </c>
      <c r="D939" s="40" t="s">
        <v>940</v>
      </c>
      <c r="E939" s="41" t="s">
        <v>4189</v>
      </c>
      <c r="F939" s="41" t="s">
        <v>2369</v>
      </c>
      <c r="G939" s="41">
        <v>5</v>
      </c>
      <c r="H939" s="41">
        <v>29.35</v>
      </c>
      <c r="I939" s="41">
        <v>3</v>
      </c>
      <c r="J939" s="41" t="s">
        <v>2364</v>
      </c>
      <c r="K939" s="41" t="s">
        <v>2236</v>
      </c>
      <c r="L939" s="41" t="s">
        <v>2261</v>
      </c>
      <c r="M939" s="41" t="s">
        <v>4425</v>
      </c>
      <c r="N939" s="41">
        <v>163</v>
      </c>
      <c r="O939" s="41">
        <v>100.3</v>
      </c>
      <c r="P939" s="41">
        <v>100</v>
      </c>
      <c r="Q939" s="42">
        <v>1.0615000000000001</v>
      </c>
      <c r="R939" s="43">
        <v>41548</v>
      </c>
      <c r="S939" s="43" t="s">
        <v>4426</v>
      </c>
      <c r="T939" s="216">
        <v>156</v>
      </c>
      <c r="U939" s="216">
        <v>98.8</v>
      </c>
    </row>
    <row r="940" spans="1:21">
      <c r="A940" s="39">
        <v>939</v>
      </c>
      <c r="B940" s="39">
        <v>3576</v>
      </c>
      <c r="C940" s="40">
        <v>35763</v>
      </c>
      <c r="D940" s="40" t="s">
        <v>941</v>
      </c>
      <c r="E940" s="41" t="s">
        <v>4427</v>
      </c>
      <c r="F940" s="41" t="s">
        <v>2369</v>
      </c>
      <c r="G940" s="41">
        <v>30</v>
      </c>
      <c r="H940" s="41">
        <v>20.9</v>
      </c>
      <c r="I940" s="41">
        <v>3</v>
      </c>
      <c r="J940" s="41" t="s">
        <v>2366</v>
      </c>
      <c r="K940" s="41" t="s">
        <v>2236</v>
      </c>
      <c r="L940" s="41" t="s">
        <v>2261</v>
      </c>
      <c r="M940" s="41" t="s">
        <v>4425</v>
      </c>
      <c r="N940" s="41">
        <v>163</v>
      </c>
      <c r="O940" s="41">
        <v>104.18</v>
      </c>
      <c r="P940" s="41">
        <v>100</v>
      </c>
      <c r="Q940" s="42">
        <v>1.0209999999999999</v>
      </c>
      <c r="R940" s="43">
        <v>44494</v>
      </c>
      <c r="S940" s="43" t="s">
        <v>4428</v>
      </c>
      <c r="T940" s="216">
        <v>125.9</v>
      </c>
      <c r="U940" s="216">
        <v>99.25</v>
      </c>
    </row>
    <row r="941" spans="1:21">
      <c r="A941" s="39">
        <v>940</v>
      </c>
      <c r="B941" s="39">
        <v>3579</v>
      </c>
      <c r="C941" s="40">
        <v>35791</v>
      </c>
      <c r="D941" s="40" t="s">
        <v>942</v>
      </c>
      <c r="E941" s="41">
        <v>0</v>
      </c>
      <c r="F941" s="41" t="s">
        <v>2373</v>
      </c>
      <c r="G941" s="41">
        <v>10</v>
      </c>
      <c r="H941" s="41">
        <v>105</v>
      </c>
      <c r="I941" s="41">
        <v>3</v>
      </c>
      <c r="J941" s="41" t="s">
        <v>2364</v>
      </c>
      <c r="K941" s="41" t="s">
        <v>2373</v>
      </c>
      <c r="L941" s="41" t="s">
        <v>2373</v>
      </c>
      <c r="M941" s="41" t="s">
        <v>2373</v>
      </c>
      <c r="N941" s="41" t="s">
        <v>2373</v>
      </c>
      <c r="O941" s="41" t="s">
        <v>2373</v>
      </c>
      <c r="P941" s="41" t="s">
        <v>2373</v>
      </c>
      <c r="Q941" s="42" t="s">
        <v>2373</v>
      </c>
      <c r="R941" s="43">
        <v>40445</v>
      </c>
      <c r="S941" s="43" t="s">
        <v>4429</v>
      </c>
      <c r="T941" s="216">
        <v>146</v>
      </c>
      <c r="U941" s="216">
        <v>91</v>
      </c>
    </row>
    <row r="942" spans="1:21">
      <c r="A942" s="39">
        <v>941</v>
      </c>
      <c r="B942" s="39">
        <v>3580</v>
      </c>
      <c r="C942" s="40">
        <v>35801</v>
      </c>
      <c r="D942" s="40" t="s">
        <v>943</v>
      </c>
      <c r="E942" s="41" t="s">
        <v>4189</v>
      </c>
      <c r="F942" s="41" t="s">
        <v>2369</v>
      </c>
      <c r="G942" s="41">
        <v>2</v>
      </c>
      <c r="H942" s="41">
        <v>10</v>
      </c>
      <c r="I942" s="41">
        <v>3</v>
      </c>
      <c r="J942" s="41" t="s">
        <v>2364</v>
      </c>
      <c r="K942" s="41" t="s">
        <v>2263</v>
      </c>
      <c r="L942" s="41" t="s">
        <v>7043</v>
      </c>
      <c r="M942" s="41" t="s">
        <v>4430</v>
      </c>
      <c r="N942" s="41">
        <v>3.95</v>
      </c>
      <c r="O942" s="41">
        <v>100</v>
      </c>
      <c r="P942" s="41">
        <v>0</v>
      </c>
      <c r="Q942" s="42">
        <v>1.01</v>
      </c>
      <c r="R942" s="43">
        <v>42164</v>
      </c>
      <c r="S942" s="43" t="s">
        <v>3964</v>
      </c>
      <c r="T942" s="216">
        <v>388</v>
      </c>
      <c r="U942" s="216">
        <v>100.1</v>
      </c>
    </row>
    <row r="943" spans="1:21">
      <c r="A943" s="39">
        <v>942</v>
      </c>
      <c r="B943" s="39">
        <v>3580</v>
      </c>
      <c r="C943" s="40">
        <v>35802</v>
      </c>
      <c r="D943" s="40" t="s">
        <v>944</v>
      </c>
      <c r="E943" s="41" t="s">
        <v>3649</v>
      </c>
      <c r="F943" s="41" t="s">
        <v>2369</v>
      </c>
      <c r="G943" s="41">
        <v>3</v>
      </c>
      <c r="H943" s="41">
        <v>67</v>
      </c>
      <c r="I943" s="41">
        <v>3</v>
      </c>
      <c r="J943" s="41" t="s">
        <v>2364</v>
      </c>
      <c r="K943" s="41" t="s">
        <v>2256</v>
      </c>
      <c r="L943" s="41" t="s">
        <v>7043</v>
      </c>
      <c r="M943" s="41" t="s">
        <v>4430</v>
      </c>
      <c r="N943" s="41">
        <v>3.95</v>
      </c>
      <c r="O943" s="41">
        <v>102</v>
      </c>
      <c r="P943" s="41">
        <v>100</v>
      </c>
      <c r="Q943" s="42">
        <v>1.0601</v>
      </c>
      <c r="R943" s="43">
        <v>44329</v>
      </c>
      <c r="S943" s="43" t="s">
        <v>3504</v>
      </c>
      <c r="T943" s="216">
        <v>132</v>
      </c>
      <c r="U943" s="216">
        <v>99.3</v>
      </c>
    </row>
    <row r="944" spans="1:21">
      <c r="A944" s="39">
        <v>943</v>
      </c>
      <c r="B944" s="39">
        <v>3583</v>
      </c>
      <c r="C944" s="40">
        <v>35831</v>
      </c>
      <c r="D944" s="40" t="s">
        <v>945</v>
      </c>
      <c r="E944" s="41">
        <v>5</v>
      </c>
      <c r="F944" s="41" t="s">
        <v>2371</v>
      </c>
      <c r="G944" s="41">
        <v>2</v>
      </c>
      <c r="H944" s="41">
        <v>359.7</v>
      </c>
      <c r="I944" s="41">
        <v>3</v>
      </c>
      <c r="J944" s="41" t="s">
        <v>2364</v>
      </c>
      <c r="K944" s="41" t="s">
        <v>2257</v>
      </c>
      <c r="L944" s="41" t="s">
        <v>2246</v>
      </c>
      <c r="M944" s="41" t="s">
        <v>4431</v>
      </c>
      <c r="N944" s="41">
        <v>8.0299999999999994</v>
      </c>
      <c r="O944" s="41">
        <v>100</v>
      </c>
      <c r="P944" s="41">
        <v>100</v>
      </c>
      <c r="Q944" s="42">
        <v>1.0501</v>
      </c>
      <c r="R944" s="43">
        <v>45450</v>
      </c>
      <c r="S944" s="43" t="s">
        <v>4432</v>
      </c>
      <c r="T944" s="216">
        <v>153</v>
      </c>
      <c r="U944" s="216">
        <v>99</v>
      </c>
    </row>
    <row r="945" spans="1:21">
      <c r="A945" s="39">
        <v>944</v>
      </c>
      <c r="B945" s="39">
        <v>3583</v>
      </c>
      <c r="C945" s="40">
        <v>35832</v>
      </c>
      <c r="D945" s="40" t="s">
        <v>946</v>
      </c>
      <c r="E945" s="41">
        <v>5</v>
      </c>
      <c r="F945" s="41" t="s">
        <v>2371</v>
      </c>
      <c r="G945" s="41">
        <v>10</v>
      </c>
      <c r="H945" s="41">
        <v>347.5</v>
      </c>
      <c r="I945" s="41">
        <v>3</v>
      </c>
      <c r="J945" s="41" t="s">
        <v>2366</v>
      </c>
      <c r="K945" s="41" t="s">
        <v>2257</v>
      </c>
      <c r="L945" s="41" t="s">
        <v>2246</v>
      </c>
      <c r="M945" s="41" t="s">
        <v>4431</v>
      </c>
      <c r="N945" s="41">
        <v>8.0299999999999994</v>
      </c>
      <c r="O945" s="41">
        <v>117.07</v>
      </c>
      <c r="P945" s="41">
        <v>100</v>
      </c>
      <c r="Q945" s="42">
        <v>1.02</v>
      </c>
      <c r="R945" s="43">
        <v>45462</v>
      </c>
      <c r="S945" s="43" t="s">
        <v>4433</v>
      </c>
      <c r="T945" s="216">
        <v>159</v>
      </c>
      <c r="U945" s="216">
        <v>96</v>
      </c>
    </row>
    <row r="946" spans="1:21">
      <c r="A946" s="39">
        <v>945</v>
      </c>
      <c r="B946" s="39">
        <v>3584</v>
      </c>
      <c r="C946" s="40">
        <v>35841</v>
      </c>
      <c r="D946" s="40" t="s">
        <v>947</v>
      </c>
      <c r="E946" s="41">
        <v>0</v>
      </c>
      <c r="F946" s="41" t="s">
        <v>2373</v>
      </c>
      <c r="G946" s="41">
        <v>12</v>
      </c>
      <c r="H946" s="41">
        <v>101.5</v>
      </c>
      <c r="I946" s="41">
        <v>5</v>
      </c>
      <c r="J946" s="41" t="s">
        <v>2364</v>
      </c>
      <c r="K946" s="41" t="s">
        <v>2373</v>
      </c>
      <c r="L946" s="41" t="s">
        <v>2373</v>
      </c>
      <c r="M946" s="41" t="s">
        <v>2373</v>
      </c>
      <c r="N946" s="41" t="s">
        <v>2373</v>
      </c>
      <c r="O946" s="41" t="s">
        <v>2373</v>
      </c>
      <c r="P946" s="41" t="s">
        <v>2373</v>
      </c>
      <c r="Q946" s="42" t="s">
        <v>2373</v>
      </c>
      <c r="R946" s="43">
        <v>40552</v>
      </c>
      <c r="S946" s="43" t="s">
        <v>4434</v>
      </c>
      <c r="T946" s="216">
        <v>117.5</v>
      </c>
      <c r="U946" s="216">
        <v>87</v>
      </c>
    </row>
    <row r="947" spans="1:21">
      <c r="A947" s="39">
        <v>946</v>
      </c>
      <c r="B947" s="39">
        <v>3587</v>
      </c>
      <c r="C947" s="40">
        <v>35871</v>
      </c>
      <c r="D947" s="40" t="s">
        <v>948</v>
      </c>
      <c r="E947" s="41">
        <v>4</v>
      </c>
      <c r="F947" s="41" t="s">
        <v>2371</v>
      </c>
      <c r="G947" s="41">
        <v>6</v>
      </c>
      <c r="H947" s="41">
        <v>218</v>
      </c>
      <c r="I947" s="41">
        <v>3</v>
      </c>
      <c r="J947" s="41" t="s">
        <v>2366</v>
      </c>
      <c r="K947" s="41" t="s">
        <v>2247</v>
      </c>
      <c r="L947" s="41" t="s">
        <v>7043</v>
      </c>
      <c r="M947" s="41" t="s">
        <v>4435</v>
      </c>
      <c r="N947" s="41">
        <v>6.63</v>
      </c>
      <c r="O947" s="41">
        <v>113.69</v>
      </c>
      <c r="P947" s="41">
        <v>100</v>
      </c>
      <c r="Q947" s="42">
        <v>1.0337000000000001</v>
      </c>
      <c r="R947" s="43">
        <v>45097</v>
      </c>
      <c r="S947" s="43" t="s">
        <v>4436</v>
      </c>
      <c r="T947" s="216">
        <v>158</v>
      </c>
      <c r="U947" s="216">
        <v>103.05</v>
      </c>
    </row>
    <row r="948" spans="1:21">
      <c r="A948" s="39">
        <v>947</v>
      </c>
      <c r="B948" s="39">
        <v>3591</v>
      </c>
      <c r="C948" s="40">
        <v>35911</v>
      </c>
      <c r="D948" s="40" t="s">
        <v>949</v>
      </c>
      <c r="E948" s="41">
        <v>5</v>
      </c>
      <c r="F948" s="41" t="s">
        <v>2371</v>
      </c>
      <c r="G948" s="41">
        <v>8.5</v>
      </c>
      <c r="H948" s="41">
        <v>55.5</v>
      </c>
      <c r="I948" s="41">
        <v>5</v>
      </c>
      <c r="J948" s="41" t="s">
        <v>2364</v>
      </c>
      <c r="K948" s="41" t="s">
        <v>2252</v>
      </c>
      <c r="L948" s="41" t="s">
        <v>2261</v>
      </c>
      <c r="M948" s="41" t="s">
        <v>4437</v>
      </c>
      <c r="N948" s="41">
        <v>14.4</v>
      </c>
      <c r="O948" s="41" t="s">
        <v>2373</v>
      </c>
      <c r="P948" s="41" t="s">
        <v>2373</v>
      </c>
      <c r="Q948" s="42">
        <v>1.0130999999999999</v>
      </c>
      <c r="R948" s="43">
        <v>40792</v>
      </c>
      <c r="S948" s="43" t="s">
        <v>4438</v>
      </c>
      <c r="T948" s="216">
        <v>143.4</v>
      </c>
      <c r="U948" s="216">
        <v>92</v>
      </c>
    </row>
    <row r="949" spans="1:21">
      <c r="A949" s="39">
        <v>948</v>
      </c>
      <c r="B949" s="39">
        <v>3591</v>
      </c>
      <c r="C949" s="40">
        <v>35912</v>
      </c>
      <c r="D949" s="40" t="s">
        <v>950</v>
      </c>
      <c r="E949" s="41">
        <v>6</v>
      </c>
      <c r="F949" s="41" t="s">
        <v>2371</v>
      </c>
      <c r="G949" s="41">
        <v>10</v>
      </c>
      <c r="H949" s="41">
        <v>34.46</v>
      </c>
      <c r="I949" s="41">
        <v>5</v>
      </c>
      <c r="J949" s="41" t="s">
        <v>2364</v>
      </c>
      <c r="K949" s="41" t="s">
        <v>2252</v>
      </c>
      <c r="L949" s="41" t="s">
        <v>2261</v>
      </c>
      <c r="M949" s="41" t="s">
        <v>4437</v>
      </c>
      <c r="N949" s="41">
        <v>14.4</v>
      </c>
      <c r="O949" s="41" t="s">
        <v>2373</v>
      </c>
      <c r="P949" s="41" t="s">
        <v>2373</v>
      </c>
      <c r="Q949" s="42">
        <v>1.01</v>
      </c>
      <c r="R949" s="43">
        <v>41593</v>
      </c>
      <c r="S949" s="43" t="s">
        <v>4439</v>
      </c>
      <c r="T949" s="216">
        <v>140.80000000000001</v>
      </c>
      <c r="U949" s="216">
        <v>99.5</v>
      </c>
    </row>
    <row r="950" spans="1:21">
      <c r="A950" s="39">
        <v>949</v>
      </c>
      <c r="B950" s="39">
        <v>3591</v>
      </c>
      <c r="C950" s="40">
        <v>35913</v>
      </c>
      <c r="D950" s="40" t="s">
        <v>951</v>
      </c>
      <c r="E950" s="41" t="s">
        <v>3955</v>
      </c>
      <c r="F950" s="41" t="s">
        <v>2369</v>
      </c>
      <c r="G950" s="41">
        <v>3</v>
      </c>
      <c r="H950" s="41">
        <v>19.3</v>
      </c>
      <c r="I950" s="41">
        <v>3</v>
      </c>
      <c r="J950" s="41" t="s">
        <v>2364</v>
      </c>
      <c r="K950" s="41" t="s">
        <v>2257</v>
      </c>
      <c r="L950" s="41" t="s">
        <v>2261</v>
      </c>
      <c r="M950" s="41" t="s">
        <v>4437</v>
      </c>
      <c r="N950" s="41">
        <v>14.4</v>
      </c>
      <c r="O950" s="41">
        <v>101</v>
      </c>
      <c r="P950" s="41">
        <v>100.75190000000001</v>
      </c>
      <c r="Q950" s="42">
        <v>1.02</v>
      </c>
      <c r="R950" s="43">
        <v>44221</v>
      </c>
      <c r="S950" s="43" t="s">
        <v>4440</v>
      </c>
      <c r="T950" s="216">
        <v>159</v>
      </c>
      <c r="U950" s="216">
        <v>104</v>
      </c>
    </row>
    <row r="951" spans="1:21">
      <c r="A951" s="39">
        <v>950</v>
      </c>
      <c r="B951" s="39">
        <v>3591</v>
      </c>
      <c r="C951" s="40">
        <v>35914</v>
      </c>
      <c r="D951" s="40" t="s">
        <v>952</v>
      </c>
      <c r="E951" s="41">
        <v>6</v>
      </c>
      <c r="F951" s="41" t="s">
        <v>2371</v>
      </c>
      <c r="G951" s="41">
        <v>3</v>
      </c>
      <c r="H951" s="41">
        <v>25.5</v>
      </c>
      <c r="I951" s="41">
        <v>3</v>
      </c>
      <c r="J951" s="41" t="s">
        <v>2364</v>
      </c>
      <c r="K951" s="41" t="s">
        <v>2241</v>
      </c>
      <c r="L951" s="41" t="s">
        <v>2261</v>
      </c>
      <c r="M951" s="41" t="s">
        <v>4437</v>
      </c>
      <c r="N951" s="41">
        <v>14.4</v>
      </c>
      <c r="O951" s="41">
        <v>101</v>
      </c>
      <c r="P951" s="41">
        <v>100</v>
      </c>
      <c r="Q951" s="42">
        <v>1.0537000000000001</v>
      </c>
      <c r="R951" s="43">
        <v>45618</v>
      </c>
      <c r="S951" s="43" t="s">
        <v>4441</v>
      </c>
      <c r="T951" s="216">
        <v>119</v>
      </c>
      <c r="U951" s="216">
        <v>99.2</v>
      </c>
    </row>
    <row r="952" spans="1:21">
      <c r="A952" s="39">
        <v>951</v>
      </c>
      <c r="B952" s="39">
        <v>3594</v>
      </c>
      <c r="C952" s="40">
        <v>35941</v>
      </c>
      <c r="D952" s="40" t="s">
        <v>953</v>
      </c>
      <c r="E952" s="41">
        <v>7</v>
      </c>
      <c r="F952" s="41" t="s">
        <v>2371</v>
      </c>
      <c r="G952" s="41">
        <v>3</v>
      </c>
      <c r="H952" s="41">
        <v>50.74</v>
      </c>
      <c r="I952" s="41">
        <v>5</v>
      </c>
      <c r="J952" s="41" t="s">
        <v>2364</v>
      </c>
      <c r="K952" s="41" t="s">
        <v>2252</v>
      </c>
      <c r="L952" s="41" t="s">
        <v>2258</v>
      </c>
      <c r="M952" s="41" t="s">
        <v>4442</v>
      </c>
      <c r="N952" s="41">
        <v>9.5399999999999991</v>
      </c>
      <c r="O952" s="41">
        <v>100</v>
      </c>
      <c r="P952" s="41">
        <v>100</v>
      </c>
      <c r="Q952" s="42">
        <v>1.01</v>
      </c>
      <c r="R952" s="43">
        <v>41954</v>
      </c>
      <c r="S952" s="43" t="s">
        <v>4443</v>
      </c>
      <c r="T952" s="216">
        <v>122.5</v>
      </c>
      <c r="U952" s="216">
        <v>97</v>
      </c>
    </row>
    <row r="953" spans="1:21">
      <c r="A953" s="39">
        <v>952</v>
      </c>
      <c r="B953" s="39">
        <v>3594</v>
      </c>
      <c r="C953" s="40">
        <v>35942</v>
      </c>
      <c r="D953" s="40" t="s">
        <v>954</v>
      </c>
      <c r="E953" s="41">
        <v>7</v>
      </c>
      <c r="F953" s="41" t="s">
        <v>2371</v>
      </c>
      <c r="G953" s="41">
        <v>2</v>
      </c>
      <c r="H953" s="41">
        <v>30</v>
      </c>
      <c r="I953" s="41">
        <v>3</v>
      </c>
      <c r="J953" s="41" t="s">
        <v>2364</v>
      </c>
      <c r="K953" s="41" t="s">
        <v>2252</v>
      </c>
      <c r="L953" s="41" t="s">
        <v>2258</v>
      </c>
      <c r="M953" s="41" t="s">
        <v>4442</v>
      </c>
      <c r="N953" s="41">
        <v>9.5399999999999991</v>
      </c>
      <c r="O953" s="41">
        <v>100</v>
      </c>
      <c r="P953" s="41">
        <v>100</v>
      </c>
      <c r="Q953" s="42">
        <v>1.01</v>
      </c>
      <c r="R953" s="43">
        <v>42984</v>
      </c>
      <c r="S953" s="43" t="s">
        <v>4444</v>
      </c>
      <c r="T953" s="216">
        <v>118.55</v>
      </c>
      <c r="U953" s="216">
        <v>97</v>
      </c>
    </row>
    <row r="954" spans="1:21">
      <c r="A954" s="39">
        <v>953</v>
      </c>
      <c r="B954" s="39">
        <v>3594</v>
      </c>
      <c r="C954" s="40">
        <v>35943</v>
      </c>
      <c r="D954" s="40" t="s">
        <v>955</v>
      </c>
      <c r="E954" s="41">
        <v>7</v>
      </c>
      <c r="F954" s="41" t="s">
        <v>2371</v>
      </c>
      <c r="G954" s="41">
        <v>3</v>
      </c>
      <c r="H954" s="41">
        <v>22.8</v>
      </c>
      <c r="I954" s="41">
        <v>3</v>
      </c>
      <c r="J954" s="41" t="s">
        <v>2366</v>
      </c>
      <c r="K954" s="41" t="s">
        <v>2250</v>
      </c>
      <c r="L954" s="41" t="s">
        <v>2258</v>
      </c>
      <c r="M954" s="41" t="s">
        <v>4442</v>
      </c>
      <c r="N954" s="41">
        <v>9.5399999999999991</v>
      </c>
      <c r="O954" s="41">
        <v>104.86</v>
      </c>
      <c r="P954" s="41">
        <v>101.51</v>
      </c>
      <c r="Q954" s="42">
        <v>1.02</v>
      </c>
      <c r="R954" s="43">
        <v>43850</v>
      </c>
      <c r="S954" s="43" t="s">
        <v>4445</v>
      </c>
      <c r="T954" s="216">
        <v>146</v>
      </c>
      <c r="U954" s="216">
        <v>81.5</v>
      </c>
    </row>
    <row r="955" spans="1:21">
      <c r="A955" s="39">
        <v>954</v>
      </c>
      <c r="B955" s="39">
        <v>3596</v>
      </c>
      <c r="C955" s="40">
        <v>35961</v>
      </c>
      <c r="D955" s="40" t="s">
        <v>956</v>
      </c>
      <c r="E955" s="41">
        <v>5</v>
      </c>
      <c r="F955" s="41" t="s">
        <v>2371</v>
      </c>
      <c r="G955" s="41">
        <v>10</v>
      </c>
      <c r="H955" s="41">
        <v>98.3</v>
      </c>
      <c r="I955" s="41">
        <v>3</v>
      </c>
      <c r="J955" s="41" t="s">
        <v>2364</v>
      </c>
      <c r="K955" s="41" t="s">
        <v>2236</v>
      </c>
      <c r="L955" s="41" t="s">
        <v>2262</v>
      </c>
      <c r="M955" s="41" t="s">
        <v>4446</v>
      </c>
      <c r="N955" s="41">
        <v>22</v>
      </c>
      <c r="O955" s="41">
        <v>101</v>
      </c>
      <c r="P955" s="41">
        <v>100</v>
      </c>
      <c r="Q955" s="42">
        <v>1.1499999999999999</v>
      </c>
      <c r="R955" s="43">
        <v>43622</v>
      </c>
      <c r="S955" s="43" t="s">
        <v>4447</v>
      </c>
      <c r="T955" s="216">
        <v>167</v>
      </c>
      <c r="U955" s="216">
        <v>100.5</v>
      </c>
    </row>
    <row r="956" spans="1:21">
      <c r="A956" s="39">
        <v>955</v>
      </c>
      <c r="B956" s="39">
        <v>3597</v>
      </c>
      <c r="C956" s="40">
        <v>35971</v>
      </c>
      <c r="D956" s="40" t="s">
        <v>957</v>
      </c>
      <c r="E956" s="41">
        <v>7</v>
      </c>
      <c r="F956" s="41" t="s">
        <v>2371</v>
      </c>
      <c r="G956" s="41">
        <v>1</v>
      </c>
      <c r="H956" s="41">
        <v>31.1</v>
      </c>
      <c r="I956" s="41">
        <v>3</v>
      </c>
      <c r="J956" s="41" t="s">
        <v>2364</v>
      </c>
      <c r="K956" s="41" t="s">
        <v>4283</v>
      </c>
      <c r="L956" s="41" t="s">
        <v>2239</v>
      </c>
      <c r="M956" s="41" t="s">
        <v>4448</v>
      </c>
      <c r="N956" s="41">
        <v>3.91</v>
      </c>
      <c r="O956" s="41">
        <v>101</v>
      </c>
      <c r="P956" s="41">
        <v>100</v>
      </c>
      <c r="Q956" s="42">
        <v>1.04</v>
      </c>
      <c r="R956" s="43">
        <v>44369</v>
      </c>
      <c r="S956" s="43" t="s">
        <v>4449</v>
      </c>
      <c r="T956" s="216">
        <v>120</v>
      </c>
      <c r="U956" s="216">
        <v>98.5</v>
      </c>
    </row>
    <row r="957" spans="1:21">
      <c r="A957" s="39">
        <v>956</v>
      </c>
      <c r="B957" s="39">
        <v>3598</v>
      </c>
      <c r="C957" s="40">
        <v>35981</v>
      </c>
      <c r="D957" s="40" t="s">
        <v>958</v>
      </c>
      <c r="E957" s="41"/>
      <c r="F957" s="41"/>
      <c r="G957" s="41"/>
      <c r="H957" s="41" t="s">
        <v>2373</v>
      </c>
      <c r="I957" s="41"/>
      <c r="J957" s="41" t="s">
        <v>2364</v>
      </c>
      <c r="K957" s="41">
        <v>0</v>
      </c>
      <c r="L957" s="41"/>
      <c r="M957" s="41"/>
      <c r="N957" s="41"/>
      <c r="O957" s="41" t="s">
        <v>2373</v>
      </c>
      <c r="P957" s="41" t="s">
        <v>2373</v>
      </c>
      <c r="Q957" s="42">
        <v>0</v>
      </c>
      <c r="R957" s="43"/>
      <c r="S957" s="43"/>
      <c r="T957" s="216">
        <v>160</v>
      </c>
      <c r="U957" s="216">
        <v>97</v>
      </c>
    </row>
    <row r="958" spans="1:21">
      <c r="A958" s="39">
        <v>957</v>
      </c>
      <c r="B958" s="39">
        <v>3605</v>
      </c>
      <c r="C958" s="40">
        <v>36051</v>
      </c>
      <c r="D958" s="40" t="s">
        <v>959</v>
      </c>
      <c r="E958" s="41">
        <v>0</v>
      </c>
      <c r="F958" s="41" t="s">
        <v>2373</v>
      </c>
      <c r="G958" s="41">
        <v>8</v>
      </c>
      <c r="H958" s="41">
        <v>96.2</v>
      </c>
      <c r="I958" s="41">
        <v>5</v>
      </c>
      <c r="J958" s="41" t="s">
        <v>2364</v>
      </c>
      <c r="K958" s="41" t="s">
        <v>2373</v>
      </c>
      <c r="L958" s="41" t="s">
        <v>2239</v>
      </c>
      <c r="M958" s="41" t="s">
        <v>4450</v>
      </c>
      <c r="N958" s="41" t="s">
        <v>2373</v>
      </c>
      <c r="O958" s="41" t="s">
        <v>2373</v>
      </c>
      <c r="P958" s="41" t="s">
        <v>2373</v>
      </c>
      <c r="Q958" s="42" t="s">
        <v>2373</v>
      </c>
      <c r="R958" s="43">
        <v>40383</v>
      </c>
      <c r="S958" s="43" t="s">
        <v>3808</v>
      </c>
      <c r="T958" s="216">
        <v>117</v>
      </c>
      <c r="U958" s="216">
        <v>97</v>
      </c>
    </row>
    <row r="959" spans="1:21">
      <c r="A959" s="39">
        <v>958</v>
      </c>
      <c r="B959" s="39">
        <v>3605</v>
      </c>
      <c r="C959" s="40">
        <v>36052</v>
      </c>
      <c r="D959" s="40" t="s">
        <v>960</v>
      </c>
      <c r="E959" s="41">
        <v>5</v>
      </c>
      <c r="F959" s="41" t="s">
        <v>2371</v>
      </c>
      <c r="G959" s="41">
        <v>6</v>
      </c>
      <c r="H959" s="41">
        <v>51.3</v>
      </c>
      <c r="I959" s="41">
        <v>3</v>
      </c>
      <c r="J959" s="41" t="s">
        <v>2364</v>
      </c>
      <c r="K959" s="41" t="s">
        <v>2247</v>
      </c>
      <c r="L959" s="41" t="s">
        <v>2239</v>
      </c>
      <c r="M959" s="41" t="s">
        <v>4450</v>
      </c>
      <c r="N959" s="41">
        <v>13.4</v>
      </c>
      <c r="O959" s="41">
        <v>101</v>
      </c>
      <c r="P959" s="41">
        <v>101.50749999999999</v>
      </c>
      <c r="Q959" s="42">
        <v>1.081</v>
      </c>
      <c r="R959" s="43">
        <v>44522</v>
      </c>
      <c r="S959" s="43" t="s">
        <v>4451</v>
      </c>
      <c r="T959" s="216">
        <v>133</v>
      </c>
      <c r="U959" s="216">
        <v>95</v>
      </c>
    </row>
    <row r="960" spans="1:21">
      <c r="A960" s="39">
        <v>959</v>
      </c>
      <c r="B960" s="39">
        <v>3605</v>
      </c>
      <c r="C960" s="40">
        <v>36053</v>
      </c>
      <c r="D960" s="40" t="s">
        <v>961</v>
      </c>
      <c r="E960" s="41">
        <v>5</v>
      </c>
      <c r="F960" s="41" t="s">
        <v>2371</v>
      </c>
      <c r="G960" s="41">
        <v>10</v>
      </c>
      <c r="H960" s="41">
        <v>51</v>
      </c>
      <c r="I960" s="41">
        <v>3</v>
      </c>
      <c r="J960" s="41" t="s">
        <v>2364</v>
      </c>
      <c r="K960" s="41" t="s">
        <v>2236</v>
      </c>
      <c r="L960" s="41" t="s">
        <v>2239</v>
      </c>
      <c r="M960" s="41" t="s">
        <v>4450</v>
      </c>
      <c r="N960" s="41">
        <v>13.4</v>
      </c>
      <c r="O960" s="41">
        <v>100.5</v>
      </c>
      <c r="P960" s="41">
        <v>101.50749999999999</v>
      </c>
      <c r="Q960" s="42">
        <v>1.0649999999999999</v>
      </c>
      <c r="R960" s="43">
        <v>45510</v>
      </c>
      <c r="S960" s="43" t="s">
        <v>4452</v>
      </c>
      <c r="T960" s="216">
        <v>166</v>
      </c>
      <c r="U960" s="216">
        <v>97</v>
      </c>
    </row>
    <row r="961" spans="1:21">
      <c r="A961" s="39">
        <v>960</v>
      </c>
      <c r="B961" s="39">
        <v>3607</v>
      </c>
      <c r="C961" s="40">
        <v>36071</v>
      </c>
      <c r="D961" s="40" t="s">
        <v>962</v>
      </c>
      <c r="E961" s="41">
        <v>5</v>
      </c>
      <c r="F961" s="41" t="s">
        <v>2371</v>
      </c>
      <c r="G961" s="41">
        <v>6</v>
      </c>
      <c r="H961" s="41">
        <v>58</v>
      </c>
      <c r="I961" s="41">
        <v>5</v>
      </c>
      <c r="J961" s="41" t="s">
        <v>2364</v>
      </c>
      <c r="K961" s="41" t="s">
        <v>2259</v>
      </c>
      <c r="L961" s="41" t="s">
        <v>2239</v>
      </c>
      <c r="M961" s="41" t="s">
        <v>4453</v>
      </c>
      <c r="N961" s="41">
        <v>12.2</v>
      </c>
      <c r="O961" s="41" t="s">
        <v>2373</v>
      </c>
      <c r="P961" s="41" t="s">
        <v>2373</v>
      </c>
      <c r="Q961" s="42">
        <v>1.0165</v>
      </c>
      <c r="R961" s="43">
        <v>41218</v>
      </c>
      <c r="S961" s="43" t="s">
        <v>3677</v>
      </c>
      <c r="T961" s="216">
        <v>150</v>
      </c>
      <c r="U961" s="216">
        <v>101.3</v>
      </c>
    </row>
    <row r="962" spans="1:21">
      <c r="A962" s="39">
        <v>961</v>
      </c>
      <c r="B962" s="39">
        <v>3607</v>
      </c>
      <c r="C962" s="40">
        <v>36072</v>
      </c>
      <c r="D962" s="40" t="s">
        <v>963</v>
      </c>
      <c r="E962" s="41">
        <v>4</v>
      </c>
      <c r="F962" s="41" t="s">
        <v>2371</v>
      </c>
      <c r="G962" s="41">
        <v>8</v>
      </c>
      <c r="H962" s="41">
        <v>71</v>
      </c>
      <c r="I962" s="41">
        <v>5</v>
      </c>
      <c r="J962" s="41" t="s">
        <v>2364</v>
      </c>
      <c r="K962" s="41" t="s">
        <v>2259</v>
      </c>
      <c r="L962" s="41" t="s">
        <v>2239</v>
      </c>
      <c r="M962" s="41" t="s">
        <v>4453</v>
      </c>
      <c r="N962" s="41">
        <v>12.2</v>
      </c>
      <c r="O962" s="41">
        <v>100</v>
      </c>
      <c r="P962" s="41">
        <v>100</v>
      </c>
      <c r="Q962" s="42">
        <v>1.0349999999999999</v>
      </c>
      <c r="R962" s="43">
        <v>42184</v>
      </c>
      <c r="S962" s="43" t="s">
        <v>4454</v>
      </c>
      <c r="T962" s="216">
        <v>111.5</v>
      </c>
      <c r="U962" s="216">
        <v>97.2</v>
      </c>
    </row>
    <row r="963" spans="1:21">
      <c r="A963" s="39">
        <v>962</v>
      </c>
      <c r="B963" s="39">
        <v>3609</v>
      </c>
      <c r="C963" s="40">
        <v>36091</v>
      </c>
      <c r="D963" s="40" t="s">
        <v>964</v>
      </c>
      <c r="E963" s="41" t="s">
        <v>3491</v>
      </c>
      <c r="F963" s="41" t="s">
        <v>2369</v>
      </c>
      <c r="G963" s="41">
        <v>1.5</v>
      </c>
      <c r="H963" s="41">
        <v>18.350000000000001</v>
      </c>
      <c r="I963" s="41">
        <v>3</v>
      </c>
      <c r="J963" s="41" t="s">
        <v>2364</v>
      </c>
      <c r="K963" s="41" t="s">
        <v>2281</v>
      </c>
      <c r="L963" s="41" t="s">
        <v>2239</v>
      </c>
      <c r="M963" s="41" t="s">
        <v>4455</v>
      </c>
      <c r="N963" s="41">
        <v>3.53</v>
      </c>
      <c r="O963" s="41">
        <v>100</v>
      </c>
      <c r="P963" s="41">
        <v>100</v>
      </c>
      <c r="Q963" s="42">
        <v>1.0119</v>
      </c>
      <c r="R963" s="43">
        <v>41915</v>
      </c>
      <c r="S963" s="43" t="s">
        <v>4456</v>
      </c>
      <c r="T963" s="216">
        <v>115.5</v>
      </c>
      <c r="U963" s="216">
        <v>99</v>
      </c>
    </row>
    <row r="964" spans="1:21">
      <c r="A964" s="39">
        <v>963</v>
      </c>
      <c r="B964" s="39">
        <v>3611</v>
      </c>
      <c r="C964" s="40">
        <v>36111</v>
      </c>
      <c r="D964" s="40" t="s">
        <v>965</v>
      </c>
      <c r="E964" s="41">
        <v>4</v>
      </c>
      <c r="F964" s="41" t="s">
        <v>2371</v>
      </c>
      <c r="G964" s="41">
        <v>12</v>
      </c>
      <c r="H964" s="41">
        <v>342.8</v>
      </c>
      <c r="I964" s="41">
        <v>3</v>
      </c>
      <c r="J964" s="41" t="s">
        <v>2364</v>
      </c>
      <c r="K964" s="41" t="s">
        <v>2236</v>
      </c>
      <c r="L964" s="41" t="s">
        <v>2258</v>
      </c>
      <c r="M964" s="41" t="s">
        <v>4457</v>
      </c>
      <c r="N964" s="41">
        <v>4.71</v>
      </c>
      <c r="O964" s="41">
        <v>100.2</v>
      </c>
      <c r="P964" s="41">
        <v>0</v>
      </c>
      <c r="Q964" s="42">
        <v>1.05</v>
      </c>
      <c r="R964" s="43">
        <v>42369</v>
      </c>
      <c r="S964" s="43" t="s">
        <v>3915</v>
      </c>
      <c r="T964" s="216">
        <v>107</v>
      </c>
      <c r="U964" s="216">
        <v>98</v>
      </c>
    </row>
    <row r="965" spans="1:21">
      <c r="A965" s="39">
        <v>964</v>
      </c>
      <c r="B965" s="39">
        <v>3617</v>
      </c>
      <c r="C965" s="40">
        <v>36171</v>
      </c>
      <c r="D965" s="40" t="s">
        <v>966</v>
      </c>
      <c r="E965" s="41">
        <v>5</v>
      </c>
      <c r="F965" s="41" t="s">
        <v>2371</v>
      </c>
      <c r="G965" s="41">
        <v>12</v>
      </c>
      <c r="H965" s="41">
        <v>122</v>
      </c>
      <c r="I965" s="41">
        <v>3</v>
      </c>
      <c r="J965" s="41" t="s">
        <v>2366</v>
      </c>
      <c r="K965" s="41" t="s">
        <v>2281</v>
      </c>
      <c r="L965" s="41" t="s">
        <v>7043</v>
      </c>
      <c r="M965" s="41" t="s">
        <v>4458</v>
      </c>
      <c r="N965" s="41">
        <v>9.1</v>
      </c>
      <c r="O965" s="41">
        <v>105.23</v>
      </c>
      <c r="P965" s="41">
        <v>101.50749999999999</v>
      </c>
      <c r="Q965" s="42">
        <v>1.0961000000000001</v>
      </c>
      <c r="R965" s="43">
        <v>43480</v>
      </c>
      <c r="S965" s="43" t="s">
        <v>4459</v>
      </c>
      <c r="T965" s="216">
        <v>112</v>
      </c>
      <c r="U965" s="216">
        <v>99.5</v>
      </c>
    </row>
    <row r="966" spans="1:21">
      <c r="A966" s="39">
        <v>965</v>
      </c>
      <c r="B966" s="39">
        <v>3617</v>
      </c>
      <c r="C966" s="40">
        <v>36172</v>
      </c>
      <c r="D966" s="40" t="s">
        <v>967</v>
      </c>
      <c r="E966" s="41">
        <v>5</v>
      </c>
      <c r="F966" s="41" t="s">
        <v>2371</v>
      </c>
      <c r="G966" s="41">
        <v>12</v>
      </c>
      <c r="H966" s="41">
        <v>200</v>
      </c>
      <c r="I966" s="41">
        <v>5</v>
      </c>
      <c r="J966" s="41" t="s">
        <v>2366</v>
      </c>
      <c r="K966" s="41" t="s">
        <v>2281</v>
      </c>
      <c r="L966" s="41" t="s">
        <v>7043</v>
      </c>
      <c r="M966" s="41" t="s">
        <v>4458</v>
      </c>
      <c r="N966" s="41">
        <v>9.1</v>
      </c>
      <c r="O966" s="41">
        <v>107.64</v>
      </c>
      <c r="P966" s="41">
        <v>102.52509999999999</v>
      </c>
      <c r="Q966" s="42">
        <v>1.0246</v>
      </c>
      <c r="R966" s="43">
        <v>45093</v>
      </c>
      <c r="S966" s="43" t="s">
        <v>4460</v>
      </c>
      <c r="T966" s="216">
        <v>179</v>
      </c>
      <c r="U966" s="216">
        <v>111</v>
      </c>
    </row>
    <row r="967" spans="1:21">
      <c r="A967" s="39">
        <v>966</v>
      </c>
      <c r="B967" s="39">
        <v>3617</v>
      </c>
      <c r="C967" s="40">
        <v>36173</v>
      </c>
      <c r="D967" s="40" t="s">
        <v>968</v>
      </c>
      <c r="E967" s="41">
        <v>4</v>
      </c>
      <c r="F967" s="41" t="s">
        <v>2371</v>
      </c>
      <c r="G967" s="41">
        <v>15</v>
      </c>
      <c r="H967" s="41">
        <v>305</v>
      </c>
      <c r="I967" s="41">
        <v>3</v>
      </c>
      <c r="J967" s="41" t="s">
        <v>2366</v>
      </c>
      <c r="K967" s="41" t="s">
        <v>2257</v>
      </c>
      <c r="L967" s="41" t="s">
        <v>7043</v>
      </c>
      <c r="M967" s="41" t="s">
        <v>4458</v>
      </c>
      <c r="N967" s="41">
        <v>9.1</v>
      </c>
      <c r="O967" s="41">
        <v>100</v>
      </c>
      <c r="P967" s="41">
        <v>100</v>
      </c>
      <c r="Q967" s="42">
        <v>1.1466000000000001</v>
      </c>
      <c r="R967" s="43">
        <v>45824</v>
      </c>
      <c r="S967" s="43">
        <v>46920</v>
      </c>
      <c r="T967" s="216">
        <v>115.5</v>
      </c>
      <c r="U967" s="216">
        <v>99.85</v>
      </c>
    </row>
    <row r="968" spans="1:21">
      <c r="A968" s="39">
        <v>967</v>
      </c>
      <c r="B968" s="39">
        <v>3625</v>
      </c>
      <c r="C968" s="40">
        <v>36251</v>
      </c>
      <c r="D968" s="40" t="s">
        <v>969</v>
      </c>
      <c r="E968" s="41" t="s">
        <v>4189</v>
      </c>
      <c r="F968" s="41" t="s">
        <v>2369</v>
      </c>
      <c r="G968" s="41">
        <v>2</v>
      </c>
      <c r="H968" s="41">
        <v>11.1</v>
      </c>
      <c r="I968" s="41">
        <v>3</v>
      </c>
      <c r="J968" s="41" t="s">
        <v>2364</v>
      </c>
      <c r="K968" s="41" t="s">
        <v>2249</v>
      </c>
      <c r="L968" s="41" t="s">
        <v>2258</v>
      </c>
      <c r="M968" s="41" t="s">
        <v>4461</v>
      </c>
      <c r="N968" s="41">
        <v>11.4</v>
      </c>
      <c r="O968" s="41">
        <v>100</v>
      </c>
      <c r="P968" s="41">
        <v>100</v>
      </c>
      <c r="Q968" s="42">
        <v>1.016</v>
      </c>
      <c r="R968" s="43">
        <v>42045</v>
      </c>
      <c r="S968" s="43" t="s">
        <v>4462</v>
      </c>
      <c r="T968" s="216">
        <v>366</v>
      </c>
      <c r="U968" s="216">
        <v>106.5</v>
      </c>
    </row>
    <row r="969" spans="1:21">
      <c r="A969" s="39">
        <v>968</v>
      </c>
      <c r="B969" s="39">
        <v>3625</v>
      </c>
      <c r="C969" s="40">
        <v>36252</v>
      </c>
      <c r="D969" s="40" t="s">
        <v>970</v>
      </c>
      <c r="E969" s="41">
        <v>7</v>
      </c>
      <c r="F969" s="41" t="s">
        <v>2371</v>
      </c>
      <c r="G969" s="41">
        <v>4</v>
      </c>
      <c r="H969" s="41">
        <v>30.3</v>
      </c>
      <c r="I969" s="41">
        <v>3</v>
      </c>
      <c r="J969" s="41" t="s">
        <v>2364</v>
      </c>
      <c r="K969" s="41" t="s">
        <v>2256</v>
      </c>
      <c r="L969" s="41" t="s">
        <v>2258</v>
      </c>
      <c r="M969" s="41" t="s">
        <v>4461</v>
      </c>
      <c r="N969" s="41">
        <v>11.4</v>
      </c>
      <c r="O969" s="41">
        <v>100.5</v>
      </c>
      <c r="P969" s="41">
        <v>100</v>
      </c>
      <c r="Q969" s="42">
        <v>1.06</v>
      </c>
      <c r="R969" s="43">
        <v>43249</v>
      </c>
      <c r="S969" s="43" t="s">
        <v>3949</v>
      </c>
      <c r="T969" s="216">
        <v>114.45</v>
      </c>
      <c r="U969" s="216">
        <v>92.05</v>
      </c>
    </row>
    <row r="970" spans="1:21">
      <c r="A970" s="39">
        <v>969</v>
      </c>
      <c r="B970" s="39">
        <v>3625</v>
      </c>
      <c r="C970" s="40">
        <v>36253</v>
      </c>
      <c r="D970" s="40" t="s">
        <v>971</v>
      </c>
      <c r="E970" s="41">
        <v>7</v>
      </c>
      <c r="F970" s="41" t="s">
        <v>2371</v>
      </c>
      <c r="G970" s="41">
        <v>4</v>
      </c>
      <c r="H970" s="41">
        <v>18.399999999999999</v>
      </c>
      <c r="I970" s="41">
        <v>5</v>
      </c>
      <c r="J970" s="41" t="s">
        <v>2364</v>
      </c>
      <c r="K970" s="41" t="s">
        <v>2236</v>
      </c>
      <c r="L970" s="41" t="s">
        <v>2258</v>
      </c>
      <c r="M970" s="41" t="s">
        <v>4461</v>
      </c>
      <c r="N970" s="41">
        <v>11.4</v>
      </c>
      <c r="O970" s="41">
        <v>100.75</v>
      </c>
      <c r="P970" s="41">
        <v>100</v>
      </c>
      <c r="Q970" s="42">
        <v>1.03</v>
      </c>
      <c r="R970" s="43">
        <v>44208</v>
      </c>
      <c r="S970" s="43" t="s">
        <v>4463</v>
      </c>
      <c r="T970" s="216">
        <v>168</v>
      </c>
      <c r="U970" s="216">
        <v>99.05</v>
      </c>
    </row>
    <row r="971" spans="1:21">
      <c r="A971" s="39">
        <v>970</v>
      </c>
      <c r="B971" s="39">
        <v>3629</v>
      </c>
      <c r="C971" s="40">
        <v>36291</v>
      </c>
      <c r="D971" s="40" t="s">
        <v>972</v>
      </c>
      <c r="E971" s="41">
        <v>0</v>
      </c>
      <c r="F971" s="41" t="s">
        <v>2373</v>
      </c>
      <c r="G971" s="41">
        <v>1</v>
      </c>
      <c r="H971" s="41">
        <v>40</v>
      </c>
      <c r="I971" s="41">
        <v>3</v>
      </c>
      <c r="J971" s="41" t="s">
        <v>2364</v>
      </c>
      <c r="K971" s="41" t="s">
        <v>2373</v>
      </c>
      <c r="L971" s="41" t="s">
        <v>2290</v>
      </c>
      <c r="M971" s="41"/>
      <c r="N971" s="41" t="s">
        <v>2373</v>
      </c>
      <c r="O971" s="41" t="s">
        <v>2373</v>
      </c>
      <c r="P971" s="41" t="s">
        <v>2373</v>
      </c>
      <c r="Q971" s="42" t="s">
        <v>2373</v>
      </c>
      <c r="R971" s="43">
        <v>40544</v>
      </c>
      <c r="S971" s="43" t="s">
        <v>4464</v>
      </c>
      <c r="T971" s="216">
        <v>117.95</v>
      </c>
      <c r="U971" s="216">
        <v>90.5</v>
      </c>
    </row>
    <row r="972" spans="1:21">
      <c r="A972" s="39">
        <v>971</v>
      </c>
      <c r="B972" s="39">
        <v>3631</v>
      </c>
      <c r="C972" s="40">
        <v>36311</v>
      </c>
      <c r="D972" s="40" t="s">
        <v>973</v>
      </c>
      <c r="E972" s="41" t="s">
        <v>3550</v>
      </c>
      <c r="F972" s="41" t="s">
        <v>2369</v>
      </c>
      <c r="G972" s="41">
        <v>3</v>
      </c>
      <c r="H972" s="41">
        <v>45.8</v>
      </c>
      <c r="I972" s="41">
        <v>5</v>
      </c>
      <c r="J972" s="41" t="s">
        <v>2364</v>
      </c>
      <c r="K972" s="41" t="s">
        <v>2247</v>
      </c>
      <c r="L972" s="41" t="s">
        <v>2239</v>
      </c>
      <c r="M972" s="41" t="s">
        <v>4465</v>
      </c>
      <c r="N972" s="41">
        <v>8.18</v>
      </c>
      <c r="O972" s="41">
        <v>100</v>
      </c>
      <c r="P972" s="41">
        <v>100</v>
      </c>
      <c r="Q972" s="42">
        <v>1.0995999999999999</v>
      </c>
      <c r="R972" s="43">
        <v>40885</v>
      </c>
      <c r="S972" s="43" t="s">
        <v>4111</v>
      </c>
      <c r="T972" s="216">
        <v>160</v>
      </c>
      <c r="U972" s="216">
        <v>99</v>
      </c>
    </row>
    <row r="973" spans="1:21">
      <c r="A973" s="39">
        <v>972</v>
      </c>
      <c r="B973" s="39">
        <v>3631</v>
      </c>
      <c r="C973" s="40">
        <v>36312</v>
      </c>
      <c r="D973" s="40" t="s">
        <v>974</v>
      </c>
      <c r="E973" s="41" t="s">
        <v>4466</v>
      </c>
      <c r="F973" s="41" t="s">
        <v>2369</v>
      </c>
      <c r="G973" s="41">
        <v>2</v>
      </c>
      <c r="H973" s="41">
        <v>45.8</v>
      </c>
      <c r="I973" s="41">
        <v>3</v>
      </c>
      <c r="J973" s="41" t="s">
        <v>2364</v>
      </c>
      <c r="K973" s="41" t="s">
        <v>2247</v>
      </c>
      <c r="L973" s="41" t="s">
        <v>2239</v>
      </c>
      <c r="M973" s="41" t="s">
        <v>4465</v>
      </c>
      <c r="N973" s="41">
        <v>8.18</v>
      </c>
      <c r="O973" s="41" t="s">
        <v>2373</v>
      </c>
      <c r="P973" s="41" t="s">
        <v>2373</v>
      </c>
      <c r="Q973" s="42">
        <v>1.0995999999999999</v>
      </c>
      <c r="R973" s="43">
        <v>40885</v>
      </c>
      <c r="S973" s="43" t="s">
        <v>3869</v>
      </c>
      <c r="T973" s="216">
        <v>114.4</v>
      </c>
      <c r="U973" s="216">
        <v>99.8</v>
      </c>
    </row>
    <row r="974" spans="1:21">
      <c r="A974" s="39">
        <v>973</v>
      </c>
      <c r="B974" s="39">
        <v>3631</v>
      </c>
      <c r="C974" s="40">
        <v>36313</v>
      </c>
      <c r="D974" s="40" t="s">
        <v>975</v>
      </c>
      <c r="E974" s="41" t="s">
        <v>3482</v>
      </c>
      <c r="F974" s="41" t="s">
        <v>2369</v>
      </c>
      <c r="G974" s="41">
        <v>3</v>
      </c>
      <c r="H974" s="41">
        <v>57.5</v>
      </c>
      <c r="I974" s="41">
        <v>3</v>
      </c>
      <c r="J974" s="41" t="s">
        <v>2364</v>
      </c>
      <c r="K974" s="41" t="s">
        <v>2256</v>
      </c>
      <c r="L974" s="41" t="s">
        <v>2239</v>
      </c>
      <c r="M974" s="41" t="s">
        <v>4465</v>
      </c>
      <c r="N974" s="41">
        <v>8.18</v>
      </c>
      <c r="O974" s="41">
        <v>103</v>
      </c>
      <c r="P974" s="41">
        <v>100</v>
      </c>
      <c r="Q974" s="42">
        <v>1.022</v>
      </c>
      <c r="R974" s="43">
        <v>44267</v>
      </c>
      <c r="S974" s="43" t="s">
        <v>4467</v>
      </c>
      <c r="T974" s="216">
        <v>123.1</v>
      </c>
      <c r="U974" s="216">
        <v>99.85</v>
      </c>
    </row>
    <row r="975" spans="1:21">
      <c r="A975" s="39">
        <v>974</v>
      </c>
      <c r="B975" s="39">
        <v>3632</v>
      </c>
      <c r="C975" s="40">
        <v>36321</v>
      </c>
      <c r="D975" s="40" t="s">
        <v>976</v>
      </c>
      <c r="E975" s="41">
        <v>6</v>
      </c>
      <c r="F975" s="41" t="s">
        <v>2371</v>
      </c>
      <c r="G975" s="41">
        <v>2</v>
      </c>
      <c r="H975" s="41">
        <v>42.5</v>
      </c>
      <c r="I975" s="41">
        <v>5</v>
      </c>
      <c r="J975" s="41" t="s">
        <v>2364</v>
      </c>
      <c r="K975" s="41" t="s">
        <v>2254</v>
      </c>
      <c r="L975" s="41" t="s">
        <v>2262</v>
      </c>
      <c r="M975" s="41" t="s">
        <v>4468</v>
      </c>
      <c r="N975" s="41">
        <v>4.09</v>
      </c>
      <c r="O975" s="41" t="s">
        <v>2373</v>
      </c>
      <c r="P975" s="41" t="s">
        <v>2373</v>
      </c>
      <c r="Q975" s="42">
        <v>1.01</v>
      </c>
      <c r="R975" s="43">
        <v>41106</v>
      </c>
      <c r="S975" s="43" t="s">
        <v>4469</v>
      </c>
      <c r="T975" s="216">
        <v>132</v>
      </c>
      <c r="U975" s="216">
        <v>93.15</v>
      </c>
    </row>
    <row r="976" spans="1:21">
      <c r="A976" s="39">
        <v>975</v>
      </c>
      <c r="B976" s="39">
        <v>3632</v>
      </c>
      <c r="C976" s="40">
        <v>36322</v>
      </c>
      <c r="D976" s="40" t="s">
        <v>977</v>
      </c>
      <c r="E976" s="41" t="s">
        <v>3493</v>
      </c>
      <c r="F976" s="41" t="s">
        <v>2369</v>
      </c>
      <c r="G976" s="41">
        <v>2</v>
      </c>
      <c r="H976" s="41">
        <v>18.5</v>
      </c>
      <c r="I976" s="41">
        <v>3</v>
      </c>
      <c r="J976" s="41" t="s">
        <v>2364</v>
      </c>
      <c r="K976" s="41" t="s">
        <v>2257</v>
      </c>
      <c r="L976" s="41" t="s">
        <v>2262</v>
      </c>
      <c r="M976" s="41" t="s">
        <v>4468</v>
      </c>
      <c r="N976" s="41">
        <v>4.09</v>
      </c>
      <c r="O976" s="41">
        <v>100</v>
      </c>
      <c r="P976" s="41">
        <v>100</v>
      </c>
      <c r="Q976" s="42">
        <v>1.05</v>
      </c>
      <c r="R976" s="43">
        <v>42726</v>
      </c>
      <c r="S976" s="43" t="s">
        <v>4470</v>
      </c>
      <c r="T976" s="216">
        <v>115</v>
      </c>
      <c r="U976" s="216">
        <v>99.7</v>
      </c>
    </row>
    <row r="977" spans="1:21">
      <c r="A977" s="39">
        <v>976</v>
      </c>
      <c r="B977" s="39">
        <v>3645</v>
      </c>
      <c r="C977" s="40">
        <v>36451</v>
      </c>
      <c r="D977" s="40" t="s">
        <v>978</v>
      </c>
      <c r="E977" s="41">
        <v>6</v>
      </c>
      <c r="F977" s="41" t="s">
        <v>2371</v>
      </c>
      <c r="G977" s="41">
        <v>6</v>
      </c>
      <c r="H977" s="41">
        <v>57</v>
      </c>
      <c r="I977" s="41">
        <v>3</v>
      </c>
      <c r="J977" s="41" t="s">
        <v>2366</v>
      </c>
      <c r="K977" s="41" t="s">
        <v>2247</v>
      </c>
      <c r="L977" s="41" t="s">
        <v>2239</v>
      </c>
      <c r="M977" s="41" t="s">
        <v>4471</v>
      </c>
      <c r="N977" s="41">
        <v>13.2</v>
      </c>
      <c r="O977" s="41">
        <v>108.67</v>
      </c>
      <c r="P977" s="41">
        <v>100</v>
      </c>
      <c r="Q977" s="42">
        <v>1.0269999999999999</v>
      </c>
      <c r="R977" s="43">
        <v>44733</v>
      </c>
      <c r="S977" s="43" t="s">
        <v>4472</v>
      </c>
      <c r="T977" s="216">
        <v>162</v>
      </c>
      <c r="U977" s="216">
        <v>94.5</v>
      </c>
    </row>
    <row r="978" spans="1:21">
      <c r="A978" s="39">
        <v>977</v>
      </c>
      <c r="B978" s="39">
        <v>3653</v>
      </c>
      <c r="C978" s="40">
        <v>36531</v>
      </c>
      <c r="D978" s="40" t="s">
        <v>979</v>
      </c>
      <c r="E978" s="41">
        <v>0</v>
      </c>
      <c r="F978" s="41" t="s">
        <v>2373</v>
      </c>
      <c r="G978" s="41">
        <v>8</v>
      </c>
      <c r="H978" s="41">
        <v>168</v>
      </c>
      <c r="I978" s="41">
        <v>3</v>
      </c>
      <c r="J978" s="41" t="s">
        <v>2364</v>
      </c>
      <c r="K978" s="41" t="s">
        <v>2373</v>
      </c>
      <c r="L978" s="41" t="s">
        <v>2239</v>
      </c>
      <c r="M978" s="41" t="s">
        <v>4473</v>
      </c>
      <c r="N978" s="41" t="s">
        <v>2373</v>
      </c>
      <c r="O978" s="41" t="s">
        <v>2373</v>
      </c>
      <c r="P978" s="41" t="s">
        <v>2373</v>
      </c>
      <c r="Q978" s="42" t="s">
        <v>2373</v>
      </c>
      <c r="R978" s="43">
        <v>40281</v>
      </c>
      <c r="S978" s="43" t="s">
        <v>3775</v>
      </c>
      <c r="T978" s="216">
        <v>160</v>
      </c>
      <c r="U978" s="216">
        <v>93</v>
      </c>
    </row>
    <row r="979" spans="1:21">
      <c r="A979" s="39">
        <v>978</v>
      </c>
      <c r="B979" s="39">
        <v>3653</v>
      </c>
      <c r="C979" s="40">
        <v>36532</v>
      </c>
      <c r="D979" s="40" t="s">
        <v>980</v>
      </c>
      <c r="E979" s="41">
        <v>4</v>
      </c>
      <c r="F979" s="41" t="s">
        <v>2371</v>
      </c>
      <c r="G979" s="41">
        <v>10</v>
      </c>
      <c r="H979" s="41">
        <v>70</v>
      </c>
      <c r="I979" s="41">
        <v>5</v>
      </c>
      <c r="J979" s="41" t="s">
        <v>2364</v>
      </c>
      <c r="K979" s="41" t="s">
        <v>2257</v>
      </c>
      <c r="L979" s="41" t="s">
        <v>2239</v>
      </c>
      <c r="M979" s="41" t="s">
        <v>4473</v>
      </c>
      <c r="N979" s="41">
        <v>14.1</v>
      </c>
      <c r="O979" s="41">
        <v>100.5</v>
      </c>
      <c r="P979" s="41">
        <v>100</v>
      </c>
      <c r="Q979" s="42">
        <v>1.0579000000000001</v>
      </c>
      <c r="R979" s="43">
        <v>43251</v>
      </c>
      <c r="S979" s="43" t="s">
        <v>4474</v>
      </c>
      <c r="T979" s="216">
        <v>196</v>
      </c>
      <c r="U979" s="216">
        <v>103.5</v>
      </c>
    </row>
    <row r="980" spans="1:21">
      <c r="A980" s="39">
        <v>979</v>
      </c>
      <c r="B980" s="39">
        <v>3653</v>
      </c>
      <c r="C980" s="40">
        <v>36533</v>
      </c>
      <c r="D980" s="40" t="s">
        <v>981</v>
      </c>
      <c r="E980" s="41">
        <v>3</v>
      </c>
      <c r="F980" s="41" t="s">
        <v>2371</v>
      </c>
      <c r="G980" s="41">
        <v>20</v>
      </c>
      <c r="H980" s="41">
        <v>350</v>
      </c>
      <c r="I980" s="41">
        <v>5</v>
      </c>
      <c r="J980" s="41" t="s">
        <v>2364</v>
      </c>
      <c r="K980" s="41" t="s">
        <v>2257</v>
      </c>
      <c r="L980" s="41" t="s">
        <v>2239</v>
      </c>
      <c r="M980" s="41" t="s">
        <v>4473</v>
      </c>
      <c r="N980" s="41">
        <v>14.1</v>
      </c>
      <c r="O980" s="41">
        <v>100.5</v>
      </c>
      <c r="P980" s="41">
        <v>100</v>
      </c>
      <c r="Q980" s="42">
        <v>1.0972</v>
      </c>
      <c r="R980" s="43">
        <v>44134</v>
      </c>
      <c r="S980" s="43" t="s">
        <v>4475</v>
      </c>
      <c r="T980" s="216">
        <v>222</v>
      </c>
      <c r="U980" s="216">
        <v>103</v>
      </c>
    </row>
    <row r="981" spans="1:21">
      <c r="A981" s="39">
        <v>980</v>
      </c>
      <c r="B981" s="39">
        <v>3662</v>
      </c>
      <c r="C981" s="40">
        <v>36621</v>
      </c>
      <c r="D981" s="40" t="s">
        <v>982</v>
      </c>
      <c r="E981" s="41"/>
      <c r="F981" s="41"/>
      <c r="G981" s="41"/>
      <c r="H981" s="41" t="s">
        <v>2373</v>
      </c>
      <c r="I981" s="41"/>
      <c r="J981" s="41" t="s">
        <v>2364</v>
      </c>
      <c r="K981" s="41">
        <v>0</v>
      </c>
      <c r="L981" s="41"/>
      <c r="M981" s="41"/>
      <c r="N981" s="41"/>
      <c r="O981" s="41" t="s">
        <v>2373</v>
      </c>
      <c r="P981" s="41" t="s">
        <v>2373</v>
      </c>
      <c r="Q981" s="42">
        <v>0</v>
      </c>
      <c r="R981" s="43"/>
      <c r="S981" s="43"/>
      <c r="T981" s="216">
        <v>212</v>
      </c>
      <c r="U981" s="216">
        <v>107</v>
      </c>
    </row>
    <row r="982" spans="1:21">
      <c r="A982" s="39">
        <v>981</v>
      </c>
      <c r="B982" s="39">
        <v>3662</v>
      </c>
      <c r="C982" s="40">
        <v>36622</v>
      </c>
      <c r="D982" s="40" t="s">
        <v>983</v>
      </c>
      <c r="E982" s="41"/>
      <c r="F982" s="41"/>
      <c r="G982" s="41"/>
      <c r="H982" s="41" t="s">
        <v>2373</v>
      </c>
      <c r="I982" s="41"/>
      <c r="J982" s="41" t="s">
        <v>2364</v>
      </c>
      <c r="K982" s="41">
        <v>0</v>
      </c>
      <c r="L982" s="41"/>
      <c r="M982" s="41"/>
      <c r="N982" s="41"/>
      <c r="O982" s="41" t="s">
        <v>2373</v>
      </c>
      <c r="P982" s="41" t="s">
        <v>2373</v>
      </c>
      <c r="Q982" s="42">
        <v>0</v>
      </c>
      <c r="R982" s="43"/>
      <c r="S982" s="43"/>
      <c r="T982" s="216">
        <v>139</v>
      </c>
      <c r="U982" s="216">
        <v>106</v>
      </c>
    </row>
    <row r="983" spans="1:21">
      <c r="A983" s="39">
        <v>982</v>
      </c>
      <c r="B983" s="39">
        <v>3662</v>
      </c>
      <c r="C983" s="40">
        <v>36623</v>
      </c>
      <c r="D983" s="40" t="s">
        <v>984</v>
      </c>
      <c r="E983" s="41"/>
      <c r="F983" s="41"/>
      <c r="G983" s="41"/>
      <c r="H983" s="41" t="s">
        <v>2373</v>
      </c>
      <c r="I983" s="41"/>
      <c r="J983" s="41" t="s">
        <v>2364</v>
      </c>
      <c r="K983" s="41">
        <v>0</v>
      </c>
      <c r="L983" s="41"/>
      <c r="M983" s="41"/>
      <c r="N983" s="41"/>
      <c r="O983" s="41" t="s">
        <v>2373</v>
      </c>
      <c r="P983" s="41" t="s">
        <v>2373</v>
      </c>
      <c r="Q983" s="42">
        <v>0</v>
      </c>
      <c r="R983" s="43"/>
      <c r="S983" s="43"/>
      <c r="T983" s="216">
        <v>149</v>
      </c>
      <c r="U983" s="216">
        <v>94.5</v>
      </c>
    </row>
    <row r="984" spans="1:21">
      <c r="A984" s="39">
        <v>983</v>
      </c>
      <c r="B984" s="39">
        <v>3662</v>
      </c>
      <c r="C984" s="40">
        <v>36624</v>
      </c>
      <c r="D984" s="40" t="s">
        <v>985</v>
      </c>
      <c r="E984" s="41"/>
      <c r="F984" s="41"/>
      <c r="G984" s="41"/>
      <c r="H984" s="41">
        <v>76.3</v>
      </c>
      <c r="I984" s="41"/>
      <c r="J984" s="41" t="s">
        <v>2364</v>
      </c>
      <c r="K984" s="41" t="s">
        <v>2288</v>
      </c>
      <c r="L984" s="41"/>
      <c r="M984" s="41"/>
      <c r="N984" s="41"/>
      <c r="O984" s="41">
        <v>100</v>
      </c>
      <c r="P984" s="41">
        <v>100</v>
      </c>
      <c r="Q984" s="42">
        <v>0</v>
      </c>
      <c r="R984" s="43"/>
      <c r="S984" s="43"/>
      <c r="T984" s="216">
        <v>159</v>
      </c>
      <c r="U984" s="216">
        <v>90</v>
      </c>
    </row>
    <row r="985" spans="1:21">
      <c r="A985" s="39">
        <v>984</v>
      </c>
      <c r="B985" s="39">
        <v>3662</v>
      </c>
      <c r="C985" s="40">
        <v>36625</v>
      </c>
      <c r="D985" s="40" t="s">
        <v>986</v>
      </c>
      <c r="E985" s="41"/>
      <c r="F985" s="41"/>
      <c r="G985" s="41"/>
      <c r="H985" s="41">
        <v>76.3</v>
      </c>
      <c r="I985" s="41"/>
      <c r="J985" s="41" t="s">
        <v>2364</v>
      </c>
      <c r="K985" s="41" t="s">
        <v>2288</v>
      </c>
      <c r="L985" s="41"/>
      <c r="M985" s="41"/>
      <c r="N985" s="41"/>
      <c r="O985" s="41">
        <v>100</v>
      </c>
      <c r="P985" s="41">
        <v>101.508</v>
      </c>
      <c r="Q985" s="42">
        <v>0</v>
      </c>
      <c r="R985" s="43"/>
      <c r="S985" s="43"/>
      <c r="T985" s="216">
        <v>133.1</v>
      </c>
      <c r="U985" s="216">
        <v>128</v>
      </c>
    </row>
    <row r="986" spans="1:21">
      <c r="A986" s="39">
        <v>985</v>
      </c>
      <c r="B986" s="39">
        <v>3662</v>
      </c>
      <c r="C986" s="40">
        <v>36626</v>
      </c>
      <c r="D986" s="40" t="s">
        <v>987</v>
      </c>
      <c r="E986" s="41"/>
      <c r="F986" s="41"/>
      <c r="G986" s="41"/>
      <c r="H986" s="41">
        <v>77.7</v>
      </c>
      <c r="I986" s="41"/>
      <c r="J986" s="41" t="s">
        <v>2364</v>
      </c>
      <c r="K986" s="41" t="s">
        <v>2288</v>
      </c>
      <c r="L986" s="41"/>
      <c r="M986" s="41"/>
      <c r="N986" s="41"/>
      <c r="O986" s="41">
        <v>100</v>
      </c>
      <c r="P986" s="41">
        <v>104.568</v>
      </c>
      <c r="Q986" s="42">
        <v>0</v>
      </c>
      <c r="R986" s="43"/>
      <c r="S986" s="43"/>
      <c r="T986" s="216">
        <v>154</v>
      </c>
      <c r="U986" s="216">
        <v>78.25</v>
      </c>
    </row>
    <row r="987" spans="1:21">
      <c r="A987" s="39">
        <v>986</v>
      </c>
      <c r="B987" s="39">
        <v>3663</v>
      </c>
      <c r="C987" s="40">
        <v>36631</v>
      </c>
      <c r="D987" s="40" t="s">
        <v>988</v>
      </c>
      <c r="E987" s="41" t="s">
        <v>3505</v>
      </c>
      <c r="F987" s="41" t="s">
        <v>2369</v>
      </c>
      <c r="G987" s="41">
        <v>2</v>
      </c>
      <c r="H987" s="41">
        <v>24.8</v>
      </c>
      <c r="I987" s="41">
        <v>3</v>
      </c>
      <c r="J987" s="41" t="s">
        <v>2364</v>
      </c>
      <c r="K987" s="41" t="s">
        <v>2254</v>
      </c>
      <c r="L987" s="41" t="s">
        <v>7043</v>
      </c>
      <c r="M987" s="41" t="s">
        <v>4476</v>
      </c>
      <c r="N987" s="41">
        <v>7.35</v>
      </c>
      <c r="O987" s="41">
        <v>100</v>
      </c>
      <c r="P987" s="41">
        <v>100</v>
      </c>
      <c r="Q987" s="42">
        <v>1.02</v>
      </c>
      <c r="R987" s="43">
        <v>41533</v>
      </c>
      <c r="S987" s="43" t="s">
        <v>4477</v>
      </c>
      <c r="T987" s="216">
        <v>138.5</v>
      </c>
      <c r="U987" s="216">
        <v>99.05</v>
      </c>
    </row>
    <row r="988" spans="1:21">
      <c r="A988" s="39">
        <v>987</v>
      </c>
      <c r="B988" s="39">
        <v>3663</v>
      </c>
      <c r="C988" s="40">
        <v>36632</v>
      </c>
      <c r="D988" s="40" t="s">
        <v>989</v>
      </c>
      <c r="E988" s="41">
        <v>6</v>
      </c>
      <c r="F988" s="41" t="s">
        <v>2371</v>
      </c>
      <c r="G988" s="41">
        <v>1</v>
      </c>
      <c r="H988" s="41">
        <v>24.8</v>
      </c>
      <c r="I988" s="41">
        <v>5</v>
      </c>
      <c r="J988" s="41" t="s">
        <v>2364</v>
      </c>
      <c r="K988" s="41" t="s">
        <v>2254</v>
      </c>
      <c r="L988" s="41" t="s">
        <v>7043</v>
      </c>
      <c r="M988" s="41" t="s">
        <v>4476</v>
      </c>
      <c r="N988" s="41">
        <v>7.35</v>
      </c>
      <c r="O988" s="41">
        <v>100</v>
      </c>
      <c r="P988" s="41">
        <v>0</v>
      </c>
      <c r="Q988" s="42">
        <v>1.02</v>
      </c>
      <c r="R988" s="43">
        <v>41544</v>
      </c>
      <c r="S988" s="43" t="s">
        <v>4478</v>
      </c>
      <c r="T988" s="216">
        <v>139.1</v>
      </c>
      <c r="U988" s="216">
        <v>101.55</v>
      </c>
    </row>
    <row r="989" spans="1:21">
      <c r="A989" s="39">
        <v>988</v>
      </c>
      <c r="B989" s="39">
        <v>3663</v>
      </c>
      <c r="C989" s="40">
        <v>36633</v>
      </c>
      <c r="D989" s="40" t="s">
        <v>990</v>
      </c>
      <c r="E989" s="41" t="s">
        <v>3596</v>
      </c>
      <c r="F989" s="41" t="s">
        <v>2369</v>
      </c>
      <c r="G989" s="41">
        <v>2</v>
      </c>
      <c r="H989" s="41">
        <v>30.9</v>
      </c>
      <c r="I989" s="41">
        <v>3</v>
      </c>
      <c r="J989" s="41" t="s">
        <v>2366</v>
      </c>
      <c r="K989" s="41" t="s">
        <v>2257</v>
      </c>
      <c r="L989" s="41" t="s">
        <v>7043</v>
      </c>
      <c r="M989" s="41" t="s">
        <v>4476</v>
      </c>
      <c r="N989" s="41">
        <v>7.35</v>
      </c>
      <c r="O989" s="41">
        <v>109.8</v>
      </c>
      <c r="P989" s="41">
        <v>100</v>
      </c>
      <c r="Q989" s="42">
        <v>1.0349999999999999</v>
      </c>
      <c r="R989" s="43">
        <v>45006</v>
      </c>
      <c r="S989" s="43" t="s">
        <v>4479</v>
      </c>
      <c r="T989" s="216">
        <v>420</v>
      </c>
      <c r="U989" s="216">
        <v>114</v>
      </c>
    </row>
    <row r="990" spans="1:21">
      <c r="A990" s="39">
        <v>989</v>
      </c>
      <c r="B990" s="39">
        <v>3665</v>
      </c>
      <c r="C990" s="40">
        <v>36651</v>
      </c>
      <c r="D990" s="40" t="s">
        <v>991</v>
      </c>
      <c r="E990" s="41">
        <v>5</v>
      </c>
      <c r="F990" s="41" t="s">
        <v>2371</v>
      </c>
      <c r="G990" s="41">
        <v>3</v>
      </c>
      <c r="H990" s="41">
        <v>28.5</v>
      </c>
      <c r="I990" s="41">
        <v>3</v>
      </c>
      <c r="J990" s="41" t="s">
        <v>2364</v>
      </c>
      <c r="K990" s="41" t="s">
        <v>2263</v>
      </c>
      <c r="L990" s="41" t="s">
        <v>7043</v>
      </c>
      <c r="M990" s="41" t="s">
        <v>4480</v>
      </c>
      <c r="N990" s="41">
        <v>16.3</v>
      </c>
      <c r="O990" s="41" t="s">
        <v>2373</v>
      </c>
      <c r="P990" s="41" t="s">
        <v>2373</v>
      </c>
      <c r="Q990" s="42">
        <v>1.01</v>
      </c>
      <c r="R990" s="43">
        <v>41086</v>
      </c>
      <c r="S990" s="43" t="s">
        <v>4481</v>
      </c>
      <c r="T990" s="216">
        <v>522</v>
      </c>
      <c r="U990" s="216">
        <v>104.5</v>
      </c>
    </row>
    <row r="991" spans="1:21">
      <c r="A991" s="39">
        <v>990</v>
      </c>
      <c r="B991" s="39">
        <v>3665</v>
      </c>
      <c r="C991" s="40">
        <v>36652</v>
      </c>
      <c r="D991" s="40" t="s">
        <v>7072</v>
      </c>
      <c r="E991" s="41">
        <v>4</v>
      </c>
      <c r="F991" s="41" t="s">
        <v>2371</v>
      </c>
      <c r="G991" s="41">
        <v>2</v>
      </c>
      <c r="H991" s="41">
        <v>134.5</v>
      </c>
      <c r="I991" s="41">
        <v>3</v>
      </c>
      <c r="J991" s="41" t="s">
        <v>2364</v>
      </c>
      <c r="K991" s="41" t="s">
        <v>2249</v>
      </c>
      <c r="L991" s="41" t="s">
        <v>7043</v>
      </c>
      <c r="M991" s="41" t="s">
        <v>4480</v>
      </c>
      <c r="N991" s="41">
        <v>16.3</v>
      </c>
      <c r="O991" s="41">
        <v>100</v>
      </c>
      <c r="P991" s="41">
        <v>103.03</v>
      </c>
      <c r="Q991" s="42">
        <v>1.0187999999999999</v>
      </c>
      <c r="R991" s="43">
        <v>41850</v>
      </c>
      <c r="S991" s="43" t="s">
        <v>4482</v>
      </c>
      <c r="T991" s="216">
        <v>180</v>
      </c>
      <c r="U991" s="216">
        <v>100.75</v>
      </c>
    </row>
    <row r="992" spans="1:21">
      <c r="A992" s="39">
        <v>991</v>
      </c>
      <c r="B992" s="39">
        <v>3680</v>
      </c>
      <c r="C992" s="40">
        <v>36801</v>
      </c>
      <c r="D992" s="40" t="s">
        <v>993</v>
      </c>
      <c r="E992" s="41">
        <v>6</v>
      </c>
      <c r="F992" s="41" t="s">
        <v>2371</v>
      </c>
      <c r="G992" s="41">
        <v>5</v>
      </c>
      <c r="H992" s="41">
        <v>74.8</v>
      </c>
      <c r="I992" s="41">
        <v>3</v>
      </c>
      <c r="J992" s="41" t="s">
        <v>2364</v>
      </c>
      <c r="K992" s="41" t="s">
        <v>2241</v>
      </c>
      <c r="L992" s="41" t="s">
        <v>2246</v>
      </c>
      <c r="M992" s="41" t="s">
        <v>4483</v>
      </c>
      <c r="N992" s="41">
        <v>9.43</v>
      </c>
      <c r="O992" s="41">
        <v>100</v>
      </c>
      <c r="P992" s="41">
        <v>101.51</v>
      </c>
      <c r="Q992" s="42">
        <v>1.01</v>
      </c>
      <c r="R992" s="43">
        <v>41429</v>
      </c>
      <c r="S992" s="43" t="s">
        <v>4484</v>
      </c>
      <c r="T992" s="216">
        <v>107</v>
      </c>
      <c r="U992" s="216">
        <v>93.3</v>
      </c>
    </row>
    <row r="993" spans="1:21">
      <c r="A993" s="39">
        <v>992</v>
      </c>
      <c r="B993" s="39">
        <v>3680</v>
      </c>
      <c r="C993" s="40">
        <v>36802</v>
      </c>
      <c r="D993" s="40" t="s">
        <v>994</v>
      </c>
      <c r="E993" s="41" t="s">
        <v>4485</v>
      </c>
      <c r="F993" s="41" t="s">
        <v>2369</v>
      </c>
      <c r="G993" s="41">
        <v>3</v>
      </c>
      <c r="H993" s="41">
        <v>125</v>
      </c>
      <c r="I993" s="41">
        <v>3</v>
      </c>
      <c r="J993" s="41" t="s">
        <v>2364</v>
      </c>
      <c r="K993" s="41" t="s">
        <v>2238</v>
      </c>
      <c r="L993" s="41" t="s">
        <v>2246</v>
      </c>
      <c r="M993" s="41" t="s">
        <v>4483</v>
      </c>
      <c r="N993" s="41">
        <v>9.43</v>
      </c>
      <c r="O993" s="41">
        <v>100</v>
      </c>
      <c r="P993" s="41">
        <v>100</v>
      </c>
      <c r="Q993" s="42">
        <v>1.02</v>
      </c>
      <c r="R993" s="43">
        <v>43790</v>
      </c>
      <c r="S993" s="43" t="s">
        <v>4486</v>
      </c>
      <c r="T993" s="216">
        <v>273</v>
      </c>
      <c r="U993" s="216">
        <v>109.35</v>
      </c>
    </row>
    <row r="994" spans="1:21">
      <c r="A994" s="39">
        <v>993</v>
      </c>
      <c r="B994" s="39">
        <v>3680</v>
      </c>
      <c r="C994" s="40">
        <v>36803</v>
      </c>
      <c r="D994" s="40" t="s">
        <v>995</v>
      </c>
      <c r="E994" s="41">
        <v>6</v>
      </c>
      <c r="F994" s="41" t="s">
        <v>2371</v>
      </c>
      <c r="G994" s="41">
        <v>10</v>
      </c>
      <c r="H994" s="41">
        <v>231.4</v>
      </c>
      <c r="I994" s="41">
        <v>3</v>
      </c>
      <c r="J994" s="41" t="s">
        <v>2364</v>
      </c>
      <c r="K994" s="41" t="s">
        <v>2238</v>
      </c>
      <c r="L994" s="41" t="s">
        <v>2246</v>
      </c>
      <c r="M994" s="41" t="s">
        <v>4483</v>
      </c>
      <c r="N994" s="41">
        <v>9.43</v>
      </c>
      <c r="O994" s="41">
        <v>100</v>
      </c>
      <c r="P994" s="41">
        <v>100</v>
      </c>
      <c r="Q994" s="42">
        <v>1.06</v>
      </c>
      <c r="R994" s="43">
        <v>44749</v>
      </c>
      <c r="S994" s="43" t="s">
        <v>3896</v>
      </c>
      <c r="T994" s="216">
        <v>194</v>
      </c>
      <c r="U994" s="216">
        <v>97</v>
      </c>
    </row>
    <row r="995" spans="1:21">
      <c r="A995" s="39">
        <v>994</v>
      </c>
      <c r="B995" s="39">
        <v>3680</v>
      </c>
      <c r="C995" s="40">
        <v>36804</v>
      </c>
      <c r="D995" s="40" t="s">
        <v>996</v>
      </c>
      <c r="E995" s="41">
        <v>5</v>
      </c>
      <c r="F995" s="41" t="s">
        <v>2371</v>
      </c>
      <c r="G995" s="41">
        <v>10</v>
      </c>
      <c r="H995" s="41">
        <v>374.9</v>
      </c>
      <c r="I995" s="41">
        <v>3</v>
      </c>
      <c r="J995" s="41" t="s">
        <v>2364</v>
      </c>
      <c r="K995" s="41" t="s">
        <v>2238</v>
      </c>
      <c r="L995" s="41" t="s">
        <v>2246</v>
      </c>
      <c r="M995" s="41" t="s">
        <v>4483</v>
      </c>
      <c r="N995" s="41">
        <v>9.43</v>
      </c>
      <c r="O995" s="41">
        <v>100</v>
      </c>
      <c r="P995" s="41">
        <v>100</v>
      </c>
      <c r="Q995" s="42">
        <v>1.0509999999999999</v>
      </c>
      <c r="R995" s="43">
        <v>45217</v>
      </c>
      <c r="S995" s="43" t="s">
        <v>4487</v>
      </c>
      <c r="T995" s="216">
        <v>168</v>
      </c>
      <c r="U995" s="216">
        <v>104</v>
      </c>
    </row>
    <row r="996" spans="1:21">
      <c r="A996" s="39">
        <v>995</v>
      </c>
      <c r="B996" s="39">
        <v>3687</v>
      </c>
      <c r="C996" s="40">
        <v>36871</v>
      </c>
      <c r="D996" s="40" t="s">
        <v>997</v>
      </c>
      <c r="E996" s="41" t="s">
        <v>3512</v>
      </c>
      <c r="F996" s="41" t="s">
        <v>2369</v>
      </c>
      <c r="G996" s="41">
        <v>6</v>
      </c>
      <c r="H996" s="41">
        <v>152</v>
      </c>
      <c r="I996" s="41">
        <v>3</v>
      </c>
      <c r="J996" s="41" t="s">
        <v>2366</v>
      </c>
      <c r="K996" s="41" t="s">
        <v>2245</v>
      </c>
      <c r="L996" s="41" t="s">
        <v>2268</v>
      </c>
      <c r="M996" s="41" t="s">
        <v>4488</v>
      </c>
      <c r="N996" s="41">
        <v>3.01</v>
      </c>
      <c r="O996" s="41">
        <v>113.52</v>
      </c>
      <c r="P996" s="41">
        <v>100</v>
      </c>
      <c r="Q996" s="42">
        <v>1.0459000000000001</v>
      </c>
      <c r="R996" s="43">
        <v>44687</v>
      </c>
      <c r="S996" s="43" t="s">
        <v>4489</v>
      </c>
      <c r="T996" s="216">
        <v>113.8</v>
      </c>
      <c r="U996" s="216">
        <v>98</v>
      </c>
    </row>
    <row r="997" spans="1:21">
      <c r="A997" s="39">
        <v>996</v>
      </c>
      <c r="B997" s="39">
        <v>3689</v>
      </c>
      <c r="C997" s="40">
        <v>36891</v>
      </c>
      <c r="D997" s="40" t="s">
        <v>998</v>
      </c>
      <c r="E997" s="41">
        <v>5</v>
      </c>
      <c r="F997" s="41" t="s">
        <v>2371</v>
      </c>
      <c r="G997" s="41">
        <v>3</v>
      </c>
      <c r="H997" s="41">
        <v>85.4</v>
      </c>
      <c r="I997" s="41">
        <v>3</v>
      </c>
      <c r="J997" s="41" t="s">
        <v>2364</v>
      </c>
      <c r="K997" s="41" t="s">
        <v>2238</v>
      </c>
      <c r="L997" s="41" t="s">
        <v>2239</v>
      </c>
      <c r="M997" s="41" t="s">
        <v>4490</v>
      </c>
      <c r="N997" s="41">
        <v>7.85</v>
      </c>
      <c r="O997" s="41" t="s">
        <v>2373</v>
      </c>
      <c r="P997" s="41" t="s">
        <v>2373</v>
      </c>
      <c r="Q997" s="42">
        <v>1.0169999999999999</v>
      </c>
      <c r="R997" s="43">
        <v>41607</v>
      </c>
      <c r="S997" s="43" t="s">
        <v>4491</v>
      </c>
      <c r="T997" s="216">
        <v>138.15</v>
      </c>
      <c r="U997" s="216">
        <v>101.5</v>
      </c>
    </row>
    <row r="998" spans="1:21">
      <c r="A998" s="39">
        <v>997</v>
      </c>
      <c r="B998" s="39">
        <v>3689</v>
      </c>
      <c r="C998" s="40">
        <v>36892</v>
      </c>
      <c r="D998" s="40" t="s">
        <v>999</v>
      </c>
      <c r="E998" s="41" t="s">
        <v>3836</v>
      </c>
      <c r="F998" s="41" t="s">
        <v>2369</v>
      </c>
      <c r="G998" s="41">
        <v>3</v>
      </c>
      <c r="H998" s="41">
        <v>51.45</v>
      </c>
      <c r="I998" s="41">
        <v>3</v>
      </c>
      <c r="J998" s="41" t="s">
        <v>2364</v>
      </c>
      <c r="K998" s="41" t="s">
        <v>2238</v>
      </c>
      <c r="L998" s="41" t="s">
        <v>2239</v>
      </c>
      <c r="M998" s="41" t="s">
        <v>4490</v>
      </c>
      <c r="N998" s="41">
        <v>7.85</v>
      </c>
      <c r="O998" s="41">
        <v>100</v>
      </c>
      <c r="P998" s="41">
        <v>100</v>
      </c>
      <c r="Q998" s="42">
        <v>1.03</v>
      </c>
      <c r="R998" s="43">
        <v>43136</v>
      </c>
      <c r="S998" s="43" t="s">
        <v>4492</v>
      </c>
      <c r="T998" s="216">
        <v>117</v>
      </c>
      <c r="U998" s="216">
        <v>99.25</v>
      </c>
    </row>
    <row r="999" spans="1:21">
      <c r="A999" s="39">
        <v>998</v>
      </c>
      <c r="B999" s="39">
        <v>3689</v>
      </c>
      <c r="C999" s="40">
        <v>36893</v>
      </c>
      <c r="D999" s="40" t="s">
        <v>1000</v>
      </c>
      <c r="E999" s="41" t="s">
        <v>4493</v>
      </c>
      <c r="F999" s="41" t="s">
        <v>2369</v>
      </c>
      <c r="G999" s="41">
        <v>3</v>
      </c>
      <c r="H999" s="41">
        <v>35</v>
      </c>
      <c r="I999" s="41">
        <v>3</v>
      </c>
      <c r="J999" s="41" t="s">
        <v>2364</v>
      </c>
      <c r="K999" s="41" t="s">
        <v>2238</v>
      </c>
      <c r="L999" s="41" t="s">
        <v>2239</v>
      </c>
      <c r="M999" s="41" t="s">
        <v>4490</v>
      </c>
      <c r="N999" s="41">
        <v>7.85</v>
      </c>
      <c r="O999" s="41">
        <v>102</v>
      </c>
      <c r="P999" s="41">
        <v>100</v>
      </c>
      <c r="Q999" s="42">
        <v>1.0203</v>
      </c>
      <c r="R999" s="43">
        <v>44176</v>
      </c>
      <c r="S999" s="43" t="s">
        <v>4494</v>
      </c>
      <c r="T999" s="216">
        <v>227</v>
      </c>
      <c r="U999" s="216">
        <v>105.2</v>
      </c>
    </row>
    <row r="1000" spans="1:21">
      <c r="A1000" s="39">
        <v>999</v>
      </c>
      <c r="B1000" s="39">
        <v>3689</v>
      </c>
      <c r="C1000" s="40">
        <v>36894</v>
      </c>
      <c r="D1000" s="40" t="s">
        <v>1001</v>
      </c>
      <c r="E1000" s="41">
        <v>6</v>
      </c>
      <c r="F1000" s="41" t="s">
        <v>2371</v>
      </c>
      <c r="G1000" s="41">
        <v>5</v>
      </c>
      <c r="H1000" s="41">
        <v>65.7</v>
      </c>
      <c r="I1000" s="41">
        <v>3</v>
      </c>
      <c r="J1000" s="41" t="s">
        <v>2364</v>
      </c>
      <c r="K1000" s="41" t="s">
        <v>2256</v>
      </c>
      <c r="L1000" s="41" t="s">
        <v>2239</v>
      </c>
      <c r="M1000" s="41" t="s">
        <v>4490</v>
      </c>
      <c r="N1000" s="41">
        <v>7.85</v>
      </c>
      <c r="O1000" s="41">
        <v>100.5</v>
      </c>
      <c r="P1000" s="41">
        <v>100</v>
      </c>
      <c r="Q1000" s="42">
        <v>1.06</v>
      </c>
      <c r="R1000" s="43">
        <v>45356</v>
      </c>
      <c r="S1000" s="43" t="s">
        <v>4495</v>
      </c>
      <c r="T1000" s="216">
        <v>195</v>
      </c>
      <c r="U1000" s="216">
        <v>115</v>
      </c>
    </row>
    <row r="1001" spans="1:21">
      <c r="A1001" s="39">
        <v>1000</v>
      </c>
      <c r="B1001" s="39">
        <v>3691</v>
      </c>
      <c r="C1001" s="40">
        <v>36911</v>
      </c>
      <c r="D1001" s="40" t="s">
        <v>1002</v>
      </c>
      <c r="E1001" s="41">
        <v>4</v>
      </c>
      <c r="F1001" s="41" t="s">
        <v>2371</v>
      </c>
      <c r="G1001" s="41">
        <v>18</v>
      </c>
      <c r="H1001" s="41">
        <v>750</v>
      </c>
      <c r="I1001" s="41">
        <v>5</v>
      </c>
      <c r="J1001" s="41" t="s">
        <v>2364</v>
      </c>
      <c r="K1001" s="41" t="s">
        <v>2236</v>
      </c>
      <c r="L1001" s="41" t="s">
        <v>2261</v>
      </c>
      <c r="M1001" s="41" t="s">
        <v>4496</v>
      </c>
      <c r="N1001" s="41">
        <v>9.19</v>
      </c>
      <c r="O1001" s="41">
        <v>100</v>
      </c>
      <c r="P1001" s="41">
        <v>105.1</v>
      </c>
      <c r="Q1001" s="42">
        <v>1.2246900000000001</v>
      </c>
      <c r="R1001" s="43">
        <v>41845</v>
      </c>
      <c r="S1001" s="43" t="s">
        <v>4497</v>
      </c>
      <c r="T1001" s="216">
        <v>126.85</v>
      </c>
      <c r="U1001" s="216">
        <v>99.8</v>
      </c>
    </row>
    <row r="1002" spans="1:21">
      <c r="A1002" s="39">
        <v>1001</v>
      </c>
      <c r="B1002" s="39">
        <v>3691</v>
      </c>
      <c r="C1002" s="40">
        <v>36912</v>
      </c>
      <c r="D1002" s="40" t="s">
        <v>1003</v>
      </c>
      <c r="E1002" s="41">
        <v>5</v>
      </c>
      <c r="F1002" s="41" t="s">
        <v>2371</v>
      </c>
      <c r="G1002" s="41">
        <v>20</v>
      </c>
      <c r="H1002" s="41">
        <v>253.31</v>
      </c>
      <c r="I1002" s="41">
        <v>5</v>
      </c>
      <c r="J1002" s="41" t="s">
        <v>2364</v>
      </c>
      <c r="K1002" s="41" t="s">
        <v>2247</v>
      </c>
      <c r="L1002" s="41" t="s">
        <v>2261</v>
      </c>
      <c r="M1002" s="41" t="s">
        <v>4496</v>
      </c>
      <c r="N1002" s="41">
        <v>9.19</v>
      </c>
      <c r="O1002" s="41">
        <v>100</v>
      </c>
      <c r="P1002" s="41">
        <v>100</v>
      </c>
      <c r="Q1002" s="42">
        <v>1.01</v>
      </c>
      <c r="R1002" s="43">
        <v>43125</v>
      </c>
      <c r="S1002" s="43" t="s">
        <v>4498</v>
      </c>
      <c r="T1002" s="216">
        <v>122</v>
      </c>
      <c r="U1002" s="216">
        <v>77</v>
      </c>
    </row>
    <row r="1003" spans="1:21">
      <c r="A1003" s="39">
        <v>1002</v>
      </c>
      <c r="B1003" s="39">
        <v>3691</v>
      </c>
      <c r="C1003" s="40">
        <v>36913</v>
      </c>
      <c r="D1003" s="40" t="s">
        <v>1004</v>
      </c>
      <c r="E1003" s="41" t="s">
        <v>2369</v>
      </c>
      <c r="F1003" s="41" t="s">
        <v>2369</v>
      </c>
      <c r="G1003" s="41">
        <v>20</v>
      </c>
      <c r="H1003" s="41">
        <v>118</v>
      </c>
      <c r="I1003" s="41">
        <v>3</v>
      </c>
      <c r="J1003" s="41" t="s">
        <v>2366</v>
      </c>
      <c r="K1003" s="41" t="s">
        <v>2281</v>
      </c>
      <c r="L1003" s="41" t="s">
        <v>2261</v>
      </c>
      <c r="M1003" s="41" t="s">
        <v>4496</v>
      </c>
      <c r="N1003" s="41">
        <v>9.19</v>
      </c>
      <c r="O1003" s="41">
        <v>109.03</v>
      </c>
      <c r="P1003" s="41">
        <v>100</v>
      </c>
      <c r="Q1003" s="42">
        <v>1.0415000000000001</v>
      </c>
      <c r="R1003" s="43">
        <v>45534</v>
      </c>
      <c r="S1003" s="43" t="s">
        <v>4499</v>
      </c>
      <c r="T1003" s="216">
        <v>111</v>
      </c>
      <c r="U1003" s="216">
        <v>94.65</v>
      </c>
    </row>
    <row r="1004" spans="1:21">
      <c r="A1004" s="39">
        <v>1003</v>
      </c>
      <c r="B1004" s="39">
        <v>3693</v>
      </c>
      <c r="C1004" s="40">
        <v>36931</v>
      </c>
      <c r="D1004" s="40" t="s">
        <v>1005</v>
      </c>
      <c r="E1004" s="41">
        <v>5</v>
      </c>
      <c r="F1004" s="41" t="s">
        <v>2371</v>
      </c>
      <c r="G1004" s="41">
        <v>5</v>
      </c>
      <c r="H1004" s="41">
        <v>130.30000000000001</v>
      </c>
      <c r="I1004" s="41">
        <v>5</v>
      </c>
      <c r="J1004" s="41" t="s">
        <v>2364</v>
      </c>
      <c r="K1004" s="41" t="s">
        <v>2247</v>
      </c>
      <c r="L1004" s="41" t="s">
        <v>2258</v>
      </c>
      <c r="M1004" s="41" t="s">
        <v>4500</v>
      </c>
      <c r="N1004" s="41">
        <v>3.85</v>
      </c>
      <c r="O1004" s="41">
        <v>100.5</v>
      </c>
      <c r="P1004" s="41">
        <v>100</v>
      </c>
      <c r="Q1004" s="42">
        <v>1.01</v>
      </c>
      <c r="R1004" s="43">
        <v>42192</v>
      </c>
      <c r="S1004" s="43" t="s">
        <v>4501</v>
      </c>
      <c r="T1004" s="216">
        <v>117.05</v>
      </c>
      <c r="U1004" s="216">
        <v>99</v>
      </c>
    </row>
    <row r="1005" spans="1:21">
      <c r="A1005" s="39">
        <v>1004</v>
      </c>
      <c r="B1005" s="39">
        <v>3698</v>
      </c>
      <c r="C1005" s="40">
        <v>36981</v>
      </c>
      <c r="D1005" s="40" t="s">
        <v>1006</v>
      </c>
      <c r="E1005" s="41"/>
      <c r="F1005" s="41"/>
      <c r="G1005" s="41"/>
      <c r="H1005" s="41">
        <v>26</v>
      </c>
      <c r="I1005" s="41"/>
      <c r="J1005" s="41" t="s">
        <v>2364</v>
      </c>
      <c r="K1005" s="41" t="s">
        <v>2247</v>
      </c>
      <c r="L1005" s="41"/>
      <c r="M1005" s="41"/>
      <c r="N1005" s="41"/>
      <c r="O1005" s="41">
        <v>100</v>
      </c>
      <c r="P1005" s="41">
        <v>100</v>
      </c>
      <c r="Q1005" s="42">
        <v>0</v>
      </c>
      <c r="R1005" s="43"/>
      <c r="S1005" s="43"/>
      <c r="T1005" s="216">
        <v>141</v>
      </c>
      <c r="U1005" s="216">
        <v>93</v>
      </c>
    </row>
    <row r="1006" spans="1:21">
      <c r="A1006" s="39">
        <v>1005</v>
      </c>
      <c r="B1006" s="39">
        <v>3698</v>
      </c>
      <c r="C1006" s="40">
        <v>36982</v>
      </c>
      <c r="D1006" s="40" t="s">
        <v>1007</v>
      </c>
      <c r="E1006" s="41"/>
      <c r="F1006" s="41"/>
      <c r="G1006" s="41"/>
      <c r="H1006" s="41">
        <v>33</v>
      </c>
      <c r="I1006" s="41"/>
      <c r="J1006" s="41" t="s">
        <v>2364</v>
      </c>
      <c r="K1006" s="41" t="s">
        <v>2236</v>
      </c>
      <c r="L1006" s="41"/>
      <c r="M1006" s="41"/>
      <c r="N1006" s="41"/>
      <c r="O1006" s="41">
        <v>100</v>
      </c>
      <c r="P1006" s="41">
        <v>100</v>
      </c>
      <c r="Q1006" s="42">
        <v>0</v>
      </c>
      <c r="R1006" s="43"/>
      <c r="S1006" s="43"/>
      <c r="T1006" s="216">
        <v>113.1</v>
      </c>
      <c r="U1006" s="216">
        <v>94.9</v>
      </c>
    </row>
    <row r="1007" spans="1:21">
      <c r="A1007" s="39">
        <v>1006</v>
      </c>
      <c r="B1007" s="39">
        <v>3701</v>
      </c>
      <c r="C1007" s="40">
        <v>37011</v>
      </c>
      <c r="D1007" s="40" t="s">
        <v>1008</v>
      </c>
      <c r="E1007" s="41">
        <v>8</v>
      </c>
      <c r="F1007" s="41" t="s">
        <v>2371</v>
      </c>
      <c r="G1007" s="41">
        <v>7</v>
      </c>
      <c r="H1007" s="41">
        <v>19.45</v>
      </c>
      <c r="I1007" s="41">
        <v>3</v>
      </c>
      <c r="J1007" s="41" t="s">
        <v>2364</v>
      </c>
      <c r="K1007" s="41" t="s">
        <v>2267</v>
      </c>
      <c r="L1007" s="41" t="s">
        <v>2258</v>
      </c>
      <c r="M1007" s="41" t="s">
        <v>4502</v>
      </c>
      <c r="N1007" s="41">
        <v>22.9</v>
      </c>
      <c r="O1007" s="41">
        <v>101</v>
      </c>
      <c r="P1007" s="41">
        <v>100</v>
      </c>
      <c r="Q1007" s="42">
        <v>1.0536000000000001</v>
      </c>
      <c r="R1007" s="43">
        <v>44449</v>
      </c>
      <c r="S1007" s="43" t="s">
        <v>4503</v>
      </c>
      <c r="T1007" s="216">
        <v>441</v>
      </c>
      <c r="U1007" s="216">
        <v>111.1</v>
      </c>
    </row>
    <row r="1008" spans="1:21">
      <c r="A1008" s="39">
        <v>1007</v>
      </c>
      <c r="B1008" s="39">
        <v>3701</v>
      </c>
      <c r="C1008" s="40">
        <v>37012</v>
      </c>
      <c r="D1008" s="40" t="s">
        <v>1009</v>
      </c>
      <c r="E1008" s="41">
        <v>7</v>
      </c>
      <c r="F1008" s="41" t="s">
        <v>2371</v>
      </c>
      <c r="G1008" s="41">
        <v>6</v>
      </c>
      <c r="H1008" s="41">
        <v>66.25</v>
      </c>
      <c r="I1008" s="41">
        <v>3</v>
      </c>
      <c r="J1008" s="41" t="s">
        <v>2364</v>
      </c>
      <c r="K1008" s="41" t="s">
        <v>2267</v>
      </c>
      <c r="L1008" s="41" t="s">
        <v>2258</v>
      </c>
      <c r="M1008" s="41" t="s">
        <v>4502</v>
      </c>
      <c r="N1008" s="41">
        <v>22.9</v>
      </c>
      <c r="O1008" s="41">
        <v>101</v>
      </c>
      <c r="P1008" s="41">
        <v>100</v>
      </c>
      <c r="Q1008" s="42">
        <v>1.0512999999999999</v>
      </c>
      <c r="R1008" s="43">
        <v>45077</v>
      </c>
      <c r="S1008" s="43" t="s">
        <v>4504</v>
      </c>
      <c r="T1008" s="216">
        <v>128.9</v>
      </c>
      <c r="U1008" s="216">
        <v>96</v>
      </c>
    </row>
    <row r="1009" spans="1:21">
      <c r="A1009" s="39">
        <v>1008</v>
      </c>
      <c r="B1009" s="39">
        <v>3702</v>
      </c>
      <c r="C1009" s="40">
        <v>37021</v>
      </c>
      <c r="D1009" s="40" t="s">
        <v>1010</v>
      </c>
      <c r="E1009" s="41">
        <v>4</v>
      </c>
      <c r="F1009" s="41" t="s">
        <v>2371</v>
      </c>
      <c r="G1009" s="41">
        <v>60</v>
      </c>
      <c r="H1009" s="41">
        <v>42.8</v>
      </c>
      <c r="I1009" s="41">
        <v>3</v>
      </c>
      <c r="J1009" s="41" t="s">
        <v>2364</v>
      </c>
      <c r="K1009" s="41" t="s">
        <v>2236</v>
      </c>
      <c r="L1009" s="41" t="s">
        <v>2270</v>
      </c>
      <c r="M1009" s="41" t="s">
        <v>4505</v>
      </c>
      <c r="N1009" s="41">
        <v>188</v>
      </c>
      <c r="O1009" s="41">
        <v>100</v>
      </c>
      <c r="P1009" s="41">
        <v>100</v>
      </c>
      <c r="Q1009" s="42">
        <v>1.0727</v>
      </c>
      <c r="R1009" s="43">
        <v>41845</v>
      </c>
      <c r="S1009" s="43" t="s">
        <v>4506</v>
      </c>
      <c r="T1009" s="216">
        <v>118.5</v>
      </c>
      <c r="U1009" s="216">
        <v>97</v>
      </c>
    </row>
    <row r="1010" spans="1:21">
      <c r="A1010" s="39">
        <v>1009</v>
      </c>
      <c r="B1010" s="39">
        <v>3702</v>
      </c>
      <c r="C1010" s="40">
        <v>37022</v>
      </c>
      <c r="D1010" s="40" t="s">
        <v>1011</v>
      </c>
      <c r="E1010" s="41">
        <v>4</v>
      </c>
      <c r="F1010" s="41" t="s">
        <v>2371</v>
      </c>
      <c r="G1010" s="41">
        <v>35</v>
      </c>
      <c r="H1010" s="41">
        <v>80.5</v>
      </c>
      <c r="I1010" s="41">
        <v>3</v>
      </c>
      <c r="J1010" s="41" t="s">
        <v>2364</v>
      </c>
      <c r="K1010" s="41" t="s">
        <v>2247</v>
      </c>
      <c r="L1010" s="41" t="s">
        <v>2270</v>
      </c>
      <c r="M1010" s="41" t="s">
        <v>4505</v>
      </c>
      <c r="N1010" s="41">
        <v>188</v>
      </c>
      <c r="O1010" s="41">
        <v>101</v>
      </c>
      <c r="P1010" s="41">
        <v>100</v>
      </c>
      <c r="Q1010" s="42">
        <v>1.0545</v>
      </c>
      <c r="R1010" s="43">
        <v>45607</v>
      </c>
      <c r="S1010" s="43" t="s">
        <v>4507</v>
      </c>
      <c r="T1010" s="216">
        <v>113</v>
      </c>
      <c r="U1010" s="216">
        <v>93.5</v>
      </c>
    </row>
    <row r="1011" spans="1:21">
      <c r="A1011" s="39">
        <v>1010</v>
      </c>
      <c r="B1011" s="39">
        <v>3702</v>
      </c>
      <c r="C1011" s="40">
        <v>37023</v>
      </c>
      <c r="D1011" s="40" t="s">
        <v>1012</v>
      </c>
      <c r="E1011" s="41">
        <v>4</v>
      </c>
      <c r="F1011" s="41" t="s">
        <v>2371</v>
      </c>
      <c r="G1011" s="41">
        <v>20</v>
      </c>
      <c r="H1011" s="41">
        <v>78</v>
      </c>
      <c r="I1011" s="41">
        <v>3</v>
      </c>
      <c r="J1011" s="41" t="s">
        <v>2366</v>
      </c>
      <c r="K1011" s="41" t="s">
        <v>2247</v>
      </c>
      <c r="L1011" s="41" t="s">
        <v>2270</v>
      </c>
      <c r="M1011" s="41" t="s">
        <v>4505</v>
      </c>
      <c r="N1011" s="41">
        <v>188</v>
      </c>
      <c r="O1011" s="41">
        <v>104.3</v>
      </c>
      <c r="P1011" s="41">
        <v>100</v>
      </c>
      <c r="Q1011" s="42">
        <v>1.0217000000000001</v>
      </c>
      <c r="R1011" s="43">
        <v>45617</v>
      </c>
      <c r="S1011" s="43" t="s">
        <v>4508</v>
      </c>
      <c r="T1011" s="216">
        <v>104.9</v>
      </c>
      <c r="U1011" s="216">
        <v>96.05</v>
      </c>
    </row>
    <row r="1012" spans="1:21">
      <c r="A1012" s="39">
        <v>1011</v>
      </c>
      <c r="B1012" s="39">
        <v>3706</v>
      </c>
      <c r="C1012" s="40">
        <v>37063</v>
      </c>
      <c r="D1012" s="40" t="s">
        <v>1013</v>
      </c>
      <c r="E1012" s="41">
        <v>0</v>
      </c>
      <c r="F1012" s="41" t="s">
        <v>2373</v>
      </c>
      <c r="G1012" s="41" t="s">
        <v>2373</v>
      </c>
      <c r="H1012" s="41" t="s">
        <v>2373</v>
      </c>
      <c r="I1012" s="41" t="s">
        <v>2373</v>
      </c>
      <c r="J1012" s="41" t="s">
        <v>2364</v>
      </c>
      <c r="K1012" s="41" t="s">
        <v>2373</v>
      </c>
      <c r="L1012" s="41" t="s">
        <v>2258</v>
      </c>
      <c r="M1012" s="41" t="s">
        <v>4509</v>
      </c>
      <c r="N1012" s="41" t="s">
        <v>2373</v>
      </c>
      <c r="O1012" s="41" t="s">
        <v>2373</v>
      </c>
      <c r="P1012" s="41" t="s">
        <v>2373</v>
      </c>
      <c r="Q1012" s="42" t="s">
        <v>2373</v>
      </c>
      <c r="R1012" s="43" t="s">
        <v>2373</v>
      </c>
      <c r="S1012" s="43" t="s">
        <v>2373</v>
      </c>
      <c r="T1012" s="216">
        <v>115.5</v>
      </c>
      <c r="U1012" s="216">
        <v>98</v>
      </c>
    </row>
    <row r="1013" spans="1:21">
      <c r="A1013" s="39">
        <v>1012</v>
      </c>
      <c r="B1013" s="39">
        <v>3707</v>
      </c>
      <c r="C1013" s="40">
        <v>37071</v>
      </c>
      <c r="D1013" s="40" t="s">
        <v>1014</v>
      </c>
      <c r="E1013" s="41" t="s">
        <v>3524</v>
      </c>
      <c r="F1013" s="41" t="s">
        <v>2369</v>
      </c>
      <c r="G1013" s="41">
        <v>6.5</v>
      </c>
      <c r="H1013" s="41">
        <v>10</v>
      </c>
      <c r="I1013" s="41">
        <v>3</v>
      </c>
      <c r="J1013" s="41" t="s">
        <v>2364</v>
      </c>
      <c r="K1013" s="41" t="s">
        <v>2236</v>
      </c>
      <c r="L1013" s="41" t="s">
        <v>2246</v>
      </c>
      <c r="M1013" s="41" t="s">
        <v>4510</v>
      </c>
      <c r="N1013" s="41">
        <v>33.299999999999997</v>
      </c>
      <c r="O1013" s="41">
        <v>100</v>
      </c>
      <c r="P1013" s="41">
        <v>0</v>
      </c>
      <c r="Q1013" s="42">
        <v>1.0916999999999999</v>
      </c>
      <c r="R1013" s="43">
        <v>42426</v>
      </c>
      <c r="S1013" s="43" t="s">
        <v>4511</v>
      </c>
      <c r="T1013" s="216">
        <v>396</v>
      </c>
      <c r="U1013" s="216">
        <v>103.95</v>
      </c>
    </row>
    <row r="1014" spans="1:21">
      <c r="A1014" s="39">
        <v>1013</v>
      </c>
      <c r="B1014" s="39">
        <v>3707</v>
      </c>
      <c r="C1014" s="40">
        <v>37072</v>
      </c>
      <c r="D1014" s="40" t="s">
        <v>1015</v>
      </c>
      <c r="E1014" s="41" t="s">
        <v>3512</v>
      </c>
      <c r="F1014" s="41" t="s">
        <v>2369</v>
      </c>
      <c r="G1014" s="41">
        <v>7.5750000000000002</v>
      </c>
      <c r="H1014" s="41">
        <v>20.5</v>
      </c>
      <c r="I1014" s="41">
        <v>3</v>
      </c>
      <c r="J1014" s="41" t="s">
        <v>2364</v>
      </c>
      <c r="K1014" s="41" t="s">
        <v>2236</v>
      </c>
      <c r="L1014" s="41" t="s">
        <v>2246</v>
      </c>
      <c r="M1014" s="41" t="s">
        <v>4510</v>
      </c>
      <c r="N1014" s="41">
        <v>33.299999999999997</v>
      </c>
      <c r="O1014" s="41">
        <v>101</v>
      </c>
      <c r="P1014" s="41">
        <v>100</v>
      </c>
      <c r="Q1014" s="42">
        <v>1.1131</v>
      </c>
      <c r="R1014" s="43">
        <v>43430</v>
      </c>
      <c r="S1014" s="43" t="s">
        <v>4512</v>
      </c>
      <c r="T1014" s="216">
        <v>610</v>
      </c>
      <c r="U1014" s="216">
        <v>109.75</v>
      </c>
    </row>
    <row r="1015" spans="1:21">
      <c r="A1015" s="39">
        <v>1014</v>
      </c>
      <c r="B1015" s="39">
        <v>3707</v>
      </c>
      <c r="C1015" s="40">
        <v>37073</v>
      </c>
      <c r="D1015" s="40" t="s">
        <v>1016</v>
      </c>
      <c r="E1015" s="41" t="s">
        <v>3512</v>
      </c>
      <c r="F1015" s="41" t="s">
        <v>2369</v>
      </c>
      <c r="G1015" s="41">
        <v>6</v>
      </c>
      <c r="H1015" s="41">
        <v>73.8</v>
      </c>
      <c r="I1015" s="41">
        <v>3</v>
      </c>
      <c r="J1015" s="41" t="s">
        <v>2364</v>
      </c>
      <c r="K1015" s="41" t="s">
        <v>2236</v>
      </c>
      <c r="L1015" s="41" t="s">
        <v>2246</v>
      </c>
      <c r="M1015" s="41" t="s">
        <v>4510</v>
      </c>
      <c r="N1015" s="41">
        <v>33.299999999999997</v>
      </c>
      <c r="O1015" s="41">
        <v>101</v>
      </c>
      <c r="P1015" s="41">
        <v>100</v>
      </c>
      <c r="Q1015" s="42">
        <v>1.0567</v>
      </c>
      <c r="R1015" s="43">
        <v>44369</v>
      </c>
      <c r="S1015" s="43" t="s">
        <v>4449</v>
      </c>
      <c r="T1015" s="216">
        <v>232</v>
      </c>
      <c r="U1015" s="216">
        <v>99.5</v>
      </c>
    </row>
    <row r="1016" spans="1:21">
      <c r="A1016" s="39">
        <v>1015</v>
      </c>
      <c r="B1016" s="39">
        <v>3707</v>
      </c>
      <c r="C1016" s="40">
        <v>37074</v>
      </c>
      <c r="D1016" s="40" t="s">
        <v>1017</v>
      </c>
      <c r="E1016" s="41" t="s">
        <v>3512</v>
      </c>
      <c r="F1016" s="41" t="s">
        <v>2369</v>
      </c>
      <c r="G1016" s="41">
        <v>10</v>
      </c>
      <c r="H1016" s="41">
        <v>118.8</v>
      </c>
      <c r="I1016" s="41">
        <v>3</v>
      </c>
      <c r="J1016" s="41" t="s">
        <v>2366</v>
      </c>
      <c r="K1016" s="41" t="s">
        <v>2236</v>
      </c>
      <c r="L1016" s="41" t="s">
        <v>2246</v>
      </c>
      <c r="M1016" s="41" t="s">
        <v>4510</v>
      </c>
      <c r="N1016" s="41">
        <v>33.299999999999997</v>
      </c>
      <c r="O1016" s="41">
        <v>124.8523</v>
      </c>
      <c r="P1016" s="41">
        <v>100</v>
      </c>
      <c r="Q1016" s="42">
        <v>1.0249999999999999</v>
      </c>
      <c r="R1016" s="43">
        <v>44658</v>
      </c>
      <c r="S1016" s="43" t="s">
        <v>4513</v>
      </c>
      <c r="T1016" s="216">
        <v>129.4</v>
      </c>
      <c r="U1016" s="216">
        <v>93</v>
      </c>
    </row>
    <row r="1017" spans="1:21">
      <c r="A1017" s="39">
        <v>1016</v>
      </c>
      <c r="B1017" s="39">
        <v>3708</v>
      </c>
      <c r="C1017" s="40">
        <v>37081</v>
      </c>
      <c r="D1017" s="40" t="s">
        <v>1018</v>
      </c>
      <c r="E1017" s="41">
        <v>4</v>
      </c>
      <c r="F1017" s="41" t="s">
        <v>2371</v>
      </c>
      <c r="G1017" s="41">
        <v>7.1</v>
      </c>
      <c r="H1017" s="41">
        <v>43</v>
      </c>
      <c r="I1017" s="41">
        <v>5</v>
      </c>
      <c r="J1017" s="41" t="s">
        <v>2364</v>
      </c>
      <c r="K1017" s="41" t="s">
        <v>2247</v>
      </c>
      <c r="L1017" s="41" t="s">
        <v>2273</v>
      </c>
      <c r="M1017" s="41" t="s">
        <v>4514</v>
      </c>
      <c r="N1017" s="41">
        <v>9.86</v>
      </c>
      <c r="O1017" s="41" t="s">
        <v>2373</v>
      </c>
      <c r="P1017" s="41" t="s">
        <v>2373</v>
      </c>
      <c r="Q1017" s="42">
        <v>1.05</v>
      </c>
      <c r="R1017" s="43">
        <v>41509</v>
      </c>
      <c r="S1017" s="43" t="s">
        <v>4515</v>
      </c>
      <c r="T1017" s="216">
        <v>0</v>
      </c>
      <c r="U1017" s="216">
        <v>0</v>
      </c>
    </row>
    <row r="1018" spans="1:21">
      <c r="A1018" s="39">
        <v>1017</v>
      </c>
      <c r="B1018" s="39">
        <v>3708</v>
      </c>
      <c r="C1018" s="40">
        <v>37082</v>
      </c>
      <c r="D1018" s="40" t="s">
        <v>1019</v>
      </c>
      <c r="E1018" s="41">
        <v>5</v>
      </c>
      <c r="F1018" s="41" t="s">
        <v>2371</v>
      </c>
      <c r="G1018" s="41">
        <v>7</v>
      </c>
      <c r="H1018" s="41">
        <v>287</v>
      </c>
      <c r="I1018" s="41">
        <v>5</v>
      </c>
      <c r="J1018" s="41" t="s">
        <v>2364</v>
      </c>
      <c r="K1018" s="41" t="s">
        <v>2247</v>
      </c>
      <c r="L1018" s="41" t="s">
        <v>2273</v>
      </c>
      <c r="M1018" s="41" t="s">
        <v>4514</v>
      </c>
      <c r="N1018" s="41">
        <v>9.86</v>
      </c>
      <c r="O1018" s="41">
        <v>100</v>
      </c>
      <c r="P1018" s="41">
        <v>100</v>
      </c>
      <c r="Q1018" s="42">
        <v>1.05</v>
      </c>
      <c r="R1018" s="43">
        <v>42187</v>
      </c>
      <c r="S1018" s="43" t="s">
        <v>4516</v>
      </c>
      <c r="T1018" s="216">
        <v>103.7</v>
      </c>
      <c r="U1018" s="216">
        <v>91.05</v>
      </c>
    </row>
    <row r="1019" spans="1:21">
      <c r="A1019" s="39">
        <v>1018</v>
      </c>
      <c r="B1019" s="39">
        <v>3708</v>
      </c>
      <c r="C1019" s="40">
        <v>37083</v>
      </c>
      <c r="D1019" s="40" t="s">
        <v>1020</v>
      </c>
      <c r="E1019" s="41" t="s">
        <v>3512</v>
      </c>
      <c r="F1019" s="41" t="s">
        <v>2369</v>
      </c>
      <c r="G1019" s="41">
        <v>10</v>
      </c>
      <c r="H1019" s="41">
        <v>99</v>
      </c>
      <c r="I1019" s="41">
        <v>5</v>
      </c>
      <c r="J1019" s="41" t="s">
        <v>2366</v>
      </c>
      <c r="K1019" s="41" t="s">
        <v>2247</v>
      </c>
      <c r="L1019" s="41" t="s">
        <v>2273</v>
      </c>
      <c r="M1019" s="41" t="s">
        <v>4514</v>
      </c>
      <c r="N1019" s="41">
        <v>9.86</v>
      </c>
      <c r="O1019" s="41">
        <v>108.38</v>
      </c>
      <c r="P1019" s="41">
        <v>100</v>
      </c>
      <c r="Q1019" s="42">
        <v>1.0687</v>
      </c>
      <c r="R1019" s="43">
        <v>44466</v>
      </c>
      <c r="S1019" s="43" t="s">
        <v>4517</v>
      </c>
      <c r="T1019" s="216">
        <v>176</v>
      </c>
      <c r="U1019" s="216">
        <v>100.2</v>
      </c>
    </row>
    <row r="1020" spans="1:21">
      <c r="A1020" s="39">
        <v>1019</v>
      </c>
      <c r="B1020" s="39">
        <v>3708</v>
      </c>
      <c r="C1020" s="40">
        <v>37084</v>
      </c>
      <c r="D1020" s="40" t="s">
        <v>1021</v>
      </c>
      <c r="E1020" s="41">
        <v>6</v>
      </c>
      <c r="F1020" s="41" t="s">
        <v>2371</v>
      </c>
      <c r="G1020" s="41">
        <v>10</v>
      </c>
      <c r="H1020" s="41">
        <v>95</v>
      </c>
      <c r="I1020" s="41">
        <v>5</v>
      </c>
      <c r="J1020" s="41" t="s">
        <v>2366</v>
      </c>
      <c r="K1020" s="41" t="s">
        <v>2247</v>
      </c>
      <c r="L1020" s="41" t="s">
        <v>2273</v>
      </c>
      <c r="M1020" s="41" t="s">
        <v>4514</v>
      </c>
      <c r="N1020" s="41">
        <v>9.86</v>
      </c>
      <c r="O1020" s="41">
        <v>103.45</v>
      </c>
      <c r="P1020" s="41">
        <v>100</v>
      </c>
      <c r="Q1020" s="42">
        <v>1.0233000000000001</v>
      </c>
      <c r="R1020" s="43">
        <v>44467</v>
      </c>
      <c r="S1020" s="43" t="s">
        <v>4518</v>
      </c>
      <c r="T1020" s="216">
        <v>180</v>
      </c>
      <c r="U1020" s="216">
        <v>102.7</v>
      </c>
    </row>
    <row r="1021" spans="1:21">
      <c r="A1021" s="39">
        <v>1020</v>
      </c>
      <c r="B1021" s="39">
        <v>3710</v>
      </c>
      <c r="C1021" s="40">
        <v>37101</v>
      </c>
      <c r="D1021" s="40" t="s">
        <v>1022</v>
      </c>
      <c r="E1021" s="41" t="s">
        <v>4485</v>
      </c>
      <c r="F1021" s="41" t="s">
        <v>2369</v>
      </c>
      <c r="G1021" s="41">
        <v>3</v>
      </c>
      <c r="H1021" s="41">
        <v>10.01</v>
      </c>
      <c r="I1021" s="41">
        <v>3</v>
      </c>
      <c r="J1021" s="41" t="s">
        <v>2364</v>
      </c>
      <c r="K1021" s="41" t="s">
        <v>2238</v>
      </c>
      <c r="L1021" s="41" t="s">
        <v>2239</v>
      </c>
      <c r="M1021" s="41" t="s">
        <v>4519</v>
      </c>
      <c r="N1021" s="41">
        <v>28.7</v>
      </c>
      <c r="O1021" s="41">
        <v>100</v>
      </c>
      <c r="P1021" s="41">
        <v>0</v>
      </c>
      <c r="Q1021" s="42">
        <v>1.1599999999999999</v>
      </c>
      <c r="R1021" s="43">
        <v>43677</v>
      </c>
      <c r="S1021" s="43" t="s">
        <v>4520</v>
      </c>
      <c r="T1021" s="216">
        <v>175</v>
      </c>
      <c r="U1021" s="216">
        <v>101.5</v>
      </c>
    </row>
    <row r="1022" spans="1:21">
      <c r="A1022" s="39">
        <v>1021</v>
      </c>
      <c r="B1022" s="39">
        <v>3713</v>
      </c>
      <c r="C1022" s="40">
        <v>37131</v>
      </c>
      <c r="D1022" s="40" t="s">
        <v>1023</v>
      </c>
      <c r="E1022" s="41" t="s">
        <v>3596</v>
      </c>
      <c r="F1022" s="41" t="s">
        <v>2369</v>
      </c>
      <c r="G1022" s="41">
        <v>5</v>
      </c>
      <c r="H1022" s="41">
        <v>53.8</v>
      </c>
      <c r="I1022" s="41">
        <v>5</v>
      </c>
      <c r="J1022" s="41" t="s">
        <v>2366</v>
      </c>
      <c r="K1022" s="41" t="s">
        <v>2245</v>
      </c>
      <c r="L1022" s="41" t="s">
        <v>2273</v>
      </c>
      <c r="M1022" s="41" t="s">
        <v>4521</v>
      </c>
      <c r="N1022" s="41">
        <v>7.81</v>
      </c>
      <c r="O1022" s="41">
        <v>113.92</v>
      </c>
      <c r="P1022" s="41">
        <v>100</v>
      </c>
      <c r="Q1022" s="42">
        <v>1.0487</v>
      </c>
      <c r="R1022" s="43">
        <v>44265</v>
      </c>
      <c r="S1022" s="43" t="s">
        <v>4522</v>
      </c>
      <c r="T1022" s="216">
        <v>126.5</v>
      </c>
      <c r="U1022" s="216">
        <v>100.5</v>
      </c>
    </row>
    <row r="1023" spans="1:21">
      <c r="A1023" s="39">
        <v>1022</v>
      </c>
      <c r="B1023" s="39">
        <v>4103</v>
      </c>
      <c r="C1023" s="40">
        <v>41031</v>
      </c>
      <c r="D1023" s="40" t="s">
        <v>1024</v>
      </c>
      <c r="E1023" s="41">
        <v>0</v>
      </c>
      <c r="F1023" s="41" t="s">
        <v>2373</v>
      </c>
      <c r="G1023" s="41" t="s">
        <v>2373</v>
      </c>
      <c r="H1023" s="41" t="s">
        <v>2373</v>
      </c>
      <c r="I1023" s="41" t="s">
        <v>2373</v>
      </c>
      <c r="J1023" s="41" t="s">
        <v>2364</v>
      </c>
      <c r="K1023" s="41" t="s">
        <v>2373</v>
      </c>
      <c r="L1023" s="41" t="s">
        <v>2373</v>
      </c>
      <c r="M1023" s="41" t="s">
        <v>2373</v>
      </c>
      <c r="N1023" s="41" t="s">
        <v>2373</v>
      </c>
      <c r="O1023" s="41" t="s">
        <v>2373</v>
      </c>
      <c r="P1023" s="41" t="s">
        <v>2373</v>
      </c>
      <c r="Q1023" s="42" t="s">
        <v>2373</v>
      </c>
      <c r="R1023" s="43" t="s">
        <v>2373</v>
      </c>
      <c r="S1023" s="43" t="s">
        <v>2373</v>
      </c>
      <c r="T1023" s="216">
        <v>136</v>
      </c>
      <c r="U1023" s="216">
        <v>99</v>
      </c>
    </row>
    <row r="1024" spans="1:21">
      <c r="A1024" s="39">
        <v>1023</v>
      </c>
      <c r="B1024" s="39">
        <v>4104</v>
      </c>
      <c r="C1024" s="40">
        <v>41041</v>
      </c>
      <c r="D1024" s="40" t="s">
        <v>1025</v>
      </c>
      <c r="E1024" s="41">
        <v>0</v>
      </c>
      <c r="F1024" s="41" t="s">
        <v>2373</v>
      </c>
      <c r="G1024" s="41" t="s">
        <v>2373</v>
      </c>
      <c r="H1024" s="41" t="s">
        <v>2373</v>
      </c>
      <c r="I1024" s="41" t="s">
        <v>2373</v>
      </c>
      <c r="J1024" s="41" t="s">
        <v>2364</v>
      </c>
      <c r="K1024" s="41" t="s">
        <v>2373</v>
      </c>
      <c r="L1024" s="41" t="s">
        <v>2237</v>
      </c>
      <c r="M1024" s="41" t="s">
        <v>4523</v>
      </c>
      <c r="N1024" s="41" t="s">
        <v>2373</v>
      </c>
      <c r="O1024" s="41" t="s">
        <v>2373</v>
      </c>
      <c r="P1024" s="41" t="s">
        <v>2373</v>
      </c>
      <c r="Q1024" s="42" t="s">
        <v>2373</v>
      </c>
      <c r="R1024" s="43" t="s">
        <v>2373</v>
      </c>
      <c r="S1024" s="43" t="s">
        <v>2373</v>
      </c>
      <c r="T1024" s="216">
        <v>112</v>
      </c>
      <c r="U1024" s="216">
        <v>100</v>
      </c>
    </row>
    <row r="1025" spans="1:21">
      <c r="A1025" s="39">
        <v>1024</v>
      </c>
      <c r="B1025" s="39">
        <v>4104</v>
      </c>
      <c r="C1025" s="40">
        <v>41042</v>
      </c>
      <c r="D1025" s="40" t="s">
        <v>1026</v>
      </c>
      <c r="E1025" s="41">
        <v>0</v>
      </c>
      <c r="F1025" s="41" t="s">
        <v>2373</v>
      </c>
      <c r="G1025" s="41">
        <v>5</v>
      </c>
      <c r="H1025" s="41">
        <v>47.8</v>
      </c>
      <c r="I1025" s="41">
        <v>5</v>
      </c>
      <c r="J1025" s="41" t="s">
        <v>2364</v>
      </c>
      <c r="K1025" s="41" t="s">
        <v>2373</v>
      </c>
      <c r="L1025" s="41" t="s">
        <v>2237</v>
      </c>
      <c r="M1025" s="41" t="s">
        <v>4523</v>
      </c>
      <c r="N1025" s="41" t="s">
        <v>2373</v>
      </c>
      <c r="O1025" s="41" t="s">
        <v>2373</v>
      </c>
      <c r="P1025" s="41" t="s">
        <v>2373</v>
      </c>
      <c r="Q1025" s="42" t="s">
        <v>2373</v>
      </c>
      <c r="R1025" s="43">
        <v>39984</v>
      </c>
      <c r="S1025" s="43" t="s">
        <v>3523</v>
      </c>
      <c r="T1025" s="216">
        <v>170</v>
      </c>
      <c r="U1025" s="216">
        <v>107</v>
      </c>
    </row>
    <row r="1026" spans="1:21">
      <c r="A1026" s="39">
        <v>1025</v>
      </c>
      <c r="B1026" s="39">
        <v>4104</v>
      </c>
      <c r="C1026" s="40">
        <v>41043</v>
      </c>
      <c r="D1026" s="40" t="s">
        <v>1027</v>
      </c>
      <c r="E1026" s="41">
        <v>0</v>
      </c>
      <c r="F1026" s="41" t="s">
        <v>2373</v>
      </c>
      <c r="G1026" s="41">
        <v>2</v>
      </c>
      <c r="H1026" s="41">
        <v>101.2</v>
      </c>
      <c r="I1026" s="41">
        <v>3</v>
      </c>
      <c r="J1026" s="41" t="s">
        <v>2364</v>
      </c>
      <c r="K1026" s="41" t="s">
        <v>2373</v>
      </c>
      <c r="L1026" s="41" t="s">
        <v>2237</v>
      </c>
      <c r="M1026" s="41" t="s">
        <v>4523</v>
      </c>
      <c r="N1026" s="41" t="s">
        <v>2373</v>
      </c>
      <c r="O1026" s="41" t="s">
        <v>2373</v>
      </c>
      <c r="P1026" s="41" t="s">
        <v>2373</v>
      </c>
      <c r="Q1026" s="42" t="s">
        <v>2373</v>
      </c>
      <c r="R1026" s="43">
        <v>40516</v>
      </c>
      <c r="S1026" s="43" t="s">
        <v>4524</v>
      </c>
      <c r="T1026" s="216">
        <v>122.7</v>
      </c>
      <c r="U1026" s="216">
        <v>97.05</v>
      </c>
    </row>
    <row r="1027" spans="1:21">
      <c r="A1027" s="39">
        <v>1026</v>
      </c>
      <c r="B1027" s="39">
        <v>4104</v>
      </c>
      <c r="C1027" s="40">
        <v>41044</v>
      </c>
      <c r="D1027" s="40" t="s">
        <v>1028</v>
      </c>
      <c r="E1027" s="41">
        <v>0</v>
      </c>
      <c r="F1027" s="41" t="s">
        <v>2373</v>
      </c>
      <c r="G1027" s="41">
        <v>2.1</v>
      </c>
      <c r="H1027" s="41">
        <v>101.2</v>
      </c>
      <c r="I1027" s="41">
        <v>3</v>
      </c>
      <c r="J1027" s="41" t="s">
        <v>2364</v>
      </c>
      <c r="K1027" s="41" t="s">
        <v>2373</v>
      </c>
      <c r="L1027" s="41" t="s">
        <v>2237</v>
      </c>
      <c r="M1027" s="41" t="s">
        <v>4523</v>
      </c>
      <c r="N1027" s="41" t="s">
        <v>2373</v>
      </c>
      <c r="O1027" s="41" t="s">
        <v>2373</v>
      </c>
      <c r="P1027" s="41" t="s">
        <v>2373</v>
      </c>
      <c r="Q1027" s="42" t="s">
        <v>2373</v>
      </c>
      <c r="R1027" s="43">
        <v>40516</v>
      </c>
      <c r="S1027" s="43" t="s">
        <v>4524</v>
      </c>
      <c r="T1027" s="216">
        <v>117.95</v>
      </c>
      <c r="U1027" s="216">
        <v>98</v>
      </c>
    </row>
    <row r="1028" spans="1:21">
      <c r="A1028" s="39">
        <v>1027</v>
      </c>
      <c r="B1028" s="39">
        <v>4104</v>
      </c>
      <c r="C1028" s="40">
        <v>41045</v>
      </c>
      <c r="D1028" s="40" t="s">
        <v>1029</v>
      </c>
      <c r="E1028" s="41" t="s">
        <v>4525</v>
      </c>
      <c r="F1028" s="41" t="s">
        <v>2369</v>
      </c>
      <c r="G1028" s="41">
        <v>3</v>
      </c>
      <c r="H1028" s="41">
        <v>39.299999999999997</v>
      </c>
      <c r="I1028" s="41">
        <v>3</v>
      </c>
      <c r="J1028" s="41" t="s">
        <v>2364</v>
      </c>
      <c r="K1028" s="41" t="s">
        <v>2269</v>
      </c>
      <c r="L1028" s="41" t="s">
        <v>2237</v>
      </c>
      <c r="M1028" s="41" t="s">
        <v>4523</v>
      </c>
      <c r="N1028" s="41">
        <v>15.6</v>
      </c>
      <c r="O1028" s="41">
        <v>100</v>
      </c>
      <c r="P1028" s="41">
        <v>100</v>
      </c>
      <c r="Q1028" s="42">
        <v>1.0105</v>
      </c>
      <c r="R1028" s="43">
        <v>42254</v>
      </c>
      <c r="S1028" s="43" t="s">
        <v>4478</v>
      </c>
      <c r="T1028" s="216">
        <v>141.5</v>
      </c>
      <c r="U1028" s="216">
        <v>110</v>
      </c>
    </row>
    <row r="1029" spans="1:21">
      <c r="A1029" s="39">
        <v>1028</v>
      </c>
      <c r="B1029" s="39">
        <v>4105</v>
      </c>
      <c r="C1029" s="40">
        <v>41051</v>
      </c>
      <c r="D1029" s="40" t="s">
        <v>1030</v>
      </c>
      <c r="E1029" s="41">
        <v>0</v>
      </c>
      <c r="F1029" s="41" t="s">
        <v>2373</v>
      </c>
      <c r="G1029" s="41" t="s">
        <v>2373</v>
      </c>
      <c r="H1029" s="41" t="s">
        <v>2373</v>
      </c>
      <c r="I1029" s="41" t="s">
        <v>2373</v>
      </c>
      <c r="J1029" s="41" t="s">
        <v>2364</v>
      </c>
      <c r="K1029" s="41" t="s">
        <v>2373</v>
      </c>
      <c r="L1029" s="41" t="s">
        <v>2237</v>
      </c>
      <c r="M1029" s="41" t="s">
        <v>4526</v>
      </c>
      <c r="N1029" s="41" t="s">
        <v>2373</v>
      </c>
      <c r="O1029" s="41" t="s">
        <v>2373</v>
      </c>
      <c r="P1029" s="41" t="s">
        <v>2373</v>
      </c>
      <c r="Q1029" s="42" t="s">
        <v>2373</v>
      </c>
      <c r="R1029" s="43" t="s">
        <v>2373</v>
      </c>
      <c r="S1029" s="43" t="s">
        <v>2373</v>
      </c>
      <c r="T1029" s="216">
        <v>143</v>
      </c>
      <c r="U1029" s="216">
        <v>108</v>
      </c>
    </row>
    <row r="1030" spans="1:21">
      <c r="A1030" s="39">
        <v>1029</v>
      </c>
      <c r="B1030" s="39">
        <v>4105</v>
      </c>
      <c r="C1030" s="40">
        <v>41052</v>
      </c>
      <c r="D1030" s="40" t="s">
        <v>1031</v>
      </c>
      <c r="E1030" s="41">
        <v>0</v>
      </c>
      <c r="F1030" s="41" t="s">
        <v>2373</v>
      </c>
      <c r="G1030" s="41" t="s">
        <v>2373</v>
      </c>
      <c r="H1030" s="41" t="s">
        <v>2373</v>
      </c>
      <c r="I1030" s="41" t="s">
        <v>2373</v>
      </c>
      <c r="J1030" s="41" t="s">
        <v>2364</v>
      </c>
      <c r="K1030" s="41" t="s">
        <v>2373</v>
      </c>
      <c r="L1030" s="41" t="s">
        <v>2237</v>
      </c>
      <c r="M1030" s="41" t="s">
        <v>4526</v>
      </c>
      <c r="N1030" s="41" t="s">
        <v>2373</v>
      </c>
      <c r="O1030" s="41" t="s">
        <v>2373</v>
      </c>
      <c r="P1030" s="41" t="s">
        <v>2373</v>
      </c>
      <c r="Q1030" s="42" t="s">
        <v>2373</v>
      </c>
      <c r="R1030" s="43" t="s">
        <v>2373</v>
      </c>
      <c r="S1030" s="43" t="s">
        <v>2373</v>
      </c>
      <c r="T1030" s="216">
        <v>250</v>
      </c>
      <c r="U1030" s="216">
        <v>98</v>
      </c>
    </row>
    <row r="1031" spans="1:21">
      <c r="A1031" s="39">
        <v>1030</v>
      </c>
      <c r="B1031" s="39">
        <v>4106</v>
      </c>
      <c r="C1031" s="40">
        <v>41061</v>
      </c>
      <c r="D1031" s="40" t="s">
        <v>1032</v>
      </c>
      <c r="E1031" s="41">
        <v>5</v>
      </c>
      <c r="F1031" s="41" t="s">
        <v>2371</v>
      </c>
      <c r="G1031" s="41">
        <v>3</v>
      </c>
      <c r="H1031" s="41">
        <v>37.700000000000003</v>
      </c>
      <c r="I1031" s="41">
        <v>3</v>
      </c>
      <c r="J1031" s="41" t="s">
        <v>2364</v>
      </c>
      <c r="K1031" s="41" t="s">
        <v>2247</v>
      </c>
      <c r="L1031" s="41" t="s">
        <v>2237</v>
      </c>
      <c r="M1031" s="41" t="s">
        <v>4527</v>
      </c>
      <c r="N1031" s="41">
        <v>10.1</v>
      </c>
      <c r="O1031" s="41">
        <v>100</v>
      </c>
      <c r="P1031" s="41">
        <v>101.50749999999999</v>
      </c>
      <c r="Q1031" s="42">
        <v>1.0496000000000001</v>
      </c>
      <c r="R1031" s="43">
        <v>42662</v>
      </c>
      <c r="S1031" s="43" t="s">
        <v>4528</v>
      </c>
      <c r="T1031" s="216">
        <v>111</v>
      </c>
      <c r="U1031" s="216">
        <v>100.95</v>
      </c>
    </row>
    <row r="1032" spans="1:21">
      <c r="A1032" s="39">
        <v>1031</v>
      </c>
      <c r="B1032" s="39">
        <v>4107</v>
      </c>
      <c r="C1032" s="40">
        <v>41071</v>
      </c>
      <c r="D1032" s="40" t="s">
        <v>1033</v>
      </c>
      <c r="E1032" s="41">
        <v>0</v>
      </c>
      <c r="F1032" s="41" t="s">
        <v>2373</v>
      </c>
      <c r="G1032" s="41" t="s">
        <v>2373</v>
      </c>
      <c r="H1032" s="41" t="s">
        <v>2373</v>
      </c>
      <c r="I1032" s="41" t="s">
        <v>2373</v>
      </c>
      <c r="J1032" s="41" t="s">
        <v>2364</v>
      </c>
      <c r="K1032" s="41" t="s">
        <v>2373</v>
      </c>
      <c r="L1032" s="41" t="s">
        <v>2237</v>
      </c>
      <c r="M1032" s="41" t="s">
        <v>4529</v>
      </c>
      <c r="N1032" s="41" t="s">
        <v>2373</v>
      </c>
      <c r="O1032" s="41" t="s">
        <v>2373</v>
      </c>
      <c r="P1032" s="41" t="s">
        <v>2373</v>
      </c>
      <c r="Q1032" s="42" t="s">
        <v>2373</v>
      </c>
      <c r="R1032" s="43" t="s">
        <v>2373</v>
      </c>
      <c r="S1032" s="43" t="s">
        <v>2373</v>
      </c>
      <c r="T1032" s="216">
        <v>567</v>
      </c>
      <c r="U1032" s="216">
        <v>85</v>
      </c>
    </row>
    <row r="1033" spans="1:21">
      <c r="A1033" s="39">
        <v>1032</v>
      </c>
      <c r="B1033" s="39">
        <v>4107</v>
      </c>
      <c r="C1033" s="40">
        <v>41072</v>
      </c>
      <c r="D1033" s="40" t="s">
        <v>1034</v>
      </c>
      <c r="E1033" s="41">
        <v>5</v>
      </c>
      <c r="F1033" s="41" t="s">
        <v>2371</v>
      </c>
      <c r="G1033" s="41">
        <v>1.6</v>
      </c>
      <c r="H1033" s="41">
        <v>57</v>
      </c>
      <c r="I1033" s="41">
        <v>3</v>
      </c>
      <c r="J1033" s="41" t="s">
        <v>2364</v>
      </c>
      <c r="K1033" s="41" t="s">
        <v>2247</v>
      </c>
      <c r="L1033" s="41" t="s">
        <v>2237</v>
      </c>
      <c r="M1033" s="41" t="s">
        <v>4529</v>
      </c>
      <c r="N1033" s="41">
        <v>6.93</v>
      </c>
      <c r="O1033" s="41" t="s">
        <v>2373</v>
      </c>
      <c r="P1033" s="41" t="s">
        <v>2373</v>
      </c>
      <c r="Q1033" s="42">
        <v>1.0466</v>
      </c>
      <c r="R1033" s="43">
        <v>41543</v>
      </c>
      <c r="S1033" s="43" t="s">
        <v>4530</v>
      </c>
      <c r="T1033" s="216">
        <v>222</v>
      </c>
      <c r="U1033" s="216">
        <v>107</v>
      </c>
    </row>
    <row r="1034" spans="1:21">
      <c r="A1034" s="39">
        <v>1033</v>
      </c>
      <c r="B1034" s="39">
        <v>4109</v>
      </c>
      <c r="C1034" s="40">
        <v>41091</v>
      </c>
      <c r="D1034" s="40" t="s">
        <v>1035</v>
      </c>
      <c r="E1034" s="41">
        <v>0</v>
      </c>
      <c r="F1034" s="41" t="s">
        <v>2373</v>
      </c>
      <c r="G1034" s="41" t="s">
        <v>2373</v>
      </c>
      <c r="H1034" s="41" t="s">
        <v>2373</v>
      </c>
      <c r="I1034" s="41" t="s">
        <v>2373</v>
      </c>
      <c r="J1034" s="41" t="s">
        <v>2364</v>
      </c>
      <c r="K1034" s="41" t="s">
        <v>2373</v>
      </c>
      <c r="L1034" s="41" t="s">
        <v>2237</v>
      </c>
      <c r="M1034" s="41" t="s">
        <v>4531</v>
      </c>
      <c r="N1034" s="41" t="s">
        <v>2373</v>
      </c>
      <c r="O1034" s="41" t="s">
        <v>2373</v>
      </c>
      <c r="P1034" s="41" t="s">
        <v>2373</v>
      </c>
      <c r="Q1034" s="42" t="s">
        <v>2373</v>
      </c>
      <c r="R1034" s="43" t="s">
        <v>2373</v>
      </c>
      <c r="S1034" s="43" t="s">
        <v>2373</v>
      </c>
      <c r="T1034" s="216">
        <v>151</v>
      </c>
      <c r="U1034" s="216">
        <v>104</v>
      </c>
    </row>
    <row r="1035" spans="1:21">
      <c r="A1035" s="39">
        <v>1034</v>
      </c>
      <c r="B1035" s="39">
        <v>4109</v>
      </c>
      <c r="C1035" s="40">
        <v>41092</v>
      </c>
      <c r="D1035" s="40" t="s">
        <v>1036</v>
      </c>
      <c r="E1035" s="41">
        <v>0</v>
      </c>
      <c r="F1035" s="41" t="s">
        <v>2373</v>
      </c>
      <c r="G1035" s="41">
        <v>2.1</v>
      </c>
      <c r="H1035" s="41">
        <v>24.82</v>
      </c>
      <c r="I1035" s="41">
        <v>5</v>
      </c>
      <c r="J1035" s="41" t="s">
        <v>2364</v>
      </c>
      <c r="K1035" s="41" t="s">
        <v>2373</v>
      </c>
      <c r="L1035" s="41" t="s">
        <v>2237</v>
      </c>
      <c r="M1035" s="41" t="s">
        <v>4531</v>
      </c>
      <c r="N1035" s="41" t="s">
        <v>2373</v>
      </c>
      <c r="O1035" s="41" t="s">
        <v>2373</v>
      </c>
      <c r="P1035" s="41" t="s">
        <v>2373</v>
      </c>
      <c r="Q1035" s="42" t="s">
        <v>2373</v>
      </c>
      <c r="R1035" s="43">
        <v>40519</v>
      </c>
      <c r="S1035" s="43" t="s">
        <v>4532</v>
      </c>
      <c r="T1035" s="216">
        <v>150</v>
      </c>
      <c r="U1035" s="216">
        <v>100.6</v>
      </c>
    </row>
    <row r="1036" spans="1:21">
      <c r="A1036" s="39">
        <v>1035</v>
      </c>
      <c r="B1036" s="39">
        <v>4109</v>
      </c>
      <c r="C1036" s="40">
        <v>41093</v>
      </c>
      <c r="D1036" s="40" t="s">
        <v>1037</v>
      </c>
      <c r="E1036" s="41" t="s">
        <v>3505</v>
      </c>
      <c r="F1036" s="41" t="s">
        <v>2369</v>
      </c>
      <c r="G1036" s="41">
        <v>2.5</v>
      </c>
      <c r="H1036" s="41">
        <v>23.2</v>
      </c>
      <c r="I1036" s="41">
        <v>5</v>
      </c>
      <c r="J1036" s="41" t="s">
        <v>2364</v>
      </c>
      <c r="K1036" s="41" t="s">
        <v>2241</v>
      </c>
      <c r="L1036" s="41" t="s">
        <v>2237</v>
      </c>
      <c r="M1036" s="41" t="s">
        <v>4531</v>
      </c>
      <c r="N1036" s="41">
        <v>8.89</v>
      </c>
      <c r="O1036" s="41">
        <v>100</v>
      </c>
      <c r="P1036" s="41">
        <v>100</v>
      </c>
      <c r="Q1036" s="42">
        <v>1.01</v>
      </c>
      <c r="R1036" s="43">
        <v>42046</v>
      </c>
      <c r="S1036" s="43" t="s">
        <v>4533</v>
      </c>
      <c r="T1036" s="216">
        <v>120.25</v>
      </c>
      <c r="U1036" s="216">
        <v>100.25</v>
      </c>
    </row>
    <row r="1037" spans="1:21">
      <c r="A1037" s="39">
        <v>1036</v>
      </c>
      <c r="B1037" s="39">
        <v>4111</v>
      </c>
      <c r="C1037" s="40">
        <v>41111</v>
      </c>
      <c r="D1037" s="40" t="s">
        <v>1038</v>
      </c>
      <c r="E1037" s="41">
        <v>0</v>
      </c>
      <c r="F1037" s="41" t="s">
        <v>2373</v>
      </c>
      <c r="G1037" s="41" t="s">
        <v>2373</v>
      </c>
      <c r="H1037" s="41" t="s">
        <v>2373</v>
      </c>
      <c r="I1037" s="41" t="s">
        <v>2373</v>
      </c>
      <c r="J1037" s="41" t="s">
        <v>2364</v>
      </c>
      <c r="K1037" s="41" t="s">
        <v>2373</v>
      </c>
      <c r="L1037" s="41" t="s">
        <v>2237</v>
      </c>
      <c r="M1037" s="41" t="s">
        <v>4534</v>
      </c>
      <c r="N1037" s="41" t="s">
        <v>2373</v>
      </c>
      <c r="O1037" s="41" t="s">
        <v>2373</v>
      </c>
      <c r="P1037" s="41" t="s">
        <v>2373</v>
      </c>
      <c r="Q1037" s="42" t="s">
        <v>2373</v>
      </c>
      <c r="R1037" s="43" t="s">
        <v>2373</v>
      </c>
      <c r="S1037" s="43" t="s">
        <v>2373</v>
      </c>
      <c r="T1037" s="216">
        <v>133.19999999999999</v>
      </c>
      <c r="U1037" s="216">
        <v>103.1</v>
      </c>
    </row>
    <row r="1038" spans="1:21">
      <c r="A1038" s="39">
        <v>1037</v>
      </c>
      <c r="B1038" s="39">
        <v>4113</v>
      </c>
      <c r="C1038" s="40">
        <v>41131</v>
      </c>
      <c r="D1038" s="40" t="s">
        <v>1039</v>
      </c>
      <c r="E1038" s="41">
        <v>0</v>
      </c>
      <c r="F1038" s="41" t="s">
        <v>2373</v>
      </c>
      <c r="G1038" s="41">
        <v>3</v>
      </c>
      <c r="H1038" s="41">
        <v>18.2</v>
      </c>
      <c r="I1038" s="41">
        <v>3</v>
      </c>
      <c r="J1038" s="41" t="s">
        <v>2364</v>
      </c>
      <c r="K1038" s="41" t="s">
        <v>2373</v>
      </c>
      <c r="L1038" s="41" t="s">
        <v>2255</v>
      </c>
      <c r="M1038" s="41" t="s">
        <v>4535</v>
      </c>
      <c r="N1038" s="41" t="s">
        <v>2373</v>
      </c>
      <c r="O1038" s="41" t="s">
        <v>2373</v>
      </c>
      <c r="P1038" s="41" t="s">
        <v>2373</v>
      </c>
      <c r="Q1038" s="42" t="s">
        <v>2373</v>
      </c>
      <c r="R1038" s="43">
        <v>40536</v>
      </c>
      <c r="S1038" s="43" t="s">
        <v>4177</v>
      </c>
      <c r="T1038" s="216">
        <v>179</v>
      </c>
      <c r="U1038" s="216">
        <v>106</v>
      </c>
    </row>
    <row r="1039" spans="1:21">
      <c r="A1039" s="39">
        <v>1038</v>
      </c>
      <c r="B1039" s="39">
        <v>4113</v>
      </c>
      <c r="C1039" s="40">
        <v>41132</v>
      </c>
      <c r="D1039" s="40" t="s">
        <v>1040</v>
      </c>
      <c r="E1039" s="41">
        <v>8</v>
      </c>
      <c r="F1039" s="41" t="s">
        <v>2371</v>
      </c>
      <c r="G1039" s="41">
        <v>2</v>
      </c>
      <c r="H1039" s="41">
        <v>21.18</v>
      </c>
      <c r="I1039" s="41">
        <v>5</v>
      </c>
      <c r="J1039" s="41" t="s">
        <v>2364</v>
      </c>
      <c r="K1039" s="41" t="s">
        <v>2256</v>
      </c>
      <c r="L1039" s="41" t="s">
        <v>2255</v>
      </c>
      <c r="M1039" s="41" t="s">
        <v>4535</v>
      </c>
      <c r="N1039" s="41">
        <v>21.1</v>
      </c>
      <c r="O1039" s="41" t="s">
        <v>2373</v>
      </c>
      <c r="P1039" s="41" t="s">
        <v>2373</v>
      </c>
      <c r="Q1039" s="42">
        <v>1.03</v>
      </c>
      <c r="R1039" s="43">
        <v>41162</v>
      </c>
      <c r="S1039" s="43" t="s">
        <v>4536</v>
      </c>
      <c r="T1039" s="216">
        <v>144.80000000000001</v>
      </c>
      <c r="U1039" s="216">
        <v>89.05</v>
      </c>
    </row>
    <row r="1040" spans="1:21">
      <c r="A1040" s="39">
        <v>1039</v>
      </c>
      <c r="B1040" s="39">
        <v>4113</v>
      </c>
      <c r="C1040" s="40">
        <v>41133</v>
      </c>
      <c r="D1040" s="40" t="s">
        <v>1041</v>
      </c>
      <c r="E1040" s="41">
        <v>8</v>
      </c>
      <c r="F1040" s="41" t="s">
        <v>2371</v>
      </c>
      <c r="G1040" s="41">
        <v>5</v>
      </c>
      <c r="H1040" s="41">
        <v>23.9</v>
      </c>
      <c r="I1040" s="41">
        <v>5</v>
      </c>
      <c r="J1040" s="41" t="s">
        <v>2364</v>
      </c>
      <c r="K1040" s="41" t="s">
        <v>2254</v>
      </c>
      <c r="L1040" s="41" t="s">
        <v>2255</v>
      </c>
      <c r="M1040" s="41" t="s">
        <v>4535</v>
      </c>
      <c r="N1040" s="41">
        <v>21.1</v>
      </c>
      <c r="O1040" s="41" t="s">
        <v>2373</v>
      </c>
      <c r="P1040" s="41" t="s">
        <v>2373</v>
      </c>
      <c r="Q1040" s="42">
        <v>1.05</v>
      </c>
      <c r="R1040" s="43">
        <v>41568</v>
      </c>
      <c r="S1040" s="43" t="s">
        <v>4537</v>
      </c>
      <c r="T1040" s="216">
        <v>118.55</v>
      </c>
      <c r="U1040" s="216">
        <v>96.5</v>
      </c>
    </row>
    <row r="1041" spans="1:21">
      <c r="A1041" s="39">
        <v>1040</v>
      </c>
      <c r="B1041" s="39">
        <v>4113</v>
      </c>
      <c r="C1041" s="40">
        <v>41134</v>
      </c>
      <c r="D1041" s="40" t="s">
        <v>1042</v>
      </c>
      <c r="E1041" s="41">
        <v>7</v>
      </c>
      <c r="F1041" s="41" t="s">
        <v>2371</v>
      </c>
      <c r="G1041" s="41">
        <v>6</v>
      </c>
      <c r="H1041" s="41">
        <v>21.1</v>
      </c>
      <c r="I1041" s="41">
        <v>5</v>
      </c>
      <c r="J1041" s="41" t="s">
        <v>2364</v>
      </c>
      <c r="K1041" s="41" t="s">
        <v>2254</v>
      </c>
      <c r="L1041" s="41" t="s">
        <v>2255</v>
      </c>
      <c r="M1041" s="41" t="s">
        <v>4535</v>
      </c>
      <c r="N1041" s="41">
        <v>21.1</v>
      </c>
      <c r="O1041" s="41">
        <v>100</v>
      </c>
      <c r="P1041" s="41">
        <v>100</v>
      </c>
      <c r="Q1041" s="42">
        <v>1.05</v>
      </c>
      <c r="R1041" s="43">
        <v>41870</v>
      </c>
      <c r="S1041" s="43" t="s">
        <v>3714</v>
      </c>
      <c r="T1041" s="216">
        <v>120.5</v>
      </c>
      <c r="U1041" s="216">
        <v>91.55</v>
      </c>
    </row>
    <row r="1042" spans="1:21">
      <c r="A1042" s="39">
        <v>1041</v>
      </c>
      <c r="B1042" s="39">
        <v>4114</v>
      </c>
      <c r="C1042" s="40">
        <v>41141</v>
      </c>
      <c r="D1042" s="40" t="s">
        <v>1043</v>
      </c>
      <c r="E1042" s="41">
        <v>0</v>
      </c>
      <c r="F1042" s="41" t="s">
        <v>2373</v>
      </c>
      <c r="G1042" s="41" t="s">
        <v>2373</v>
      </c>
      <c r="H1042" s="41" t="s">
        <v>2373</v>
      </c>
      <c r="I1042" s="41" t="s">
        <v>2373</v>
      </c>
      <c r="J1042" s="41" t="s">
        <v>2364</v>
      </c>
      <c r="K1042" s="41" t="s">
        <v>2373</v>
      </c>
      <c r="L1042" s="41" t="s">
        <v>2237</v>
      </c>
      <c r="M1042" s="41" t="s">
        <v>4538</v>
      </c>
      <c r="N1042" s="41" t="s">
        <v>2373</v>
      </c>
      <c r="O1042" s="41" t="s">
        <v>2373</v>
      </c>
      <c r="P1042" s="41" t="s">
        <v>2373</v>
      </c>
      <c r="Q1042" s="42" t="s">
        <v>2373</v>
      </c>
      <c r="R1042" s="43" t="s">
        <v>2373</v>
      </c>
      <c r="S1042" s="43" t="s">
        <v>2373</v>
      </c>
      <c r="T1042" s="216">
        <v>477</v>
      </c>
      <c r="U1042" s="216">
        <v>100</v>
      </c>
    </row>
    <row r="1043" spans="1:21">
      <c r="A1043" s="39">
        <v>1042</v>
      </c>
      <c r="B1043" s="39">
        <v>4114</v>
      </c>
      <c r="C1043" s="40">
        <v>41142</v>
      </c>
      <c r="D1043" s="40" t="s">
        <v>1044</v>
      </c>
      <c r="E1043" s="41">
        <v>0</v>
      </c>
      <c r="F1043" s="41" t="s">
        <v>2373</v>
      </c>
      <c r="G1043" s="41">
        <v>2.5</v>
      </c>
      <c r="H1043" s="41">
        <v>25.33</v>
      </c>
      <c r="I1043" s="41">
        <v>3</v>
      </c>
      <c r="J1043" s="41" t="s">
        <v>2364</v>
      </c>
      <c r="K1043" s="41" t="s">
        <v>2373</v>
      </c>
      <c r="L1043" s="41" t="s">
        <v>2237</v>
      </c>
      <c r="M1043" s="41" t="s">
        <v>4538</v>
      </c>
      <c r="N1043" s="41" t="s">
        <v>2373</v>
      </c>
      <c r="O1043" s="41" t="s">
        <v>2373</v>
      </c>
      <c r="P1043" s="41" t="s">
        <v>2373</v>
      </c>
      <c r="Q1043" s="42" t="s">
        <v>2373</v>
      </c>
      <c r="R1043" s="43">
        <v>39423</v>
      </c>
      <c r="S1043" s="43" t="s">
        <v>4539</v>
      </c>
      <c r="T1043" s="216">
        <v>166</v>
      </c>
      <c r="U1043" s="216">
        <v>98.05</v>
      </c>
    </row>
    <row r="1044" spans="1:21">
      <c r="A1044" s="39">
        <v>1043</v>
      </c>
      <c r="B1044" s="39">
        <v>4114</v>
      </c>
      <c r="C1044" s="40">
        <v>41143</v>
      </c>
      <c r="D1044" s="40" t="s">
        <v>1045</v>
      </c>
      <c r="E1044" s="41">
        <v>0</v>
      </c>
      <c r="F1044" s="41" t="s">
        <v>2373</v>
      </c>
      <c r="G1044" s="41">
        <v>3.5</v>
      </c>
      <c r="H1044" s="41">
        <v>35.549999999999997</v>
      </c>
      <c r="I1044" s="41">
        <v>5</v>
      </c>
      <c r="J1044" s="41" t="s">
        <v>2364</v>
      </c>
      <c r="K1044" s="41" t="s">
        <v>2373</v>
      </c>
      <c r="L1044" s="41" t="s">
        <v>2237</v>
      </c>
      <c r="M1044" s="41" t="s">
        <v>4538</v>
      </c>
      <c r="N1044" s="41" t="s">
        <v>2373</v>
      </c>
      <c r="O1044" s="41" t="s">
        <v>2373</v>
      </c>
      <c r="P1044" s="41" t="s">
        <v>2373</v>
      </c>
      <c r="Q1044" s="42" t="s">
        <v>2373</v>
      </c>
      <c r="R1044" s="43">
        <v>40557</v>
      </c>
      <c r="S1044" s="43" t="s">
        <v>4540</v>
      </c>
      <c r="T1044" s="216">
        <v>202</v>
      </c>
      <c r="U1044" s="216">
        <v>98.5</v>
      </c>
    </row>
    <row r="1045" spans="1:21">
      <c r="A1045" s="39">
        <v>1044</v>
      </c>
      <c r="B1045" s="39">
        <v>4114</v>
      </c>
      <c r="C1045" s="40">
        <v>41144</v>
      </c>
      <c r="D1045" s="40" t="s">
        <v>1046</v>
      </c>
      <c r="E1045" s="41">
        <v>0</v>
      </c>
      <c r="F1045" s="41" t="s">
        <v>2373</v>
      </c>
      <c r="G1045" s="41">
        <v>1.8</v>
      </c>
      <c r="H1045" s="41">
        <v>24.4</v>
      </c>
      <c r="I1045" s="41">
        <v>5</v>
      </c>
      <c r="J1045" s="41" t="s">
        <v>2364</v>
      </c>
      <c r="K1045" s="41" t="s">
        <v>2373</v>
      </c>
      <c r="L1045" s="41" t="s">
        <v>2237</v>
      </c>
      <c r="M1045" s="41" t="s">
        <v>4538</v>
      </c>
      <c r="N1045" s="41" t="s">
        <v>2373</v>
      </c>
      <c r="O1045" s="41" t="s">
        <v>2373</v>
      </c>
      <c r="P1045" s="41" t="s">
        <v>2373</v>
      </c>
      <c r="Q1045" s="42" t="s">
        <v>2373</v>
      </c>
      <c r="R1045" s="43">
        <v>40171</v>
      </c>
      <c r="S1045" s="43" t="s">
        <v>4541</v>
      </c>
      <c r="T1045" s="216">
        <v>206</v>
      </c>
      <c r="U1045" s="216">
        <v>149</v>
      </c>
    </row>
    <row r="1046" spans="1:21">
      <c r="A1046" s="39">
        <v>1045</v>
      </c>
      <c r="B1046" s="39">
        <v>4114</v>
      </c>
      <c r="C1046" s="40">
        <v>41145</v>
      </c>
      <c r="D1046" s="40" t="s">
        <v>1047</v>
      </c>
      <c r="E1046" s="41" t="s">
        <v>3652</v>
      </c>
      <c r="F1046" s="41" t="s">
        <v>2369</v>
      </c>
      <c r="G1046" s="41">
        <v>5</v>
      </c>
      <c r="H1046" s="41">
        <v>39.54</v>
      </c>
      <c r="I1046" s="41">
        <v>5</v>
      </c>
      <c r="J1046" s="41" t="s">
        <v>2364</v>
      </c>
      <c r="K1046" s="41" t="s">
        <v>4355</v>
      </c>
      <c r="L1046" s="41" t="s">
        <v>2237</v>
      </c>
      <c r="M1046" s="41" t="s">
        <v>4538</v>
      </c>
      <c r="N1046" s="41">
        <v>39.6</v>
      </c>
      <c r="O1046" s="41">
        <v>100</v>
      </c>
      <c r="P1046" s="41">
        <v>100</v>
      </c>
      <c r="Q1046" s="42">
        <v>1.01</v>
      </c>
      <c r="R1046" s="43">
        <v>41950</v>
      </c>
      <c r="S1046" s="43" t="s">
        <v>4542</v>
      </c>
      <c r="T1046" s="216">
        <v>124</v>
      </c>
      <c r="U1046" s="216">
        <v>100.6</v>
      </c>
    </row>
    <row r="1047" spans="1:21">
      <c r="A1047" s="39">
        <v>1046</v>
      </c>
      <c r="B1047" s="39">
        <v>4119</v>
      </c>
      <c r="C1047" s="40">
        <v>41191</v>
      </c>
      <c r="D1047" s="40" t="s">
        <v>1048</v>
      </c>
      <c r="E1047" s="41">
        <v>5</v>
      </c>
      <c r="F1047" s="41" t="s">
        <v>2371</v>
      </c>
      <c r="G1047" s="41">
        <v>6</v>
      </c>
      <c r="H1047" s="41">
        <v>78</v>
      </c>
      <c r="I1047" s="41">
        <v>3</v>
      </c>
      <c r="J1047" s="41" t="s">
        <v>2364</v>
      </c>
      <c r="K1047" s="41" t="s">
        <v>2252</v>
      </c>
      <c r="L1047" s="41" t="s">
        <v>2237</v>
      </c>
      <c r="M1047" s="41" t="s">
        <v>4543</v>
      </c>
      <c r="N1047" s="41">
        <v>12</v>
      </c>
      <c r="O1047" s="41">
        <v>100</v>
      </c>
      <c r="P1047" s="41">
        <v>100</v>
      </c>
      <c r="Q1047" s="42">
        <v>1.0329999999999999</v>
      </c>
      <c r="R1047" s="43">
        <v>41495</v>
      </c>
      <c r="S1047" s="43" t="s">
        <v>4544</v>
      </c>
      <c r="T1047" s="216">
        <v>192</v>
      </c>
      <c r="U1047" s="216">
        <v>104.1</v>
      </c>
    </row>
    <row r="1048" spans="1:21">
      <c r="A1048" s="39">
        <v>1047</v>
      </c>
      <c r="B1048" s="39">
        <v>4120</v>
      </c>
      <c r="C1048" s="40">
        <v>41201</v>
      </c>
      <c r="D1048" s="40" t="s">
        <v>1049</v>
      </c>
      <c r="E1048" s="41">
        <v>0</v>
      </c>
      <c r="F1048" s="41" t="s">
        <v>2373</v>
      </c>
      <c r="G1048" s="41">
        <v>1</v>
      </c>
      <c r="H1048" s="41" t="s">
        <v>2373</v>
      </c>
      <c r="I1048" s="41">
        <v>5</v>
      </c>
      <c r="J1048" s="41" t="s">
        <v>2364</v>
      </c>
      <c r="K1048" s="41" t="s">
        <v>2373</v>
      </c>
      <c r="L1048" s="41" t="s">
        <v>2237</v>
      </c>
      <c r="M1048" s="41" t="s">
        <v>4545</v>
      </c>
      <c r="N1048" s="41" t="s">
        <v>2373</v>
      </c>
      <c r="O1048" s="41" t="s">
        <v>2373</v>
      </c>
      <c r="P1048" s="41" t="s">
        <v>2373</v>
      </c>
      <c r="Q1048" s="42" t="s">
        <v>2373</v>
      </c>
      <c r="R1048" s="43">
        <v>38975</v>
      </c>
      <c r="S1048" s="43" t="s">
        <v>3790</v>
      </c>
      <c r="T1048" s="216">
        <v>490</v>
      </c>
      <c r="U1048" s="216">
        <v>103.2</v>
      </c>
    </row>
    <row r="1049" spans="1:21">
      <c r="A1049" s="39">
        <v>1048</v>
      </c>
      <c r="B1049" s="39">
        <v>4120</v>
      </c>
      <c r="C1049" s="40">
        <v>41202</v>
      </c>
      <c r="D1049" s="40" t="s">
        <v>1050</v>
      </c>
      <c r="E1049" s="41">
        <v>0</v>
      </c>
      <c r="F1049" s="41" t="s">
        <v>2373</v>
      </c>
      <c r="G1049" s="41" t="s">
        <v>2373</v>
      </c>
      <c r="H1049" s="41" t="s">
        <v>2373</v>
      </c>
      <c r="I1049" s="41" t="s">
        <v>2373</v>
      </c>
      <c r="J1049" s="41" t="s">
        <v>2364</v>
      </c>
      <c r="K1049" s="41" t="s">
        <v>2373</v>
      </c>
      <c r="L1049" s="41" t="s">
        <v>2237</v>
      </c>
      <c r="M1049" s="41" t="s">
        <v>4545</v>
      </c>
      <c r="N1049" s="41" t="s">
        <v>2373</v>
      </c>
      <c r="O1049" s="41" t="s">
        <v>2373</v>
      </c>
      <c r="P1049" s="41" t="s">
        <v>2373</v>
      </c>
      <c r="Q1049" s="42" t="s">
        <v>2373</v>
      </c>
      <c r="R1049" s="43" t="s">
        <v>2373</v>
      </c>
      <c r="S1049" s="43" t="s">
        <v>2373</v>
      </c>
      <c r="T1049" s="216">
        <v>176</v>
      </c>
      <c r="U1049" s="216">
        <v>88.1</v>
      </c>
    </row>
    <row r="1050" spans="1:21">
      <c r="A1050" s="39">
        <v>1049</v>
      </c>
      <c r="B1050" s="39">
        <v>4121</v>
      </c>
      <c r="C1050" s="40">
        <v>41211</v>
      </c>
      <c r="D1050" s="40" t="s">
        <v>1051</v>
      </c>
      <c r="E1050" s="41">
        <v>0</v>
      </c>
      <c r="F1050" s="41" t="s">
        <v>2373</v>
      </c>
      <c r="G1050" s="41">
        <v>1</v>
      </c>
      <c r="H1050" s="41" t="s">
        <v>2373</v>
      </c>
      <c r="I1050" s="41">
        <v>5</v>
      </c>
      <c r="J1050" s="41" t="s">
        <v>2364</v>
      </c>
      <c r="K1050" s="41" t="s">
        <v>2373</v>
      </c>
      <c r="L1050" s="41" t="s">
        <v>2237</v>
      </c>
      <c r="M1050" s="41" t="s">
        <v>4546</v>
      </c>
      <c r="N1050" s="41" t="s">
        <v>2373</v>
      </c>
      <c r="O1050" s="41" t="s">
        <v>2373</v>
      </c>
      <c r="P1050" s="41" t="s">
        <v>2373</v>
      </c>
      <c r="Q1050" s="42" t="s">
        <v>2373</v>
      </c>
      <c r="R1050" s="43">
        <v>39364</v>
      </c>
      <c r="S1050" s="43" t="s">
        <v>4547</v>
      </c>
      <c r="T1050" s="216">
        <v>112</v>
      </c>
      <c r="U1050" s="216">
        <v>83</v>
      </c>
    </row>
    <row r="1051" spans="1:21">
      <c r="A1051" s="39">
        <v>1050</v>
      </c>
      <c r="B1051" s="39">
        <v>4121</v>
      </c>
      <c r="C1051" s="40">
        <v>41212</v>
      </c>
      <c r="D1051" s="40" t="s">
        <v>1052</v>
      </c>
      <c r="E1051" s="41">
        <v>6</v>
      </c>
      <c r="F1051" s="41" t="s">
        <v>2371</v>
      </c>
      <c r="G1051" s="41">
        <v>1.1000000000000001</v>
      </c>
      <c r="H1051" s="41">
        <v>19.8</v>
      </c>
      <c r="I1051" s="41">
        <v>3</v>
      </c>
      <c r="J1051" s="41" t="s">
        <v>2364</v>
      </c>
      <c r="K1051" s="41" t="s">
        <v>2236</v>
      </c>
      <c r="L1051" s="41" t="s">
        <v>2237</v>
      </c>
      <c r="M1051" s="41" t="s">
        <v>4546</v>
      </c>
      <c r="N1051" s="41">
        <v>8.49</v>
      </c>
      <c r="O1051" s="41">
        <v>101</v>
      </c>
      <c r="P1051" s="41">
        <v>100</v>
      </c>
      <c r="Q1051" s="42">
        <v>1.097</v>
      </c>
      <c r="R1051" s="43">
        <v>44127</v>
      </c>
      <c r="S1051" s="43" t="s">
        <v>4548</v>
      </c>
      <c r="T1051" s="216">
        <v>180</v>
      </c>
      <c r="U1051" s="216">
        <v>97.3</v>
      </c>
    </row>
    <row r="1052" spans="1:21">
      <c r="A1052" s="39">
        <v>1051</v>
      </c>
      <c r="B1052" s="39">
        <v>4123</v>
      </c>
      <c r="C1052" s="40">
        <v>41231</v>
      </c>
      <c r="D1052" s="40" t="s">
        <v>1053</v>
      </c>
      <c r="E1052" s="41">
        <v>0</v>
      </c>
      <c r="F1052" s="41" t="s">
        <v>2371</v>
      </c>
      <c r="G1052" s="41">
        <v>1.5</v>
      </c>
      <c r="H1052" s="41" t="s">
        <v>2373</v>
      </c>
      <c r="I1052" s="41">
        <v>5</v>
      </c>
      <c r="J1052" s="41" t="s">
        <v>2364</v>
      </c>
      <c r="K1052" s="41" t="s">
        <v>2266</v>
      </c>
      <c r="L1052" s="41" t="s">
        <v>2237</v>
      </c>
      <c r="M1052" s="41" t="s">
        <v>4549</v>
      </c>
      <c r="N1052" s="41" t="s">
        <v>2373</v>
      </c>
      <c r="O1052" s="41" t="s">
        <v>2373</v>
      </c>
      <c r="P1052" s="41" t="s">
        <v>2373</v>
      </c>
      <c r="Q1052" s="42" t="s">
        <v>2373</v>
      </c>
      <c r="R1052" s="43" t="s">
        <v>2373</v>
      </c>
      <c r="S1052" s="43" t="s">
        <v>2373</v>
      </c>
      <c r="T1052" s="216">
        <v>399</v>
      </c>
      <c r="U1052" s="216">
        <v>98.5</v>
      </c>
    </row>
    <row r="1053" spans="1:21">
      <c r="A1053" s="39">
        <v>1052</v>
      </c>
      <c r="B1053" s="39">
        <v>4123</v>
      </c>
      <c r="C1053" s="40">
        <v>41232</v>
      </c>
      <c r="D1053" s="40" t="s">
        <v>1054</v>
      </c>
      <c r="E1053" s="41">
        <v>0</v>
      </c>
      <c r="F1053" s="41" t="s">
        <v>2371</v>
      </c>
      <c r="G1053" s="41">
        <v>3</v>
      </c>
      <c r="H1053" s="41">
        <v>22.8</v>
      </c>
      <c r="I1053" s="41">
        <v>5</v>
      </c>
      <c r="J1053" s="41" t="s">
        <v>2364</v>
      </c>
      <c r="K1053" s="41" t="s">
        <v>2266</v>
      </c>
      <c r="L1053" s="41" t="s">
        <v>2237</v>
      </c>
      <c r="M1053" s="41" t="s">
        <v>4549</v>
      </c>
      <c r="N1053" s="41" t="s">
        <v>2373</v>
      </c>
      <c r="O1053" s="41" t="s">
        <v>2373</v>
      </c>
      <c r="P1053" s="41" t="s">
        <v>2373</v>
      </c>
      <c r="Q1053" s="42" t="s">
        <v>2373</v>
      </c>
      <c r="R1053" s="43">
        <v>39458</v>
      </c>
      <c r="S1053" s="43" t="s">
        <v>4063</v>
      </c>
      <c r="T1053" s="216">
        <v>276</v>
      </c>
      <c r="U1053" s="216">
        <v>100.05</v>
      </c>
    </row>
    <row r="1054" spans="1:21">
      <c r="A1054" s="39">
        <v>1053</v>
      </c>
      <c r="B1054" s="39">
        <v>4123</v>
      </c>
      <c r="C1054" s="40">
        <v>41233</v>
      </c>
      <c r="D1054" s="40" t="s">
        <v>1055</v>
      </c>
      <c r="E1054" s="41">
        <v>6</v>
      </c>
      <c r="F1054" s="41" t="s">
        <v>2371</v>
      </c>
      <c r="G1054" s="41">
        <v>34</v>
      </c>
      <c r="H1054" s="41">
        <v>71.099999999999994</v>
      </c>
      <c r="I1054" s="41">
        <v>5</v>
      </c>
      <c r="J1054" s="41" t="s">
        <v>2364</v>
      </c>
      <c r="K1054" s="41" t="s">
        <v>2266</v>
      </c>
      <c r="L1054" s="41" t="s">
        <v>2237</v>
      </c>
      <c r="M1054" s="41" t="s">
        <v>4549</v>
      </c>
      <c r="N1054" s="41">
        <v>69.099999999999994</v>
      </c>
      <c r="O1054" s="41">
        <v>100</v>
      </c>
      <c r="P1054" s="41">
        <v>100</v>
      </c>
      <c r="Q1054" s="42">
        <v>1.0105</v>
      </c>
      <c r="R1054" s="43">
        <v>42198</v>
      </c>
      <c r="S1054" s="43" t="s">
        <v>4550</v>
      </c>
      <c r="T1054" s="216">
        <v>203</v>
      </c>
      <c r="U1054" s="216">
        <v>93.4</v>
      </c>
    </row>
    <row r="1055" spans="1:21">
      <c r="A1055" s="39">
        <v>1054</v>
      </c>
      <c r="B1055" s="39">
        <v>4123</v>
      </c>
      <c r="C1055" s="40">
        <v>41234</v>
      </c>
      <c r="D1055" s="40" t="s">
        <v>1056</v>
      </c>
      <c r="E1055" s="41" t="s">
        <v>3807</v>
      </c>
      <c r="F1055" s="41" t="s">
        <v>2369</v>
      </c>
      <c r="G1055" s="41">
        <v>5</v>
      </c>
      <c r="H1055" s="41">
        <v>91</v>
      </c>
      <c r="I1055" s="41">
        <v>5</v>
      </c>
      <c r="J1055" s="41" t="s">
        <v>2364</v>
      </c>
      <c r="K1055" s="41" t="s">
        <v>2266</v>
      </c>
      <c r="L1055" s="41" t="s">
        <v>2237</v>
      </c>
      <c r="M1055" s="41" t="s">
        <v>4549</v>
      </c>
      <c r="N1055" s="41">
        <v>69.099999999999994</v>
      </c>
      <c r="O1055" s="41">
        <v>100</v>
      </c>
      <c r="P1055" s="41">
        <v>100</v>
      </c>
      <c r="Q1055" s="42">
        <v>1.1648000000000001</v>
      </c>
      <c r="R1055" s="43">
        <v>44081</v>
      </c>
      <c r="S1055" s="43" t="s">
        <v>4551</v>
      </c>
      <c r="T1055" s="216">
        <v>117</v>
      </c>
      <c r="U1055" s="216">
        <v>99</v>
      </c>
    </row>
    <row r="1056" spans="1:21">
      <c r="A1056" s="39">
        <v>1055</v>
      </c>
      <c r="B1056" s="39">
        <v>4123</v>
      </c>
      <c r="C1056" s="40">
        <v>41235</v>
      </c>
      <c r="D1056" s="40" t="s">
        <v>1057</v>
      </c>
      <c r="E1056" s="41">
        <v>6</v>
      </c>
      <c r="F1056" s="41" t="s">
        <v>2371</v>
      </c>
      <c r="G1056" s="41">
        <v>15</v>
      </c>
      <c r="H1056" s="41">
        <v>90</v>
      </c>
      <c r="I1056" s="41">
        <v>5</v>
      </c>
      <c r="J1056" s="41" t="s">
        <v>2364</v>
      </c>
      <c r="K1056" s="41" t="s">
        <v>2266</v>
      </c>
      <c r="L1056" s="41" t="s">
        <v>2237</v>
      </c>
      <c r="M1056" s="41" t="s">
        <v>4549</v>
      </c>
      <c r="N1056" s="41">
        <v>69.099999999999994</v>
      </c>
      <c r="O1056" s="41">
        <v>100</v>
      </c>
      <c r="P1056" s="41">
        <v>100</v>
      </c>
      <c r="Q1056" s="42">
        <v>1.1232</v>
      </c>
      <c r="R1056" s="43">
        <v>44082</v>
      </c>
      <c r="S1056" s="43" t="s">
        <v>4552</v>
      </c>
      <c r="T1056" s="216">
        <v>118.05</v>
      </c>
      <c r="U1056" s="216">
        <v>96.2</v>
      </c>
    </row>
    <row r="1057" spans="1:21">
      <c r="A1057" s="39">
        <v>1056</v>
      </c>
      <c r="B1057" s="39">
        <v>4123</v>
      </c>
      <c r="C1057" s="40">
        <v>41236</v>
      </c>
      <c r="D1057" s="40" t="s">
        <v>1058</v>
      </c>
      <c r="E1057" s="41" t="s">
        <v>3596</v>
      </c>
      <c r="F1057" s="41" t="s">
        <v>2369</v>
      </c>
      <c r="G1057" s="41">
        <v>7</v>
      </c>
      <c r="H1057" s="41">
        <v>48</v>
      </c>
      <c r="I1057" s="41">
        <v>5</v>
      </c>
      <c r="J1057" s="41" t="s">
        <v>2366</v>
      </c>
      <c r="K1057" s="41" t="s">
        <v>2266</v>
      </c>
      <c r="L1057" s="41" t="s">
        <v>2237</v>
      </c>
      <c r="M1057" s="41" t="s">
        <v>4549</v>
      </c>
      <c r="N1057" s="41">
        <v>69.099999999999994</v>
      </c>
      <c r="O1057" s="41">
        <v>110.08</v>
      </c>
      <c r="P1057" s="41">
        <v>100</v>
      </c>
      <c r="Q1057" s="42">
        <v>1.0407999999999999</v>
      </c>
      <c r="R1057" s="43">
        <v>45042</v>
      </c>
      <c r="S1057" s="43" t="s">
        <v>4553</v>
      </c>
      <c r="T1057" s="216">
        <v>139.9</v>
      </c>
      <c r="U1057" s="216">
        <v>104.1</v>
      </c>
    </row>
    <row r="1058" spans="1:21">
      <c r="A1058" s="39">
        <v>1057</v>
      </c>
      <c r="B1058" s="39">
        <v>4123</v>
      </c>
      <c r="C1058" s="40">
        <v>41237</v>
      </c>
      <c r="D1058" s="40" t="s">
        <v>1059</v>
      </c>
      <c r="E1058" s="41">
        <v>6</v>
      </c>
      <c r="F1058" s="41" t="s">
        <v>2371</v>
      </c>
      <c r="G1058" s="41">
        <v>25</v>
      </c>
      <c r="H1058" s="41">
        <v>49</v>
      </c>
      <c r="I1058" s="41">
        <v>5</v>
      </c>
      <c r="J1058" s="41" t="s">
        <v>2364</v>
      </c>
      <c r="K1058" s="41" t="s">
        <v>2266</v>
      </c>
      <c r="L1058" s="41" t="s">
        <v>2237</v>
      </c>
      <c r="M1058" s="41" t="s">
        <v>4549</v>
      </c>
      <c r="N1058" s="41">
        <v>69.099999999999994</v>
      </c>
      <c r="O1058" s="41">
        <v>100</v>
      </c>
      <c r="P1058" s="41">
        <v>100</v>
      </c>
      <c r="Q1058" s="42">
        <v>1.0238</v>
      </c>
      <c r="R1058" s="43">
        <v>45043</v>
      </c>
      <c r="S1058" s="43" t="s">
        <v>4554</v>
      </c>
      <c r="T1058" s="216">
        <v>136.75</v>
      </c>
      <c r="U1058" s="216">
        <v>97</v>
      </c>
    </row>
    <row r="1059" spans="1:21">
      <c r="A1059" s="39">
        <v>1058</v>
      </c>
      <c r="B1059" s="39">
        <v>4126</v>
      </c>
      <c r="C1059" s="40">
        <v>41261</v>
      </c>
      <c r="D1059" s="40" t="s">
        <v>1060</v>
      </c>
      <c r="E1059" s="41">
        <v>0</v>
      </c>
      <c r="F1059" s="41" t="s">
        <v>2373</v>
      </c>
      <c r="G1059" s="41" t="s">
        <v>2373</v>
      </c>
      <c r="H1059" s="41" t="s">
        <v>2373</v>
      </c>
      <c r="I1059" s="41" t="s">
        <v>2373</v>
      </c>
      <c r="J1059" s="41" t="s">
        <v>2364</v>
      </c>
      <c r="K1059" s="41" t="s">
        <v>2373</v>
      </c>
      <c r="L1059" s="41" t="s">
        <v>2237</v>
      </c>
      <c r="M1059" s="41" t="s">
        <v>4555</v>
      </c>
      <c r="N1059" s="41" t="s">
        <v>2373</v>
      </c>
      <c r="O1059" s="41" t="s">
        <v>2373</v>
      </c>
      <c r="P1059" s="41" t="s">
        <v>2373</v>
      </c>
      <c r="Q1059" s="42" t="s">
        <v>2373</v>
      </c>
      <c r="R1059" s="43" t="s">
        <v>2373</v>
      </c>
      <c r="S1059" s="43" t="s">
        <v>2373</v>
      </c>
      <c r="T1059" s="216">
        <v>153</v>
      </c>
      <c r="U1059" s="216">
        <v>107</v>
      </c>
    </row>
    <row r="1060" spans="1:21">
      <c r="A1060" s="39">
        <v>1059</v>
      </c>
      <c r="B1060" s="39">
        <v>4126</v>
      </c>
      <c r="C1060" s="40">
        <v>41262</v>
      </c>
      <c r="D1060" s="40" t="s">
        <v>1061</v>
      </c>
      <c r="E1060" s="41">
        <v>0</v>
      </c>
      <c r="F1060" s="41" t="s">
        <v>2373</v>
      </c>
      <c r="G1060" s="41">
        <v>2.1</v>
      </c>
      <c r="H1060" s="41">
        <v>20.6</v>
      </c>
      <c r="I1060" s="41">
        <v>5</v>
      </c>
      <c r="J1060" s="41" t="s">
        <v>2364</v>
      </c>
      <c r="K1060" s="41" t="s">
        <v>2373</v>
      </c>
      <c r="L1060" s="41" t="s">
        <v>2237</v>
      </c>
      <c r="M1060" s="41" t="s">
        <v>4555</v>
      </c>
      <c r="N1060" s="41" t="s">
        <v>2373</v>
      </c>
      <c r="O1060" s="41" t="s">
        <v>2373</v>
      </c>
      <c r="P1060" s="41" t="s">
        <v>2373</v>
      </c>
      <c r="Q1060" s="42" t="s">
        <v>2373</v>
      </c>
      <c r="R1060" s="43">
        <v>39761</v>
      </c>
      <c r="S1060" s="43" t="s">
        <v>4556</v>
      </c>
      <c r="T1060" s="216">
        <v>398</v>
      </c>
      <c r="U1060" s="216">
        <v>107</v>
      </c>
    </row>
    <row r="1061" spans="1:21">
      <c r="A1061" s="39">
        <v>1060</v>
      </c>
      <c r="B1061" s="39">
        <v>4128</v>
      </c>
      <c r="C1061" s="40">
        <v>41281</v>
      </c>
      <c r="D1061" s="40" t="s">
        <v>1062</v>
      </c>
      <c r="E1061" s="41">
        <v>0</v>
      </c>
      <c r="F1061" s="41" t="s">
        <v>2373</v>
      </c>
      <c r="G1061" s="41" t="s">
        <v>2373</v>
      </c>
      <c r="H1061" s="41" t="s">
        <v>2373</v>
      </c>
      <c r="I1061" s="41" t="s">
        <v>2373</v>
      </c>
      <c r="J1061" s="41" t="s">
        <v>2364</v>
      </c>
      <c r="K1061" s="41" t="s">
        <v>2373</v>
      </c>
      <c r="L1061" s="41" t="s">
        <v>2237</v>
      </c>
      <c r="M1061" s="41" t="s">
        <v>4557</v>
      </c>
      <c r="N1061" s="41" t="s">
        <v>2373</v>
      </c>
      <c r="O1061" s="41" t="s">
        <v>2373</v>
      </c>
      <c r="P1061" s="41" t="s">
        <v>2373</v>
      </c>
      <c r="Q1061" s="42" t="s">
        <v>2373</v>
      </c>
      <c r="R1061" s="43" t="s">
        <v>2373</v>
      </c>
      <c r="S1061" s="43" t="s">
        <v>2373</v>
      </c>
      <c r="T1061" s="216">
        <v>141.19999999999999</v>
      </c>
      <c r="U1061" s="216">
        <v>102</v>
      </c>
    </row>
    <row r="1062" spans="1:21">
      <c r="A1062" s="39">
        <v>1061</v>
      </c>
      <c r="B1062" s="39">
        <v>4129</v>
      </c>
      <c r="C1062" s="40">
        <v>41291</v>
      </c>
      <c r="D1062" s="40" t="s">
        <v>1063</v>
      </c>
      <c r="E1062" s="41">
        <v>6</v>
      </c>
      <c r="F1062" s="41" t="s">
        <v>2371</v>
      </c>
      <c r="G1062" s="41">
        <v>2</v>
      </c>
      <c r="H1062" s="41">
        <v>41.8</v>
      </c>
      <c r="I1062" s="41">
        <v>3</v>
      </c>
      <c r="J1062" s="41" t="s">
        <v>2364</v>
      </c>
      <c r="K1062" s="41" t="s">
        <v>2257</v>
      </c>
      <c r="L1062" s="41" t="s">
        <v>2237</v>
      </c>
      <c r="M1062" s="41" t="s">
        <v>4558</v>
      </c>
      <c r="N1062" s="41">
        <v>8.81</v>
      </c>
      <c r="O1062" s="41" t="s">
        <v>2373</v>
      </c>
      <c r="P1062" s="41" t="s">
        <v>2373</v>
      </c>
      <c r="Q1062" s="42">
        <v>1.06</v>
      </c>
      <c r="R1062" s="43">
        <v>41311</v>
      </c>
      <c r="S1062" s="43" t="s">
        <v>4559</v>
      </c>
      <c r="T1062" s="216">
        <v>207</v>
      </c>
      <c r="U1062" s="216">
        <v>101.55</v>
      </c>
    </row>
    <row r="1063" spans="1:21">
      <c r="A1063" s="39">
        <v>1062</v>
      </c>
      <c r="B1063" s="39">
        <v>4129</v>
      </c>
      <c r="C1063" s="40">
        <v>41292</v>
      </c>
      <c r="D1063" s="40" t="s">
        <v>1064</v>
      </c>
      <c r="E1063" s="41">
        <v>6</v>
      </c>
      <c r="F1063" s="41" t="s">
        <v>2371</v>
      </c>
      <c r="G1063" s="41">
        <v>4</v>
      </c>
      <c r="H1063" s="41">
        <v>77.3</v>
      </c>
      <c r="I1063" s="41">
        <v>3</v>
      </c>
      <c r="J1063" s="41" t="s">
        <v>2364</v>
      </c>
      <c r="K1063" s="41" t="s">
        <v>2257</v>
      </c>
      <c r="L1063" s="41" t="s">
        <v>2237</v>
      </c>
      <c r="M1063" s="41" t="s">
        <v>4558</v>
      </c>
      <c r="N1063" s="41">
        <v>8.81</v>
      </c>
      <c r="O1063" s="41">
        <v>100</v>
      </c>
      <c r="P1063" s="41">
        <v>101.50749999999999</v>
      </c>
      <c r="Q1063" s="42">
        <v>1.1000000000000001</v>
      </c>
      <c r="R1063" s="43">
        <v>42958</v>
      </c>
      <c r="S1063" s="43" t="s">
        <v>4560</v>
      </c>
      <c r="T1063" s="216">
        <v>113.5</v>
      </c>
      <c r="U1063" s="216">
        <v>98.15</v>
      </c>
    </row>
    <row r="1064" spans="1:21">
      <c r="A1064" s="39">
        <v>1063</v>
      </c>
      <c r="B1064" s="39">
        <v>4129</v>
      </c>
      <c r="C1064" s="40">
        <v>41293</v>
      </c>
      <c r="D1064" s="40" t="s">
        <v>1065</v>
      </c>
      <c r="E1064" s="41">
        <v>6</v>
      </c>
      <c r="F1064" s="41" t="s">
        <v>2371</v>
      </c>
      <c r="G1064" s="41">
        <v>5</v>
      </c>
      <c r="H1064" s="41">
        <v>51.5</v>
      </c>
      <c r="I1064" s="41">
        <v>5</v>
      </c>
      <c r="J1064" s="41" t="s">
        <v>2364</v>
      </c>
      <c r="K1064" s="41" t="s">
        <v>2236</v>
      </c>
      <c r="L1064" s="41" t="s">
        <v>2237</v>
      </c>
      <c r="M1064" s="41" t="s">
        <v>4558</v>
      </c>
      <c r="N1064" s="41">
        <v>8.81</v>
      </c>
      <c r="O1064" s="41">
        <v>100.5</v>
      </c>
      <c r="P1064" s="41">
        <v>100</v>
      </c>
      <c r="Q1064" s="42">
        <v>1.0907</v>
      </c>
      <c r="R1064" s="43">
        <v>43718</v>
      </c>
      <c r="S1064" s="43" t="s">
        <v>4503</v>
      </c>
      <c r="T1064" s="216">
        <v>105.15</v>
      </c>
      <c r="U1064" s="216">
        <v>95</v>
      </c>
    </row>
    <row r="1065" spans="1:21">
      <c r="A1065" s="39">
        <v>1064</v>
      </c>
      <c r="B1065" s="39">
        <v>4129</v>
      </c>
      <c r="C1065" s="40">
        <v>41294</v>
      </c>
      <c r="D1065" s="40" t="s">
        <v>1066</v>
      </c>
      <c r="E1065" s="41">
        <v>6</v>
      </c>
      <c r="F1065" s="41" t="s">
        <v>2371</v>
      </c>
      <c r="G1065" s="41">
        <v>5</v>
      </c>
      <c r="H1065" s="41">
        <v>61.7</v>
      </c>
      <c r="I1065" s="41">
        <v>3</v>
      </c>
      <c r="J1065" s="41" t="s">
        <v>2366</v>
      </c>
      <c r="K1065" s="41" t="s">
        <v>2236</v>
      </c>
      <c r="L1065" s="41" t="s">
        <v>2237</v>
      </c>
      <c r="M1065" s="41" t="s">
        <v>4558</v>
      </c>
      <c r="N1065" s="41">
        <v>8.81</v>
      </c>
      <c r="O1065" s="41">
        <v>106.57</v>
      </c>
      <c r="P1065" s="41">
        <v>100</v>
      </c>
      <c r="Q1065" s="42">
        <v>1.0209999999999999</v>
      </c>
      <c r="R1065" s="43">
        <v>45076</v>
      </c>
      <c r="S1065" s="43" t="s">
        <v>4561</v>
      </c>
      <c r="T1065" s="216">
        <v>176</v>
      </c>
      <c r="U1065" s="216">
        <v>107.8</v>
      </c>
    </row>
    <row r="1066" spans="1:21">
      <c r="A1066" s="39">
        <v>1065</v>
      </c>
      <c r="B1066" s="39">
        <v>4130</v>
      </c>
      <c r="C1066" s="40">
        <v>41301</v>
      </c>
      <c r="D1066" s="40" t="s">
        <v>1067</v>
      </c>
      <c r="E1066" s="41">
        <v>6</v>
      </c>
      <c r="F1066" s="41" t="s">
        <v>2371</v>
      </c>
      <c r="G1066" s="41">
        <v>2.5</v>
      </c>
      <c r="H1066" s="41">
        <v>70.099999999999994</v>
      </c>
      <c r="I1066" s="41">
        <v>3</v>
      </c>
      <c r="J1066" s="41" t="s">
        <v>2364</v>
      </c>
      <c r="K1066" s="41" t="s">
        <v>2247</v>
      </c>
      <c r="L1066" s="41" t="s">
        <v>2237</v>
      </c>
      <c r="M1066" s="41" t="s">
        <v>4562</v>
      </c>
      <c r="N1066" s="41">
        <v>10.9</v>
      </c>
      <c r="O1066" s="41">
        <v>100</v>
      </c>
      <c r="P1066" s="41">
        <v>100</v>
      </c>
      <c r="Q1066" s="42">
        <v>1.01</v>
      </c>
      <c r="R1066" s="43">
        <v>41999</v>
      </c>
      <c r="S1066" s="43" t="s">
        <v>4563</v>
      </c>
      <c r="T1066" s="216">
        <v>111.5</v>
      </c>
      <c r="U1066" s="216">
        <v>90.5</v>
      </c>
    </row>
    <row r="1067" spans="1:21">
      <c r="A1067" s="39">
        <v>1066</v>
      </c>
      <c r="B1067" s="39">
        <v>4131</v>
      </c>
      <c r="C1067" s="40">
        <v>41311</v>
      </c>
      <c r="D1067" s="40" t="s">
        <v>1068</v>
      </c>
      <c r="E1067" s="41">
        <v>0</v>
      </c>
      <c r="F1067" s="41" t="s">
        <v>2373</v>
      </c>
      <c r="G1067" s="41" t="s">
        <v>2373</v>
      </c>
      <c r="H1067" s="41" t="s">
        <v>2373</v>
      </c>
      <c r="I1067" s="41" t="s">
        <v>2373</v>
      </c>
      <c r="J1067" s="41" t="s">
        <v>2364</v>
      </c>
      <c r="K1067" s="41" t="s">
        <v>2373</v>
      </c>
      <c r="L1067" s="41" t="s">
        <v>2237</v>
      </c>
      <c r="M1067" s="41" t="s">
        <v>4564</v>
      </c>
      <c r="N1067" s="41" t="s">
        <v>2373</v>
      </c>
      <c r="O1067" s="41" t="s">
        <v>2373</v>
      </c>
      <c r="P1067" s="41" t="s">
        <v>2373</v>
      </c>
      <c r="Q1067" s="42" t="s">
        <v>2373</v>
      </c>
      <c r="R1067" s="43" t="s">
        <v>2373</v>
      </c>
      <c r="S1067" s="43" t="s">
        <v>2373</v>
      </c>
      <c r="T1067" s="216">
        <v>527</v>
      </c>
      <c r="U1067" s="216">
        <v>93</v>
      </c>
    </row>
    <row r="1068" spans="1:21">
      <c r="A1068" s="39">
        <v>1067</v>
      </c>
      <c r="B1068" s="39">
        <v>4137</v>
      </c>
      <c r="C1068" s="40">
        <v>41371</v>
      </c>
      <c r="D1068" s="40" t="s">
        <v>7073</v>
      </c>
      <c r="E1068" s="41">
        <v>4</v>
      </c>
      <c r="F1068" s="41" t="s">
        <v>2371</v>
      </c>
      <c r="G1068" s="41">
        <v>9</v>
      </c>
      <c r="H1068" s="41">
        <v>288</v>
      </c>
      <c r="I1068" s="41">
        <v>3</v>
      </c>
      <c r="J1068" s="41" t="s">
        <v>2364</v>
      </c>
      <c r="K1068" s="41" t="s">
        <v>2250</v>
      </c>
      <c r="L1068" s="41" t="s">
        <v>2237</v>
      </c>
      <c r="M1068" s="41" t="s">
        <v>4565</v>
      </c>
      <c r="N1068" s="41">
        <v>7.95</v>
      </c>
      <c r="O1068" s="41">
        <v>100</v>
      </c>
      <c r="P1068" s="41">
        <v>100</v>
      </c>
      <c r="Q1068" s="42">
        <v>1.0282</v>
      </c>
      <c r="R1068" s="43">
        <v>42321</v>
      </c>
      <c r="S1068" s="43" t="s">
        <v>3860</v>
      </c>
      <c r="T1068" s="216">
        <v>131.5</v>
      </c>
      <c r="U1068" s="216">
        <v>98</v>
      </c>
    </row>
    <row r="1069" spans="1:21">
      <c r="A1069" s="39">
        <v>1068</v>
      </c>
      <c r="B1069" s="39">
        <v>4137</v>
      </c>
      <c r="C1069" s="40">
        <v>41372</v>
      </c>
      <c r="D1069" s="40" t="s">
        <v>7074</v>
      </c>
      <c r="E1069" s="41">
        <v>4</v>
      </c>
      <c r="F1069" s="41" t="s">
        <v>2371</v>
      </c>
      <c r="G1069" s="41">
        <v>11</v>
      </c>
      <c r="H1069" s="41">
        <v>166</v>
      </c>
      <c r="I1069" s="41">
        <v>3</v>
      </c>
      <c r="J1069" s="41" t="s">
        <v>2364</v>
      </c>
      <c r="K1069" s="41" t="s">
        <v>2257</v>
      </c>
      <c r="L1069" s="41" t="s">
        <v>2237</v>
      </c>
      <c r="M1069" s="41" t="s">
        <v>4565</v>
      </c>
      <c r="N1069" s="41">
        <v>8.25</v>
      </c>
      <c r="O1069" s="41">
        <v>100.5</v>
      </c>
      <c r="P1069" s="41">
        <v>100</v>
      </c>
      <c r="Q1069" s="42">
        <v>1.0956999999999999</v>
      </c>
      <c r="R1069" s="43">
        <v>45516</v>
      </c>
      <c r="S1069" s="43" t="s">
        <v>3565</v>
      </c>
      <c r="T1069" s="216">
        <v>106.5</v>
      </c>
      <c r="U1069" s="216">
        <v>97.7</v>
      </c>
    </row>
    <row r="1070" spans="1:21">
      <c r="A1070" s="39">
        <v>1069</v>
      </c>
      <c r="B1070" s="39">
        <v>4138</v>
      </c>
      <c r="C1070" s="40">
        <v>41381</v>
      </c>
      <c r="D1070" s="40" t="s">
        <v>1071</v>
      </c>
      <c r="E1070" s="41" t="s">
        <v>3663</v>
      </c>
      <c r="F1070" s="41" t="s">
        <v>2369</v>
      </c>
      <c r="G1070" s="41">
        <v>3.2</v>
      </c>
      <c r="H1070" s="41">
        <v>170</v>
      </c>
      <c r="I1070" s="41">
        <v>3</v>
      </c>
      <c r="J1070" s="41" t="s">
        <v>2364</v>
      </c>
      <c r="K1070" s="41" t="s">
        <v>2266</v>
      </c>
      <c r="L1070" s="41" t="s">
        <v>2237</v>
      </c>
      <c r="M1070" s="41" t="s">
        <v>4566</v>
      </c>
      <c r="N1070" s="41">
        <v>3.3</v>
      </c>
      <c r="O1070" s="41" t="s">
        <v>2373</v>
      </c>
      <c r="P1070" s="41" t="s">
        <v>2373</v>
      </c>
      <c r="Q1070" s="42">
        <v>1.05</v>
      </c>
      <c r="R1070" s="43">
        <v>40767</v>
      </c>
      <c r="S1070" s="43" t="s">
        <v>4567</v>
      </c>
      <c r="T1070" s="216">
        <v>111.9</v>
      </c>
      <c r="U1070" s="216">
        <v>95</v>
      </c>
    </row>
    <row r="1071" spans="1:21">
      <c r="A1071" s="39">
        <v>1070</v>
      </c>
      <c r="B1071" s="39">
        <v>4138</v>
      </c>
      <c r="C1071" s="40">
        <v>41382</v>
      </c>
      <c r="D1071" s="40" t="s">
        <v>1072</v>
      </c>
      <c r="E1071" s="41" t="s">
        <v>3769</v>
      </c>
      <c r="F1071" s="41" t="s">
        <v>2369</v>
      </c>
      <c r="G1071" s="41">
        <v>3</v>
      </c>
      <c r="H1071" s="41">
        <v>73.5</v>
      </c>
      <c r="I1071" s="41">
        <v>3</v>
      </c>
      <c r="J1071" s="41" t="s">
        <v>2364</v>
      </c>
      <c r="K1071" s="41" t="s">
        <v>2241</v>
      </c>
      <c r="L1071" s="41" t="s">
        <v>2237</v>
      </c>
      <c r="M1071" s="41" t="s">
        <v>4566</v>
      </c>
      <c r="N1071" s="41">
        <v>3.3</v>
      </c>
      <c r="O1071" s="41">
        <v>100</v>
      </c>
      <c r="P1071" s="41">
        <v>100</v>
      </c>
      <c r="Q1071" s="42">
        <v>1.0104</v>
      </c>
      <c r="R1071" s="43">
        <v>42033</v>
      </c>
      <c r="S1071" s="43" t="s">
        <v>3831</v>
      </c>
      <c r="T1071" s="216">
        <v>127.3</v>
      </c>
      <c r="U1071" s="216">
        <v>99.75</v>
      </c>
    </row>
    <row r="1072" spans="1:21">
      <c r="A1072" s="39">
        <v>1071</v>
      </c>
      <c r="B1072" s="39">
        <v>4141</v>
      </c>
      <c r="C1072" s="40">
        <v>41411</v>
      </c>
      <c r="D1072" s="40" t="s">
        <v>7075</v>
      </c>
      <c r="E1072" s="41"/>
      <c r="F1072" s="41"/>
      <c r="G1072" s="41"/>
      <c r="H1072" s="41">
        <v>61.5</v>
      </c>
      <c r="I1072" s="41"/>
      <c r="J1072" s="41" t="s">
        <v>2364</v>
      </c>
      <c r="K1072" s="41" t="s">
        <v>2257</v>
      </c>
      <c r="L1072" s="41"/>
      <c r="M1072" s="41"/>
      <c r="N1072" s="41"/>
      <c r="O1072" s="41">
        <v>100</v>
      </c>
      <c r="P1072" s="41">
        <v>100</v>
      </c>
      <c r="Q1072" s="42">
        <v>0</v>
      </c>
      <c r="R1072" s="43"/>
      <c r="S1072" s="43"/>
      <c r="T1072" s="216">
        <v>125</v>
      </c>
      <c r="U1072" s="216">
        <v>92.5</v>
      </c>
    </row>
    <row r="1073" spans="1:21">
      <c r="A1073" s="39">
        <v>1072</v>
      </c>
      <c r="B1073" s="39">
        <v>4141</v>
      </c>
      <c r="C1073" s="40">
        <v>41412</v>
      </c>
      <c r="D1073" s="40" t="s">
        <v>7076</v>
      </c>
      <c r="E1073" s="41"/>
      <c r="F1073" s="41"/>
      <c r="G1073" s="41"/>
      <c r="H1073" s="41">
        <v>36.700000000000003</v>
      </c>
      <c r="I1073" s="41"/>
      <c r="J1073" s="41" t="s">
        <v>2364</v>
      </c>
      <c r="K1073" s="41" t="s">
        <v>2236</v>
      </c>
      <c r="L1073" s="41"/>
      <c r="M1073" s="41"/>
      <c r="N1073" s="41"/>
      <c r="O1073" s="41">
        <v>100</v>
      </c>
      <c r="P1073" s="41">
        <v>100</v>
      </c>
      <c r="Q1073" s="42">
        <v>0</v>
      </c>
      <c r="R1073" s="43"/>
      <c r="S1073" s="43"/>
      <c r="T1073" s="216">
        <v>112.5</v>
      </c>
      <c r="U1073" s="216">
        <v>99.7</v>
      </c>
    </row>
    <row r="1074" spans="1:21">
      <c r="A1074" s="39">
        <v>1073</v>
      </c>
      <c r="B1074" s="39">
        <v>4141</v>
      </c>
      <c r="C1074" s="40">
        <v>41413</v>
      </c>
      <c r="D1074" s="40" t="s">
        <v>7077</v>
      </c>
      <c r="E1074" s="41"/>
      <c r="F1074" s="41"/>
      <c r="G1074" s="41"/>
      <c r="H1074" s="41">
        <v>34.799999999999997</v>
      </c>
      <c r="I1074" s="41"/>
      <c r="J1074" s="41" t="s">
        <v>2364</v>
      </c>
      <c r="K1074" s="41" t="s">
        <v>2236</v>
      </c>
      <c r="L1074" s="41"/>
      <c r="M1074" s="41"/>
      <c r="N1074" s="41"/>
      <c r="O1074" s="41">
        <v>100</v>
      </c>
      <c r="P1074" s="41">
        <v>100</v>
      </c>
      <c r="Q1074" s="42">
        <v>0</v>
      </c>
      <c r="R1074" s="43"/>
      <c r="S1074" s="43"/>
      <c r="T1074" s="216">
        <v>104.9</v>
      </c>
      <c r="U1074" s="216">
        <v>95</v>
      </c>
    </row>
    <row r="1075" spans="1:21">
      <c r="A1075" s="39">
        <v>1074</v>
      </c>
      <c r="B1075" s="39">
        <v>4141</v>
      </c>
      <c r="C1075" s="40">
        <v>41414</v>
      </c>
      <c r="D1075" s="40" t="s">
        <v>7078</v>
      </c>
      <c r="E1075" s="41"/>
      <c r="F1075" s="41"/>
      <c r="G1075" s="41"/>
      <c r="H1075" s="41">
        <v>15.9</v>
      </c>
      <c r="I1075" s="41"/>
      <c r="J1075" s="41" t="s">
        <v>2364</v>
      </c>
      <c r="K1075" s="41" t="s">
        <v>2245</v>
      </c>
      <c r="L1075" s="41"/>
      <c r="M1075" s="41"/>
      <c r="N1075" s="41"/>
      <c r="O1075" s="41">
        <v>100</v>
      </c>
      <c r="P1075" s="41">
        <v>100</v>
      </c>
      <c r="Q1075" s="42">
        <v>0</v>
      </c>
      <c r="R1075" s="43"/>
      <c r="S1075" s="43"/>
      <c r="T1075" s="216">
        <v>189</v>
      </c>
      <c r="U1075" s="216">
        <v>103.1</v>
      </c>
    </row>
    <row r="1076" spans="1:21">
      <c r="A1076" s="39">
        <v>1075</v>
      </c>
      <c r="B1076" s="39">
        <v>4141</v>
      </c>
      <c r="C1076" s="40">
        <v>41415</v>
      </c>
      <c r="D1076" s="40" t="s">
        <v>7079</v>
      </c>
      <c r="E1076" s="41"/>
      <c r="F1076" s="41"/>
      <c r="G1076" s="41"/>
      <c r="H1076" s="41">
        <v>15.8</v>
      </c>
      <c r="I1076" s="41"/>
      <c r="J1076" s="41" t="s">
        <v>2364</v>
      </c>
      <c r="K1076" s="41" t="s">
        <v>2245</v>
      </c>
      <c r="L1076" s="41"/>
      <c r="M1076" s="41"/>
      <c r="N1076" s="41"/>
      <c r="O1076" s="41">
        <v>100</v>
      </c>
      <c r="P1076" s="41">
        <v>100</v>
      </c>
      <c r="Q1076" s="42">
        <v>0</v>
      </c>
      <c r="R1076" s="43"/>
      <c r="S1076" s="43"/>
      <c r="T1076" s="216">
        <v>188</v>
      </c>
      <c r="U1076" s="216">
        <v>78</v>
      </c>
    </row>
    <row r="1077" spans="1:21">
      <c r="A1077" s="39">
        <v>1076</v>
      </c>
      <c r="B1077" s="39">
        <v>4142</v>
      </c>
      <c r="C1077" s="40">
        <v>41421</v>
      </c>
      <c r="D1077" s="40" t="s">
        <v>1078</v>
      </c>
      <c r="E1077" s="41" t="s">
        <v>3582</v>
      </c>
      <c r="F1077" s="41" t="s">
        <v>2369</v>
      </c>
      <c r="G1077" s="41">
        <v>6</v>
      </c>
      <c r="H1077" s="41">
        <v>22.54</v>
      </c>
      <c r="I1077" s="41">
        <v>5</v>
      </c>
      <c r="J1077" s="41" t="s">
        <v>2364</v>
      </c>
      <c r="K1077" s="41" t="s">
        <v>3879</v>
      </c>
      <c r="L1077" s="41" t="s">
        <v>2237</v>
      </c>
      <c r="M1077" s="41" t="s">
        <v>4568</v>
      </c>
      <c r="N1077" s="41">
        <v>43</v>
      </c>
      <c r="O1077" s="41">
        <v>100</v>
      </c>
      <c r="P1077" s="41">
        <v>103.80670000000001</v>
      </c>
      <c r="Q1077" s="42">
        <v>1.02</v>
      </c>
      <c r="R1077" s="43">
        <v>42663</v>
      </c>
      <c r="S1077" s="43" t="s">
        <v>4569</v>
      </c>
      <c r="T1077" s="216">
        <v>365</v>
      </c>
      <c r="U1077" s="216">
        <v>105</v>
      </c>
    </row>
    <row r="1078" spans="1:21">
      <c r="A1078" s="39">
        <v>1077</v>
      </c>
      <c r="B1078" s="39">
        <v>4142</v>
      </c>
      <c r="C1078" s="40">
        <v>41422</v>
      </c>
      <c r="D1078" s="40" t="s">
        <v>1079</v>
      </c>
      <c r="E1078" s="41" t="s">
        <v>3582</v>
      </c>
      <c r="F1078" s="41" t="s">
        <v>2369</v>
      </c>
      <c r="G1078" s="41">
        <v>9</v>
      </c>
      <c r="H1078" s="41">
        <v>22.54</v>
      </c>
      <c r="I1078" s="41">
        <v>5</v>
      </c>
      <c r="J1078" s="41" t="s">
        <v>2364</v>
      </c>
      <c r="K1078" s="41" t="s">
        <v>3879</v>
      </c>
      <c r="L1078" s="41" t="s">
        <v>2237</v>
      </c>
      <c r="M1078" s="41" t="s">
        <v>4568</v>
      </c>
      <c r="N1078" s="41">
        <v>43</v>
      </c>
      <c r="O1078" s="41">
        <v>100</v>
      </c>
      <c r="P1078" s="41">
        <v>103.80670000000001</v>
      </c>
      <c r="Q1078" s="42">
        <v>1.02</v>
      </c>
      <c r="R1078" s="43">
        <v>42663</v>
      </c>
      <c r="S1078" s="43" t="s">
        <v>4569</v>
      </c>
      <c r="T1078" s="216">
        <v>364</v>
      </c>
      <c r="U1078" s="216">
        <v>104.15</v>
      </c>
    </row>
    <row r="1079" spans="1:21">
      <c r="A1079" s="39">
        <v>1078</v>
      </c>
      <c r="B1079" s="39">
        <v>4148</v>
      </c>
      <c r="C1079" s="40">
        <v>41481</v>
      </c>
      <c r="D1079" s="40" t="s">
        <v>7080</v>
      </c>
      <c r="E1079" s="41">
        <v>6</v>
      </c>
      <c r="F1079" s="41" t="s">
        <v>2371</v>
      </c>
      <c r="G1079" s="41">
        <v>5</v>
      </c>
      <c r="H1079" s="41">
        <v>79</v>
      </c>
      <c r="I1079" s="41">
        <v>3</v>
      </c>
      <c r="J1079" s="41" t="s">
        <v>2364</v>
      </c>
      <c r="K1079" s="41" t="s">
        <v>2252</v>
      </c>
      <c r="L1079" s="41" t="s">
        <v>2237</v>
      </c>
      <c r="M1079" s="41" t="s">
        <v>4570</v>
      </c>
      <c r="N1079" s="41">
        <v>6.4</v>
      </c>
      <c r="O1079" s="41">
        <v>101.5</v>
      </c>
      <c r="P1079" s="41">
        <v>100</v>
      </c>
      <c r="Q1079" s="42">
        <v>1.1000000000000001</v>
      </c>
      <c r="R1079" s="43">
        <v>44825</v>
      </c>
      <c r="S1079" s="43" t="s">
        <v>4571</v>
      </c>
      <c r="T1079" s="216">
        <v>104.5</v>
      </c>
      <c r="U1079" s="216">
        <v>91</v>
      </c>
    </row>
    <row r="1080" spans="1:21">
      <c r="A1080" s="39">
        <v>1079</v>
      </c>
      <c r="B1080" s="39">
        <v>4153</v>
      </c>
      <c r="C1080" s="40">
        <v>41531</v>
      </c>
      <c r="D1080" s="40" t="s">
        <v>1081</v>
      </c>
      <c r="E1080" s="41" t="s">
        <v>3524</v>
      </c>
      <c r="F1080" s="41" t="s">
        <v>2369</v>
      </c>
      <c r="G1080" s="41">
        <v>2</v>
      </c>
      <c r="H1080" s="41">
        <v>50.7</v>
      </c>
      <c r="I1080" s="41">
        <v>3</v>
      </c>
      <c r="J1080" s="41" t="s">
        <v>2364</v>
      </c>
      <c r="K1080" s="41" t="s">
        <v>2249</v>
      </c>
      <c r="L1080" s="41" t="s">
        <v>2237</v>
      </c>
      <c r="M1080" s="41" t="s">
        <v>4572</v>
      </c>
      <c r="N1080" s="41">
        <v>6.01</v>
      </c>
      <c r="O1080" s="41">
        <v>100</v>
      </c>
      <c r="P1080" s="41">
        <v>100</v>
      </c>
      <c r="Q1080" s="42">
        <v>1.0119</v>
      </c>
      <c r="R1080" s="43">
        <v>41634</v>
      </c>
      <c r="S1080" s="43" t="s">
        <v>4573</v>
      </c>
      <c r="T1080" s="216">
        <v>356</v>
      </c>
      <c r="U1080" s="216">
        <v>114.45</v>
      </c>
    </row>
    <row r="1081" spans="1:21">
      <c r="A1081" s="39">
        <v>1080</v>
      </c>
      <c r="B1081" s="39">
        <v>4153</v>
      </c>
      <c r="C1081" s="40">
        <v>41532</v>
      </c>
      <c r="D1081" s="40" t="s">
        <v>1082</v>
      </c>
      <c r="E1081" s="41" t="s">
        <v>3652</v>
      </c>
      <c r="F1081" s="41" t="s">
        <v>2369</v>
      </c>
      <c r="G1081" s="41">
        <v>3</v>
      </c>
      <c r="H1081" s="41">
        <v>129.1</v>
      </c>
      <c r="I1081" s="41">
        <v>3</v>
      </c>
      <c r="J1081" s="41" t="s">
        <v>2364</v>
      </c>
      <c r="K1081" s="41" t="s">
        <v>2249</v>
      </c>
      <c r="L1081" s="41" t="s">
        <v>2237</v>
      </c>
      <c r="M1081" s="41" t="s">
        <v>4572</v>
      </c>
      <c r="N1081" s="41">
        <v>6.01</v>
      </c>
      <c r="O1081" s="41">
        <v>100</v>
      </c>
      <c r="P1081" s="41">
        <v>100</v>
      </c>
      <c r="Q1081" s="42">
        <v>1.0102</v>
      </c>
      <c r="R1081" s="43">
        <v>42116</v>
      </c>
      <c r="S1081" s="43" t="s">
        <v>4574</v>
      </c>
      <c r="T1081" s="216">
        <v>160</v>
      </c>
      <c r="U1081" s="216">
        <v>99.6</v>
      </c>
    </row>
    <row r="1082" spans="1:21">
      <c r="A1082" s="39">
        <v>1081</v>
      </c>
      <c r="B1082" s="39">
        <v>4155</v>
      </c>
      <c r="C1082" s="40">
        <v>41551</v>
      </c>
      <c r="D1082" s="40" t="s">
        <v>1083</v>
      </c>
      <c r="E1082" s="41" t="s">
        <v>4575</v>
      </c>
      <c r="F1082" s="41" t="s">
        <v>2369</v>
      </c>
      <c r="G1082" s="41">
        <v>3</v>
      </c>
      <c r="H1082" s="41">
        <v>28.92</v>
      </c>
      <c r="I1082" s="41">
        <v>3</v>
      </c>
      <c r="J1082" s="41" t="s">
        <v>2364</v>
      </c>
      <c r="K1082" s="41" t="s">
        <v>12592</v>
      </c>
      <c r="L1082" s="41" t="s">
        <v>2237</v>
      </c>
      <c r="M1082" s="41" t="s">
        <v>4576</v>
      </c>
      <c r="N1082" s="41">
        <v>14.6</v>
      </c>
      <c r="O1082" s="41">
        <v>100</v>
      </c>
      <c r="P1082" s="41">
        <v>0</v>
      </c>
      <c r="Q1082" s="42">
        <v>1.02</v>
      </c>
      <c r="R1082" s="43">
        <v>43669</v>
      </c>
      <c r="S1082" s="43" t="s">
        <v>4577</v>
      </c>
      <c r="T1082" s="216">
        <v>140.05000000000001</v>
      </c>
      <c r="U1082" s="216">
        <v>99.7</v>
      </c>
    </row>
    <row r="1083" spans="1:21">
      <c r="A1083" s="39">
        <v>1082</v>
      </c>
      <c r="B1083" s="39">
        <v>4155</v>
      </c>
      <c r="C1083" s="40">
        <v>41552</v>
      </c>
      <c r="D1083" s="40" t="s">
        <v>1084</v>
      </c>
      <c r="E1083" s="41" t="s">
        <v>4372</v>
      </c>
      <c r="F1083" s="41" t="s">
        <v>2369</v>
      </c>
      <c r="G1083" s="41">
        <v>3</v>
      </c>
      <c r="H1083" s="41">
        <v>24.2</v>
      </c>
      <c r="I1083" s="41">
        <v>3</v>
      </c>
      <c r="J1083" s="41" t="s">
        <v>2364</v>
      </c>
      <c r="K1083" s="41" t="s">
        <v>2238</v>
      </c>
      <c r="L1083" s="41" t="s">
        <v>2237</v>
      </c>
      <c r="M1083" s="41" t="s">
        <v>4576</v>
      </c>
      <c r="N1083" s="41">
        <v>14.6</v>
      </c>
      <c r="O1083" s="41">
        <v>100</v>
      </c>
      <c r="P1083" s="41">
        <v>100</v>
      </c>
      <c r="Q1083" s="42">
        <v>1.02</v>
      </c>
      <c r="R1083" s="43">
        <v>44351</v>
      </c>
      <c r="S1083" s="43" t="s">
        <v>4578</v>
      </c>
      <c r="T1083" s="216">
        <v>199</v>
      </c>
      <c r="U1083" s="216">
        <v>108.1</v>
      </c>
    </row>
    <row r="1084" spans="1:21">
      <c r="A1084" s="39">
        <v>1083</v>
      </c>
      <c r="B1084" s="39">
        <v>4155</v>
      </c>
      <c r="C1084" s="40">
        <v>41553</v>
      </c>
      <c r="D1084" s="40" t="s">
        <v>1085</v>
      </c>
      <c r="E1084" s="41">
        <v>6</v>
      </c>
      <c r="F1084" s="41" t="s">
        <v>2371</v>
      </c>
      <c r="G1084" s="41">
        <v>3</v>
      </c>
      <c r="H1084" s="41">
        <v>27.04</v>
      </c>
      <c r="I1084" s="41">
        <v>3</v>
      </c>
      <c r="J1084" s="41" t="s">
        <v>2364</v>
      </c>
      <c r="K1084" s="41" t="s">
        <v>2238</v>
      </c>
      <c r="L1084" s="41" t="s">
        <v>2237</v>
      </c>
      <c r="M1084" s="41" t="s">
        <v>4576</v>
      </c>
      <c r="N1084" s="41">
        <v>14.6</v>
      </c>
      <c r="O1084" s="41">
        <v>100</v>
      </c>
      <c r="P1084" s="41">
        <v>100</v>
      </c>
      <c r="Q1084" s="42">
        <v>1.06</v>
      </c>
      <c r="R1084" s="43">
        <v>44832</v>
      </c>
      <c r="S1084" s="43" t="s">
        <v>3770</v>
      </c>
      <c r="T1084" s="216">
        <v>158</v>
      </c>
      <c r="U1084" s="216">
        <v>95</v>
      </c>
    </row>
    <row r="1085" spans="1:21">
      <c r="A1085" s="39">
        <v>1084</v>
      </c>
      <c r="B1085" s="39">
        <v>4161</v>
      </c>
      <c r="C1085" s="40">
        <v>41611</v>
      </c>
      <c r="D1085" s="40" t="s">
        <v>1086</v>
      </c>
      <c r="E1085" s="41" t="s">
        <v>3505</v>
      </c>
      <c r="F1085" s="41" t="s">
        <v>2369</v>
      </c>
      <c r="G1085" s="41">
        <v>2.5</v>
      </c>
      <c r="H1085" s="41">
        <v>65.5</v>
      </c>
      <c r="I1085" s="41">
        <v>3</v>
      </c>
      <c r="J1085" s="41" t="s">
        <v>2364</v>
      </c>
      <c r="K1085" s="41" t="s">
        <v>2250</v>
      </c>
      <c r="L1085" s="41" t="s">
        <v>2237</v>
      </c>
      <c r="M1085" s="41" t="s">
        <v>4579</v>
      </c>
      <c r="N1085" s="41">
        <v>5.3</v>
      </c>
      <c r="O1085" s="41">
        <v>100</v>
      </c>
      <c r="P1085" s="41">
        <v>100</v>
      </c>
      <c r="Q1085" s="42">
        <v>1.01</v>
      </c>
      <c r="R1085" s="43">
        <v>41656</v>
      </c>
      <c r="S1085" s="43" t="s">
        <v>4580</v>
      </c>
      <c r="T1085" s="216">
        <v>233</v>
      </c>
      <c r="U1085" s="216">
        <v>101</v>
      </c>
    </row>
    <row r="1086" spans="1:21">
      <c r="A1086" s="39">
        <v>1085</v>
      </c>
      <c r="B1086" s="39">
        <v>4163</v>
      </c>
      <c r="C1086" s="40">
        <v>41631</v>
      </c>
      <c r="D1086" s="40" t="s">
        <v>1087</v>
      </c>
      <c r="E1086" s="41">
        <v>5</v>
      </c>
      <c r="F1086" s="41" t="s">
        <v>2371</v>
      </c>
      <c r="G1086" s="41">
        <v>5</v>
      </c>
      <c r="H1086" s="41">
        <v>188.7</v>
      </c>
      <c r="I1086" s="41">
        <v>5</v>
      </c>
      <c r="J1086" s="41" t="s">
        <v>2364</v>
      </c>
      <c r="K1086" s="41" t="s">
        <v>2254</v>
      </c>
      <c r="L1086" s="41" t="s">
        <v>2237</v>
      </c>
      <c r="M1086" s="41" t="s">
        <v>4581</v>
      </c>
      <c r="N1086" s="41">
        <v>4.9800000000000004</v>
      </c>
      <c r="O1086" s="41">
        <v>100</v>
      </c>
      <c r="P1086" s="41">
        <v>100</v>
      </c>
      <c r="Q1086" s="42">
        <v>1.06</v>
      </c>
      <c r="R1086" s="43">
        <v>41871</v>
      </c>
      <c r="S1086" s="43" t="s">
        <v>4582</v>
      </c>
      <c r="T1086" s="216">
        <v>115</v>
      </c>
      <c r="U1086" s="216">
        <v>98</v>
      </c>
    </row>
    <row r="1087" spans="1:21">
      <c r="A1087" s="39">
        <v>1086</v>
      </c>
      <c r="B1087" s="39">
        <v>4164</v>
      </c>
      <c r="C1087" s="40">
        <v>41641</v>
      </c>
      <c r="D1087" s="40" t="s">
        <v>1088</v>
      </c>
      <c r="E1087" s="41">
        <v>6</v>
      </c>
      <c r="F1087" s="41" t="s">
        <v>2371</v>
      </c>
      <c r="G1087" s="41">
        <v>10</v>
      </c>
      <c r="H1087" s="41">
        <v>82.5</v>
      </c>
      <c r="I1087" s="41">
        <v>3</v>
      </c>
      <c r="J1087" s="41" t="s">
        <v>2364</v>
      </c>
      <c r="K1087" s="41" t="s">
        <v>2252</v>
      </c>
      <c r="L1087" s="41" t="s">
        <v>2237</v>
      </c>
      <c r="M1087" s="41" t="s">
        <v>4583</v>
      </c>
      <c r="N1087" s="41">
        <v>16.600000000000001</v>
      </c>
      <c r="O1087" s="41" t="s">
        <v>2373</v>
      </c>
      <c r="P1087" s="41" t="s">
        <v>2373</v>
      </c>
      <c r="Q1087" s="42">
        <v>1.012</v>
      </c>
      <c r="R1087" s="43">
        <v>41486</v>
      </c>
      <c r="S1087" s="43" t="s">
        <v>4584</v>
      </c>
      <c r="T1087" s="216">
        <v>118.5</v>
      </c>
      <c r="U1087" s="216">
        <v>100</v>
      </c>
    </row>
    <row r="1088" spans="1:21">
      <c r="A1088" s="39">
        <v>1087</v>
      </c>
      <c r="B1088" s="39">
        <v>4164</v>
      </c>
      <c r="C1088" s="40">
        <v>41642</v>
      </c>
      <c r="D1088" s="40" t="s">
        <v>1089</v>
      </c>
      <c r="E1088" s="41" t="s">
        <v>4585</v>
      </c>
      <c r="F1088" s="41" t="s">
        <v>2369</v>
      </c>
      <c r="G1088" s="41">
        <v>10</v>
      </c>
      <c r="H1088" s="41">
        <v>58.8</v>
      </c>
      <c r="I1088" s="41">
        <v>3</v>
      </c>
      <c r="J1088" s="41" t="s">
        <v>2364</v>
      </c>
      <c r="K1088" s="41" t="s">
        <v>2263</v>
      </c>
      <c r="L1088" s="41" t="s">
        <v>2237</v>
      </c>
      <c r="M1088" s="41" t="s">
        <v>4583</v>
      </c>
      <c r="N1088" s="41">
        <v>16.600000000000001</v>
      </c>
      <c r="O1088" s="41">
        <v>100</v>
      </c>
      <c r="P1088" s="41">
        <v>100</v>
      </c>
      <c r="Q1088" s="42">
        <v>1.02</v>
      </c>
      <c r="R1088" s="43">
        <v>42318</v>
      </c>
      <c r="S1088" s="43" t="s">
        <v>4586</v>
      </c>
      <c r="T1088" s="216">
        <v>120.5</v>
      </c>
      <c r="U1088" s="216">
        <v>99.6</v>
      </c>
    </row>
    <row r="1089" spans="1:21">
      <c r="A1089" s="39">
        <v>1088</v>
      </c>
      <c r="B1089" s="39">
        <v>4164</v>
      </c>
      <c r="C1089" s="40">
        <v>41643</v>
      </c>
      <c r="D1089" s="40" t="s">
        <v>1090</v>
      </c>
      <c r="E1089" s="41" t="s">
        <v>4587</v>
      </c>
      <c r="F1089" s="41" t="s">
        <v>2369</v>
      </c>
      <c r="G1089" s="41">
        <v>12</v>
      </c>
      <c r="H1089" s="41">
        <v>42</v>
      </c>
      <c r="I1089" s="41">
        <v>3</v>
      </c>
      <c r="J1089" s="41" t="s">
        <v>2364</v>
      </c>
      <c r="K1089" s="41" t="s">
        <v>2266</v>
      </c>
      <c r="L1089" s="41" t="s">
        <v>2237</v>
      </c>
      <c r="M1089" s="41" t="s">
        <v>4583</v>
      </c>
      <c r="N1089" s="41">
        <v>16.600000000000001</v>
      </c>
      <c r="O1089" s="41">
        <v>100</v>
      </c>
      <c r="P1089" s="41">
        <v>100</v>
      </c>
      <c r="Q1089" s="42">
        <v>1.0980000000000001</v>
      </c>
      <c r="R1089" s="43">
        <v>43041</v>
      </c>
      <c r="S1089" s="43" t="s">
        <v>4588</v>
      </c>
      <c r="T1089" s="216">
        <v>134.1</v>
      </c>
      <c r="U1089" s="216">
        <v>99.7</v>
      </c>
    </row>
    <row r="1090" spans="1:21">
      <c r="A1090" s="39">
        <v>1089</v>
      </c>
      <c r="B1090" s="39">
        <v>4164</v>
      </c>
      <c r="C1090" s="40">
        <v>41644</v>
      </c>
      <c r="D1090" s="40" t="s">
        <v>1091</v>
      </c>
      <c r="E1090" s="41" t="s">
        <v>3582</v>
      </c>
      <c r="F1090" s="41" t="s">
        <v>2369</v>
      </c>
      <c r="G1090" s="41">
        <v>15</v>
      </c>
      <c r="H1090" s="41">
        <v>53.9</v>
      </c>
      <c r="I1090" s="41">
        <v>5</v>
      </c>
      <c r="J1090" s="41" t="s">
        <v>2364</v>
      </c>
      <c r="K1090" s="41" t="s">
        <v>2257</v>
      </c>
      <c r="L1090" s="41" t="s">
        <v>2237</v>
      </c>
      <c r="M1090" s="41" t="s">
        <v>4583</v>
      </c>
      <c r="N1090" s="41">
        <v>16.600000000000001</v>
      </c>
      <c r="O1090" s="41">
        <v>101</v>
      </c>
      <c r="P1090" s="41">
        <v>102.52500000000001</v>
      </c>
      <c r="Q1090" s="42">
        <v>1.2</v>
      </c>
      <c r="R1090" s="43">
        <v>44047</v>
      </c>
      <c r="S1090" s="43" t="s">
        <v>4589</v>
      </c>
      <c r="T1090" s="216">
        <v>153</v>
      </c>
      <c r="U1090" s="216">
        <v>102.1</v>
      </c>
    </row>
    <row r="1091" spans="1:21">
      <c r="A1091" s="39">
        <v>1090</v>
      </c>
      <c r="B1091" s="39">
        <v>4164</v>
      </c>
      <c r="C1091" s="40">
        <v>41645</v>
      </c>
      <c r="D1091" s="40" t="s">
        <v>1092</v>
      </c>
      <c r="E1091" s="41">
        <v>6</v>
      </c>
      <c r="F1091" s="41" t="s">
        <v>2371</v>
      </c>
      <c r="G1091" s="41">
        <v>9</v>
      </c>
      <c r="H1091" s="41">
        <v>48.4</v>
      </c>
      <c r="I1091" s="41">
        <v>5</v>
      </c>
      <c r="J1091" s="41" t="s">
        <v>2364</v>
      </c>
      <c r="K1091" s="41" t="s">
        <v>2254</v>
      </c>
      <c r="L1091" s="41" t="s">
        <v>2237</v>
      </c>
      <c r="M1091" s="41" t="s">
        <v>4583</v>
      </c>
      <c r="N1091" s="41">
        <v>16.7</v>
      </c>
      <c r="O1091" s="41">
        <v>100.5</v>
      </c>
      <c r="P1091" s="41">
        <v>100</v>
      </c>
      <c r="Q1091" s="42">
        <v>1.052</v>
      </c>
      <c r="R1091" s="43">
        <v>45828</v>
      </c>
      <c r="S1091" s="43">
        <v>47654</v>
      </c>
      <c r="T1091" s="216">
        <v>121.3</v>
      </c>
      <c r="U1091" s="216">
        <v>104</v>
      </c>
    </row>
    <row r="1092" spans="1:21">
      <c r="A1092" s="39">
        <v>1091</v>
      </c>
      <c r="B1092" s="39">
        <v>4167</v>
      </c>
      <c r="C1092" s="40">
        <v>41671</v>
      </c>
      <c r="D1092" s="40" t="s">
        <v>1093</v>
      </c>
      <c r="E1092" s="41" t="s">
        <v>3649</v>
      </c>
      <c r="F1092" s="41" t="s">
        <v>2369</v>
      </c>
      <c r="G1092" s="41">
        <v>7</v>
      </c>
      <c r="H1092" s="41">
        <v>26</v>
      </c>
      <c r="I1092" s="41">
        <v>3</v>
      </c>
      <c r="J1092" s="41" t="s">
        <v>2364</v>
      </c>
      <c r="K1092" s="41" t="s">
        <v>3879</v>
      </c>
      <c r="L1092" s="41" t="s">
        <v>2237</v>
      </c>
      <c r="M1092" s="41" t="s">
        <v>4590</v>
      </c>
      <c r="N1092" s="41">
        <v>31.7</v>
      </c>
      <c r="O1092" s="41">
        <v>100</v>
      </c>
      <c r="P1092" s="41">
        <v>101.50749999999999</v>
      </c>
      <c r="Q1092" s="42">
        <v>1.0529999999999999</v>
      </c>
      <c r="R1092" s="43">
        <v>42900</v>
      </c>
      <c r="S1092" s="43" t="s">
        <v>4591</v>
      </c>
      <c r="T1092" s="216">
        <v>153</v>
      </c>
      <c r="U1092" s="216">
        <v>99.9</v>
      </c>
    </row>
    <row r="1093" spans="1:21">
      <c r="A1093" s="39">
        <v>1092</v>
      </c>
      <c r="B1093" s="39">
        <v>4167</v>
      </c>
      <c r="C1093" s="40">
        <v>41672</v>
      </c>
      <c r="D1093" s="40" t="s">
        <v>1094</v>
      </c>
      <c r="E1093" s="41" t="s">
        <v>3512</v>
      </c>
      <c r="F1093" s="41" t="s">
        <v>2369</v>
      </c>
      <c r="G1093" s="41">
        <v>7</v>
      </c>
      <c r="H1093" s="41">
        <v>26.25</v>
      </c>
      <c r="I1093" s="41">
        <v>3</v>
      </c>
      <c r="J1093" s="41" t="s">
        <v>2364</v>
      </c>
      <c r="K1093" s="41" t="s">
        <v>3879</v>
      </c>
      <c r="L1093" s="41" t="s">
        <v>2237</v>
      </c>
      <c r="M1093" s="41" t="s">
        <v>4590</v>
      </c>
      <c r="N1093" s="41">
        <v>31.7</v>
      </c>
      <c r="O1093" s="41">
        <v>100</v>
      </c>
      <c r="P1093" s="41">
        <v>100.75190000000001</v>
      </c>
      <c r="Q1093" s="42">
        <v>1.0670999999999999</v>
      </c>
      <c r="R1093" s="43">
        <v>43976</v>
      </c>
      <c r="S1093" s="43" t="s">
        <v>4592</v>
      </c>
      <c r="T1093" s="216">
        <v>157</v>
      </c>
      <c r="U1093" s="216">
        <v>100.15</v>
      </c>
    </row>
    <row r="1094" spans="1:21">
      <c r="A1094" s="39">
        <v>1093</v>
      </c>
      <c r="B1094" s="39">
        <v>4168</v>
      </c>
      <c r="C1094" s="40">
        <v>41681</v>
      </c>
      <c r="D1094" s="40" t="s">
        <v>1095</v>
      </c>
      <c r="E1094" s="41" t="s">
        <v>3573</v>
      </c>
      <c r="F1094" s="41" t="s">
        <v>2369</v>
      </c>
      <c r="G1094" s="41">
        <v>3</v>
      </c>
      <c r="H1094" s="41">
        <v>90.7</v>
      </c>
      <c r="I1094" s="41">
        <v>3</v>
      </c>
      <c r="J1094" s="41" t="s">
        <v>2364</v>
      </c>
      <c r="K1094" s="41" t="s">
        <v>2254</v>
      </c>
      <c r="L1094" s="41" t="s">
        <v>2237</v>
      </c>
      <c r="M1094" s="41" t="s">
        <v>4593</v>
      </c>
      <c r="N1094" s="41">
        <v>10.9</v>
      </c>
      <c r="O1094" s="41" t="s">
        <v>2373</v>
      </c>
      <c r="P1094" s="41" t="s">
        <v>2373</v>
      </c>
      <c r="Q1094" s="42">
        <v>1.022</v>
      </c>
      <c r="R1094" s="43">
        <v>41491</v>
      </c>
      <c r="S1094" s="43" t="s">
        <v>4594</v>
      </c>
      <c r="T1094" s="216">
        <v>168</v>
      </c>
      <c r="U1094" s="216">
        <v>107</v>
      </c>
    </row>
    <row r="1095" spans="1:21">
      <c r="A1095" s="39">
        <v>1094</v>
      </c>
      <c r="B1095" s="39">
        <v>4168</v>
      </c>
      <c r="C1095" s="40">
        <v>41682</v>
      </c>
      <c r="D1095" s="40" t="s">
        <v>1096</v>
      </c>
      <c r="E1095" s="41" t="s">
        <v>3573</v>
      </c>
      <c r="F1095" s="41" t="s">
        <v>2369</v>
      </c>
      <c r="G1095" s="41">
        <v>3</v>
      </c>
      <c r="H1095" s="41">
        <v>19</v>
      </c>
      <c r="I1095" s="41">
        <v>3</v>
      </c>
      <c r="J1095" s="41" t="s">
        <v>2364</v>
      </c>
      <c r="K1095" s="41" t="s">
        <v>2254</v>
      </c>
      <c r="L1095" s="41" t="s">
        <v>2237</v>
      </c>
      <c r="M1095" s="41" t="s">
        <v>4593</v>
      </c>
      <c r="N1095" s="41">
        <v>10.9</v>
      </c>
      <c r="O1095" s="41">
        <v>100</v>
      </c>
      <c r="P1095" s="41">
        <v>100</v>
      </c>
      <c r="Q1095" s="42">
        <v>1.0249999999999999</v>
      </c>
      <c r="R1095" s="43">
        <v>43879</v>
      </c>
      <c r="S1095" s="43" t="s">
        <v>4595</v>
      </c>
      <c r="T1095" s="216">
        <v>199</v>
      </c>
      <c r="U1095" s="216">
        <v>100.35</v>
      </c>
    </row>
    <row r="1096" spans="1:21">
      <c r="A1096" s="39">
        <v>1095</v>
      </c>
      <c r="B1096" s="39">
        <v>4168</v>
      </c>
      <c r="C1096" s="40">
        <v>41683</v>
      </c>
      <c r="D1096" s="40" t="s">
        <v>1097</v>
      </c>
      <c r="E1096" s="41" t="s">
        <v>3575</v>
      </c>
      <c r="F1096" s="41" t="s">
        <v>2369</v>
      </c>
      <c r="G1096" s="41">
        <v>4</v>
      </c>
      <c r="H1096" s="41">
        <v>27.5</v>
      </c>
      <c r="I1096" s="41">
        <v>3</v>
      </c>
      <c r="J1096" s="41" t="s">
        <v>2366</v>
      </c>
      <c r="K1096" s="41" t="s">
        <v>2254</v>
      </c>
      <c r="L1096" s="41" t="s">
        <v>2237</v>
      </c>
      <c r="M1096" s="41" t="s">
        <v>4593</v>
      </c>
      <c r="N1096" s="41">
        <v>10.9</v>
      </c>
      <c r="O1096" s="41">
        <v>105.16</v>
      </c>
      <c r="P1096" s="41">
        <v>100</v>
      </c>
      <c r="Q1096" s="42">
        <v>1.0436000000000001</v>
      </c>
      <c r="R1096" s="43">
        <v>44739</v>
      </c>
      <c r="S1096" s="43" t="s">
        <v>4596</v>
      </c>
      <c r="T1096" s="216">
        <v>168</v>
      </c>
      <c r="U1096" s="216">
        <v>98.8</v>
      </c>
    </row>
    <row r="1097" spans="1:21">
      <c r="A1097" s="39">
        <v>1096</v>
      </c>
      <c r="B1097" s="39">
        <v>4171</v>
      </c>
      <c r="C1097" s="40">
        <v>41711</v>
      </c>
      <c r="D1097" s="40" t="s">
        <v>1098</v>
      </c>
      <c r="E1097" s="41" t="s">
        <v>3493</v>
      </c>
      <c r="F1097" s="41" t="s">
        <v>2369</v>
      </c>
      <c r="G1097" s="41">
        <v>2</v>
      </c>
      <c r="H1097" s="41">
        <v>32</v>
      </c>
      <c r="I1097" s="41">
        <v>3</v>
      </c>
      <c r="J1097" s="41" t="s">
        <v>2364</v>
      </c>
      <c r="K1097" s="41" t="s">
        <v>2257</v>
      </c>
      <c r="L1097" s="41" t="s">
        <v>2309</v>
      </c>
      <c r="M1097" s="41" t="s">
        <v>4597</v>
      </c>
      <c r="N1097" s="41">
        <v>5.75</v>
      </c>
      <c r="O1097" s="41">
        <v>100</v>
      </c>
      <c r="P1097" s="41">
        <v>100</v>
      </c>
      <c r="Q1097" s="42">
        <v>1.0389999999999999</v>
      </c>
      <c r="R1097" s="43">
        <v>42587</v>
      </c>
      <c r="S1097" s="43" t="s">
        <v>4598</v>
      </c>
      <c r="T1097" s="216">
        <v>137</v>
      </c>
      <c r="U1097" s="216">
        <v>100.8</v>
      </c>
    </row>
    <row r="1098" spans="1:21">
      <c r="A1098" s="39">
        <v>1097</v>
      </c>
      <c r="B1098" s="39">
        <v>4171</v>
      </c>
      <c r="C1098" s="40">
        <v>41712</v>
      </c>
      <c r="D1098" s="40" t="s">
        <v>1099</v>
      </c>
      <c r="E1098" s="41" t="s">
        <v>3679</v>
      </c>
      <c r="F1098" s="41" t="s">
        <v>2369</v>
      </c>
      <c r="G1098" s="41">
        <v>2</v>
      </c>
      <c r="H1098" s="41">
        <v>143</v>
      </c>
      <c r="I1098" s="41">
        <v>3</v>
      </c>
      <c r="J1098" s="41" t="s">
        <v>2364</v>
      </c>
      <c r="K1098" s="41" t="s">
        <v>2257</v>
      </c>
      <c r="L1098" s="41" t="s">
        <v>2309</v>
      </c>
      <c r="M1098" s="41" t="s">
        <v>4597</v>
      </c>
      <c r="N1098" s="41">
        <v>5.75</v>
      </c>
      <c r="O1098" s="41">
        <v>100.5</v>
      </c>
      <c r="P1098" s="41">
        <v>100</v>
      </c>
      <c r="Q1098" s="42">
        <v>1.046</v>
      </c>
      <c r="R1098" s="43">
        <v>44389</v>
      </c>
      <c r="S1098" s="43" t="s">
        <v>3882</v>
      </c>
      <c r="T1098" s="216">
        <v>159</v>
      </c>
      <c r="U1098" s="216">
        <v>99.6</v>
      </c>
    </row>
    <row r="1099" spans="1:21">
      <c r="A1099" s="39">
        <v>1098</v>
      </c>
      <c r="B1099" s="39">
        <v>4175</v>
      </c>
      <c r="C1099" s="40">
        <v>41751</v>
      </c>
      <c r="D1099" s="40" t="s">
        <v>1100</v>
      </c>
      <c r="E1099" s="41">
        <v>5</v>
      </c>
      <c r="F1099" s="41" t="s">
        <v>2371</v>
      </c>
      <c r="G1099" s="41">
        <v>3</v>
      </c>
      <c r="H1099" s="41">
        <v>80.2</v>
      </c>
      <c r="I1099" s="41">
        <v>3</v>
      </c>
      <c r="J1099" s="41" t="s">
        <v>2364</v>
      </c>
      <c r="K1099" s="41" t="s">
        <v>2241</v>
      </c>
      <c r="L1099" s="41" t="s">
        <v>2237</v>
      </c>
      <c r="M1099" s="41" t="s">
        <v>4599</v>
      </c>
      <c r="N1099" s="41">
        <v>4.22</v>
      </c>
      <c r="O1099" s="41">
        <v>100</v>
      </c>
      <c r="P1099" s="41">
        <v>100</v>
      </c>
      <c r="Q1099" s="42">
        <v>1.01</v>
      </c>
      <c r="R1099" s="43">
        <v>42789</v>
      </c>
      <c r="S1099" s="43" t="s">
        <v>4600</v>
      </c>
      <c r="T1099" s="216">
        <v>117</v>
      </c>
      <c r="U1099" s="216">
        <v>100.05</v>
      </c>
    </row>
    <row r="1100" spans="1:21">
      <c r="A1100" s="39">
        <v>1099</v>
      </c>
      <c r="B1100" s="39">
        <v>4175</v>
      </c>
      <c r="C1100" s="40">
        <v>41752</v>
      </c>
      <c r="D1100" s="40" t="s">
        <v>1101</v>
      </c>
      <c r="E1100" s="41">
        <v>6</v>
      </c>
      <c r="F1100" s="41" t="s">
        <v>2371</v>
      </c>
      <c r="G1100" s="41">
        <v>3</v>
      </c>
      <c r="H1100" s="41">
        <v>77.3</v>
      </c>
      <c r="I1100" s="41">
        <v>5</v>
      </c>
      <c r="J1100" s="41" t="s">
        <v>2366</v>
      </c>
      <c r="K1100" s="41" t="s">
        <v>2241</v>
      </c>
      <c r="L1100" s="41" t="s">
        <v>2237</v>
      </c>
      <c r="M1100" s="41" t="s">
        <v>4599</v>
      </c>
      <c r="N1100" s="41">
        <v>4.22</v>
      </c>
      <c r="O1100" s="41">
        <v>103.62</v>
      </c>
      <c r="P1100" s="41">
        <v>100</v>
      </c>
      <c r="Q1100" s="42">
        <v>1.0503</v>
      </c>
      <c r="R1100" s="43">
        <v>43892</v>
      </c>
      <c r="S1100" s="43" t="s">
        <v>4601</v>
      </c>
      <c r="T1100" s="216">
        <v>236</v>
      </c>
      <c r="U1100" s="216">
        <v>100</v>
      </c>
    </row>
    <row r="1101" spans="1:21">
      <c r="A1101" s="39">
        <v>1100</v>
      </c>
      <c r="B1101" s="39">
        <v>4190</v>
      </c>
      <c r="C1101" s="40">
        <v>41901</v>
      </c>
      <c r="D1101" s="40" t="s">
        <v>7081</v>
      </c>
      <c r="E1101" s="41">
        <v>4</v>
      </c>
      <c r="F1101" s="41" t="s">
        <v>2371</v>
      </c>
      <c r="G1101" s="41">
        <v>7.5</v>
      </c>
      <c r="H1101" s="41">
        <v>111</v>
      </c>
      <c r="I1101" s="41">
        <v>3</v>
      </c>
      <c r="J1101" s="41" t="s">
        <v>2364</v>
      </c>
      <c r="K1101" s="41" t="s">
        <v>2252</v>
      </c>
      <c r="L1101" s="41" t="s">
        <v>2237</v>
      </c>
      <c r="M1101" s="41" t="s">
        <v>4602</v>
      </c>
      <c r="N1101" s="41">
        <v>6.11</v>
      </c>
      <c r="O1101" s="41">
        <v>100</v>
      </c>
      <c r="P1101" s="41">
        <v>100</v>
      </c>
      <c r="Q1101" s="42">
        <v>1.0935999999999999</v>
      </c>
      <c r="R1101" s="43">
        <v>43462</v>
      </c>
      <c r="S1101" s="43" t="s">
        <v>4603</v>
      </c>
      <c r="T1101" s="216">
        <v>121</v>
      </c>
      <c r="U1101" s="216">
        <v>98</v>
      </c>
    </row>
    <row r="1102" spans="1:21">
      <c r="A1102" s="39">
        <v>1101</v>
      </c>
      <c r="B1102" s="39">
        <v>4190</v>
      </c>
      <c r="C1102" s="40">
        <v>41902</v>
      </c>
      <c r="D1102" s="40" t="s">
        <v>7082</v>
      </c>
      <c r="E1102" s="41">
        <v>5</v>
      </c>
      <c r="F1102" s="41" t="s">
        <v>2371</v>
      </c>
      <c r="G1102" s="41">
        <v>10</v>
      </c>
      <c r="H1102" s="41">
        <v>86</v>
      </c>
      <c r="I1102" s="41">
        <v>3</v>
      </c>
      <c r="J1102" s="41" t="s">
        <v>2364</v>
      </c>
      <c r="K1102" s="41" t="s">
        <v>2252</v>
      </c>
      <c r="L1102" s="41" t="s">
        <v>2237</v>
      </c>
      <c r="M1102" s="41" t="s">
        <v>4602</v>
      </c>
      <c r="N1102" s="41">
        <v>6.11</v>
      </c>
      <c r="O1102" s="41">
        <v>101.5</v>
      </c>
      <c r="P1102" s="41">
        <v>100</v>
      </c>
      <c r="Q1102" s="42">
        <v>1.075</v>
      </c>
      <c r="R1102" s="43">
        <v>44522</v>
      </c>
      <c r="S1102" s="43" t="s">
        <v>4451</v>
      </c>
      <c r="T1102" s="216">
        <v>167</v>
      </c>
      <c r="U1102" s="216">
        <v>94.15</v>
      </c>
    </row>
    <row r="1103" spans="1:21">
      <c r="A1103" s="39">
        <v>1102</v>
      </c>
      <c r="B1103" s="39">
        <v>4190</v>
      </c>
      <c r="C1103" s="40">
        <v>41903</v>
      </c>
      <c r="D1103" s="40" t="s">
        <v>7083</v>
      </c>
      <c r="E1103" s="41">
        <v>5</v>
      </c>
      <c r="F1103" s="41" t="s">
        <v>2371</v>
      </c>
      <c r="G1103" s="41">
        <v>7</v>
      </c>
      <c r="H1103" s="41">
        <v>56.1</v>
      </c>
      <c r="I1103" s="41">
        <v>3</v>
      </c>
      <c r="J1103" s="41" t="s">
        <v>2364</v>
      </c>
      <c r="K1103" s="41" t="s">
        <v>2238</v>
      </c>
      <c r="L1103" s="41" t="s">
        <v>2237</v>
      </c>
      <c r="M1103" s="41" t="s">
        <v>4602</v>
      </c>
      <c r="N1103" s="41">
        <v>6.11</v>
      </c>
      <c r="O1103" s="41">
        <v>101.5</v>
      </c>
      <c r="P1103" s="41">
        <v>100</v>
      </c>
      <c r="Q1103" s="42">
        <v>1.0900000000000001</v>
      </c>
      <c r="R1103" s="43">
        <v>45484</v>
      </c>
      <c r="S1103" s="43" t="s">
        <v>4604</v>
      </c>
      <c r="T1103" s="216">
        <v>126</v>
      </c>
      <c r="U1103" s="216">
        <v>91.05</v>
      </c>
    </row>
    <row r="1104" spans="1:21">
      <c r="A1104" s="39">
        <v>1103</v>
      </c>
      <c r="B1104" s="39">
        <v>4207</v>
      </c>
      <c r="C1104" s="40">
        <v>42071</v>
      </c>
      <c r="D1104" s="40" t="s">
        <v>1105</v>
      </c>
      <c r="E1104" s="41">
        <v>0</v>
      </c>
      <c r="F1104" s="41" t="s">
        <v>2373</v>
      </c>
      <c r="G1104" s="41" t="s">
        <v>2373</v>
      </c>
      <c r="H1104" s="41" t="s">
        <v>2373</v>
      </c>
      <c r="I1104" s="41" t="s">
        <v>2373</v>
      </c>
      <c r="J1104" s="41" t="s">
        <v>2364</v>
      </c>
      <c r="K1104" s="41" t="s">
        <v>2373</v>
      </c>
      <c r="L1104" s="41" t="s">
        <v>2260</v>
      </c>
      <c r="M1104" s="41" t="s">
        <v>4605</v>
      </c>
      <c r="N1104" s="41" t="s">
        <v>2373</v>
      </c>
      <c r="O1104" s="41" t="s">
        <v>2373</v>
      </c>
      <c r="P1104" s="41" t="s">
        <v>2373</v>
      </c>
      <c r="Q1104" s="42" t="s">
        <v>2373</v>
      </c>
      <c r="R1104" s="43" t="s">
        <v>2373</v>
      </c>
      <c r="S1104" s="43" t="s">
        <v>2373</v>
      </c>
      <c r="T1104" s="216">
        <v>171</v>
      </c>
      <c r="U1104" s="216">
        <v>97</v>
      </c>
    </row>
    <row r="1105" spans="1:21">
      <c r="A1105" s="39">
        <v>1104</v>
      </c>
      <c r="B1105" s="39">
        <v>4207</v>
      </c>
      <c r="C1105" s="40">
        <v>42072</v>
      </c>
      <c r="D1105" s="40" t="s">
        <v>1106</v>
      </c>
      <c r="E1105" s="41" t="s">
        <v>4606</v>
      </c>
      <c r="F1105" s="41" t="s">
        <v>2369</v>
      </c>
      <c r="G1105" s="41">
        <v>3</v>
      </c>
      <c r="H1105" s="41">
        <v>10.5</v>
      </c>
      <c r="I1105" s="41">
        <v>3</v>
      </c>
      <c r="J1105" s="41" t="s">
        <v>2364</v>
      </c>
      <c r="K1105" s="41" t="s">
        <v>2281</v>
      </c>
      <c r="L1105" s="41" t="s">
        <v>2260</v>
      </c>
      <c r="M1105" s="41" t="s">
        <v>4605</v>
      </c>
      <c r="N1105" s="41">
        <v>18.7</v>
      </c>
      <c r="O1105" s="41" t="s">
        <v>2373</v>
      </c>
      <c r="P1105" s="41" t="s">
        <v>2373</v>
      </c>
      <c r="Q1105" s="42">
        <v>1.05</v>
      </c>
      <c r="R1105" s="43">
        <v>40809</v>
      </c>
      <c r="S1105" s="43" t="s">
        <v>4607</v>
      </c>
      <c r="T1105" s="216">
        <v>228</v>
      </c>
      <c r="U1105" s="216">
        <v>102.5</v>
      </c>
    </row>
    <row r="1106" spans="1:21">
      <c r="A1106" s="39">
        <v>1105</v>
      </c>
      <c r="B1106" s="39">
        <v>4303</v>
      </c>
      <c r="C1106" s="40">
        <v>43031</v>
      </c>
      <c r="D1106" s="40" t="s">
        <v>1107</v>
      </c>
      <c r="E1106" s="41">
        <v>7</v>
      </c>
      <c r="F1106" s="41" t="s">
        <v>2371</v>
      </c>
      <c r="G1106" s="41">
        <v>3</v>
      </c>
      <c r="H1106" s="41">
        <v>27.93</v>
      </c>
      <c r="I1106" s="41">
        <v>3</v>
      </c>
      <c r="J1106" s="41" t="s">
        <v>2364</v>
      </c>
      <c r="K1106" s="41" t="s">
        <v>2267</v>
      </c>
      <c r="L1106" s="41" t="s">
        <v>2317</v>
      </c>
      <c r="M1106" s="41" t="s">
        <v>4608</v>
      </c>
      <c r="N1106" s="41">
        <v>6.75</v>
      </c>
      <c r="O1106" s="41">
        <v>100</v>
      </c>
      <c r="P1106" s="41">
        <v>101.50749999999999</v>
      </c>
      <c r="Q1106" s="42">
        <v>1.06</v>
      </c>
      <c r="R1106" s="43">
        <v>44708</v>
      </c>
      <c r="S1106" s="43" t="s">
        <v>4609</v>
      </c>
      <c r="T1106" s="216">
        <v>227</v>
      </c>
      <c r="U1106" s="216">
        <v>96.1</v>
      </c>
    </row>
    <row r="1107" spans="1:21">
      <c r="A1107" s="39">
        <v>1106</v>
      </c>
      <c r="B1107" s="39">
        <v>4306</v>
      </c>
      <c r="C1107" s="40">
        <v>43061</v>
      </c>
      <c r="D1107" s="40" t="s">
        <v>1108</v>
      </c>
      <c r="E1107" s="41">
        <v>0</v>
      </c>
      <c r="F1107" s="41" t="s">
        <v>2373</v>
      </c>
      <c r="G1107" s="41" t="s">
        <v>2373</v>
      </c>
      <c r="H1107" s="41" t="s">
        <v>2373</v>
      </c>
      <c r="I1107" s="41" t="s">
        <v>2373</v>
      </c>
      <c r="J1107" s="41" t="s">
        <v>2364</v>
      </c>
      <c r="K1107" s="41" t="s">
        <v>2373</v>
      </c>
      <c r="L1107" s="41" t="s">
        <v>2317</v>
      </c>
      <c r="M1107" s="41" t="s">
        <v>4610</v>
      </c>
      <c r="N1107" s="41" t="s">
        <v>2373</v>
      </c>
      <c r="O1107" s="41" t="s">
        <v>2373</v>
      </c>
      <c r="P1107" s="41" t="s">
        <v>2373</v>
      </c>
      <c r="Q1107" s="42" t="s">
        <v>2373</v>
      </c>
      <c r="R1107" s="43" t="s">
        <v>2373</v>
      </c>
      <c r="S1107" s="43" t="s">
        <v>2373</v>
      </c>
      <c r="T1107" s="216">
        <v>126.95</v>
      </c>
      <c r="U1107" s="216">
        <v>91.15</v>
      </c>
    </row>
    <row r="1108" spans="1:21">
      <c r="A1108" s="39">
        <v>1107</v>
      </c>
      <c r="B1108" s="39">
        <v>4306</v>
      </c>
      <c r="C1108" s="40">
        <v>43062</v>
      </c>
      <c r="D1108" s="40" t="s">
        <v>1109</v>
      </c>
      <c r="E1108" s="41">
        <v>0</v>
      </c>
      <c r="F1108" s="41" t="s">
        <v>2373</v>
      </c>
      <c r="G1108" s="41" t="s">
        <v>2373</v>
      </c>
      <c r="H1108" s="41" t="s">
        <v>2373</v>
      </c>
      <c r="I1108" s="41" t="s">
        <v>2373</v>
      </c>
      <c r="J1108" s="41" t="s">
        <v>2364</v>
      </c>
      <c r="K1108" s="41" t="s">
        <v>2373</v>
      </c>
      <c r="L1108" s="41" t="s">
        <v>2317</v>
      </c>
      <c r="M1108" s="41" t="s">
        <v>4610</v>
      </c>
      <c r="N1108" s="41" t="s">
        <v>2373</v>
      </c>
      <c r="O1108" s="41" t="s">
        <v>2373</v>
      </c>
      <c r="P1108" s="41" t="s">
        <v>2373</v>
      </c>
      <c r="Q1108" s="42" t="s">
        <v>2373</v>
      </c>
      <c r="R1108" s="43" t="s">
        <v>2373</v>
      </c>
      <c r="S1108" s="43" t="s">
        <v>2373</v>
      </c>
      <c r="T1108" s="216">
        <v>184</v>
      </c>
      <c r="U1108" s="216">
        <v>96</v>
      </c>
    </row>
    <row r="1109" spans="1:21">
      <c r="A1109" s="39">
        <v>1108</v>
      </c>
      <c r="B1109" s="39">
        <v>4306</v>
      </c>
      <c r="C1109" s="40">
        <v>43063</v>
      </c>
      <c r="D1109" s="40" t="s">
        <v>1110</v>
      </c>
      <c r="E1109" s="41">
        <v>0</v>
      </c>
      <c r="F1109" s="41" t="s">
        <v>2373</v>
      </c>
      <c r="G1109" s="41" t="s">
        <v>2373</v>
      </c>
      <c r="H1109" s="41" t="s">
        <v>2373</v>
      </c>
      <c r="I1109" s="41" t="s">
        <v>2373</v>
      </c>
      <c r="J1109" s="41" t="s">
        <v>2364</v>
      </c>
      <c r="K1109" s="41" t="s">
        <v>2373</v>
      </c>
      <c r="L1109" s="41" t="s">
        <v>2317</v>
      </c>
      <c r="M1109" s="41" t="s">
        <v>4610</v>
      </c>
      <c r="N1109" s="41" t="s">
        <v>2373</v>
      </c>
      <c r="O1109" s="41" t="s">
        <v>2373</v>
      </c>
      <c r="P1109" s="41" t="s">
        <v>2373</v>
      </c>
      <c r="Q1109" s="42" t="s">
        <v>2373</v>
      </c>
      <c r="R1109" s="43" t="s">
        <v>2373</v>
      </c>
      <c r="S1109" s="43" t="s">
        <v>2373</v>
      </c>
      <c r="T1109" s="216">
        <v>177</v>
      </c>
      <c r="U1109" s="216">
        <v>86</v>
      </c>
    </row>
    <row r="1110" spans="1:21">
      <c r="A1110" s="39">
        <v>1109</v>
      </c>
      <c r="B1110" s="39">
        <v>4306</v>
      </c>
      <c r="C1110" s="40">
        <v>43064</v>
      </c>
      <c r="D1110" s="40" t="s">
        <v>1111</v>
      </c>
      <c r="E1110" s="41">
        <v>0</v>
      </c>
      <c r="F1110" s="41" t="s">
        <v>2373</v>
      </c>
      <c r="G1110" s="41">
        <v>10</v>
      </c>
      <c r="H1110" s="41">
        <v>15.9</v>
      </c>
      <c r="I1110" s="41">
        <v>5</v>
      </c>
      <c r="J1110" s="41" t="s">
        <v>2364</v>
      </c>
      <c r="K1110" s="41" t="s">
        <v>2373</v>
      </c>
      <c r="L1110" s="41" t="s">
        <v>2317</v>
      </c>
      <c r="M1110" s="41" t="s">
        <v>4610</v>
      </c>
      <c r="N1110" s="41" t="s">
        <v>2373</v>
      </c>
      <c r="O1110" s="41" t="s">
        <v>2373</v>
      </c>
      <c r="P1110" s="41" t="s">
        <v>2373</v>
      </c>
      <c r="Q1110" s="42" t="s">
        <v>2373</v>
      </c>
      <c r="R1110" s="43">
        <v>39700</v>
      </c>
      <c r="S1110" s="43" t="s">
        <v>4611</v>
      </c>
      <c r="T1110" s="216">
        <v>181</v>
      </c>
      <c r="U1110" s="216">
        <v>71</v>
      </c>
    </row>
    <row r="1111" spans="1:21">
      <c r="A1111" s="39">
        <v>1110</v>
      </c>
      <c r="B1111" s="39">
        <v>4306</v>
      </c>
      <c r="C1111" s="40">
        <v>43065</v>
      </c>
      <c r="D1111" s="40" t="s">
        <v>1112</v>
      </c>
      <c r="E1111" s="41">
        <v>0</v>
      </c>
      <c r="F1111" s="41" t="s">
        <v>2373</v>
      </c>
      <c r="G1111" s="41">
        <v>5</v>
      </c>
      <c r="H1111" s="41">
        <v>26.67</v>
      </c>
      <c r="I1111" s="41">
        <v>5</v>
      </c>
      <c r="J1111" s="41" t="s">
        <v>2364</v>
      </c>
      <c r="K1111" s="41" t="s">
        <v>2373</v>
      </c>
      <c r="L1111" s="41" t="s">
        <v>2317</v>
      </c>
      <c r="M1111" s="41" t="s">
        <v>4610</v>
      </c>
      <c r="N1111" s="41" t="s">
        <v>2373</v>
      </c>
      <c r="O1111" s="41" t="s">
        <v>2373</v>
      </c>
      <c r="P1111" s="41" t="s">
        <v>2373</v>
      </c>
      <c r="Q1111" s="42" t="s">
        <v>2373</v>
      </c>
      <c r="R1111" s="43">
        <v>40274</v>
      </c>
      <c r="S1111" s="43" t="s">
        <v>4612</v>
      </c>
      <c r="T1111" s="216">
        <v>152</v>
      </c>
      <c r="U1111" s="216">
        <v>103</v>
      </c>
    </row>
    <row r="1112" spans="1:21">
      <c r="A1112" s="39">
        <v>1111</v>
      </c>
      <c r="B1112" s="39">
        <v>4306</v>
      </c>
      <c r="C1112" s="40">
        <v>43066</v>
      </c>
      <c r="D1112" s="40" t="s">
        <v>1113</v>
      </c>
      <c r="E1112" s="41">
        <v>0</v>
      </c>
      <c r="F1112" s="41" t="s">
        <v>2373</v>
      </c>
      <c r="G1112" s="41">
        <v>10</v>
      </c>
      <c r="H1112" s="41">
        <v>32.5</v>
      </c>
      <c r="I1112" s="41">
        <v>5</v>
      </c>
      <c r="J1112" s="41" t="s">
        <v>2364</v>
      </c>
      <c r="K1112" s="41" t="s">
        <v>2373</v>
      </c>
      <c r="L1112" s="41" t="s">
        <v>2317</v>
      </c>
      <c r="M1112" s="41" t="s">
        <v>4610</v>
      </c>
      <c r="N1112" s="41" t="s">
        <v>2373</v>
      </c>
      <c r="O1112" s="41" t="s">
        <v>2373</v>
      </c>
      <c r="P1112" s="41" t="s">
        <v>2373</v>
      </c>
      <c r="Q1112" s="42" t="s">
        <v>2373</v>
      </c>
      <c r="R1112" s="43">
        <v>40606</v>
      </c>
      <c r="S1112" s="43" t="s">
        <v>4613</v>
      </c>
      <c r="T1112" s="216">
        <v>110</v>
      </c>
      <c r="U1112" s="216">
        <v>94.35</v>
      </c>
    </row>
    <row r="1113" spans="1:21">
      <c r="A1113" s="39">
        <v>1112</v>
      </c>
      <c r="B1113" s="39">
        <v>4306</v>
      </c>
      <c r="C1113" s="40">
        <v>43067</v>
      </c>
      <c r="D1113" s="40" t="s">
        <v>1114</v>
      </c>
      <c r="E1113" s="41">
        <v>6</v>
      </c>
      <c r="F1113" s="41" t="s">
        <v>2371</v>
      </c>
      <c r="G1113" s="41">
        <v>3</v>
      </c>
      <c r="H1113" s="41">
        <v>20.399999999999999</v>
      </c>
      <c r="I1113" s="41">
        <v>5</v>
      </c>
      <c r="J1113" s="41" t="s">
        <v>2364</v>
      </c>
      <c r="K1113" s="41" t="s">
        <v>2247</v>
      </c>
      <c r="L1113" s="41" t="s">
        <v>2317</v>
      </c>
      <c r="M1113" s="41" t="s">
        <v>4610</v>
      </c>
      <c r="N1113" s="41">
        <v>65.8</v>
      </c>
      <c r="O1113" s="41">
        <v>100</v>
      </c>
      <c r="P1113" s="41">
        <v>100</v>
      </c>
      <c r="Q1113" s="42">
        <v>1.05</v>
      </c>
      <c r="R1113" s="43">
        <v>41346</v>
      </c>
      <c r="S1113" s="43" t="s">
        <v>4614</v>
      </c>
      <c r="T1113" s="216">
        <v>127.95</v>
      </c>
      <c r="U1113" s="216">
        <v>99.6</v>
      </c>
    </row>
    <row r="1114" spans="1:21">
      <c r="A1114" s="39">
        <v>1113</v>
      </c>
      <c r="B1114" s="39">
        <v>4306</v>
      </c>
      <c r="C1114" s="40">
        <v>43068</v>
      </c>
      <c r="D1114" s="40" t="s">
        <v>1115</v>
      </c>
      <c r="E1114" s="41" t="s">
        <v>3663</v>
      </c>
      <c r="F1114" s="41" t="s">
        <v>2369</v>
      </c>
      <c r="G1114" s="41">
        <v>5</v>
      </c>
      <c r="H1114" s="41">
        <v>14</v>
      </c>
      <c r="I1114" s="41">
        <v>5</v>
      </c>
      <c r="J1114" s="41" t="s">
        <v>2364</v>
      </c>
      <c r="K1114" s="41" t="s">
        <v>2247</v>
      </c>
      <c r="L1114" s="41" t="s">
        <v>2317</v>
      </c>
      <c r="M1114" s="41" t="s">
        <v>4610</v>
      </c>
      <c r="N1114" s="41">
        <v>65.8</v>
      </c>
      <c r="O1114" s="41">
        <v>100</v>
      </c>
      <c r="P1114" s="41">
        <v>101.26</v>
      </c>
      <c r="Q1114" s="42">
        <v>1.04</v>
      </c>
      <c r="R1114" s="43">
        <v>43630</v>
      </c>
      <c r="S1114" s="43" t="s">
        <v>4615</v>
      </c>
      <c r="T1114" s="216">
        <v>190</v>
      </c>
      <c r="U1114" s="216">
        <v>101.05</v>
      </c>
    </row>
    <row r="1115" spans="1:21">
      <c r="A1115" s="39">
        <v>1114</v>
      </c>
      <c r="B1115" s="39">
        <v>4306</v>
      </c>
      <c r="C1115" s="40">
        <v>43069</v>
      </c>
      <c r="D1115" s="40" t="s">
        <v>1116</v>
      </c>
      <c r="E1115" s="41" t="s">
        <v>4182</v>
      </c>
      <c r="F1115" s="41" t="s">
        <v>2369</v>
      </c>
      <c r="G1115" s="41">
        <v>5</v>
      </c>
      <c r="H1115" s="41">
        <v>14</v>
      </c>
      <c r="I1115" s="41">
        <v>5</v>
      </c>
      <c r="J1115" s="41" t="s">
        <v>2364</v>
      </c>
      <c r="K1115" s="41" t="s">
        <v>2247</v>
      </c>
      <c r="L1115" s="41" t="s">
        <v>2317</v>
      </c>
      <c r="M1115" s="41" t="s">
        <v>4610</v>
      </c>
      <c r="N1115" s="41">
        <v>65.8</v>
      </c>
      <c r="O1115" s="41">
        <v>100</v>
      </c>
      <c r="P1115" s="41">
        <v>101.26</v>
      </c>
      <c r="Q1115" s="42">
        <v>1.04</v>
      </c>
      <c r="R1115" s="43">
        <v>43630</v>
      </c>
      <c r="S1115" s="43" t="s">
        <v>4615</v>
      </c>
      <c r="T1115" s="216">
        <v>230</v>
      </c>
      <c r="U1115" s="216">
        <v>101.9</v>
      </c>
    </row>
    <row r="1116" spans="1:21">
      <c r="A1116" s="39">
        <v>1115</v>
      </c>
      <c r="B1116" s="39">
        <v>4402</v>
      </c>
      <c r="C1116" s="40">
        <v>44021</v>
      </c>
      <c r="D1116" s="40" t="s">
        <v>1117</v>
      </c>
      <c r="E1116" s="41" t="s">
        <v>3493</v>
      </c>
      <c r="F1116" s="41" t="s">
        <v>2369</v>
      </c>
      <c r="G1116" s="41">
        <v>3</v>
      </c>
      <c r="H1116" s="41">
        <v>9</v>
      </c>
      <c r="I1116" s="41">
        <v>3</v>
      </c>
      <c r="J1116" s="41" t="s">
        <v>2364</v>
      </c>
      <c r="K1116" s="41" t="s">
        <v>2238</v>
      </c>
      <c r="L1116" s="41" t="s">
        <v>2235</v>
      </c>
      <c r="M1116" s="41" t="s">
        <v>4616</v>
      </c>
      <c r="N1116" s="41">
        <v>6.8</v>
      </c>
      <c r="O1116" s="41" t="s">
        <v>2373</v>
      </c>
      <c r="P1116" s="41" t="s">
        <v>2373</v>
      </c>
      <c r="Q1116" s="42">
        <v>1.1096999999999999</v>
      </c>
      <c r="R1116" s="43">
        <v>41361</v>
      </c>
      <c r="S1116" s="43" t="s">
        <v>4617</v>
      </c>
      <c r="T1116" s="216">
        <v>230</v>
      </c>
      <c r="U1116" s="216">
        <v>100.9</v>
      </c>
    </row>
    <row r="1117" spans="1:21">
      <c r="A1117" s="39">
        <v>1116</v>
      </c>
      <c r="B1117" s="39">
        <v>4414</v>
      </c>
      <c r="C1117" s="40">
        <v>44141</v>
      </c>
      <c r="D1117" s="40" t="s">
        <v>1118</v>
      </c>
      <c r="E1117" s="41">
        <v>0</v>
      </c>
      <c r="F1117" s="41" t="s">
        <v>2373</v>
      </c>
      <c r="G1117" s="41" t="s">
        <v>2373</v>
      </c>
      <c r="H1117" s="41" t="s">
        <v>2373</v>
      </c>
      <c r="I1117" s="41" t="s">
        <v>2373</v>
      </c>
      <c r="J1117" s="41" t="s">
        <v>2364</v>
      </c>
      <c r="K1117" s="41" t="s">
        <v>2373</v>
      </c>
      <c r="L1117" s="41" t="s">
        <v>2235</v>
      </c>
      <c r="M1117" s="41" t="s">
        <v>4618</v>
      </c>
      <c r="N1117" s="41" t="s">
        <v>2373</v>
      </c>
      <c r="O1117" s="41" t="s">
        <v>2373</v>
      </c>
      <c r="P1117" s="41" t="s">
        <v>2373</v>
      </c>
      <c r="Q1117" s="42" t="s">
        <v>2373</v>
      </c>
      <c r="R1117" s="43" t="s">
        <v>2373</v>
      </c>
      <c r="S1117" s="43" t="s">
        <v>2373</v>
      </c>
      <c r="T1117" s="216">
        <v>118.5</v>
      </c>
      <c r="U1117" s="216">
        <v>105.95</v>
      </c>
    </row>
    <row r="1118" spans="1:21">
      <c r="A1118" s="39">
        <v>1117</v>
      </c>
      <c r="B1118" s="39">
        <v>4414</v>
      </c>
      <c r="C1118" s="40">
        <v>44142</v>
      </c>
      <c r="D1118" s="40" t="s">
        <v>1119</v>
      </c>
      <c r="E1118" s="41">
        <v>0</v>
      </c>
      <c r="F1118" s="41" t="s">
        <v>2373</v>
      </c>
      <c r="G1118" s="41" t="s">
        <v>2373</v>
      </c>
      <c r="H1118" s="41" t="s">
        <v>2373</v>
      </c>
      <c r="I1118" s="41" t="s">
        <v>2373</v>
      </c>
      <c r="J1118" s="41" t="s">
        <v>2364</v>
      </c>
      <c r="K1118" s="41" t="s">
        <v>2373</v>
      </c>
      <c r="L1118" s="41" t="s">
        <v>2235</v>
      </c>
      <c r="M1118" s="41" t="s">
        <v>4618</v>
      </c>
      <c r="N1118" s="41" t="s">
        <v>2373</v>
      </c>
      <c r="O1118" s="41" t="s">
        <v>2373</v>
      </c>
      <c r="P1118" s="41" t="s">
        <v>2373</v>
      </c>
      <c r="Q1118" s="42" t="s">
        <v>2373</v>
      </c>
      <c r="R1118" s="43" t="s">
        <v>2373</v>
      </c>
      <c r="S1118" s="43" t="s">
        <v>2373</v>
      </c>
      <c r="T1118" s="216">
        <v>118</v>
      </c>
      <c r="U1118" s="216">
        <v>97.25</v>
      </c>
    </row>
    <row r="1119" spans="1:21">
      <c r="A1119" s="39">
        <v>1118</v>
      </c>
      <c r="B1119" s="39">
        <v>4414</v>
      </c>
      <c r="C1119" s="40">
        <v>44143</v>
      </c>
      <c r="D1119" s="40" t="s">
        <v>1120</v>
      </c>
      <c r="E1119" s="41" t="s">
        <v>4619</v>
      </c>
      <c r="F1119" s="41" t="s">
        <v>2369</v>
      </c>
      <c r="G1119" s="41">
        <v>2</v>
      </c>
      <c r="H1119" s="41">
        <v>11</v>
      </c>
      <c r="I1119" s="41">
        <v>3</v>
      </c>
      <c r="J1119" s="41" t="s">
        <v>2364</v>
      </c>
      <c r="K1119" s="41" t="s">
        <v>2247</v>
      </c>
      <c r="L1119" s="41" t="s">
        <v>2235</v>
      </c>
      <c r="M1119" s="41" t="s">
        <v>4618</v>
      </c>
      <c r="N1119" s="41">
        <v>88.2</v>
      </c>
      <c r="O1119" s="41" t="s">
        <v>2373</v>
      </c>
      <c r="P1119" s="41" t="s">
        <v>2373</v>
      </c>
      <c r="Q1119" s="42">
        <v>1.01</v>
      </c>
      <c r="R1119" s="43">
        <v>40791</v>
      </c>
      <c r="S1119" s="43" t="s">
        <v>4620</v>
      </c>
      <c r="T1119" s="216">
        <v>192</v>
      </c>
      <c r="U1119" s="216">
        <v>98.7</v>
      </c>
    </row>
    <row r="1120" spans="1:21">
      <c r="A1120" s="39">
        <v>1119</v>
      </c>
      <c r="B1120" s="39">
        <v>4414</v>
      </c>
      <c r="C1120" s="40">
        <v>44144</v>
      </c>
      <c r="D1120" s="40" t="s">
        <v>1121</v>
      </c>
      <c r="E1120" s="41" t="s">
        <v>3539</v>
      </c>
      <c r="F1120" s="41" t="s">
        <v>2369</v>
      </c>
      <c r="G1120" s="41">
        <v>9.9</v>
      </c>
      <c r="H1120" s="41">
        <v>17.8</v>
      </c>
      <c r="I1120" s="41">
        <v>3</v>
      </c>
      <c r="J1120" s="41" t="s">
        <v>2364</v>
      </c>
      <c r="K1120" s="41" t="s">
        <v>2236</v>
      </c>
      <c r="L1120" s="41" t="s">
        <v>2235</v>
      </c>
      <c r="M1120" s="41" t="s">
        <v>4618</v>
      </c>
      <c r="N1120" s="41">
        <v>88.2</v>
      </c>
      <c r="O1120" s="41">
        <v>100</v>
      </c>
      <c r="P1120" s="41">
        <v>101.51</v>
      </c>
      <c r="Q1120" s="42">
        <v>1.01</v>
      </c>
      <c r="R1120" s="43">
        <v>42027</v>
      </c>
      <c r="S1120" s="43" t="s">
        <v>3541</v>
      </c>
      <c r="T1120" s="216">
        <v>163</v>
      </c>
      <c r="U1120" s="216">
        <v>101.75</v>
      </c>
    </row>
    <row r="1121" spans="1:21">
      <c r="A1121" s="39">
        <v>1120</v>
      </c>
      <c r="B1121" s="39">
        <v>4416</v>
      </c>
      <c r="C1121" s="40">
        <v>44161</v>
      </c>
      <c r="D1121" s="40" t="s">
        <v>1122</v>
      </c>
      <c r="E1121" s="41" t="s">
        <v>3524</v>
      </c>
      <c r="F1121" s="41" t="s">
        <v>2369</v>
      </c>
      <c r="G1121" s="41">
        <v>10</v>
      </c>
      <c r="H1121" s="41">
        <v>134.5</v>
      </c>
      <c r="I1121" s="41">
        <v>5</v>
      </c>
      <c r="J1121" s="41" t="s">
        <v>2364</v>
      </c>
      <c r="K1121" s="41" t="s">
        <v>2266</v>
      </c>
      <c r="L1121" s="41" t="s">
        <v>2255</v>
      </c>
      <c r="M1121" s="41" t="s">
        <v>4621</v>
      </c>
      <c r="N1121" s="41">
        <v>6.2</v>
      </c>
      <c r="O1121" s="41">
        <v>100</v>
      </c>
      <c r="P1121" s="41">
        <v>100</v>
      </c>
      <c r="Q1121" s="42">
        <v>1.028</v>
      </c>
      <c r="R1121" s="43">
        <v>41565</v>
      </c>
      <c r="S1121" s="43" t="s">
        <v>3650</v>
      </c>
      <c r="T1121" s="216">
        <v>146.1</v>
      </c>
      <c r="U1121" s="216">
        <v>99.05</v>
      </c>
    </row>
    <row r="1122" spans="1:21">
      <c r="A1122" s="39">
        <v>1121</v>
      </c>
      <c r="B1122" s="39">
        <v>4416</v>
      </c>
      <c r="C1122" s="40">
        <v>44162</v>
      </c>
      <c r="D1122" s="40" t="s">
        <v>1123</v>
      </c>
      <c r="E1122" s="41" t="s">
        <v>3575</v>
      </c>
      <c r="F1122" s="41" t="s">
        <v>2369</v>
      </c>
      <c r="G1122" s="41">
        <v>10</v>
      </c>
      <c r="H1122" s="41">
        <v>92</v>
      </c>
      <c r="I1122" s="41">
        <v>5</v>
      </c>
      <c r="J1122" s="41" t="s">
        <v>2364</v>
      </c>
      <c r="K1122" s="41" t="s">
        <v>2254</v>
      </c>
      <c r="L1122" s="41" t="s">
        <v>2255</v>
      </c>
      <c r="M1122" s="41" t="s">
        <v>4621</v>
      </c>
      <c r="N1122" s="41">
        <v>6.2</v>
      </c>
      <c r="O1122" s="41">
        <v>100.3</v>
      </c>
      <c r="P1122" s="41">
        <v>103.80670000000001</v>
      </c>
      <c r="Q1122" s="42">
        <v>1.0395000000000001</v>
      </c>
      <c r="R1122" s="43">
        <v>42996</v>
      </c>
      <c r="S1122" s="43" t="s">
        <v>4622</v>
      </c>
      <c r="T1122" s="216">
        <v>136</v>
      </c>
      <c r="U1122" s="216">
        <v>99.9</v>
      </c>
    </row>
    <row r="1123" spans="1:21">
      <c r="A1123" s="39">
        <v>1122</v>
      </c>
      <c r="B1123" s="39">
        <v>4416</v>
      </c>
      <c r="C1123" s="40">
        <v>44163</v>
      </c>
      <c r="D1123" s="40" t="s">
        <v>1124</v>
      </c>
      <c r="E1123" s="41" t="s">
        <v>3512</v>
      </c>
      <c r="F1123" s="41" t="s">
        <v>2369</v>
      </c>
      <c r="G1123" s="41">
        <v>10</v>
      </c>
      <c r="H1123" s="41">
        <v>81</v>
      </c>
      <c r="I1123" s="41">
        <v>5</v>
      </c>
      <c r="J1123" s="41" t="s">
        <v>2366</v>
      </c>
      <c r="K1123" s="41" t="s">
        <v>2245</v>
      </c>
      <c r="L1123" s="41" t="s">
        <v>2255</v>
      </c>
      <c r="M1123" s="41" t="s">
        <v>4621</v>
      </c>
      <c r="N1123" s="41">
        <v>6.2</v>
      </c>
      <c r="O1123" s="41">
        <v>100.5</v>
      </c>
      <c r="P1123" s="41">
        <v>102.52</v>
      </c>
      <c r="Q1123" s="42">
        <v>1.0226999999999999</v>
      </c>
      <c r="R1123" s="43">
        <v>44834</v>
      </c>
      <c r="S1123" s="43" t="s">
        <v>4623</v>
      </c>
      <c r="T1123" s="216">
        <v>144.80000000000001</v>
      </c>
      <c r="U1123" s="216">
        <v>99.05</v>
      </c>
    </row>
    <row r="1124" spans="1:21">
      <c r="A1124" s="39">
        <v>1123</v>
      </c>
      <c r="B1124" s="39">
        <v>4430</v>
      </c>
      <c r="C1124" s="40">
        <v>44301</v>
      </c>
      <c r="D1124" s="40" t="s">
        <v>1125</v>
      </c>
      <c r="E1124" s="41">
        <v>5</v>
      </c>
      <c r="F1124" s="41" t="s">
        <v>2371</v>
      </c>
      <c r="G1124" s="41">
        <v>3</v>
      </c>
      <c r="H1124" s="41">
        <v>37.700000000000003</v>
      </c>
      <c r="I1124" s="41">
        <v>3</v>
      </c>
      <c r="J1124" s="41" t="s">
        <v>2364</v>
      </c>
      <c r="K1124" s="41" t="s">
        <v>2236</v>
      </c>
      <c r="L1124" s="41" t="s">
        <v>2253</v>
      </c>
      <c r="M1124" s="41" t="s">
        <v>4624</v>
      </c>
      <c r="N1124" s="41">
        <v>5.63</v>
      </c>
      <c r="O1124" s="41" t="s">
        <v>2373</v>
      </c>
      <c r="P1124" s="41" t="s">
        <v>2373</v>
      </c>
      <c r="Q1124" s="42">
        <v>1.01</v>
      </c>
      <c r="R1124" s="43">
        <v>41120</v>
      </c>
      <c r="S1124" s="43" t="s">
        <v>4625</v>
      </c>
      <c r="T1124" s="216">
        <v>138</v>
      </c>
      <c r="U1124" s="216">
        <v>99</v>
      </c>
    </row>
    <row r="1125" spans="1:21">
      <c r="A1125" s="39">
        <v>1124</v>
      </c>
      <c r="B1125" s="39">
        <v>4433</v>
      </c>
      <c r="C1125" s="40">
        <v>44331</v>
      </c>
      <c r="D1125" s="40" t="s">
        <v>1126</v>
      </c>
      <c r="E1125" s="41">
        <v>6</v>
      </c>
      <c r="F1125" s="41" t="s">
        <v>2371</v>
      </c>
      <c r="G1125" s="41">
        <v>2.5</v>
      </c>
      <c r="H1125" s="41">
        <v>30</v>
      </c>
      <c r="I1125" s="41">
        <v>5</v>
      </c>
      <c r="J1125" s="41" t="s">
        <v>2364</v>
      </c>
      <c r="K1125" s="41" t="s">
        <v>2236</v>
      </c>
      <c r="L1125" s="41" t="s">
        <v>2235</v>
      </c>
      <c r="M1125" s="41" t="s">
        <v>4626</v>
      </c>
      <c r="N1125" s="41">
        <v>6.13</v>
      </c>
      <c r="O1125" s="41">
        <v>100.5</v>
      </c>
      <c r="P1125" s="41">
        <v>100</v>
      </c>
      <c r="Q1125" s="42">
        <v>1.0564</v>
      </c>
      <c r="R1125" s="43">
        <v>43482</v>
      </c>
      <c r="S1125" s="43" t="s">
        <v>4627</v>
      </c>
      <c r="T1125" s="216">
        <v>199</v>
      </c>
      <c r="U1125" s="216">
        <v>95.65</v>
      </c>
    </row>
    <row r="1126" spans="1:21">
      <c r="A1126" s="39">
        <v>1125</v>
      </c>
      <c r="B1126" s="39">
        <v>4433</v>
      </c>
      <c r="C1126" s="40">
        <v>44332</v>
      </c>
      <c r="D1126" s="40" t="s">
        <v>1127</v>
      </c>
      <c r="E1126" s="41">
        <v>6</v>
      </c>
      <c r="F1126" s="41" t="s">
        <v>2371</v>
      </c>
      <c r="G1126" s="41">
        <v>5</v>
      </c>
      <c r="H1126" s="41">
        <v>49</v>
      </c>
      <c r="I1126" s="41">
        <v>3</v>
      </c>
      <c r="J1126" s="41" t="s">
        <v>2364</v>
      </c>
      <c r="K1126" s="41" t="s">
        <v>2236</v>
      </c>
      <c r="L1126" s="41" t="s">
        <v>2235</v>
      </c>
      <c r="M1126" s="41" t="s">
        <v>4626</v>
      </c>
      <c r="N1126" s="41">
        <v>6.13</v>
      </c>
      <c r="O1126" s="41">
        <v>101</v>
      </c>
      <c r="P1126" s="41">
        <v>100</v>
      </c>
      <c r="Q1126" s="42">
        <v>1.0567</v>
      </c>
      <c r="R1126" s="43">
        <v>44126</v>
      </c>
      <c r="S1126" s="43" t="s">
        <v>4628</v>
      </c>
      <c r="T1126" s="216">
        <v>111.7</v>
      </c>
      <c r="U1126" s="216">
        <v>98.5</v>
      </c>
    </row>
    <row r="1127" spans="1:21">
      <c r="A1127" s="39">
        <v>1126</v>
      </c>
      <c r="B1127" s="39">
        <v>4438</v>
      </c>
      <c r="C1127" s="40">
        <v>44381</v>
      </c>
      <c r="D1127" s="40" t="s">
        <v>1128</v>
      </c>
      <c r="E1127" s="41">
        <v>4</v>
      </c>
      <c r="F1127" s="41" t="s">
        <v>2371</v>
      </c>
      <c r="G1127" s="41">
        <v>15</v>
      </c>
      <c r="H1127" s="41">
        <v>163</v>
      </c>
      <c r="I1127" s="41">
        <v>3</v>
      </c>
      <c r="J1127" s="41" t="s">
        <v>2364</v>
      </c>
      <c r="K1127" s="41" t="s">
        <v>2236</v>
      </c>
      <c r="L1127" s="41" t="s">
        <v>2235</v>
      </c>
      <c r="M1127" s="41" t="s">
        <v>4629</v>
      </c>
      <c r="N1127" s="41">
        <v>10.3</v>
      </c>
      <c r="O1127" s="41">
        <v>101</v>
      </c>
      <c r="P1127" s="41">
        <v>100</v>
      </c>
      <c r="Q1127" s="42">
        <v>1.1265000000000001</v>
      </c>
      <c r="R1127" s="43">
        <v>43767</v>
      </c>
      <c r="S1127" s="43" t="s">
        <v>4630</v>
      </c>
      <c r="T1127" s="216">
        <v>114.25</v>
      </c>
      <c r="U1127" s="216">
        <v>97.95</v>
      </c>
    </row>
    <row r="1128" spans="1:21">
      <c r="A1128" s="39">
        <v>1127</v>
      </c>
      <c r="B1128" s="39">
        <v>4438</v>
      </c>
      <c r="C1128" s="40">
        <v>44382</v>
      </c>
      <c r="D1128" s="40" t="s">
        <v>1129</v>
      </c>
      <c r="E1128" s="41">
        <v>5</v>
      </c>
      <c r="F1128" s="41" t="s">
        <v>2371</v>
      </c>
      <c r="G1128" s="41">
        <v>15</v>
      </c>
      <c r="H1128" s="41">
        <v>138</v>
      </c>
      <c r="I1128" s="41">
        <v>3</v>
      </c>
      <c r="J1128" s="41" t="s">
        <v>2366</v>
      </c>
      <c r="K1128" s="41" t="s">
        <v>2236</v>
      </c>
      <c r="L1128" s="41" t="s">
        <v>2235</v>
      </c>
      <c r="M1128" s="41" t="s">
        <v>4629</v>
      </c>
      <c r="N1128" s="41">
        <v>10.3</v>
      </c>
      <c r="O1128" s="41">
        <v>101.64</v>
      </c>
      <c r="P1128" s="41">
        <v>100</v>
      </c>
      <c r="Q1128" s="42">
        <v>1.0267999999999999</v>
      </c>
      <c r="R1128" s="43">
        <v>44837</v>
      </c>
      <c r="S1128" s="43" t="s">
        <v>3621</v>
      </c>
      <c r="T1128" s="216">
        <v>108.8</v>
      </c>
      <c r="U1128" s="216">
        <v>98.7</v>
      </c>
    </row>
    <row r="1129" spans="1:21">
      <c r="A1129" s="39">
        <v>1128</v>
      </c>
      <c r="B1129" s="39">
        <v>4439</v>
      </c>
      <c r="C1129" s="40">
        <v>44391</v>
      </c>
      <c r="D1129" s="40" t="s">
        <v>7084</v>
      </c>
      <c r="E1129" s="41">
        <v>5</v>
      </c>
      <c r="F1129" s="41" t="s">
        <v>2371</v>
      </c>
      <c r="G1129" s="41">
        <v>5</v>
      </c>
      <c r="H1129" s="41">
        <v>103</v>
      </c>
      <c r="I1129" s="41">
        <v>3</v>
      </c>
      <c r="J1129" s="41" t="s">
        <v>2366</v>
      </c>
      <c r="K1129" s="41" t="s">
        <v>2236</v>
      </c>
      <c r="L1129" s="41" t="s">
        <v>2235</v>
      </c>
      <c r="M1129" s="41" t="s">
        <v>4631</v>
      </c>
      <c r="N1129" s="41">
        <v>3.83</v>
      </c>
      <c r="O1129" s="41">
        <v>102.32</v>
      </c>
      <c r="P1129" s="41">
        <v>100</v>
      </c>
      <c r="Q1129" s="42">
        <v>1.0204</v>
      </c>
      <c r="R1129" s="43">
        <v>45719</v>
      </c>
      <c r="S1129" s="43">
        <v>46815</v>
      </c>
      <c r="T1129" s="216">
        <v>108.65</v>
      </c>
      <c r="U1129" s="216">
        <v>92.85</v>
      </c>
    </row>
    <row r="1130" spans="1:21">
      <c r="A1130" s="39">
        <v>1129</v>
      </c>
      <c r="B1130" s="39">
        <v>4510</v>
      </c>
      <c r="C1130" s="40">
        <v>45101</v>
      </c>
      <c r="D1130" s="40" t="s">
        <v>1131</v>
      </c>
      <c r="E1130" s="41">
        <v>0</v>
      </c>
      <c r="F1130" s="41" t="s">
        <v>2373</v>
      </c>
      <c r="G1130" s="41" t="s">
        <v>2373</v>
      </c>
      <c r="H1130" s="41" t="s">
        <v>2373</v>
      </c>
      <c r="I1130" s="41" t="s">
        <v>2373</v>
      </c>
      <c r="J1130" s="41" t="s">
        <v>2364</v>
      </c>
      <c r="K1130" s="41" t="s">
        <v>2373</v>
      </c>
      <c r="L1130" s="41" t="s">
        <v>2242</v>
      </c>
      <c r="M1130" s="41" t="s">
        <v>4632</v>
      </c>
      <c r="N1130" s="41" t="s">
        <v>2373</v>
      </c>
      <c r="O1130" s="41" t="s">
        <v>2373</v>
      </c>
      <c r="P1130" s="41" t="s">
        <v>2373</v>
      </c>
      <c r="Q1130" s="42" t="s">
        <v>2373</v>
      </c>
      <c r="R1130" s="43" t="s">
        <v>2373</v>
      </c>
      <c r="S1130" s="43" t="s">
        <v>2373</v>
      </c>
      <c r="T1130" s="216">
        <v>107</v>
      </c>
      <c r="U1130" s="216">
        <v>71.099999999999994</v>
      </c>
    </row>
    <row r="1131" spans="1:21">
      <c r="A1131" s="39">
        <v>1130</v>
      </c>
      <c r="B1131" s="39">
        <v>4510</v>
      </c>
      <c r="C1131" s="40">
        <v>45102</v>
      </c>
      <c r="D1131" s="40" t="s">
        <v>1132</v>
      </c>
      <c r="E1131" s="41">
        <v>7</v>
      </c>
      <c r="F1131" s="41" t="s">
        <v>2371</v>
      </c>
      <c r="G1131" s="41">
        <v>9</v>
      </c>
      <c r="H1131" s="41">
        <v>49.2</v>
      </c>
      <c r="I1131" s="41">
        <v>3</v>
      </c>
      <c r="J1131" s="41" t="s">
        <v>2364</v>
      </c>
      <c r="K1131" s="41" t="s">
        <v>2249</v>
      </c>
      <c r="L1131" s="41" t="s">
        <v>2242</v>
      </c>
      <c r="M1131" s="41" t="s">
        <v>4632</v>
      </c>
      <c r="N1131" s="41">
        <v>10.8</v>
      </c>
      <c r="O1131" s="41">
        <v>100.5</v>
      </c>
      <c r="P1131" s="41">
        <v>100</v>
      </c>
      <c r="Q1131" s="42">
        <v>1.0528569999999999</v>
      </c>
      <c r="R1131" s="43">
        <v>45714</v>
      </c>
      <c r="S1131" s="43">
        <v>46809</v>
      </c>
      <c r="T1131" s="216">
        <v>121.6</v>
      </c>
      <c r="U1131" s="216">
        <v>90</v>
      </c>
    </row>
    <row r="1132" spans="1:21">
      <c r="A1132" s="39">
        <v>1131</v>
      </c>
      <c r="B1132" s="39">
        <v>4523</v>
      </c>
      <c r="C1132" s="40">
        <v>45231</v>
      </c>
      <c r="D1132" s="40" t="s">
        <v>1133</v>
      </c>
      <c r="E1132" s="41">
        <v>6</v>
      </c>
      <c r="F1132" s="41" t="s">
        <v>2371</v>
      </c>
      <c r="G1132" s="41">
        <v>2</v>
      </c>
      <c r="H1132" s="41">
        <v>33</v>
      </c>
      <c r="I1132" s="41">
        <v>5</v>
      </c>
      <c r="J1132" s="41" t="s">
        <v>2364</v>
      </c>
      <c r="K1132" s="41" t="s">
        <v>12589</v>
      </c>
      <c r="L1132" s="41" t="s">
        <v>2242</v>
      </c>
      <c r="M1132" s="41" t="s">
        <v>4633</v>
      </c>
      <c r="N1132" s="41">
        <v>6.4</v>
      </c>
      <c r="O1132" s="41">
        <v>100</v>
      </c>
      <c r="P1132" s="41">
        <v>100</v>
      </c>
      <c r="Q1132" s="42">
        <v>1.1000000000000001</v>
      </c>
      <c r="R1132" s="43">
        <v>41299</v>
      </c>
      <c r="S1132" s="43" t="s">
        <v>4634</v>
      </c>
      <c r="T1132" s="216">
        <v>113.3</v>
      </c>
      <c r="U1132" s="216">
        <v>97.1</v>
      </c>
    </row>
    <row r="1133" spans="1:21">
      <c r="A1133" s="39">
        <v>1132</v>
      </c>
      <c r="B1133" s="39">
        <v>4526</v>
      </c>
      <c r="C1133" s="40">
        <v>45261</v>
      </c>
      <c r="D1133" s="40" t="s">
        <v>1134</v>
      </c>
      <c r="E1133" s="41">
        <v>0</v>
      </c>
      <c r="F1133" s="41" t="s">
        <v>2373</v>
      </c>
      <c r="G1133" s="41" t="s">
        <v>2373</v>
      </c>
      <c r="H1133" s="41" t="s">
        <v>2373</v>
      </c>
      <c r="I1133" s="41" t="s">
        <v>2373</v>
      </c>
      <c r="J1133" s="41" t="s">
        <v>2364</v>
      </c>
      <c r="K1133" s="41" t="s">
        <v>2373</v>
      </c>
      <c r="L1133" s="41" t="s">
        <v>2242</v>
      </c>
      <c r="M1133" s="41" t="s">
        <v>4635</v>
      </c>
      <c r="N1133" s="41" t="s">
        <v>2373</v>
      </c>
      <c r="O1133" s="41" t="s">
        <v>2373</v>
      </c>
      <c r="P1133" s="41" t="s">
        <v>2373</v>
      </c>
      <c r="Q1133" s="42" t="s">
        <v>2373</v>
      </c>
      <c r="R1133" s="43" t="s">
        <v>2373</v>
      </c>
      <c r="S1133" s="43" t="s">
        <v>2373</v>
      </c>
      <c r="T1133" s="216">
        <v>0</v>
      </c>
      <c r="U1133" s="216">
        <v>107</v>
      </c>
    </row>
    <row r="1134" spans="1:21">
      <c r="A1134" s="39">
        <v>1133</v>
      </c>
      <c r="B1134" s="39">
        <v>4527</v>
      </c>
      <c r="C1134" s="40">
        <v>45271</v>
      </c>
      <c r="D1134" s="40" t="s">
        <v>1135</v>
      </c>
      <c r="E1134" s="41">
        <v>0</v>
      </c>
      <c r="F1134" s="41" t="s">
        <v>2373</v>
      </c>
      <c r="G1134" s="41" t="s">
        <v>2373</v>
      </c>
      <c r="H1134" s="41" t="s">
        <v>2373</v>
      </c>
      <c r="I1134" s="41" t="s">
        <v>2373</v>
      </c>
      <c r="J1134" s="41" t="s">
        <v>2364</v>
      </c>
      <c r="K1134" s="41" t="s">
        <v>2373</v>
      </c>
      <c r="L1134" s="41" t="s">
        <v>2242</v>
      </c>
      <c r="M1134" s="41" t="s">
        <v>4636</v>
      </c>
      <c r="N1134" s="41" t="s">
        <v>2373</v>
      </c>
      <c r="O1134" s="41" t="s">
        <v>2373</v>
      </c>
      <c r="P1134" s="41" t="s">
        <v>2373</v>
      </c>
      <c r="Q1134" s="42" t="s">
        <v>2373</v>
      </c>
      <c r="R1134" s="43" t="s">
        <v>2373</v>
      </c>
      <c r="S1134" s="43" t="s">
        <v>2373</v>
      </c>
      <c r="T1134" s="216">
        <v>132.6</v>
      </c>
      <c r="U1134" s="216">
        <v>100</v>
      </c>
    </row>
    <row r="1135" spans="1:21">
      <c r="A1135" s="39">
        <v>1134</v>
      </c>
      <c r="B1135" s="39">
        <v>4527</v>
      </c>
      <c r="C1135" s="40">
        <v>45272</v>
      </c>
      <c r="D1135" s="40" t="s">
        <v>1136</v>
      </c>
      <c r="E1135" s="41">
        <v>0</v>
      </c>
      <c r="F1135" s="41" t="s">
        <v>2373</v>
      </c>
      <c r="G1135" s="41">
        <v>3</v>
      </c>
      <c r="H1135" s="41">
        <v>16.52</v>
      </c>
      <c r="I1135" s="41">
        <v>3</v>
      </c>
      <c r="J1135" s="41" t="s">
        <v>2364</v>
      </c>
      <c r="K1135" s="41" t="s">
        <v>2373</v>
      </c>
      <c r="L1135" s="41" t="s">
        <v>2242</v>
      </c>
      <c r="M1135" s="41" t="s">
        <v>4636</v>
      </c>
      <c r="N1135" s="41" t="s">
        <v>2373</v>
      </c>
      <c r="O1135" s="41" t="s">
        <v>2373</v>
      </c>
      <c r="P1135" s="41" t="s">
        <v>2373</v>
      </c>
      <c r="Q1135" s="42" t="s">
        <v>2373</v>
      </c>
      <c r="R1135" s="43">
        <v>40385</v>
      </c>
      <c r="S1135" s="43" t="s">
        <v>4637</v>
      </c>
      <c r="T1135" s="216">
        <v>149</v>
      </c>
      <c r="U1135" s="216">
        <v>98.15</v>
      </c>
    </row>
    <row r="1136" spans="1:21">
      <c r="A1136" s="39">
        <v>1135</v>
      </c>
      <c r="B1136" s="39">
        <v>4532</v>
      </c>
      <c r="C1136" s="40">
        <v>45321</v>
      </c>
      <c r="D1136" s="40" t="s">
        <v>1137</v>
      </c>
      <c r="E1136" s="41">
        <v>0</v>
      </c>
      <c r="F1136" s="41" t="s">
        <v>2373</v>
      </c>
      <c r="G1136" s="41" t="s">
        <v>2373</v>
      </c>
      <c r="H1136" s="41" t="s">
        <v>2373</v>
      </c>
      <c r="I1136" s="41" t="s">
        <v>2373</v>
      </c>
      <c r="J1136" s="41" t="s">
        <v>2364</v>
      </c>
      <c r="K1136" s="41" t="s">
        <v>2373</v>
      </c>
      <c r="L1136" s="41" t="s">
        <v>2242</v>
      </c>
      <c r="M1136" s="41" t="s">
        <v>4638</v>
      </c>
      <c r="N1136" s="41" t="s">
        <v>2373</v>
      </c>
      <c r="O1136" s="41" t="s">
        <v>2373</v>
      </c>
      <c r="P1136" s="41" t="s">
        <v>2373</v>
      </c>
      <c r="Q1136" s="42" t="s">
        <v>2373</v>
      </c>
      <c r="R1136" s="43" t="s">
        <v>2373</v>
      </c>
      <c r="S1136" s="43" t="s">
        <v>2373</v>
      </c>
      <c r="T1136" s="216">
        <v>244</v>
      </c>
      <c r="U1136" s="216">
        <v>106</v>
      </c>
    </row>
    <row r="1137" spans="1:21">
      <c r="A1137" s="39">
        <v>1136</v>
      </c>
      <c r="B1137" s="39">
        <v>4532</v>
      </c>
      <c r="C1137" s="40">
        <v>45322</v>
      </c>
      <c r="D1137" s="40" t="s">
        <v>1138</v>
      </c>
      <c r="E1137" s="41">
        <v>4</v>
      </c>
      <c r="F1137" s="41" t="s">
        <v>2371</v>
      </c>
      <c r="G1137" s="41">
        <v>10</v>
      </c>
      <c r="H1137" s="41">
        <v>31</v>
      </c>
      <c r="I1137" s="41">
        <v>3</v>
      </c>
      <c r="J1137" s="41" t="s">
        <v>2364</v>
      </c>
      <c r="K1137" s="41" t="s">
        <v>2247</v>
      </c>
      <c r="L1137" s="41" t="s">
        <v>2242</v>
      </c>
      <c r="M1137" s="41" t="s">
        <v>4638</v>
      </c>
      <c r="N1137" s="41">
        <v>50.5</v>
      </c>
      <c r="O1137" s="41">
        <v>100</v>
      </c>
      <c r="P1137" s="41">
        <v>100</v>
      </c>
      <c r="Q1137" s="42">
        <v>1.05</v>
      </c>
      <c r="R1137" s="43">
        <v>42194</v>
      </c>
      <c r="S1137" s="43" t="s">
        <v>4639</v>
      </c>
      <c r="T1137" s="216">
        <v>142</v>
      </c>
      <c r="U1137" s="216">
        <v>96.5</v>
      </c>
    </row>
    <row r="1138" spans="1:21">
      <c r="A1138" s="39">
        <v>1137</v>
      </c>
      <c r="B1138" s="39">
        <v>4533</v>
      </c>
      <c r="C1138" s="40">
        <v>45331</v>
      </c>
      <c r="D1138" s="40" t="s">
        <v>1139</v>
      </c>
      <c r="E1138" s="41">
        <v>0</v>
      </c>
      <c r="F1138" s="41" t="s">
        <v>2373</v>
      </c>
      <c r="G1138" s="41" t="s">
        <v>2373</v>
      </c>
      <c r="H1138" s="41" t="s">
        <v>2373</v>
      </c>
      <c r="I1138" s="41" t="s">
        <v>2373</v>
      </c>
      <c r="J1138" s="41" t="s">
        <v>2364</v>
      </c>
      <c r="K1138" s="41" t="s">
        <v>2373</v>
      </c>
      <c r="L1138" s="41" t="s">
        <v>2242</v>
      </c>
      <c r="M1138" s="41" t="s">
        <v>4640</v>
      </c>
      <c r="N1138" s="41" t="s">
        <v>2373</v>
      </c>
      <c r="O1138" s="41" t="s">
        <v>2373</v>
      </c>
      <c r="P1138" s="41" t="s">
        <v>2373</v>
      </c>
      <c r="Q1138" s="42" t="s">
        <v>2373</v>
      </c>
      <c r="R1138" s="43" t="s">
        <v>2373</v>
      </c>
      <c r="S1138" s="43" t="s">
        <v>2373</v>
      </c>
      <c r="T1138" s="216">
        <v>149.5</v>
      </c>
      <c r="U1138" s="216">
        <v>82</v>
      </c>
    </row>
    <row r="1139" spans="1:21">
      <c r="A1139" s="39">
        <v>1138</v>
      </c>
      <c r="B1139" s="39">
        <v>4534</v>
      </c>
      <c r="C1139" s="40">
        <v>45341</v>
      </c>
      <c r="D1139" s="40" t="s">
        <v>1140</v>
      </c>
      <c r="E1139" s="41">
        <v>0</v>
      </c>
      <c r="F1139" s="41" t="s">
        <v>2373</v>
      </c>
      <c r="G1139" s="41" t="s">
        <v>2373</v>
      </c>
      <c r="H1139" s="41" t="s">
        <v>2373</v>
      </c>
      <c r="I1139" s="41" t="s">
        <v>2373</v>
      </c>
      <c r="J1139" s="41" t="s">
        <v>2364</v>
      </c>
      <c r="K1139" s="41" t="s">
        <v>2373</v>
      </c>
      <c r="L1139" s="41" t="s">
        <v>2242</v>
      </c>
      <c r="M1139" s="41" t="s">
        <v>4641</v>
      </c>
      <c r="N1139" s="41" t="s">
        <v>2373</v>
      </c>
      <c r="O1139" s="41" t="s">
        <v>2373</v>
      </c>
      <c r="P1139" s="41" t="s">
        <v>2373</v>
      </c>
      <c r="Q1139" s="42" t="s">
        <v>2373</v>
      </c>
      <c r="R1139" s="43" t="s">
        <v>2373</v>
      </c>
      <c r="S1139" s="43" t="s">
        <v>2373</v>
      </c>
      <c r="T1139" s="216">
        <v>101.5</v>
      </c>
      <c r="U1139" s="216">
        <v>91.5</v>
      </c>
    </row>
    <row r="1140" spans="1:21">
      <c r="A1140" s="39">
        <v>1139</v>
      </c>
      <c r="B1140" s="39">
        <v>4534</v>
      </c>
      <c r="C1140" s="40">
        <v>45342</v>
      </c>
      <c r="D1140" s="40" t="s">
        <v>1141</v>
      </c>
      <c r="E1140" s="41" t="s">
        <v>4642</v>
      </c>
      <c r="F1140" s="41" t="s">
        <v>2369</v>
      </c>
      <c r="G1140" s="41">
        <v>2</v>
      </c>
      <c r="H1140" s="41">
        <v>12.8</v>
      </c>
      <c r="I1140" s="41">
        <v>3</v>
      </c>
      <c r="J1140" s="41" t="s">
        <v>2364</v>
      </c>
      <c r="K1140" s="41" t="s">
        <v>2263</v>
      </c>
      <c r="L1140" s="41" t="s">
        <v>2242</v>
      </c>
      <c r="M1140" s="41" t="s">
        <v>4641</v>
      </c>
      <c r="N1140" s="41">
        <v>8.68</v>
      </c>
      <c r="O1140" s="41" t="s">
        <v>2373</v>
      </c>
      <c r="P1140" s="41" t="s">
        <v>2373</v>
      </c>
      <c r="Q1140" s="42">
        <v>1.01</v>
      </c>
      <c r="R1140" s="43">
        <v>41548</v>
      </c>
      <c r="S1140" s="43" t="s">
        <v>4426</v>
      </c>
      <c r="T1140" s="216">
        <v>185</v>
      </c>
      <c r="U1140" s="216">
        <v>99</v>
      </c>
    </row>
    <row r="1141" spans="1:21">
      <c r="A1141" s="39">
        <v>1140</v>
      </c>
      <c r="B1141" s="39">
        <v>4534</v>
      </c>
      <c r="C1141" s="40">
        <v>45343</v>
      </c>
      <c r="D1141" s="40" t="s">
        <v>1142</v>
      </c>
      <c r="E1141" s="41" t="s">
        <v>3854</v>
      </c>
      <c r="F1141" s="41" t="s">
        <v>2369</v>
      </c>
      <c r="G1141" s="41">
        <v>2.5</v>
      </c>
      <c r="H1141" s="41">
        <v>17.2</v>
      </c>
      <c r="I1141" s="41">
        <v>3</v>
      </c>
      <c r="J1141" s="41" t="s">
        <v>2364</v>
      </c>
      <c r="K1141" s="41" t="s">
        <v>2263</v>
      </c>
      <c r="L1141" s="41" t="s">
        <v>2242</v>
      </c>
      <c r="M1141" s="41" t="s">
        <v>4641</v>
      </c>
      <c r="N1141" s="41">
        <v>8.68</v>
      </c>
      <c r="O1141" s="41">
        <v>100</v>
      </c>
      <c r="P1141" s="41">
        <v>100</v>
      </c>
      <c r="Q1141" s="42">
        <v>1.01</v>
      </c>
      <c r="R1141" s="43">
        <v>42482</v>
      </c>
      <c r="S1141" s="43" t="s">
        <v>4643</v>
      </c>
      <c r="T1141" s="216">
        <v>260</v>
      </c>
      <c r="U1141" s="216">
        <v>99.65</v>
      </c>
    </row>
    <row r="1142" spans="1:21">
      <c r="A1142" s="39">
        <v>1141</v>
      </c>
      <c r="B1142" s="39">
        <v>4538</v>
      </c>
      <c r="C1142" s="40">
        <v>45381</v>
      </c>
      <c r="D1142" s="40" t="s">
        <v>1143</v>
      </c>
      <c r="E1142" s="41">
        <v>6</v>
      </c>
      <c r="F1142" s="41" t="s">
        <v>2371</v>
      </c>
      <c r="G1142" s="41">
        <v>1.5</v>
      </c>
      <c r="H1142" s="41">
        <v>20.09</v>
      </c>
      <c r="I1142" s="41">
        <v>3</v>
      </c>
      <c r="J1142" s="41" t="s">
        <v>2364</v>
      </c>
      <c r="K1142" s="41" t="s">
        <v>2257</v>
      </c>
      <c r="L1142" s="41" t="s">
        <v>2242</v>
      </c>
      <c r="M1142" s="41" t="s">
        <v>4644</v>
      </c>
      <c r="N1142" s="41">
        <v>5.75</v>
      </c>
      <c r="O1142" s="41">
        <v>100.6</v>
      </c>
      <c r="P1142" s="41">
        <v>100</v>
      </c>
      <c r="Q1142" s="42">
        <v>1.06</v>
      </c>
      <c r="R1142" s="43">
        <v>44837</v>
      </c>
      <c r="S1142" s="43" t="s">
        <v>3621</v>
      </c>
      <c r="T1142" s="216">
        <v>146.6</v>
      </c>
      <c r="U1142" s="216">
        <v>97.5</v>
      </c>
    </row>
    <row r="1143" spans="1:21">
      <c r="A1143" s="39">
        <v>1142</v>
      </c>
      <c r="B1143" s="39">
        <v>4540</v>
      </c>
      <c r="C1143" s="40">
        <v>45401</v>
      </c>
      <c r="D1143" s="40" t="s">
        <v>1144</v>
      </c>
      <c r="E1143" s="41" t="s">
        <v>3512</v>
      </c>
      <c r="F1143" s="41" t="s">
        <v>2369</v>
      </c>
      <c r="G1143" s="41">
        <v>5</v>
      </c>
      <c r="H1143" s="41">
        <v>40.5</v>
      </c>
      <c r="I1143" s="41">
        <v>3</v>
      </c>
      <c r="J1143" s="41" t="s">
        <v>2366</v>
      </c>
      <c r="K1143" s="41" t="s">
        <v>2236</v>
      </c>
      <c r="L1143" s="41" t="s">
        <v>2242</v>
      </c>
      <c r="M1143" s="41" t="s">
        <v>4645</v>
      </c>
      <c r="N1143" s="41">
        <v>9.52</v>
      </c>
      <c r="O1143" s="41">
        <v>102.23</v>
      </c>
      <c r="P1143" s="41">
        <v>100</v>
      </c>
      <c r="Q1143" s="42">
        <v>1.0498000000000001</v>
      </c>
      <c r="R1143" s="43">
        <v>44858</v>
      </c>
      <c r="S1143" s="43" t="s">
        <v>4646</v>
      </c>
      <c r="T1143" s="216">
        <v>166</v>
      </c>
      <c r="U1143" s="216">
        <v>99.65</v>
      </c>
    </row>
    <row r="1144" spans="1:21">
      <c r="A1144" s="39">
        <v>1143</v>
      </c>
      <c r="B1144" s="39">
        <v>4540</v>
      </c>
      <c r="C1144" s="40">
        <v>45402</v>
      </c>
      <c r="D1144" s="40" t="s">
        <v>1145</v>
      </c>
      <c r="E1144" s="41">
        <v>6</v>
      </c>
      <c r="F1144" s="41" t="s">
        <v>2371</v>
      </c>
      <c r="G1144" s="41">
        <v>3</v>
      </c>
      <c r="H1144" s="41">
        <v>37</v>
      </c>
      <c r="I1144" s="41">
        <v>3</v>
      </c>
      <c r="J1144" s="41" t="s">
        <v>2366</v>
      </c>
      <c r="K1144" s="41" t="s">
        <v>2236</v>
      </c>
      <c r="L1144" s="41" t="s">
        <v>2242</v>
      </c>
      <c r="M1144" s="41" t="s">
        <v>4645</v>
      </c>
      <c r="N1144" s="41">
        <v>9.52</v>
      </c>
      <c r="O1144" s="41">
        <v>100.17</v>
      </c>
      <c r="P1144" s="41">
        <v>100</v>
      </c>
      <c r="Q1144" s="42">
        <v>1.0221</v>
      </c>
      <c r="R1144" s="43">
        <v>44907</v>
      </c>
      <c r="S1144" s="43" t="s">
        <v>4071</v>
      </c>
      <c r="T1144" s="216">
        <v>176</v>
      </c>
      <c r="U1144" s="216">
        <v>99.3</v>
      </c>
    </row>
    <row r="1145" spans="1:21">
      <c r="A1145" s="39">
        <v>1144</v>
      </c>
      <c r="B1145" s="39">
        <v>4541</v>
      </c>
      <c r="C1145" s="40">
        <v>45411</v>
      </c>
      <c r="D1145" s="40" t="s">
        <v>1146</v>
      </c>
      <c r="E1145" s="41" t="s">
        <v>3521</v>
      </c>
      <c r="F1145" s="41" t="s">
        <v>2369</v>
      </c>
      <c r="G1145" s="41">
        <v>3</v>
      </c>
      <c r="H1145" s="41">
        <v>50</v>
      </c>
      <c r="I1145" s="41">
        <v>3</v>
      </c>
      <c r="J1145" s="41" t="s">
        <v>2364</v>
      </c>
      <c r="K1145" s="41" t="s">
        <v>2236</v>
      </c>
      <c r="L1145" s="41" t="s">
        <v>2253</v>
      </c>
      <c r="M1145" s="41" t="s">
        <v>4647</v>
      </c>
      <c r="N1145" s="41">
        <v>6.76</v>
      </c>
      <c r="O1145" s="41">
        <v>100</v>
      </c>
      <c r="P1145" s="41">
        <v>100</v>
      </c>
      <c r="Q1145" s="42">
        <v>1.0388999999999999</v>
      </c>
      <c r="R1145" s="43">
        <v>41999</v>
      </c>
      <c r="S1145" s="43" t="s">
        <v>4563</v>
      </c>
      <c r="T1145" s="216">
        <v>113</v>
      </c>
      <c r="U1145" s="216">
        <v>99.6</v>
      </c>
    </row>
    <row r="1146" spans="1:21">
      <c r="A1146" s="39">
        <v>1145</v>
      </c>
      <c r="B1146" s="39">
        <v>4541</v>
      </c>
      <c r="C1146" s="40">
        <v>45412</v>
      </c>
      <c r="D1146" s="40" t="s">
        <v>1147</v>
      </c>
      <c r="E1146" s="41">
        <v>6</v>
      </c>
      <c r="F1146" s="41" t="s">
        <v>2371</v>
      </c>
      <c r="G1146" s="41">
        <v>1</v>
      </c>
      <c r="H1146" s="41">
        <v>49</v>
      </c>
      <c r="I1146" s="41">
        <v>3</v>
      </c>
      <c r="J1146" s="41" t="s">
        <v>2364</v>
      </c>
      <c r="K1146" s="41" t="s">
        <v>2236</v>
      </c>
      <c r="L1146" s="41" t="s">
        <v>2253</v>
      </c>
      <c r="M1146" s="41" t="s">
        <v>4647</v>
      </c>
      <c r="N1146" s="41">
        <v>6.76</v>
      </c>
      <c r="O1146" s="41">
        <v>100</v>
      </c>
      <c r="P1146" s="41">
        <v>0</v>
      </c>
      <c r="Q1146" s="42">
        <v>1.015056</v>
      </c>
      <c r="R1146" s="43">
        <v>42000</v>
      </c>
      <c r="S1146" s="43" t="s">
        <v>4648</v>
      </c>
      <c r="T1146" s="216">
        <v>109.45</v>
      </c>
      <c r="U1146" s="216">
        <v>98</v>
      </c>
    </row>
    <row r="1147" spans="1:21">
      <c r="A1147" s="39">
        <v>1146</v>
      </c>
      <c r="B1147" s="39">
        <v>4541</v>
      </c>
      <c r="C1147" s="40">
        <v>45413</v>
      </c>
      <c r="D1147" s="40" t="s">
        <v>1148</v>
      </c>
      <c r="E1147" s="41" t="s">
        <v>3521</v>
      </c>
      <c r="F1147" s="41" t="s">
        <v>2369</v>
      </c>
      <c r="G1147" s="41">
        <v>3</v>
      </c>
      <c r="H1147" s="41">
        <v>30.18</v>
      </c>
      <c r="I1147" s="41">
        <v>3</v>
      </c>
      <c r="J1147" s="41" t="s">
        <v>2364</v>
      </c>
      <c r="K1147" s="41" t="s">
        <v>2236</v>
      </c>
      <c r="L1147" s="41" t="s">
        <v>2253</v>
      </c>
      <c r="M1147" s="41" t="s">
        <v>4647</v>
      </c>
      <c r="N1147" s="41">
        <v>6.76</v>
      </c>
      <c r="O1147" s="41">
        <v>100.5</v>
      </c>
      <c r="P1147" s="41">
        <v>103.0301</v>
      </c>
      <c r="Q1147" s="42">
        <v>1.03</v>
      </c>
      <c r="R1147" s="43">
        <v>42675</v>
      </c>
      <c r="S1147" s="43" t="s">
        <v>4649</v>
      </c>
      <c r="T1147" s="216">
        <v>123</v>
      </c>
      <c r="U1147" s="216">
        <v>102.5</v>
      </c>
    </row>
    <row r="1148" spans="1:21">
      <c r="A1148" s="39">
        <v>1147</v>
      </c>
      <c r="B1148" s="39">
        <v>4541</v>
      </c>
      <c r="C1148" s="40">
        <v>45414</v>
      </c>
      <c r="D1148" s="40" t="s">
        <v>1149</v>
      </c>
      <c r="E1148" s="41">
        <v>7</v>
      </c>
      <c r="F1148" s="41" t="s">
        <v>2371</v>
      </c>
      <c r="G1148" s="41">
        <v>2</v>
      </c>
      <c r="H1148" s="41">
        <v>29.6</v>
      </c>
      <c r="I1148" s="41">
        <v>5</v>
      </c>
      <c r="J1148" s="41" t="s">
        <v>2364</v>
      </c>
      <c r="K1148" s="41" t="s">
        <v>2236</v>
      </c>
      <c r="L1148" s="41" t="s">
        <v>2253</v>
      </c>
      <c r="M1148" s="41" t="s">
        <v>4647</v>
      </c>
      <c r="N1148" s="41">
        <v>6.76</v>
      </c>
      <c r="O1148" s="41">
        <v>100</v>
      </c>
      <c r="P1148" s="41">
        <v>100</v>
      </c>
      <c r="Q1148" s="42">
        <v>1.0103</v>
      </c>
      <c r="R1148" s="43">
        <v>42676</v>
      </c>
      <c r="S1148" s="43" t="s">
        <v>4650</v>
      </c>
      <c r="T1148" s="216">
        <v>124.5</v>
      </c>
      <c r="U1148" s="216">
        <v>90.05</v>
      </c>
    </row>
    <row r="1149" spans="1:21">
      <c r="A1149" s="39">
        <v>1148</v>
      </c>
      <c r="B1149" s="39">
        <v>4542</v>
      </c>
      <c r="C1149" s="40">
        <v>45421</v>
      </c>
      <c r="D1149" s="40" t="s">
        <v>1150</v>
      </c>
      <c r="E1149" s="41">
        <v>7</v>
      </c>
      <c r="F1149" s="41" t="s">
        <v>2371</v>
      </c>
      <c r="G1149" s="41">
        <v>3</v>
      </c>
      <c r="H1149" s="41">
        <v>86.8</v>
      </c>
      <c r="I1149" s="41">
        <v>3</v>
      </c>
      <c r="J1149" s="41" t="s">
        <v>2364</v>
      </c>
      <c r="K1149" s="41" t="s">
        <v>2257</v>
      </c>
      <c r="L1149" s="41" t="s">
        <v>2239</v>
      </c>
      <c r="M1149" s="41" t="s">
        <v>4651</v>
      </c>
      <c r="N1149" s="41">
        <v>3.23</v>
      </c>
      <c r="O1149" s="41">
        <v>100.5</v>
      </c>
      <c r="P1149" s="41">
        <v>100</v>
      </c>
      <c r="Q1149" s="42">
        <v>1.0680000000000001</v>
      </c>
      <c r="R1149" s="43">
        <v>45541</v>
      </c>
      <c r="S1149" s="43" t="s">
        <v>4652</v>
      </c>
      <c r="T1149" s="216">
        <v>139.94999999999999</v>
      </c>
      <c r="U1149" s="216">
        <v>90</v>
      </c>
    </row>
    <row r="1150" spans="1:21">
      <c r="A1150" s="39">
        <v>1149</v>
      </c>
      <c r="B1150" s="39">
        <v>4549</v>
      </c>
      <c r="C1150" s="40">
        <v>45491</v>
      </c>
      <c r="D1150" s="40" t="s">
        <v>1151</v>
      </c>
      <c r="E1150" s="41">
        <v>5</v>
      </c>
      <c r="F1150" s="41" t="s">
        <v>2371</v>
      </c>
      <c r="G1150" s="41">
        <v>5</v>
      </c>
      <c r="H1150" s="41">
        <v>166</v>
      </c>
      <c r="I1150" s="41">
        <v>3</v>
      </c>
      <c r="J1150" s="41" t="s">
        <v>2366</v>
      </c>
      <c r="K1150" s="41" t="s">
        <v>2236</v>
      </c>
      <c r="L1150" s="41" t="s">
        <v>2242</v>
      </c>
      <c r="M1150" s="41" t="s">
        <v>4653</v>
      </c>
      <c r="N1150" s="41">
        <v>5.48</v>
      </c>
      <c r="O1150" s="41">
        <v>117.27</v>
      </c>
      <c r="P1150" s="41">
        <v>100</v>
      </c>
      <c r="Q1150" s="42">
        <v>1.0605</v>
      </c>
      <c r="R1150" s="43">
        <v>45602</v>
      </c>
      <c r="S1150" s="43" t="s">
        <v>4654</v>
      </c>
      <c r="T1150" s="216">
        <v>141</v>
      </c>
      <c r="U1150" s="216">
        <v>100</v>
      </c>
    </row>
    <row r="1151" spans="1:21">
      <c r="A1151" s="39">
        <v>1150</v>
      </c>
      <c r="B1151" s="39">
        <v>4550</v>
      </c>
      <c r="C1151" s="40">
        <v>45501</v>
      </c>
      <c r="D1151" s="40" t="s">
        <v>1152</v>
      </c>
      <c r="E1151" s="41" t="s">
        <v>3836</v>
      </c>
      <c r="F1151" s="41" t="s">
        <v>2369</v>
      </c>
      <c r="G1151" s="41">
        <v>1.5</v>
      </c>
      <c r="H1151" s="41">
        <v>20.2</v>
      </c>
      <c r="I1151" s="41">
        <v>3</v>
      </c>
      <c r="J1151" s="41" t="s">
        <v>2364</v>
      </c>
      <c r="K1151" s="41" t="s">
        <v>2256</v>
      </c>
      <c r="L1151" s="41" t="s">
        <v>2242</v>
      </c>
      <c r="M1151" s="41" t="s">
        <v>4655</v>
      </c>
      <c r="N1151" s="41">
        <v>3.78</v>
      </c>
      <c r="O1151" s="41">
        <v>100</v>
      </c>
      <c r="P1151" s="41">
        <v>100</v>
      </c>
      <c r="Q1151" s="42">
        <v>1.01</v>
      </c>
      <c r="R1151" s="43">
        <v>42443</v>
      </c>
      <c r="S1151" s="43" t="s">
        <v>4656</v>
      </c>
      <c r="T1151" s="216">
        <v>125.4</v>
      </c>
      <c r="U1151" s="216">
        <v>99.9</v>
      </c>
    </row>
    <row r="1152" spans="1:21">
      <c r="A1152" s="39">
        <v>1151</v>
      </c>
      <c r="B1152" s="39">
        <v>4551</v>
      </c>
      <c r="C1152" s="40">
        <v>45511</v>
      </c>
      <c r="D1152" s="40" t="s">
        <v>1153</v>
      </c>
      <c r="E1152" s="41">
        <v>5</v>
      </c>
      <c r="F1152" s="41" t="s">
        <v>2371</v>
      </c>
      <c r="G1152" s="41">
        <v>15</v>
      </c>
      <c r="H1152" s="41">
        <v>193</v>
      </c>
      <c r="I1152" s="41">
        <v>3</v>
      </c>
      <c r="J1152" s="41" t="s">
        <v>2364</v>
      </c>
      <c r="K1152" s="41" t="s">
        <v>2259</v>
      </c>
      <c r="L1152" s="41" t="s">
        <v>2244</v>
      </c>
      <c r="M1152" s="41" t="s">
        <v>4657</v>
      </c>
      <c r="N1152" s="41">
        <v>11.5</v>
      </c>
      <c r="O1152" s="41">
        <v>100.5</v>
      </c>
      <c r="P1152" s="41">
        <v>100.75</v>
      </c>
      <c r="Q1152" s="42">
        <v>1.0996999999999999</v>
      </c>
      <c r="R1152" s="43">
        <v>43136</v>
      </c>
      <c r="S1152" s="43" t="s">
        <v>4492</v>
      </c>
      <c r="T1152" s="216">
        <v>132.80000000000001</v>
      </c>
      <c r="U1152" s="216">
        <v>96</v>
      </c>
    </row>
    <row r="1153" spans="1:21">
      <c r="A1153" s="39">
        <v>1152</v>
      </c>
      <c r="B1153" s="39">
        <v>4555</v>
      </c>
      <c r="C1153" s="40">
        <v>45551</v>
      </c>
      <c r="D1153" s="40" t="s">
        <v>1154</v>
      </c>
      <c r="E1153" s="41">
        <v>6</v>
      </c>
      <c r="F1153" s="41" t="s">
        <v>2371</v>
      </c>
      <c r="G1153" s="41">
        <v>6</v>
      </c>
      <c r="H1153" s="41">
        <v>80.5</v>
      </c>
      <c r="I1153" s="41">
        <v>3</v>
      </c>
      <c r="J1153" s="41" t="s">
        <v>2364</v>
      </c>
      <c r="K1153" s="41" t="s">
        <v>2257</v>
      </c>
      <c r="L1153" s="41" t="s">
        <v>2242</v>
      </c>
      <c r="M1153" s="41" t="s">
        <v>4658</v>
      </c>
      <c r="N1153" s="41">
        <v>6.93</v>
      </c>
      <c r="O1153" s="41">
        <v>100.5</v>
      </c>
      <c r="P1153" s="41">
        <v>100</v>
      </c>
      <c r="Q1153" s="42">
        <v>1.02</v>
      </c>
      <c r="R1153" s="43">
        <v>43257</v>
      </c>
      <c r="S1153" s="43" t="s">
        <v>4659</v>
      </c>
      <c r="T1153" s="216">
        <v>109.55</v>
      </c>
      <c r="U1153" s="216">
        <v>95.05</v>
      </c>
    </row>
    <row r="1154" spans="1:21">
      <c r="A1154" s="39">
        <v>1153</v>
      </c>
      <c r="B1154" s="39">
        <v>4555</v>
      </c>
      <c r="C1154" s="40">
        <v>45552</v>
      </c>
      <c r="D1154" s="40" t="s">
        <v>1155</v>
      </c>
      <c r="E1154" s="41" t="s">
        <v>3652</v>
      </c>
      <c r="F1154" s="41" t="s">
        <v>2369</v>
      </c>
      <c r="G1154" s="41">
        <v>6.24</v>
      </c>
      <c r="H1154" s="41">
        <v>52.7</v>
      </c>
      <c r="I1154" s="41">
        <v>3</v>
      </c>
      <c r="J1154" s="41" t="s">
        <v>2364</v>
      </c>
      <c r="K1154" s="41" t="s">
        <v>2257</v>
      </c>
      <c r="L1154" s="41" t="s">
        <v>2242</v>
      </c>
      <c r="M1154" s="41" t="s">
        <v>4658</v>
      </c>
      <c r="N1154" s="41">
        <v>6.93</v>
      </c>
      <c r="O1154" s="41">
        <v>103.5</v>
      </c>
      <c r="P1154" s="41">
        <v>100</v>
      </c>
      <c r="Q1154" s="42">
        <v>1.029296</v>
      </c>
      <c r="R1154" s="43">
        <v>43949</v>
      </c>
      <c r="S1154" s="43" t="s">
        <v>4660</v>
      </c>
      <c r="T1154" s="216">
        <v>128</v>
      </c>
      <c r="U1154" s="216">
        <v>99.65</v>
      </c>
    </row>
    <row r="1155" spans="1:21">
      <c r="A1155" s="39">
        <v>1154</v>
      </c>
      <c r="B1155" s="39">
        <v>4555</v>
      </c>
      <c r="C1155" s="40">
        <v>45553</v>
      </c>
      <c r="D1155" s="40" t="s">
        <v>1156</v>
      </c>
      <c r="E1155" s="41" t="s">
        <v>3652</v>
      </c>
      <c r="F1155" s="41" t="s">
        <v>2369</v>
      </c>
      <c r="G1155" s="41">
        <v>6</v>
      </c>
      <c r="H1155" s="41">
        <v>60</v>
      </c>
      <c r="I1155" s="41">
        <v>3</v>
      </c>
      <c r="J1155" s="41" t="s">
        <v>2366</v>
      </c>
      <c r="K1155" s="41" t="s">
        <v>2257</v>
      </c>
      <c r="L1155" s="41" t="s">
        <v>2242</v>
      </c>
      <c r="M1155" s="41" t="s">
        <v>4658</v>
      </c>
      <c r="N1155" s="41">
        <v>6.93</v>
      </c>
      <c r="O1155" s="41">
        <v>103.5</v>
      </c>
      <c r="P1155" s="41">
        <v>100</v>
      </c>
      <c r="Q1155" s="42">
        <v>1.0563</v>
      </c>
      <c r="R1155" s="43">
        <v>44809</v>
      </c>
      <c r="S1155" s="43" t="s">
        <v>4661</v>
      </c>
      <c r="T1155" s="216">
        <v>118.75</v>
      </c>
      <c r="U1155" s="216">
        <v>99.2</v>
      </c>
    </row>
    <row r="1156" spans="1:21">
      <c r="A1156" s="39">
        <v>1155</v>
      </c>
      <c r="B1156" s="39">
        <v>4556</v>
      </c>
      <c r="C1156" s="40">
        <v>45561</v>
      </c>
      <c r="D1156" s="40" t="s">
        <v>1157</v>
      </c>
      <c r="E1156" s="41" t="s">
        <v>3524</v>
      </c>
      <c r="F1156" s="41" t="s">
        <v>2369</v>
      </c>
      <c r="G1156" s="41">
        <v>1</v>
      </c>
      <c r="H1156" s="41">
        <v>39.68</v>
      </c>
      <c r="I1156" s="41">
        <v>3</v>
      </c>
      <c r="J1156" s="41" t="s">
        <v>2364</v>
      </c>
      <c r="K1156" s="41" t="s">
        <v>2269</v>
      </c>
      <c r="L1156" s="41" t="s">
        <v>2253</v>
      </c>
      <c r="M1156" s="41" t="s">
        <v>4662</v>
      </c>
      <c r="N1156" s="41">
        <v>4.1900000000000004</v>
      </c>
      <c r="O1156" s="41">
        <v>103</v>
      </c>
      <c r="P1156" s="41">
        <v>100</v>
      </c>
      <c r="Q1156" s="42">
        <v>1.1499999999999999</v>
      </c>
      <c r="R1156" s="43">
        <v>44187</v>
      </c>
      <c r="S1156" s="43" t="s">
        <v>4663</v>
      </c>
      <c r="T1156" s="216">
        <v>113.2</v>
      </c>
      <c r="U1156" s="216">
        <v>99.8</v>
      </c>
    </row>
    <row r="1157" spans="1:21">
      <c r="A1157" s="39">
        <v>1156</v>
      </c>
      <c r="B1157" s="39">
        <v>4556</v>
      </c>
      <c r="C1157" s="40">
        <v>45562</v>
      </c>
      <c r="D1157" s="40" t="s">
        <v>1158</v>
      </c>
      <c r="E1157" s="41">
        <v>7</v>
      </c>
      <c r="F1157" s="41" t="s">
        <v>2371</v>
      </c>
      <c r="G1157" s="41">
        <v>2</v>
      </c>
      <c r="H1157" s="41">
        <v>37.75</v>
      </c>
      <c r="I1157" s="41">
        <v>3</v>
      </c>
      <c r="J1157" s="41" t="s">
        <v>2364</v>
      </c>
      <c r="K1157" s="41" t="s">
        <v>2269</v>
      </c>
      <c r="L1157" s="41" t="s">
        <v>2253</v>
      </c>
      <c r="M1157" s="41" t="s">
        <v>4662</v>
      </c>
      <c r="N1157" s="41">
        <v>4.1900000000000004</v>
      </c>
      <c r="O1157" s="41">
        <v>100</v>
      </c>
      <c r="P1157" s="41">
        <v>100</v>
      </c>
      <c r="Q1157" s="42">
        <v>1.1000000000000001</v>
      </c>
      <c r="R1157" s="43">
        <v>44188</v>
      </c>
      <c r="S1157" s="43" t="s">
        <v>4664</v>
      </c>
      <c r="T1157" s="216">
        <v>104.15</v>
      </c>
      <c r="U1157" s="216">
        <v>92</v>
      </c>
    </row>
    <row r="1158" spans="1:21">
      <c r="A1158" s="39">
        <v>1157</v>
      </c>
      <c r="B1158" s="39">
        <v>4560</v>
      </c>
      <c r="C1158" s="40">
        <v>45601</v>
      </c>
      <c r="D1158" s="40" t="s">
        <v>7085</v>
      </c>
      <c r="E1158" s="41">
        <v>5</v>
      </c>
      <c r="F1158" s="41" t="s">
        <v>2371</v>
      </c>
      <c r="G1158" s="41">
        <v>3</v>
      </c>
      <c r="H1158" s="41">
        <v>50.7</v>
      </c>
      <c r="I1158" s="41">
        <v>3</v>
      </c>
      <c r="J1158" s="41" t="s">
        <v>2364</v>
      </c>
      <c r="K1158" s="41" t="s">
        <v>2257</v>
      </c>
      <c r="L1158" s="41" t="s">
        <v>2242</v>
      </c>
      <c r="M1158" s="41" t="s">
        <v>4665</v>
      </c>
      <c r="N1158" s="41">
        <v>6.81</v>
      </c>
      <c r="O1158" s="41">
        <v>100.3</v>
      </c>
      <c r="P1158" s="41">
        <v>100</v>
      </c>
      <c r="Q1158" s="42">
        <v>1.02</v>
      </c>
      <c r="R1158" s="43">
        <v>43136</v>
      </c>
      <c r="S1158" s="43" t="s">
        <v>4492</v>
      </c>
      <c r="T1158" s="216">
        <v>156</v>
      </c>
      <c r="U1158" s="216">
        <v>99.65</v>
      </c>
    </row>
    <row r="1159" spans="1:21">
      <c r="A1159" s="39">
        <v>1158</v>
      </c>
      <c r="B1159" s="39">
        <v>4563</v>
      </c>
      <c r="C1159" s="40">
        <v>45631</v>
      </c>
      <c r="D1159" s="40" t="s">
        <v>1160</v>
      </c>
      <c r="E1159" s="41">
        <v>7</v>
      </c>
      <c r="F1159" s="41" t="s">
        <v>2371</v>
      </c>
      <c r="G1159" s="41">
        <v>2</v>
      </c>
      <c r="H1159" s="41">
        <v>52.5</v>
      </c>
      <c r="I1159" s="41">
        <v>3</v>
      </c>
      <c r="J1159" s="41" t="s">
        <v>2364</v>
      </c>
      <c r="K1159" s="41" t="s">
        <v>2257</v>
      </c>
      <c r="L1159" s="41" t="s">
        <v>2242</v>
      </c>
      <c r="M1159" s="41" t="s">
        <v>4666</v>
      </c>
      <c r="N1159" s="41">
        <v>5.5</v>
      </c>
      <c r="O1159" s="41">
        <v>100</v>
      </c>
      <c r="P1159" s="41">
        <v>100</v>
      </c>
      <c r="Q1159" s="42">
        <v>1.0563</v>
      </c>
      <c r="R1159" s="43">
        <v>43747</v>
      </c>
      <c r="S1159" s="43" t="s">
        <v>4667</v>
      </c>
      <c r="T1159" s="216">
        <v>102.5</v>
      </c>
      <c r="U1159" s="216">
        <v>90.15</v>
      </c>
    </row>
    <row r="1160" spans="1:21">
      <c r="A1160" s="39">
        <v>1159</v>
      </c>
      <c r="B1160" s="39">
        <v>4564</v>
      </c>
      <c r="C1160" s="40">
        <v>45641</v>
      </c>
      <c r="D1160" s="40" t="s">
        <v>1161</v>
      </c>
      <c r="E1160" s="41">
        <v>5</v>
      </c>
      <c r="F1160" s="41" t="s">
        <v>2371</v>
      </c>
      <c r="G1160" s="41">
        <v>5.5</v>
      </c>
      <c r="H1160" s="41">
        <v>27</v>
      </c>
      <c r="I1160" s="41">
        <v>3</v>
      </c>
      <c r="J1160" s="41" t="s">
        <v>2364</v>
      </c>
      <c r="K1160" s="41" t="s">
        <v>2252</v>
      </c>
      <c r="L1160" s="41" t="s">
        <v>2242</v>
      </c>
      <c r="M1160" s="41" t="s">
        <v>4668</v>
      </c>
      <c r="N1160" s="41">
        <v>20.3</v>
      </c>
      <c r="O1160" s="41">
        <v>100</v>
      </c>
      <c r="P1160" s="41">
        <v>101.50749999999999</v>
      </c>
      <c r="Q1160" s="42">
        <v>1.0509999999999999</v>
      </c>
      <c r="R1160" s="43">
        <v>45195</v>
      </c>
      <c r="S1160" s="43" t="s">
        <v>4669</v>
      </c>
      <c r="T1160" s="216">
        <v>113</v>
      </c>
      <c r="U1160" s="216">
        <v>91.8</v>
      </c>
    </row>
    <row r="1161" spans="1:21">
      <c r="A1161" s="39">
        <v>1160</v>
      </c>
      <c r="B1161" s="39">
        <v>4566</v>
      </c>
      <c r="C1161" s="40">
        <v>45661</v>
      </c>
      <c r="D1161" s="40" t="s">
        <v>1162</v>
      </c>
      <c r="E1161" s="41">
        <v>5</v>
      </c>
      <c r="F1161" s="41" t="s">
        <v>2371</v>
      </c>
      <c r="G1161" s="41">
        <v>9</v>
      </c>
      <c r="H1161" s="41">
        <v>50</v>
      </c>
      <c r="I1161" s="41">
        <v>5</v>
      </c>
      <c r="J1161" s="41" t="s">
        <v>2364</v>
      </c>
      <c r="K1161" s="41" t="s">
        <v>2236</v>
      </c>
      <c r="L1161" s="41" t="s">
        <v>2242</v>
      </c>
      <c r="M1161" s="41" t="s">
        <v>4670</v>
      </c>
      <c r="N1161" s="41">
        <v>9.08</v>
      </c>
      <c r="O1161" s="41">
        <v>101</v>
      </c>
      <c r="P1161" s="41">
        <v>102.52509999999999</v>
      </c>
      <c r="Q1161" s="42">
        <v>1.0742</v>
      </c>
      <c r="R1161" s="43">
        <v>43704</v>
      </c>
      <c r="S1161" s="43" t="s">
        <v>4671</v>
      </c>
      <c r="T1161" s="216">
        <v>270</v>
      </c>
      <c r="U1161" s="216">
        <v>99.5</v>
      </c>
    </row>
    <row r="1162" spans="1:21">
      <c r="A1162" s="39">
        <v>1161</v>
      </c>
      <c r="B1162" s="39">
        <v>4566</v>
      </c>
      <c r="C1162" s="40">
        <v>45662</v>
      </c>
      <c r="D1162" s="40" t="s">
        <v>1163</v>
      </c>
      <c r="E1162" s="41">
        <v>5</v>
      </c>
      <c r="F1162" s="41" t="s">
        <v>2371</v>
      </c>
      <c r="G1162" s="41">
        <v>9</v>
      </c>
      <c r="H1162" s="41">
        <v>47</v>
      </c>
      <c r="I1162" s="41">
        <v>3</v>
      </c>
      <c r="J1162" s="41" t="s">
        <v>2366</v>
      </c>
      <c r="K1162" s="41" t="s">
        <v>2236</v>
      </c>
      <c r="L1162" s="41" t="s">
        <v>2242</v>
      </c>
      <c r="M1162" s="41" t="s">
        <v>4670</v>
      </c>
      <c r="N1162" s="41">
        <v>9.08</v>
      </c>
      <c r="O1162" s="41">
        <v>111.8</v>
      </c>
      <c r="P1162" s="41">
        <v>100</v>
      </c>
      <c r="Q1162" s="42">
        <v>1.0430999999999999</v>
      </c>
      <c r="R1162" s="43">
        <v>44564</v>
      </c>
      <c r="S1162" s="43" t="s">
        <v>4672</v>
      </c>
      <c r="T1162" s="216">
        <v>264</v>
      </c>
      <c r="U1162" s="216">
        <v>105</v>
      </c>
    </row>
    <row r="1163" spans="1:21">
      <c r="A1163" s="39">
        <v>1162</v>
      </c>
      <c r="B1163" s="39">
        <v>4566</v>
      </c>
      <c r="C1163" s="40">
        <v>45663</v>
      </c>
      <c r="D1163" s="40" t="s">
        <v>1164</v>
      </c>
      <c r="E1163" s="41">
        <v>5</v>
      </c>
      <c r="F1163" s="41" t="s">
        <v>2371</v>
      </c>
      <c r="G1163" s="41">
        <v>8</v>
      </c>
      <c r="H1163" s="41">
        <v>52</v>
      </c>
      <c r="I1163" s="41">
        <v>3</v>
      </c>
      <c r="J1163" s="41" t="s">
        <v>2366</v>
      </c>
      <c r="K1163" s="41" t="s">
        <v>2236</v>
      </c>
      <c r="L1163" s="41" t="s">
        <v>2242</v>
      </c>
      <c r="M1163" s="41" t="s">
        <v>4670</v>
      </c>
      <c r="N1163" s="41">
        <v>9.08</v>
      </c>
      <c r="O1163" s="41">
        <v>106.15</v>
      </c>
      <c r="P1163" s="41">
        <v>100</v>
      </c>
      <c r="Q1163" s="42">
        <v>1.0270999999999999</v>
      </c>
      <c r="R1163" s="43">
        <v>45257</v>
      </c>
      <c r="S1163" s="43" t="s">
        <v>4673</v>
      </c>
      <c r="T1163" s="216">
        <v>223</v>
      </c>
      <c r="U1163" s="216">
        <v>106</v>
      </c>
    </row>
    <row r="1164" spans="1:21">
      <c r="A1164" s="39">
        <v>1163</v>
      </c>
      <c r="B1164" s="39">
        <v>4569</v>
      </c>
      <c r="C1164" s="40">
        <v>45691</v>
      </c>
      <c r="D1164" s="40" t="s">
        <v>7086</v>
      </c>
      <c r="E1164" s="41">
        <v>6</v>
      </c>
      <c r="F1164" s="41" t="s">
        <v>2371</v>
      </c>
      <c r="G1164" s="41">
        <v>5</v>
      </c>
      <c r="H1164" s="41">
        <v>212</v>
      </c>
      <c r="I1164" s="41">
        <v>3</v>
      </c>
      <c r="J1164" s="41" t="s">
        <v>2366</v>
      </c>
      <c r="K1164" s="41" t="s">
        <v>2247</v>
      </c>
      <c r="L1164" s="41" t="s">
        <v>2244</v>
      </c>
      <c r="M1164" s="41" t="s">
        <v>4674</v>
      </c>
      <c r="N1164" s="41">
        <v>3.1</v>
      </c>
      <c r="O1164" s="41">
        <v>105.25</v>
      </c>
      <c r="P1164" s="41">
        <v>100</v>
      </c>
      <c r="Q1164" s="42">
        <v>1.0389999999999999</v>
      </c>
      <c r="R1164" s="43">
        <v>45672</v>
      </c>
      <c r="S1164" s="43" t="s">
        <v>3989</v>
      </c>
      <c r="T1164" s="216">
        <v>115</v>
      </c>
      <c r="U1164" s="216">
        <v>95</v>
      </c>
    </row>
    <row r="1165" spans="1:21">
      <c r="A1165" s="39">
        <v>1164</v>
      </c>
      <c r="B1165" s="39">
        <v>4572</v>
      </c>
      <c r="C1165" s="40">
        <v>45721</v>
      </c>
      <c r="D1165" s="40" t="s">
        <v>1166</v>
      </c>
      <c r="E1165" s="41">
        <v>6</v>
      </c>
      <c r="F1165" s="41" t="s">
        <v>2371</v>
      </c>
      <c r="G1165" s="41">
        <v>5</v>
      </c>
      <c r="H1165" s="41">
        <v>175</v>
      </c>
      <c r="I1165" s="41">
        <v>3</v>
      </c>
      <c r="J1165" s="41" t="s">
        <v>2366</v>
      </c>
      <c r="K1165" s="41" t="s">
        <v>2254</v>
      </c>
      <c r="L1165" s="41" t="s">
        <v>2242</v>
      </c>
      <c r="M1165" s="41" t="s">
        <v>4675</v>
      </c>
      <c r="N1165" s="41">
        <v>3.9</v>
      </c>
      <c r="O1165" s="41">
        <v>116.21</v>
      </c>
      <c r="P1165" s="41">
        <v>100</v>
      </c>
      <c r="Q1165" s="42">
        <v>1.1217999999999999</v>
      </c>
      <c r="R1165" s="43">
        <v>45489</v>
      </c>
      <c r="S1165" s="43" t="s">
        <v>4676</v>
      </c>
      <c r="T1165" s="216">
        <v>121</v>
      </c>
      <c r="U1165" s="216">
        <v>103.5</v>
      </c>
    </row>
    <row r="1166" spans="1:21">
      <c r="A1166" s="39">
        <v>1165</v>
      </c>
      <c r="B1166" s="39">
        <v>4580</v>
      </c>
      <c r="C1166" s="40">
        <v>45801</v>
      </c>
      <c r="D1166" s="40" t="s">
        <v>1167</v>
      </c>
      <c r="E1166" s="41">
        <v>4</v>
      </c>
      <c r="F1166" s="41" t="s">
        <v>2371</v>
      </c>
      <c r="G1166" s="41">
        <v>3</v>
      </c>
      <c r="H1166" s="41">
        <v>96</v>
      </c>
      <c r="I1166" s="41">
        <v>3</v>
      </c>
      <c r="J1166" s="41" t="s">
        <v>2364</v>
      </c>
      <c r="K1166" s="41" t="s">
        <v>2247</v>
      </c>
      <c r="L1166" s="41" t="s">
        <v>2242</v>
      </c>
      <c r="M1166" s="41" t="s">
        <v>4677</v>
      </c>
      <c r="N1166" s="41">
        <v>4.3099999999999996</v>
      </c>
      <c r="O1166" s="41">
        <v>100</v>
      </c>
      <c r="P1166" s="41">
        <v>100</v>
      </c>
      <c r="Q1166" s="42">
        <v>1.0774999999999999</v>
      </c>
      <c r="R1166" s="43">
        <v>44677</v>
      </c>
      <c r="S1166" s="43" t="s">
        <v>4678</v>
      </c>
      <c r="T1166" s="216">
        <v>130</v>
      </c>
      <c r="U1166" s="216">
        <v>99.5</v>
      </c>
    </row>
    <row r="1167" spans="1:21">
      <c r="A1167" s="39">
        <v>1166</v>
      </c>
      <c r="B1167" s="39">
        <v>4588</v>
      </c>
      <c r="C1167" s="40">
        <v>45881</v>
      </c>
      <c r="D1167" s="40" t="s">
        <v>1168</v>
      </c>
      <c r="E1167" s="41" t="s">
        <v>2373</v>
      </c>
      <c r="F1167" s="41" t="s">
        <v>2373</v>
      </c>
      <c r="G1167" s="41" t="s">
        <v>2373</v>
      </c>
      <c r="H1167" s="41" t="s">
        <v>2373</v>
      </c>
      <c r="I1167" s="41" t="s">
        <v>2373</v>
      </c>
      <c r="J1167" s="41" t="s">
        <v>2364</v>
      </c>
      <c r="K1167" s="41" t="s">
        <v>2373</v>
      </c>
      <c r="L1167" s="41" t="s">
        <v>2373</v>
      </c>
      <c r="M1167" s="41" t="s">
        <v>2373</v>
      </c>
      <c r="N1167" s="41" t="s">
        <v>2373</v>
      </c>
      <c r="O1167" s="41" t="s">
        <v>2373</v>
      </c>
      <c r="P1167" s="41" t="s">
        <v>2373</v>
      </c>
      <c r="Q1167" s="42" t="s">
        <v>2373</v>
      </c>
      <c r="R1167" s="43" t="s">
        <v>2373</v>
      </c>
      <c r="S1167" s="43" t="s">
        <v>2373</v>
      </c>
      <c r="T1167" s="216">
        <v>0</v>
      </c>
      <c r="U1167" s="216">
        <v>0</v>
      </c>
    </row>
    <row r="1168" spans="1:21">
      <c r="A1168" s="39">
        <v>1167</v>
      </c>
      <c r="B1168" s="39">
        <v>4703</v>
      </c>
      <c r="C1168" s="40">
        <v>47031</v>
      </c>
      <c r="D1168" s="40" t="s">
        <v>1169</v>
      </c>
      <c r="E1168" s="41"/>
      <c r="F1168" s="41"/>
      <c r="G1168" s="41"/>
      <c r="H1168" s="41" t="s">
        <v>2373</v>
      </c>
      <c r="I1168" s="41"/>
      <c r="J1168" s="41" t="s">
        <v>2364</v>
      </c>
      <c r="K1168" s="41">
        <v>0</v>
      </c>
      <c r="L1168" s="41"/>
      <c r="M1168" s="41"/>
      <c r="N1168" s="41"/>
      <c r="O1168" s="41" t="s">
        <v>2373</v>
      </c>
      <c r="P1168" s="41" t="s">
        <v>2373</v>
      </c>
      <c r="Q1168" s="42">
        <v>0</v>
      </c>
      <c r="R1168" s="43"/>
      <c r="S1168" s="43"/>
      <c r="T1168" s="216">
        <v>105</v>
      </c>
      <c r="U1168" s="216">
        <v>21.75</v>
      </c>
    </row>
    <row r="1169" spans="1:21">
      <c r="A1169" s="39">
        <v>1168</v>
      </c>
      <c r="B1169" s="39">
        <v>4714</v>
      </c>
      <c r="C1169" s="40">
        <v>47141</v>
      </c>
      <c r="D1169" s="40" t="s">
        <v>1170</v>
      </c>
      <c r="E1169" s="41" t="s">
        <v>4619</v>
      </c>
      <c r="F1169" s="41" t="s">
        <v>2369</v>
      </c>
      <c r="G1169" s="41">
        <v>1.5</v>
      </c>
      <c r="H1169" s="41">
        <v>14.2</v>
      </c>
      <c r="I1169" s="41">
        <v>3</v>
      </c>
      <c r="J1169" s="41" t="s">
        <v>2364</v>
      </c>
      <c r="K1169" s="41" t="s">
        <v>2247</v>
      </c>
      <c r="L1169" s="41" t="s">
        <v>2285</v>
      </c>
      <c r="M1169" s="41" t="s">
        <v>4679</v>
      </c>
      <c r="N1169" s="41">
        <v>14</v>
      </c>
      <c r="O1169" s="41" t="s">
        <v>2373</v>
      </c>
      <c r="P1169" s="41" t="s">
        <v>2373</v>
      </c>
      <c r="Q1169" s="42">
        <v>1.0143</v>
      </c>
      <c r="R1169" s="43">
        <v>41082</v>
      </c>
      <c r="S1169" s="43" t="s">
        <v>3791</v>
      </c>
      <c r="T1169" s="216">
        <v>131.15</v>
      </c>
      <c r="U1169" s="216">
        <v>100.9</v>
      </c>
    </row>
    <row r="1170" spans="1:21">
      <c r="A1170" s="39">
        <v>1169</v>
      </c>
      <c r="B1170" s="39">
        <v>4714</v>
      </c>
      <c r="C1170" s="40">
        <v>47142</v>
      </c>
      <c r="D1170" s="40" t="s">
        <v>1171</v>
      </c>
      <c r="E1170" s="41">
        <v>6</v>
      </c>
      <c r="F1170" s="41" t="s">
        <v>2371</v>
      </c>
      <c r="G1170" s="41">
        <v>1</v>
      </c>
      <c r="H1170" s="41">
        <v>14.2</v>
      </c>
      <c r="I1170" s="41">
        <v>3</v>
      </c>
      <c r="J1170" s="41" t="s">
        <v>2364</v>
      </c>
      <c r="K1170" s="41" t="s">
        <v>2247</v>
      </c>
      <c r="L1170" s="41" t="s">
        <v>2285</v>
      </c>
      <c r="M1170" s="41" t="s">
        <v>4679</v>
      </c>
      <c r="N1170" s="41">
        <v>14</v>
      </c>
      <c r="O1170" s="41" t="s">
        <v>2373</v>
      </c>
      <c r="P1170" s="41" t="s">
        <v>2373</v>
      </c>
      <c r="Q1170" s="42">
        <v>1.0106999999999999</v>
      </c>
      <c r="R1170" s="43">
        <v>41085</v>
      </c>
      <c r="S1170" s="43" t="s">
        <v>4680</v>
      </c>
      <c r="T1170" s="216">
        <v>129.80000000000001</v>
      </c>
      <c r="U1170" s="216">
        <v>98</v>
      </c>
    </row>
    <row r="1171" spans="1:21">
      <c r="A1171" s="39">
        <v>1170</v>
      </c>
      <c r="B1171" s="39">
        <v>4714</v>
      </c>
      <c r="C1171" s="40">
        <v>47143</v>
      </c>
      <c r="D1171" s="40" t="s">
        <v>1172</v>
      </c>
      <c r="E1171" s="41" t="s">
        <v>3493</v>
      </c>
      <c r="F1171" s="41" t="s">
        <v>2369</v>
      </c>
      <c r="G1171" s="41">
        <v>1.5</v>
      </c>
      <c r="H1171" s="41">
        <v>10.7</v>
      </c>
      <c r="I1171" s="41">
        <v>3</v>
      </c>
      <c r="J1171" s="41" t="s">
        <v>2364</v>
      </c>
      <c r="K1171" s="41" t="s">
        <v>2263</v>
      </c>
      <c r="L1171" s="41" t="s">
        <v>2285</v>
      </c>
      <c r="M1171" s="41" t="s">
        <v>4679</v>
      </c>
      <c r="N1171" s="41">
        <v>14</v>
      </c>
      <c r="O1171" s="41">
        <v>100</v>
      </c>
      <c r="P1171" s="41">
        <v>100</v>
      </c>
      <c r="Q1171" s="42">
        <v>1.0189999999999999</v>
      </c>
      <c r="R1171" s="43">
        <v>41978</v>
      </c>
      <c r="S1171" s="43" t="s">
        <v>4681</v>
      </c>
      <c r="T1171" s="216">
        <v>179</v>
      </c>
      <c r="U1171" s="216">
        <v>103.5</v>
      </c>
    </row>
    <row r="1172" spans="1:21">
      <c r="A1172" s="39">
        <v>1171</v>
      </c>
      <c r="B1172" s="39">
        <v>4714</v>
      </c>
      <c r="C1172" s="40">
        <v>47144</v>
      </c>
      <c r="D1172" s="40" t="s">
        <v>1173</v>
      </c>
      <c r="E1172" s="41">
        <v>6</v>
      </c>
      <c r="F1172" s="41" t="s">
        <v>2371</v>
      </c>
      <c r="G1172" s="41">
        <v>1</v>
      </c>
      <c r="H1172" s="41">
        <v>10.8</v>
      </c>
      <c r="I1172" s="41">
        <v>3</v>
      </c>
      <c r="J1172" s="41" t="s">
        <v>2364</v>
      </c>
      <c r="K1172" s="41" t="s">
        <v>2263</v>
      </c>
      <c r="L1172" s="41" t="s">
        <v>2285</v>
      </c>
      <c r="M1172" s="41" t="s">
        <v>4679</v>
      </c>
      <c r="N1172" s="41">
        <v>14</v>
      </c>
      <c r="O1172" s="41">
        <v>100</v>
      </c>
      <c r="P1172" s="41">
        <v>100</v>
      </c>
      <c r="Q1172" s="42">
        <v>1.05</v>
      </c>
      <c r="R1172" s="43">
        <v>41981</v>
      </c>
      <c r="S1172" s="43" t="s">
        <v>4682</v>
      </c>
      <c r="T1172" s="216">
        <v>165</v>
      </c>
      <c r="U1172" s="216">
        <v>96.6</v>
      </c>
    </row>
    <row r="1173" spans="1:21">
      <c r="A1173" s="39">
        <v>1172</v>
      </c>
      <c r="B1173" s="39">
        <v>4714</v>
      </c>
      <c r="C1173" s="40">
        <v>47145</v>
      </c>
      <c r="D1173" s="40" t="s">
        <v>1174</v>
      </c>
      <c r="E1173" s="41" t="s">
        <v>3512</v>
      </c>
      <c r="F1173" s="41" t="s">
        <v>2369</v>
      </c>
      <c r="G1173" s="41">
        <v>3</v>
      </c>
      <c r="H1173" s="41">
        <v>16.5</v>
      </c>
      <c r="I1173" s="41">
        <v>3</v>
      </c>
      <c r="J1173" s="41" t="s">
        <v>2364</v>
      </c>
      <c r="K1173" s="41" t="s">
        <v>2266</v>
      </c>
      <c r="L1173" s="41" t="s">
        <v>2285</v>
      </c>
      <c r="M1173" s="41" t="s">
        <v>4679</v>
      </c>
      <c r="N1173" s="41">
        <v>14</v>
      </c>
      <c r="O1173" s="41">
        <v>100</v>
      </c>
      <c r="P1173" s="41">
        <v>100</v>
      </c>
      <c r="Q1173" s="42">
        <v>1.0963000000000001</v>
      </c>
      <c r="R1173" s="43">
        <v>43290</v>
      </c>
      <c r="S1173" s="43" t="s">
        <v>4683</v>
      </c>
      <c r="T1173" s="216">
        <v>123.1</v>
      </c>
      <c r="U1173" s="216">
        <v>101.5</v>
      </c>
    </row>
    <row r="1174" spans="1:21">
      <c r="A1174" s="39">
        <v>1173</v>
      </c>
      <c r="B1174" s="39">
        <v>4714</v>
      </c>
      <c r="C1174" s="40">
        <v>47146</v>
      </c>
      <c r="D1174" s="40" t="s">
        <v>1175</v>
      </c>
      <c r="E1174" s="41" t="s">
        <v>3512</v>
      </c>
      <c r="F1174" s="41" t="s">
        <v>2369</v>
      </c>
      <c r="G1174" s="41">
        <v>3</v>
      </c>
      <c r="H1174" s="41">
        <v>16.8</v>
      </c>
      <c r="I1174" s="41">
        <v>5</v>
      </c>
      <c r="J1174" s="41" t="s">
        <v>2366</v>
      </c>
      <c r="K1174" s="41" t="s">
        <v>2257</v>
      </c>
      <c r="L1174" s="41" t="s">
        <v>2285</v>
      </c>
      <c r="M1174" s="41" t="s">
        <v>4679</v>
      </c>
      <c r="N1174" s="41">
        <v>14</v>
      </c>
      <c r="O1174" s="41">
        <v>105.37</v>
      </c>
      <c r="P1174" s="41">
        <v>100</v>
      </c>
      <c r="Q1174" s="42">
        <v>1.17</v>
      </c>
      <c r="R1174" s="43">
        <v>44484</v>
      </c>
      <c r="S1174" s="43" t="s">
        <v>4684</v>
      </c>
      <c r="T1174" s="216">
        <v>180</v>
      </c>
      <c r="U1174" s="216">
        <v>100.2</v>
      </c>
    </row>
    <row r="1175" spans="1:21">
      <c r="A1175" s="39">
        <v>1174</v>
      </c>
      <c r="B1175" s="39">
        <v>4714</v>
      </c>
      <c r="C1175" s="40">
        <v>47147</v>
      </c>
      <c r="D1175" s="40" t="s">
        <v>1176</v>
      </c>
      <c r="E1175" s="41">
        <v>7</v>
      </c>
      <c r="F1175" s="41" t="s">
        <v>2371</v>
      </c>
      <c r="G1175" s="41">
        <v>3</v>
      </c>
      <c r="H1175" s="41">
        <v>14</v>
      </c>
      <c r="I1175" s="41">
        <v>3</v>
      </c>
      <c r="J1175" s="41" t="s">
        <v>2366</v>
      </c>
      <c r="K1175" s="41" t="s">
        <v>2257</v>
      </c>
      <c r="L1175" s="41" t="s">
        <v>2285</v>
      </c>
      <c r="M1175" s="41" t="s">
        <v>4679</v>
      </c>
      <c r="N1175" s="41">
        <v>14</v>
      </c>
      <c r="O1175" s="41">
        <v>103.76</v>
      </c>
      <c r="P1175" s="41">
        <v>100</v>
      </c>
      <c r="Q1175" s="42">
        <v>1.02</v>
      </c>
      <c r="R1175" s="43">
        <v>44505</v>
      </c>
      <c r="S1175" s="43" t="s">
        <v>4685</v>
      </c>
      <c r="T1175" s="216">
        <v>206</v>
      </c>
      <c r="U1175" s="216">
        <v>100</v>
      </c>
    </row>
    <row r="1176" spans="1:21">
      <c r="A1176" s="39">
        <v>1175</v>
      </c>
      <c r="B1176" s="39">
        <v>4716</v>
      </c>
      <c r="C1176" s="40">
        <v>47161</v>
      </c>
      <c r="D1176" s="40" t="s">
        <v>1177</v>
      </c>
      <c r="E1176" s="41">
        <v>0</v>
      </c>
      <c r="F1176" s="41" t="s">
        <v>2373</v>
      </c>
      <c r="G1176" s="41" t="s">
        <v>2373</v>
      </c>
      <c r="H1176" s="41" t="s">
        <v>2373</v>
      </c>
      <c r="I1176" s="41" t="s">
        <v>2373</v>
      </c>
      <c r="J1176" s="41" t="s">
        <v>2364</v>
      </c>
      <c r="K1176" s="41" t="s">
        <v>2373</v>
      </c>
      <c r="L1176" s="41" t="s">
        <v>2285</v>
      </c>
      <c r="M1176" s="41" t="s">
        <v>4686</v>
      </c>
      <c r="N1176" s="41" t="s">
        <v>2373</v>
      </c>
      <c r="O1176" s="41" t="s">
        <v>2373</v>
      </c>
      <c r="P1176" s="41" t="s">
        <v>2373</v>
      </c>
      <c r="Q1176" s="42" t="s">
        <v>2373</v>
      </c>
      <c r="R1176" s="43" t="s">
        <v>2373</v>
      </c>
      <c r="S1176" s="43" t="s">
        <v>2373</v>
      </c>
      <c r="T1176" s="216">
        <v>113.5</v>
      </c>
      <c r="U1176" s="216">
        <v>78.5</v>
      </c>
    </row>
    <row r="1177" spans="1:21">
      <c r="A1177" s="39">
        <v>1176</v>
      </c>
      <c r="B1177" s="39">
        <v>4716</v>
      </c>
      <c r="C1177" s="40">
        <v>47162</v>
      </c>
      <c r="D1177" s="40" t="s">
        <v>1178</v>
      </c>
      <c r="E1177" s="41" t="s">
        <v>3531</v>
      </c>
      <c r="F1177" s="41" t="s">
        <v>2369</v>
      </c>
      <c r="G1177" s="41">
        <v>2</v>
      </c>
      <c r="H1177" s="41">
        <v>18.59</v>
      </c>
      <c r="I1177" s="41">
        <v>3</v>
      </c>
      <c r="J1177" s="41" t="s">
        <v>2364</v>
      </c>
      <c r="K1177" s="41" t="s">
        <v>2269</v>
      </c>
      <c r="L1177" s="41" t="s">
        <v>2285</v>
      </c>
      <c r="M1177" s="41" t="s">
        <v>4686</v>
      </c>
      <c r="N1177" s="41">
        <v>8.49</v>
      </c>
      <c r="O1177" s="41">
        <v>100.4</v>
      </c>
      <c r="P1177" s="41">
        <v>100</v>
      </c>
      <c r="Q1177" s="42">
        <v>1.05</v>
      </c>
      <c r="R1177" s="43">
        <v>43529</v>
      </c>
      <c r="S1177" s="43" t="s">
        <v>4687</v>
      </c>
      <c r="T1177" s="216">
        <v>115.5</v>
      </c>
      <c r="U1177" s="216">
        <v>99.8</v>
      </c>
    </row>
    <row r="1178" spans="1:21">
      <c r="A1178" s="39">
        <v>1177</v>
      </c>
      <c r="B1178" s="39">
        <v>4720</v>
      </c>
      <c r="C1178" s="40">
        <v>47201</v>
      </c>
      <c r="D1178" s="40" t="s">
        <v>1179</v>
      </c>
      <c r="E1178" s="41" t="s">
        <v>4688</v>
      </c>
      <c r="F1178" s="41" t="s">
        <v>2369</v>
      </c>
      <c r="G1178" s="41">
        <v>2.5</v>
      </c>
      <c r="H1178" s="41">
        <v>15.3</v>
      </c>
      <c r="I1178" s="41">
        <v>3</v>
      </c>
      <c r="J1178" s="41" t="s">
        <v>2364</v>
      </c>
      <c r="K1178" s="41" t="s">
        <v>2266</v>
      </c>
      <c r="L1178" s="41" t="s">
        <v>2285</v>
      </c>
      <c r="M1178" s="41" t="s">
        <v>4689</v>
      </c>
      <c r="N1178" s="41">
        <v>10.4</v>
      </c>
      <c r="O1178" s="41">
        <v>100</v>
      </c>
      <c r="P1178" s="41">
        <v>100</v>
      </c>
      <c r="Q1178" s="42">
        <v>1.02</v>
      </c>
      <c r="R1178" s="43">
        <v>42688</v>
      </c>
      <c r="S1178" s="43" t="s">
        <v>4690</v>
      </c>
      <c r="T1178" s="216">
        <v>118</v>
      </c>
      <c r="U1178" s="216">
        <v>99.85</v>
      </c>
    </row>
    <row r="1179" spans="1:21">
      <c r="A1179" s="39">
        <v>1178</v>
      </c>
      <c r="B1179" s="39">
        <v>4720</v>
      </c>
      <c r="C1179" s="40">
        <v>47202</v>
      </c>
      <c r="D1179" s="40" t="s">
        <v>1180</v>
      </c>
      <c r="E1179" s="41" t="s">
        <v>3707</v>
      </c>
      <c r="F1179" s="41" t="s">
        <v>2369</v>
      </c>
      <c r="G1179" s="41">
        <v>2</v>
      </c>
      <c r="H1179" s="41">
        <v>15.7</v>
      </c>
      <c r="I1179" s="41">
        <v>5</v>
      </c>
      <c r="J1179" s="41" t="s">
        <v>2364</v>
      </c>
      <c r="K1179" s="41" t="s">
        <v>2250</v>
      </c>
      <c r="L1179" s="41" t="s">
        <v>2285</v>
      </c>
      <c r="M1179" s="41" t="s">
        <v>4689</v>
      </c>
      <c r="N1179" s="41">
        <v>10.4</v>
      </c>
      <c r="O1179" s="41">
        <v>100</v>
      </c>
      <c r="P1179" s="41">
        <v>100</v>
      </c>
      <c r="Q1179" s="42">
        <v>1.1200000000000001</v>
      </c>
      <c r="R1179" s="43">
        <v>43761</v>
      </c>
      <c r="S1179" s="43" t="s">
        <v>4691</v>
      </c>
      <c r="T1179" s="216">
        <v>175</v>
      </c>
      <c r="U1179" s="216">
        <v>100</v>
      </c>
    </row>
    <row r="1180" spans="1:21">
      <c r="A1180" s="39">
        <v>1179</v>
      </c>
      <c r="B1180" s="39">
        <v>4720</v>
      </c>
      <c r="C1180" s="40">
        <v>47203</v>
      </c>
      <c r="D1180" s="40" t="s">
        <v>1181</v>
      </c>
      <c r="E1180" s="41">
        <v>5</v>
      </c>
      <c r="F1180" s="41" t="s">
        <v>2371</v>
      </c>
      <c r="G1180" s="41">
        <v>2</v>
      </c>
      <c r="H1180" s="41">
        <v>14.3</v>
      </c>
      <c r="I1180" s="41">
        <v>3</v>
      </c>
      <c r="J1180" s="41" t="s">
        <v>2364</v>
      </c>
      <c r="K1180" s="41" t="s">
        <v>2250</v>
      </c>
      <c r="L1180" s="41" t="s">
        <v>2285</v>
      </c>
      <c r="M1180" s="41" t="s">
        <v>4689</v>
      </c>
      <c r="N1180" s="41">
        <v>10.4</v>
      </c>
      <c r="O1180" s="41">
        <v>100</v>
      </c>
      <c r="P1180" s="41">
        <v>100</v>
      </c>
      <c r="Q1180" s="42">
        <v>1.0249999999999999</v>
      </c>
      <c r="R1180" s="43">
        <v>43762</v>
      </c>
      <c r="S1180" s="43" t="s">
        <v>4692</v>
      </c>
      <c r="T1180" s="216">
        <v>152</v>
      </c>
      <c r="U1180" s="216">
        <v>92</v>
      </c>
    </row>
    <row r="1181" spans="1:21">
      <c r="A1181" s="39">
        <v>1180</v>
      </c>
      <c r="B1181" s="39">
        <v>4721</v>
      </c>
      <c r="C1181" s="40">
        <v>47211</v>
      </c>
      <c r="D1181" s="40" t="s">
        <v>1182</v>
      </c>
      <c r="E1181" s="41">
        <v>0</v>
      </c>
      <c r="F1181" s="41" t="s">
        <v>2373</v>
      </c>
      <c r="G1181" s="41" t="s">
        <v>2373</v>
      </c>
      <c r="H1181" s="41" t="s">
        <v>2373</v>
      </c>
      <c r="I1181" s="41" t="s">
        <v>2373</v>
      </c>
      <c r="J1181" s="41" t="s">
        <v>2364</v>
      </c>
      <c r="K1181" s="41" t="s">
        <v>2373</v>
      </c>
      <c r="L1181" s="41" t="s">
        <v>2285</v>
      </c>
      <c r="M1181" s="41" t="s">
        <v>4693</v>
      </c>
      <c r="N1181" s="41" t="s">
        <v>2373</v>
      </c>
      <c r="O1181" s="41" t="s">
        <v>2373</v>
      </c>
      <c r="P1181" s="41" t="s">
        <v>2373</v>
      </c>
      <c r="Q1181" s="42" t="s">
        <v>2373</v>
      </c>
      <c r="R1181" s="43" t="s">
        <v>2373</v>
      </c>
      <c r="S1181" s="43" t="s">
        <v>2373</v>
      </c>
      <c r="T1181" s="216">
        <v>105.6</v>
      </c>
      <c r="U1181" s="216">
        <v>96.5</v>
      </c>
    </row>
    <row r="1182" spans="1:21">
      <c r="A1182" s="39">
        <v>1181</v>
      </c>
      <c r="B1182" s="39">
        <v>4722</v>
      </c>
      <c r="C1182" s="40">
        <v>47221</v>
      </c>
      <c r="D1182" s="40" t="s">
        <v>1183</v>
      </c>
      <c r="E1182" s="41">
        <v>0</v>
      </c>
      <c r="F1182" s="41" t="s">
        <v>2373</v>
      </c>
      <c r="G1182" s="41" t="s">
        <v>2373</v>
      </c>
      <c r="H1182" s="41" t="s">
        <v>2373</v>
      </c>
      <c r="I1182" s="41" t="s">
        <v>2373</v>
      </c>
      <c r="J1182" s="41" t="s">
        <v>2364</v>
      </c>
      <c r="K1182" s="41" t="s">
        <v>2373</v>
      </c>
      <c r="L1182" s="41" t="s">
        <v>2285</v>
      </c>
      <c r="M1182" s="41" t="s">
        <v>4694</v>
      </c>
      <c r="N1182" s="41" t="s">
        <v>2373</v>
      </c>
      <c r="O1182" s="41" t="s">
        <v>2373</v>
      </c>
      <c r="P1182" s="41" t="s">
        <v>2373</v>
      </c>
      <c r="Q1182" s="42" t="s">
        <v>2373</v>
      </c>
      <c r="R1182" s="43" t="s">
        <v>2373</v>
      </c>
      <c r="S1182" s="43" t="s">
        <v>2373</v>
      </c>
      <c r="T1182" s="216">
        <v>136.4</v>
      </c>
      <c r="U1182" s="216">
        <v>97.05</v>
      </c>
    </row>
    <row r="1183" spans="1:21">
      <c r="A1183" s="39">
        <v>1182</v>
      </c>
      <c r="B1183" s="39">
        <v>4722</v>
      </c>
      <c r="C1183" s="40">
        <v>47222</v>
      </c>
      <c r="D1183" s="40" t="s">
        <v>1184</v>
      </c>
      <c r="E1183" s="41">
        <v>0</v>
      </c>
      <c r="F1183" s="41" t="s">
        <v>2373</v>
      </c>
      <c r="G1183" s="41">
        <v>2</v>
      </c>
      <c r="H1183" s="41">
        <v>18.100000000000001</v>
      </c>
      <c r="I1183" s="41">
        <v>3</v>
      </c>
      <c r="J1183" s="41" t="s">
        <v>2364</v>
      </c>
      <c r="K1183" s="41" t="s">
        <v>2373</v>
      </c>
      <c r="L1183" s="41" t="s">
        <v>2285</v>
      </c>
      <c r="M1183" s="41" t="s">
        <v>4694</v>
      </c>
      <c r="N1183" s="41" t="s">
        <v>2373</v>
      </c>
      <c r="O1183" s="41" t="s">
        <v>2373</v>
      </c>
      <c r="P1183" s="41" t="s">
        <v>2373</v>
      </c>
      <c r="Q1183" s="42" t="s">
        <v>2373</v>
      </c>
      <c r="R1183" s="43">
        <v>40326</v>
      </c>
      <c r="S1183" s="43" t="s">
        <v>4695</v>
      </c>
      <c r="T1183" s="216">
        <v>161</v>
      </c>
      <c r="U1183" s="216">
        <v>100.3</v>
      </c>
    </row>
    <row r="1184" spans="1:21">
      <c r="A1184" s="39">
        <v>1183</v>
      </c>
      <c r="B1184" s="39">
        <v>4729</v>
      </c>
      <c r="C1184" s="40">
        <v>47291</v>
      </c>
      <c r="D1184" s="40" t="s">
        <v>1185</v>
      </c>
      <c r="E1184" s="41" t="s">
        <v>3919</v>
      </c>
      <c r="F1184" s="41" t="s">
        <v>2369</v>
      </c>
      <c r="G1184" s="41">
        <v>2</v>
      </c>
      <c r="H1184" s="41">
        <v>46.3</v>
      </c>
      <c r="I1184" s="41">
        <v>3</v>
      </c>
      <c r="J1184" s="41" t="s">
        <v>2364</v>
      </c>
      <c r="K1184" s="41" t="s">
        <v>2254</v>
      </c>
      <c r="L1184" s="41" t="s">
        <v>2261</v>
      </c>
      <c r="M1184" s="41" t="s">
        <v>4696</v>
      </c>
      <c r="N1184" s="41">
        <v>7.77</v>
      </c>
      <c r="O1184" s="41" t="s">
        <v>2373</v>
      </c>
      <c r="P1184" s="41" t="s">
        <v>2373</v>
      </c>
      <c r="Q1184" s="42">
        <v>1.02</v>
      </c>
      <c r="R1184" s="43">
        <v>40729</v>
      </c>
      <c r="S1184" s="43" t="s">
        <v>4697</v>
      </c>
      <c r="T1184" s="216">
        <v>110</v>
      </c>
      <c r="U1184" s="216">
        <v>99.3</v>
      </c>
    </row>
    <row r="1185" spans="1:21">
      <c r="A1185" s="39">
        <v>1184</v>
      </c>
      <c r="B1185" s="39">
        <v>4733</v>
      </c>
      <c r="C1185" s="40">
        <v>47331</v>
      </c>
      <c r="D1185" s="40" t="s">
        <v>1186</v>
      </c>
      <c r="E1185" s="41"/>
      <c r="F1185" s="41"/>
      <c r="G1185" s="41"/>
      <c r="H1185" s="41">
        <v>43</v>
      </c>
      <c r="I1185" s="41"/>
      <c r="J1185" s="41" t="s">
        <v>2364</v>
      </c>
      <c r="K1185" s="41" t="s">
        <v>2254</v>
      </c>
      <c r="L1185" s="41"/>
      <c r="M1185" s="41"/>
      <c r="N1185" s="41"/>
      <c r="O1185" s="41">
        <v>100</v>
      </c>
      <c r="P1185" s="41">
        <v>100</v>
      </c>
      <c r="Q1185" s="42">
        <v>0</v>
      </c>
      <c r="R1185" s="43"/>
      <c r="S1185" s="43"/>
      <c r="T1185" s="216">
        <v>750</v>
      </c>
      <c r="U1185" s="216">
        <v>107</v>
      </c>
    </row>
    <row r="1186" spans="1:21">
      <c r="A1186" s="39">
        <v>1185</v>
      </c>
      <c r="B1186" s="39">
        <v>4733</v>
      </c>
      <c r="C1186" s="40">
        <v>47332</v>
      </c>
      <c r="D1186" s="40" t="s">
        <v>1187</v>
      </c>
      <c r="E1186" s="41"/>
      <c r="F1186" s="41"/>
      <c r="G1186" s="41"/>
      <c r="H1186" s="41">
        <v>287</v>
      </c>
      <c r="I1186" s="41"/>
      <c r="J1186" s="41" t="s">
        <v>2364</v>
      </c>
      <c r="K1186" s="41" t="s">
        <v>2247</v>
      </c>
      <c r="L1186" s="41"/>
      <c r="M1186" s="41"/>
      <c r="N1186" s="41"/>
      <c r="O1186" s="41">
        <v>100</v>
      </c>
      <c r="P1186" s="41">
        <v>100</v>
      </c>
      <c r="Q1186" s="42">
        <v>0</v>
      </c>
      <c r="R1186" s="43"/>
      <c r="S1186" s="43"/>
      <c r="T1186" s="216">
        <v>132</v>
      </c>
      <c r="U1186" s="216">
        <v>97.5</v>
      </c>
    </row>
    <row r="1187" spans="1:21">
      <c r="A1187" s="39">
        <v>1186</v>
      </c>
      <c r="B1187" s="39">
        <v>4735</v>
      </c>
      <c r="C1187" s="40">
        <v>47351</v>
      </c>
      <c r="D1187" s="40" t="s">
        <v>1188</v>
      </c>
      <c r="E1187" s="41" t="s">
        <v>3524</v>
      </c>
      <c r="F1187" s="41" t="s">
        <v>2369</v>
      </c>
      <c r="G1187" s="41">
        <v>1</v>
      </c>
      <c r="H1187" s="41">
        <v>18.7</v>
      </c>
      <c r="I1187" s="41">
        <v>3</v>
      </c>
      <c r="J1187" s="41" t="s">
        <v>2364</v>
      </c>
      <c r="K1187" s="41" t="s">
        <v>2245</v>
      </c>
      <c r="L1187" s="41" t="s">
        <v>2237</v>
      </c>
      <c r="M1187" s="41" t="s">
        <v>4698</v>
      </c>
      <c r="N1187" s="41">
        <v>3.68</v>
      </c>
      <c r="O1187" s="41" t="s">
        <v>2373</v>
      </c>
      <c r="P1187" s="41" t="s">
        <v>2373</v>
      </c>
      <c r="Q1187" s="42">
        <v>1.0565</v>
      </c>
      <c r="R1187" s="43">
        <v>41607</v>
      </c>
      <c r="S1187" s="43" t="s">
        <v>4491</v>
      </c>
      <c r="T1187" s="216">
        <v>219</v>
      </c>
      <c r="U1187" s="216">
        <v>105.5</v>
      </c>
    </row>
    <row r="1188" spans="1:21">
      <c r="A1188" s="39">
        <v>1187</v>
      </c>
      <c r="B1188" s="39">
        <v>4735</v>
      </c>
      <c r="C1188" s="40">
        <v>47352</v>
      </c>
      <c r="D1188" s="40" t="s">
        <v>1189</v>
      </c>
      <c r="E1188" s="41">
        <v>6</v>
      </c>
      <c r="F1188" s="41" t="s">
        <v>2371</v>
      </c>
      <c r="G1188" s="41">
        <v>2</v>
      </c>
      <c r="H1188" s="41">
        <v>46</v>
      </c>
      <c r="I1188" s="41">
        <v>3</v>
      </c>
      <c r="J1188" s="41" t="s">
        <v>2364</v>
      </c>
      <c r="K1188" s="41" t="s">
        <v>2245</v>
      </c>
      <c r="L1188" s="41" t="s">
        <v>2237</v>
      </c>
      <c r="M1188" s="41" t="s">
        <v>4698</v>
      </c>
      <c r="N1188" s="41">
        <v>3.68</v>
      </c>
      <c r="O1188" s="41">
        <v>101</v>
      </c>
      <c r="P1188" s="41">
        <v>100</v>
      </c>
      <c r="Q1188" s="42">
        <v>1.0698000000000001</v>
      </c>
      <c r="R1188" s="43">
        <v>43173</v>
      </c>
      <c r="S1188" s="43" t="s">
        <v>4699</v>
      </c>
      <c r="T1188" s="216">
        <v>233</v>
      </c>
      <c r="U1188" s="216">
        <v>99</v>
      </c>
    </row>
    <row r="1189" spans="1:21">
      <c r="A1189" s="39">
        <v>1188</v>
      </c>
      <c r="B1189" s="39">
        <v>4736</v>
      </c>
      <c r="C1189" s="40">
        <v>47361</v>
      </c>
      <c r="D1189" s="40" t="s">
        <v>1190</v>
      </c>
      <c r="E1189" s="41" t="s">
        <v>4575</v>
      </c>
      <c r="F1189" s="41" t="s">
        <v>2369</v>
      </c>
      <c r="G1189" s="41">
        <v>6</v>
      </c>
      <c r="H1189" s="41">
        <v>80</v>
      </c>
      <c r="I1189" s="41">
        <v>3</v>
      </c>
      <c r="J1189" s="41" t="s">
        <v>2364</v>
      </c>
      <c r="K1189" s="41" t="s">
        <v>2236</v>
      </c>
      <c r="L1189" s="41" t="s">
        <v>2237</v>
      </c>
      <c r="M1189" s="41" t="s">
        <v>4700</v>
      </c>
      <c r="N1189" s="41">
        <v>9.5399999999999991</v>
      </c>
      <c r="O1189" s="41" t="s">
        <v>2373</v>
      </c>
      <c r="P1189" s="41" t="s">
        <v>2373</v>
      </c>
      <c r="Q1189" s="42">
        <v>1.0596000000000001</v>
      </c>
      <c r="R1189" s="43">
        <v>41507</v>
      </c>
      <c r="S1189" s="43" t="s">
        <v>4701</v>
      </c>
      <c r="T1189" s="216">
        <v>171</v>
      </c>
      <c r="U1189" s="216">
        <v>107</v>
      </c>
    </row>
    <row r="1190" spans="1:21">
      <c r="A1190" s="39">
        <v>1189</v>
      </c>
      <c r="B1190" s="39">
        <v>4736</v>
      </c>
      <c r="C1190" s="40">
        <v>47362</v>
      </c>
      <c r="D1190" s="40" t="s">
        <v>1191</v>
      </c>
      <c r="E1190" s="41" t="s">
        <v>4372</v>
      </c>
      <c r="F1190" s="41" t="s">
        <v>2369</v>
      </c>
      <c r="G1190" s="41">
        <v>6</v>
      </c>
      <c r="H1190" s="41">
        <v>135</v>
      </c>
      <c r="I1190" s="41">
        <v>3</v>
      </c>
      <c r="J1190" s="41" t="s">
        <v>2364</v>
      </c>
      <c r="K1190" s="41" t="s">
        <v>2236</v>
      </c>
      <c r="L1190" s="41" t="s">
        <v>2237</v>
      </c>
      <c r="M1190" s="41" t="s">
        <v>4700</v>
      </c>
      <c r="N1190" s="41">
        <v>9.5399999999999991</v>
      </c>
      <c r="O1190" s="41">
        <v>100</v>
      </c>
      <c r="P1190" s="41">
        <v>105.1</v>
      </c>
      <c r="Q1190" s="42">
        <v>1.1521999999999999</v>
      </c>
      <c r="R1190" s="43">
        <v>42079</v>
      </c>
      <c r="S1190" s="43" t="s">
        <v>4702</v>
      </c>
      <c r="T1190" s="216">
        <v>195</v>
      </c>
      <c r="U1190" s="216">
        <v>100</v>
      </c>
    </row>
    <row r="1191" spans="1:21">
      <c r="A1191" s="39">
        <v>1190</v>
      </c>
      <c r="B1191" s="39">
        <v>4736</v>
      </c>
      <c r="C1191" s="40">
        <v>47363</v>
      </c>
      <c r="D1191" s="40" t="s">
        <v>1192</v>
      </c>
      <c r="E1191" s="41" t="s">
        <v>4575</v>
      </c>
      <c r="F1191" s="41" t="s">
        <v>2369</v>
      </c>
      <c r="G1191" s="41">
        <v>15</v>
      </c>
      <c r="H1191" s="41">
        <v>140</v>
      </c>
      <c r="I1191" s="41">
        <v>5</v>
      </c>
      <c r="J1191" s="41" t="s">
        <v>2366</v>
      </c>
      <c r="K1191" s="41" t="s">
        <v>2236</v>
      </c>
      <c r="L1191" s="41" t="s">
        <v>2237</v>
      </c>
      <c r="M1191" s="41" t="s">
        <v>4700</v>
      </c>
      <c r="N1191" s="41">
        <v>9.5399999999999991</v>
      </c>
      <c r="O1191" s="41">
        <v>109.33</v>
      </c>
      <c r="P1191" s="41">
        <v>102.53</v>
      </c>
      <c r="Q1191" s="42">
        <v>1.0566</v>
      </c>
      <c r="R1191" s="43">
        <v>43698</v>
      </c>
      <c r="S1191" s="43" t="s">
        <v>4703</v>
      </c>
      <c r="T1191" s="216">
        <v>238</v>
      </c>
      <c r="U1191" s="216">
        <v>111</v>
      </c>
    </row>
    <row r="1192" spans="1:21">
      <c r="A1192" s="39">
        <v>1191</v>
      </c>
      <c r="B1192" s="39">
        <v>4737</v>
      </c>
      <c r="C1192" s="40">
        <v>47371</v>
      </c>
      <c r="D1192" s="40" t="s">
        <v>1193</v>
      </c>
      <c r="E1192" s="41">
        <v>5</v>
      </c>
      <c r="F1192" s="41" t="s">
        <v>2371</v>
      </c>
      <c r="G1192" s="41">
        <v>6</v>
      </c>
      <c r="H1192" s="41">
        <v>100</v>
      </c>
      <c r="I1192" s="41">
        <v>3</v>
      </c>
      <c r="J1192" s="41" t="s">
        <v>2364</v>
      </c>
      <c r="K1192" s="41" t="s">
        <v>2257</v>
      </c>
      <c r="L1192" s="41" t="s">
        <v>2237</v>
      </c>
      <c r="M1192" s="41" t="s">
        <v>4704</v>
      </c>
      <c r="N1192" s="41">
        <v>6.08</v>
      </c>
      <c r="O1192" s="41" t="s">
        <v>2373</v>
      </c>
      <c r="P1192" s="41" t="s">
        <v>2373</v>
      </c>
      <c r="Q1192" s="42">
        <v>1.1000000000000001</v>
      </c>
      <c r="R1192" s="43">
        <v>40914</v>
      </c>
      <c r="S1192" s="43" t="s">
        <v>4705</v>
      </c>
      <c r="T1192" s="216">
        <v>108</v>
      </c>
      <c r="U1192" s="216">
        <v>94.8</v>
      </c>
    </row>
    <row r="1193" spans="1:21">
      <c r="A1193" s="39">
        <v>1192</v>
      </c>
      <c r="B1193" s="39">
        <v>4739</v>
      </c>
      <c r="C1193" s="40">
        <v>47391</v>
      </c>
      <c r="D1193" s="40" t="s">
        <v>1194</v>
      </c>
      <c r="E1193" s="41" t="s">
        <v>3861</v>
      </c>
      <c r="F1193" s="41" t="s">
        <v>2369</v>
      </c>
      <c r="G1193" s="41">
        <v>4</v>
      </c>
      <c r="H1193" s="41">
        <v>21.9</v>
      </c>
      <c r="I1193" s="41">
        <v>5</v>
      </c>
      <c r="J1193" s="41" t="s">
        <v>2364</v>
      </c>
      <c r="K1193" s="41" t="s">
        <v>2250</v>
      </c>
      <c r="L1193" s="41" t="s">
        <v>2285</v>
      </c>
      <c r="M1193" s="41" t="s">
        <v>4706</v>
      </c>
      <c r="N1193" s="41">
        <v>11.9</v>
      </c>
      <c r="O1193" s="41">
        <v>100</v>
      </c>
      <c r="P1193" s="41">
        <v>100</v>
      </c>
      <c r="Q1193" s="42">
        <v>1.05</v>
      </c>
      <c r="R1193" s="43">
        <v>41150</v>
      </c>
      <c r="S1193" s="43" t="s">
        <v>4707</v>
      </c>
      <c r="T1193" s="216">
        <v>343</v>
      </c>
      <c r="U1193" s="216">
        <v>104.35</v>
      </c>
    </row>
    <row r="1194" spans="1:21">
      <c r="A1194" s="39">
        <v>1193</v>
      </c>
      <c r="B1194" s="39">
        <v>4739</v>
      </c>
      <c r="C1194" s="40">
        <v>47392</v>
      </c>
      <c r="D1194" s="40" t="s">
        <v>1195</v>
      </c>
      <c r="E1194" s="41" t="s">
        <v>3652</v>
      </c>
      <c r="F1194" s="41" t="s">
        <v>2369</v>
      </c>
      <c r="G1194" s="41">
        <v>6</v>
      </c>
      <c r="H1194" s="41">
        <v>58</v>
      </c>
      <c r="I1194" s="41">
        <v>5</v>
      </c>
      <c r="J1194" s="41" t="s">
        <v>2364</v>
      </c>
      <c r="K1194" s="41" t="s">
        <v>2250</v>
      </c>
      <c r="L1194" s="41" t="s">
        <v>2285</v>
      </c>
      <c r="M1194" s="41" t="s">
        <v>4706</v>
      </c>
      <c r="N1194" s="41">
        <v>11.9</v>
      </c>
      <c r="O1194" s="41">
        <v>100</v>
      </c>
      <c r="P1194" s="41">
        <v>100</v>
      </c>
      <c r="Q1194" s="42">
        <v>1.02</v>
      </c>
      <c r="R1194" s="43">
        <v>42179</v>
      </c>
      <c r="S1194" s="43" t="s">
        <v>4708</v>
      </c>
      <c r="T1194" s="216">
        <v>273</v>
      </c>
      <c r="U1194" s="216">
        <v>102</v>
      </c>
    </row>
    <row r="1195" spans="1:21">
      <c r="A1195" s="39">
        <v>1194</v>
      </c>
      <c r="B1195" s="39">
        <v>4739</v>
      </c>
      <c r="C1195" s="40">
        <v>47393</v>
      </c>
      <c r="D1195" s="40" t="s">
        <v>1196</v>
      </c>
      <c r="E1195" s="41" t="s">
        <v>3652</v>
      </c>
      <c r="F1195" s="41" t="s">
        <v>2369</v>
      </c>
      <c r="G1195" s="41">
        <v>7</v>
      </c>
      <c r="H1195" s="41">
        <v>110</v>
      </c>
      <c r="I1195" s="41">
        <v>5</v>
      </c>
      <c r="J1195" s="41" t="s">
        <v>2366</v>
      </c>
      <c r="K1195" s="41" t="s">
        <v>2250</v>
      </c>
      <c r="L1195" s="41" t="s">
        <v>2285</v>
      </c>
      <c r="M1195" s="41" t="s">
        <v>4706</v>
      </c>
      <c r="N1195" s="41">
        <v>11.9</v>
      </c>
      <c r="O1195" s="41">
        <v>116.01</v>
      </c>
      <c r="P1195" s="41">
        <v>100</v>
      </c>
      <c r="Q1195" s="42">
        <v>1.0509999999999999</v>
      </c>
      <c r="R1195" s="43">
        <v>44497</v>
      </c>
      <c r="S1195" s="43" t="s">
        <v>4709</v>
      </c>
      <c r="T1195" s="216">
        <v>161</v>
      </c>
      <c r="U1195" s="216">
        <v>98.05</v>
      </c>
    </row>
    <row r="1196" spans="1:21">
      <c r="A1196" s="39">
        <v>1195</v>
      </c>
      <c r="B1196" s="39">
        <v>4744</v>
      </c>
      <c r="C1196" s="40">
        <v>47441</v>
      </c>
      <c r="D1196" s="40" t="s">
        <v>1197</v>
      </c>
      <c r="E1196" s="41" t="s">
        <v>4710</v>
      </c>
      <c r="F1196" s="41" t="s">
        <v>2369</v>
      </c>
      <c r="G1196" s="41">
        <v>1.5</v>
      </c>
      <c r="H1196" s="41">
        <v>33.25</v>
      </c>
      <c r="I1196" s="41">
        <v>3</v>
      </c>
      <c r="J1196" s="41" t="s">
        <v>2364</v>
      </c>
      <c r="K1196" s="41" t="s">
        <v>2250</v>
      </c>
      <c r="L1196" s="41" t="s">
        <v>2237</v>
      </c>
      <c r="M1196" s="41" t="s">
        <v>4711</v>
      </c>
      <c r="N1196" s="41">
        <v>5.5</v>
      </c>
      <c r="O1196" s="41">
        <v>100</v>
      </c>
      <c r="P1196" s="41">
        <v>100</v>
      </c>
      <c r="Q1196" s="42">
        <v>1.04</v>
      </c>
      <c r="R1196" s="43">
        <v>43755</v>
      </c>
      <c r="S1196" s="43" t="s">
        <v>4712</v>
      </c>
      <c r="T1196" s="216">
        <v>138</v>
      </c>
      <c r="U1196" s="216">
        <v>99.45</v>
      </c>
    </row>
    <row r="1197" spans="1:21">
      <c r="A1197" s="39">
        <v>1196</v>
      </c>
      <c r="B1197" s="39">
        <v>4744</v>
      </c>
      <c r="C1197" s="40">
        <v>47442</v>
      </c>
      <c r="D1197" s="40" t="s">
        <v>1198</v>
      </c>
      <c r="E1197" s="41" t="s">
        <v>3649</v>
      </c>
      <c r="F1197" s="41" t="s">
        <v>2369</v>
      </c>
      <c r="G1197" s="41">
        <v>1.5</v>
      </c>
      <c r="H1197" s="41">
        <v>27</v>
      </c>
      <c r="I1197" s="41">
        <v>3</v>
      </c>
      <c r="J1197" s="41" t="s">
        <v>2366</v>
      </c>
      <c r="K1197" s="41" t="s">
        <v>2250</v>
      </c>
      <c r="L1197" s="41" t="s">
        <v>2237</v>
      </c>
      <c r="M1197" s="41" t="s">
        <v>4711</v>
      </c>
      <c r="N1197" s="41">
        <v>5.5</v>
      </c>
      <c r="O1197" s="41">
        <v>104.82</v>
      </c>
      <c r="P1197" s="41">
        <v>100</v>
      </c>
      <c r="Q1197" s="42">
        <v>1.0377000000000001</v>
      </c>
      <c r="R1197" s="43">
        <v>44902</v>
      </c>
      <c r="S1197" s="43" t="s">
        <v>4713</v>
      </c>
      <c r="T1197" s="216">
        <v>172</v>
      </c>
      <c r="U1197" s="216">
        <v>100.35</v>
      </c>
    </row>
    <row r="1198" spans="1:21">
      <c r="A1198" s="39">
        <v>1197</v>
      </c>
      <c r="B1198" s="39">
        <v>4745</v>
      </c>
      <c r="C1198" s="40">
        <v>47451</v>
      </c>
      <c r="D1198" s="40" t="s">
        <v>7087</v>
      </c>
      <c r="E1198" s="41">
        <v>6</v>
      </c>
      <c r="F1198" s="41" t="s">
        <v>2371</v>
      </c>
      <c r="G1198" s="41">
        <v>4</v>
      </c>
      <c r="H1198" s="41">
        <v>100</v>
      </c>
      <c r="I1198" s="41">
        <v>3</v>
      </c>
      <c r="J1198" s="41" t="s">
        <v>2364</v>
      </c>
      <c r="K1198" s="41" t="s">
        <v>2281</v>
      </c>
      <c r="L1198" s="41" t="s">
        <v>2237</v>
      </c>
      <c r="M1198" s="41" t="s">
        <v>4714</v>
      </c>
      <c r="N1198" s="41">
        <v>7.74</v>
      </c>
      <c r="O1198" s="41">
        <v>100</v>
      </c>
      <c r="P1198" s="41">
        <v>0</v>
      </c>
      <c r="Q1198" s="42">
        <v>1.0170999999999999</v>
      </c>
      <c r="R1198" s="43">
        <v>41696</v>
      </c>
      <c r="S1198" s="43" t="s">
        <v>4422</v>
      </c>
      <c r="T1198" s="216">
        <v>144.4</v>
      </c>
      <c r="U1198" s="216">
        <v>97.8</v>
      </c>
    </row>
    <row r="1199" spans="1:21">
      <c r="A1199" s="39">
        <v>1198</v>
      </c>
      <c r="B1199" s="39">
        <v>4746</v>
      </c>
      <c r="C1199" s="40">
        <v>47461</v>
      </c>
      <c r="D1199" s="40" t="s">
        <v>1200</v>
      </c>
      <c r="E1199" s="41">
        <v>6</v>
      </c>
      <c r="F1199" s="41" t="s">
        <v>2371</v>
      </c>
      <c r="G1199" s="41">
        <v>5</v>
      </c>
      <c r="H1199" s="41">
        <v>48.2</v>
      </c>
      <c r="I1199" s="41">
        <v>3</v>
      </c>
      <c r="J1199" s="41" t="s">
        <v>2364</v>
      </c>
      <c r="K1199" s="41" t="s">
        <v>2236</v>
      </c>
      <c r="L1199" s="41" t="s">
        <v>2237</v>
      </c>
      <c r="M1199" s="41" t="s">
        <v>4715</v>
      </c>
      <c r="N1199" s="41">
        <v>12</v>
      </c>
      <c r="O1199" s="41" t="s">
        <v>2373</v>
      </c>
      <c r="P1199" s="41" t="s">
        <v>2373</v>
      </c>
      <c r="Q1199" s="42">
        <v>1.01</v>
      </c>
      <c r="R1199" s="43">
        <v>41262</v>
      </c>
      <c r="S1199" s="43" t="s">
        <v>4716</v>
      </c>
      <c r="T1199" s="216">
        <v>176</v>
      </c>
      <c r="U1199" s="216">
        <v>98.85</v>
      </c>
    </row>
    <row r="1200" spans="1:21">
      <c r="A1200" s="39">
        <v>1199</v>
      </c>
      <c r="B1200" s="39">
        <v>4746</v>
      </c>
      <c r="C1200" s="40">
        <v>47462</v>
      </c>
      <c r="D1200" s="40" t="s">
        <v>1201</v>
      </c>
      <c r="E1200" s="41">
        <v>7</v>
      </c>
      <c r="F1200" s="41" t="s">
        <v>2371</v>
      </c>
      <c r="G1200" s="41">
        <v>5.0010000000000003</v>
      </c>
      <c r="H1200" s="41">
        <v>85</v>
      </c>
      <c r="I1200" s="41">
        <v>3</v>
      </c>
      <c r="J1200" s="41" t="s">
        <v>2364</v>
      </c>
      <c r="K1200" s="41" t="s">
        <v>2236</v>
      </c>
      <c r="L1200" s="41" t="s">
        <v>2237</v>
      </c>
      <c r="M1200" s="41" t="s">
        <v>4715</v>
      </c>
      <c r="N1200" s="41">
        <v>12</v>
      </c>
      <c r="O1200" s="41">
        <v>100.2</v>
      </c>
      <c r="P1200" s="41">
        <v>101.50749999999999</v>
      </c>
      <c r="Q1200" s="42">
        <v>1.169</v>
      </c>
      <c r="R1200" s="43">
        <v>41851</v>
      </c>
      <c r="S1200" s="43" t="s">
        <v>4717</v>
      </c>
      <c r="T1200" s="216">
        <v>140.5</v>
      </c>
      <c r="U1200" s="216">
        <v>91.5</v>
      </c>
    </row>
    <row r="1201" spans="1:21">
      <c r="A1201" s="39">
        <v>1200</v>
      </c>
      <c r="B1201" s="39">
        <v>4746</v>
      </c>
      <c r="C1201" s="40">
        <v>47463</v>
      </c>
      <c r="D1201" s="40" t="s">
        <v>1202</v>
      </c>
      <c r="E1201" s="41">
        <v>6</v>
      </c>
      <c r="F1201" s="41" t="s">
        <v>2371</v>
      </c>
      <c r="G1201" s="41">
        <v>7</v>
      </c>
      <c r="H1201" s="41">
        <v>60</v>
      </c>
      <c r="I1201" s="41">
        <v>3</v>
      </c>
      <c r="J1201" s="41" t="s">
        <v>2364</v>
      </c>
      <c r="K1201" s="41" t="s">
        <v>2236</v>
      </c>
      <c r="L1201" s="41" t="s">
        <v>2237</v>
      </c>
      <c r="M1201" s="41" t="s">
        <v>4715</v>
      </c>
      <c r="N1201" s="41">
        <v>12</v>
      </c>
      <c r="O1201" s="41">
        <v>100.5</v>
      </c>
      <c r="P1201" s="41">
        <v>100</v>
      </c>
      <c r="Q1201" s="42">
        <v>1.1319999999999999</v>
      </c>
      <c r="R1201" s="43">
        <v>43301</v>
      </c>
      <c r="S1201" s="43" t="s">
        <v>4718</v>
      </c>
      <c r="T1201" s="216">
        <v>175</v>
      </c>
      <c r="U1201" s="216">
        <v>93.25</v>
      </c>
    </row>
    <row r="1202" spans="1:21">
      <c r="A1202" s="39">
        <v>1201</v>
      </c>
      <c r="B1202" s="39">
        <v>4747</v>
      </c>
      <c r="C1202" s="40">
        <v>47471</v>
      </c>
      <c r="D1202" s="40" t="s">
        <v>1203</v>
      </c>
      <c r="E1202" s="41">
        <v>6</v>
      </c>
      <c r="F1202" s="41" t="s">
        <v>2371</v>
      </c>
      <c r="G1202" s="41">
        <v>4</v>
      </c>
      <c r="H1202" s="41">
        <v>72.55</v>
      </c>
      <c r="I1202" s="41">
        <v>3</v>
      </c>
      <c r="J1202" s="41" t="s">
        <v>2364</v>
      </c>
      <c r="K1202" s="41" t="s">
        <v>2238</v>
      </c>
      <c r="L1202" s="41" t="s">
        <v>2237</v>
      </c>
      <c r="M1202" s="41" t="s">
        <v>4719</v>
      </c>
      <c r="N1202" s="41">
        <v>4.37</v>
      </c>
      <c r="O1202" s="41">
        <v>100</v>
      </c>
      <c r="P1202" s="41">
        <v>100</v>
      </c>
      <c r="Q1202" s="42">
        <v>1.0665</v>
      </c>
      <c r="R1202" s="43">
        <v>45089</v>
      </c>
      <c r="S1202" s="43" t="s">
        <v>4720</v>
      </c>
      <c r="T1202" s="216">
        <v>173</v>
      </c>
      <c r="U1202" s="216">
        <v>110</v>
      </c>
    </row>
    <row r="1203" spans="1:21">
      <c r="A1203" s="39">
        <v>1202</v>
      </c>
      <c r="B1203" s="39">
        <v>4760</v>
      </c>
      <c r="C1203" s="40">
        <v>47601</v>
      </c>
      <c r="D1203" s="40" t="s">
        <v>1204</v>
      </c>
      <c r="E1203" s="41" t="s">
        <v>3652</v>
      </c>
      <c r="F1203" s="41" t="s">
        <v>2369</v>
      </c>
      <c r="G1203" s="41">
        <v>1.5</v>
      </c>
      <c r="H1203" s="41">
        <v>75.2</v>
      </c>
      <c r="I1203" s="41">
        <v>3</v>
      </c>
      <c r="J1203" s="41" t="s">
        <v>2364</v>
      </c>
      <c r="K1203" s="41" t="s">
        <v>2257</v>
      </c>
      <c r="L1203" s="41" t="s">
        <v>7043</v>
      </c>
      <c r="M1203" s="41" t="s">
        <v>4721</v>
      </c>
      <c r="N1203" s="41">
        <v>3.21</v>
      </c>
      <c r="O1203" s="41">
        <v>103</v>
      </c>
      <c r="P1203" s="41">
        <v>100</v>
      </c>
      <c r="Q1203" s="42">
        <v>1.02</v>
      </c>
      <c r="R1203" s="43">
        <v>44068</v>
      </c>
      <c r="S1203" s="43" t="s">
        <v>4722</v>
      </c>
      <c r="T1203" s="216">
        <v>213</v>
      </c>
      <c r="U1203" s="216">
        <v>101</v>
      </c>
    </row>
    <row r="1204" spans="1:21">
      <c r="A1204" s="39">
        <v>1203</v>
      </c>
      <c r="B1204" s="39">
        <v>4763</v>
      </c>
      <c r="C1204" s="40">
        <v>47631</v>
      </c>
      <c r="D1204" s="40" t="s">
        <v>7088</v>
      </c>
      <c r="E1204" s="41">
        <v>5</v>
      </c>
      <c r="F1204" s="41" t="s">
        <v>2371</v>
      </c>
      <c r="G1204" s="41">
        <v>5</v>
      </c>
      <c r="H1204" s="41">
        <v>173</v>
      </c>
      <c r="I1204" s="41">
        <v>5</v>
      </c>
      <c r="J1204" s="41" t="s">
        <v>2364</v>
      </c>
      <c r="K1204" s="41" t="s">
        <v>2241</v>
      </c>
      <c r="L1204" s="41" t="s">
        <v>2285</v>
      </c>
      <c r="M1204" s="41" t="s">
        <v>4723</v>
      </c>
      <c r="N1204" s="41">
        <v>8.6300000000000008</v>
      </c>
      <c r="O1204" s="41">
        <v>101</v>
      </c>
      <c r="P1204" s="41">
        <v>100</v>
      </c>
      <c r="Q1204" s="42">
        <v>1.036</v>
      </c>
      <c r="R1204" s="43">
        <v>42895</v>
      </c>
      <c r="S1204" s="43" t="s">
        <v>4724</v>
      </c>
      <c r="T1204" s="216">
        <v>125</v>
      </c>
      <c r="U1204" s="216">
        <v>99</v>
      </c>
    </row>
    <row r="1205" spans="1:21">
      <c r="A1205" s="39">
        <v>1204</v>
      </c>
      <c r="B1205" s="39">
        <v>4763</v>
      </c>
      <c r="C1205" s="40">
        <v>47632</v>
      </c>
      <c r="D1205" s="40" t="s">
        <v>7089</v>
      </c>
      <c r="E1205" s="41">
        <v>5</v>
      </c>
      <c r="F1205" s="41" t="s">
        <v>2371</v>
      </c>
      <c r="G1205" s="41">
        <v>6.06</v>
      </c>
      <c r="H1205" s="41">
        <v>130.69999999999999</v>
      </c>
      <c r="I1205" s="41">
        <v>5</v>
      </c>
      <c r="J1205" s="41" t="s">
        <v>2364</v>
      </c>
      <c r="K1205" s="41" t="s">
        <v>2252</v>
      </c>
      <c r="L1205" s="41" t="s">
        <v>2285</v>
      </c>
      <c r="M1205" s="41" t="s">
        <v>4723</v>
      </c>
      <c r="N1205" s="41">
        <v>8.6300000000000008</v>
      </c>
      <c r="O1205" s="41">
        <v>101</v>
      </c>
      <c r="P1205" s="41">
        <v>100</v>
      </c>
      <c r="Q1205" s="42">
        <v>1.02</v>
      </c>
      <c r="R1205" s="43">
        <v>44099</v>
      </c>
      <c r="S1205" s="43" t="s">
        <v>4725</v>
      </c>
      <c r="T1205" s="216">
        <v>1035</v>
      </c>
      <c r="U1205" s="216">
        <v>99.1</v>
      </c>
    </row>
    <row r="1206" spans="1:21">
      <c r="A1206" s="39">
        <v>1205</v>
      </c>
      <c r="B1206" s="39">
        <v>4763</v>
      </c>
      <c r="C1206" s="40">
        <v>47633</v>
      </c>
      <c r="D1206" s="40" t="s">
        <v>7090</v>
      </c>
      <c r="E1206" s="41">
        <v>5</v>
      </c>
      <c r="F1206" s="41" t="s">
        <v>2371</v>
      </c>
      <c r="G1206" s="41">
        <v>5</v>
      </c>
      <c r="H1206" s="41">
        <v>102.1</v>
      </c>
      <c r="I1206" s="41">
        <v>5</v>
      </c>
      <c r="J1206" s="41" t="s">
        <v>2366</v>
      </c>
      <c r="K1206" s="41" t="s">
        <v>2257</v>
      </c>
      <c r="L1206" s="41" t="s">
        <v>2285</v>
      </c>
      <c r="M1206" s="41" t="s">
        <v>4723</v>
      </c>
      <c r="N1206" s="41">
        <v>8.6300000000000008</v>
      </c>
      <c r="O1206" s="41">
        <v>101</v>
      </c>
      <c r="P1206" s="41">
        <v>100</v>
      </c>
      <c r="Q1206" s="42">
        <v>1.02</v>
      </c>
      <c r="R1206" s="43">
        <v>44692</v>
      </c>
      <c r="S1206" s="43" t="s">
        <v>4726</v>
      </c>
      <c r="T1206" s="216">
        <v>601</v>
      </c>
      <c r="U1206" s="216">
        <v>100</v>
      </c>
    </row>
    <row r="1207" spans="1:21">
      <c r="A1207" s="39">
        <v>1206</v>
      </c>
      <c r="B1207" s="39">
        <v>4764</v>
      </c>
      <c r="C1207" s="40">
        <v>47641</v>
      </c>
      <c r="D1207" s="40" t="s">
        <v>1208</v>
      </c>
      <c r="E1207" s="41">
        <v>5</v>
      </c>
      <c r="F1207" s="41" t="s">
        <v>2371</v>
      </c>
      <c r="G1207" s="41">
        <v>6</v>
      </c>
      <c r="H1207" s="41">
        <v>82.5</v>
      </c>
      <c r="I1207" s="41">
        <v>3</v>
      </c>
      <c r="J1207" s="41" t="s">
        <v>2364</v>
      </c>
      <c r="K1207" s="41" t="s">
        <v>2257</v>
      </c>
      <c r="L1207" s="41" t="s">
        <v>2285</v>
      </c>
      <c r="M1207" s="41" t="s">
        <v>4727</v>
      </c>
      <c r="N1207" s="41">
        <v>8.5500000000000007</v>
      </c>
      <c r="O1207" s="41">
        <v>100</v>
      </c>
      <c r="P1207" s="41">
        <v>100</v>
      </c>
      <c r="Q1207" s="42">
        <v>1.0235000000000001</v>
      </c>
      <c r="R1207" s="43">
        <v>43327</v>
      </c>
      <c r="S1207" s="43" t="s">
        <v>4728</v>
      </c>
      <c r="T1207" s="216">
        <v>131.9</v>
      </c>
      <c r="U1207" s="216">
        <v>99.75</v>
      </c>
    </row>
    <row r="1208" spans="1:21">
      <c r="A1208" s="39">
        <v>1207</v>
      </c>
      <c r="B1208" s="39">
        <v>4803</v>
      </c>
      <c r="C1208" s="40">
        <v>48031</v>
      </c>
      <c r="D1208" s="40" t="s">
        <v>7091</v>
      </c>
      <c r="E1208" s="41"/>
      <c r="F1208" s="41"/>
      <c r="G1208" s="41"/>
      <c r="H1208" s="41">
        <v>167.2</v>
      </c>
      <c r="I1208" s="41"/>
      <c r="J1208" s="41" t="s">
        <v>2364</v>
      </c>
      <c r="K1208" s="41" t="s">
        <v>2252</v>
      </c>
      <c r="L1208" s="41"/>
      <c r="M1208" s="41"/>
      <c r="N1208" s="41"/>
      <c r="O1208" s="41">
        <v>100</v>
      </c>
      <c r="P1208" s="41">
        <v>100</v>
      </c>
      <c r="Q1208" s="42">
        <v>0</v>
      </c>
      <c r="R1208" s="43"/>
      <c r="S1208" s="43"/>
      <c r="T1208" s="216">
        <v>145</v>
      </c>
      <c r="U1208" s="216">
        <v>94</v>
      </c>
    </row>
    <row r="1209" spans="1:21">
      <c r="A1209" s="39">
        <v>1208</v>
      </c>
      <c r="B1209" s="39">
        <v>4803</v>
      </c>
      <c r="C1209" s="40">
        <v>48032</v>
      </c>
      <c r="D1209" s="40" t="s">
        <v>7092</v>
      </c>
      <c r="E1209" s="41"/>
      <c r="F1209" s="41"/>
      <c r="G1209" s="41"/>
      <c r="H1209" s="41">
        <v>127</v>
      </c>
      <c r="I1209" s="41"/>
      <c r="J1209" s="41" t="s">
        <v>2364</v>
      </c>
      <c r="K1209" s="41" t="s">
        <v>2245</v>
      </c>
      <c r="L1209" s="41"/>
      <c r="M1209" s="41"/>
      <c r="N1209" s="41"/>
      <c r="O1209" s="41">
        <v>100</v>
      </c>
      <c r="P1209" s="41">
        <v>103.0301</v>
      </c>
      <c r="Q1209" s="42">
        <v>0</v>
      </c>
      <c r="R1209" s="43"/>
      <c r="S1209" s="43"/>
      <c r="T1209" s="216">
        <v>101.65</v>
      </c>
      <c r="U1209" s="216">
        <v>20.05</v>
      </c>
    </row>
    <row r="1210" spans="1:21">
      <c r="A1210" s="39">
        <v>1209</v>
      </c>
      <c r="B1210" s="39">
        <v>4804</v>
      </c>
      <c r="C1210" s="40">
        <v>48041</v>
      </c>
      <c r="D1210" s="40" t="s">
        <v>7093</v>
      </c>
      <c r="E1210" s="41">
        <v>6</v>
      </c>
      <c r="F1210" s="41" t="s">
        <v>2371</v>
      </c>
      <c r="G1210" s="41">
        <v>4</v>
      </c>
      <c r="H1210" s="41">
        <v>56.5</v>
      </c>
      <c r="I1210" s="41">
        <v>3</v>
      </c>
      <c r="J1210" s="41" t="s">
        <v>2364</v>
      </c>
      <c r="K1210" s="41" t="s">
        <v>2257</v>
      </c>
      <c r="L1210" s="41" t="s">
        <v>2240</v>
      </c>
      <c r="M1210" s="41" t="s">
        <v>2373</v>
      </c>
      <c r="N1210" s="41">
        <v>4.53</v>
      </c>
      <c r="O1210" s="41">
        <v>100</v>
      </c>
      <c r="P1210" s="41">
        <v>100</v>
      </c>
      <c r="Q1210" s="42">
        <v>1.0113000000000001</v>
      </c>
      <c r="R1210" s="43">
        <v>42912</v>
      </c>
      <c r="S1210" s="43" t="s">
        <v>4729</v>
      </c>
      <c r="T1210" s="216">
        <v>102.45</v>
      </c>
      <c r="U1210" s="216">
        <v>87.9</v>
      </c>
    </row>
    <row r="1211" spans="1:21">
      <c r="A1211" s="39">
        <v>1210</v>
      </c>
      <c r="B1211" s="39">
        <v>4806</v>
      </c>
      <c r="C1211" s="40">
        <v>48061</v>
      </c>
      <c r="D1211" s="40" t="s">
        <v>1212</v>
      </c>
      <c r="E1211" s="41" t="s">
        <v>3491</v>
      </c>
      <c r="F1211" s="41" t="s">
        <v>2369</v>
      </c>
      <c r="G1211" s="41">
        <v>3</v>
      </c>
      <c r="H1211" s="41">
        <v>63.1</v>
      </c>
      <c r="I1211" s="41">
        <v>3</v>
      </c>
      <c r="J1211" s="41" t="s">
        <v>2364</v>
      </c>
      <c r="K1211" s="41" t="s">
        <v>2256</v>
      </c>
      <c r="L1211" s="41" t="s">
        <v>2290</v>
      </c>
      <c r="M1211" s="41"/>
      <c r="N1211" s="41">
        <v>20</v>
      </c>
      <c r="O1211" s="41">
        <v>100</v>
      </c>
      <c r="P1211" s="41">
        <v>100</v>
      </c>
      <c r="Q1211" s="42">
        <v>1.02</v>
      </c>
      <c r="R1211" s="43">
        <v>42858</v>
      </c>
      <c r="S1211" s="43" t="s">
        <v>4730</v>
      </c>
      <c r="T1211" s="216">
        <v>130</v>
      </c>
      <c r="U1211" s="216">
        <v>95</v>
      </c>
    </row>
    <row r="1212" spans="1:21">
      <c r="A1212" s="39">
        <v>1211</v>
      </c>
      <c r="B1212" s="39">
        <v>4806</v>
      </c>
      <c r="C1212" s="40">
        <v>48062</v>
      </c>
      <c r="D1212" s="40" t="s">
        <v>1213</v>
      </c>
      <c r="E1212" s="41" t="s">
        <v>4731</v>
      </c>
      <c r="F1212" s="41" t="s">
        <v>2371</v>
      </c>
      <c r="G1212" s="41">
        <v>1.5</v>
      </c>
      <c r="H1212" s="41">
        <v>62.3</v>
      </c>
      <c r="I1212" s="41">
        <v>3</v>
      </c>
      <c r="J1212" s="41" t="s">
        <v>2364</v>
      </c>
      <c r="K1212" s="41" t="s">
        <v>2256</v>
      </c>
      <c r="L1212" s="41" t="s">
        <v>2290</v>
      </c>
      <c r="M1212" s="41"/>
      <c r="N1212" s="41">
        <v>20</v>
      </c>
      <c r="O1212" s="41">
        <v>100</v>
      </c>
      <c r="P1212" s="41">
        <v>100</v>
      </c>
      <c r="Q1212" s="42">
        <v>1.01</v>
      </c>
      <c r="R1212" s="43">
        <v>42859</v>
      </c>
      <c r="S1212" s="43" t="s">
        <v>4732</v>
      </c>
      <c r="T1212" s="216">
        <v>129.5</v>
      </c>
      <c r="U1212" s="216">
        <v>61.25</v>
      </c>
    </row>
    <row r="1213" spans="1:21">
      <c r="A1213" s="39">
        <v>1212</v>
      </c>
      <c r="B1213" s="39">
        <v>4807</v>
      </c>
      <c r="C1213" s="40">
        <v>48071</v>
      </c>
      <c r="D1213" s="40" t="s">
        <v>7094</v>
      </c>
      <c r="E1213" s="41">
        <v>6</v>
      </c>
      <c r="F1213" s="41" t="s">
        <v>2371</v>
      </c>
      <c r="G1213" s="41">
        <v>2.5</v>
      </c>
      <c r="H1213" s="41">
        <v>30.5</v>
      </c>
      <c r="I1213" s="41">
        <v>3</v>
      </c>
      <c r="J1213" s="41" t="s">
        <v>2364</v>
      </c>
      <c r="K1213" s="41" t="s">
        <v>2254</v>
      </c>
      <c r="L1213" s="41" t="s">
        <v>2297</v>
      </c>
      <c r="M1213" s="41" t="s">
        <v>4733</v>
      </c>
      <c r="N1213" s="41">
        <v>3.84</v>
      </c>
      <c r="O1213" s="41">
        <v>100.5</v>
      </c>
      <c r="P1213" s="41">
        <v>100</v>
      </c>
      <c r="Q1213" s="42">
        <v>1.03</v>
      </c>
      <c r="R1213" s="43">
        <v>44167</v>
      </c>
      <c r="S1213" s="43" t="s">
        <v>3965</v>
      </c>
      <c r="T1213" s="216">
        <v>106.95</v>
      </c>
      <c r="U1213" s="216">
        <v>95</v>
      </c>
    </row>
    <row r="1214" spans="1:21">
      <c r="A1214" s="39">
        <v>1213</v>
      </c>
      <c r="B1214" s="39">
        <v>4903</v>
      </c>
      <c r="C1214" s="40">
        <v>49031</v>
      </c>
      <c r="D1214" s="40" t="s">
        <v>1215</v>
      </c>
      <c r="E1214" s="41">
        <v>0</v>
      </c>
      <c r="F1214" s="41" t="s">
        <v>2373</v>
      </c>
      <c r="G1214" s="41">
        <v>2</v>
      </c>
      <c r="H1214" s="41">
        <v>11.2</v>
      </c>
      <c r="I1214" s="41">
        <v>5</v>
      </c>
      <c r="J1214" s="41" t="s">
        <v>2364</v>
      </c>
      <c r="K1214" s="41" t="s">
        <v>2373</v>
      </c>
      <c r="L1214" s="41" t="s">
        <v>2262</v>
      </c>
      <c r="M1214" s="41" t="s">
        <v>4734</v>
      </c>
      <c r="N1214" s="41" t="s">
        <v>2373</v>
      </c>
      <c r="O1214" s="41" t="s">
        <v>2373</v>
      </c>
      <c r="P1214" s="41" t="s">
        <v>2373</v>
      </c>
      <c r="Q1214" s="42" t="s">
        <v>2373</v>
      </c>
      <c r="R1214" s="43">
        <v>40418</v>
      </c>
      <c r="S1214" s="43" t="s">
        <v>3937</v>
      </c>
      <c r="T1214" s="216">
        <v>138</v>
      </c>
      <c r="U1214" s="216">
        <v>101</v>
      </c>
    </row>
    <row r="1215" spans="1:21">
      <c r="A1215" s="39">
        <v>1214</v>
      </c>
      <c r="B1215" s="39">
        <v>4906</v>
      </c>
      <c r="C1215" s="40">
        <v>49061</v>
      </c>
      <c r="D1215" s="40" t="s">
        <v>1216</v>
      </c>
      <c r="E1215" s="41">
        <v>0</v>
      </c>
      <c r="F1215" s="41" t="s">
        <v>2373</v>
      </c>
      <c r="G1215" s="41" t="s">
        <v>2373</v>
      </c>
      <c r="H1215" s="41" t="s">
        <v>2373</v>
      </c>
      <c r="I1215" s="41" t="s">
        <v>2373</v>
      </c>
      <c r="J1215" s="41" t="s">
        <v>2364</v>
      </c>
      <c r="K1215" s="41" t="s">
        <v>2373</v>
      </c>
      <c r="L1215" s="41" t="s">
        <v>2262</v>
      </c>
      <c r="M1215" s="41" t="s">
        <v>4735</v>
      </c>
      <c r="N1215" s="41" t="s">
        <v>2373</v>
      </c>
      <c r="O1215" s="41" t="s">
        <v>2373</v>
      </c>
      <c r="P1215" s="41" t="s">
        <v>2373</v>
      </c>
      <c r="Q1215" s="42" t="s">
        <v>2373</v>
      </c>
      <c r="R1215" s="43" t="s">
        <v>2373</v>
      </c>
      <c r="S1215" s="43" t="s">
        <v>2373</v>
      </c>
      <c r="T1215" s="216">
        <v>179</v>
      </c>
      <c r="U1215" s="216">
        <v>108.6</v>
      </c>
    </row>
    <row r="1216" spans="1:21">
      <c r="A1216" s="39">
        <v>1215</v>
      </c>
      <c r="B1216" s="39">
        <v>4906</v>
      </c>
      <c r="C1216" s="40">
        <v>49062</v>
      </c>
      <c r="D1216" s="40" t="s">
        <v>1217</v>
      </c>
      <c r="E1216" s="41">
        <v>0</v>
      </c>
      <c r="F1216" s="41" t="s">
        <v>2373</v>
      </c>
      <c r="G1216" s="41">
        <v>10</v>
      </c>
      <c r="H1216" s="41">
        <v>34.799999999999997</v>
      </c>
      <c r="I1216" s="41">
        <v>2</v>
      </c>
      <c r="J1216" s="41" t="s">
        <v>2364</v>
      </c>
      <c r="K1216" s="41" t="s">
        <v>2373</v>
      </c>
      <c r="L1216" s="41" t="s">
        <v>2262</v>
      </c>
      <c r="M1216" s="41" t="s">
        <v>4735</v>
      </c>
      <c r="N1216" s="41" t="s">
        <v>2373</v>
      </c>
      <c r="O1216" s="41" t="s">
        <v>2373</v>
      </c>
      <c r="P1216" s="41" t="s">
        <v>2373</v>
      </c>
      <c r="Q1216" s="42" t="s">
        <v>2373</v>
      </c>
      <c r="R1216" s="43">
        <v>39907</v>
      </c>
      <c r="S1216" s="43" t="s">
        <v>4736</v>
      </c>
      <c r="T1216" s="216">
        <v>170</v>
      </c>
      <c r="U1216" s="216">
        <v>96</v>
      </c>
    </row>
    <row r="1217" spans="1:21">
      <c r="A1217" s="39">
        <v>1216</v>
      </c>
      <c r="B1217" s="39">
        <v>4906</v>
      </c>
      <c r="C1217" s="40">
        <v>49063</v>
      </c>
      <c r="D1217" s="40" t="s">
        <v>1218</v>
      </c>
      <c r="E1217" s="41">
        <v>5</v>
      </c>
      <c r="F1217" s="41" t="s">
        <v>2371</v>
      </c>
      <c r="G1217" s="41">
        <v>20</v>
      </c>
      <c r="H1217" s="41">
        <v>32.450000000000003</v>
      </c>
      <c r="I1217" s="41">
        <v>5</v>
      </c>
      <c r="J1217" s="41" t="s">
        <v>2364</v>
      </c>
      <c r="K1217" s="41" t="s">
        <v>2247</v>
      </c>
      <c r="L1217" s="41" t="s">
        <v>2262</v>
      </c>
      <c r="M1217" s="41" t="s">
        <v>4735</v>
      </c>
      <c r="N1217" s="41">
        <v>40</v>
      </c>
      <c r="O1217" s="41">
        <v>100</v>
      </c>
      <c r="P1217" s="41">
        <v>100</v>
      </c>
      <c r="Q1217" s="42">
        <v>1.05</v>
      </c>
      <c r="R1217" s="43">
        <v>40749</v>
      </c>
      <c r="S1217" s="43" t="s">
        <v>4737</v>
      </c>
      <c r="T1217" s="216">
        <v>133.30000000000001</v>
      </c>
      <c r="U1217" s="216">
        <v>93.7</v>
      </c>
    </row>
    <row r="1218" spans="1:21">
      <c r="A1218" s="39">
        <v>1217</v>
      </c>
      <c r="B1218" s="39">
        <v>4906</v>
      </c>
      <c r="C1218" s="40">
        <v>49064</v>
      </c>
      <c r="D1218" s="40" t="s">
        <v>1219</v>
      </c>
      <c r="E1218" s="41">
        <v>5</v>
      </c>
      <c r="F1218" s="41" t="s">
        <v>2371</v>
      </c>
      <c r="G1218" s="41">
        <v>10</v>
      </c>
      <c r="H1218" s="41">
        <v>20</v>
      </c>
      <c r="I1218" s="41">
        <v>3</v>
      </c>
      <c r="J1218" s="41" t="s">
        <v>2364</v>
      </c>
      <c r="K1218" s="41" t="s">
        <v>2263</v>
      </c>
      <c r="L1218" s="41" t="s">
        <v>2262</v>
      </c>
      <c r="M1218" s="41" t="s">
        <v>4735</v>
      </c>
      <c r="N1218" s="41">
        <v>40</v>
      </c>
      <c r="O1218" s="41">
        <v>100</v>
      </c>
      <c r="P1218" s="41">
        <v>100</v>
      </c>
      <c r="Q1218" s="42">
        <v>1.075</v>
      </c>
      <c r="R1218" s="43">
        <v>42444</v>
      </c>
      <c r="S1218" s="43" t="s">
        <v>4738</v>
      </c>
      <c r="T1218" s="216">
        <v>190</v>
      </c>
      <c r="U1218" s="216">
        <v>102</v>
      </c>
    </row>
    <row r="1219" spans="1:21">
      <c r="A1219" s="39">
        <v>1218</v>
      </c>
      <c r="B1219" s="39">
        <v>4906</v>
      </c>
      <c r="C1219" s="40">
        <v>49065</v>
      </c>
      <c r="D1219" s="40" t="s">
        <v>1220</v>
      </c>
      <c r="E1219" s="41">
        <v>5</v>
      </c>
      <c r="F1219" s="41" t="s">
        <v>2371</v>
      </c>
      <c r="G1219" s="41">
        <v>12</v>
      </c>
      <c r="H1219" s="41">
        <v>26.9</v>
      </c>
      <c r="I1219" s="41">
        <v>3</v>
      </c>
      <c r="J1219" s="41" t="s">
        <v>2364</v>
      </c>
      <c r="K1219" s="41" t="s">
        <v>2236</v>
      </c>
      <c r="L1219" s="41" t="s">
        <v>2262</v>
      </c>
      <c r="M1219" s="41" t="s">
        <v>4735</v>
      </c>
      <c r="N1219" s="41">
        <v>40</v>
      </c>
      <c r="O1219" s="41">
        <v>100.2</v>
      </c>
      <c r="P1219" s="41">
        <v>100</v>
      </c>
      <c r="Q1219" s="42">
        <v>1.08</v>
      </c>
      <c r="R1219" s="43">
        <v>43539</v>
      </c>
      <c r="S1219" s="43" t="s">
        <v>4739</v>
      </c>
      <c r="T1219" s="216">
        <v>139</v>
      </c>
      <c r="U1219" s="216">
        <v>98.5</v>
      </c>
    </row>
    <row r="1220" spans="1:21">
      <c r="A1220" s="39">
        <v>1219</v>
      </c>
      <c r="B1220" s="39">
        <v>4906</v>
      </c>
      <c r="C1220" s="40">
        <v>49066</v>
      </c>
      <c r="D1220" s="40" t="s">
        <v>1221</v>
      </c>
      <c r="E1220" s="41">
        <v>6</v>
      </c>
      <c r="F1220" s="41" t="s">
        <v>2371</v>
      </c>
      <c r="G1220" s="41">
        <v>15</v>
      </c>
      <c r="H1220" s="41">
        <v>30.8</v>
      </c>
      <c r="I1220" s="41">
        <v>3</v>
      </c>
      <c r="J1220" s="41" t="s">
        <v>2366</v>
      </c>
      <c r="K1220" s="41" t="s">
        <v>2236</v>
      </c>
      <c r="L1220" s="41" t="s">
        <v>2262</v>
      </c>
      <c r="M1220" s="41" t="s">
        <v>4735</v>
      </c>
      <c r="N1220" s="41">
        <v>40</v>
      </c>
      <c r="O1220" s="41">
        <v>103.82</v>
      </c>
      <c r="P1220" s="41">
        <v>100</v>
      </c>
      <c r="Q1220" s="42">
        <v>1.022</v>
      </c>
      <c r="R1220" s="43">
        <v>45079</v>
      </c>
      <c r="S1220" s="43" t="s">
        <v>4287</v>
      </c>
      <c r="T1220" s="216">
        <v>163</v>
      </c>
      <c r="U1220" s="216">
        <v>102.5</v>
      </c>
    </row>
    <row r="1221" spans="1:21">
      <c r="A1221" s="39">
        <v>1220</v>
      </c>
      <c r="B1221" s="39">
        <v>4909</v>
      </c>
      <c r="C1221" s="40">
        <v>49091</v>
      </c>
      <c r="D1221" s="40" t="s">
        <v>1222</v>
      </c>
      <c r="E1221" s="41">
        <v>0</v>
      </c>
      <c r="F1221" s="41" t="s">
        <v>2373</v>
      </c>
      <c r="G1221" s="41" t="s">
        <v>2373</v>
      </c>
      <c r="H1221" s="41" t="s">
        <v>2373</v>
      </c>
      <c r="I1221" s="41" t="s">
        <v>2373</v>
      </c>
      <c r="J1221" s="41" t="s">
        <v>2364</v>
      </c>
      <c r="K1221" s="41" t="s">
        <v>2373</v>
      </c>
      <c r="L1221" s="41" t="s">
        <v>2262</v>
      </c>
      <c r="M1221" s="41" t="s">
        <v>4740</v>
      </c>
      <c r="N1221" s="41" t="s">
        <v>2373</v>
      </c>
      <c r="O1221" s="41" t="s">
        <v>2373</v>
      </c>
      <c r="P1221" s="41" t="s">
        <v>2373</v>
      </c>
      <c r="Q1221" s="42" t="s">
        <v>2373</v>
      </c>
      <c r="R1221" s="43" t="s">
        <v>2373</v>
      </c>
      <c r="S1221" s="43" t="s">
        <v>2373</v>
      </c>
      <c r="T1221" s="216">
        <v>132</v>
      </c>
      <c r="U1221" s="216">
        <v>107</v>
      </c>
    </row>
    <row r="1222" spans="1:21">
      <c r="A1222" s="39">
        <v>1221</v>
      </c>
      <c r="B1222" s="39">
        <v>4909</v>
      </c>
      <c r="C1222" s="40">
        <v>49092</v>
      </c>
      <c r="D1222" s="40" t="s">
        <v>1223</v>
      </c>
      <c r="E1222" s="41">
        <v>0</v>
      </c>
      <c r="F1222" s="41" t="s">
        <v>2373</v>
      </c>
      <c r="G1222" s="41" t="s">
        <v>2373</v>
      </c>
      <c r="H1222" s="41" t="s">
        <v>2373</v>
      </c>
      <c r="I1222" s="41" t="s">
        <v>2373</v>
      </c>
      <c r="J1222" s="41" t="s">
        <v>2364</v>
      </c>
      <c r="K1222" s="41" t="s">
        <v>2373</v>
      </c>
      <c r="L1222" s="41" t="s">
        <v>2262</v>
      </c>
      <c r="M1222" s="41" t="s">
        <v>4740</v>
      </c>
      <c r="N1222" s="41" t="s">
        <v>2373</v>
      </c>
      <c r="O1222" s="41" t="s">
        <v>2373</v>
      </c>
      <c r="P1222" s="41" t="s">
        <v>2373</v>
      </c>
      <c r="Q1222" s="42" t="s">
        <v>2373</v>
      </c>
      <c r="R1222" s="43" t="s">
        <v>2373</v>
      </c>
      <c r="S1222" s="43" t="s">
        <v>2373</v>
      </c>
      <c r="T1222" s="216">
        <v>195</v>
      </c>
      <c r="U1222" s="216">
        <v>100</v>
      </c>
    </row>
    <row r="1223" spans="1:21">
      <c r="A1223" s="39">
        <v>1222</v>
      </c>
      <c r="B1223" s="39">
        <v>4909</v>
      </c>
      <c r="C1223" s="40">
        <v>49093</v>
      </c>
      <c r="D1223" s="40" t="s">
        <v>1224</v>
      </c>
      <c r="E1223" s="41">
        <v>0</v>
      </c>
      <c r="F1223" s="41" t="s">
        <v>2373</v>
      </c>
      <c r="G1223" s="41" t="s">
        <v>2373</v>
      </c>
      <c r="H1223" s="41" t="s">
        <v>2373</v>
      </c>
      <c r="I1223" s="41" t="s">
        <v>2373</v>
      </c>
      <c r="J1223" s="41" t="s">
        <v>2364</v>
      </c>
      <c r="K1223" s="41" t="s">
        <v>2373</v>
      </c>
      <c r="L1223" s="41" t="s">
        <v>2262</v>
      </c>
      <c r="M1223" s="41" t="s">
        <v>4740</v>
      </c>
      <c r="N1223" s="41" t="s">
        <v>2373</v>
      </c>
      <c r="O1223" s="41" t="s">
        <v>2373</v>
      </c>
      <c r="P1223" s="41" t="s">
        <v>2373</v>
      </c>
      <c r="Q1223" s="42" t="s">
        <v>2373</v>
      </c>
      <c r="R1223" s="43" t="s">
        <v>2373</v>
      </c>
      <c r="S1223" s="43" t="s">
        <v>2373</v>
      </c>
      <c r="T1223" s="216">
        <v>148</v>
      </c>
      <c r="U1223" s="216">
        <v>87.2</v>
      </c>
    </row>
    <row r="1224" spans="1:21">
      <c r="A1224" s="39">
        <v>1223</v>
      </c>
      <c r="B1224" s="39">
        <v>4909</v>
      </c>
      <c r="C1224" s="40">
        <v>49094</v>
      </c>
      <c r="D1224" s="40" t="s">
        <v>1225</v>
      </c>
      <c r="E1224" s="41">
        <v>0</v>
      </c>
      <c r="F1224" s="41" t="s">
        <v>2373</v>
      </c>
      <c r="G1224" s="41">
        <v>3</v>
      </c>
      <c r="H1224" s="41">
        <v>45.48</v>
      </c>
      <c r="I1224" s="41">
        <v>5</v>
      </c>
      <c r="J1224" s="41" t="s">
        <v>2364</v>
      </c>
      <c r="K1224" s="41" t="s">
        <v>2373</v>
      </c>
      <c r="L1224" s="41" t="s">
        <v>2262</v>
      </c>
      <c r="M1224" s="41" t="s">
        <v>4740</v>
      </c>
      <c r="N1224" s="41" t="s">
        <v>2373</v>
      </c>
      <c r="O1224" s="41" t="s">
        <v>2373</v>
      </c>
      <c r="P1224" s="41" t="s">
        <v>2373</v>
      </c>
      <c r="Q1224" s="42" t="s">
        <v>2373</v>
      </c>
      <c r="R1224" s="43">
        <v>40417</v>
      </c>
      <c r="S1224" s="43" t="s">
        <v>4741</v>
      </c>
      <c r="T1224" s="216">
        <v>144</v>
      </c>
      <c r="U1224" s="216">
        <v>94.5</v>
      </c>
    </row>
    <row r="1225" spans="1:21">
      <c r="A1225" s="39">
        <v>1224</v>
      </c>
      <c r="B1225" s="39">
        <v>4910</v>
      </c>
      <c r="C1225" s="40">
        <v>49101</v>
      </c>
      <c r="D1225" s="40" t="s">
        <v>1226</v>
      </c>
      <c r="E1225" s="41">
        <v>0</v>
      </c>
      <c r="F1225" s="41" t="s">
        <v>2373</v>
      </c>
      <c r="G1225" s="41" t="s">
        <v>2373</v>
      </c>
      <c r="H1225" s="41" t="s">
        <v>2373</v>
      </c>
      <c r="I1225" s="41" t="s">
        <v>2373</v>
      </c>
      <c r="J1225" s="41" t="s">
        <v>2364</v>
      </c>
      <c r="K1225" s="41" t="s">
        <v>2373</v>
      </c>
      <c r="L1225" s="41" t="s">
        <v>2373</v>
      </c>
      <c r="M1225" s="41" t="s">
        <v>2373</v>
      </c>
      <c r="N1225" s="41" t="s">
        <v>2373</v>
      </c>
      <c r="O1225" s="41" t="s">
        <v>2373</v>
      </c>
      <c r="P1225" s="41" t="s">
        <v>2373</v>
      </c>
      <c r="Q1225" s="42" t="s">
        <v>2373</v>
      </c>
      <c r="R1225" s="43" t="s">
        <v>2373</v>
      </c>
      <c r="S1225" s="43" t="s">
        <v>2373</v>
      </c>
      <c r="T1225" s="216">
        <v>102.5</v>
      </c>
      <c r="U1225" s="216">
        <v>38</v>
      </c>
    </row>
    <row r="1226" spans="1:21">
      <c r="A1226" s="39">
        <v>1225</v>
      </c>
      <c r="B1226" s="39">
        <v>4912</v>
      </c>
      <c r="C1226" s="40">
        <v>49121</v>
      </c>
      <c r="D1226" s="40" t="s">
        <v>1227</v>
      </c>
      <c r="E1226" s="41">
        <v>5</v>
      </c>
      <c r="F1226" s="41" t="s">
        <v>2371</v>
      </c>
      <c r="G1226" s="41">
        <v>4</v>
      </c>
      <c r="H1226" s="41">
        <v>60</v>
      </c>
      <c r="I1226" s="41">
        <v>3</v>
      </c>
      <c r="J1226" s="41" t="s">
        <v>2364</v>
      </c>
      <c r="K1226" s="41" t="s">
        <v>2263</v>
      </c>
      <c r="L1226" s="41" t="s">
        <v>2239</v>
      </c>
      <c r="M1226" s="41" t="s">
        <v>4742</v>
      </c>
      <c r="N1226" s="41">
        <v>6.22</v>
      </c>
      <c r="O1226" s="41" t="s">
        <v>2373</v>
      </c>
      <c r="P1226" s="41" t="s">
        <v>2373</v>
      </c>
      <c r="Q1226" s="42">
        <v>1.0684</v>
      </c>
      <c r="R1226" s="43">
        <v>41744</v>
      </c>
      <c r="S1226" s="43" t="s">
        <v>4743</v>
      </c>
      <c r="T1226" s="216">
        <v>183</v>
      </c>
      <c r="U1226" s="216">
        <v>107</v>
      </c>
    </row>
    <row r="1227" spans="1:21">
      <c r="A1227" s="39">
        <v>1226</v>
      </c>
      <c r="B1227" s="39">
        <v>4912</v>
      </c>
      <c r="C1227" s="40">
        <v>49122</v>
      </c>
      <c r="D1227" s="40" t="s">
        <v>7095</v>
      </c>
      <c r="E1227" s="41">
        <v>5</v>
      </c>
      <c r="F1227" s="41" t="s">
        <v>2371</v>
      </c>
      <c r="G1227" s="41">
        <v>6</v>
      </c>
      <c r="H1227" s="41">
        <v>220</v>
      </c>
      <c r="I1227" s="41">
        <v>3</v>
      </c>
      <c r="J1227" s="41" t="s">
        <v>2364</v>
      </c>
      <c r="K1227" s="41" t="s">
        <v>2236</v>
      </c>
      <c r="L1227" s="41" t="s">
        <v>2239</v>
      </c>
      <c r="M1227" s="41" t="s">
        <v>4742</v>
      </c>
      <c r="N1227" s="41">
        <v>6.22</v>
      </c>
      <c r="O1227" s="41">
        <v>100.5</v>
      </c>
      <c r="P1227" s="41">
        <v>0</v>
      </c>
      <c r="Q1227" s="42">
        <v>1.0853999999999999</v>
      </c>
      <c r="R1227" s="43">
        <v>43311</v>
      </c>
      <c r="S1227" s="43" t="s">
        <v>4744</v>
      </c>
      <c r="T1227" s="216">
        <v>126</v>
      </c>
      <c r="U1227" s="216">
        <v>97.2</v>
      </c>
    </row>
    <row r="1228" spans="1:21">
      <c r="A1228" s="39">
        <v>1227</v>
      </c>
      <c r="B1228" s="39">
        <v>4912</v>
      </c>
      <c r="C1228" s="40">
        <v>49123</v>
      </c>
      <c r="D1228" s="40" t="s">
        <v>7096</v>
      </c>
      <c r="E1228" s="41">
        <v>5</v>
      </c>
      <c r="F1228" s="41" t="s">
        <v>2371</v>
      </c>
      <c r="G1228" s="41">
        <v>7</v>
      </c>
      <c r="H1228" s="41">
        <v>94.8</v>
      </c>
      <c r="I1228" s="41">
        <v>3</v>
      </c>
      <c r="J1228" s="41" t="s">
        <v>2364</v>
      </c>
      <c r="K1228" s="41" t="s">
        <v>2249</v>
      </c>
      <c r="L1228" s="41" t="s">
        <v>2239</v>
      </c>
      <c r="M1228" s="41" t="s">
        <v>4742</v>
      </c>
      <c r="N1228" s="41">
        <v>6.22</v>
      </c>
      <c r="O1228" s="41">
        <v>100</v>
      </c>
      <c r="P1228" s="41">
        <v>0</v>
      </c>
      <c r="Q1228" s="42">
        <v>1.0208999999999999</v>
      </c>
      <c r="R1228" s="43">
        <v>44047</v>
      </c>
      <c r="S1228" s="43" t="s">
        <v>4745</v>
      </c>
      <c r="T1228" s="216">
        <v>210</v>
      </c>
      <c r="U1228" s="216">
        <v>110</v>
      </c>
    </row>
    <row r="1229" spans="1:21">
      <c r="A1229" s="39">
        <v>1228</v>
      </c>
      <c r="B1229" s="39">
        <v>4912</v>
      </c>
      <c r="C1229" s="40">
        <v>49124</v>
      </c>
      <c r="D1229" s="40" t="s">
        <v>7097</v>
      </c>
      <c r="E1229" s="41">
        <v>5</v>
      </c>
      <c r="F1229" s="41" t="s">
        <v>2371</v>
      </c>
      <c r="G1229" s="41">
        <v>16</v>
      </c>
      <c r="H1229" s="41">
        <v>162.30000000000001</v>
      </c>
      <c r="I1229" s="41">
        <v>3</v>
      </c>
      <c r="J1229" s="41" t="s">
        <v>2364</v>
      </c>
      <c r="K1229" s="41" t="s">
        <v>2257</v>
      </c>
      <c r="L1229" s="41" t="s">
        <v>2239</v>
      </c>
      <c r="M1229" s="41" t="s">
        <v>4742</v>
      </c>
      <c r="N1229" s="41">
        <v>6.22</v>
      </c>
      <c r="O1229" s="41">
        <v>100.5</v>
      </c>
      <c r="P1229" s="41">
        <v>100</v>
      </c>
      <c r="Q1229" s="42">
        <v>1.1000000000000001</v>
      </c>
      <c r="R1229" s="43">
        <v>44495</v>
      </c>
      <c r="S1229" s="43" t="s">
        <v>4746</v>
      </c>
      <c r="T1229" s="216">
        <v>118.5</v>
      </c>
      <c r="U1229" s="216">
        <v>92</v>
      </c>
    </row>
    <row r="1230" spans="1:21">
      <c r="A1230" s="39">
        <v>1229</v>
      </c>
      <c r="B1230" s="39">
        <v>4916</v>
      </c>
      <c r="C1230" s="40">
        <v>49161</v>
      </c>
      <c r="D1230" s="40" t="s">
        <v>1231</v>
      </c>
      <c r="E1230" s="41">
        <v>5</v>
      </c>
      <c r="F1230" s="41" t="s">
        <v>2371</v>
      </c>
      <c r="G1230" s="41">
        <v>2.8</v>
      </c>
      <c r="H1230" s="41">
        <v>35.700000000000003</v>
      </c>
      <c r="I1230" s="41">
        <v>5</v>
      </c>
      <c r="J1230" s="41" t="s">
        <v>2364</v>
      </c>
      <c r="K1230" s="41" t="s">
        <v>2236</v>
      </c>
      <c r="L1230" s="41" t="s">
        <v>2258</v>
      </c>
      <c r="M1230" s="41" t="s">
        <v>4747</v>
      </c>
      <c r="N1230" s="41">
        <v>9.82</v>
      </c>
      <c r="O1230" s="41">
        <v>101.25</v>
      </c>
      <c r="P1230" s="41">
        <v>100</v>
      </c>
      <c r="Q1230" s="42">
        <v>1.05</v>
      </c>
      <c r="R1230" s="43">
        <v>41934</v>
      </c>
      <c r="S1230" s="43" t="s">
        <v>4748</v>
      </c>
      <c r="T1230" s="216">
        <v>186</v>
      </c>
      <c r="U1230" s="216">
        <v>98.5</v>
      </c>
    </row>
    <row r="1231" spans="1:21">
      <c r="A1231" s="39">
        <v>1230</v>
      </c>
      <c r="B1231" s="39">
        <v>4916</v>
      </c>
      <c r="C1231" s="40">
        <v>49162</v>
      </c>
      <c r="D1231" s="40" t="s">
        <v>1232</v>
      </c>
      <c r="E1231" s="41">
        <v>7</v>
      </c>
      <c r="F1231" s="41" t="s">
        <v>2371</v>
      </c>
      <c r="G1231" s="41">
        <v>5</v>
      </c>
      <c r="H1231" s="41">
        <v>39</v>
      </c>
      <c r="I1231" s="41">
        <v>5</v>
      </c>
      <c r="J1231" s="41" t="s">
        <v>2364</v>
      </c>
      <c r="K1231" s="41" t="s">
        <v>2254</v>
      </c>
      <c r="L1231" s="41" t="s">
        <v>2258</v>
      </c>
      <c r="M1231" s="41" t="s">
        <v>4747</v>
      </c>
      <c r="N1231" s="41">
        <v>9.82</v>
      </c>
      <c r="O1231" s="41">
        <v>100.5</v>
      </c>
      <c r="P1231" s="41">
        <v>100</v>
      </c>
      <c r="Q1231" s="42">
        <v>1.1499999999999999</v>
      </c>
      <c r="R1231" s="43">
        <v>43812</v>
      </c>
      <c r="S1231" s="43" t="s">
        <v>4749</v>
      </c>
      <c r="T1231" s="216">
        <v>128.69999999999999</v>
      </c>
      <c r="U1231" s="216">
        <v>77.05</v>
      </c>
    </row>
    <row r="1232" spans="1:21">
      <c r="A1232" s="39">
        <v>1231</v>
      </c>
      <c r="B1232" s="39">
        <v>4916</v>
      </c>
      <c r="C1232" s="40">
        <v>49163</v>
      </c>
      <c r="D1232" s="40" t="s">
        <v>1233</v>
      </c>
      <c r="E1232" s="41">
        <v>7</v>
      </c>
      <c r="F1232" s="41" t="s">
        <v>2371</v>
      </c>
      <c r="G1232" s="41">
        <v>5</v>
      </c>
      <c r="H1232" s="41">
        <v>29.2</v>
      </c>
      <c r="I1232" s="41">
        <v>5</v>
      </c>
      <c r="J1232" s="41" t="s">
        <v>2364</v>
      </c>
      <c r="K1232" s="41" t="s">
        <v>2238</v>
      </c>
      <c r="L1232" s="41" t="s">
        <v>2258</v>
      </c>
      <c r="M1232" s="41" t="s">
        <v>4747</v>
      </c>
      <c r="N1232" s="41">
        <v>9.82</v>
      </c>
      <c r="O1232" s="41">
        <v>100</v>
      </c>
      <c r="P1232" s="41">
        <v>100</v>
      </c>
      <c r="Q1232" s="42">
        <v>1.06</v>
      </c>
      <c r="R1232" s="43">
        <v>44630</v>
      </c>
      <c r="S1232" s="43" t="s">
        <v>4750</v>
      </c>
      <c r="T1232" s="216">
        <v>215</v>
      </c>
      <c r="U1232" s="216">
        <v>93.2</v>
      </c>
    </row>
    <row r="1233" spans="1:21">
      <c r="A1233" s="39">
        <v>1232</v>
      </c>
      <c r="B1233" s="39">
        <v>4916</v>
      </c>
      <c r="C1233" s="40">
        <v>49164</v>
      </c>
      <c r="D1233" s="40" t="s">
        <v>1234</v>
      </c>
      <c r="E1233" s="41">
        <v>7</v>
      </c>
      <c r="F1233" s="41" t="s">
        <v>2371</v>
      </c>
      <c r="G1233" s="41">
        <v>4</v>
      </c>
      <c r="H1233" s="41">
        <v>35.299999999999997</v>
      </c>
      <c r="I1233" s="41">
        <v>5</v>
      </c>
      <c r="J1233" s="41" t="s">
        <v>2364</v>
      </c>
      <c r="K1233" s="41" t="s">
        <v>2238</v>
      </c>
      <c r="L1233" s="41" t="s">
        <v>2258</v>
      </c>
      <c r="M1233" s="41" t="s">
        <v>4747</v>
      </c>
      <c r="N1233" s="41">
        <v>9.82</v>
      </c>
      <c r="O1233" s="41">
        <v>100</v>
      </c>
      <c r="P1233" s="41">
        <v>100</v>
      </c>
      <c r="Q1233" s="42">
        <v>1.0516000000000001</v>
      </c>
      <c r="R1233" s="43">
        <v>45077</v>
      </c>
      <c r="S1233" s="43" t="s">
        <v>4751</v>
      </c>
      <c r="T1233" s="216">
        <v>199</v>
      </c>
      <c r="U1233" s="216">
        <v>99.55</v>
      </c>
    </row>
    <row r="1234" spans="1:21">
      <c r="A1234" s="39">
        <v>1233</v>
      </c>
      <c r="B1234" s="39">
        <v>4919</v>
      </c>
      <c r="C1234" s="40">
        <v>49191</v>
      </c>
      <c r="D1234" s="40" t="s">
        <v>1235</v>
      </c>
      <c r="E1234" s="41">
        <v>4</v>
      </c>
      <c r="F1234" s="41" t="s">
        <v>2371</v>
      </c>
      <c r="G1234" s="41">
        <v>20</v>
      </c>
      <c r="H1234" s="41">
        <v>39.9</v>
      </c>
      <c r="I1234" s="41">
        <v>7</v>
      </c>
      <c r="J1234" s="41" t="s">
        <v>2366</v>
      </c>
      <c r="K1234" s="41" t="s">
        <v>2263</v>
      </c>
      <c r="L1234" s="41" t="s">
        <v>2246</v>
      </c>
      <c r="M1234" s="41" t="s">
        <v>4752</v>
      </c>
      <c r="N1234" s="41">
        <v>42</v>
      </c>
      <c r="O1234" s="41">
        <v>100</v>
      </c>
      <c r="P1234" s="41">
        <v>109.09</v>
      </c>
      <c r="Q1234" s="42">
        <v>1.0828</v>
      </c>
      <c r="R1234" s="43">
        <v>43971</v>
      </c>
      <c r="S1234" s="43" t="s">
        <v>4166</v>
      </c>
      <c r="T1234" s="216">
        <v>450</v>
      </c>
      <c r="U1234" s="216">
        <v>97</v>
      </c>
    </row>
    <row r="1235" spans="1:21">
      <c r="A1235" s="39">
        <v>1234</v>
      </c>
      <c r="B1235" s="39">
        <v>4924</v>
      </c>
      <c r="C1235" s="40">
        <v>49241</v>
      </c>
      <c r="D1235" s="40" t="s">
        <v>1236</v>
      </c>
      <c r="E1235" s="41">
        <v>5</v>
      </c>
      <c r="F1235" s="41" t="s">
        <v>2371</v>
      </c>
      <c r="G1235" s="41">
        <v>2</v>
      </c>
      <c r="H1235" s="41">
        <v>42.9</v>
      </c>
      <c r="I1235" s="41">
        <v>3</v>
      </c>
      <c r="J1235" s="41" t="s">
        <v>2364</v>
      </c>
      <c r="K1235" s="41" t="s">
        <v>2252</v>
      </c>
      <c r="L1235" s="41" t="s">
        <v>2258</v>
      </c>
      <c r="M1235" s="41" t="s">
        <v>4753</v>
      </c>
      <c r="N1235" s="41">
        <v>3.72</v>
      </c>
      <c r="O1235" s="41" t="s">
        <v>2373</v>
      </c>
      <c r="P1235" s="41" t="s">
        <v>2373</v>
      </c>
      <c r="Q1235" s="42">
        <v>1.01</v>
      </c>
      <c r="R1235" s="43">
        <v>40975</v>
      </c>
      <c r="S1235" s="43" t="s">
        <v>4754</v>
      </c>
      <c r="T1235" s="216">
        <v>127.2</v>
      </c>
      <c r="U1235" s="216">
        <v>92.2</v>
      </c>
    </row>
    <row r="1236" spans="1:21">
      <c r="A1236" s="39">
        <v>1235</v>
      </c>
      <c r="B1236" s="39">
        <v>4927</v>
      </c>
      <c r="C1236" s="40">
        <v>49271</v>
      </c>
      <c r="D1236" s="40" t="s">
        <v>1237</v>
      </c>
      <c r="E1236" s="41">
        <v>5</v>
      </c>
      <c r="F1236" s="41" t="s">
        <v>2371</v>
      </c>
      <c r="G1236" s="41">
        <v>6</v>
      </c>
      <c r="H1236" s="41">
        <v>40</v>
      </c>
      <c r="I1236" s="41">
        <v>5</v>
      </c>
      <c r="J1236" s="41" t="s">
        <v>2364</v>
      </c>
      <c r="K1236" s="41" t="s">
        <v>2243</v>
      </c>
      <c r="L1236" s="41" t="s">
        <v>2239</v>
      </c>
      <c r="M1236" s="41" t="s">
        <v>4755</v>
      </c>
      <c r="N1236" s="41">
        <v>19</v>
      </c>
      <c r="O1236" s="41" t="s">
        <v>2373</v>
      </c>
      <c r="P1236" s="41" t="s">
        <v>2373</v>
      </c>
      <c r="Q1236" s="42">
        <v>1.05</v>
      </c>
      <c r="R1236" s="43">
        <v>41243</v>
      </c>
      <c r="S1236" s="43" t="s">
        <v>4053</v>
      </c>
      <c r="T1236" s="216">
        <v>142.6</v>
      </c>
      <c r="U1236" s="216">
        <v>103</v>
      </c>
    </row>
    <row r="1237" spans="1:21">
      <c r="A1237" s="39">
        <v>1236</v>
      </c>
      <c r="B1237" s="39">
        <v>4927</v>
      </c>
      <c r="C1237" s="40">
        <v>49272</v>
      </c>
      <c r="D1237" s="40" t="s">
        <v>7098</v>
      </c>
      <c r="E1237" s="41">
        <v>5</v>
      </c>
      <c r="F1237" s="41" t="s">
        <v>2371</v>
      </c>
      <c r="G1237" s="41">
        <v>7</v>
      </c>
      <c r="H1237" s="41">
        <v>45</v>
      </c>
      <c r="I1237" s="41">
        <v>5</v>
      </c>
      <c r="J1237" s="41" t="s">
        <v>2364</v>
      </c>
      <c r="K1237" s="41" t="s">
        <v>2236</v>
      </c>
      <c r="L1237" s="41" t="s">
        <v>2239</v>
      </c>
      <c r="M1237" s="41" t="s">
        <v>4755</v>
      </c>
      <c r="N1237" s="41">
        <v>19</v>
      </c>
      <c r="O1237" s="41">
        <v>100</v>
      </c>
      <c r="P1237" s="41">
        <v>100</v>
      </c>
      <c r="Q1237" s="42">
        <v>1.016</v>
      </c>
      <c r="R1237" s="43">
        <v>41834</v>
      </c>
      <c r="S1237" s="43" t="s">
        <v>4756</v>
      </c>
      <c r="T1237" s="216">
        <v>163</v>
      </c>
      <c r="U1237" s="216">
        <v>95.6</v>
      </c>
    </row>
    <row r="1238" spans="1:21">
      <c r="A1238" s="39">
        <v>1237</v>
      </c>
      <c r="B1238" s="39">
        <v>4927</v>
      </c>
      <c r="C1238" s="40">
        <v>49273</v>
      </c>
      <c r="D1238" s="40" t="s">
        <v>7099</v>
      </c>
      <c r="E1238" s="41">
        <v>5</v>
      </c>
      <c r="F1238" s="41" t="s">
        <v>2371</v>
      </c>
      <c r="G1238" s="41">
        <v>6</v>
      </c>
      <c r="H1238" s="41">
        <v>21.5</v>
      </c>
      <c r="I1238" s="41">
        <v>3</v>
      </c>
      <c r="J1238" s="41" t="s">
        <v>2364</v>
      </c>
      <c r="K1238" s="41" t="s">
        <v>2236</v>
      </c>
      <c r="L1238" s="41" t="s">
        <v>2239</v>
      </c>
      <c r="M1238" s="41" t="s">
        <v>4755</v>
      </c>
      <c r="N1238" s="41">
        <v>19</v>
      </c>
      <c r="O1238" s="41">
        <v>100</v>
      </c>
      <c r="P1238" s="41">
        <v>0</v>
      </c>
      <c r="Q1238" s="42">
        <v>1.028</v>
      </c>
      <c r="R1238" s="43">
        <v>43227</v>
      </c>
      <c r="S1238" s="43" t="s">
        <v>4757</v>
      </c>
      <c r="T1238" s="216">
        <v>221</v>
      </c>
      <c r="U1238" s="216">
        <v>105.55</v>
      </c>
    </row>
    <row r="1239" spans="1:21">
      <c r="A1239" s="39">
        <v>1238</v>
      </c>
      <c r="B1239" s="39">
        <v>4933</v>
      </c>
      <c r="C1239" s="40">
        <v>49331</v>
      </c>
      <c r="D1239" s="40" t="s">
        <v>1240</v>
      </c>
      <c r="E1239" s="41">
        <v>5</v>
      </c>
      <c r="F1239" s="41" t="s">
        <v>2371</v>
      </c>
      <c r="G1239" s="41">
        <v>10</v>
      </c>
      <c r="H1239" s="41">
        <v>136</v>
      </c>
      <c r="I1239" s="41">
        <v>5</v>
      </c>
      <c r="J1239" s="41" t="s">
        <v>2364</v>
      </c>
      <c r="K1239" s="41" t="s">
        <v>12589</v>
      </c>
      <c r="L1239" s="41" t="s">
        <v>2261</v>
      </c>
      <c r="M1239" s="41" t="s">
        <v>4758</v>
      </c>
      <c r="N1239" s="41">
        <v>8.0399999999999991</v>
      </c>
      <c r="O1239" s="41">
        <v>100.2</v>
      </c>
      <c r="P1239" s="41">
        <v>100</v>
      </c>
      <c r="Q1239" s="42">
        <v>1.012</v>
      </c>
      <c r="R1239" s="43">
        <v>41305</v>
      </c>
      <c r="S1239" s="43" t="s">
        <v>4759</v>
      </c>
      <c r="T1239" s="216">
        <v>116</v>
      </c>
      <c r="U1239" s="216">
        <v>97</v>
      </c>
    </row>
    <row r="1240" spans="1:21">
      <c r="A1240" s="39">
        <v>1239</v>
      </c>
      <c r="B1240" s="39">
        <v>4939</v>
      </c>
      <c r="C1240" s="40">
        <v>49391</v>
      </c>
      <c r="D1240" s="40" t="s">
        <v>1241</v>
      </c>
      <c r="E1240" s="41" t="s">
        <v>4619</v>
      </c>
      <c r="F1240" s="41" t="s">
        <v>2369</v>
      </c>
      <c r="G1240" s="41">
        <v>3</v>
      </c>
      <c r="H1240" s="41">
        <v>21.57</v>
      </c>
      <c r="I1240" s="41">
        <v>3</v>
      </c>
      <c r="J1240" s="41" t="s">
        <v>2364</v>
      </c>
      <c r="K1240" s="41" t="s">
        <v>2238</v>
      </c>
      <c r="L1240" s="41" t="s">
        <v>2239</v>
      </c>
      <c r="M1240" s="41" t="s">
        <v>4760</v>
      </c>
      <c r="N1240" s="41">
        <v>9.82</v>
      </c>
      <c r="O1240" s="41" t="s">
        <v>2373</v>
      </c>
      <c r="P1240" s="41" t="s">
        <v>2373</v>
      </c>
      <c r="Q1240" s="42">
        <v>1.05</v>
      </c>
      <c r="R1240" s="43">
        <v>41081</v>
      </c>
      <c r="S1240" s="43" t="s">
        <v>4761</v>
      </c>
      <c r="T1240" s="216">
        <v>134</v>
      </c>
      <c r="U1240" s="216">
        <v>99.7</v>
      </c>
    </row>
    <row r="1241" spans="1:21">
      <c r="A1241" s="39">
        <v>1240</v>
      </c>
      <c r="B1241" s="39">
        <v>4939</v>
      </c>
      <c r="C1241" s="40">
        <v>49392</v>
      </c>
      <c r="D1241" s="40" t="s">
        <v>1242</v>
      </c>
      <c r="E1241" s="41" t="s">
        <v>3836</v>
      </c>
      <c r="F1241" s="41" t="s">
        <v>2369</v>
      </c>
      <c r="G1241" s="41">
        <v>3</v>
      </c>
      <c r="H1241" s="41">
        <v>18.93</v>
      </c>
      <c r="I1241" s="41">
        <v>3</v>
      </c>
      <c r="J1241" s="41" t="s">
        <v>2364</v>
      </c>
      <c r="K1241" s="41" t="s">
        <v>2238</v>
      </c>
      <c r="L1241" s="41" t="s">
        <v>2239</v>
      </c>
      <c r="M1241" s="41" t="s">
        <v>4760</v>
      </c>
      <c r="N1241" s="41">
        <v>9.82</v>
      </c>
      <c r="O1241" s="41">
        <v>100</v>
      </c>
      <c r="P1241" s="41">
        <v>0</v>
      </c>
      <c r="Q1241" s="42">
        <v>1.054</v>
      </c>
      <c r="R1241" s="43">
        <v>41754</v>
      </c>
      <c r="S1241" s="43" t="s">
        <v>4762</v>
      </c>
      <c r="T1241" s="216">
        <v>147.19999999999999</v>
      </c>
      <c r="U1241" s="216">
        <v>101.5</v>
      </c>
    </row>
    <row r="1242" spans="1:21">
      <c r="A1242" s="39">
        <v>1241</v>
      </c>
      <c r="B1242" s="39">
        <v>4943</v>
      </c>
      <c r="C1242" s="40">
        <v>49431</v>
      </c>
      <c r="D1242" s="40" t="s">
        <v>7100</v>
      </c>
      <c r="E1242" s="41">
        <v>6</v>
      </c>
      <c r="F1242" s="41" t="s">
        <v>2371</v>
      </c>
      <c r="G1242" s="41">
        <v>15</v>
      </c>
      <c r="H1242" s="41">
        <v>121.1</v>
      </c>
      <c r="I1242" s="41">
        <v>3</v>
      </c>
      <c r="J1242" s="41" t="s">
        <v>2366</v>
      </c>
      <c r="K1242" s="41" t="s">
        <v>2263</v>
      </c>
      <c r="L1242" s="41" t="s">
        <v>2239</v>
      </c>
      <c r="M1242" s="41" t="s">
        <v>4763</v>
      </c>
      <c r="N1242" s="41">
        <v>11.6</v>
      </c>
      <c r="O1242" s="41">
        <v>102.07</v>
      </c>
      <c r="P1242" s="41">
        <v>100</v>
      </c>
      <c r="Q1242" s="42">
        <v>1.02</v>
      </c>
      <c r="R1242" s="43">
        <v>43557</v>
      </c>
      <c r="S1242" s="43" t="s">
        <v>4764</v>
      </c>
      <c r="T1242" s="216">
        <v>180</v>
      </c>
      <c r="U1242" s="216">
        <v>97.3</v>
      </c>
    </row>
    <row r="1243" spans="1:21">
      <c r="A1243" s="39">
        <v>1242</v>
      </c>
      <c r="B1243" s="39">
        <v>4944</v>
      </c>
      <c r="C1243" s="40">
        <v>49441</v>
      </c>
      <c r="D1243" s="40" t="s">
        <v>1244</v>
      </c>
      <c r="E1243" s="41"/>
      <c r="F1243" s="41"/>
      <c r="G1243" s="41"/>
      <c r="H1243" s="41">
        <v>34.549999999999997</v>
      </c>
      <c r="I1243" s="41"/>
      <c r="J1243" s="41" t="s">
        <v>2364</v>
      </c>
      <c r="K1243" s="41" t="s">
        <v>2259</v>
      </c>
      <c r="L1243" s="41"/>
      <c r="M1243" s="41"/>
      <c r="N1243" s="41"/>
      <c r="O1243" s="41">
        <v>100</v>
      </c>
      <c r="P1243" s="41">
        <v>100</v>
      </c>
      <c r="Q1243" s="42">
        <v>0</v>
      </c>
      <c r="R1243" s="43"/>
      <c r="S1243" s="43"/>
      <c r="T1243" s="216">
        <v>148</v>
      </c>
      <c r="U1243" s="216">
        <v>90</v>
      </c>
    </row>
    <row r="1244" spans="1:21">
      <c r="A1244" s="39">
        <v>1243</v>
      </c>
      <c r="B1244" s="39">
        <v>4956</v>
      </c>
      <c r="C1244" s="40">
        <v>49561</v>
      </c>
      <c r="D1244" s="40" t="s">
        <v>1245</v>
      </c>
      <c r="E1244" s="41">
        <v>7</v>
      </c>
      <c r="F1244" s="41" t="s">
        <v>2371</v>
      </c>
      <c r="G1244" s="41">
        <v>5</v>
      </c>
      <c r="H1244" s="41">
        <v>34.520000000000003</v>
      </c>
      <c r="I1244" s="41">
        <v>5</v>
      </c>
      <c r="J1244" s="41" t="s">
        <v>2364</v>
      </c>
      <c r="K1244" s="41" t="s">
        <v>2236</v>
      </c>
      <c r="L1244" s="41" t="s">
        <v>2261</v>
      </c>
      <c r="M1244" s="41" t="s">
        <v>4765</v>
      </c>
      <c r="N1244" s="41">
        <v>10</v>
      </c>
      <c r="O1244" s="41">
        <v>100</v>
      </c>
      <c r="P1244" s="41">
        <v>100</v>
      </c>
      <c r="Q1244" s="42">
        <v>1.2</v>
      </c>
      <c r="R1244" s="43">
        <v>41814</v>
      </c>
      <c r="S1244" s="43" t="s">
        <v>4766</v>
      </c>
      <c r="T1244" s="216">
        <v>100.8</v>
      </c>
      <c r="U1244" s="216">
        <v>93.1</v>
      </c>
    </row>
    <row r="1245" spans="1:21">
      <c r="A1245" s="39">
        <v>1244</v>
      </c>
      <c r="B1245" s="39">
        <v>4967</v>
      </c>
      <c r="C1245" s="40">
        <v>49671</v>
      </c>
      <c r="D1245" s="40" t="s">
        <v>1246</v>
      </c>
      <c r="E1245" s="41" t="s">
        <v>3729</v>
      </c>
      <c r="F1245" s="41" t="s">
        <v>2369</v>
      </c>
      <c r="G1245" s="41">
        <v>5</v>
      </c>
      <c r="H1245" s="41">
        <v>33.9</v>
      </c>
      <c r="I1245" s="41">
        <v>3</v>
      </c>
      <c r="J1245" s="41" t="s">
        <v>2366</v>
      </c>
      <c r="K1245" s="41" t="s">
        <v>2249</v>
      </c>
      <c r="L1245" s="41" t="s">
        <v>2246</v>
      </c>
      <c r="M1245" s="41" t="s">
        <v>4767</v>
      </c>
      <c r="N1245" s="41">
        <v>7.15</v>
      </c>
      <c r="O1245" s="41">
        <v>112.21</v>
      </c>
      <c r="P1245" s="41">
        <v>0</v>
      </c>
      <c r="Q1245" s="42">
        <v>1.0688</v>
      </c>
      <c r="R1245" s="43">
        <v>43878</v>
      </c>
      <c r="S1245" s="43" t="s">
        <v>4768</v>
      </c>
      <c r="T1245" s="216">
        <v>184</v>
      </c>
      <c r="U1245" s="216">
        <v>107</v>
      </c>
    </row>
    <row r="1246" spans="1:21">
      <c r="A1246" s="39">
        <v>1245</v>
      </c>
      <c r="B1246" s="39">
        <v>4967</v>
      </c>
      <c r="C1246" s="40">
        <v>49672</v>
      </c>
      <c r="D1246" s="40" t="s">
        <v>1247</v>
      </c>
      <c r="E1246" s="41" t="s">
        <v>4182</v>
      </c>
      <c r="F1246" s="41" t="s">
        <v>2369</v>
      </c>
      <c r="G1246" s="41">
        <v>8</v>
      </c>
      <c r="H1246" s="41">
        <v>42</v>
      </c>
      <c r="I1246" s="41">
        <v>3</v>
      </c>
      <c r="J1246" s="41" t="s">
        <v>2366</v>
      </c>
      <c r="K1246" s="41" t="s">
        <v>2245</v>
      </c>
      <c r="L1246" s="41" t="s">
        <v>2246</v>
      </c>
      <c r="M1246" s="41" t="s">
        <v>4767</v>
      </c>
      <c r="N1246" s="41">
        <v>7.15</v>
      </c>
      <c r="O1246" s="41">
        <v>106.47</v>
      </c>
      <c r="P1246" s="41">
        <v>100</v>
      </c>
      <c r="Q1246" s="42">
        <v>1.1468</v>
      </c>
      <c r="R1246" s="43">
        <v>44111</v>
      </c>
      <c r="S1246" s="43" t="s">
        <v>4769</v>
      </c>
      <c r="T1246" s="216">
        <v>187</v>
      </c>
      <c r="U1246" s="216">
        <v>105</v>
      </c>
    </row>
    <row r="1247" spans="1:21">
      <c r="A1247" s="39">
        <v>1246</v>
      </c>
      <c r="B1247" s="39">
        <v>4967</v>
      </c>
      <c r="C1247" s="40">
        <v>49673</v>
      </c>
      <c r="D1247" s="40" t="s">
        <v>1248</v>
      </c>
      <c r="E1247" s="41" t="s">
        <v>3652</v>
      </c>
      <c r="F1247" s="41" t="s">
        <v>2369</v>
      </c>
      <c r="G1247" s="41">
        <v>12</v>
      </c>
      <c r="H1247" s="41">
        <v>81</v>
      </c>
      <c r="I1247" s="41">
        <v>3</v>
      </c>
      <c r="J1247" s="41" t="s">
        <v>2366</v>
      </c>
      <c r="K1247" s="41" t="s">
        <v>2252</v>
      </c>
      <c r="L1247" s="41" t="s">
        <v>2246</v>
      </c>
      <c r="M1247" s="41" t="s">
        <v>4767</v>
      </c>
      <c r="N1247" s="41">
        <v>7.15</v>
      </c>
      <c r="O1247" s="41">
        <v>116.16</v>
      </c>
      <c r="P1247" s="41">
        <v>100</v>
      </c>
      <c r="Q1247" s="42">
        <v>1.0214000000000001</v>
      </c>
      <c r="R1247" s="43">
        <v>45317</v>
      </c>
      <c r="S1247" s="43" t="s">
        <v>3872</v>
      </c>
      <c r="T1247" s="216">
        <v>214</v>
      </c>
      <c r="U1247" s="216">
        <v>114</v>
      </c>
    </row>
    <row r="1248" spans="1:21">
      <c r="A1248" s="39">
        <v>1247</v>
      </c>
      <c r="B1248" s="39">
        <v>4968</v>
      </c>
      <c r="C1248" s="40">
        <v>49681</v>
      </c>
      <c r="D1248" s="40" t="s">
        <v>1249</v>
      </c>
      <c r="E1248" s="41">
        <v>4</v>
      </c>
      <c r="F1248" s="41" t="s">
        <v>2371</v>
      </c>
      <c r="G1248" s="41">
        <v>3</v>
      </c>
      <c r="H1248" s="41">
        <v>137.19999999999999</v>
      </c>
      <c r="I1248" s="41">
        <v>3</v>
      </c>
      <c r="J1248" s="41" t="s">
        <v>2366</v>
      </c>
      <c r="K1248" s="41" t="s">
        <v>2254</v>
      </c>
      <c r="L1248" s="41" t="s">
        <v>2246</v>
      </c>
      <c r="M1248" s="41" t="s">
        <v>4770</v>
      </c>
      <c r="N1248" s="41">
        <v>9.0500000000000007</v>
      </c>
      <c r="O1248" s="41">
        <v>104.98</v>
      </c>
      <c r="P1248" s="41">
        <v>100</v>
      </c>
      <c r="Q1248" s="42">
        <v>1.02</v>
      </c>
      <c r="R1248" s="43">
        <v>44771</v>
      </c>
      <c r="S1248" s="43" t="s">
        <v>4771</v>
      </c>
      <c r="T1248" s="216">
        <v>208</v>
      </c>
      <c r="U1248" s="216">
        <v>99.55</v>
      </c>
    </row>
    <row r="1249" spans="1:21">
      <c r="A1249" s="39">
        <v>1248</v>
      </c>
      <c r="B1249" s="39">
        <v>4971</v>
      </c>
      <c r="C1249" s="40">
        <v>49711</v>
      </c>
      <c r="D1249" s="40" t="s">
        <v>1250</v>
      </c>
      <c r="E1249" s="41">
        <v>6</v>
      </c>
      <c r="F1249" s="41" t="s">
        <v>2371</v>
      </c>
      <c r="G1249" s="41">
        <v>3</v>
      </c>
      <c r="H1249" s="41">
        <v>70</v>
      </c>
      <c r="I1249" s="41">
        <v>3</v>
      </c>
      <c r="J1249" s="41" t="s">
        <v>2364</v>
      </c>
      <c r="K1249" s="41" t="s">
        <v>2263</v>
      </c>
      <c r="L1249" s="41" t="s">
        <v>2246</v>
      </c>
      <c r="M1249" s="41" t="s">
        <v>4772</v>
      </c>
      <c r="N1249" s="41">
        <v>3.68</v>
      </c>
      <c r="O1249" s="41" t="s">
        <v>2373</v>
      </c>
      <c r="P1249" s="41" t="s">
        <v>2373</v>
      </c>
      <c r="Q1249" s="42">
        <v>1.0417000000000001</v>
      </c>
      <c r="R1249" s="43">
        <v>41828</v>
      </c>
      <c r="S1249" s="43" t="s">
        <v>4773</v>
      </c>
      <c r="T1249" s="216">
        <v>195</v>
      </c>
      <c r="U1249" s="216">
        <v>105</v>
      </c>
    </row>
    <row r="1250" spans="1:21">
      <c r="A1250" s="39">
        <v>1249</v>
      </c>
      <c r="B1250" s="39">
        <v>4971</v>
      </c>
      <c r="C1250" s="40">
        <v>49712</v>
      </c>
      <c r="D1250" s="40" t="s">
        <v>7101</v>
      </c>
      <c r="E1250" s="41">
        <v>6</v>
      </c>
      <c r="F1250" s="41" t="s">
        <v>2371</v>
      </c>
      <c r="G1250" s="41">
        <v>2</v>
      </c>
      <c r="H1250" s="41">
        <v>62.5</v>
      </c>
      <c r="I1250" s="41">
        <v>3</v>
      </c>
      <c r="J1250" s="41" t="s">
        <v>2364</v>
      </c>
      <c r="K1250" s="41" t="s">
        <v>2252</v>
      </c>
      <c r="L1250" s="41" t="s">
        <v>2246</v>
      </c>
      <c r="M1250" s="41" t="s">
        <v>4772</v>
      </c>
      <c r="N1250" s="41">
        <v>3.68</v>
      </c>
      <c r="O1250" s="41">
        <v>100</v>
      </c>
      <c r="P1250" s="41">
        <v>100</v>
      </c>
      <c r="Q1250" s="42">
        <v>1.085</v>
      </c>
      <c r="R1250" s="43">
        <v>45250</v>
      </c>
      <c r="S1250" s="43" t="s">
        <v>4774</v>
      </c>
      <c r="T1250" s="216">
        <v>302</v>
      </c>
      <c r="U1250" s="216">
        <v>104</v>
      </c>
    </row>
    <row r="1251" spans="1:21">
      <c r="A1251" s="39">
        <v>1250</v>
      </c>
      <c r="B1251" s="39">
        <v>4974</v>
      </c>
      <c r="C1251" s="40">
        <v>49741</v>
      </c>
      <c r="D1251" s="40" t="s">
        <v>1252</v>
      </c>
      <c r="E1251" s="41">
        <v>5</v>
      </c>
      <c r="F1251" s="41" t="s">
        <v>2371</v>
      </c>
      <c r="G1251" s="41">
        <v>3.5</v>
      </c>
      <c r="H1251" s="41">
        <v>36</v>
      </c>
      <c r="I1251" s="41">
        <v>3</v>
      </c>
      <c r="J1251" s="41" t="s">
        <v>2364</v>
      </c>
      <c r="K1251" s="41" t="s">
        <v>2236</v>
      </c>
      <c r="L1251" s="41" t="s">
        <v>2239</v>
      </c>
      <c r="M1251" s="41" t="s">
        <v>4775</v>
      </c>
      <c r="N1251" s="41">
        <v>7.25</v>
      </c>
      <c r="O1251" s="41" t="s">
        <v>2373</v>
      </c>
      <c r="P1251" s="41" t="s">
        <v>2373</v>
      </c>
      <c r="Q1251" s="42">
        <v>1.0405</v>
      </c>
      <c r="R1251" s="43">
        <v>41113</v>
      </c>
      <c r="S1251" s="43" t="s">
        <v>4776</v>
      </c>
      <c r="T1251" s="216">
        <v>168</v>
      </c>
      <c r="U1251" s="216">
        <v>100.1</v>
      </c>
    </row>
    <row r="1252" spans="1:21">
      <c r="A1252" s="39">
        <v>1251</v>
      </c>
      <c r="B1252" s="39">
        <v>4974</v>
      </c>
      <c r="C1252" s="40">
        <v>49742</v>
      </c>
      <c r="D1252" s="40" t="s">
        <v>1253</v>
      </c>
      <c r="E1252" s="41">
        <v>5</v>
      </c>
      <c r="F1252" s="41" t="s">
        <v>2371</v>
      </c>
      <c r="G1252" s="41">
        <v>4.5</v>
      </c>
      <c r="H1252" s="41">
        <v>50.5</v>
      </c>
      <c r="I1252" s="41">
        <v>3</v>
      </c>
      <c r="J1252" s="41" t="s">
        <v>2364</v>
      </c>
      <c r="K1252" s="41" t="s">
        <v>2236</v>
      </c>
      <c r="L1252" s="41" t="s">
        <v>2239</v>
      </c>
      <c r="M1252" s="41" t="s">
        <v>4775</v>
      </c>
      <c r="N1252" s="41">
        <v>7.25</v>
      </c>
      <c r="O1252" s="41">
        <v>100</v>
      </c>
      <c r="P1252" s="41">
        <v>0</v>
      </c>
      <c r="Q1252" s="42">
        <v>1.05</v>
      </c>
      <c r="R1252" s="43">
        <v>41754</v>
      </c>
      <c r="S1252" s="43" t="s">
        <v>4762</v>
      </c>
      <c r="T1252" s="216">
        <v>123</v>
      </c>
      <c r="U1252" s="216">
        <v>98.55</v>
      </c>
    </row>
    <row r="1253" spans="1:21">
      <c r="A1253" s="39">
        <v>1252</v>
      </c>
      <c r="B1253" s="39">
        <v>4977</v>
      </c>
      <c r="C1253" s="40">
        <v>49771</v>
      </c>
      <c r="D1253" s="40" t="s">
        <v>7102</v>
      </c>
      <c r="E1253" s="41" t="s">
        <v>3705</v>
      </c>
      <c r="F1253" s="41" t="s">
        <v>2369</v>
      </c>
      <c r="G1253" s="41">
        <v>4</v>
      </c>
      <c r="H1253" s="41">
        <v>90.9</v>
      </c>
      <c r="I1253" s="41">
        <v>3</v>
      </c>
      <c r="J1253" s="41" t="s">
        <v>2364</v>
      </c>
      <c r="K1253" s="41" t="s">
        <v>2238</v>
      </c>
      <c r="L1253" s="41" t="s">
        <v>2262</v>
      </c>
      <c r="M1253" s="41" t="s">
        <v>4777</v>
      </c>
      <c r="N1253" s="41">
        <v>8.02</v>
      </c>
      <c r="O1253" s="41">
        <v>100</v>
      </c>
      <c r="P1253" s="41">
        <v>0</v>
      </c>
      <c r="Q1253" s="42">
        <v>1.01</v>
      </c>
      <c r="R1253" s="43">
        <v>42914</v>
      </c>
      <c r="S1253" s="43" t="s">
        <v>4305</v>
      </c>
      <c r="T1253" s="216">
        <v>174</v>
      </c>
      <c r="U1253" s="216">
        <v>107.05</v>
      </c>
    </row>
    <row r="1254" spans="1:21">
      <c r="A1254" s="39">
        <v>1253</v>
      </c>
      <c r="B1254" s="39">
        <v>4979</v>
      </c>
      <c r="C1254" s="40">
        <v>49791</v>
      </c>
      <c r="D1254" s="40" t="s">
        <v>1255</v>
      </c>
      <c r="E1254" s="41">
        <v>4</v>
      </c>
      <c r="F1254" s="41" t="s">
        <v>2371</v>
      </c>
      <c r="G1254" s="41">
        <v>8</v>
      </c>
      <c r="H1254" s="41">
        <v>79</v>
      </c>
      <c r="I1254" s="41">
        <v>3</v>
      </c>
      <c r="J1254" s="41" t="s">
        <v>2364</v>
      </c>
      <c r="K1254" s="41" t="s">
        <v>2252</v>
      </c>
      <c r="L1254" s="41" t="s">
        <v>2262</v>
      </c>
      <c r="M1254" s="41" t="s">
        <v>4778</v>
      </c>
      <c r="N1254" s="41">
        <v>14.1</v>
      </c>
      <c r="O1254" s="41">
        <v>100</v>
      </c>
      <c r="P1254" s="41">
        <v>100</v>
      </c>
      <c r="Q1254" s="42">
        <v>1.0277000000000001</v>
      </c>
      <c r="R1254" s="43">
        <v>42360</v>
      </c>
      <c r="S1254" s="43" t="s">
        <v>4242</v>
      </c>
      <c r="T1254" s="216">
        <v>112</v>
      </c>
      <c r="U1254" s="216">
        <v>98</v>
      </c>
    </row>
    <row r="1255" spans="1:21">
      <c r="A1255" s="39">
        <v>1254</v>
      </c>
      <c r="B1255" s="39">
        <v>4979</v>
      </c>
      <c r="C1255" s="40">
        <v>49792</v>
      </c>
      <c r="D1255" s="40" t="s">
        <v>1256</v>
      </c>
      <c r="E1255" s="41">
        <v>7</v>
      </c>
      <c r="F1255" s="41" t="s">
        <v>2371</v>
      </c>
      <c r="G1255" s="41">
        <v>3</v>
      </c>
      <c r="H1255" s="41">
        <v>30</v>
      </c>
      <c r="I1255" s="41">
        <v>3</v>
      </c>
      <c r="J1255" s="41" t="s">
        <v>2364</v>
      </c>
      <c r="K1255" s="41" t="s">
        <v>2252</v>
      </c>
      <c r="L1255" s="41" t="s">
        <v>2262</v>
      </c>
      <c r="M1255" s="41" t="s">
        <v>4778</v>
      </c>
      <c r="N1255" s="41">
        <v>14.1</v>
      </c>
      <c r="O1255" s="41">
        <v>100</v>
      </c>
      <c r="P1255" s="41">
        <v>100</v>
      </c>
      <c r="Q1255" s="42">
        <v>1.018</v>
      </c>
      <c r="R1255" s="43">
        <v>43171</v>
      </c>
      <c r="S1255" s="43" t="s">
        <v>4779</v>
      </c>
      <c r="T1255" s="216">
        <v>125</v>
      </c>
      <c r="U1255" s="216">
        <v>86</v>
      </c>
    </row>
    <row r="1256" spans="1:21">
      <c r="A1256" s="39">
        <v>1255</v>
      </c>
      <c r="B1256" s="39">
        <v>4979</v>
      </c>
      <c r="C1256" s="40">
        <v>49793</v>
      </c>
      <c r="D1256" s="40" t="s">
        <v>1257</v>
      </c>
      <c r="E1256" s="41">
        <v>6</v>
      </c>
      <c r="F1256" s="41" t="s">
        <v>2371</v>
      </c>
      <c r="G1256" s="41">
        <v>6</v>
      </c>
      <c r="H1256" s="41">
        <v>178</v>
      </c>
      <c r="I1256" s="41">
        <v>3</v>
      </c>
      <c r="J1256" s="41" t="s">
        <v>2364</v>
      </c>
      <c r="K1256" s="41" t="s">
        <v>2257</v>
      </c>
      <c r="L1256" s="41"/>
      <c r="M1256" s="41"/>
      <c r="N1256" s="41"/>
      <c r="O1256" s="41">
        <v>100</v>
      </c>
      <c r="P1256" s="41">
        <v>100</v>
      </c>
      <c r="Q1256" s="42">
        <v>1.6970000000000001</v>
      </c>
      <c r="R1256" s="43">
        <v>45635</v>
      </c>
      <c r="S1256" s="43">
        <v>46730</v>
      </c>
      <c r="T1256" s="216">
        <v>230</v>
      </c>
      <c r="U1256" s="216">
        <v>101.5</v>
      </c>
    </row>
    <row r="1257" spans="1:21">
      <c r="A1257" s="39">
        <v>1256</v>
      </c>
      <c r="B1257" s="39">
        <v>4979</v>
      </c>
      <c r="C1257" s="40">
        <v>49794</v>
      </c>
      <c r="D1257" s="40" t="s">
        <v>1258</v>
      </c>
      <c r="E1257" s="41">
        <v>6</v>
      </c>
      <c r="F1257" s="41" t="s">
        <v>2371</v>
      </c>
      <c r="G1257" s="41">
        <v>2</v>
      </c>
      <c r="H1257" s="41">
        <v>206</v>
      </c>
      <c r="I1257" s="41">
        <v>3</v>
      </c>
      <c r="J1257" s="41" t="s">
        <v>2366</v>
      </c>
      <c r="K1257" s="41" t="s">
        <v>2257</v>
      </c>
      <c r="L1257" s="41"/>
      <c r="M1257" s="41"/>
      <c r="N1257" s="41"/>
      <c r="O1257" s="41">
        <v>112.08</v>
      </c>
      <c r="P1257" s="41">
        <v>100</v>
      </c>
      <c r="Q1257" s="42">
        <v>1.06</v>
      </c>
      <c r="R1257" s="43">
        <v>45651</v>
      </c>
      <c r="S1257" s="43">
        <v>46746</v>
      </c>
      <c r="T1257" s="216">
        <v>137.5</v>
      </c>
      <c r="U1257" s="216">
        <v>99</v>
      </c>
    </row>
    <row r="1258" spans="1:21">
      <c r="A1258" s="39">
        <v>1257</v>
      </c>
      <c r="B1258" s="39">
        <v>4991</v>
      </c>
      <c r="C1258" s="40">
        <v>49911</v>
      </c>
      <c r="D1258" s="40" t="s">
        <v>7103</v>
      </c>
      <c r="E1258" s="41" t="s">
        <v>3733</v>
      </c>
      <c r="F1258" s="41" t="s">
        <v>2369</v>
      </c>
      <c r="G1258" s="41">
        <v>3</v>
      </c>
      <c r="H1258" s="41">
        <v>79.3</v>
      </c>
      <c r="I1258" s="41">
        <v>3</v>
      </c>
      <c r="J1258" s="41" t="s">
        <v>2364</v>
      </c>
      <c r="K1258" s="41" t="s">
        <v>2259</v>
      </c>
      <c r="L1258" s="41" t="s">
        <v>2246</v>
      </c>
      <c r="M1258" s="41" t="s">
        <v>4780</v>
      </c>
      <c r="N1258" s="41">
        <v>11.1</v>
      </c>
      <c r="O1258" s="41">
        <v>100</v>
      </c>
      <c r="P1258" s="41">
        <v>100</v>
      </c>
      <c r="Q1258" s="42">
        <v>1.01</v>
      </c>
      <c r="R1258" s="43">
        <v>42137</v>
      </c>
      <c r="S1258" s="43" t="s">
        <v>4781</v>
      </c>
      <c r="T1258" s="216">
        <v>177</v>
      </c>
      <c r="U1258" s="216">
        <v>106</v>
      </c>
    </row>
    <row r="1259" spans="1:21">
      <c r="A1259" s="39">
        <v>1258</v>
      </c>
      <c r="B1259" s="39">
        <v>4991</v>
      </c>
      <c r="C1259" s="40">
        <v>49912</v>
      </c>
      <c r="D1259" s="40" t="s">
        <v>7104</v>
      </c>
      <c r="E1259" s="41">
        <v>5</v>
      </c>
      <c r="F1259" s="41" t="s">
        <v>2371</v>
      </c>
      <c r="G1259" s="41">
        <v>3</v>
      </c>
      <c r="H1259" s="41">
        <v>81.2</v>
      </c>
      <c r="I1259" s="41">
        <v>3</v>
      </c>
      <c r="J1259" s="41" t="s">
        <v>2364</v>
      </c>
      <c r="K1259" s="41" t="s">
        <v>2259</v>
      </c>
      <c r="L1259" s="41" t="s">
        <v>2246</v>
      </c>
      <c r="M1259" s="41" t="s">
        <v>4780</v>
      </c>
      <c r="N1259" s="41">
        <v>11.1</v>
      </c>
      <c r="O1259" s="41">
        <v>100</v>
      </c>
      <c r="P1259" s="41">
        <v>100</v>
      </c>
      <c r="Q1259" s="42">
        <v>1.0109999999999999</v>
      </c>
      <c r="R1259" s="43">
        <v>42138</v>
      </c>
      <c r="S1259" s="43" t="s">
        <v>4782</v>
      </c>
      <c r="T1259" s="216">
        <v>171</v>
      </c>
      <c r="U1259" s="216">
        <v>101</v>
      </c>
    </row>
    <row r="1260" spans="1:21">
      <c r="A1260" s="39">
        <v>1259</v>
      </c>
      <c r="B1260" s="39">
        <v>4995</v>
      </c>
      <c r="C1260" s="40">
        <v>49951</v>
      </c>
      <c r="D1260" s="40" t="s">
        <v>1261</v>
      </c>
      <c r="E1260" s="41">
        <v>6</v>
      </c>
      <c r="F1260" s="41" t="s">
        <v>2371</v>
      </c>
      <c r="G1260" s="41">
        <v>3.2</v>
      </c>
      <c r="H1260" s="41">
        <v>39.799999999999997</v>
      </c>
      <c r="I1260" s="41">
        <v>3</v>
      </c>
      <c r="J1260" s="41" t="s">
        <v>2364</v>
      </c>
      <c r="K1260" s="41" t="s">
        <v>2252</v>
      </c>
      <c r="L1260" s="41" t="s">
        <v>2261</v>
      </c>
      <c r="M1260" s="41" t="s">
        <v>4783</v>
      </c>
      <c r="N1260" s="41">
        <v>4.21</v>
      </c>
      <c r="O1260" s="41">
        <v>100</v>
      </c>
      <c r="P1260" s="41">
        <v>100</v>
      </c>
      <c r="Q1260" s="42">
        <v>1.03</v>
      </c>
      <c r="R1260" s="43">
        <v>42373</v>
      </c>
      <c r="S1260" s="43" t="s">
        <v>4784</v>
      </c>
      <c r="T1260" s="216">
        <v>148.6</v>
      </c>
      <c r="U1260" s="216">
        <v>100.25</v>
      </c>
    </row>
    <row r="1261" spans="1:21">
      <c r="A1261" s="39">
        <v>1260</v>
      </c>
      <c r="B1261" s="39">
        <v>5009</v>
      </c>
      <c r="C1261" s="40">
        <v>50091</v>
      </c>
      <c r="D1261" s="40" t="s">
        <v>1262</v>
      </c>
      <c r="E1261" s="41">
        <v>0</v>
      </c>
      <c r="F1261" s="41" t="s">
        <v>2373</v>
      </c>
      <c r="G1261" s="41" t="s">
        <v>2373</v>
      </c>
      <c r="H1261" s="41" t="s">
        <v>2373</v>
      </c>
      <c r="I1261" s="41" t="s">
        <v>2373</v>
      </c>
      <c r="J1261" s="41" t="s">
        <v>2364</v>
      </c>
      <c r="K1261" s="41" t="s">
        <v>2373</v>
      </c>
      <c r="L1261" s="41" t="s">
        <v>2274</v>
      </c>
      <c r="M1261" s="41" t="s">
        <v>4785</v>
      </c>
      <c r="N1261" s="41" t="s">
        <v>2373</v>
      </c>
      <c r="O1261" s="41" t="s">
        <v>2373</v>
      </c>
      <c r="P1261" s="41" t="s">
        <v>2373</v>
      </c>
      <c r="Q1261" s="42" t="s">
        <v>2373</v>
      </c>
      <c r="R1261" s="43" t="s">
        <v>2373</v>
      </c>
      <c r="S1261" s="43" t="s">
        <v>2373</v>
      </c>
      <c r="T1261" s="216">
        <v>304</v>
      </c>
      <c r="U1261" s="216">
        <v>99</v>
      </c>
    </row>
    <row r="1262" spans="1:21">
      <c r="A1262" s="39">
        <v>1261</v>
      </c>
      <c r="B1262" s="39">
        <v>5009</v>
      </c>
      <c r="C1262" s="40">
        <v>50092</v>
      </c>
      <c r="D1262" s="40" t="s">
        <v>1263</v>
      </c>
      <c r="E1262" s="41">
        <v>0</v>
      </c>
      <c r="F1262" s="41" t="s">
        <v>2373</v>
      </c>
      <c r="G1262" s="41" t="s">
        <v>2373</v>
      </c>
      <c r="H1262" s="41" t="s">
        <v>2373</v>
      </c>
      <c r="I1262" s="41" t="s">
        <v>2373</v>
      </c>
      <c r="J1262" s="41" t="s">
        <v>2364</v>
      </c>
      <c r="K1262" s="41" t="s">
        <v>2373</v>
      </c>
      <c r="L1262" s="41" t="s">
        <v>2274</v>
      </c>
      <c r="M1262" s="41" t="s">
        <v>4785</v>
      </c>
      <c r="N1262" s="41" t="s">
        <v>2373</v>
      </c>
      <c r="O1262" s="41" t="s">
        <v>2373</v>
      </c>
      <c r="P1262" s="41" t="s">
        <v>2373</v>
      </c>
      <c r="Q1262" s="42" t="s">
        <v>2373</v>
      </c>
      <c r="R1262" s="43" t="s">
        <v>2373</v>
      </c>
      <c r="S1262" s="43" t="s">
        <v>2373</v>
      </c>
      <c r="T1262" s="216">
        <v>139.5</v>
      </c>
      <c r="U1262" s="216">
        <v>90</v>
      </c>
    </row>
    <row r="1263" spans="1:21">
      <c r="A1263" s="39">
        <v>1262</v>
      </c>
      <c r="B1263" s="39">
        <v>5009</v>
      </c>
      <c r="C1263" s="40">
        <v>50093</v>
      </c>
      <c r="D1263" s="40" t="s">
        <v>1264</v>
      </c>
      <c r="E1263" s="41">
        <v>0</v>
      </c>
      <c r="F1263" s="41" t="s">
        <v>2373</v>
      </c>
      <c r="G1263" s="41">
        <v>6</v>
      </c>
      <c r="H1263" s="41">
        <v>21.1</v>
      </c>
      <c r="I1263" s="41">
        <v>3</v>
      </c>
      <c r="J1263" s="41" t="s">
        <v>2364</v>
      </c>
      <c r="K1263" s="41" t="s">
        <v>2373</v>
      </c>
      <c r="L1263" s="41" t="s">
        <v>2274</v>
      </c>
      <c r="M1263" s="41" t="s">
        <v>4785</v>
      </c>
      <c r="N1263" s="41" t="s">
        <v>2373</v>
      </c>
      <c r="O1263" s="41" t="s">
        <v>2373</v>
      </c>
      <c r="P1263" s="41" t="s">
        <v>2373</v>
      </c>
      <c r="Q1263" s="42" t="s">
        <v>2373</v>
      </c>
      <c r="R1263" s="43">
        <v>40194</v>
      </c>
      <c r="S1263" s="43" t="s">
        <v>4786</v>
      </c>
      <c r="T1263" s="216">
        <v>183</v>
      </c>
      <c r="U1263" s="216">
        <v>108</v>
      </c>
    </row>
    <row r="1264" spans="1:21">
      <c r="A1264" s="39">
        <v>1263</v>
      </c>
      <c r="B1264" s="39">
        <v>5009</v>
      </c>
      <c r="C1264" s="40">
        <v>50094</v>
      </c>
      <c r="D1264" s="40" t="s">
        <v>1265</v>
      </c>
      <c r="E1264" s="41">
        <v>0</v>
      </c>
      <c r="F1264" s="41" t="s">
        <v>2373</v>
      </c>
      <c r="G1264" s="41">
        <v>8</v>
      </c>
      <c r="H1264" s="41">
        <v>27.2</v>
      </c>
      <c r="I1264" s="41">
        <v>3</v>
      </c>
      <c r="J1264" s="41" t="s">
        <v>2364</v>
      </c>
      <c r="K1264" s="41" t="s">
        <v>2373</v>
      </c>
      <c r="L1264" s="41" t="s">
        <v>2274</v>
      </c>
      <c r="M1264" s="41" t="s">
        <v>4785</v>
      </c>
      <c r="N1264" s="41" t="s">
        <v>2373</v>
      </c>
      <c r="O1264" s="41" t="s">
        <v>2373</v>
      </c>
      <c r="P1264" s="41" t="s">
        <v>2373</v>
      </c>
      <c r="Q1264" s="42" t="s">
        <v>2373</v>
      </c>
      <c r="R1264" s="43">
        <v>40559</v>
      </c>
      <c r="S1264" s="43" t="s">
        <v>4787</v>
      </c>
      <c r="T1264" s="216">
        <v>142.30000000000001</v>
      </c>
      <c r="U1264" s="216">
        <v>99.6</v>
      </c>
    </row>
    <row r="1265" spans="1:21">
      <c r="A1265" s="39">
        <v>1264</v>
      </c>
      <c r="B1265" s="39">
        <v>5009</v>
      </c>
      <c r="C1265" s="40">
        <v>50095</v>
      </c>
      <c r="D1265" s="40" t="s">
        <v>1266</v>
      </c>
      <c r="E1265" s="41">
        <v>0</v>
      </c>
      <c r="F1265" s="41" t="s">
        <v>2373</v>
      </c>
      <c r="G1265" s="41">
        <v>4</v>
      </c>
      <c r="H1265" s="41">
        <v>26.7</v>
      </c>
      <c r="I1265" s="41">
        <v>3</v>
      </c>
      <c r="J1265" s="41" t="s">
        <v>2364</v>
      </c>
      <c r="K1265" s="41" t="s">
        <v>2373</v>
      </c>
      <c r="L1265" s="41" t="s">
        <v>2274</v>
      </c>
      <c r="M1265" s="41" t="s">
        <v>4785</v>
      </c>
      <c r="N1265" s="41" t="s">
        <v>2373</v>
      </c>
      <c r="O1265" s="41" t="s">
        <v>2373</v>
      </c>
      <c r="P1265" s="41" t="s">
        <v>2373</v>
      </c>
      <c r="Q1265" s="42" t="s">
        <v>2373</v>
      </c>
      <c r="R1265" s="43">
        <v>40560</v>
      </c>
      <c r="S1265" s="43" t="s">
        <v>3637</v>
      </c>
      <c r="T1265" s="216">
        <v>145</v>
      </c>
      <c r="U1265" s="216">
        <v>98.7</v>
      </c>
    </row>
    <row r="1266" spans="1:21">
      <c r="A1266" s="39">
        <v>1265</v>
      </c>
      <c r="B1266" s="39">
        <v>5009</v>
      </c>
      <c r="C1266" s="40">
        <v>50096</v>
      </c>
      <c r="D1266" s="40" t="s">
        <v>1267</v>
      </c>
      <c r="E1266" s="41">
        <v>5</v>
      </c>
      <c r="F1266" s="41" t="s">
        <v>2371</v>
      </c>
      <c r="G1266" s="41">
        <v>30</v>
      </c>
      <c r="H1266" s="41">
        <v>33.9</v>
      </c>
      <c r="I1266" s="41">
        <v>3</v>
      </c>
      <c r="J1266" s="41" t="s">
        <v>2364</v>
      </c>
      <c r="K1266" s="41" t="s">
        <v>2259</v>
      </c>
      <c r="L1266" s="41" t="s">
        <v>2274</v>
      </c>
      <c r="M1266" s="41" t="s">
        <v>4785</v>
      </c>
      <c r="N1266" s="41">
        <v>53</v>
      </c>
      <c r="O1266" s="41">
        <v>101</v>
      </c>
      <c r="P1266" s="41">
        <v>101.50749999999999</v>
      </c>
      <c r="Q1266" s="42">
        <v>1.06</v>
      </c>
      <c r="R1266" s="43">
        <v>44788</v>
      </c>
      <c r="S1266" s="43" t="s">
        <v>4788</v>
      </c>
      <c r="T1266" s="216">
        <v>186</v>
      </c>
      <c r="U1266" s="216">
        <v>97</v>
      </c>
    </row>
    <row r="1267" spans="1:21">
      <c r="A1267" s="39">
        <v>1266</v>
      </c>
      <c r="B1267" s="39">
        <v>5009</v>
      </c>
      <c r="C1267" s="40">
        <v>50097</v>
      </c>
      <c r="D1267" s="40" t="s">
        <v>1268</v>
      </c>
      <c r="E1267" s="41">
        <v>5</v>
      </c>
      <c r="F1267" s="41" t="s">
        <v>2371</v>
      </c>
      <c r="G1267" s="41">
        <v>50</v>
      </c>
      <c r="H1267" s="41">
        <v>59.2</v>
      </c>
      <c r="I1267" s="41">
        <v>3</v>
      </c>
      <c r="J1267" s="41" t="s">
        <v>2364</v>
      </c>
      <c r="K1267" s="41" t="s">
        <v>2236</v>
      </c>
      <c r="L1267" s="41" t="s">
        <v>2274</v>
      </c>
      <c r="M1267" s="41" t="s">
        <v>4785</v>
      </c>
      <c r="N1267" s="41">
        <v>53</v>
      </c>
      <c r="O1267" s="41">
        <v>100.5</v>
      </c>
      <c r="P1267" s="41">
        <v>101.51</v>
      </c>
      <c r="Q1267" s="42">
        <v>1.1000000000000001</v>
      </c>
      <c r="R1267" s="43">
        <v>45138</v>
      </c>
      <c r="S1267" s="43" t="s">
        <v>3712</v>
      </c>
      <c r="T1267" s="216">
        <v>119.7</v>
      </c>
      <c r="U1267" s="216">
        <v>97.45</v>
      </c>
    </row>
    <row r="1268" spans="1:21">
      <c r="A1268" s="39">
        <v>1267</v>
      </c>
      <c r="B1268" s="39">
        <v>5011</v>
      </c>
      <c r="C1268" s="40">
        <v>50111</v>
      </c>
      <c r="D1268" s="40" t="s">
        <v>1269</v>
      </c>
      <c r="E1268" s="41" t="s">
        <v>4789</v>
      </c>
      <c r="F1268" s="41" t="s">
        <v>2369</v>
      </c>
      <c r="G1268" s="41">
        <v>1</v>
      </c>
      <c r="H1268" s="41">
        <v>35.4</v>
      </c>
      <c r="I1268" s="41">
        <v>3</v>
      </c>
      <c r="J1268" s="41" t="s">
        <v>2364</v>
      </c>
      <c r="K1268" s="41" t="s">
        <v>2259</v>
      </c>
      <c r="L1268" s="41" t="s">
        <v>2274</v>
      </c>
      <c r="M1268" s="41" t="s">
        <v>4790</v>
      </c>
      <c r="N1268" s="41">
        <v>10</v>
      </c>
      <c r="O1268" s="41" t="s">
        <v>2373</v>
      </c>
      <c r="P1268" s="41" t="s">
        <v>2373</v>
      </c>
      <c r="Q1268" s="42">
        <v>1.01</v>
      </c>
      <c r="R1268" s="43">
        <v>40737</v>
      </c>
      <c r="S1268" s="43" t="s">
        <v>4791</v>
      </c>
      <c r="T1268" s="216">
        <v>118</v>
      </c>
      <c r="U1268" s="216">
        <v>98</v>
      </c>
    </row>
    <row r="1269" spans="1:21">
      <c r="A1269" s="39">
        <v>1268</v>
      </c>
      <c r="B1269" s="39">
        <v>5011</v>
      </c>
      <c r="C1269" s="40">
        <v>50112</v>
      </c>
      <c r="D1269" s="40" t="s">
        <v>1270</v>
      </c>
      <c r="E1269" s="41" t="s">
        <v>3905</v>
      </c>
      <c r="F1269" s="41" t="s">
        <v>2369</v>
      </c>
      <c r="G1269" s="41">
        <v>1</v>
      </c>
      <c r="H1269" s="41">
        <v>20</v>
      </c>
      <c r="I1269" s="41">
        <v>3</v>
      </c>
      <c r="J1269" s="41" t="s">
        <v>2364</v>
      </c>
      <c r="K1269" s="41" t="s">
        <v>2259</v>
      </c>
      <c r="L1269" s="41" t="s">
        <v>2274</v>
      </c>
      <c r="M1269" s="41" t="s">
        <v>4790</v>
      </c>
      <c r="N1269" s="41">
        <v>10</v>
      </c>
      <c r="O1269" s="41">
        <v>100</v>
      </c>
      <c r="P1269" s="41">
        <v>101.51</v>
      </c>
      <c r="Q1269" s="42">
        <v>1.0724</v>
      </c>
      <c r="R1269" s="43">
        <v>43633</v>
      </c>
      <c r="S1269" s="43" t="s">
        <v>4792</v>
      </c>
      <c r="T1269" s="216">
        <v>253</v>
      </c>
      <c r="U1269" s="216">
        <v>101</v>
      </c>
    </row>
    <row r="1270" spans="1:21">
      <c r="A1270" s="39">
        <v>1269</v>
      </c>
      <c r="B1270" s="39">
        <v>5011</v>
      </c>
      <c r="C1270" s="40">
        <v>50113</v>
      </c>
      <c r="D1270" s="40" t="s">
        <v>1271</v>
      </c>
      <c r="E1270" s="41">
        <v>7</v>
      </c>
      <c r="F1270" s="41" t="s">
        <v>2371</v>
      </c>
      <c r="G1270" s="41">
        <v>2</v>
      </c>
      <c r="H1270" s="41">
        <v>20</v>
      </c>
      <c r="I1270" s="41">
        <v>3</v>
      </c>
      <c r="J1270" s="41" t="s">
        <v>2364</v>
      </c>
      <c r="K1270" s="41" t="s">
        <v>2259</v>
      </c>
      <c r="L1270" s="41" t="s">
        <v>2274</v>
      </c>
      <c r="M1270" s="41" t="s">
        <v>4790</v>
      </c>
      <c r="N1270" s="41">
        <v>10</v>
      </c>
      <c r="O1270" s="41">
        <v>100</v>
      </c>
      <c r="P1270" s="41">
        <v>102.27</v>
      </c>
      <c r="Q1270" s="42">
        <v>1.0724</v>
      </c>
      <c r="R1270" s="43">
        <v>43634</v>
      </c>
      <c r="S1270" s="43" t="s">
        <v>4793</v>
      </c>
      <c r="T1270" s="216">
        <v>237</v>
      </c>
      <c r="U1270" s="216">
        <v>85</v>
      </c>
    </row>
    <row r="1271" spans="1:21">
      <c r="A1271" s="39">
        <v>1270</v>
      </c>
      <c r="B1271" s="39">
        <v>5011</v>
      </c>
      <c r="C1271" s="40">
        <v>50114</v>
      </c>
      <c r="D1271" s="40" t="s">
        <v>1272</v>
      </c>
      <c r="E1271" s="41">
        <v>7</v>
      </c>
      <c r="F1271" s="41" t="s">
        <v>2371</v>
      </c>
      <c r="G1271" s="41">
        <v>3.5</v>
      </c>
      <c r="H1271" s="41">
        <v>27</v>
      </c>
      <c r="I1271" s="41">
        <v>3</v>
      </c>
      <c r="J1271" s="41" t="s">
        <v>2364</v>
      </c>
      <c r="K1271" s="41" t="s">
        <v>2259</v>
      </c>
      <c r="L1271" s="41" t="s">
        <v>2274</v>
      </c>
      <c r="M1271" s="41" t="s">
        <v>4790</v>
      </c>
      <c r="N1271" s="41">
        <v>10</v>
      </c>
      <c r="O1271" s="41">
        <v>100.5</v>
      </c>
      <c r="P1271" s="41">
        <v>102.26690000000001</v>
      </c>
      <c r="Q1271" s="42">
        <v>1.0727</v>
      </c>
      <c r="R1271" s="43">
        <v>44834</v>
      </c>
      <c r="S1271" s="43" t="s">
        <v>4794</v>
      </c>
      <c r="T1271" s="216">
        <v>112.7</v>
      </c>
      <c r="U1271" s="216">
        <v>90</v>
      </c>
    </row>
    <row r="1272" spans="1:21">
      <c r="A1272" s="39">
        <v>1271</v>
      </c>
      <c r="B1272" s="39">
        <v>5014</v>
      </c>
      <c r="C1272" s="40">
        <v>50141</v>
      </c>
      <c r="D1272" s="40" t="s">
        <v>1273</v>
      </c>
      <c r="E1272" s="41">
        <v>0</v>
      </c>
      <c r="F1272" s="41" t="s">
        <v>2373</v>
      </c>
      <c r="G1272" s="41" t="s">
        <v>2373</v>
      </c>
      <c r="H1272" s="41" t="s">
        <v>2373</v>
      </c>
      <c r="I1272" s="41" t="s">
        <v>2373</v>
      </c>
      <c r="J1272" s="41" t="s">
        <v>2364</v>
      </c>
      <c r="K1272" s="41" t="s">
        <v>2373</v>
      </c>
      <c r="L1272" s="41" t="s">
        <v>2274</v>
      </c>
      <c r="M1272" s="41" t="s">
        <v>4795</v>
      </c>
      <c r="N1272" s="41" t="s">
        <v>2373</v>
      </c>
      <c r="O1272" s="41" t="s">
        <v>2373</v>
      </c>
      <c r="P1272" s="41" t="s">
        <v>2373</v>
      </c>
      <c r="Q1272" s="42" t="s">
        <v>2373</v>
      </c>
      <c r="R1272" s="43" t="s">
        <v>2373</v>
      </c>
      <c r="S1272" s="43" t="s">
        <v>2373</v>
      </c>
      <c r="T1272" s="216">
        <v>185</v>
      </c>
      <c r="U1272" s="216">
        <v>81</v>
      </c>
    </row>
    <row r="1273" spans="1:21">
      <c r="A1273" s="39">
        <v>1272</v>
      </c>
      <c r="B1273" s="39">
        <v>5015</v>
      </c>
      <c r="C1273" s="40">
        <v>50151</v>
      </c>
      <c r="D1273" s="40" t="s">
        <v>1274</v>
      </c>
      <c r="E1273" s="41">
        <v>0</v>
      </c>
      <c r="F1273" s="41" t="s">
        <v>2373</v>
      </c>
      <c r="G1273" s="41" t="s">
        <v>2373</v>
      </c>
      <c r="H1273" s="41" t="s">
        <v>2373</v>
      </c>
      <c r="I1273" s="41" t="s">
        <v>2373</v>
      </c>
      <c r="J1273" s="41" t="s">
        <v>2364</v>
      </c>
      <c r="K1273" s="41" t="s">
        <v>2373</v>
      </c>
      <c r="L1273" s="41" t="s">
        <v>2274</v>
      </c>
      <c r="M1273" s="41" t="s">
        <v>4796</v>
      </c>
      <c r="N1273" s="41" t="s">
        <v>2373</v>
      </c>
      <c r="O1273" s="41" t="s">
        <v>2373</v>
      </c>
      <c r="P1273" s="41" t="s">
        <v>2373</v>
      </c>
      <c r="Q1273" s="42" t="s">
        <v>2373</v>
      </c>
      <c r="R1273" s="43" t="s">
        <v>2373</v>
      </c>
      <c r="S1273" s="43" t="s">
        <v>2373</v>
      </c>
      <c r="T1273" s="216">
        <v>118</v>
      </c>
      <c r="U1273" s="216">
        <v>95</v>
      </c>
    </row>
    <row r="1274" spans="1:21">
      <c r="A1274" s="39">
        <v>1273</v>
      </c>
      <c r="B1274" s="39">
        <v>5203</v>
      </c>
      <c r="C1274" s="40">
        <v>52031</v>
      </c>
      <c r="D1274" s="40" t="s">
        <v>1275</v>
      </c>
      <c r="E1274" s="41">
        <v>0</v>
      </c>
      <c r="F1274" s="41" t="s">
        <v>2373</v>
      </c>
      <c r="G1274" s="41" t="s">
        <v>2373</v>
      </c>
      <c r="H1274" s="41" t="s">
        <v>2373</v>
      </c>
      <c r="I1274" s="41" t="s">
        <v>2373</v>
      </c>
      <c r="J1274" s="41" t="s">
        <v>2364</v>
      </c>
      <c r="K1274" s="41" t="s">
        <v>2373</v>
      </c>
      <c r="L1274" s="41" t="s">
        <v>2294</v>
      </c>
      <c r="M1274" s="41" t="s">
        <v>4797</v>
      </c>
      <c r="N1274" s="41" t="s">
        <v>2373</v>
      </c>
      <c r="O1274" s="41" t="s">
        <v>2373</v>
      </c>
      <c r="P1274" s="41" t="s">
        <v>2373</v>
      </c>
      <c r="Q1274" s="42" t="s">
        <v>2373</v>
      </c>
      <c r="R1274" s="43" t="s">
        <v>2373</v>
      </c>
      <c r="S1274" s="43" t="s">
        <v>2373</v>
      </c>
      <c r="T1274" s="216">
        <v>157</v>
      </c>
      <c r="U1274" s="216">
        <v>106</v>
      </c>
    </row>
    <row r="1275" spans="1:21">
      <c r="A1275" s="39">
        <v>1274</v>
      </c>
      <c r="B1275" s="39">
        <v>5204</v>
      </c>
      <c r="C1275" s="40">
        <v>52041</v>
      </c>
      <c r="D1275" s="40" t="s">
        <v>1276</v>
      </c>
      <c r="E1275" s="41">
        <v>0</v>
      </c>
      <c r="F1275" s="41" t="s">
        <v>2373</v>
      </c>
      <c r="G1275" s="41" t="s">
        <v>2373</v>
      </c>
      <c r="H1275" s="41" t="s">
        <v>2373</v>
      </c>
      <c r="I1275" s="41" t="s">
        <v>2373</v>
      </c>
      <c r="J1275" s="41" t="s">
        <v>2364</v>
      </c>
      <c r="K1275" s="41" t="s">
        <v>2373</v>
      </c>
      <c r="L1275" s="41" t="s">
        <v>2373</v>
      </c>
      <c r="M1275" s="41" t="s">
        <v>2373</v>
      </c>
      <c r="N1275" s="41" t="s">
        <v>2373</v>
      </c>
      <c r="O1275" s="41" t="s">
        <v>2373</v>
      </c>
      <c r="P1275" s="41" t="s">
        <v>2373</v>
      </c>
      <c r="Q1275" s="42" t="s">
        <v>2373</v>
      </c>
      <c r="R1275" s="43" t="s">
        <v>2373</v>
      </c>
      <c r="S1275" s="43" t="s">
        <v>2373</v>
      </c>
      <c r="T1275" s="216">
        <v>100</v>
      </c>
      <c r="U1275" s="216">
        <v>38.15</v>
      </c>
    </row>
    <row r="1276" spans="1:21">
      <c r="A1276" s="39">
        <v>1275</v>
      </c>
      <c r="B1276" s="39">
        <v>5207</v>
      </c>
      <c r="C1276" s="40">
        <v>52071</v>
      </c>
      <c r="D1276" s="40" t="s">
        <v>1277</v>
      </c>
      <c r="E1276" s="41">
        <v>0</v>
      </c>
      <c r="F1276" s="41" t="s">
        <v>2373</v>
      </c>
      <c r="G1276" s="41" t="s">
        <v>2373</v>
      </c>
      <c r="H1276" s="41" t="s">
        <v>2373</v>
      </c>
      <c r="I1276" s="41" t="s">
        <v>2373</v>
      </c>
      <c r="J1276" s="41" t="s">
        <v>2364</v>
      </c>
      <c r="K1276" s="41" t="s">
        <v>2373</v>
      </c>
      <c r="L1276" s="41" t="s">
        <v>2373</v>
      </c>
      <c r="M1276" s="41" t="s">
        <v>2373</v>
      </c>
      <c r="N1276" s="41" t="s">
        <v>2373</v>
      </c>
      <c r="O1276" s="41" t="s">
        <v>2373</v>
      </c>
      <c r="P1276" s="41" t="s">
        <v>2373</v>
      </c>
      <c r="Q1276" s="42" t="s">
        <v>2373</v>
      </c>
      <c r="R1276" s="43" t="s">
        <v>2373</v>
      </c>
      <c r="S1276" s="43" t="s">
        <v>2373</v>
      </c>
      <c r="T1276" s="216">
        <v>0</v>
      </c>
      <c r="U1276" s="216">
        <v>83.75</v>
      </c>
    </row>
    <row r="1277" spans="1:21">
      <c r="A1277" s="39">
        <v>1276</v>
      </c>
      <c r="B1277" s="39">
        <v>5209</v>
      </c>
      <c r="C1277" s="40">
        <v>52091</v>
      </c>
      <c r="D1277" s="40" t="s">
        <v>1278</v>
      </c>
      <c r="E1277" s="41">
        <v>5</v>
      </c>
      <c r="F1277" s="41" t="s">
        <v>2371</v>
      </c>
      <c r="G1277" s="41">
        <v>3</v>
      </c>
      <c r="H1277" s="41">
        <v>177</v>
      </c>
      <c r="I1277" s="41">
        <v>3</v>
      </c>
      <c r="J1277" s="41" t="s">
        <v>2366</v>
      </c>
      <c r="K1277" s="41" t="s">
        <v>2236</v>
      </c>
      <c r="L1277" s="41" t="s">
        <v>2253</v>
      </c>
      <c r="M1277" s="41" t="s">
        <v>4798</v>
      </c>
      <c r="N1277" s="41">
        <v>2.81</v>
      </c>
      <c r="O1277" s="41">
        <v>109.46</v>
      </c>
      <c r="P1277" s="41">
        <v>100</v>
      </c>
      <c r="Q1277" s="42">
        <v>1.0226</v>
      </c>
      <c r="R1277" s="43">
        <v>45205</v>
      </c>
      <c r="S1277" s="43" t="s">
        <v>4799</v>
      </c>
      <c r="T1277" s="216">
        <v>128.19999999999999</v>
      </c>
      <c r="U1277" s="216">
        <v>93.5</v>
      </c>
    </row>
    <row r="1278" spans="1:21">
      <c r="A1278" s="39">
        <v>1277</v>
      </c>
      <c r="B1278" s="39">
        <v>5211</v>
      </c>
      <c r="C1278" s="40">
        <v>52111</v>
      </c>
      <c r="D1278" s="40" t="s">
        <v>1279</v>
      </c>
      <c r="E1278" s="41">
        <v>0</v>
      </c>
      <c r="F1278" s="41" t="s">
        <v>2373</v>
      </c>
      <c r="G1278" s="41" t="s">
        <v>2373</v>
      </c>
      <c r="H1278" s="41" t="s">
        <v>2373</v>
      </c>
      <c r="I1278" s="41" t="s">
        <v>2373</v>
      </c>
      <c r="J1278" s="41" t="s">
        <v>2364</v>
      </c>
      <c r="K1278" s="41" t="s">
        <v>2373</v>
      </c>
      <c r="L1278" s="41" t="s">
        <v>2294</v>
      </c>
      <c r="M1278" s="41" t="s">
        <v>4800</v>
      </c>
      <c r="N1278" s="41" t="s">
        <v>2373</v>
      </c>
      <c r="O1278" s="41" t="s">
        <v>2373</v>
      </c>
      <c r="P1278" s="41" t="s">
        <v>2373</v>
      </c>
      <c r="Q1278" s="42" t="s">
        <v>2373</v>
      </c>
      <c r="R1278" s="43" t="s">
        <v>2373</v>
      </c>
      <c r="S1278" s="43" t="s">
        <v>2373</v>
      </c>
      <c r="T1278" s="216">
        <v>201</v>
      </c>
      <c r="U1278" s="216">
        <v>100.5</v>
      </c>
    </row>
    <row r="1279" spans="1:21">
      <c r="A1279" s="39">
        <v>1278</v>
      </c>
      <c r="B1279" s="39">
        <v>5212</v>
      </c>
      <c r="C1279" s="40">
        <v>52121</v>
      </c>
      <c r="D1279" s="40" t="s">
        <v>1280</v>
      </c>
      <c r="E1279" s="41">
        <v>6</v>
      </c>
      <c r="F1279" s="41" t="s">
        <v>2371</v>
      </c>
      <c r="G1279" s="41">
        <v>4</v>
      </c>
      <c r="H1279" s="41">
        <v>66.5</v>
      </c>
      <c r="I1279" s="41">
        <v>5</v>
      </c>
      <c r="J1279" s="41" t="s">
        <v>2364</v>
      </c>
      <c r="K1279" s="41" t="s">
        <v>2238</v>
      </c>
      <c r="L1279" s="41" t="s">
        <v>2294</v>
      </c>
      <c r="M1279" s="41" t="s">
        <v>4801</v>
      </c>
      <c r="N1279" s="41">
        <v>3.46</v>
      </c>
      <c r="O1279" s="41">
        <v>101</v>
      </c>
      <c r="P1279" s="41">
        <v>100</v>
      </c>
      <c r="Q1279" s="42">
        <v>1.0506</v>
      </c>
      <c r="R1279" s="43">
        <v>45580</v>
      </c>
      <c r="S1279" s="43" t="s">
        <v>4802</v>
      </c>
      <c r="T1279" s="216">
        <v>109</v>
      </c>
      <c r="U1279" s="216">
        <v>93.9</v>
      </c>
    </row>
    <row r="1280" spans="1:21">
      <c r="A1280" s="39">
        <v>1279</v>
      </c>
      <c r="B1280" s="39">
        <v>5213</v>
      </c>
      <c r="C1280" s="40">
        <v>52131</v>
      </c>
      <c r="D1280" s="40" t="s">
        <v>1281</v>
      </c>
      <c r="E1280" s="41">
        <v>0</v>
      </c>
      <c r="F1280" s="41" t="s">
        <v>2373</v>
      </c>
      <c r="G1280" s="41" t="s">
        <v>2373</v>
      </c>
      <c r="H1280" s="41" t="s">
        <v>2373</v>
      </c>
      <c r="I1280" s="41" t="s">
        <v>2373</v>
      </c>
      <c r="J1280" s="41" t="s">
        <v>2364</v>
      </c>
      <c r="K1280" s="41" t="s">
        <v>2373</v>
      </c>
      <c r="L1280" s="41" t="s">
        <v>2255</v>
      </c>
      <c r="M1280" s="41" t="s">
        <v>3917</v>
      </c>
      <c r="N1280" s="41" t="s">
        <v>2373</v>
      </c>
      <c r="O1280" s="41" t="s">
        <v>2373</v>
      </c>
      <c r="P1280" s="41" t="s">
        <v>2373</v>
      </c>
      <c r="Q1280" s="42" t="s">
        <v>2373</v>
      </c>
      <c r="R1280" s="43" t="s">
        <v>2373</v>
      </c>
      <c r="S1280" s="43" t="s">
        <v>2373</v>
      </c>
      <c r="T1280" s="216">
        <v>176</v>
      </c>
      <c r="U1280" s="216">
        <v>98</v>
      </c>
    </row>
    <row r="1281" spans="1:21">
      <c r="A1281" s="39">
        <v>1280</v>
      </c>
      <c r="B1281" s="39">
        <v>5213</v>
      </c>
      <c r="C1281" s="40">
        <v>52132</v>
      </c>
      <c r="D1281" s="40" t="s">
        <v>1282</v>
      </c>
      <c r="E1281" s="41">
        <v>0</v>
      </c>
      <c r="F1281" s="41" t="s">
        <v>2373</v>
      </c>
      <c r="G1281" s="41">
        <v>5</v>
      </c>
      <c r="H1281" s="41">
        <v>34.01</v>
      </c>
      <c r="I1281" s="41">
        <v>3</v>
      </c>
      <c r="J1281" s="41" t="s">
        <v>2364</v>
      </c>
      <c r="K1281" s="41" t="s">
        <v>2373</v>
      </c>
      <c r="L1281" s="41" t="s">
        <v>2255</v>
      </c>
      <c r="M1281" s="41" t="s">
        <v>3917</v>
      </c>
      <c r="N1281" s="41" t="s">
        <v>2373</v>
      </c>
      <c r="O1281" s="41" t="s">
        <v>2373</v>
      </c>
      <c r="P1281" s="41" t="s">
        <v>2373</v>
      </c>
      <c r="Q1281" s="42" t="s">
        <v>2373</v>
      </c>
      <c r="R1281" s="43">
        <v>40467</v>
      </c>
      <c r="S1281" s="43" t="s">
        <v>4803</v>
      </c>
      <c r="T1281" s="216">
        <v>144</v>
      </c>
      <c r="U1281" s="216">
        <v>101</v>
      </c>
    </row>
    <row r="1282" spans="1:21">
      <c r="A1282" s="39">
        <v>1281</v>
      </c>
      <c r="B1282" s="39">
        <v>5213</v>
      </c>
      <c r="C1282" s="40">
        <v>52133</v>
      </c>
      <c r="D1282" s="40" t="s">
        <v>1283</v>
      </c>
      <c r="E1282" s="41" t="s">
        <v>3493</v>
      </c>
      <c r="F1282" s="41" t="s">
        <v>2369</v>
      </c>
      <c r="G1282" s="41">
        <v>4</v>
      </c>
      <c r="H1282" s="41">
        <v>27.5</v>
      </c>
      <c r="I1282" s="41">
        <v>3</v>
      </c>
      <c r="J1282" s="41" t="s">
        <v>2364</v>
      </c>
      <c r="K1282" s="41" t="s">
        <v>2256</v>
      </c>
      <c r="L1282" s="41" t="s">
        <v>2255</v>
      </c>
      <c r="M1282" s="41" t="s">
        <v>3917</v>
      </c>
      <c r="N1282" s="41">
        <v>51.1</v>
      </c>
      <c r="O1282" s="41">
        <v>100</v>
      </c>
      <c r="P1282" s="41">
        <v>100</v>
      </c>
      <c r="Q1282" s="42">
        <v>1.01</v>
      </c>
      <c r="R1282" s="43">
        <v>41445</v>
      </c>
      <c r="S1282" s="43" t="s">
        <v>4084</v>
      </c>
      <c r="T1282" s="216">
        <v>108</v>
      </c>
      <c r="U1282" s="216">
        <v>98.3</v>
      </c>
    </row>
    <row r="1283" spans="1:21">
      <c r="A1283" s="39">
        <v>1282</v>
      </c>
      <c r="B1283" s="39">
        <v>5213</v>
      </c>
      <c r="C1283" s="40">
        <v>52134</v>
      </c>
      <c r="D1283" s="40" t="s">
        <v>1284</v>
      </c>
      <c r="E1283" s="41">
        <v>7</v>
      </c>
      <c r="F1283" s="41" t="s">
        <v>2371</v>
      </c>
      <c r="G1283" s="41">
        <v>1</v>
      </c>
      <c r="H1283" s="41">
        <v>27.6</v>
      </c>
      <c r="I1283" s="41">
        <v>3</v>
      </c>
      <c r="J1283" s="41" t="s">
        <v>2364</v>
      </c>
      <c r="K1283" s="41" t="s">
        <v>2256</v>
      </c>
      <c r="L1283" s="41" t="s">
        <v>2255</v>
      </c>
      <c r="M1283" s="41" t="s">
        <v>3917</v>
      </c>
      <c r="N1283" s="41">
        <v>51.1</v>
      </c>
      <c r="O1283" s="41">
        <v>100</v>
      </c>
      <c r="P1283" s="41">
        <v>100</v>
      </c>
      <c r="Q1283" s="42">
        <v>1.01</v>
      </c>
      <c r="R1283" s="43">
        <v>41446</v>
      </c>
      <c r="S1283" s="43" t="s">
        <v>4804</v>
      </c>
      <c r="T1283" s="216">
        <v>104.5</v>
      </c>
      <c r="U1283" s="216">
        <v>99.1</v>
      </c>
    </row>
    <row r="1284" spans="1:21">
      <c r="A1284" s="39">
        <v>1283</v>
      </c>
      <c r="B1284" s="39">
        <v>5213</v>
      </c>
      <c r="C1284" s="40">
        <v>52135</v>
      </c>
      <c r="D1284" s="40" t="s">
        <v>1285</v>
      </c>
      <c r="E1284" s="41" t="s">
        <v>3634</v>
      </c>
      <c r="F1284" s="41" t="s">
        <v>2369</v>
      </c>
      <c r="G1284" s="41">
        <v>4</v>
      </c>
      <c r="H1284" s="41">
        <v>22.9</v>
      </c>
      <c r="I1284" s="41">
        <v>3</v>
      </c>
      <c r="J1284" s="41" t="s">
        <v>2364</v>
      </c>
      <c r="K1284" s="41" t="s">
        <v>2259</v>
      </c>
      <c r="L1284" s="41" t="s">
        <v>2255</v>
      </c>
      <c r="M1284" s="41" t="s">
        <v>3917</v>
      </c>
      <c r="N1284" s="41">
        <v>51.1</v>
      </c>
      <c r="O1284" s="41">
        <v>100</v>
      </c>
      <c r="P1284" s="41">
        <v>103.03</v>
      </c>
      <c r="Q1284" s="42">
        <v>1.01</v>
      </c>
      <c r="R1284" s="43">
        <v>41736</v>
      </c>
      <c r="S1284" s="43" t="s">
        <v>4805</v>
      </c>
      <c r="T1284" s="216">
        <v>122.5</v>
      </c>
      <c r="U1284" s="216">
        <v>101</v>
      </c>
    </row>
    <row r="1285" spans="1:21">
      <c r="A1285" s="39">
        <v>1284</v>
      </c>
      <c r="B1285" s="39">
        <v>5213</v>
      </c>
      <c r="C1285" s="40">
        <v>52136</v>
      </c>
      <c r="D1285" s="40" t="s">
        <v>1286</v>
      </c>
      <c r="E1285" s="41" t="s">
        <v>3649</v>
      </c>
      <c r="F1285" s="41" t="s">
        <v>2369</v>
      </c>
      <c r="G1285" s="41">
        <v>5</v>
      </c>
      <c r="H1285" s="41">
        <v>14.7</v>
      </c>
      <c r="I1285" s="41">
        <v>3</v>
      </c>
      <c r="J1285" s="41" t="s">
        <v>2364</v>
      </c>
      <c r="K1285" s="41" t="s">
        <v>3879</v>
      </c>
      <c r="L1285" s="41" t="s">
        <v>2255</v>
      </c>
      <c r="M1285" s="41" t="s">
        <v>3917</v>
      </c>
      <c r="N1285" s="41">
        <v>51.1</v>
      </c>
      <c r="O1285" s="41">
        <v>100</v>
      </c>
      <c r="P1285" s="41">
        <v>103.4898</v>
      </c>
      <c r="Q1285" s="42">
        <v>1.01</v>
      </c>
      <c r="R1285" s="43">
        <v>42328</v>
      </c>
      <c r="S1285" s="43" t="s">
        <v>4806</v>
      </c>
      <c r="T1285" s="216">
        <v>180</v>
      </c>
      <c r="U1285" s="216">
        <v>104.2</v>
      </c>
    </row>
    <row r="1286" spans="1:21">
      <c r="A1286" s="39">
        <v>1285</v>
      </c>
      <c r="B1286" s="39">
        <v>5213</v>
      </c>
      <c r="C1286" s="40">
        <v>52137</v>
      </c>
      <c r="D1286" s="40" t="s">
        <v>1287</v>
      </c>
      <c r="E1286" s="41" t="s">
        <v>4807</v>
      </c>
      <c r="F1286" s="41" t="s">
        <v>2369</v>
      </c>
      <c r="G1286" s="41">
        <v>10.1</v>
      </c>
      <c r="H1286" s="41">
        <v>16.89</v>
      </c>
      <c r="I1286" s="41">
        <v>5</v>
      </c>
      <c r="J1286" s="41" t="s">
        <v>2364</v>
      </c>
      <c r="K1286" s="41" t="s">
        <v>2257</v>
      </c>
      <c r="L1286" s="41" t="s">
        <v>2255</v>
      </c>
      <c r="M1286" s="41" t="s">
        <v>3917</v>
      </c>
      <c r="N1286" s="41">
        <v>51.1</v>
      </c>
      <c r="O1286" s="41">
        <v>101</v>
      </c>
      <c r="P1286" s="41">
        <v>0</v>
      </c>
      <c r="Q1286" s="42">
        <v>1.03</v>
      </c>
      <c r="R1286" s="43">
        <v>43885</v>
      </c>
      <c r="S1286" s="43" t="s">
        <v>3731</v>
      </c>
      <c r="T1286" s="216">
        <v>448</v>
      </c>
      <c r="U1286" s="216">
        <v>102</v>
      </c>
    </row>
    <row r="1287" spans="1:21">
      <c r="A1287" s="39">
        <v>1286</v>
      </c>
      <c r="B1287" s="39">
        <v>5215</v>
      </c>
      <c r="C1287" s="40">
        <v>52151</v>
      </c>
      <c r="D1287" s="40" t="s">
        <v>7105</v>
      </c>
      <c r="E1287" s="41" t="s">
        <v>3705</v>
      </c>
      <c r="F1287" s="41" t="s">
        <v>2369</v>
      </c>
      <c r="G1287" s="41">
        <v>1.5</v>
      </c>
      <c r="H1287" s="41">
        <v>44.7</v>
      </c>
      <c r="I1287" s="41">
        <v>3</v>
      </c>
      <c r="J1287" s="41" t="s">
        <v>2364</v>
      </c>
      <c r="K1287" s="41" t="s">
        <v>2241</v>
      </c>
      <c r="L1287" s="41" t="s">
        <v>2258</v>
      </c>
      <c r="M1287" s="41" t="s">
        <v>4808</v>
      </c>
      <c r="N1287" s="41">
        <v>6.43</v>
      </c>
      <c r="O1287" s="41">
        <v>101.5</v>
      </c>
      <c r="P1287" s="41">
        <v>100</v>
      </c>
      <c r="Q1287" s="42">
        <v>1.01</v>
      </c>
      <c r="R1287" s="43">
        <v>42164</v>
      </c>
      <c r="S1287" s="43" t="s">
        <v>3964</v>
      </c>
      <c r="T1287" s="216">
        <v>115</v>
      </c>
      <c r="U1287" s="216">
        <v>99.55</v>
      </c>
    </row>
    <row r="1288" spans="1:21">
      <c r="A1288" s="39">
        <v>1287</v>
      </c>
      <c r="B1288" s="39">
        <v>5223</v>
      </c>
      <c r="C1288" s="40">
        <v>52231</v>
      </c>
      <c r="D1288" s="40" t="s">
        <v>7106</v>
      </c>
      <c r="E1288" s="41">
        <v>6</v>
      </c>
      <c r="F1288" s="41" t="s">
        <v>2371</v>
      </c>
      <c r="G1288" s="41">
        <v>4</v>
      </c>
      <c r="H1288" s="41">
        <v>75.8</v>
      </c>
      <c r="I1288" s="41">
        <v>3</v>
      </c>
      <c r="J1288" s="41" t="s">
        <v>2364</v>
      </c>
      <c r="K1288" s="41" t="s">
        <v>2257</v>
      </c>
      <c r="L1288" s="41" t="s">
        <v>2258</v>
      </c>
      <c r="M1288" s="41" t="s">
        <v>4809</v>
      </c>
      <c r="N1288" s="41">
        <v>4.45</v>
      </c>
      <c r="O1288" s="41">
        <v>100.5</v>
      </c>
      <c r="P1288" s="41">
        <v>100</v>
      </c>
      <c r="Q1288" s="42">
        <v>1.05</v>
      </c>
      <c r="R1288" s="43">
        <v>44134</v>
      </c>
      <c r="S1288" s="43" t="s">
        <v>4810</v>
      </c>
      <c r="T1288" s="216">
        <v>157</v>
      </c>
      <c r="U1288" s="216">
        <v>95.5</v>
      </c>
    </row>
    <row r="1289" spans="1:21">
      <c r="A1289" s="39">
        <v>1288</v>
      </c>
      <c r="B1289" s="39">
        <v>5225</v>
      </c>
      <c r="C1289" s="40">
        <v>52251</v>
      </c>
      <c r="D1289" s="40" t="s">
        <v>7107</v>
      </c>
      <c r="E1289" s="41" t="s">
        <v>3854</v>
      </c>
      <c r="F1289" s="41" t="s">
        <v>2369</v>
      </c>
      <c r="G1289" s="41">
        <v>3.5</v>
      </c>
      <c r="H1289" s="41">
        <v>39.200000000000003</v>
      </c>
      <c r="I1289" s="41">
        <v>3</v>
      </c>
      <c r="J1289" s="41" t="s">
        <v>2366</v>
      </c>
      <c r="K1289" s="41" t="s">
        <v>2236</v>
      </c>
      <c r="L1289" s="41" t="s">
        <v>7043</v>
      </c>
      <c r="M1289" s="41" t="s">
        <v>4811</v>
      </c>
      <c r="N1289" s="41">
        <v>7.17</v>
      </c>
      <c r="O1289" s="41">
        <v>106.42</v>
      </c>
      <c r="P1289" s="41">
        <v>100</v>
      </c>
      <c r="Q1289" s="42">
        <v>1.03</v>
      </c>
      <c r="R1289" s="43">
        <v>44893</v>
      </c>
      <c r="S1289" s="43" t="s">
        <v>4812</v>
      </c>
      <c r="T1289" s="216">
        <v>456</v>
      </c>
      <c r="U1289" s="216">
        <v>104.1</v>
      </c>
    </row>
    <row r="1290" spans="1:21">
      <c r="A1290" s="39">
        <v>1289</v>
      </c>
      <c r="B1290" s="39">
        <v>5230</v>
      </c>
      <c r="C1290" s="40">
        <v>52301</v>
      </c>
      <c r="D1290" s="40" t="s">
        <v>1291</v>
      </c>
      <c r="E1290" s="41">
        <v>6</v>
      </c>
      <c r="F1290" s="41" t="s">
        <v>2371</v>
      </c>
      <c r="G1290" s="41">
        <v>2.2999999999999998</v>
      </c>
      <c r="H1290" s="41">
        <v>92</v>
      </c>
      <c r="I1290" s="41">
        <v>3</v>
      </c>
      <c r="J1290" s="41" t="s">
        <v>2364</v>
      </c>
      <c r="K1290" s="41" t="s">
        <v>2236</v>
      </c>
      <c r="L1290" s="41" t="s">
        <v>2261</v>
      </c>
      <c r="M1290" s="41" t="s">
        <v>4813</v>
      </c>
      <c r="N1290" s="41">
        <v>4.7</v>
      </c>
      <c r="O1290" s="41">
        <v>100</v>
      </c>
      <c r="P1290" s="41">
        <v>100</v>
      </c>
      <c r="Q1290" s="42">
        <v>1.0167999999999999</v>
      </c>
      <c r="R1290" s="43">
        <v>41487</v>
      </c>
      <c r="S1290" s="43" t="s">
        <v>4814</v>
      </c>
      <c r="T1290" s="216">
        <v>138.9</v>
      </c>
      <c r="U1290" s="216">
        <v>100.75</v>
      </c>
    </row>
    <row r="1291" spans="1:21">
      <c r="A1291" s="39">
        <v>1290</v>
      </c>
      <c r="B1291" s="39">
        <v>5230</v>
      </c>
      <c r="C1291" s="40">
        <v>52302</v>
      </c>
      <c r="D1291" s="40" t="s">
        <v>1292</v>
      </c>
      <c r="E1291" s="41">
        <v>6</v>
      </c>
      <c r="F1291" s="41" t="s">
        <v>2371</v>
      </c>
      <c r="G1291" s="41">
        <v>2</v>
      </c>
      <c r="H1291" s="41">
        <v>56</v>
      </c>
      <c r="I1291" s="41">
        <v>3</v>
      </c>
      <c r="J1291" s="41" t="s">
        <v>2364</v>
      </c>
      <c r="K1291" s="41" t="s">
        <v>2236</v>
      </c>
      <c r="L1291" s="41" t="s">
        <v>2261</v>
      </c>
      <c r="M1291" s="41" t="s">
        <v>4813</v>
      </c>
      <c r="N1291" s="41">
        <v>4.7</v>
      </c>
      <c r="O1291" s="41">
        <v>100</v>
      </c>
      <c r="P1291" s="41">
        <v>100</v>
      </c>
      <c r="Q1291" s="42">
        <v>1.0107999999999999</v>
      </c>
      <c r="R1291" s="43">
        <v>42304</v>
      </c>
      <c r="S1291" s="43" t="s">
        <v>4815</v>
      </c>
      <c r="T1291" s="216">
        <v>125</v>
      </c>
      <c r="U1291" s="216">
        <v>99.6</v>
      </c>
    </row>
    <row r="1292" spans="1:21">
      <c r="A1292" s="39">
        <v>1291</v>
      </c>
      <c r="B1292" s="39">
        <v>5230</v>
      </c>
      <c r="C1292" s="40">
        <v>52303</v>
      </c>
      <c r="D1292" s="40" t="s">
        <v>1293</v>
      </c>
      <c r="E1292" s="41" t="s">
        <v>3955</v>
      </c>
      <c r="F1292" s="41" t="s">
        <v>2369</v>
      </c>
      <c r="G1292" s="41">
        <v>3</v>
      </c>
      <c r="H1292" s="41">
        <v>22.8</v>
      </c>
      <c r="I1292" s="41">
        <v>3</v>
      </c>
      <c r="J1292" s="41" t="s">
        <v>2366</v>
      </c>
      <c r="K1292" s="41" t="s">
        <v>2257</v>
      </c>
      <c r="L1292" s="41" t="s">
        <v>2261</v>
      </c>
      <c r="M1292" s="41" t="s">
        <v>4813</v>
      </c>
      <c r="N1292" s="41">
        <v>4.7</v>
      </c>
      <c r="O1292" s="41">
        <v>111.88</v>
      </c>
      <c r="P1292" s="41">
        <v>100</v>
      </c>
      <c r="Q1292" s="42">
        <v>1.02</v>
      </c>
      <c r="R1292" s="43">
        <v>45131</v>
      </c>
      <c r="S1292" s="43" t="s">
        <v>4816</v>
      </c>
      <c r="T1292" s="216">
        <v>197</v>
      </c>
      <c r="U1292" s="216">
        <v>105.05</v>
      </c>
    </row>
    <row r="1293" spans="1:21">
      <c r="A1293" s="39">
        <v>1292</v>
      </c>
      <c r="B1293" s="39">
        <v>5244</v>
      </c>
      <c r="C1293" s="40">
        <v>52441</v>
      </c>
      <c r="D1293" s="40" t="s">
        <v>1294</v>
      </c>
      <c r="E1293" s="41">
        <v>6</v>
      </c>
      <c r="F1293" s="41" t="s">
        <v>2371</v>
      </c>
      <c r="G1293" s="41">
        <v>5</v>
      </c>
      <c r="H1293" s="41">
        <v>46</v>
      </c>
      <c r="I1293" s="41">
        <v>5</v>
      </c>
      <c r="J1293" s="41" t="s">
        <v>2364</v>
      </c>
      <c r="K1293" s="41" t="s">
        <v>2281</v>
      </c>
      <c r="L1293" s="41" t="s">
        <v>2261</v>
      </c>
      <c r="M1293" s="41" t="s">
        <v>4817</v>
      </c>
      <c r="N1293" s="41">
        <v>6.79</v>
      </c>
      <c r="O1293" s="41">
        <v>100.5</v>
      </c>
      <c r="P1293" s="41">
        <v>100</v>
      </c>
      <c r="Q1293" s="42">
        <v>1.0672999999999999</v>
      </c>
      <c r="R1293" s="43">
        <v>45560</v>
      </c>
      <c r="S1293" s="43" t="s">
        <v>3792</v>
      </c>
      <c r="T1293" s="216">
        <v>123</v>
      </c>
      <c r="U1293" s="216">
        <v>94.7</v>
      </c>
    </row>
    <row r="1294" spans="1:21">
      <c r="A1294" s="39">
        <v>1293</v>
      </c>
      <c r="B1294" s="39">
        <v>5245</v>
      </c>
      <c r="C1294" s="40">
        <v>52451</v>
      </c>
      <c r="D1294" s="40" t="s">
        <v>1295</v>
      </c>
      <c r="E1294" s="41" t="s">
        <v>3769</v>
      </c>
      <c r="F1294" s="41" t="s">
        <v>2369</v>
      </c>
      <c r="G1294" s="41">
        <v>3</v>
      </c>
      <c r="H1294" s="41">
        <v>64.900000000000006</v>
      </c>
      <c r="I1294" s="41">
        <v>3</v>
      </c>
      <c r="J1294" s="41" t="s">
        <v>2366</v>
      </c>
      <c r="K1294" s="41" t="s">
        <v>2269</v>
      </c>
      <c r="L1294" s="41" t="s">
        <v>2261</v>
      </c>
      <c r="M1294" s="41" t="s">
        <v>4818</v>
      </c>
      <c r="N1294" s="41">
        <v>4.5</v>
      </c>
      <c r="O1294" s="41">
        <v>107.29</v>
      </c>
      <c r="P1294" s="41">
        <v>100</v>
      </c>
      <c r="Q1294" s="42">
        <v>1.02</v>
      </c>
      <c r="R1294" s="43">
        <v>44798</v>
      </c>
      <c r="S1294" s="43" t="s">
        <v>4819</v>
      </c>
      <c r="T1294" s="216">
        <v>122</v>
      </c>
      <c r="U1294" s="216">
        <v>99.05</v>
      </c>
    </row>
    <row r="1295" spans="1:21">
      <c r="A1295" s="39">
        <v>1294</v>
      </c>
      <c r="B1295" s="39">
        <v>5245</v>
      </c>
      <c r="C1295" s="40">
        <v>52452</v>
      </c>
      <c r="D1295" s="40" t="s">
        <v>1296</v>
      </c>
      <c r="E1295" s="41"/>
      <c r="F1295" s="41"/>
      <c r="G1295" s="41"/>
      <c r="H1295" s="41">
        <v>35</v>
      </c>
      <c r="I1295" s="41"/>
      <c r="J1295" s="41" t="s">
        <v>2366</v>
      </c>
      <c r="K1295" s="41" t="s">
        <v>2254</v>
      </c>
      <c r="L1295" s="41"/>
      <c r="M1295" s="41"/>
      <c r="N1295" s="41"/>
      <c r="O1295" s="41">
        <v>101.1</v>
      </c>
      <c r="P1295" s="41">
        <v>100</v>
      </c>
      <c r="Q1295" s="42">
        <v>0</v>
      </c>
      <c r="R1295" s="43"/>
      <c r="S1295" s="43"/>
      <c r="T1295" s="216">
        <v>103.7</v>
      </c>
      <c r="U1295" s="216">
        <v>87.3</v>
      </c>
    </row>
    <row r="1296" spans="1:21">
      <c r="A1296" s="39">
        <v>1295</v>
      </c>
      <c r="B1296" s="39">
        <v>5255</v>
      </c>
      <c r="C1296" s="40">
        <v>52551</v>
      </c>
      <c r="D1296" s="40" t="s">
        <v>1297</v>
      </c>
      <c r="E1296" s="41"/>
      <c r="F1296" s="41"/>
      <c r="G1296" s="41"/>
      <c r="H1296" s="41">
        <v>39</v>
      </c>
      <c r="I1296" s="41"/>
      <c r="J1296" s="41" t="s">
        <v>2364</v>
      </c>
      <c r="K1296" s="41" t="s">
        <v>2236</v>
      </c>
      <c r="L1296" s="41"/>
      <c r="M1296" s="41"/>
      <c r="N1296" s="41"/>
      <c r="O1296" s="41">
        <v>100.5</v>
      </c>
      <c r="P1296" s="41">
        <v>101.51</v>
      </c>
      <c r="Q1296" s="42">
        <v>0</v>
      </c>
      <c r="R1296" s="43"/>
      <c r="S1296" s="43"/>
      <c r="T1296" s="216">
        <v>260</v>
      </c>
      <c r="U1296" s="216">
        <v>100</v>
      </c>
    </row>
    <row r="1297" spans="1:21">
      <c r="A1297" s="39">
        <v>1296</v>
      </c>
      <c r="B1297" s="39">
        <v>5259</v>
      </c>
      <c r="C1297" s="40">
        <v>52591</v>
      </c>
      <c r="D1297" s="40" t="s">
        <v>1298</v>
      </c>
      <c r="E1297" s="41"/>
      <c r="F1297" s="41"/>
      <c r="G1297" s="41"/>
      <c r="H1297" s="41">
        <v>20.69</v>
      </c>
      <c r="I1297" s="41"/>
      <c r="J1297" s="41" t="s">
        <v>2364</v>
      </c>
      <c r="K1297" s="41" t="s">
        <v>2238</v>
      </c>
      <c r="L1297" s="41"/>
      <c r="M1297" s="41"/>
      <c r="N1297" s="41"/>
      <c r="O1297" s="41">
        <v>100</v>
      </c>
      <c r="P1297" s="41">
        <v>100</v>
      </c>
      <c r="Q1297" s="42">
        <v>0</v>
      </c>
      <c r="R1297" s="43"/>
      <c r="S1297" s="43"/>
      <c r="T1297" s="216">
        <v>120</v>
      </c>
      <c r="U1297" s="216">
        <v>94</v>
      </c>
    </row>
    <row r="1298" spans="1:21">
      <c r="A1298" s="39">
        <v>1297</v>
      </c>
      <c r="B1298" s="39">
        <v>5263</v>
      </c>
      <c r="C1298" s="40">
        <v>52631</v>
      </c>
      <c r="D1298" s="40" t="s">
        <v>1299</v>
      </c>
      <c r="E1298" s="41" t="s">
        <v>3573</v>
      </c>
      <c r="F1298" s="41" t="s">
        <v>2369</v>
      </c>
      <c r="G1298" s="41">
        <v>1.5</v>
      </c>
      <c r="H1298" s="41">
        <v>75</v>
      </c>
      <c r="I1298" s="41">
        <v>3</v>
      </c>
      <c r="J1298" s="41" t="s">
        <v>2364</v>
      </c>
      <c r="K1298" s="41" t="s">
        <v>2254</v>
      </c>
      <c r="L1298" s="41" t="s">
        <v>2290</v>
      </c>
      <c r="M1298" s="41" t="s">
        <v>4820</v>
      </c>
      <c r="N1298" s="41">
        <v>6.48</v>
      </c>
      <c r="O1298" s="41" t="s">
        <v>2373</v>
      </c>
      <c r="P1298" s="41" t="s">
        <v>2373</v>
      </c>
      <c r="Q1298" s="42">
        <v>1.0349999999999999</v>
      </c>
      <c r="R1298" s="43">
        <v>41453</v>
      </c>
      <c r="S1298" s="43" t="s">
        <v>4821</v>
      </c>
      <c r="T1298" s="216">
        <v>822</v>
      </c>
      <c r="U1298" s="216">
        <v>107</v>
      </c>
    </row>
    <row r="1299" spans="1:21">
      <c r="A1299" s="39">
        <v>1298</v>
      </c>
      <c r="B1299" s="39">
        <v>5263</v>
      </c>
      <c r="C1299" s="40">
        <v>52632</v>
      </c>
      <c r="D1299" s="40" t="s">
        <v>1300</v>
      </c>
      <c r="E1299" s="41">
        <v>6</v>
      </c>
      <c r="F1299" s="41" t="s">
        <v>2371</v>
      </c>
      <c r="G1299" s="41">
        <v>1.5</v>
      </c>
      <c r="H1299" s="41">
        <v>75</v>
      </c>
      <c r="I1299" s="41">
        <v>3</v>
      </c>
      <c r="J1299" s="41" t="s">
        <v>2364</v>
      </c>
      <c r="K1299" s="41" t="s">
        <v>2254</v>
      </c>
      <c r="L1299" s="41" t="s">
        <v>2290</v>
      </c>
      <c r="M1299" s="41" t="s">
        <v>4820</v>
      </c>
      <c r="N1299" s="41">
        <v>6.48</v>
      </c>
      <c r="O1299" s="41" t="s">
        <v>2373</v>
      </c>
      <c r="P1299" s="41" t="s">
        <v>2373</v>
      </c>
      <c r="Q1299" s="42">
        <v>1.0135000000000001</v>
      </c>
      <c r="R1299" s="43">
        <v>41456</v>
      </c>
      <c r="S1299" s="43" t="s">
        <v>4822</v>
      </c>
      <c r="T1299" s="216">
        <v>629</v>
      </c>
      <c r="U1299" s="216">
        <v>103.3</v>
      </c>
    </row>
    <row r="1300" spans="1:21">
      <c r="A1300" s="39">
        <v>1299</v>
      </c>
      <c r="B1300" s="39">
        <v>5263</v>
      </c>
      <c r="C1300" s="40">
        <v>52633</v>
      </c>
      <c r="D1300" s="40" t="s">
        <v>1301</v>
      </c>
      <c r="E1300" s="41">
        <v>7</v>
      </c>
      <c r="F1300" s="41" t="s">
        <v>2371</v>
      </c>
      <c r="G1300" s="41">
        <v>7</v>
      </c>
      <c r="H1300" s="41">
        <v>105</v>
      </c>
      <c r="I1300" s="41">
        <v>5</v>
      </c>
      <c r="J1300" s="41" t="s">
        <v>2366</v>
      </c>
      <c r="K1300" s="41" t="s">
        <v>2254</v>
      </c>
      <c r="L1300" s="41" t="s">
        <v>2290</v>
      </c>
      <c r="M1300" s="41" t="s">
        <v>4820</v>
      </c>
      <c r="N1300" s="41">
        <v>6.48</v>
      </c>
      <c r="O1300" s="41">
        <v>101.64</v>
      </c>
      <c r="P1300" s="41">
        <v>102.52509999999999</v>
      </c>
      <c r="Q1300" s="42">
        <v>1.0210999999999999</v>
      </c>
      <c r="R1300" s="43">
        <v>44116</v>
      </c>
      <c r="S1300" s="43" t="s">
        <v>4823</v>
      </c>
      <c r="T1300" s="216">
        <v>195</v>
      </c>
      <c r="U1300" s="216">
        <v>100.25</v>
      </c>
    </row>
    <row r="1301" spans="1:21">
      <c r="A1301" s="39">
        <v>1300</v>
      </c>
      <c r="B1301" s="39">
        <v>5263</v>
      </c>
      <c r="C1301" s="40">
        <v>52634</v>
      </c>
      <c r="D1301" s="40" t="s">
        <v>1302</v>
      </c>
      <c r="E1301" s="41">
        <v>7</v>
      </c>
      <c r="F1301" s="41" t="s">
        <v>2371</v>
      </c>
      <c r="G1301" s="41">
        <v>5</v>
      </c>
      <c r="H1301" s="41">
        <v>106.5</v>
      </c>
      <c r="I1301" s="41">
        <v>3</v>
      </c>
      <c r="J1301" s="41" t="s">
        <v>2364</v>
      </c>
      <c r="K1301" s="41" t="s">
        <v>2254</v>
      </c>
      <c r="L1301" s="41" t="s">
        <v>2290</v>
      </c>
      <c r="M1301" s="41" t="s">
        <v>4820</v>
      </c>
      <c r="N1301" s="41">
        <v>6.48</v>
      </c>
      <c r="O1301" s="41">
        <v>100</v>
      </c>
      <c r="P1301" s="41">
        <v>101.5085</v>
      </c>
      <c r="Q1301" s="42">
        <v>1.0661</v>
      </c>
      <c r="R1301" s="43">
        <v>44119</v>
      </c>
      <c r="S1301" s="43" t="s">
        <v>4824</v>
      </c>
      <c r="T1301" s="216">
        <v>193</v>
      </c>
      <c r="U1301" s="216">
        <v>99.9</v>
      </c>
    </row>
    <row r="1302" spans="1:21">
      <c r="A1302" s="39">
        <v>1301</v>
      </c>
      <c r="B1302" s="39">
        <v>5263</v>
      </c>
      <c r="C1302" s="40">
        <v>52635</v>
      </c>
      <c r="D1302" s="40" t="s">
        <v>1303</v>
      </c>
      <c r="E1302" s="41" t="s">
        <v>3654</v>
      </c>
      <c r="F1302" s="41" t="s">
        <v>2369</v>
      </c>
      <c r="G1302" s="41">
        <v>8</v>
      </c>
      <c r="H1302" s="41">
        <v>112</v>
      </c>
      <c r="I1302" s="41">
        <v>3</v>
      </c>
      <c r="J1302" s="41" t="s">
        <v>2366</v>
      </c>
      <c r="K1302" s="41" t="s">
        <v>2254</v>
      </c>
      <c r="L1302" s="41" t="s">
        <v>2290</v>
      </c>
      <c r="M1302" s="41" t="s">
        <v>4820</v>
      </c>
      <c r="N1302" s="41">
        <v>6.48</v>
      </c>
      <c r="O1302" s="41">
        <v>114.83</v>
      </c>
      <c r="P1302" s="41">
        <v>100</v>
      </c>
      <c r="Q1302" s="42">
        <v>1.0227999999999999</v>
      </c>
      <c r="R1302" s="43">
        <v>45355</v>
      </c>
      <c r="S1302" s="43" t="s">
        <v>4825</v>
      </c>
      <c r="T1302" s="216">
        <v>181</v>
      </c>
      <c r="U1302" s="216">
        <v>101</v>
      </c>
    </row>
    <row r="1303" spans="1:21">
      <c r="A1303" s="39">
        <v>1302</v>
      </c>
      <c r="B1303" s="39">
        <v>5281</v>
      </c>
      <c r="C1303" s="40">
        <v>52811</v>
      </c>
      <c r="D1303" s="40" t="s">
        <v>7108</v>
      </c>
      <c r="E1303" s="41"/>
      <c r="F1303" s="41"/>
      <c r="G1303" s="41"/>
      <c r="H1303" s="41">
        <v>84</v>
      </c>
      <c r="I1303" s="41"/>
      <c r="J1303" s="41" t="s">
        <v>2364</v>
      </c>
      <c r="K1303" s="41" t="s">
        <v>2252</v>
      </c>
      <c r="L1303" s="41"/>
      <c r="M1303" s="41"/>
      <c r="N1303" s="41"/>
      <c r="O1303" s="41">
        <v>100</v>
      </c>
      <c r="P1303" s="41">
        <v>100</v>
      </c>
      <c r="Q1303" s="42">
        <v>0</v>
      </c>
      <c r="R1303" s="43"/>
      <c r="S1303" s="43"/>
      <c r="T1303" s="216">
        <v>102.2</v>
      </c>
      <c r="U1303" s="216">
        <v>81</v>
      </c>
    </row>
    <row r="1304" spans="1:21">
      <c r="A1304" s="39">
        <v>1303</v>
      </c>
      <c r="B1304" s="39">
        <v>5284</v>
      </c>
      <c r="C1304" s="40">
        <v>52841</v>
      </c>
      <c r="D1304" s="40" t="s">
        <v>7109</v>
      </c>
      <c r="E1304" s="41">
        <v>6</v>
      </c>
      <c r="F1304" s="41" t="s">
        <v>2371</v>
      </c>
      <c r="G1304" s="41">
        <v>2</v>
      </c>
      <c r="H1304" s="41">
        <v>59.9</v>
      </c>
      <c r="I1304" s="41">
        <v>3</v>
      </c>
      <c r="J1304" s="41" t="s">
        <v>2364</v>
      </c>
      <c r="K1304" s="41" t="s">
        <v>2247</v>
      </c>
      <c r="L1304" s="41" t="s">
        <v>2253</v>
      </c>
      <c r="M1304" s="41" t="s">
        <v>4826</v>
      </c>
      <c r="N1304" s="41">
        <v>4.79</v>
      </c>
      <c r="O1304" s="41">
        <v>100</v>
      </c>
      <c r="P1304" s="41">
        <v>100</v>
      </c>
      <c r="Q1304" s="42">
        <v>1.01</v>
      </c>
      <c r="R1304" s="43">
        <v>42300</v>
      </c>
      <c r="S1304" s="43" t="s">
        <v>4827</v>
      </c>
      <c r="T1304" s="216">
        <v>144</v>
      </c>
      <c r="U1304" s="216">
        <v>102.5</v>
      </c>
    </row>
    <row r="1305" spans="1:21">
      <c r="A1305" s="39">
        <v>1304</v>
      </c>
      <c r="B1305" s="39">
        <v>5284</v>
      </c>
      <c r="C1305" s="40">
        <v>52842</v>
      </c>
      <c r="D1305" s="40" t="s">
        <v>7110</v>
      </c>
      <c r="E1305" s="41">
        <v>6</v>
      </c>
      <c r="F1305" s="41" t="s">
        <v>2371</v>
      </c>
      <c r="G1305" s="41">
        <v>2</v>
      </c>
      <c r="H1305" s="41">
        <v>55</v>
      </c>
      <c r="I1305" s="41">
        <v>3</v>
      </c>
      <c r="J1305" s="41" t="s">
        <v>2364</v>
      </c>
      <c r="K1305" s="41" t="s">
        <v>2250</v>
      </c>
      <c r="L1305" s="41" t="s">
        <v>2253</v>
      </c>
      <c r="M1305" s="41" t="s">
        <v>4826</v>
      </c>
      <c r="N1305" s="41">
        <v>4.79</v>
      </c>
      <c r="O1305" s="41">
        <v>100</v>
      </c>
      <c r="P1305" s="41">
        <v>101.50749999999999</v>
      </c>
      <c r="Q1305" s="42">
        <v>1.0536000000000001</v>
      </c>
      <c r="R1305" s="43">
        <v>43797</v>
      </c>
      <c r="S1305" s="43" t="s">
        <v>4828</v>
      </c>
      <c r="T1305" s="216">
        <v>124.85</v>
      </c>
      <c r="U1305" s="216">
        <v>87</v>
      </c>
    </row>
    <row r="1306" spans="1:21">
      <c r="A1306" s="39">
        <v>1305</v>
      </c>
      <c r="B1306" s="39">
        <v>5284</v>
      </c>
      <c r="C1306" s="40">
        <v>52843</v>
      </c>
      <c r="D1306" s="40" t="s">
        <v>7111</v>
      </c>
      <c r="E1306" s="41">
        <v>5</v>
      </c>
      <c r="F1306" s="41" t="s">
        <v>2371</v>
      </c>
      <c r="G1306" s="41">
        <v>3</v>
      </c>
      <c r="H1306" s="41">
        <v>155.6</v>
      </c>
      <c r="I1306" s="41">
        <v>3</v>
      </c>
      <c r="J1306" s="41" t="s">
        <v>2364</v>
      </c>
      <c r="K1306" s="41" t="s">
        <v>2236</v>
      </c>
      <c r="L1306" s="41" t="s">
        <v>2253</v>
      </c>
      <c r="M1306" s="41" t="s">
        <v>4826</v>
      </c>
      <c r="N1306" s="41">
        <v>4.79</v>
      </c>
      <c r="O1306" s="41">
        <v>100.5</v>
      </c>
      <c r="P1306" s="41">
        <v>100</v>
      </c>
      <c r="Q1306" s="42">
        <v>1.0606</v>
      </c>
      <c r="R1306" s="43">
        <v>45600</v>
      </c>
      <c r="S1306" s="43" t="s">
        <v>4829</v>
      </c>
      <c r="T1306" s="216">
        <v>202</v>
      </c>
      <c r="U1306" s="216">
        <v>95.05</v>
      </c>
    </row>
    <row r="1307" spans="1:21">
      <c r="A1307" s="39">
        <v>1306</v>
      </c>
      <c r="B1307" s="39">
        <v>5285</v>
      </c>
      <c r="C1307" s="40">
        <v>52851</v>
      </c>
      <c r="D1307" s="40" t="s">
        <v>1308</v>
      </c>
      <c r="E1307" s="41">
        <v>6</v>
      </c>
      <c r="F1307" s="41" t="s">
        <v>2371</v>
      </c>
      <c r="G1307" s="41">
        <v>7.2</v>
      </c>
      <c r="H1307" s="41">
        <v>48.8</v>
      </c>
      <c r="I1307" s="41">
        <v>5</v>
      </c>
      <c r="J1307" s="41" t="s">
        <v>2364</v>
      </c>
      <c r="K1307" s="41" t="s">
        <v>2281</v>
      </c>
      <c r="L1307" s="41" t="s">
        <v>2246</v>
      </c>
      <c r="M1307" s="41" t="s">
        <v>4830</v>
      </c>
      <c r="N1307" s="41">
        <v>10.199999999999999</v>
      </c>
      <c r="O1307" s="41">
        <v>100</v>
      </c>
      <c r="P1307" s="41">
        <v>100</v>
      </c>
      <c r="Q1307" s="42">
        <v>1.0251999999999999</v>
      </c>
      <c r="R1307" s="43">
        <v>41891</v>
      </c>
      <c r="S1307" s="43" t="s">
        <v>4831</v>
      </c>
      <c r="T1307" s="216">
        <v>260</v>
      </c>
      <c r="U1307" s="216">
        <v>93</v>
      </c>
    </row>
    <row r="1308" spans="1:21">
      <c r="A1308" s="39">
        <v>1307</v>
      </c>
      <c r="B1308" s="39">
        <v>5285</v>
      </c>
      <c r="C1308" s="40">
        <v>52852</v>
      </c>
      <c r="D1308" s="40" t="s">
        <v>1309</v>
      </c>
      <c r="E1308" s="41">
        <v>6</v>
      </c>
      <c r="F1308" s="41" t="s">
        <v>2371</v>
      </c>
      <c r="G1308" s="41">
        <v>6</v>
      </c>
      <c r="H1308" s="41">
        <v>85</v>
      </c>
      <c r="I1308" s="41">
        <v>5</v>
      </c>
      <c r="J1308" s="41" t="s">
        <v>2364</v>
      </c>
      <c r="K1308" s="41" t="s">
        <v>2254</v>
      </c>
      <c r="L1308" s="41" t="s">
        <v>2246</v>
      </c>
      <c r="M1308" s="41" t="s">
        <v>4830</v>
      </c>
      <c r="N1308" s="41">
        <v>10.199999999999999</v>
      </c>
      <c r="O1308" s="41">
        <v>100</v>
      </c>
      <c r="P1308" s="41">
        <v>100</v>
      </c>
      <c r="Q1308" s="42">
        <v>1.1273</v>
      </c>
      <c r="R1308" s="43">
        <v>43390</v>
      </c>
      <c r="S1308" s="43" t="s">
        <v>4832</v>
      </c>
      <c r="T1308" s="216">
        <v>177</v>
      </c>
      <c r="U1308" s="216">
        <v>98.1</v>
      </c>
    </row>
    <row r="1309" spans="1:21">
      <c r="A1309" s="39">
        <v>1308</v>
      </c>
      <c r="B1309" s="39">
        <v>5288</v>
      </c>
      <c r="C1309" s="40">
        <v>52881</v>
      </c>
      <c r="D1309" s="40" t="s">
        <v>7112</v>
      </c>
      <c r="E1309" s="41">
        <v>4</v>
      </c>
      <c r="F1309" s="41" t="s">
        <v>2371</v>
      </c>
      <c r="G1309" s="41">
        <v>5</v>
      </c>
      <c r="H1309" s="41">
        <v>153</v>
      </c>
      <c r="I1309" s="41">
        <v>3</v>
      </c>
      <c r="J1309" s="41" t="s">
        <v>2366</v>
      </c>
      <c r="K1309" s="41" t="s">
        <v>2247</v>
      </c>
      <c r="L1309" s="41" t="s">
        <v>2242</v>
      </c>
      <c r="M1309" s="41" t="s">
        <v>4833</v>
      </c>
      <c r="N1309" s="41">
        <v>6.65</v>
      </c>
      <c r="O1309" s="41">
        <v>103.82</v>
      </c>
      <c r="P1309" s="41">
        <v>100</v>
      </c>
      <c r="Q1309" s="42">
        <v>1.03</v>
      </c>
      <c r="R1309" s="43">
        <v>44720</v>
      </c>
      <c r="S1309" s="43" t="s">
        <v>4834</v>
      </c>
      <c r="T1309" s="216">
        <v>170</v>
      </c>
      <c r="U1309" s="216">
        <v>96</v>
      </c>
    </row>
    <row r="1310" spans="1:21">
      <c r="A1310" s="39">
        <v>1309</v>
      </c>
      <c r="B1310" s="39">
        <v>5289</v>
      </c>
      <c r="C1310" s="40">
        <v>52891</v>
      </c>
      <c r="D1310" s="40" t="s">
        <v>1311</v>
      </c>
      <c r="E1310" s="41">
        <v>5</v>
      </c>
      <c r="F1310" s="41" t="s">
        <v>2371</v>
      </c>
      <c r="G1310" s="41">
        <v>5</v>
      </c>
      <c r="H1310" s="41">
        <v>100.8</v>
      </c>
      <c r="I1310" s="41">
        <v>3</v>
      </c>
      <c r="J1310" s="41" t="s">
        <v>2364</v>
      </c>
      <c r="K1310" s="41" t="s">
        <v>2257</v>
      </c>
      <c r="L1310" s="41" t="s">
        <v>2258</v>
      </c>
      <c r="M1310" s="41" t="s">
        <v>4835</v>
      </c>
      <c r="N1310" s="41">
        <v>8.84</v>
      </c>
      <c r="O1310" s="41">
        <v>100</v>
      </c>
      <c r="P1310" s="41">
        <v>100</v>
      </c>
      <c r="Q1310" s="42">
        <v>1.05</v>
      </c>
      <c r="R1310" s="43">
        <v>42292</v>
      </c>
      <c r="S1310" s="43" t="s">
        <v>4026</v>
      </c>
      <c r="T1310" s="216">
        <v>192</v>
      </c>
      <c r="U1310" s="216">
        <v>103.2</v>
      </c>
    </row>
    <row r="1311" spans="1:21">
      <c r="A1311" s="39">
        <v>1310</v>
      </c>
      <c r="B1311" s="39">
        <v>5291</v>
      </c>
      <c r="C1311" s="40">
        <v>52911</v>
      </c>
      <c r="D1311" s="40" t="s">
        <v>1312</v>
      </c>
      <c r="E1311" s="41" t="s">
        <v>3924</v>
      </c>
      <c r="F1311" s="41" t="s">
        <v>2369</v>
      </c>
      <c r="G1311" s="41">
        <v>1</v>
      </c>
      <c r="H1311" s="41">
        <v>20.6</v>
      </c>
      <c r="I1311" s="41">
        <v>3</v>
      </c>
      <c r="J1311" s="41" t="s">
        <v>2364</v>
      </c>
      <c r="K1311" s="41" t="s">
        <v>2259</v>
      </c>
      <c r="L1311" s="41" t="s">
        <v>2239</v>
      </c>
      <c r="M1311" s="41" t="s">
        <v>4836</v>
      </c>
      <c r="N1311" s="41">
        <v>4.09</v>
      </c>
      <c r="O1311" s="41">
        <v>100</v>
      </c>
      <c r="P1311" s="41">
        <v>0</v>
      </c>
      <c r="Q1311" s="42">
        <v>1.0349999999999999</v>
      </c>
      <c r="R1311" s="43">
        <v>43689</v>
      </c>
      <c r="S1311" s="43" t="s">
        <v>4837</v>
      </c>
      <c r="T1311" s="216">
        <v>238</v>
      </c>
      <c r="U1311" s="216">
        <v>108</v>
      </c>
    </row>
    <row r="1312" spans="1:21">
      <c r="A1312" s="39">
        <v>1311</v>
      </c>
      <c r="B1312" s="39">
        <v>5306</v>
      </c>
      <c r="C1312" s="40">
        <v>53061</v>
      </c>
      <c r="D1312" s="40" t="s">
        <v>1313</v>
      </c>
      <c r="E1312" s="41">
        <v>0</v>
      </c>
      <c r="F1312" s="41" t="s">
        <v>2373</v>
      </c>
      <c r="G1312" s="41" t="s">
        <v>2373</v>
      </c>
      <c r="H1312" s="41" t="s">
        <v>2373</v>
      </c>
      <c r="I1312" s="41" t="s">
        <v>2373</v>
      </c>
      <c r="J1312" s="41" t="s">
        <v>2364</v>
      </c>
      <c r="K1312" s="41" t="s">
        <v>2373</v>
      </c>
      <c r="L1312" s="41" t="s">
        <v>2271</v>
      </c>
      <c r="M1312" s="41" t="s">
        <v>4838</v>
      </c>
      <c r="N1312" s="41" t="s">
        <v>2373</v>
      </c>
      <c r="O1312" s="41" t="s">
        <v>2373</v>
      </c>
      <c r="P1312" s="41" t="s">
        <v>2373</v>
      </c>
      <c r="Q1312" s="42" t="s">
        <v>2373</v>
      </c>
      <c r="R1312" s="43" t="s">
        <v>2373</v>
      </c>
      <c r="S1312" s="43" t="s">
        <v>2373</v>
      </c>
      <c r="T1312" s="216">
        <v>110</v>
      </c>
      <c r="U1312" s="216">
        <v>100</v>
      </c>
    </row>
    <row r="1313" spans="1:21">
      <c r="A1313" s="39">
        <v>1312</v>
      </c>
      <c r="B1313" s="39">
        <v>5306</v>
      </c>
      <c r="C1313" s="40">
        <v>53063</v>
      </c>
      <c r="D1313" s="40" t="s">
        <v>1314</v>
      </c>
      <c r="E1313" s="41" t="s">
        <v>4839</v>
      </c>
      <c r="F1313" s="41" t="s">
        <v>2369</v>
      </c>
      <c r="G1313" s="41">
        <v>10</v>
      </c>
      <c r="H1313" s="41">
        <v>205.2</v>
      </c>
      <c r="I1313" s="41">
        <v>3</v>
      </c>
      <c r="J1313" s="41" t="s">
        <v>2366</v>
      </c>
      <c r="K1313" s="41" t="s">
        <v>2236</v>
      </c>
      <c r="L1313" s="41" t="s">
        <v>2271</v>
      </c>
      <c r="M1313" s="41" t="s">
        <v>4838</v>
      </c>
      <c r="N1313" s="41">
        <v>12.6</v>
      </c>
      <c r="O1313" s="41">
        <v>107.5</v>
      </c>
      <c r="P1313" s="41">
        <v>100</v>
      </c>
      <c r="Q1313" s="42">
        <v>1.0502</v>
      </c>
      <c r="R1313" s="43">
        <v>44134</v>
      </c>
      <c r="S1313" s="43" t="s">
        <v>4810</v>
      </c>
      <c r="T1313" s="216">
        <v>156</v>
      </c>
      <c r="U1313" s="216">
        <v>99.6</v>
      </c>
    </row>
    <row r="1314" spans="1:21">
      <c r="A1314" s="39">
        <v>1313</v>
      </c>
      <c r="B1314" s="39">
        <v>5306</v>
      </c>
      <c r="C1314" s="40">
        <v>53064</v>
      </c>
      <c r="D1314" s="40" t="s">
        <v>1315</v>
      </c>
      <c r="E1314" s="41" t="s">
        <v>4840</v>
      </c>
      <c r="F1314" s="41" t="s">
        <v>2369</v>
      </c>
      <c r="G1314" s="41">
        <v>10</v>
      </c>
      <c r="H1314" s="41">
        <v>130.5</v>
      </c>
      <c r="I1314" s="41">
        <v>3</v>
      </c>
      <c r="J1314" s="41" t="s">
        <v>2366</v>
      </c>
      <c r="K1314" s="41" t="s">
        <v>2236</v>
      </c>
      <c r="L1314" s="41" t="s">
        <v>2271</v>
      </c>
      <c r="M1314" s="41" t="s">
        <v>4838</v>
      </c>
      <c r="N1314" s="41">
        <v>12.6</v>
      </c>
      <c r="O1314" s="41">
        <v>108.44</v>
      </c>
      <c r="P1314" s="41">
        <v>100</v>
      </c>
      <c r="Q1314" s="42">
        <v>1.0235000000000001</v>
      </c>
      <c r="R1314" s="43">
        <v>45238</v>
      </c>
      <c r="S1314" s="43" t="s">
        <v>4841</v>
      </c>
      <c r="T1314" s="216">
        <v>129</v>
      </c>
      <c r="U1314" s="216">
        <v>98.5</v>
      </c>
    </row>
    <row r="1315" spans="1:21">
      <c r="A1315" s="39">
        <v>1314</v>
      </c>
      <c r="B1315" s="39">
        <v>5309</v>
      </c>
      <c r="C1315" s="40">
        <v>53091</v>
      </c>
      <c r="D1315" s="40" t="s">
        <v>1316</v>
      </c>
      <c r="E1315" s="41">
        <v>0</v>
      </c>
      <c r="F1315" s="41" t="s">
        <v>2373</v>
      </c>
      <c r="G1315" s="41">
        <v>2.2999999999999998</v>
      </c>
      <c r="H1315" s="41">
        <v>10.9</v>
      </c>
      <c r="I1315" s="41">
        <v>3</v>
      </c>
      <c r="J1315" s="41" t="s">
        <v>2364</v>
      </c>
      <c r="K1315" s="41" t="s">
        <v>2373</v>
      </c>
      <c r="L1315" s="41" t="s">
        <v>2239</v>
      </c>
      <c r="M1315" s="41" t="s">
        <v>4842</v>
      </c>
      <c r="N1315" s="41" t="s">
        <v>2373</v>
      </c>
      <c r="O1315" s="41" t="s">
        <v>2373</v>
      </c>
      <c r="P1315" s="41" t="s">
        <v>2373</v>
      </c>
      <c r="Q1315" s="42" t="s">
        <v>2373</v>
      </c>
      <c r="R1315" s="43">
        <v>40061</v>
      </c>
      <c r="S1315" s="43" t="s">
        <v>4843</v>
      </c>
      <c r="T1315" s="216">
        <v>182</v>
      </c>
      <c r="U1315" s="216">
        <v>107</v>
      </c>
    </row>
    <row r="1316" spans="1:21">
      <c r="A1316" s="39">
        <v>1315</v>
      </c>
      <c r="B1316" s="39">
        <v>5309</v>
      </c>
      <c r="C1316" s="40">
        <v>53092</v>
      </c>
      <c r="D1316" s="40" t="s">
        <v>1317</v>
      </c>
      <c r="E1316" s="41" t="s">
        <v>4844</v>
      </c>
      <c r="F1316" s="41" t="s">
        <v>2369</v>
      </c>
      <c r="G1316" s="41">
        <v>4.5</v>
      </c>
      <c r="H1316" s="41">
        <v>10.45</v>
      </c>
      <c r="I1316" s="41">
        <v>3</v>
      </c>
      <c r="J1316" s="41" t="s">
        <v>2364</v>
      </c>
      <c r="K1316" s="41" t="s">
        <v>2247</v>
      </c>
      <c r="L1316" s="41" t="s">
        <v>2239</v>
      </c>
      <c r="M1316" s="41" t="s">
        <v>4842</v>
      </c>
      <c r="N1316" s="41">
        <v>19</v>
      </c>
      <c r="O1316" s="41" t="s">
        <v>2373</v>
      </c>
      <c r="P1316" s="41" t="s">
        <v>2373</v>
      </c>
      <c r="Q1316" s="42">
        <v>1.1586000000000001</v>
      </c>
      <c r="R1316" s="43">
        <v>40974</v>
      </c>
      <c r="S1316" s="43" t="s">
        <v>4754</v>
      </c>
      <c r="T1316" s="216">
        <v>155</v>
      </c>
      <c r="U1316" s="216">
        <v>99.6</v>
      </c>
    </row>
    <row r="1317" spans="1:21">
      <c r="A1317" s="39">
        <v>1316</v>
      </c>
      <c r="B1317" s="39">
        <v>5309</v>
      </c>
      <c r="C1317" s="40">
        <v>53093</v>
      </c>
      <c r="D1317" s="40" t="s">
        <v>1318</v>
      </c>
      <c r="E1317" s="41" t="s">
        <v>3493</v>
      </c>
      <c r="F1317" s="41" t="s">
        <v>2369</v>
      </c>
      <c r="G1317" s="41">
        <v>4</v>
      </c>
      <c r="H1317" s="41">
        <v>14.85</v>
      </c>
      <c r="I1317" s="41">
        <v>3</v>
      </c>
      <c r="J1317" s="41" t="s">
        <v>2364</v>
      </c>
      <c r="K1317" s="41" t="s">
        <v>2238</v>
      </c>
      <c r="L1317" s="41" t="s">
        <v>2239</v>
      </c>
      <c r="M1317" s="41" t="s">
        <v>4842</v>
      </c>
      <c r="N1317" s="41">
        <v>19</v>
      </c>
      <c r="O1317" s="41">
        <v>100</v>
      </c>
      <c r="P1317" s="41">
        <v>100</v>
      </c>
      <c r="Q1317" s="42">
        <v>1.0347999999999999</v>
      </c>
      <c r="R1317" s="43">
        <v>42016</v>
      </c>
      <c r="S1317" s="43" t="s">
        <v>4845</v>
      </c>
      <c r="T1317" s="216">
        <v>139.05000000000001</v>
      </c>
      <c r="U1317" s="216">
        <v>99.15</v>
      </c>
    </row>
    <row r="1318" spans="1:21">
      <c r="A1318" s="39">
        <v>1317</v>
      </c>
      <c r="B1318" s="39">
        <v>5309</v>
      </c>
      <c r="C1318" s="40">
        <v>53094</v>
      </c>
      <c r="D1318" s="40" t="s">
        <v>1319</v>
      </c>
      <c r="E1318" s="41" t="s">
        <v>3505</v>
      </c>
      <c r="F1318" s="41" t="s">
        <v>2369</v>
      </c>
      <c r="G1318" s="41">
        <v>5</v>
      </c>
      <c r="H1318" s="41">
        <v>35</v>
      </c>
      <c r="I1318" s="41">
        <v>3</v>
      </c>
      <c r="J1318" s="41" t="s">
        <v>2364</v>
      </c>
      <c r="K1318" s="41" t="s">
        <v>2257</v>
      </c>
      <c r="L1318" s="41" t="s">
        <v>2239</v>
      </c>
      <c r="M1318" s="41" t="s">
        <v>4842</v>
      </c>
      <c r="N1318" s="41">
        <v>19</v>
      </c>
      <c r="O1318" s="41">
        <v>100.2</v>
      </c>
      <c r="P1318" s="41">
        <v>100</v>
      </c>
      <c r="Q1318" s="42">
        <v>1.0237000000000001</v>
      </c>
      <c r="R1318" s="43">
        <v>44124</v>
      </c>
      <c r="S1318" s="43" t="s">
        <v>4846</v>
      </c>
      <c r="T1318" s="216">
        <v>138.94999999999999</v>
      </c>
      <c r="U1318" s="216">
        <v>99.75</v>
      </c>
    </row>
    <row r="1319" spans="1:21">
      <c r="A1319" s="39">
        <v>1318</v>
      </c>
      <c r="B1319" s="39">
        <v>5309</v>
      </c>
      <c r="C1319" s="40">
        <v>53095</v>
      </c>
      <c r="D1319" s="40" t="s">
        <v>1320</v>
      </c>
      <c r="E1319" s="41">
        <v>6</v>
      </c>
      <c r="F1319" s="41" t="s">
        <v>2371</v>
      </c>
      <c r="G1319" s="41">
        <v>5</v>
      </c>
      <c r="H1319" s="41">
        <v>39.700000000000003</v>
      </c>
      <c r="I1319" s="41">
        <v>3</v>
      </c>
      <c r="J1319" s="41" t="s">
        <v>2364</v>
      </c>
      <c r="K1319" s="41" t="s">
        <v>2238</v>
      </c>
      <c r="L1319" s="41" t="s">
        <v>2239</v>
      </c>
      <c r="M1319" s="41" t="s">
        <v>4842</v>
      </c>
      <c r="N1319" s="41">
        <v>19</v>
      </c>
      <c r="O1319" s="41">
        <v>100.5</v>
      </c>
      <c r="P1319" s="41">
        <v>100</v>
      </c>
      <c r="Q1319" s="42">
        <v>1.0509999999999999</v>
      </c>
      <c r="R1319" s="43">
        <v>45146</v>
      </c>
      <c r="S1319" s="43" t="s">
        <v>4847</v>
      </c>
      <c r="T1319" s="216">
        <v>239</v>
      </c>
      <c r="U1319" s="216">
        <v>97.8</v>
      </c>
    </row>
    <row r="1320" spans="1:21">
      <c r="A1320" s="39">
        <v>1319</v>
      </c>
      <c r="B1320" s="39">
        <v>5310</v>
      </c>
      <c r="C1320" s="40">
        <v>53101</v>
      </c>
      <c r="D1320" s="40" t="s">
        <v>1321</v>
      </c>
      <c r="E1320" s="41">
        <v>0</v>
      </c>
      <c r="F1320" s="41" t="s">
        <v>2373</v>
      </c>
      <c r="G1320" s="41" t="s">
        <v>2373</v>
      </c>
      <c r="H1320" s="41" t="s">
        <v>2373</v>
      </c>
      <c r="I1320" s="41" t="s">
        <v>2373</v>
      </c>
      <c r="J1320" s="41" t="s">
        <v>2364</v>
      </c>
      <c r="K1320" s="41" t="s">
        <v>2373</v>
      </c>
      <c r="L1320" s="41" t="s">
        <v>2294</v>
      </c>
      <c r="M1320" s="41" t="s">
        <v>4848</v>
      </c>
      <c r="N1320" s="41" t="s">
        <v>2373</v>
      </c>
      <c r="O1320" s="41" t="s">
        <v>2373</v>
      </c>
      <c r="P1320" s="41" t="s">
        <v>2373</v>
      </c>
      <c r="Q1320" s="42" t="s">
        <v>2373</v>
      </c>
      <c r="R1320" s="43" t="s">
        <v>2373</v>
      </c>
      <c r="S1320" s="43" t="s">
        <v>2373</v>
      </c>
      <c r="T1320" s="216">
        <v>121.5</v>
      </c>
      <c r="U1320" s="216">
        <v>60</v>
      </c>
    </row>
    <row r="1321" spans="1:21">
      <c r="A1321" s="39">
        <v>1320</v>
      </c>
      <c r="B1321" s="39">
        <v>5315</v>
      </c>
      <c r="C1321" s="40">
        <v>53151</v>
      </c>
      <c r="D1321" s="40" t="s">
        <v>1322</v>
      </c>
      <c r="E1321" s="41">
        <v>0</v>
      </c>
      <c r="F1321" s="41" t="s">
        <v>2373</v>
      </c>
      <c r="G1321" s="41" t="s">
        <v>2373</v>
      </c>
      <c r="H1321" s="41" t="s">
        <v>2373</v>
      </c>
      <c r="I1321" s="41" t="s">
        <v>2373</v>
      </c>
      <c r="J1321" s="41" t="s">
        <v>2364</v>
      </c>
      <c r="K1321" s="41" t="s">
        <v>2373</v>
      </c>
      <c r="L1321" s="41" t="s">
        <v>2261</v>
      </c>
      <c r="M1321" s="41" t="s">
        <v>4849</v>
      </c>
      <c r="N1321" s="41" t="s">
        <v>2373</v>
      </c>
      <c r="O1321" s="41" t="s">
        <v>2373</v>
      </c>
      <c r="P1321" s="41" t="s">
        <v>2373</v>
      </c>
      <c r="Q1321" s="42" t="s">
        <v>2373</v>
      </c>
      <c r="R1321" s="43" t="s">
        <v>2373</v>
      </c>
      <c r="S1321" s="43" t="s">
        <v>2373</v>
      </c>
      <c r="T1321" s="216">
        <v>100</v>
      </c>
      <c r="U1321" s="216">
        <v>99</v>
      </c>
    </row>
    <row r="1322" spans="1:21">
      <c r="A1322" s="39">
        <v>1321</v>
      </c>
      <c r="B1322" s="39">
        <v>5315</v>
      </c>
      <c r="C1322" s="40">
        <v>53152</v>
      </c>
      <c r="D1322" s="40" t="s">
        <v>1323</v>
      </c>
      <c r="E1322" s="41">
        <v>0</v>
      </c>
      <c r="F1322" s="41" t="s">
        <v>2373</v>
      </c>
      <c r="G1322" s="41" t="s">
        <v>2373</v>
      </c>
      <c r="H1322" s="41" t="s">
        <v>2373</v>
      </c>
      <c r="I1322" s="41" t="s">
        <v>2373</v>
      </c>
      <c r="J1322" s="41" t="s">
        <v>2364</v>
      </c>
      <c r="K1322" s="41" t="s">
        <v>2373</v>
      </c>
      <c r="L1322" s="41" t="s">
        <v>2261</v>
      </c>
      <c r="M1322" s="41" t="s">
        <v>4849</v>
      </c>
      <c r="N1322" s="41" t="s">
        <v>2373</v>
      </c>
      <c r="O1322" s="41" t="s">
        <v>2373</v>
      </c>
      <c r="P1322" s="41" t="s">
        <v>2373</v>
      </c>
      <c r="Q1322" s="42" t="s">
        <v>2373</v>
      </c>
      <c r="R1322" s="43" t="s">
        <v>2373</v>
      </c>
      <c r="S1322" s="43" t="s">
        <v>2373</v>
      </c>
      <c r="T1322" s="216">
        <v>133</v>
      </c>
      <c r="U1322" s="216">
        <v>97</v>
      </c>
    </row>
    <row r="1323" spans="1:21">
      <c r="A1323" s="39">
        <v>1322</v>
      </c>
      <c r="B1323" s="39">
        <v>5315</v>
      </c>
      <c r="C1323" s="40">
        <v>53153</v>
      </c>
      <c r="D1323" s="40" t="s">
        <v>1324</v>
      </c>
      <c r="E1323" s="41">
        <v>0</v>
      </c>
      <c r="F1323" s="41" t="s">
        <v>2373</v>
      </c>
      <c r="G1323" s="41">
        <v>2</v>
      </c>
      <c r="H1323" s="41">
        <v>7.98</v>
      </c>
      <c r="I1323" s="41">
        <v>3</v>
      </c>
      <c r="J1323" s="41" t="s">
        <v>2364</v>
      </c>
      <c r="K1323" s="41" t="s">
        <v>2373</v>
      </c>
      <c r="L1323" s="41" t="s">
        <v>2261</v>
      </c>
      <c r="M1323" s="41" t="s">
        <v>4849</v>
      </c>
      <c r="N1323" s="41" t="s">
        <v>2373</v>
      </c>
      <c r="O1323" s="41" t="s">
        <v>2373</v>
      </c>
      <c r="P1323" s="41" t="s">
        <v>2373</v>
      </c>
      <c r="Q1323" s="42" t="s">
        <v>2373</v>
      </c>
      <c r="R1323" s="43">
        <v>40165</v>
      </c>
      <c r="S1323" s="43" t="s">
        <v>4850</v>
      </c>
      <c r="T1323" s="216">
        <v>115</v>
      </c>
      <c r="U1323" s="216">
        <v>101.5</v>
      </c>
    </row>
    <row r="1324" spans="1:21">
      <c r="A1324" s="39">
        <v>1323</v>
      </c>
      <c r="B1324" s="39">
        <v>5321</v>
      </c>
      <c r="C1324" s="40">
        <v>53211</v>
      </c>
      <c r="D1324" s="40" t="s">
        <v>1325</v>
      </c>
      <c r="E1324" s="41">
        <v>7</v>
      </c>
      <c r="F1324" s="41" t="s">
        <v>2371</v>
      </c>
      <c r="G1324" s="41">
        <v>2</v>
      </c>
      <c r="H1324" s="41">
        <v>92</v>
      </c>
      <c r="I1324" s="41">
        <v>3</v>
      </c>
      <c r="J1324" s="41" t="s">
        <v>2366</v>
      </c>
      <c r="K1324" s="41" t="s">
        <v>2254</v>
      </c>
      <c r="L1324" s="41" t="s">
        <v>2268</v>
      </c>
      <c r="M1324" s="41" t="s">
        <v>4140</v>
      </c>
      <c r="N1324" s="41">
        <v>4.95</v>
      </c>
      <c r="O1324" s="41">
        <v>105.95</v>
      </c>
      <c r="P1324" s="41">
        <v>100</v>
      </c>
      <c r="Q1324" s="42">
        <v>1.0350999999999999</v>
      </c>
      <c r="R1324" s="43">
        <v>45355</v>
      </c>
      <c r="S1324" s="43" t="s">
        <v>4825</v>
      </c>
      <c r="T1324" s="216">
        <v>150</v>
      </c>
      <c r="U1324" s="216">
        <v>93</v>
      </c>
    </row>
    <row r="1325" spans="1:21">
      <c r="A1325" s="39">
        <v>1324</v>
      </c>
      <c r="B1325" s="39">
        <v>5328</v>
      </c>
      <c r="C1325" s="40">
        <v>53281</v>
      </c>
      <c r="D1325" s="40" t="s">
        <v>1326</v>
      </c>
      <c r="E1325" s="41">
        <v>0</v>
      </c>
      <c r="F1325" s="41" t="s">
        <v>2373</v>
      </c>
      <c r="G1325" s="41" t="s">
        <v>2373</v>
      </c>
      <c r="H1325" s="41" t="s">
        <v>2373</v>
      </c>
      <c r="I1325" s="41" t="s">
        <v>2373</v>
      </c>
      <c r="J1325" s="41" t="s">
        <v>2364</v>
      </c>
      <c r="K1325" s="41" t="s">
        <v>2373</v>
      </c>
      <c r="L1325" s="41" t="s">
        <v>2239</v>
      </c>
      <c r="M1325" s="41" t="s">
        <v>4851</v>
      </c>
      <c r="N1325" s="41" t="s">
        <v>2373</v>
      </c>
      <c r="O1325" s="41" t="s">
        <v>2373</v>
      </c>
      <c r="P1325" s="41" t="s">
        <v>2373</v>
      </c>
      <c r="Q1325" s="42" t="s">
        <v>2373</v>
      </c>
      <c r="R1325" s="43" t="s">
        <v>2373</v>
      </c>
      <c r="S1325" s="43" t="s">
        <v>2373</v>
      </c>
      <c r="T1325" s="216">
        <v>149.9</v>
      </c>
      <c r="U1325" s="216">
        <v>124</v>
      </c>
    </row>
    <row r="1326" spans="1:21">
      <c r="A1326" s="39">
        <v>1325</v>
      </c>
      <c r="B1326" s="39">
        <v>5328</v>
      </c>
      <c r="C1326" s="40">
        <v>53282</v>
      </c>
      <c r="D1326" s="40" t="s">
        <v>1327</v>
      </c>
      <c r="E1326" s="41">
        <v>0</v>
      </c>
      <c r="F1326" s="41" t="s">
        <v>2373</v>
      </c>
      <c r="G1326" s="41">
        <v>5</v>
      </c>
      <c r="H1326" s="41">
        <v>8.24</v>
      </c>
      <c r="I1326" s="41">
        <v>3</v>
      </c>
      <c r="J1326" s="41" t="s">
        <v>2364</v>
      </c>
      <c r="K1326" s="41" t="s">
        <v>2373</v>
      </c>
      <c r="L1326" s="41" t="s">
        <v>2239</v>
      </c>
      <c r="M1326" s="41" t="s">
        <v>4851</v>
      </c>
      <c r="N1326" s="41" t="s">
        <v>2373</v>
      </c>
      <c r="O1326" s="41" t="s">
        <v>2373</v>
      </c>
      <c r="P1326" s="41" t="s">
        <v>2373</v>
      </c>
      <c r="Q1326" s="42" t="s">
        <v>2373</v>
      </c>
      <c r="R1326" s="43">
        <v>39447</v>
      </c>
      <c r="S1326" s="43" t="s">
        <v>4852</v>
      </c>
      <c r="T1326" s="216">
        <v>173</v>
      </c>
      <c r="U1326" s="216">
        <v>100</v>
      </c>
    </row>
    <row r="1327" spans="1:21">
      <c r="A1327" s="39">
        <v>1326</v>
      </c>
      <c r="B1327" s="39">
        <v>5345</v>
      </c>
      <c r="C1327" s="40">
        <v>53451</v>
      </c>
      <c r="D1327" s="40" t="s">
        <v>1328</v>
      </c>
      <c r="E1327" s="41">
        <v>0</v>
      </c>
      <c r="F1327" s="41" t="s">
        <v>2373</v>
      </c>
      <c r="G1327" s="41" t="s">
        <v>2373</v>
      </c>
      <c r="H1327" s="41" t="s">
        <v>2373</v>
      </c>
      <c r="I1327" s="41" t="s">
        <v>2373</v>
      </c>
      <c r="J1327" s="41" t="s">
        <v>2364</v>
      </c>
      <c r="K1327" s="41" t="s">
        <v>2373</v>
      </c>
      <c r="L1327" s="41" t="s">
        <v>2253</v>
      </c>
      <c r="M1327" s="41"/>
      <c r="N1327" s="41" t="s">
        <v>2373</v>
      </c>
      <c r="O1327" s="41" t="s">
        <v>2373</v>
      </c>
      <c r="P1327" s="41" t="s">
        <v>2373</v>
      </c>
      <c r="Q1327" s="42" t="s">
        <v>2373</v>
      </c>
      <c r="R1327" s="43" t="s">
        <v>2373</v>
      </c>
      <c r="S1327" s="43" t="s">
        <v>2373</v>
      </c>
      <c r="T1327" s="216">
        <v>115</v>
      </c>
      <c r="U1327" s="216">
        <v>59</v>
      </c>
    </row>
    <row r="1328" spans="1:21">
      <c r="A1328" s="39">
        <v>1327</v>
      </c>
      <c r="B1328" s="39">
        <v>5346</v>
      </c>
      <c r="C1328" s="40">
        <v>53461</v>
      </c>
      <c r="D1328" s="40" t="s">
        <v>1329</v>
      </c>
      <c r="E1328" s="41">
        <v>0</v>
      </c>
      <c r="F1328" s="41" t="s">
        <v>2373</v>
      </c>
      <c r="G1328" s="41">
        <v>40</v>
      </c>
      <c r="H1328" s="41">
        <v>15.94</v>
      </c>
      <c r="I1328" s="41">
        <v>5</v>
      </c>
      <c r="J1328" s="41" t="s">
        <v>2364</v>
      </c>
      <c r="K1328" s="41" t="s">
        <v>2373</v>
      </c>
      <c r="L1328" s="41" t="s">
        <v>2373</v>
      </c>
      <c r="M1328" s="41" t="s">
        <v>2373</v>
      </c>
      <c r="N1328" s="41" t="s">
        <v>2373</v>
      </c>
      <c r="O1328" s="41" t="s">
        <v>2373</v>
      </c>
      <c r="P1328" s="41" t="s">
        <v>2373</v>
      </c>
      <c r="Q1328" s="42" t="s">
        <v>2373</v>
      </c>
      <c r="R1328" s="43">
        <v>38520</v>
      </c>
      <c r="S1328" s="43" t="s">
        <v>4853</v>
      </c>
      <c r="T1328" s="216">
        <v>119.8</v>
      </c>
      <c r="U1328" s="216">
        <v>27.2</v>
      </c>
    </row>
    <row r="1329" spans="1:21">
      <c r="A1329" s="39">
        <v>1328</v>
      </c>
      <c r="B1329" s="39">
        <v>5346</v>
      </c>
      <c r="C1329" s="40">
        <v>53462</v>
      </c>
      <c r="D1329" s="40" t="s">
        <v>1330</v>
      </c>
      <c r="E1329" s="41">
        <v>0</v>
      </c>
      <c r="F1329" s="41" t="s">
        <v>2373</v>
      </c>
      <c r="G1329" s="41">
        <v>60</v>
      </c>
      <c r="H1329" s="41">
        <v>15.82</v>
      </c>
      <c r="I1329" s="41">
        <v>5</v>
      </c>
      <c r="J1329" s="41" t="s">
        <v>2364</v>
      </c>
      <c r="K1329" s="41" t="s">
        <v>2373</v>
      </c>
      <c r="L1329" s="41" t="s">
        <v>2373</v>
      </c>
      <c r="M1329" s="41" t="s">
        <v>2373</v>
      </c>
      <c r="N1329" s="41" t="s">
        <v>2373</v>
      </c>
      <c r="O1329" s="41" t="s">
        <v>2373</v>
      </c>
      <c r="P1329" s="41" t="s">
        <v>2373</v>
      </c>
      <c r="Q1329" s="42" t="s">
        <v>2373</v>
      </c>
      <c r="R1329" s="43">
        <v>38520</v>
      </c>
      <c r="S1329" s="43" t="s">
        <v>4853</v>
      </c>
      <c r="T1329" s="216">
        <v>121</v>
      </c>
      <c r="U1329" s="216">
        <v>28.5</v>
      </c>
    </row>
    <row r="1330" spans="1:21">
      <c r="A1330" s="39">
        <v>1329</v>
      </c>
      <c r="B1330" s="39">
        <v>5349</v>
      </c>
      <c r="C1330" s="40">
        <v>53491</v>
      </c>
      <c r="D1330" s="40" t="s">
        <v>1331</v>
      </c>
      <c r="E1330" s="41">
        <v>0</v>
      </c>
      <c r="F1330" s="41" t="s">
        <v>2373</v>
      </c>
      <c r="G1330" s="41" t="s">
        <v>2373</v>
      </c>
      <c r="H1330" s="41" t="s">
        <v>2373</v>
      </c>
      <c r="I1330" s="41" t="s">
        <v>2373</v>
      </c>
      <c r="J1330" s="41" t="s">
        <v>2364</v>
      </c>
      <c r="K1330" s="41" t="s">
        <v>2373</v>
      </c>
      <c r="L1330" s="41" t="s">
        <v>2373</v>
      </c>
      <c r="M1330" s="41" t="s">
        <v>2373</v>
      </c>
      <c r="N1330" s="41" t="s">
        <v>2373</v>
      </c>
      <c r="O1330" s="41" t="s">
        <v>2373</v>
      </c>
      <c r="P1330" s="41" t="s">
        <v>2373</v>
      </c>
      <c r="Q1330" s="42" t="s">
        <v>2373</v>
      </c>
      <c r="R1330" s="43" t="s">
        <v>2373</v>
      </c>
      <c r="S1330" s="43" t="s">
        <v>2373</v>
      </c>
      <c r="T1330" s="216">
        <v>114</v>
      </c>
      <c r="U1330" s="216">
        <v>59</v>
      </c>
    </row>
    <row r="1331" spans="1:21">
      <c r="A1331" s="39">
        <v>1330</v>
      </c>
      <c r="B1331" s="39">
        <v>5351</v>
      </c>
      <c r="C1331" s="40">
        <v>53511</v>
      </c>
      <c r="D1331" s="40" t="s">
        <v>1332</v>
      </c>
      <c r="E1331" s="41">
        <v>0</v>
      </c>
      <c r="F1331" s="41" t="s">
        <v>2373</v>
      </c>
      <c r="G1331" s="41" t="s">
        <v>2373</v>
      </c>
      <c r="H1331" s="41" t="s">
        <v>2373</v>
      </c>
      <c r="I1331" s="41" t="s">
        <v>2373</v>
      </c>
      <c r="J1331" s="41" t="s">
        <v>2364</v>
      </c>
      <c r="K1331" s="41" t="s">
        <v>2373</v>
      </c>
      <c r="L1331" s="41" t="s">
        <v>2246</v>
      </c>
      <c r="M1331" s="41" t="s">
        <v>4033</v>
      </c>
      <c r="N1331" s="41" t="s">
        <v>2373</v>
      </c>
      <c r="O1331" s="41" t="s">
        <v>2373</v>
      </c>
      <c r="P1331" s="41" t="s">
        <v>2373</v>
      </c>
      <c r="Q1331" s="42" t="s">
        <v>2373</v>
      </c>
      <c r="R1331" s="43" t="s">
        <v>2373</v>
      </c>
      <c r="S1331" s="43" t="s">
        <v>2373</v>
      </c>
      <c r="T1331" s="216">
        <v>119.5</v>
      </c>
      <c r="U1331" s="216">
        <v>118.1</v>
      </c>
    </row>
    <row r="1332" spans="1:21">
      <c r="A1332" s="39">
        <v>1331</v>
      </c>
      <c r="B1332" s="39">
        <v>5351</v>
      </c>
      <c r="C1332" s="40">
        <v>53512</v>
      </c>
      <c r="D1332" s="40" t="s">
        <v>1333</v>
      </c>
      <c r="E1332" s="41">
        <v>0</v>
      </c>
      <c r="F1332" s="41" t="s">
        <v>2373</v>
      </c>
      <c r="G1332" s="41">
        <v>5</v>
      </c>
      <c r="H1332" s="41">
        <v>27.75</v>
      </c>
      <c r="I1332" s="41">
        <v>5</v>
      </c>
      <c r="J1332" s="41" t="s">
        <v>2364</v>
      </c>
      <c r="K1332" s="41" t="s">
        <v>2373</v>
      </c>
      <c r="L1332" s="41" t="s">
        <v>2246</v>
      </c>
      <c r="M1332" s="41" t="s">
        <v>4033</v>
      </c>
      <c r="N1332" s="41" t="s">
        <v>2373</v>
      </c>
      <c r="O1332" s="41" t="s">
        <v>2373</v>
      </c>
      <c r="P1332" s="41" t="s">
        <v>2373</v>
      </c>
      <c r="Q1332" s="42" t="s">
        <v>2373</v>
      </c>
      <c r="R1332" s="43">
        <v>40336</v>
      </c>
      <c r="S1332" s="43" t="s">
        <v>4854</v>
      </c>
      <c r="T1332" s="216">
        <v>110</v>
      </c>
      <c r="U1332" s="216">
        <v>96.5</v>
      </c>
    </row>
    <row r="1333" spans="1:21">
      <c r="A1333" s="39">
        <v>1332</v>
      </c>
      <c r="B1333" s="39">
        <v>5351</v>
      </c>
      <c r="C1333" s="40">
        <v>53513</v>
      </c>
      <c r="D1333" s="40" t="s">
        <v>1334</v>
      </c>
      <c r="E1333" s="41">
        <v>7</v>
      </c>
      <c r="F1333" s="41" t="s">
        <v>2371</v>
      </c>
      <c r="G1333" s="41">
        <v>8</v>
      </c>
      <c r="H1333" s="41">
        <v>63.9</v>
      </c>
      <c r="I1333" s="41">
        <v>5</v>
      </c>
      <c r="J1333" s="41" t="s">
        <v>2364</v>
      </c>
      <c r="K1333" s="41" t="s">
        <v>2245</v>
      </c>
      <c r="L1333" s="41" t="s">
        <v>2246</v>
      </c>
      <c r="M1333" s="41" t="s">
        <v>4033</v>
      </c>
      <c r="N1333" s="41">
        <v>28.9</v>
      </c>
      <c r="O1333" s="41">
        <v>100.8</v>
      </c>
      <c r="P1333" s="41">
        <v>100</v>
      </c>
      <c r="Q1333" s="42">
        <v>1.06</v>
      </c>
      <c r="R1333" s="43">
        <v>44705</v>
      </c>
      <c r="S1333" s="43" t="s">
        <v>4855</v>
      </c>
      <c r="T1333" s="216">
        <v>113.5</v>
      </c>
      <c r="U1333" s="216">
        <v>90</v>
      </c>
    </row>
    <row r="1334" spans="1:21">
      <c r="A1334" s="39">
        <v>1333</v>
      </c>
      <c r="B1334" s="39">
        <v>5355</v>
      </c>
      <c r="C1334" s="40">
        <v>53551</v>
      </c>
      <c r="D1334" s="40" t="s">
        <v>1335</v>
      </c>
      <c r="E1334" s="41">
        <v>0</v>
      </c>
      <c r="F1334" s="41" t="s">
        <v>2373</v>
      </c>
      <c r="G1334" s="41" t="s">
        <v>2373</v>
      </c>
      <c r="H1334" s="41" t="s">
        <v>2373</v>
      </c>
      <c r="I1334" s="41" t="s">
        <v>2373</v>
      </c>
      <c r="J1334" s="41" t="s">
        <v>2364</v>
      </c>
      <c r="K1334" s="41" t="s">
        <v>2373</v>
      </c>
      <c r="L1334" s="41" t="s">
        <v>2239</v>
      </c>
      <c r="M1334" s="41" t="s">
        <v>4856</v>
      </c>
      <c r="N1334" s="41" t="s">
        <v>2373</v>
      </c>
      <c r="O1334" s="41" t="s">
        <v>2373</v>
      </c>
      <c r="P1334" s="41" t="s">
        <v>2373</v>
      </c>
      <c r="Q1334" s="42" t="s">
        <v>2373</v>
      </c>
      <c r="R1334" s="43" t="s">
        <v>2373</v>
      </c>
      <c r="S1334" s="43" t="s">
        <v>2373</v>
      </c>
      <c r="T1334" s="216">
        <v>645</v>
      </c>
      <c r="U1334" s="216">
        <v>99</v>
      </c>
    </row>
    <row r="1335" spans="1:21">
      <c r="A1335" s="39">
        <v>1334</v>
      </c>
      <c r="B1335" s="39">
        <v>5355</v>
      </c>
      <c r="C1335" s="40">
        <v>53552</v>
      </c>
      <c r="D1335" s="40" t="s">
        <v>1336</v>
      </c>
      <c r="E1335" s="41">
        <v>0</v>
      </c>
      <c r="F1335" s="41" t="s">
        <v>2373</v>
      </c>
      <c r="G1335" s="41">
        <v>2.5</v>
      </c>
      <c r="H1335" s="41">
        <v>12</v>
      </c>
      <c r="I1335" s="41">
        <v>5</v>
      </c>
      <c r="J1335" s="41" t="s">
        <v>2364</v>
      </c>
      <c r="K1335" s="41" t="s">
        <v>2373</v>
      </c>
      <c r="L1335" s="41" t="s">
        <v>2239</v>
      </c>
      <c r="M1335" s="41" t="s">
        <v>4856</v>
      </c>
      <c r="N1335" s="41" t="s">
        <v>2373</v>
      </c>
      <c r="O1335" s="41" t="s">
        <v>2373</v>
      </c>
      <c r="P1335" s="41" t="s">
        <v>2373</v>
      </c>
      <c r="Q1335" s="42" t="s">
        <v>2373</v>
      </c>
      <c r="R1335" s="43">
        <v>39098</v>
      </c>
      <c r="S1335" s="43" t="s">
        <v>3700</v>
      </c>
      <c r="T1335" s="216">
        <v>300</v>
      </c>
      <c r="U1335" s="216">
        <v>105.2</v>
      </c>
    </row>
    <row r="1336" spans="1:21">
      <c r="A1336" s="39">
        <v>1335</v>
      </c>
      <c r="B1336" s="39">
        <v>5355</v>
      </c>
      <c r="C1336" s="40">
        <v>53553</v>
      </c>
      <c r="D1336" s="40" t="s">
        <v>1337</v>
      </c>
      <c r="E1336" s="41" t="s">
        <v>4619</v>
      </c>
      <c r="F1336" s="41" t="s">
        <v>2369</v>
      </c>
      <c r="G1336" s="41">
        <v>1.5</v>
      </c>
      <c r="H1336" s="41">
        <v>7.5</v>
      </c>
      <c r="I1336" s="41">
        <v>3</v>
      </c>
      <c r="J1336" s="41" t="s">
        <v>2364</v>
      </c>
      <c r="K1336" s="41" t="s">
        <v>2254</v>
      </c>
      <c r="L1336" s="41" t="s">
        <v>2239</v>
      </c>
      <c r="M1336" s="41" t="s">
        <v>4856</v>
      </c>
      <c r="N1336" s="41">
        <v>16.600000000000001</v>
      </c>
      <c r="O1336" s="41" t="s">
        <v>2373</v>
      </c>
      <c r="P1336" s="41" t="s">
        <v>2373</v>
      </c>
      <c r="Q1336" s="42">
        <v>1.0901000000000001</v>
      </c>
      <c r="R1336" s="43">
        <v>40926</v>
      </c>
      <c r="S1336" s="43" t="s">
        <v>3818</v>
      </c>
      <c r="T1336" s="216">
        <v>230</v>
      </c>
      <c r="U1336" s="216">
        <v>105.1</v>
      </c>
    </row>
    <row r="1337" spans="1:21">
      <c r="A1337" s="39">
        <v>1336</v>
      </c>
      <c r="B1337" s="39">
        <v>5371</v>
      </c>
      <c r="C1337" s="40">
        <v>53711</v>
      </c>
      <c r="D1337" s="40" t="s">
        <v>1338</v>
      </c>
      <c r="E1337" s="41">
        <v>0</v>
      </c>
      <c r="F1337" s="41" t="s">
        <v>2373</v>
      </c>
      <c r="G1337" s="41" t="s">
        <v>2373</v>
      </c>
      <c r="H1337" s="41" t="s">
        <v>2373</v>
      </c>
      <c r="I1337" s="41" t="s">
        <v>2373</v>
      </c>
      <c r="J1337" s="41" t="s">
        <v>2364</v>
      </c>
      <c r="K1337" s="41" t="s">
        <v>2373</v>
      </c>
      <c r="L1337" s="41" t="s">
        <v>2261</v>
      </c>
      <c r="M1337" s="41" t="s">
        <v>4857</v>
      </c>
      <c r="N1337" s="41" t="s">
        <v>2373</v>
      </c>
      <c r="O1337" s="41" t="s">
        <v>2373</v>
      </c>
      <c r="P1337" s="41" t="s">
        <v>2373</v>
      </c>
      <c r="Q1337" s="42" t="s">
        <v>2373</v>
      </c>
      <c r="R1337" s="43" t="s">
        <v>2373</v>
      </c>
      <c r="S1337" s="43" t="s">
        <v>2373</v>
      </c>
      <c r="T1337" s="216">
        <v>115.1</v>
      </c>
      <c r="U1337" s="216">
        <v>106.95</v>
      </c>
    </row>
    <row r="1338" spans="1:21">
      <c r="A1338" s="39">
        <v>1337</v>
      </c>
      <c r="B1338" s="39">
        <v>5381</v>
      </c>
      <c r="C1338" s="40">
        <v>53811</v>
      </c>
      <c r="D1338" s="40" t="s">
        <v>1339</v>
      </c>
      <c r="E1338" s="41">
        <v>0</v>
      </c>
      <c r="F1338" s="41" t="s">
        <v>2373</v>
      </c>
      <c r="G1338" s="41" t="s">
        <v>2373</v>
      </c>
      <c r="H1338" s="41" t="s">
        <v>2373</v>
      </c>
      <c r="I1338" s="41" t="s">
        <v>2373</v>
      </c>
      <c r="J1338" s="41" t="s">
        <v>2364</v>
      </c>
      <c r="K1338" s="41" t="s">
        <v>2373</v>
      </c>
      <c r="L1338" s="41" t="s">
        <v>2239</v>
      </c>
      <c r="M1338" s="41" t="s">
        <v>4858</v>
      </c>
      <c r="N1338" s="41" t="s">
        <v>2373</v>
      </c>
      <c r="O1338" s="41" t="s">
        <v>2373</v>
      </c>
      <c r="P1338" s="41" t="s">
        <v>2373</v>
      </c>
      <c r="Q1338" s="42" t="s">
        <v>2373</v>
      </c>
      <c r="R1338" s="43" t="s">
        <v>2373</v>
      </c>
      <c r="S1338" s="43" t="s">
        <v>2373</v>
      </c>
      <c r="T1338" s="216">
        <v>132.65</v>
      </c>
      <c r="U1338" s="216">
        <v>85</v>
      </c>
    </row>
    <row r="1339" spans="1:21">
      <c r="A1339" s="39">
        <v>1338</v>
      </c>
      <c r="B1339" s="39">
        <v>5381</v>
      </c>
      <c r="C1339" s="40">
        <v>53812</v>
      </c>
      <c r="D1339" s="40" t="s">
        <v>1340</v>
      </c>
      <c r="E1339" s="41">
        <v>0</v>
      </c>
      <c r="F1339" s="41" t="s">
        <v>2373</v>
      </c>
      <c r="G1339" s="41" t="s">
        <v>2373</v>
      </c>
      <c r="H1339" s="41" t="s">
        <v>2373</v>
      </c>
      <c r="I1339" s="41" t="s">
        <v>2373</v>
      </c>
      <c r="J1339" s="41" t="s">
        <v>2364</v>
      </c>
      <c r="K1339" s="41" t="s">
        <v>2373</v>
      </c>
      <c r="L1339" s="41" t="s">
        <v>2239</v>
      </c>
      <c r="M1339" s="41" t="s">
        <v>4858</v>
      </c>
      <c r="N1339" s="41" t="s">
        <v>2373</v>
      </c>
      <c r="O1339" s="41" t="s">
        <v>2373</v>
      </c>
      <c r="P1339" s="41" t="s">
        <v>2373</v>
      </c>
      <c r="Q1339" s="42" t="s">
        <v>2373</v>
      </c>
      <c r="R1339" s="43" t="s">
        <v>2373</v>
      </c>
      <c r="S1339" s="43" t="s">
        <v>2373</v>
      </c>
      <c r="T1339" s="216">
        <v>211</v>
      </c>
      <c r="U1339" s="216">
        <v>95.2</v>
      </c>
    </row>
    <row r="1340" spans="1:21">
      <c r="A1340" s="39">
        <v>1339</v>
      </c>
      <c r="B1340" s="39">
        <v>5381</v>
      </c>
      <c r="C1340" s="40">
        <v>53813</v>
      </c>
      <c r="D1340" s="40" t="s">
        <v>1341</v>
      </c>
      <c r="E1340" s="41">
        <v>0</v>
      </c>
      <c r="F1340" s="41" t="s">
        <v>2373</v>
      </c>
      <c r="G1340" s="41">
        <v>3</v>
      </c>
      <c r="H1340" s="41">
        <v>5.43</v>
      </c>
      <c r="I1340" s="41">
        <v>3</v>
      </c>
      <c r="J1340" s="41" t="s">
        <v>2364</v>
      </c>
      <c r="K1340" s="41" t="s">
        <v>2373</v>
      </c>
      <c r="L1340" s="41" t="s">
        <v>2239</v>
      </c>
      <c r="M1340" s="41" t="s">
        <v>4858</v>
      </c>
      <c r="N1340" s="41" t="s">
        <v>2373</v>
      </c>
      <c r="O1340" s="41" t="s">
        <v>2373</v>
      </c>
      <c r="P1340" s="41" t="s">
        <v>2373</v>
      </c>
      <c r="Q1340" s="42" t="s">
        <v>2373</v>
      </c>
      <c r="R1340" s="43">
        <v>39588</v>
      </c>
      <c r="S1340" s="43" t="s">
        <v>4859</v>
      </c>
      <c r="T1340" s="216">
        <v>155</v>
      </c>
      <c r="U1340" s="216">
        <v>91.8</v>
      </c>
    </row>
    <row r="1341" spans="1:21">
      <c r="A1341" s="39">
        <v>1340</v>
      </c>
      <c r="B1341" s="39">
        <v>5386</v>
      </c>
      <c r="C1341" s="40">
        <v>53861</v>
      </c>
      <c r="D1341" s="40" t="s">
        <v>1342</v>
      </c>
      <c r="E1341" s="41">
        <v>0</v>
      </c>
      <c r="F1341" s="41" t="s">
        <v>2373</v>
      </c>
      <c r="G1341" s="41" t="s">
        <v>2373</v>
      </c>
      <c r="H1341" s="41" t="s">
        <v>2373</v>
      </c>
      <c r="I1341" s="41" t="s">
        <v>2373</v>
      </c>
      <c r="J1341" s="41" t="s">
        <v>2364</v>
      </c>
      <c r="K1341" s="41" t="s">
        <v>2373</v>
      </c>
      <c r="L1341" s="41" t="s">
        <v>2258</v>
      </c>
      <c r="M1341" s="41" t="s">
        <v>4860</v>
      </c>
      <c r="N1341" s="41" t="s">
        <v>2373</v>
      </c>
      <c r="O1341" s="41" t="s">
        <v>2373</v>
      </c>
      <c r="P1341" s="41" t="s">
        <v>2373</v>
      </c>
      <c r="Q1341" s="42" t="s">
        <v>2373</v>
      </c>
      <c r="R1341" s="43" t="s">
        <v>2373</v>
      </c>
      <c r="S1341" s="43" t="s">
        <v>2373</v>
      </c>
      <c r="T1341" s="216">
        <v>0</v>
      </c>
      <c r="U1341" s="216">
        <v>101</v>
      </c>
    </row>
    <row r="1342" spans="1:21">
      <c r="A1342" s="39">
        <v>1341</v>
      </c>
      <c r="B1342" s="39">
        <v>5388</v>
      </c>
      <c r="C1342" s="40">
        <v>53882</v>
      </c>
      <c r="D1342" s="40" t="s">
        <v>1343</v>
      </c>
      <c r="E1342" s="41">
        <v>0</v>
      </c>
      <c r="F1342" s="41" t="s">
        <v>2373</v>
      </c>
      <c r="G1342" s="41" t="s">
        <v>2373</v>
      </c>
      <c r="H1342" s="41" t="s">
        <v>2373</v>
      </c>
      <c r="I1342" s="41" t="s">
        <v>2373</v>
      </c>
      <c r="J1342" s="41" t="s">
        <v>2364</v>
      </c>
      <c r="K1342" s="41" t="s">
        <v>2373</v>
      </c>
      <c r="L1342" s="41" t="s">
        <v>2262</v>
      </c>
      <c r="M1342" s="41" t="s">
        <v>4861</v>
      </c>
      <c r="N1342" s="41" t="s">
        <v>2373</v>
      </c>
      <c r="O1342" s="41" t="s">
        <v>2373</v>
      </c>
      <c r="P1342" s="41" t="s">
        <v>2373</v>
      </c>
      <c r="Q1342" s="42" t="s">
        <v>2373</v>
      </c>
      <c r="R1342" s="43" t="s">
        <v>2373</v>
      </c>
      <c r="S1342" s="43" t="s">
        <v>2373</v>
      </c>
      <c r="T1342" s="216">
        <v>170</v>
      </c>
      <c r="U1342" s="216">
        <v>115</v>
      </c>
    </row>
    <row r="1343" spans="1:21">
      <c r="A1343" s="39">
        <v>1342</v>
      </c>
      <c r="B1343" s="39">
        <v>5388</v>
      </c>
      <c r="C1343" s="40">
        <v>53883</v>
      </c>
      <c r="D1343" s="40" t="s">
        <v>1344</v>
      </c>
      <c r="E1343" s="41">
        <v>0</v>
      </c>
      <c r="F1343" s="41" t="s">
        <v>2373</v>
      </c>
      <c r="G1343" s="41">
        <v>6</v>
      </c>
      <c r="H1343" s="41">
        <v>21.16</v>
      </c>
      <c r="I1343" s="41">
        <v>5</v>
      </c>
      <c r="J1343" s="41" t="s">
        <v>2364</v>
      </c>
      <c r="K1343" s="41" t="s">
        <v>2373</v>
      </c>
      <c r="L1343" s="41" t="s">
        <v>2262</v>
      </c>
      <c r="M1343" s="41" t="s">
        <v>4861</v>
      </c>
      <c r="N1343" s="41" t="s">
        <v>2373</v>
      </c>
      <c r="O1343" s="41" t="s">
        <v>2373</v>
      </c>
      <c r="P1343" s="41" t="s">
        <v>2373</v>
      </c>
      <c r="Q1343" s="42" t="s">
        <v>2373</v>
      </c>
      <c r="R1343" s="43">
        <v>40386</v>
      </c>
      <c r="S1343" s="43" t="s">
        <v>3626</v>
      </c>
      <c r="T1343" s="216">
        <v>316</v>
      </c>
      <c r="U1343" s="216">
        <v>107</v>
      </c>
    </row>
    <row r="1344" spans="1:21">
      <c r="A1344" s="39">
        <v>1343</v>
      </c>
      <c r="B1344" s="39">
        <v>5388</v>
      </c>
      <c r="C1344" s="40">
        <v>53884</v>
      </c>
      <c r="D1344" s="40" t="s">
        <v>1345</v>
      </c>
      <c r="E1344" s="41">
        <v>5</v>
      </c>
      <c r="F1344" s="41" t="s">
        <v>2371</v>
      </c>
      <c r="G1344" s="41">
        <v>6</v>
      </c>
      <c r="H1344" s="41">
        <v>40.76</v>
      </c>
      <c r="I1344" s="41">
        <v>5</v>
      </c>
      <c r="J1344" s="41" t="s">
        <v>2364</v>
      </c>
      <c r="K1344" s="41" t="s">
        <v>2236</v>
      </c>
      <c r="L1344" s="41" t="s">
        <v>2262</v>
      </c>
      <c r="M1344" s="41" t="s">
        <v>4861</v>
      </c>
      <c r="N1344" s="41">
        <v>26.9</v>
      </c>
      <c r="O1344" s="41">
        <v>100</v>
      </c>
      <c r="P1344" s="41">
        <v>100</v>
      </c>
      <c r="Q1344" s="42">
        <v>1.1000000000000001</v>
      </c>
      <c r="R1344" s="43">
        <v>40785</v>
      </c>
      <c r="S1344" s="43" t="s">
        <v>4862</v>
      </c>
      <c r="T1344" s="216">
        <v>210</v>
      </c>
      <c r="U1344" s="216">
        <v>97.9</v>
      </c>
    </row>
    <row r="1345" spans="1:21">
      <c r="A1345" s="39">
        <v>1344</v>
      </c>
      <c r="B1345" s="39">
        <v>5388</v>
      </c>
      <c r="C1345" s="40">
        <v>53885</v>
      </c>
      <c r="D1345" s="40" t="s">
        <v>1346</v>
      </c>
      <c r="E1345" s="41">
        <v>5</v>
      </c>
      <c r="F1345" s="41" t="s">
        <v>2371</v>
      </c>
      <c r="G1345" s="41">
        <v>6</v>
      </c>
      <c r="H1345" s="41">
        <v>49.67</v>
      </c>
      <c r="I1345" s="41">
        <v>5</v>
      </c>
      <c r="J1345" s="41" t="s">
        <v>2364</v>
      </c>
      <c r="K1345" s="41" t="s">
        <v>2236</v>
      </c>
      <c r="L1345" s="41" t="s">
        <v>2262</v>
      </c>
      <c r="M1345" s="41" t="s">
        <v>4861</v>
      </c>
      <c r="N1345" s="41">
        <v>26.9</v>
      </c>
      <c r="O1345" s="41">
        <v>100</v>
      </c>
      <c r="P1345" s="41">
        <v>0</v>
      </c>
      <c r="Q1345" s="42">
        <v>1.05</v>
      </c>
      <c r="R1345" s="43">
        <v>41152</v>
      </c>
      <c r="S1345" s="43" t="s">
        <v>3922</v>
      </c>
      <c r="T1345" s="216">
        <v>200</v>
      </c>
      <c r="U1345" s="216">
        <v>97.7</v>
      </c>
    </row>
    <row r="1346" spans="1:21">
      <c r="A1346" s="39">
        <v>1345</v>
      </c>
      <c r="B1346" s="39">
        <v>5388</v>
      </c>
      <c r="C1346" s="40">
        <v>53886</v>
      </c>
      <c r="D1346" s="40" t="s">
        <v>1347</v>
      </c>
      <c r="E1346" s="41">
        <v>5</v>
      </c>
      <c r="F1346" s="41" t="s">
        <v>2371</v>
      </c>
      <c r="G1346" s="41">
        <v>30</v>
      </c>
      <c r="H1346" s="41">
        <v>100</v>
      </c>
      <c r="I1346" s="41">
        <v>5</v>
      </c>
      <c r="J1346" s="41" t="s">
        <v>2364</v>
      </c>
      <c r="K1346" s="41" t="s">
        <v>2254</v>
      </c>
      <c r="L1346" s="41" t="s">
        <v>2262</v>
      </c>
      <c r="M1346" s="41" t="s">
        <v>4861</v>
      </c>
      <c r="N1346" s="41">
        <v>26.9</v>
      </c>
      <c r="O1346" s="41">
        <v>101</v>
      </c>
      <c r="P1346" s="41">
        <v>100</v>
      </c>
      <c r="Q1346" s="42">
        <v>1.2388999999999999</v>
      </c>
      <c r="R1346" s="43">
        <v>44698</v>
      </c>
      <c r="S1346" s="43" t="s">
        <v>4863</v>
      </c>
      <c r="T1346" s="216">
        <v>150</v>
      </c>
      <c r="U1346" s="216">
        <v>99.6</v>
      </c>
    </row>
    <row r="1347" spans="1:21">
      <c r="A1347" s="39">
        <v>1346</v>
      </c>
      <c r="B1347" s="39">
        <v>5388</v>
      </c>
      <c r="C1347" s="40">
        <v>53887</v>
      </c>
      <c r="D1347" s="40" t="s">
        <v>1348</v>
      </c>
      <c r="E1347" s="41">
        <v>4</v>
      </c>
      <c r="F1347" s="41" t="s">
        <v>2371</v>
      </c>
      <c r="G1347" s="41">
        <v>30</v>
      </c>
      <c r="H1347" s="41">
        <v>145</v>
      </c>
      <c r="I1347" s="41">
        <v>3</v>
      </c>
      <c r="J1347" s="41" t="s">
        <v>2364</v>
      </c>
      <c r="K1347" s="41" t="s">
        <v>2254</v>
      </c>
      <c r="L1347" s="41" t="s">
        <v>2262</v>
      </c>
      <c r="M1347" s="41" t="s">
        <v>4861</v>
      </c>
      <c r="N1347" s="41">
        <v>26.9</v>
      </c>
      <c r="O1347" s="41">
        <v>103</v>
      </c>
      <c r="P1347" s="41">
        <v>100</v>
      </c>
      <c r="Q1347" s="42">
        <v>1.1915</v>
      </c>
      <c r="R1347" s="43">
        <v>45266</v>
      </c>
      <c r="S1347" s="43" t="s">
        <v>4864</v>
      </c>
      <c r="T1347" s="216">
        <v>120</v>
      </c>
      <c r="U1347" s="216">
        <v>99.5</v>
      </c>
    </row>
    <row r="1348" spans="1:21">
      <c r="A1348" s="39">
        <v>1347</v>
      </c>
      <c r="B1348" s="39">
        <v>5392</v>
      </c>
      <c r="C1348" s="40">
        <v>53921</v>
      </c>
      <c r="D1348" s="40" t="s">
        <v>1349</v>
      </c>
      <c r="E1348" s="41">
        <v>0</v>
      </c>
      <c r="F1348" s="41" t="s">
        <v>2373</v>
      </c>
      <c r="G1348" s="41" t="s">
        <v>2373</v>
      </c>
      <c r="H1348" s="41" t="s">
        <v>2373</v>
      </c>
      <c r="I1348" s="41" t="s">
        <v>2373</v>
      </c>
      <c r="J1348" s="41" t="s">
        <v>2364</v>
      </c>
      <c r="K1348" s="41" t="s">
        <v>2373</v>
      </c>
      <c r="L1348" s="41" t="s">
        <v>2261</v>
      </c>
      <c r="M1348" s="41" t="s">
        <v>4865</v>
      </c>
      <c r="N1348" s="41" t="s">
        <v>2373</v>
      </c>
      <c r="O1348" s="41" t="s">
        <v>2373</v>
      </c>
      <c r="P1348" s="41" t="s">
        <v>2373</v>
      </c>
      <c r="Q1348" s="42" t="s">
        <v>2373</v>
      </c>
      <c r="R1348" s="43" t="s">
        <v>2373</v>
      </c>
      <c r="S1348" s="43" t="s">
        <v>2373</v>
      </c>
      <c r="T1348" s="216">
        <v>164</v>
      </c>
      <c r="U1348" s="216">
        <v>84.3</v>
      </c>
    </row>
    <row r="1349" spans="1:21">
      <c r="A1349" s="39">
        <v>1348</v>
      </c>
      <c r="B1349" s="39">
        <v>5392</v>
      </c>
      <c r="C1349" s="40">
        <v>53922</v>
      </c>
      <c r="D1349" s="40" t="s">
        <v>1350</v>
      </c>
      <c r="E1349" s="41">
        <v>0</v>
      </c>
      <c r="F1349" s="41" t="s">
        <v>2373</v>
      </c>
      <c r="G1349" s="41">
        <v>7</v>
      </c>
      <c r="H1349" s="41">
        <v>190</v>
      </c>
      <c r="I1349" s="41">
        <v>5</v>
      </c>
      <c r="J1349" s="41" t="s">
        <v>2364</v>
      </c>
      <c r="K1349" s="41" t="s">
        <v>2373</v>
      </c>
      <c r="L1349" s="41" t="s">
        <v>2261</v>
      </c>
      <c r="M1349" s="41" t="s">
        <v>4865</v>
      </c>
      <c r="N1349" s="41" t="s">
        <v>2373</v>
      </c>
      <c r="O1349" s="41" t="s">
        <v>2373</v>
      </c>
      <c r="P1349" s="41" t="s">
        <v>2373</v>
      </c>
      <c r="Q1349" s="42" t="s">
        <v>2373</v>
      </c>
      <c r="R1349" s="43">
        <v>40176</v>
      </c>
      <c r="S1349" s="43" t="s">
        <v>4866</v>
      </c>
      <c r="T1349" s="216">
        <v>118.8</v>
      </c>
      <c r="U1349" s="216">
        <v>96.5</v>
      </c>
    </row>
    <row r="1350" spans="1:21">
      <c r="A1350" s="39">
        <v>1349</v>
      </c>
      <c r="B1350" s="39">
        <v>5392</v>
      </c>
      <c r="C1350" s="40">
        <v>53923</v>
      </c>
      <c r="D1350" s="40" t="s">
        <v>1351</v>
      </c>
      <c r="E1350" s="41">
        <v>4</v>
      </c>
      <c r="F1350" s="41" t="s">
        <v>2371</v>
      </c>
      <c r="G1350" s="41">
        <v>6</v>
      </c>
      <c r="H1350" s="41">
        <v>45.7</v>
      </c>
      <c r="I1350" s="41">
        <v>3</v>
      </c>
      <c r="J1350" s="41" t="s">
        <v>2364</v>
      </c>
      <c r="K1350" s="41" t="s">
        <v>2236</v>
      </c>
      <c r="L1350" s="41" t="s">
        <v>2261</v>
      </c>
      <c r="M1350" s="41" t="s">
        <v>4865</v>
      </c>
      <c r="N1350" s="41">
        <v>16.899999999999999</v>
      </c>
      <c r="O1350" s="41" t="s">
        <v>2373</v>
      </c>
      <c r="P1350" s="41" t="s">
        <v>2373</v>
      </c>
      <c r="Q1350" s="42">
        <v>1.01</v>
      </c>
      <c r="R1350" s="43">
        <v>41388</v>
      </c>
      <c r="S1350" s="43" t="s">
        <v>4867</v>
      </c>
      <c r="T1350" s="216">
        <v>196</v>
      </c>
      <c r="U1350" s="216">
        <v>106.8</v>
      </c>
    </row>
    <row r="1351" spans="1:21">
      <c r="A1351" s="39">
        <v>1350</v>
      </c>
      <c r="B1351" s="39">
        <v>5392</v>
      </c>
      <c r="C1351" s="40">
        <v>53924</v>
      </c>
      <c r="D1351" s="40" t="s">
        <v>1352</v>
      </c>
      <c r="E1351" s="41"/>
      <c r="F1351" s="41"/>
      <c r="G1351" s="41"/>
      <c r="H1351" s="41">
        <v>54.2</v>
      </c>
      <c r="I1351" s="41"/>
      <c r="J1351" s="41" t="s">
        <v>2364</v>
      </c>
      <c r="K1351" s="41" t="s">
        <v>2236</v>
      </c>
      <c r="L1351" s="41"/>
      <c r="M1351" s="41"/>
      <c r="N1351" s="41"/>
      <c r="O1351" s="41">
        <v>100</v>
      </c>
      <c r="P1351" s="41">
        <v>0</v>
      </c>
      <c r="Q1351" s="42">
        <v>0</v>
      </c>
      <c r="R1351" s="43"/>
      <c r="S1351" s="43"/>
      <c r="T1351" s="216">
        <v>132.9</v>
      </c>
      <c r="U1351" s="216">
        <v>98</v>
      </c>
    </row>
    <row r="1352" spans="1:21">
      <c r="A1352" s="39">
        <v>1351</v>
      </c>
      <c r="B1352" s="39">
        <v>5403</v>
      </c>
      <c r="C1352" s="40">
        <v>54031</v>
      </c>
      <c r="D1352" s="40" t="s">
        <v>1353</v>
      </c>
      <c r="E1352" s="41">
        <v>0</v>
      </c>
      <c r="F1352" s="41" t="s">
        <v>2373</v>
      </c>
      <c r="G1352" s="41" t="s">
        <v>2373</v>
      </c>
      <c r="H1352" s="41" t="s">
        <v>2373</v>
      </c>
      <c r="I1352" s="41" t="s">
        <v>2373</v>
      </c>
      <c r="J1352" s="41" t="s">
        <v>2364</v>
      </c>
      <c r="K1352" s="41" t="s">
        <v>2373</v>
      </c>
      <c r="L1352" s="41" t="s">
        <v>2294</v>
      </c>
      <c r="M1352" s="41" t="s">
        <v>4868</v>
      </c>
      <c r="N1352" s="41" t="s">
        <v>2373</v>
      </c>
      <c r="O1352" s="41" t="s">
        <v>2373</v>
      </c>
      <c r="P1352" s="41" t="s">
        <v>2373</v>
      </c>
      <c r="Q1352" s="42" t="s">
        <v>2373</v>
      </c>
      <c r="R1352" s="43" t="s">
        <v>2373</v>
      </c>
      <c r="S1352" s="43" t="s">
        <v>2373</v>
      </c>
      <c r="T1352" s="216">
        <v>229</v>
      </c>
      <c r="U1352" s="216">
        <v>100</v>
      </c>
    </row>
    <row r="1353" spans="1:21">
      <c r="A1353" s="39">
        <v>1352</v>
      </c>
      <c r="B1353" s="39">
        <v>5425</v>
      </c>
      <c r="C1353" s="40">
        <v>54252</v>
      </c>
      <c r="D1353" s="40" t="s">
        <v>1354</v>
      </c>
      <c r="E1353" s="41">
        <v>0</v>
      </c>
      <c r="F1353" s="41" t="s">
        <v>2373</v>
      </c>
      <c r="G1353" s="41" t="s">
        <v>2373</v>
      </c>
      <c r="H1353" s="41" t="s">
        <v>2373</v>
      </c>
      <c r="I1353" s="41" t="s">
        <v>2373</v>
      </c>
      <c r="J1353" s="41" t="s">
        <v>2364</v>
      </c>
      <c r="K1353" s="41" t="s">
        <v>2373</v>
      </c>
      <c r="L1353" s="41" t="s">
        <v>2246</v>
      </c>
      <c r="M1353" s="41" t="s">
        <v>4869</v>
      </c>
      <c r="N1353" s="41" t="s">
        <v>2373</v>
      </c>
      <c r="O1353" s="41" t="s">
        <v>2373</v>
      </c>
      <c r="P1353" s="41" t="s">
        <v>2373</v>
      </c>
      <c r="Q1353" s="42" t="s">
        <v>2373</v>
      </c>
      <c r="R1353" s="43" t="s">
        <v>2373</v>
      </c>
      <c r="S1353" s="43" t="s">
        <v>2373</v>
      </c>
      <c r="T1353" s="216">
        <v>187</v>
      </c>
      <c r="U1353" s="216">
        <v>107</v>
      </c>
    </row>
    <row r="1354" spans="1:21">
      <c r="A1354" s="39">
        <v>1353</v>
      </c>
      <c r="B1354" s="39">
        <v>5425</v>
      </c>
      <c r="C1354" s="40">
        <v>54253</v>
      </c>
      <c r="D1354" s="40" t="s">
        <v>1355</v>
      </c>
      <c r="E1354" s="41">
        <v>0</v>
      </c>
      <c r="F1354" s="41" t="s">
        <v>2373</v>
      </c>
      <c r="G1354" s="41" t="s">
        <v>2373</v>
      </c>
      <c r="H1354" s="41" t="s">
        <v>2373</v>
      </c>
      <c r="I1354" s="41" t="s">
        <v>2373</v>
      </c>
      <c r="J1354" s="41" t="s">
        <v>2364</v>
      </c>
      <c r="K1354" s="41" t="s">
        <v>2373</v>
      </c>
      <c r="L1354" s="41" t="s">
        <v>2246</v>
      </c>
      <c r="M1354" s="41" t="s">
        <v>4869</v>
      </c>
      <c r="N1354" s="41" t="s">
        <v>2373</v>
      </c>
      <c r="O1354" s="41" t="s">
        <v>2373</v>
      </c>
      <c r="P1354" s="41" t="s">
        <v>2373</v>
      </c>
      <c r="Q1354" s="42" t="s">
        <v>2373</v>
      </c>
      <c r="R1354" s="43" t="s">
        <v>2373</v>
      </c>
      <c r="S1354" s="43" t="s">
        <v>2373</v>
      </c>
      <c r="T1354" s="216">
        <v>377</v>
      </c>
      <c r="U1354" s="216">
        <v>107</v>
      </c>
    </row>
    <row r="1355" spans="1:21">
      <c r="A1355" s="39">
        <v>1354</v>
      </c>
      <c r="B1355" s="39">
        <v>5425</v>
      </c>
      <c r="C1355" s="40">
        <v>54254</v>
      </c>
      <c r="D1355" s="40" t="s">
        <v>1356</v>
      </c>
      <c r="E1355" s="41">
        <v>0</v>
      </c>
      <c r="F1355" s="41" t="s">
        <v>2373</v>
      </c>
      <c r="G1355" s="41">
        <v>12.5</v>
      </c>
      <c r="H1355" s="41">
        <v>33.409999999999997</v>
      </c>
      <c r="I1355" s="41">
        <v>5</v>
      </c>
      <c r="J1355" s="41" t="s">
        <v>2364</v>
      </c>
      <c r="K1355" s="41" t="s">
        <v>2373</v>
      </c>
      <c r="L1355" s="41" t="s">
        <v>2246</v>
      </c>
      <c r="M1355" s="41" t="s">
        <v>4869</v>
      </c>
      <c r="N1355" s="41" t="s">
        <v>2373</v>
      </c>
      <c r="O1355" s="41" t="s">
        <v>2373</v>
      </c>
      <c r="P1355" s="41" t="s">
        <v>2373</v>
      </c>
      <c r="Q1355" s="42" t="s">
        <v>2373</v>
      </c>
      <c r="R1355" s="43">
        <v>39398</v>
      </c>
      <c r="S1355" s="43" t="s">
        <v>4870</v>
      </c>
      <c r="T1355" s="216">
        <v>125</v>
      </c>
      <c r="U1355" s="216">
        <v>73.5</v>
      </c>
    </row>
    <row r="1356" spans="1:21">
      <c r="A1356" s="39">
        <v>1355</v>
      </c>
      <c r="B1356" s="39">
        <v>5425</v>
      </c>
      <c r="C1356" s="40">
        <v>54255</v>
      </c>
      <c r="D1356" s="40" t="s">
        <v>1357</v>
      </c>
      <c r="E1356" s="41">
        <v>3</v>
      </c>
      <c r="F1356" s="41" t="s">
        <v>2371</v>
      </c>
      <c r="G1356" s="41">
        <v>10</v>
      </c>
      <c r="H1356" s="41">
        <v>63</v>
      </c>
      <c r="I1356" s="41">
        <v>3</v>
      </c>
      <c r="J1356" s="41" t="s">
        <v>2364</v>
      </c>
      <c r="K1356" s="41" t="s">
        <v>2236</v>
      </c>
      <c r="L1356" s="41" t="s">
        <v>2246</v>
      </c>
      <c r="M1356" s="41" t="s">
        <v>4869</v>
      </c>
      <c r="N1356" s="41">
        <v>26.3</v>
      </c>
      <c r="O1356" s="41">
        <v>100.1</v>
      </c>
      <c r="P1356" s="41">
        <v>100</v>
      </c>
      <c r="Q1356" s="42">
        <v>1.02</v>
      </c>
      <c r="R1356" s="43">
        <v>43161</v>
      </c>
      <c r="S1356" s="43" t="s">
        <v>4871</v>
      </c>
      <c r="T1356" s="216">
        <v>257</v>
      </c>
      <c r="U1356" s="216">
        <v>99.5</v>
      </c>
    </row>
    <row r="1357" spans="1:21">
      <c r="A1357" s="39">
        <v>1356</v>
      </c>
      <c r="B1357" s="39">
        <v>5426</v>
      </c>
      <c r="C1357" s="40">
        <v>54261</v>
      </c>
      <c r="D1357" s="40" t="s">
        <v>1358</v>
      </c>
      <c r="E1357" s="41">
        <v>0</v>
      </c>
      <c r="F1357" s="41" t="s">
        <v>2373</v>
      </c>
      <c r="G1357" s="41" t="s">
        <v>2373</v>
      </c>
      <c r="H1357" s="41" t="s">
        <v>2373</v>
      </c>
      <c r="I1357" s="41" t="s">
        <v>2373</v>
      </c>
      <c r="J1357" s="41" t="s">
        <v>2364</v>
      </c>
      <c r="K1357" s="41" t="s">
        <v>2373</v>
      </c>
      <c r="L1357" s="41" t="s">
        <v>2258</v>
      </c>
      <c r="M1357" s="41" t="s">
        <v>4872</v>
      </c>
      <c r="N1357" s="41" t="s">
        <v>2373</v>
      </c>
      <c r="O1357" s="41" t="s">
        <v>2373</v>
      </c>
      <c r="P1357" s="41" t="s">
        <v>2373</v>
      </c>
      <c r="Q1357" s="42" t="s">
        <v>2373</v>
      </c>
      <c r="R1357" s="43" t="s">
        <v>2373</v>
      </c>
      <c r="S1357" s="43" t="s">
        <v>2373</v>
      </c>
      <c r="T1357" s="216">
        <v>285</v>
      </c>
      <c r="U1357" s="216">
        <v>100</v>
      </c>
    </row>
    <row r="1358" spans="1:21">
      <c r="A1358" s="39">
        <v>1357</v>
      </c>
      <c r="B1358" s="39">
        <v>5434</v>
      </c>
      <c r="C1358" s="40">
        <v>54341</v>
      </c>
      <c r="D1358" s="40" t="s">
        <v>1359</v>
      </c>
      <c r="E1358" s="41">
        <v>0</v>
      </c>
      <c r="F1358" s="41" t="s">
        <v>2373</v>
      </c>
      <c r="G1358" s="41" t="s">
        <v>2373</v>
      </c>
      <c r="H1358" s="41" t="s">
        <v>2373</v>
      </c>
      <c r="I1358" s="41" t="s">
        <v>2373</v>
      </c>
      <c r="J1358" s="41" t="s">
        <v>2364</v>
      </c>
      <c r="K1358" s="41">
        <v>0</v>
      </c>
      <c r="L1358" s="41" t="s">
        <v>2270</v>
      </c>
      <c r="M1358" s="41" t="s">
        <v>4873</v>
      </c>
      <c r="N1358" s="41" t="s">
        <v>2373</v>
      </c>
      <c r="O1358" s="41" t="s">
        <v>2373</v>
      </c>
      <c r="P1358" s="41">
        <v>0</v>
      </c>
      <c r="Q1358" s="42" t="s">
        <v>2373</v>
      </c>
      <c r="R1358" s="43" t="s">
        <v>2373</v>
      </c>
      <c r="S1358" s="43" t="s">
        <v>2373</v>
      </c>
      <c r="T1358" s="216">
        <v>277</v>
      </c>
      <c r="U1358" s="216">
        <v>100</v>
      </c>
    </row>
    <row r="1359" spans="1:21">
      <c r="A1359" s="39">
        <v>1358</v>
      </c>
      <c r="B1359" s="39">
        <v>5434</v>
      </c>
      <c r="C1359" s="40">
        <v>54342</v>
      </c>
      <c r="D1359" s="40" t="s">
        <v>1360</v>
      </c>
      <c r="E1359" s="41">
        <v>4</v>
      </c>
      <c r="F1359" s="41" t="s">
        <v>2371</v>
      </c>
      <c r="G1359" s="41">
        <v>10</v>
      </c>
      <c r="H1359" s="41">
        <v>200</v>
      </c>
      <c r="I1359" s="41">
        <v>3</v>
      </c>
      <c r="J1359" s="41" t="s">
        <v>2364</v>
      </c>
      <c r="K1359" s="41" t="s">
        <v>2250</v>
      </c>
      <c r="L1359" s="41" t="s">
        <v>2270</v>
      </c>
      <c r="M1359" s="41" t="s">
        <v>4873</v>
      </c>
      <c r="N1359" s="41">
        <v>18.899999999999999</v>
      </c>
      <c r="O1359" s="41">
        <v>101</v>
      </c>
      <c r="P1359" s="41">
        <v>100</v>
      </c>
      <c r="Q1359" s="42">
        <v>1.0667</v>
      </c>
      <c r="R1359" s="43">
        <v>45106</v>
      </c>
      <c r="S1359" s="43" t="s">
        <v>4874</v>
      </c>
      <c r="T1359" s="216">
        <v>193</v>
      </c>
      <c r="U1359" s="216">
        <v>104.1</v>
      </c>
    </row>
    <row r="1360" spans="1:21">
      <c r="A1360" s="39">
        <v>1359</v>
      </c>
      <c r="B1360" s="39">
        <v>5442</v>
      </c>
      <c r="C1360" s="40">
        <v>54421</v>
      </c>
      <c r="D1360" s="40" t="s">
        <v>1361</v>
      </c>
      <c r="E1360" s="41">
        <v>0</v>
      </c>
      <c r="F1360" s="41" t="s">
        <v>2373</v>
      </c>
      <c r="G1360" s="41" t="s">
        <v>2373</v>
      </c>
      <c r="H1360" s="41" t="s">
        <v>2373</v>
      </c>
      <c r="I1360" s="41" t="s">
        <v>2373</v>
      </c>
      <c r="J1360" s="41" t="s">
        <v>2364</v>
      </c>
      <c r="K1360" s="41" t="s">
        <v>2373</v>
      </c>
      <c r="L1360" s="41" t="s">
        <v>2373</v>
      </c>
      <c r="M1360" s="41" t="s">
        <v>2373</v>
      </c>
      <c r="N1360" s="41" t="s">
        <v>2373</v>
      </c>
      <c r="O1360" s="41" t="s">
        <v>2373</v>
      </c>
      <c r="P1360" s="41" t="s">
        <v>2373</v>
      </c>
      <c r="Q1360" s="42" t="s">
        <v>2373</v>
      </c>
      <c r="R1360" s="43" t="s">
        <v>2373</v>
      </c>
      <c r="S1360" s="43" t="s">
        <v>2373</v>
      </c>
      <c r="T1360" s="216">
        <v>103.45</v>
      </c>
      <c r="U1360" s="216">
        <v>32.5</v>
      </c>
    </row>
    <row r="1361" spans="1:21">
      <c r="A1361" s="39">
        <v>1360</v>
      </c>
      <c r="B1361" s="39">
        <v>5442</v>
      </c>
      <c r="C1361" s="40">
        <v>54422</v>
      </c>
      <c r="D1361" s="40" t="s">
        <v>1362</v>
      </c>
      <c r="E1361" s="41">
        <v>0</v>
      </c>
      <c r="F1361" s="41" t="s">
        <v>2373</v>
      </c>
      <c r="G1361" s="41" t="s">
        <v>2373</v>
      </c>
      <c r="H1361" s="41" t="s">
        <v>2373</v>
      </c>
      <c r="I1361" s="41" t="s">
        <v>2373</v>
      </c>
      <c r="J1361" s="41" t="s">
        <v>2364</v>
      </c>
      <c r="K1361" s="41" t="s">
        <v>2373</v>
      </c>
      <c r="L1361" s="41" t="s">
        <v>2373</v>
      </c>
      <c r="M1361" s="41" t="s">
        <v>2373</v>
      </c>
      <c r="N1361" s="41" t="s">
        <v>2373</v>
      </c>
      <c r="O1361" s="41" t="s">
        <v>2373</v>
      </c>
      <c r="P1361" s="41" t="s">
        <v>2373</v>
      </c>
      <c r="Q1361" s="42" t="s">
        <v>2373</v>
      </c>
      <c r="R1361" s="43" t="s">
        <v>2373</v>
      </c>
      <c r="S1361" s="43" t="s">
        <v>2373</v>
      </c>
      <c r="T1361" s="216">
        <v>193</v>
      </c>
      <c r="U1361" s="216">
        <v>123.95</v>
      </c>
    </row>
    <row r="1362" spans="1:21">
      <c r="A1362" s="39">
        <v>1361</v>
      </c>
      <c r="B1362" s="39">
        <v>5450</v>
      </c>
      <c r="C1362" s="40">
        <v>54501</v>
      </c>
      <c r="D1362" s="40" t="s">
        <v>1363</v>
      </c>
      <c r="E1362" s="41" t="s">
        <v>3649</v>
      </c>
      <c r="F1362" s="41" t="s">
        <v>2369</v>
      </c>
      <c r="G1362" s="41">
        <v>5</v>
      </c>
      <c r="H1362" s="41">
        <v>18.8</v>
      </c>
      <c r="I1362" s="41">
        <v>5</v>
      </c>
      <c r="J1362" s="41" t="s">
        <v>2366</v>
      </c>
      <c r="K1362" s="41" t="s">
        <v>2257</v>
      </c>
      <c r="L1362" s="41" t="s">
        <v>2253</v>
      </c>
      <c r="M1362" s="41" t="s">
        <v>4875</v>
      </c>
      <c r="N1362" s="41">
        <v>12.2</v>
      </c>
      <c r="O1362" s="41">
        <v>116.23</v>
      </c>
      <c r="P1362" s="41">
        <v>100</v>
      </c>
      <c r="Q1362" s="42">
        <v>1.0256000000000001</v>
      </c>
      <c r="R1362" s="43">
        <v>45006</v>
      </c>
      <c r="S1362" s="43" t="s">
        <v>4876</v>
      </c>
      <c r="T1362" s="216">
        <v>134</v>
      </c>
      <c r="U1362" s="216">
        <v>101.65</v>
      </c>
    </row>
    <row r="1363" spans="1:21">
      <c r="A1363" s="39">
        <v>1362</v>
      </c>
      <c r="B1363" s="39">
        <v>5452</v>
      </c>
      <c r="C1363" s="40">
        <v>54521</v>
      </c>
      <c r="D1363" s="40" t="s">
        <v>1364</v>
      </c>
      <c r="E1363" s="41" t="s">
        <v>4877</v>
      </c>
      <c r="F1363" s="41" t="s">
        <v>2369</v>
      </c>
      <c r="G1363" s="41">
        <v>7</v>
      </c>
      <c r="H1363" s="41">
        <v>13.93</v>
      </c>
      <c r="I1363" s="41">
        <v>3</v>
      </c>
      <c r="J1363" s="41" t="s">
        <v>2364</v>
      </c>
      <c r="K1363" s="41" t="s">
        <v>2238</v>
      </c>
      <c r="L1363" s="41" t="s">
        <v>7043</v>
      </c>
      <c r="M1363" s="41" t="s">
        <v>4878</v>
      </c>
      <c r="N1363" s="41">
        <v>14.9</v>
      </c>
      <c r="O1363" s="41" t="s">
        <v>2373</v>
      </c>
      <c r="P1363" s="41" t="s">
        <v>2373</v>
      </c>
      <c r="Q1363" s="42">
        <v>1.0326</v>
      </c>
      <c r="R1363" s="43">
        <v>40808</v>
      </c>
      <c r="S1363" s="43" t="s">
        <v>3852</v>
      </c>
      <c r="T1363" s="216">
        <v>133.5</v>
      </c>
      <c r="U1363" s="216">
        <v>99.8</v>
      </c>
    </row>
    <row r="1364" spans="1:21">
      <c r="A1364" s="39">
        <v>1363</v>
      </c>
      <c r="B1364" s="39">
        <v>5455</v>
      </c>
      <c r="C1364" s="40">
        <v>54551</v>
      </c>
      <c r="D1364" s="40" t="s">
        <v>1365</v>
      </c>
      <c r="E1364" s="41">
        <v>0</v>
      </c>
      <c r="F1364" s="41" t="s">
        <v>2373</v>
      </c>
      <c r="G1364" s="41" t="s">
        <v>2373</v>
      </c>
      <c r="H1364" s="41" t="s">
        <v>2373</v>
      </c>
      <c r="I1364" s="41" t="s">
        <v>2373</v>
      </c>
      <c r="J1364" s="41" t="s">
        <v>2364</v>
      </c>
      <c r="K1364" s="41" t="s">
        <v>2373</v>
      </c>
      <c r="L1364" s="41" t="s">
        <v>2255</v>
      </c>
      <c r="M1364" s="41" t="s">
        <v>4879</v>
      </c>
      <c r="N1364" s="41" t="s">
        <v>2373</v>
      </c>
      <c r="O1364" s="41" t="s">
        <v>2373</v>
      </c>
      <c r="P1364" s="41" t="s">
        <v>2373</v>
      </c>
      <c r="Q1364" s="42" t="s">
        <v>2373</v>
      </c>
      <c r="R1364" s="43" t="s">
        <v>2373</v>
      </c>
      <c r="S1364" s="43" t="s">
        <v>2373</v>
      </c>
      <c r="T1364" s="216">
        <v>121.3</v>
      </c>
      <c r="U1364" s="216">
        <v>90</v>
      </c>
    </row>
    <row r="1365" spans="1:21">
      <c r="A1365" s="39">
        <v>1364</v>
      </c>
      <c r="B1365" s="39">
        <v>5455</v>
      </c>
      <c r="C1365" s="40">
        <v>54552</v>
      </c>
      <c r="D1365" s="40" t="s">
        <v>1366</v>
      </c>
      <c r="E1365" s="41">
        <v>0</v>
      </c>
      <c r="F1365" s="41" t="s">
        <v>2373</v>
      </c>
      <c r="G1365" s="41" t="s">
        <v>2373</v>
      </c>
      <c r="H1365" s="41" t="s">
        <v>2373</v>
      </c>
      <c r="I1365" s="41" t="s">
        <v>2373</v>
      </c>
      <c r="J1365" s="41" t="s">
        <v>2364</v>
      </c>
      <c r="K1365" s="41" t="s">
        <v>2373</v>
      </c>
      <c r="L1365" s="41" t="s">
        <v>2255</v>
      </c>
      <c r="M1365" s="41" t="s">
        <v>4879</v>
      </c>
      <c r="N1365" s="41" t="s">
        <v>2373</v>
      </c>
      <c r="O1365" s="41" t="s">
        <v>2373</v>
      </c>
      <c r="P1365" s="41" t="s">
        <v>2373</v>
      </c>
      <c r="Q1365" s="42" t="s">
        <v>2373</v>
      </c>
      <c r="R1365" s="43" t="s">
        <v>2373</v>
      </c>
      <c r="S1365" s="43" t="s">
        <v>2373</v>
      </c>
      <c r="T1365" s="216">
        <v>193</v>
      </c>
      <c r="U1365" s="216">
        <v>97.2</v>
      </c>
    </row>
    <row r="1366" spans="1:21">
      <c r="A1366" s="39">
        <v>1365</v>
      </c>
      <c r="B1366" s="39">
        <v>5457</v>
      </c>
      <c r="C1366" s="40">
        <v>54571</v>
      </c>
      <c r="D1366" s="40" t="s">
        <v>1367</v>
      </c>
      <c r="E1366" s="41">
        <v>0</v>
      </c>
      <c r="F1366" s="41" t="s">
        <v>2373</v>
      </c>
      <c r="G1366" s="41" t="s">
        <v>2373</v>
      </c>
      <c r="H1366" s="41" t="s">
        <v>2373</v>
      </c>
      <c r="I1366" s="41" t="s">
        <v>2373</v>
      </c>
      <c r="J1366" s="41" t="s">
        <v>2364</v>
      </c>
      <c r="K1366" s="41" t="s">
        <v>2373</v>
      </c>
      <c r="L1366" s="41" t="s">
        <v>2239</v>
      </c>
      <c r="M1366" s="41" t="s">
        <v>4880</v>
      </c>
      <c r="N1366" s="41" t="s">
        <v>2373</v>
      </c>
      <c r="O1366" s="41" t="s">
        <v>2373</v>
      </c>
      <c r="P1366" s="41" t="s">
        <v>2373</v>
      </c>
      <c r="Q1366" s="42" t="s">
        <v>2373</v>
      </c>
      <c r="R1366" s="43" t="s">
        <v>2373</v>
      </c>
      <c r="S1366" s="43" t="s">
        <v>2373</v>
      </c>
      <c r="T1366" s="216">
        <v>139.6</v>
      </c>
      <c r="U1366" s="216">
        <v>70</v>
      </c>
    </row>
    <row r="1367" spans="1:21">
      <c r="A1367" s="39">
        <v>1366</v>
      </c>
      <c r="B1367" s="39">
        <v>5457</v>
      </c>
      <c r="C1367" s="40">
        <v>54572</v>
      </c>
      <c r="D1367" s="40" t="s">
        <v>1368</v>
      </c>
      <c r="E1367" s="41">
        <v>6</v>
      </c>
      <c r="F1367" s="41" t="s">
        <v>2371</v>
      </c>
      <c r="G1367" s="41">
        <v>10</v>
      </c>
      <c r="H1367" s="41">
        <v>100</v>
      </c>
      <c r="I1367" s="41">
        <v>3</v>
      </c>
      <c r="J1367" s="41" t="s">
        <v>2364</v>
      </c>
      <c r="K1367" s="41" t="s">
        <v>2254</v>
      </c>
      <c r="L1367" s="41" t="s">
        <v>2239</v>
      </c>
      <c r="M1367" s="41" t="s">
        <v>4880</v>
      </c>
      <c r="N1367" s="41">
        <v>17.100000000000001</v>
      </c>
      <c r="O1367" s="41">
        <v>100</v>
      </c>
      <c r="P1367" s="41">
        <v>100</v>
      </c>
      <c r="Q1367" s="42">
        <v>1.0526</v>
      </c>
      <c r="R1367" s="43">
        <v>44265</v>
      </c>
      <c r="S1367" s="43" t="s">
        <v>4881</v>
      </c>
      <c r="T1367" s="216">
        <v>121</v>
      </c>
      <c r="U1367" s="216">
        <v>97.9</v>
      </c>
    </row>
    <row r="1368" spans="1:21">
      <c r="A1368" s="39">
        <v>1367</v>
      </c>
      <c r="B1368" s="39">
        <v>5457</v>
      </c>
      <c r="C1368" s="40">
        <v>54573</v>
      </c>
      <c r="D1368" s="40" t="s">
        <v>1369</v>
      </c>
      <c r="E1368" s="41">
        <v>5</v>
      </c>
      <c r="F1368" s="41" t="s">
        <v>2371</v>
      </c>
      <c r="G1368" s="41">
        <v>20</v>
      </c>
      <c r="H1368" s="41">
        <v>69.5</v>
      </c>
      <c r="I1368" s="41">
        <v>3</v>
      </c>
      <c r="J1368" s="41" t="s">
        <v>2364</v>
      </c>
      <c r="K1368" s="41" t="s">
        <v>2236</v>
      </c>
      <c r="L1368" s="41" t="s">
        <v>2239</v>
      </c>
      <c r="M1368" s="41" t="s">
        <v>4880</v>
      </c>
      <c r="N1368" s="41">
        <v>17.100000000000001</v>
      </c>
      <c r="O1368" s="41">
        <v>101</v>
      </c>
      <c r="P1368" s="41">
        <v>100</v>
      </c>
      <c r="Q1368" s="42">
        <v>1.0518000000000001</v>
      </c>
      <c r="R1368" s="43">
        <v>45357</v>
      </c>
      <c r="S1368" s="43" t="s">
        <v>4882</v>
      </c>
      <c r="T1368" s="216">
        <v>114.25</v>
      </c>
      <c r="U1368" s="216">
        <v>85.65</v>
      </c>
    </row>
    <row r="1369" spans="1:21">
      <c r="A1369" s="39">
        <v>1368</v>
      </c>
      <c r="B1369" s="39">
        <v>5464</v>
      </c>
      <c r="C1369" s="40">
        <v>54641</v>
      </c>
      <c r="D1369" s="40" t="s">
        <v>1370</v>
      </c>
      <c r="E1369" s="41" t="s">
        <v>4288</v>
      </c>
      <c r="F1369" s="41" t="s">
        <v>2369</v>
      </c>
      <c r="G1369" s="41">
        <v>2</v>
      </c>
      <c r="H1369" s="41">
        <v>21.3</v>
      </c>
      <c r="I1369" s="41">
        <v>3</v>
      </c>
      <c r="J1369" s="41" t="s">
        <v>2364</v>
      </c>
      <c r="K1369" s="41" t="s">
        <v>2254</v>
      </c>
      <c r="L1369" s="41" t="s">
        <v>2239</v>
      </c>
      <c r="M1369" s="41" t="s">
        <v>4883</v>
      </c>
      <c r="N1369" s="41">
        <v>7.11</v>
      </c>
      <c r="O1369" s="41" t="s">
        <v>2373</v>
      </c>
      <c r="P1369" s="41" t="s">
        <v>2373</v>
      </c>
      <c r="Q1369" s="42">
        <v>1.0143</v>
      </c>
      <c r="R1369" s="43">
        <v>40749</v>
      </c>
      <c r="S1369" s="43" t="s">
        <v>4884</v>
      </c>
      <c r="T1369" s="216">
        <v>152</v>
      </c>
      <c r="U1369" s="216">
        <v>101.1</v>
      </c>
    </row>
    <row r="1370" spans="1:21">
      <c r="A1370" s="39">
        <v>1369</v>
      </c>
      <c r="B1370" s="39">
        <v>5466</v>
      </c>
      <c r="C1370" s="40">
        <v>54661</v>
      </c>
      <c r="D1370" s="40" t="s">
        <v>1371</v>
      </c>
      <c r="E1370" s="41">
        <v>0</v>
      </c>
      <c r="F1370" s="41" t="s">
        <v>2373</v>
      </c>
      <c r="G1370" s="41" t="s">
        <v>2373</v>
      </c>
      <c r="H1370" s="41" t="s">
        <v>2373</v>
      </c>
      <c r="I1370" s="41" t="s">
        <v>2373</v>
      </c>
      <c r="J1370" s="41" t="s">
        <v>2364</v>
      </c>
      <c r="K1370" s="41" t="s">
        <v>2373</v>
      </c>
      <c r="L1370" s="41" t="s">
        <v>2373</v>
      </c>
      <c r="M1370" s="41" t="s">
        <v>2373</v>
      </c>
      <c r="N1370" s="41" t="s">
        <v>2373</v>
      </c>
      <c r="O1370" s="41" t="s">
        <v>2373</v>
      </c>
      <c r="P1370" s="41" t="s">
        <v>2373</v>
      </c>
      <c r="Q1370" s="42" t="s">
        <v>2373</v>
      </c>
      <c r="R1370" s="43" t="s">
        <v>2373</v>
      </c>
      <c r="S1370" s="43" t="s">
        <v>2373</v>
      </c>
      <c r="T1370" s="216">
        <v>103</v>
      </c>
      <c r="U1370" s="216">
        <v>103</v>
      </c>
    </row>
    <row r="1371" spans="1:21">
      <c r="A1371" s="39">
        <v>1370</v>
      </c>
      <c r="B1371" s="39">
        <v>5466</v>
      </c>
      <c r="C1371" s="40">
        <v>54662</v>
      </c>
      <c r="D1371" s="40" t="s">
        <v>1372</v>
      </c>
      <c r="E1371" s="41">
        <v>0</v>
      </c>
      <c r="F1371" s="41" t="s">
        <v>2373</v>
      </c>
      <c r="G1371" s="41" t="s">
        <v>2373</v>
      </c>
      <c r="H1371" s="41" t="s">
        <v>2373</v>
      </c>
      <c r="I1371" s="41" t="s">
        <v>2373</v>
      </c>
      <c r="J1371" s="41" t="s">
        <v>2364</v>
      </c>
      <c r="K1371" s="41" t="s">
        <v>2373</v>
      </c>
      <c r="L1371" s="41" t="s">
        <v>2373</v>
      </c>
      <c r="M1371" s="41" t="s">
        <v>2373</v>
      </c>
      <c r="N1371" s="41" t="s">
        <v>2373</v>
      </c>
      <c r="O1371" s="41" t="s">
        <v>2373</v>
      </c>
      <c r="P1371" s="41" t="s">
        <v>2373</v>
      </c>
      <c r="Q1371" s="42" t="s">
        <v>2373</v>
      </c>
      <c r="R1371" s="43" t="s">
        <v>2373</v>
      </c>
      <c r="S1371" s="43" t="s">
        <v>2373</v>
      </c>
      <c r="T1371" s="216">
        <v>192</v>
      </c>
      <c r="U1371" s="216">
        <v>100</v>
      </c>
    </row>
    <row r="1372" spans="1:21">
      <c r="A1372" s="39">
        <v>1371</v>
      </c>
      <c r="B1372" s="39">
        <v>5469</v>
      </c>
      <c r="C1372" s="40">
        <v>54691</v>
      </c>
      <c r="D1372" s="40" t="s">
        <v>1373</v>
      </c>
      <c r="E1372" s="41">
        <v>0</v>
      </c>
      <c r="F1372" s="41" t="s">
        <v>2373</v>
      </c>
      <c r="G1372" s="41">
        <v>10</v>
      </c>
      <c r="H1372" s="41">
        <v>28.5</v>
      </c>
      <c r="I1372" s="41">
        <v>5</v>
      </c>
      <c r="J1372" s="41" t="s">
        <v>2364</v>
      </c>
      <c r="K1372" s="41" t="s">
        <v>2373</v>
      </c>
      <c r="L1372" s="41" t="s">
        <v>2239</v>
      </c>
      <c r="M1372" s="41" t="s">
        <v>4885</v>
      </c>
      <c r="N1372" s="41" t="s">
        <v>2373</v>
      </c>
      <c r="O1372" s="41" t="s">
        <v>2373</v>
      </c>
      <c r="P1372" s="41" t="s">
        <v>2373</v>
      </c>
      <c r="Q1372" s="42" t="s">
        <v>2373</v>
      </c>
      <c r="R1372" s="43">
        <v>40414</v>
      </c>
      <c r="S1372" s="43" t="s">
        <v>4886</v>
      </c>
      <c r="T1372" s="216">
        <v>104.8</v>
      </c>
      <c r="U1372" s="216">
        <v>93.05</v>
      </c>
    </row>
    <row r="1373" spans="1:21">
      <c r="A1373" s="39">
        <v>1372</v>
      </c>
      <c r="B1373" s="39">
        <v>5473</v>
      </c>
      <c r="C1373" s="40">
        <v>54731</v>
      </c>
      <c r="D1373" s="40" t="s">
        <v>1374</v>
      </c>
      <c r="E1373" s="41">
        <v>0</v>
      </c>
      <c r="F1373" s="41" t="s">
        <v>2373</v>
      </c>
      <c r="G1373" s="41" t="s">
        <v>2373</v>
      </c>
      <c r="H1373" s="41" t="s">
        <v>2373</v>
      </c>
      <c r="I1373" s="41" t="s">
        <v>2373</v>
      </c>
      <c r="J1373" s="41" t="s">
        <v>2364</v>
      </c>
      <c r="K1373" s="41" t="s">
        <v>2373</v>
      </c>
      <c r="L1373" s="41" t="s">
        <v>2373</v>
      </c>
      <c r="M1373" s="41" t="s">
        <v>2373</v>
      </c>
      <c r="N1373" s="41" t="s">
        <v>2373</v>
      </c>
      <c r="O1373" s="41" t="s">
        <v>2373</v>
      </c>
      <c r="P1373" s="41" t="s">
        <v>2373</v>
      </c>
      <c r="Q1373" s="42" t="s">
        <v>2373</v>
      </c>
      <c r="R1373" s="43" t="s">
        <v>2373</v>
      </c>
      <c r="S1373" s="43" t="s">
        <v>2373</v>
      </c>
      <c r="T1373" s="216">
        <v>115</v>
      </c>
      <c r="U1373" s="216">
        <v>83</v>
      </c>
    </row>
    <row r="1374" spans="1:21">
      <c r="A1374" s="39">
        <v>1373</v>
      </c>
      <c r="B1374" s="39">
        <v>5475</v>
      </c>
      <c r="C1374" s="40">
        <v>54751</v>
      </c>
      <c r="D1374" s="40" t="s">
        <v>1375</v>
      </c>
      <c r="E1374" s="41">
        <v>0</v>
      </c>
      <c r="F1374" s="41" t="s">
        <v>2373</v>
      </c>
      <c r="G1374" s="41" t="s">
        <v>2373</v>
      </c>
      <c r="H1374" s="41" t="s">
        <v>2373</v>
      </c>
      <c r="I1374" s="41" t="s">
        <v>2373</v>
      </c>
      <c r="J1374" s="41" t="s">
        <v>2364</v>
      </c>
      <c r="K1374" s="41" t="s">
        <v>2373</v>
      </c>
      <c r="L1374" s="41" t="s">
        <v>2239</v>
      </c>
      <c r="M1374" s="41" t="s">
        <v>4887</v>
      </c>
      <c r="N1374" s="41" t="s">
        <v>2373</v>
      </c>
      <c r="O1374" s="41" t="s">
        <v>2373</v>
      </c>
      <c r="P1374" s="41" t="s">
        <v>2373</v>
      </c>
      <c r="Q1374" s="42" t="s">
        <v>2373</v>
      </c>
      <c r="R1374" s="43" t="s">
        <v>2373</v>
      </c>
      <c r="S1374" s="43" t="s">
        <v>2373</v>
      </c>
      <c r="T1374" s="216">
        <v>99.8</v>
      </c>
      <c r="U1374" s="216">
        <v>83.2</v>
      </c>
    </row>
    <row r="1375" spans="1:21">
      <c r="A1375" s="39">
        <v>1374</v>
      </c>
      <c r="B1375" s="39">
        <v>5475</v>
      </c>
      <c r="C1375" s="40">
        <v>54752</v>
      </c>
      <c r="D1375" s="40" t="s">
        <v>1376</v>
      </c>
      <c r="E1375" s="41">
        <v>0</v>
      </c>
      <c r="F1375" s="41" t="s">
        <v>2373</v>
      </c>
      <c r="G1375" s="41" t="s">
        <v>2373</v>
      </c>
      <c r="H1375" s="41" t="s">
        <v>2373</v>
      </c>
      <c r="I1375" s="41" t="s">
        <v>2373</v>
      </c>
      <c r="J1375" s="41" t="s">
        <v>2364</v>
      </c>
      <c r="K1375" s="41" t="s">
        <v>2373</v>
      </c>
      <c r="L1375" s="41" t="s">
        <v>2239</v>
      </c>
      <c r="M1375" s="41" t="s">
        <v>4887</v>
      </c>
      <c r="N1375" s="41" t="s">
        <v>2373</v>
      </c>
      <c r="O1375" s="41" t="s">
        <v>2373</v>
      </c>
      <c r="P1375" s="41" t="s">
        <v>2373</v>
      </c>
      <c r="Q1375" s="42" t="s">
        <v>2373</v>
      </c>
      <c r="R1375" s="43" t="s">
        <v>2373</v>
      </c>
      <c r="S1375" s="43" t="s">
        <v>2373</v>
      </c>
      <c r="T1375" s="216">
        <v>111</v>
      </c>
      <c r="U1375" s="216">
        <v>98</v>
      </c>
    </row>
    <row r="1376" spans="1:21">
      <c r="A1376" s="39">
        <v>1375</v>
      </c>
      <c r="B1376" s="39">
        <v>5475</v>
      </c>
      <c r="C1376" s="40">
        <v>54753</v>
      </c>
      <c r="D1376" s="40" t="s">
        <v>1377</v>
      </c>
      <c r="E1376" s="41">
        <v>0</v>
      </c>
      <c r="F1376" s="41" t="s">
        <v>2373</v>
      </c>
      <c r="G1376" s="41">
        <v>2</v>
      </c>
      <c r="H1376" s="41">
        <v>17.23</v>
      </c>
      <c r="I1376" s="41">
        <v>3</v>
      </c>
      <c r="J1376" s="41" t="s">
        <v>2364</v>
      </c>
      <c r="K1376" s="41" t="s">
        <v>2373</v>
      </c>
      <c r="L1376" s="41" t="s">
        <v>2239</v>
      </c>
      <c r="M1376" s="41" t="s">
        <v>4887</v>
      </c>
      <c r="N1376" s="41" t="s">
        <v>2373</v>
      </c>
      <c r="O1376" s="41" t="s">
        <v>2373</v>
      </c>
      <c r="P1376" s="41" t="s">
        <v>2373</v>
      </c>
      <c r="Q1376" s="42" t="s">
        <v>2373</v>
      </c>
      <c r="R1376" s="43">
        <v>40431</v>
      </c>
      <c r="S1376" s="43" t="s">
        <v>4888</v>
      </c>
      <c r="T1376" s="216">
        <v>124</v>
      </c>
      <c r="U1376" s="216">
        <v>99.3</v>
      </c>
    </row>
    <row r="1377" spans="1:21">
      <c r="A1377" s="39">
        <v>1376</v>
      </c>
      <c r="B1377" s="39">
        <v>5475</v>
      </c>
      <c r="C1377" s="40">
        <v>54754</v>
      </c>
      <c r="D1377" s="40" t="s">
        <v>1378</v>
      </c>
      <c r="E1377" s="41" t="s">
        <v>3702</v>
      </c>
      <c r="F1377" s="41" t="s">
        <v>2369</v>
      </c>
      <c r="G1377" s="41">
        <v>2</v>
      </c>
      <c r="H1377" s="41">
        <v>10.18</v>
      </c>
      <c r="I1377" s="41">
        <v>4</v>
      </c>
      <c r="J1377" s="41" t="s">
        <v>2364</v>
      </c>
      <c r="K1377" s="41" t="s">
        <v>3769</v>
      </c>
      <c r="L1377" s="41" t="s">
        <v>2239</v>
      </c>
      <c r="M1377" s="41" t="s">
        <v>4887</v>
      </c>
      <c r="N1377" s="41">
        <v>12.7</v>
      </c>
      <c r="O1377" s="41">
        <v>100</v>
      </c>
      <c r="P1377" s="41">
        <v>105.09</v>
      </c>
      <c r="Q1377" s="42">
        <v>1.1000000000000001</v>
      </c>
      <c r="R1377" s="43">
        <v>41061</v>
      </c>
      <c r="S1377" s="43" t="s">
        <v>4889</v>
      </c>
      <c r="T1377" s="216">
        <v>118</v>
      </c>
      <c r="U1377" s="216">
        <v>102.6</v>
      </c>
    </row>
    <row r="1378" spans="1:21">
      <c r="A1378" s="39">
        <v>1377</v>
      </c>
      <c r="B1378" s="39">
        <v>5475</v>
      </c>
      <c r="C1378" s="40">
        <v>54755</v>
      </c>
      <c r="D1378" s="40" t="s">
        <v>1379</v>
      </c>
      <c r="E1378" s="41" t="s">
        <v>3702</v>
      </c>
      <c r="F1378" s="41" t="s">
        <v>2369</v>
      </c>
      <c r="G1378" s="41">
        <v>2</v>
      </c>
      <c r="H1378" s="41">
        <v>10.18</v>
      </c>
      <c r="I1378" s="41">
        <v>5</v>
      </c>
      <c r="J1378" s="41" t="s">
        <v>2364</v>
      </c>
      <c r="K1378" s="41" t="s">
        <v>3769</v>
      </c>
      <c r="L1378" s="41" t="s">
        <v>2239</v>
      </c>
      <c r="M1378" s="41" t="s">
        <v>4887</v>
      </c>
      <c r="N1378" s="41">
        <v>12.7</v>
      </c>
      <c r="O1378" s="41">
        <v>100</v>
      </c>
      <c r="P1378" s="41">
        <v>100</v>
      </c>
      <c r="Q1378" s="42">
        <v>1.1000000000000001</v>
      </c>
      <c r="R1378" s="43">
        <v>41061</v>
      </c>
      <c r="S1378" s="43" t="s">
        <v>4890</v>
      </c>
      <c r="T1378" s="216">
        <v>113.5</v>
      </c>
      <c r="U1378" s="216">
        <v>101.1</v>
      </c>
    </row>
    <row r="1379" spans="1:21">
      <c r="A1379" s="39">
        <v>1378</v>
      </c>
      <c r="B1379" s="39">
        <v>5475</v>
      </c>
      <c r="C1379" s="40">
        <v>54756</v>
      </c>
      <c r="D1379" s="40" t="s">
        <v>1380</v>
      </c>
      <c r="E1379" s="41" t="s">
        <v>4891</v>
      </c>
      <c r="F1379" s="41" t="s">
        <v>2369</v>
      </c>
      <c r="G1379" s="41">
        <v>3</v>
      </c>
      <c r="H1379" s="41">
        <v>10.18</v>
      </c>
      <c r="I1379" s="41">
        <v>3</v>
      </c>
      <c r="J1379" s="41" t="s">
        <v>2364</v>
      </c>
      <c r="K1379" s="41" t="s">
        <v>2269</v>
      </c>
      <c r="L1379" s="41" t="s">
        <v>2239</v>
      </c>
      <c r="M1379" s="41" t="s">
        <v>4887</v>
      </c>
      <c r="N1379" s="41">
        <v>12.7</v>
      </c>
      <c r="O1379" s="41" t="s">
        <v>2373</v>
      </c>
      <c r="P1379" s="41" t="s">
        <v>2373</v>
      </c>
      <c r="Q1379" s="42">
        <v>1.1000000000000001</v>
      </c>
      <c r="R1379" s="43">
        <v>41061</v>
      </c>
      <c r="S1379" s="43" t="s">
        <v>4892</v>
      </c>
      <c r="T1379" s="216">
        <v>113.5</v>
      </c>
      <c r="U1379" s="216">
        <v>101.1</v>
      </c>
    </row>
    <row r="1380" spans="1:21">
      <c r="A1380" s="39">
        <v>1379</v>
      </c>
      <c r="B1380" s="39">
        <v>5475</v>
      </c>
      <c r="C1380" s="40">
        <v>54757</v>
      </c>
      <c r="D1380" s="40" t="s">
        <v>1381</v>
      </c>
      <c r="E1380" s="41" t="s">
        <v>3836</v>
      </c>
      <c r="F1380" s="41" t="s">
        <v>2369</v>
      </c>
      <c r="G1380" s="41">
        <v>2</v>
      </c>
      <c r="H1380" s="41">
        <v>7.5</v>
      </c>
      <c r="I1380" s="41">
        <v>3</v>
      </c>
      <c r="J1380" s="41" t="s">
        <v>2364</v>
      </c>
      <c r="K1380" s="41" t="s">
        <v>2241</v>
      </c>
      <c r="L1380" s="41" t="s">
        <v>2239</v>
      </c>
      <c r="M1380" s="41" t="s">
        <v>4887</v>
      </c>
      <c r="N1380" s="41">
        <v>12.7</v>
      </c>
      <c r="O1380" s="41">
        <v>100</v>
      </c>
      <c r="P1380" s="41">
        <v>0</v>
      </c>
      <c r="Q1380" s="42">
        <v>1.0246</v>
      </c>
      <c r="R1380" s="43">
        <v>41694</v>
      </c>
      <c r="S1380" s="43" t="s">
        <v>3907</v>
      </c>
      <c r="T1380" s="216">
        <v>141</v>
      </c>
      <c r="U1380" s="216">
        <v>101.55</v>
      </c>
    </row>
    <row r="1381" spans="1:21">
      <c r="A1381" s="39">
        <v>1380</v>
      </c>
      <c r="B1381" s="39">
        <v>5475</v>
      </c>
      <c r="C1381" s="40">
        <v>54758</v>
      </c>
      <c r="D1381" s="40" t="s">
        <v>1382</v>
      </c>
      <c r="E1381" s="41" t="s">
        <v>3836</v>
      </c>
      <c r="F1381" s="41" t="s">
        <v>2369</v>
      </c>
      <c r="G1381" s="41">
        <v>2</v>
      </c>
      <c r="H1381" s="41">
        <v>8.15</v>
      </c>
      <c r="I1381" s="41">
        <v>3</v>
      </c>
      <c r="J1381" s="41" t="s">
        <v>2364</v>
      </c>
      <c r="K1381" s="41" t="s">
        <v>2241</v>
      </c>
      <c r="L1381" s="41" t="s">
        <v>2239</v>
      </c>
      <c r="M1381" s="41" t="s">
        <v>4887</v>
      </c>
      <c r="N1381" s="41">
        <v>12.7</v>
      </c>
      <c r="O1381" s="41">
        <v>100</v>
      </c>
      <c r="P1381" s="41">
        <v>103.7971</v>
      </c>
      <c r="Q1381" s="42">
        <v>1.0316000000000001</v>
      </c>
      <c r="R1381" s="43">
        <v>42039</v>
      </c>
      <c r="S1381" s="43" t="s">
        <v>3576</v>
      </c>
      <c r="T1381" s="216">
        <v>110</v>
      </c>
      <c r="U1381" s="216">
        <v>100.4</v>
      </c>
    </row>
    <row r="1382" spans="1:21">
      <c r="A1382" s="39">
        <v>1381</v>
      </c>
      <c r="B1382" s="39">
        <v>5475</v>
      </c>
      <c r="C1382" s="40">
        <v>54759</v>
      </c>
      <c r="D1382" s="40" t="s">
        <v>1383</v>
      </c>
      <c r="E1382" s="41" t="s">
        <v>3596</v>
      </c>
      <c r="F1382" s="41" t="s">
        <v>2369</v>
      </c>
      <c r="G1382" s="41">
        <v>2</v>
      </c>
      <c r="H1382" s="41">
        <v>4.8</v>
      </c>
      <c r="I1382" s="41">
        <v>3</v>
      </c>
      <c r="J1382" s="41" t="s">
        <v>2364</v>
      </c>
      <c r="K1382" s="41" t="s">
        <v>2252</v>
      </c>
      <c r="L1382" s="41" t="s">
        <v>2239</v>
      </c>
      <c r="M1382" s="41" t="s">
        <v>4887</v>
      </c>
      <c r="N1382" s="41">
        <v>12.7</v>
      </c>
      <c r="O1382" s="41">
        <v>100</v>
      </c>
      <c r="P1382" s="41">
        <v>102.26690000000001</v>
      </c>
      <c r="Q1382" s="42">
        <v>1.1594</v>
      </c>
      <c r="R1382" s="43">
        <v>42243</v>
      </c>
      <c r="S1382" s="43" t="s">
        <v>4893</v>
      </c>
      <c r="T1382" s="216">
        <v>156</v>
      </c>
      <c r="U1382" s="216">
        <v>100.5</v>
      </c>
    </row>
    <row r="1383" spans="1:21">
      <c r="A1383" s="39">
        <v>1382</v>
      </c>
      <c r="B1383" s="39">
        <v>5478</v>
      </c>
      <c r="C1383" s="40">
        <v>54781</v>
      </c>
      <c r="D1383" s="40" t="s">
        <v>1384</v>
      </c>
      <c r="E1383" s="41">
        <v>0</v>
      </c>
      <c r="F1383" s="41" t="s">
        <v>2373</v>
      </c>
      <c r="G1383" s="41" t="s">
        <v>2373</v>
      </c>
      <c r="H1383" s="41" t="s">
        <v>2373</v>
      </c>
      <c r="I1383" s="41" t="s">
        <v>2373</v>
      </c>
      <c r="J1383" s="41" t="s">
        <v>2364</v>
      </c>
      <c r="K1383" s="41" t="s">
        <v>2373</v>
      </c>
      <c r="L1383" s="41" t="s">
        <v>2290</v>
      </c>
      <c r="M1383" s="41"/>
      <c r="N1383" s="41" t="s">
        <v>2373</v>
      </c>
      <c r="O1383" s="41" t="s">
        <v>2373</v>
      </c>
      <c r="P1383" s="41" t="s">
        <v>2373</v>
      </c>
      <c r="Q1383" s="42" t="s">
        <v>2373</v>
      </c>
      <c r="R1383" s="43" t="s">
        <v>2373</v>
      </c>
      <c r="S1383" s="43" t="s">
        <v>2373</v>
      </c>
      <c r="T1383" s="216">
        <v>185</v>
      </c>
      <c r="U1383" s="216">
        <v>107.55</v>
      </c>
    </row>
    <row r="1384" spans="1:21">
      <c r="A1384" s="39">
        <v>1383</v>
      </c>
      <c r="B1384" s="39">
        <v>5490</v>
      </c>
      <c r="C1384" s="40">
        <v>54901</v>
      </c>
      <c r="D1384" s="40" t="s">
        <v>1385</v>
      </c>
      <c r="E1384" s="41">
        <v>0</v>
      </c>
      <c r="F1384" s="41" t="s">
        <v>2373</v>
      </c>
      <c r="G1384" s="41">
        <v>4</v>
      </c>
      <c r="H1384" s="41">
        <v>37.799999999999997</v>
      </c>
      <c r="I1384" s="41">
        <v>4</v>
      </c>
      <c r="J1384" s="41" t="s">
        <v>2364</v>
      </c>
      <c r="K1384" s="41" t="s">
        <v>2373</v>
      </c>
      <c r="L1384" s="41" t="s">
        <v>2258</v>
      </c>
      <c r="M1384" s="41" t="s">
        <v>4894</v>
      </c>
      <c r="N1384" s="41" t="s">
        <v>2373</v>
      </c>
      <c r="O1384" s="41" t="s">
        <v>2373</v>
      </c>
      <c r="P1384" s="41" t="s">
        <v>2373</v>
      </c>
      <c r="Q1384" s="42" t="s">
        <v>2373</v>
      </c>
      <c r="R1384" s="43">
        <v>39632</v>
      </c>
      <c r="S1384" s="43" t="s">
        <v>4895</v>
      </c>
      <c r="T1384" s="216">
        <v>136</v>
      </c>
      <c r="U1384" s="216">
        <v>92.05</v>
      </c>
    </row>
    <row r="1385" spans="1:21">
      <c r="A1385" s="39">
        <v>1384</v>
      </c>
      <c r="B1385" s="39">
        <v>5491</v>
      </c>
      <c r="C1385" s="40">
        <v>54911</v>
      </c>
      <c r="D1385" s="40" t="s">
        <v>1386</v>
      </c>
      <c r="E1385" s="41">
        <v>0</v>
      </c>
      <c r="F1385" s="41" t="s">
        <v>2373</v>
      </c>
      <c r="G1385" s="41" t="s">
        <v>2373</v>
      </c>
      <c r="H1385" s="41" t="s">
        <v>2373</v>
      </c>
      <c r="I1385" s="41" t="s">
        <v>2373</v>
      </c>
      <c r="J1385" s="41" t="s">
        <v>2364</v>
      </c>
      <c r="K1385" s="41" t="s">
        <v>2373</v>
      </c>
      <c r="L1385" s="41" t="s">
        <v>2373</v>
      </c>
      <c r="M1385" s="41" t="s">
        <v>2373</v>
      </c>
      <c r="N1385" s="41" t="s">
        <v>2373</v>
      </c>
      <c r="O1385" s="41" t="s">
        <v>2373</v>
      </c>
      <c r="P1385" s="41" t="s">
        <v>2373</v>
      </c>
      <c r="Q1385" s="42" t="s">
        <v>2373</v>
      </c>
      <c r="R1385" s="43" t="s">
        <v>2373</v>
      </c>
      <c r="S1385" s="43" t="s">
        <v>2373</v>
      </c>
      <c r="T1385" s="216">
        <v>143</v>
      </c>
      <c r="U1385" s="216">
        <v>68</v>
      </c>
    </row>
    <row r="1386" spans="1:21">
      <c r="A1386" s="39">
        <v>1385</v>
      </c>
      <c r="B1386" s="39">
        <v>5491</v>
      </c>
      <c r="C1386" s="40">
        <v>54912</v>
      </c>
      <c r="D1386" s="40" t="s">
        <v>1387</v>
      </c>
      <c r="E1386" s="41">
        <v>0</v>
      </c>
      <c r="F1386" s="41" t="s">
        <v>2373</v>
      </c>
      <c r="G1386" s="41">
        <v>3</v>
      </c>
      <c r="H1386" s="41">
        <v>18.399999999999999</v>
      </c>
      <c r="I1386" s="41">
        <v>3</v>
      </c>
      <c r="J1386" s="41" t="s">
        <v>2364</v>
      </c>
      <c r="K1386" s="41" t="s">
        <v>2373</v>
      </c>
      <c r="L1386" s="41" t="s">
        <v>2373</v>
      </c>
      <c r="M1386" s="41" t="s">
        <v>2373</v>
      </c>
      <c r="N1386" s="41" t="s">
        <v>2373</v>
      </c>
      <c r="O1386" s="41" t="s">
        <v>2373</v>
      </c>
      <c r="P1386" s="41" t="s">
        <v>2373</v>
      </c>
      <c r="Q1386" s="42" t="s">
        <v>2373</v>
      </c>
      <c r="R1386" s="43">
        <v>40020</v>
      </c>
      <c r="S1386" s="43" t="s">
        <v>4896</v>
      </c>
      <c r="T1386" s="216">
        <v>153</v>
      </c>
      <c r="U1386" s="216">
        <v>94.1</v>
      </c>
    </row>
    <row r="1387" spans="1:21">
      <c r="A1387" s="39">
        <v>1386</v>
      </c>
      <c r="B1387" s="39">
        <v>5491</v>
      </c>
      <c r="C1387" s="40">
        <v>54913</v>
      </c>
      <c r="D1387" s="40" t="s">
        <v>1388</v>
      </c>
      <c r="E1387" s="41"/>
      <c r="F1387" s="41"/>
      <c r="G1387" s="41"/>
      <c r="H1387" s="41">
        <v>10.1</v>
      </c>
      <c r="I1387" s="41"/>
      <c r="J1387" s="41" t="s">
        <v>2364</v>
      </c>
      <c r="K1387" s="41" t="s">
        <v>2236</v>
      </c>
      <c r="L1387" s="41"/>
      <c r="M1387" s="41"/>
      <c r="N1387" s="41"/>
      <c r="O1387" s="41">
        <v>100</v>
      </c>
      <c r="P1387" s="41">
        <v>100</v>
      </c>
      <c r="Q1387" s="42">
        <v>0</v>
      </c>
      <c r="R1387" s="43"/>
      <c r="S1387" s="43"/>
      <c r="T1387" s="216">
        <v>151</v>
      </c>
      <c r="U1387" s="216">
        <v>98.55</v>
      </c>
    </row>
    <row r="1388" spans="1:21">
      <c r="A1388" s="39">
        <v>1387</v>
      </c>
      <c r="B1388" s="39">
        <v>5493</v>
      </c>
      <c r="C1388" s="40">
        <v>54931</v>
      </c>
      <c r="D1388" s="40" t="s">
        <v>1389</v>
      </c>
      <c r="E1388" s="41">
        <v>0</v>
      </c>
      <c r="F1388" s="41" t="s">
        <v>2373</v>
      </c>
      <c r="G1388" s="41" t="s">
        <v>2373</v>
      </c>
      <c r="H1388" s="41" t="s">
        <v>2373</v>
      </c>
      <c r="I1388" s="41" t="s">
        <v>2373</v>
      </c>
      <c r="J1388" s="41" t="s">
        <v>2364</v>
      </c>
      <c r="K1388" s="41" t="s">
        <v>2373</v>
      </c>
      <c r="L1388" s="41" t="s">
        <v>7043</v>
      </c>
      <c r="M1388" s="41" t="s">
        <v>4897</v>
      </c>
      <c r="N1388" s="41" t="s">
        <v>2373</v>
      </c>
      <c r="O1388" s="41" t="s">
        <v>2373</v>
      </c>
      <c r="P1388" s="41" t="s">
        <v>2373</v>
      </c>
      <c r="Q1388" s="42" t="s">
        <v>2373</v>
      </c>
      <c r="R1388" s="43" t="s">
        <v>2373</v>
      </c>
      <c r="S1388" s="43" t="s">
        <v>2373</v>
      </c>
      <c r="T1388" s="216">
        <v>160</v>
      </c>
      <c r="U1388" s="216">
        <v>95</v>
      </c>
    </row>
    <row r="1389" spans="1:21">
      <c r="A1389" s="39">
        <v>1388</v>
      </c>
      <c r="B1389" s="39">
        <v>5498</v>
      </c>
      <c r="C1389" s="40">
        <v>54981</v>
      </c>
      <c r="D1389" s="40" t="s">
        <v>1390</v>
      </c>
      <c r="E1389" s="41">
        <v>0</v>
      </c>
      <c r="F1389" s="41" t="s">
        <v>2373</v>
      </c>
      <c r="G1389" s="41" t="s">
        <v>2373</v>
      </c>
      <c r="H1389" s="41" t="s">
        <v>2373</v>
      </c>
      <c r="I1389" s="41" t="s">
        <v>2373</v>
      </c>
      <c r="J1389" s="41" t="s">
        <v>2364</v>
      </c>
      <c r="K1389" s="41" t="s">
        <v>2373</v>
      </c>
      <c r="L1389" s="41" t="s">
        <v>2239</v>
      </c>
      <c r="M1389" s="41" t="s">
        <v>4898</v>
      </c>
      <c r="N1389" s="41" t="s">
        <v>2373</v>
      </c>
      <c r="O1389" s="41" t="s">
        <v>2373</v>
      </c>
      <c r="P1389" s="41" t="s">
        <v>2373</v>
      </c>
      <c r="Q1389" s="42" t="s">
        <v>2373</v>
      </c>
      <c r="R1389" s="43" t="s">
        <v>2373</v>
      </c>
      <c r="S1389" s="43" t="s">
        <v>2373</v>
      </c>
      <c r="T1389" s="216">
        <v>0</v>
      </c>
      <c r="U1389" s="216">
        <v>100.5</v>
      </c>
    </row>
    <row r="1390" spans="1:21">
      <c r="A1390" s="39">
        <v>1389</v>
      </c>
      <c r="B1390" s="39">
        <v>5498</v>
      </c>
      <c r="C1390" s="40">
        <v>54982</v>
      </c>
      <c r="D1390" s="40" t="s">
        <v>1391</v>
      </c>
      <c r="E1390" s="41" t="s">
        <v>4606</v>
      </c>
      <c r="F1390" s="41" t="s">
        <v>2369</v>
      </c>
      <c r="G1390" s="41">
        <v>3.5</v>
      </c>
      <c r="H1390" s="41">
        <v>10.5</v>
      </c>
      <c r="I1390" s="41">
        <v>3</v>
      </c>
      <c r="J1390" s="41" t="s">
        <v>2364</v>
      </c>
      <c r="K1390" s="41" t="s">
        <v>2281</v>
      </c>
      <c r="L1390" s="41" t="s">
        <v>2239</v>
      </c>
      <c r="M1390" s="41" t="s">
        <v>4898</v>
      </c>
      <c r="N1390" s="41">
        <v>19.2</v>
      </c>
      <c r="O1390" s="41" t="s">
        <v>2373</v>
      </c>
      <c r="P1390" s="41" t="s">
        <v>2373</v>
      </c>
      <c r="Q1390" s="42">
        <v>1.0355000000000001</v>
      </c>
      <c r="R1390" s="43">
        <v>40840</v>
      </c>
      <c r="S1390" s="43" t="s">
        <v>4104</v>
      </c>
      <c r="T1390" s="216">
        <v>128.9</v>
      </c>
      <c r="U1390" s="216">
        <v>100</v>
      </c>
    </row>
    <row r="1391" spans="1:21">
      <c r="A1391" s="39">
        <v>1390</v>
      </c>
      <c r="B1391" s="39">
        <v>5498</v>
      </c>
      <c r="C1391" s="40">
        <v>54983</v>
      </c>
      <c r="D1391" s="40" t="s">
        <v>1392</v>
      </c>
      <c r="E1391" s="41">
        <v>8</v>
      </c>
      <c r="F1391" s="41" t="s">
        <v>2371</v>
      </c>
      <c r="G1391" s="41">
        <v>2</v>
      </c>
      <c r="H1391" s="41">
        <v>21</v>
      </c>
      <c r="I1391" s="41">
        <v>3</v>
      </c>
      <c r="J1391" s="41" t="s">
        <v>2364</v>
      </c>
      <c r="K1391" s="41" t="s">
        <v>2281</v>
      </c>
      <c r="L1391" s="41" t="s">
        <v>2239</v>
      </c>
      <c r="M1391" s="41" t="s">
        <v>4898</v>
      </c>
      <c r="N1391" s="41">
        <v>19.2</v>
      </c>
      <c r="O1391" s="41">
        <v>100</v>
      </c>
      <c r="P1391" s="41">
        <v>100</v>
      </c>
      <c r="Q1391" s="42">
        <v>1.0288999999999999</v>
      </c>
      <c r="R1391" s="43">
        <v>44326</v>
      </c>
      <c r="S1391" s="43" t="s">
        <v>4899</v>
      </c>
      <c r="T1391" s="216">
        <v>110</v>
      </c>
      <c r="U1391" s="216">
        <v>94</v>
      </c>
    </row>
    <row r="1392" spans="1:21">
      <c r="A1392" s="39">
        <v>1391</v>
      </c>
      <c r="B1392" s="39">
        <v>5505</v>
      </c>
      <c r="C1392" s="40">
        <v>55051</v>
      </c>
      <c r="D1392" s="40" t="s">
        <v>1393</v>
      </c>
      <c r="E1392" s="41">
        <v>0</v>
      </c>
      <c r="F1392" s="41" t="s">
        <v>2373</v>
      </c>
      <c r="G1392" s="41">
        <v>4.25</v>
      </c>
      <c r="H1392" s="41" t="s">
        <v>2373</v>
      </c>
      <c r="I1392" s="41">
        <v>3</v>
      </c>
      <c r="J1392" s="41" t="s">
        <v>2364</v>
      </c>
      <c r="K1392" s="41" t="s">
        <v>2373</v>
      </c>
      <c r="L1392" s="41" t="s">
        <v>2373</v>
      </c>
      <c r="M1392" s="41" t="s">
        <v>2373</v>
      </c>
      <c r="N1392" s="41" t="s">
        <v>2373</v>
      </c>
      <c r="O1392" s="41" t="s">
        <v>2373</v>
      </c>
      <c r="P1392" s="41" t="s">
        <v>2373</v>
      </c>
      <c r="Q1392" s="42" t="s">
        <v>2373</v>
      </c>
      <c r="R1392" s="43">
        <v>39615</v>
      </c>
      <c r="S1392" s="43" t="s">
        <v>4900</v>
      </c>
      <c r="T1392" s="216">
        <v>309</v>
      </c>
      <c r="U1392" s="216">
        <v>93</v>
      </c>
    </row>
    <row r="1393" spans="1:21">
      <c r="A1393" s="39">
        <v>1392</v>
      </c>
      <c r="B1393" s="39">
        <v>5505</v>
      </c>
      <c r="C1393" s="40">
        <v>55052</v>
      </c>
      <c r="D1393" s="40" t="s">
        <v>1394</v>
      </c>
      <c r="E1393" s="41">
        <v>0</v>
      </c>
      <c r="F1393" s="41" t="s">
        <v>2373</v>
      </c>
      <c r="G1393" s="41">
        <v>7</v>
      </c>
      <c r="H1393" s="41">
        <v>45.75</v>
      </c>
      <c r="I1393" s="41">
        <v>3</v>
      </c>
      <c r="J1393" s="41" t="s">
        <v>2364</v>
      </c>
      <c r="K1393" s="41" t="s">
        <v>2373</v>
      </c>
      <c r="L1393" s="41" t="s">
        <v>2373</v>
      </c>
      <c r="M1393" s="41" t="s">
        <v>2373</v>
      </c>
      <c r="N1393" s="41" t="s">
        <v>2373</v>
      </c>
      <c r="O1393" s="41" t="s">
        <v>2373</v>
      </c>
      <c r="P1393" s="41" t="s">
        <v>2373</v>
      </c>
      <c r="Q1393" s="42" t="s">
        <v>2373</v>
      </c>
      <c r="R1393" s="43">
        <v>40472</v>
      </c>
      <c r="S1393" s="43" t="s">
        <v>4901</v>
      </c>
      <c r="T1393" s="216">
        <v>124</v>
      </c>
      <c r="U1393" s="216">
        <v>99</v>
      </c>
    </row>
    <row r="1394" spans="1:21">
      <c r="A1394" s="39">
        <v>1393</v>
      </c>
      <c r="B1394" s="39">
        <v>5512</v>
      </c>
      <c r="C1394" s="40">
        <v>55121</v>
      </c>
      <c r="D1394" s="40" t="s">
        <v>1395</v>
      </c>
      <c r="E1394" s="41">
        <v>0</v>
      </c>
      <c r="F1394" s="41" t="s">
        <v>2373</v>
      </c>
      <c r="G1394" s="41" t="s">
        <v>2373</v>
      </c>
      <c r="H1394" s="41" t="s">
        <v>2373</v>
      </c>
      <c r="I1394" s="41" t="s">
        <v>2373</v>
      </c>
      <c r="J1394" s="41" t="s">
        <v>2364</v>
      </c>
      <c r="K1394" s="41" t="s">
        <v>2373</v>
      </c>
      <c r="L1394" s="41" t="s">
        <v>2255</v>
      </c>
      <c r="M1394" s="41" t="s">
        <v>4902</v>
      </c>
      <c r="N1394" s="41" t="s">
        <v>2373</v>
      </c>
      <c r="O1394" s="41" t="s">
        <v>2373</v>
      </c>
      <c r="P1394" s="41" t="s">
        <v>2373</v>
      </c>
      <c r="Q1394" s="42" t="s">
        <v>2373</v>
      </c>
      <c r="R1394" s="43" t="s">
        <v>2373</v>
      </c>
      <c r="S1394" s="43" t="s">
        <v>2373</v>
      </c>
      <c r="T1394" s="216">
        <v>189</v>
      </c>
      <c r="U1394" s="216">
        <v>96.6</v>
      </c>
    </row>
    <row r="1395" spans="1:21">
      <c r="A1395" s="39">
        <v>1394</v>
      </c>
      <c r="B1395" s="39">
        <v>5512</v>
      </c>
      <c r="C1395" s="40">
        <v>55122</v>
      </c>
      <c r="D1395" s="40" t="s">
        <v>1396</v>
      </c>
      <c r="E1395" s="41">
        <v>0</v>
      </c>
      <c r="F1395" s="41" t="s">
        <v>2373</v>
      </c>
      <c r="G1395" s="41">
        <v>6</v>
      </c>
      <c r="H1395" s="41" t="s">
        <v>2373</v>
      </c>
      <c r="I1395" s="41">
        <v>5</v>
      </c>
      <c r="J1395" s="41" t="s">
        <v>2364</v>
      </c>
      <c r="K1395" s="41" t="s">
        <v>2373</v>
      </c>
      <c r="L1395" s="41" t="s">
        <v>2255</v>
      </c>
      <c r="M1395" s="41" t="s">
        <v>4902</v>
      </c>
      <c r="N1395" s="41" t="s">
        <v>2373</v>
      </c>
      <c r="O1395" s="41" t="s">
        <v>2373</v>
      </c>
      <c r="P1395" s="41" t="s">
        <v>2373</v>
      </c>
      <c r="Q1395" s="42" t="s">
        <v>2373</v>
      </c>
      <c r="R1395" s="43">
        <v>39380</v>
      </c>
      <c r="S1395" s="43" t="s">
        <v>4903</v>
      </c>
      <c r="T1395" s="216">
        <v>185</v>
      </c>
      <c r="U1395" s="216">
        <v>55</v>
      </c>
    </row>
    <row r="1396" spans="1:21">
      <c r="A1396" s="39">
        <v>1395</v>
      </c>
      <c r="B1396" s="39">
        <v>5512</v>
      </c>
      <c r="C1396" s="40">
        <v>55123</v>
      </c>
      <c r="D1396" s="40" t="s">
        <v>1397</v>
      </c>
      <c r="E1396" s="41">
        <v>0</v>
      </c>
      <c r="F1396" s="41" t="s">
        <v>2373</v>
      </c>
      <c r="G1396" s="41">
        <v>10</v>
      </c>
      <c r="H1396" s="41">
        <v>14.2</v>
      </c>
      <c r="I1396" s="41">
        <v>5</v>
      </c>
      <c r="J1396" s="41" t="s">
        <v>2364</v>
      </c>
      <c r="K1396" s="41" t="s">
        <v>2373</v>
      </c>
      <c r="L1396" s="41" t="s">
        <v>2255</v>
      </c>
      <c r="M1396" s="41" t="s">
        <v>4902</v>
      </c>
      <c r="N1396" s="41" t="s">
        <v>2373</v>
      </c>
      <c r="O1396" s="41" t="s">
        <v>2373</v>
      </c>
      <c r="P1396" s="41" t="s">
        <v>2373</v>
      </c>
      <c r="Q1396" s="42" t="s">
        <v>2373</v>
      </c>
      <c r="R1396" s="43">
        <v>40075</v>
      </c>
      <c r="S1396" s="43" t="s">
        <v>4904</v>
      </c>
      <c r="T1396" s="216">
        <v>165</v>
      </c>
      <c r="U1396" s="216">
        <v>102</v>
      </c>
    </row>
    <row r="1397" spans="1:21">
      <c r="A1397" s="39">
        <v>1396</v>
      </c>
      <c r="B1397" s="39">
        <v>5512</v>
      </c>
      <c r="C1397" s="40">
        <v>55124</v>
      </c>
      <c r="D1397" s="40" t="s">
        <v>1398</v>
      </c>
      <c r="E1397" s="41">
        <v>0</v>
      </c>
      <c r="F1397" s="41" t="s">
        <v>2373</v>
      </c>
      <c r="G1397" s="41">
        <v>10</v>
      </c>
      <c r="H1397" s="41">
        <v>17.5</v>
      </c>
      <c r="I1397" s="41">
        <v>3</v>
      </c>
      <c r="J1397" s="41" t="s">
        <v>2364</v>
      </c>
      <c r="K1397" s="41" t="s">
        <v>2373</v>
      </c>
      <c r="L1397" s="41" t="s">
        <v>2255</v>
      </c>
      <c r="M1397" s="41" t="s">
        <v>4902</v>
      </c>
      <c r="N1397" s="41" t="s">
        <v>2373</v>
      </c>
      <c r="O1397" s="41" t="s">
        <v>2373</v>
      </c>
      <c r="P1397" s="41" t="s">
        <v>2373</v>
      </c>
      <c r="Q1397" s="42" t="s">
        <v>2373</v>
      </c>
      <c r="R1397" s="43">
        <v>40452</v>
      </c>
      <c r="S1397" s="43" t="s">
        <v>4905</v>
      </c>
      <c r="T1397" s="216">
        <v>116</v>
      </c>
      <c r="U1397" s="216">
        <v>90</v>
      </c>
    </row>
    <row r="1398" spans="1:21">
      <c r="A1398" s="39">
        <v>1397</v>
      </c>
      <c r="B1398" s="39">
        <v>5519</v>
      </c>
      <c r="C1398" s="40">
        <v>55191</v>
      </c>
      <c r="D1398" s="40" t="s">
        <v>1399</v>
      </c>
      <c r="E1398" s="41" t="s">
        <v>4906</v>
      </c>
      <c r="F1398" s="41" t="s">
        <v>2369</v>
      </c>
      <c r="G1398" s="41">
        <v>2</v>
      </c>
      <c r="H1398" s="41">
        <v>15.63</v>
      </c>
      <c r="I1398" s="41">
        <v>3</v>
      </c>
      <c r="J1398" s="41" t="s">
        <v>2364</v>
      </c>
      <c r="K1398" s="41" t="s">
        <v>2269</v>
      </c>
      <c r="L1398" s="41" t="s">
        <v>2255</v>
      </c>
      <c r="M1398" s="41" t="s">
        <v>4907</v>
      </c>
      <c r="N1398" s="41">
        <v>21.9</v>
      </c>
      <c r="O1398" s="41">
        <v>100</v>
      </c>
      <c r="P1398" s="41">
        <v>100</v>
      </c>
      <c r="Q1398" s="42">
        <v>1.01</v>
      </c>
      <c r="R1398" s="43">
        <v>42263</v>
      </c>
      <c r="S1398" s="43" t="s">
        <v>4908</v>
      </c>
      <c r="T1398" s="216">
        <v>105.2</v>
      </c>
      <c r="U1398" s="216">
        <v>99.75</v>
      </c>
    </row>
    <row r="1399" spans="1:21">
      <c r="A1399" s="39">
        <v>1398</v>
      </c>
      <c r="B1399" s="39">
        <v>5519</v>
      </c>
      <c r="C1399" s="40">
        <v>55192</v>
      </c>
      <c r="D1399" s="40" t="s">
        <v>1400</v>
      </c>
      <c r="E1399" s="41">
        <v>7</v>
      </c>
      <c r="F1399" s="41" t="s">
        <v>2371</v>
      </c>
      <c r="G1399" s="41">
        <v>1</v>
      </c>
      <c r="H1399" s="41">
        <v>15.66</v>
      </c>
      <c r="I1399" s="41">
        <v>3</v>
      </c>
      <c r="J1399" s="41" t="s">
        <v>2364</v>
      </c>
      <c r="K1399" s="41" t="s">
        <v>2269</v>
      </c>
      <c r="L1399" s="41" t="s">
        <v>2255</v>
      </c>
      <c r="M1399" s="41" t="s">
        <v>4907</v>
      </c>
      <c r="N1399" s="41">
        <v>21.9</v>
      </c>
      <c r="O1399" s="41">
        <v>100</v>
      </c>
      <c r="P1399" s="41">
        <v>100</v>
      </c>
      <c r="Q1399" s="42">
        <v>1.01</v>
      </c>
      <c r="R1399" s="43">
        <v>42264</v>
      </c>
      <c r="S1399" s="43" t="s">
        <v>4909</v>
      </c>
      <c r="T1399" s="216">
        <v>104</v>
      </c>
      <c r="U1399" s="216">
        <v>93</v>
      </c>
    </row>
    <row r="1400" spans="1:21">
      <c r="A1400" s="39">
        <v>1399</v>
      </c>
      <c r="B1400" s="39">
        <v>5519</v>
      </c>
      <c r="C1400" s="40">
        <v>55193</v>
      </c>
      <c r="D1400" s="40" t="s">
        <v>1401</v>
      </c>
      <c r="E1400" s="41" t="s">
        <v>3524</v>
      </c>
      <c r="F1400" s="41" t="s">
        <v>2369</v>
      </c>
      <c r="G1400" s="41">
        <v>2</v>
      </c>
      <c r="H1400" s="41">
        <v>11.66</v>
      </c>
      <c r="I1400" s="41">
        <v>5</v>
      </c>
      <c r="J1400" s="41" t="s">
        <v>2364</v>
      </c>
      <c r="K1400" s="41" t="s">
        <v>2269</v>
      </c>
      <c r="L1400" s="41" t="s">
        <v>2255</v>
      </c>
      <c r="M1400" s="41" t="s">
        <v>4907</v>
      </c>
      <c r="N1400" s="41">
        <v>21.9</v>
      </c>
      <c r="O1400" s="41">
        <v>100</v>
      </c>
      <c r="P1400" s="41">
        <v>100</v>
      </c>
      <c r="Q1400" s="42">
        <v>1.1000000000000001</v>
      </c>
      <c r="R1400" s="43">
        <v>42996</v>
      </c>
      <c r="S1400" s="43" t="s">
        <v>4622</v>
      </c>
      <c r="T1400" s="216">
        <v>159</v>
      </c>
      <c r="U1400" s="216">
        <v>105</v>
      </c>
    </row>
    <row r="1401" spans="1:21">
      <c r="A1401" s="39">
        <v>1400</v>
      </c>
      <c r="B1401" s="39">
        <v>5519</v>
      </c>
      <c r="C1401" s="40">
        <v>55194</v>
      </c>
      <c r="D1401" s="40" t="s">
        <v>1402</v>
      </c>
      <c r="E1401" s="41" t="s">
        <v>4910</v>
      </c>
      <c r="F1401" s="41" t="s">
        <v>2369</v>
      </c>
      <c r="G1401" s="41">
        <v>2</v>
      </c>
      <c r="H1401" s="41">
        <v>11.66</v>
      </c>
      <c r="I1401" s="41">
        <v>5</v>
      </c>
      <c r="J1401" s="41" t="s">
        <v>2364</v>
      </c>
      <c r="K1401" s="41" t="s">
        <v>2269</v>
      </c>
      <c r="L1401" s="41" t="s">
        <v>2255</v>
      </c>
      <c r="M1401" s="41" t="s">
        <v>4907</v>
      </c>
      <c r="N1401" s="41">
        <v>21.9</v>
      </c>
      <c r="O1401" s="41">
        <v>100</v>
      </c>
      <c r="P1401" s="41">
        <v>100</v>
      </c>
      <c r="Q1401" s="42">
        <v>1.1000000000000001</v>
      </c>
      <c r="R1401" s="43">
        <v>42997</v>
      </c>
      <c r="S1401" s="43" t="s">
        <v>4911</v>
      </c>
      <c r="T1401" s="216">
        <v>159</v>
      </c>
      <c r="U1401" s="216">
        <v>103.3</v>
      </c>
    </row>
    <row r="1402" spans="1:21">
      <c r="A1402" s="39">
        <v>1401</v>
      </c>
      <c r="B1402" s="39">
        <v>5522</v>
      </c>
      <c r="C1402" s="40">
        <v>55221</v>
      </c>
      <c r="D1402" s="40" t="s">
        <v>1403</v>
      </c>
      <c r="E1402" s="41">
        <v>0</v>
      </c>
      <c r="F1402" s="41" t="s">
        <v>2373</v>
      </c>
      <c r="G1402" s="41" t="s">
        <v>2373</v>
      </c>
      <c r="H1402" s="41" t="s">
        <v>2373</v>
      </c>
      <c r="I1402" s="41" t="s">
        <v>2373</v>
      </c>
      <c r="J1402" s="41" t="s">
        <v>2364</v>
      </c>
      <c r="K1402" s="41" t="s">
        <v>2373</v>
      </c>
      <c r="L1402" s="41" t="s">
        <v>2255</v>
      </c>
      <c r="M1402" s="41" t="s">
        <v>4912</v>
      </c>
      <c r="N1402" s="41" t="s">
        <v>2373</v>
      </c>
      <c r="O1402" s="41" t="s">
        <v>2373</v>
      </c>
      <c r="P1402" s="41" t="s">
        <v>2373</v>
      </c>
      <c r="Q1402" s="42" t="s">
        <v>2373</v>
      </c>
      <c r="R1402" s="43" t="s">
        <v>2373</v>
      </c>
      <c r="S1402" s="43" t="s">
        <v>2373</v>
      </c>
      <c r="T1402" s="216">
        <v>280</v>
      </c>
      <c r="U1402" s="216">
        <v>99.5</v>
      </c>
    </row>
    <row r="1403" spans="1:21">
      <c r="A1403" s="39">
        <v>1402</v>
      </c>
      <c r="B1403" s="39">
        <v>5522</v>
      </c>
      <c r="C1403" s="40">
        <v>55222</v>
      </c>
      <c r="D1403" s="40" t="s">
        <v>1404</v>
      </c>
      <c r="E1403" s="41">
        <v>0</v>
      </c>
      <c r="F1403" s="41" t="s">
        <v>2373</v>
      </c>
      <c r="G1403" s="41" t="s">
        <v>2373</v>
      </c>
      <c r="H1403" s="41" t="s">
        <v>2373</v>
      </c>
      <c r="I1403" s="41" t="s">
        <v>2373</v>
      </c>
      <c r="J1403" s="41" t="s">
        <v>2364</v>
      </c>
      <c r="K1403" s="41" t="s">
        <v>2373</v>
      </c>
      <c r="L1403" s="41" t="s">
        <v>2255</v>
      </c>
      <c r="M1403" s="41" t="s">
        <v>4912</v>
      </c>
      <c r="N1403" s="41" t="s">
        <v>2373</v>
      </c>
      <c r="O1403" s="41" t="s">
        <v>2373</v>
      </c>
      <c r="P1403" s="41" t="s">
        <v>2373</v>
      </c>
      <c r="Q1403" s="42" t="s">
        <v>2373</v>
      </c>
      <c r="R1403" s="43" t="s">
        <v>2373</v>
      </c>
      <c r="S1403" s="43" t="s">
        <v>2373</v>
      </c>
      <c r="T1403" s="216">
        <v>280</v>
      </c>
      <c r="U1403" s="216">
        <v>100</v>
      </c>
    </row>
    <row r="1404" spans="1:21">
      <c r="A1404" s="39">
        <v>1403</v>
      </c>
      <c r="B1404" s="39">
        <v>5522</v>
      </c>
      <c r="C1404" s="40">
        <v>55223</v>
      </c>
      <c r="D1404" s="40" t="s">
        <v>1405</v>
      </c>
      <c r="E1404" s="41">
        <v>0</v>
      </c>
      <c r="F1404" s="41" t="s">
        <v>2373</v>
      </c>
      <c r="G1404" s="41">
        <v>5</v>
      </c>
      <c r="H1404" s="41">
        <v>87.68</v>
      </c>
      <c r="I1404" s="41">
        <v>3</v>
      </c>
      <c r="J1404" s="41" t="s">
        <v>2364</v>
      </c>
      <c r="K1404" s="41" t="s">
        <v>2373</v>
      </c>
      <c r="L1404" s="41" t="s">
        <v>2255</v>
      </c>
      <c r="M1404" s="41" t="s">
        <v>4912</v>
      </c>
      <c r="N1404" s="41" t="s">
        <v>2373</v>
      </c>
      <c r="O1404" s="41" t="s">
        <v>2373</v>
      </c>
      <c r="P1404" s="41" t="s">
        <v>2373</v>
      </c>
      <c r="Q1404" s="42" t="s">
        <v>2373</v>
      </c>
      <c r="R1404" s="43">
        <v>39619</v>
      </c>
      <c r="S1404" s="43" t="s">
        <v>4913</v>
      </c>
      <c r="T1404" s="216">
        <v>114</v>
      </c>
      <c r="U1404" s="216">
        <v>89</v>
      </c>
    </row>
    <row r="1405" spans="1:21">
      <c r="A1405" s="39">
        <v>1404</v>
      </c>
      <c r="B1405" s="39">
        <v>5522</v>
      </c>
      <c r="C1405" s="40">
        <v>55224</v>
      </c>
      <c r="D1405" s="40" t="s">
        <v>1406</v>
      </c>
      <c r="E1405" s="41">
        <v>0</v>
      </c>
      <c r="F1405" s="41" t="s">
        <v>2373</v>
      </c>
      <c r="G1405" s="41">
        <v>10</v>
      </c>
      <c r="H1405" s="41">
        <v>87.68</v>
      </c>
      <c r="I1405" s="41">
        <v>5</v>
      </c>
      <c r="J1405" s="41" t="s">
        <v>2364</v>
      </c>
      <c r="K1405" s="41" t="s">
        <v>2373</v>
      </c>
      <c r="L1405" s="41" t="s">
        <v>2255</v>
      </c>
      <c r="M1405" s="41" t="s">
        <v>4912</v>
      </c>
      <c r="N1405" s="41" t="s">
        <v>2373</v>
      </c>
      <c r="O1405" s="41" t="s">
        <v>2373</v>
      </c>
      <c r="P1405" s="41" t="s">
        <v>2373</v>
      </c>
      <c r="Q1405" s="42" t="s">
        <v>2373</v>
      </c>
      <c r="R1405" s="43">
        <v>39619</v>
      </c>
      <c r="S1405" s="43" t="s">
        <v>3877</v>
      </c>
      <c r="T1405" s="216">
        <v>114</v>
      </c>
      <c r="U1405" s="216">
        <v>75</v>
      </c>
    </row>
    <row r="1406" spans="1:21">
      <c r="A1406" s="39">
        <v>1405</v>
      </c>
      <c r="B1406" s="39">
        <v>5522</v>
      </c>
      <c r="C1406" s="40">
        <v>55225</v>
      </c>
      <c r="D1406" s="40" t="s">
        <v>1407</v>
      </c>
      <c r="E1406" s="41" t="s">
        <v>3702</v>
      </c>
      <c r="F1406" s="41" t="s">
        <v>2369</v>
      </c>
      <c r="G1406" s="41">
        <v>8</v>
      </c>
      <c r="H1406" s="41">
        <v>65</v>
      </c>
      <c r="I1406" s="41">
        <v>3</v>
      </c>
      <c r="J1406" s="41" t="s">
        <v>2364</v>
      </c>
      <c r="K1406" s="41" t="s">
        <v>2266</v>
      </c>
      <c r="L1406" s="41" t="s">
        <v>2255</v>
      </c>
      <c r="M1406" s="41" t="s">
        <v>4912</v>
      </c>
      <c r="N1406" s="41">
        <v>78.2</v>
      </c>
      <c r="O1406" s="41" t="s">
        <v>2373</v>
      </c>
      <c r="P1406" s="41" t="s">
        <v>2373</v>
      </c>
      <c r="Q1406" s="42">
        <v>1.0497000000000001</v>
      </c>
      <c r="R1406" s="43">
        <v>40976</v>
      </c>
      <c r="S1406" s="43" t="s">
        <v>4914</v>
      </c>
      <c r="T1406" s="216">
        <v>108.5</v>
      </c>
      <c r="U1406" s="216">
        <v>97</v>
      </c>
    </row>
    <row r="1407" spans="1:21">
      <c r="A1407" s="39">
        <v>1406</v>
      </c>
      <c r="B1407" s="39">
        <v>5522</v>
      </c>
      <c r="C1407" s="40">
        <v>55226</v>
      </c>
      <c r="D1407" s="40" t="s">
        <v>1408</v>
      </c>
      <c r="E1407" s="41">
        <v>4</v>
      </c>
      <c r="F1407" s="41" t="s">
        <v>2371</v>
      </c>
      <c r="G1407" s="41">
        <v>12</v>
      </c>
      <c r="H1407" s="41">
        <v>65</v>
      </c>
      <c r="I1407" s="41">
        <v>5</v>
      </c>
      <c r="J1407" s="41" t="s">
        <v>2364</v>
      </c>
      <c r="K1407" s="41" t="s">
        <v>2266</v>
      </c>
      <c r="L1407" s="41" t="s">
        <v>2255</v>
      </c>
      <c r="M1407" s="41" t="s">
        <v>4912</v>
      </c>
      <c r="N1407" s="41">
        <v>78.2</v>
      </c>
      <c r="O1407" s="41">
        <v>100</v>
      </c>
      <c r="P1407" s="41">
        <v>100</v>
      </c>
      <c r="Q1407" s="42">
        <v>1.0449999999999999</v>
      </c>
      <c r="R1407" s="43">
        <v>40977</v>
      </c>
      <c r="S1407" s="43" t="s">
        <v>4915</v>
      </c>
      <c r="T1407" s="216">
        <v>105</v>
      </c>
      <c r="U1407" s="216">
        <v>95</v>
      </c>
    </row>
    <row r="1408" spans="1:21">
      <c r="A1408" s="39">
        <v>1407</v>
      </c>
      <c r="B1408" s="39">
        <v>5523</v>
      </c>
      <c r="C1408" s="40">
        <v>55231</v>
      </c>
      <c r="D1408" s="40" t="s">
        <v>1409</v>
      </c>
      <c r="E1408" s="41">
        <v>0</v>
      </c>
      <c r="F1408" s="41" t="s">
        <v>2373</v>
      </c>
      <c r="G1408" s="41">
        <v>3</v>
      </c>
      <c r="H1408" s="41">
        <v>20.23</v>
      </c>
      <c r="I1408" s="41">
        <v>5</v>
      </c>
      <c r="J1408" s="41" t="s">
        <v>2364</v>
      </c>
      <c r="K1408" s="41" t="s">
        <v>2373</v>
      </c>
      <c r="L1408" s="41" t="s">
        <v>2255</v>
      </c>
      <c r="M1408" s="41" t="s">
        <v>4916</v>
      </c>
      <c r="N1408" s="41" t="s">
        <v>2373</v>
      </c>
      <c r="O1408" s="41" t="s">
        <v>2373</v>
      </c>
      <c r="P1408" s="41" t="s">
        <v>2373</v>
      </c>
      <c r="Q1408" s="42" t="s">
        <v>2373</v>
      </c>
      <c r="R1408" s="43">
        <v>39246</v>
      </c>
      <c r="S1408" s="43" t="s">
        <v>4045</v>
      </c>
      <c r="T1408" s="216">
        <v>137.19999999999999</v>
      </c>
      <c r="U1408" s="216">
        <v>56</v>
      </c>
    </row>
    <row r="1409" spans="1:21">
      <c r="A1409" s="39">
        <v>1408</v>
      </c>
      <c r="B1409" s="39">
        <v>5529</v>
      </c>
      <c r="C1409" s="40">
        <v>55291</v>
      </c>
      <c r="D1409" s="40" t="s">
        <v>1410</v>
      </c>
      <c r="E1409" s="41" t="s">
        <v>3652</v>
      </c>
      <c r="F1409" s="41" t="s">
        <v>2369</v>
      </c>
      <c r="G1409" s="41">
        <v>4</v>
      </c>
      <c r="H1409" s="41">
        <v>15.6</v>
      </c>
      <c r="I1409" s="41">
        <v>3</v>
      </c>
      <c r="J1409" s="41" t="s">
        <v>2364</v>
      </c>
      <c r="K1409" s="41" t="s">
        <v>2263</v>
      </c>
      <c r="L1409" s="41" t="s">
        <v>2255</v>
      </c>
      <c r="M1409" s="41" t="s">
        <v>4917</v>
      </c>
      <c r="N1409" s="41">
        <v>6.88</v>
      </c>
      <c r="O1409" s="41">
        <v>100</v>
      </c>
      <c r="P1409" s="41">
        <v>100</v>
      </c>
      <c r="Q1409" s="42">
        <v>1.03</v>
      </c>
      <c r="R1409" s="43">
        <v>42027</v>
      </c>
      <c r="S1409" s="43" t="s">
        <v>3541</v>
      </c>
      <c r="T1409" s="216">
        <v>105</v>
      </c>
      <c r="U1409" s="216">
        <v>97</v>
      </c>
    </row>
    <row r="1410" spans="1:21">
      <c r="A1410" s="39">
        <v>1409</v>
      </c>
      <c r="B1410" s="39">
        <v>5534</v>
      </c>
      <c r="C1410" s="40">
        <v>55341</v>
      </c>
      <c r="D1410" s="40" t="s">
        <v>1411</v>
      </c>
      <c r="E1410" s="41">
        <v>0</v>
      </c>
      <c r="F1410" s="41" t="s">
        <v>2373</v>
      </c>
      <c r="G1410" s="41" t="s">
        <v>2373</v>
      </c>
      <c r="H1410" s="41" t="s">
        <v>2373</v>
      </c>
      <c r="I1410" s="41" t="s">
        <v>2373</v>
      </c>
      <c r="J1410" s="41" t="s">
        <v>2364</v>
      </c>
      <c r="K1410" s="41" t="s">
        <v>2373</v>
      </c>
      <c r="L1410" s="41" t="s">
        <v>2255</v>
      </c>
      <c r="M1410" s="41" t="s">
        <v>4918</v>
      </c>
      <c r="N1410" s="41" t="s">
        <v>2373</v>
      </c>
      <c r="O1410" s="41" t="s">
        <v>2373</v>
      </c>
      <c r="P1410" s="41" t="s">
        <v>2373</v>
      </c>
      <c r="Q1410" s="42" t="s">
        <v>2373</v>
      </c>
      <c r="R1410" s="43" t="s">
        <v>2373</v>
      </c>
      <c r="S1410" s="43" t="s">
        <v>2373</v>
      </c>
      <c r="T1410" s="216">
        <v>503</v>
      </c>
      <c r="U1410" s="216">
        <v>102.7</v>
      </c>
    </row>
    <row r="1411" spans="1:21">
      <c r="A1411" s="39">
        <v>1410</v>
      </c>
      <c r="B1411" s="39">
        <v>5534</v>
      </c>
      <c r="C1411" s="40">
        <v>55342</v>
      </c>
      <c r="D1411" s="40" t="s">
        <v>1412</v>
      </c>
      <c r="E1411" s="41">
        <v>0</v>
      </c>
      <c r="F1411" s="41" t="s">
        <v>2373</v>
      </c>
      <c r="G1411" s="41">
        <v>4</v>
      </c>
      <c r="H1411" s="41" t="s">
        <v>2373</v>
      </c>
      <c r="I1411" s="41">
        <v>4</v>
      </c>
      <c r="J1411" s="41" t="s">
        <v>2364</v>
      </c>
      <c r="K1411" s="41" t="s">
        <v>2373</v>
      </c>
      <c r="L1411" s="41" t="s">
        <v>2255</v>
      </c>
      <c r="M1411" s="41" t="s">
        <v>4918</v>
      </c>
      <c r="N1411" s="41" t="s">
        <v>2373</v>
      </c>
      <c r="O1411" s="41" t="s">
        <v>2373</v>
      </c>
      <c r="P1411" s="41" t="s">
        <v>2373</v>
      </c>
      <c r="Q1411" s="42" t="s">
        <v>2373</v>
      </c>
      <c r="R1411" s="43">
        <v>38972</v>
      </c>
      <c r="S1411" s="43" t="s">
        <v>4919</v>
      </c>
      <c r="T1411" s="216">
        <v>585</v>
      </c>
      <c r="U1411" s="216">
        <v>94.5</v>
      </c>
    </row>
    <row r="1412" spans="1:21">
      <c r="A1412" s="39">
        <v>1411</v>
      </c>
      <c r="B1412" s="39">
        <v>5534</v>
      </c>
      <c r="C1412" s="40">
        <v>55343</v>
      </c>
      <c r="D1412" s="40" t="s">
        <v>1413</v>
      </c>
      <c r="E1412" s="41">
        <v>5</v>
      </c>
      <c r="F1412" s="41" t="s">
        <v>2371</v>
      </c>
      <c r="G1412" s="41">
        <v>8</v>
      </c>
      <c r="H1412" s="41">
        <v>73.83</v>
      </c>
      <c r="I1412" s="41">
        <v>5</v>
      </c>
      <c r="J1412" s="41" t="s">
        <v>2364</v>
      </c>
      <c r="K1412" s="41" t="s">
        <v>2252</v>
      </c>
      <c r="L1412" s="41" t="s">
        <v>2255</v>
      </c>
      <c r="M1412" s="41" t="s">
        <v>4918</v>
      </c>
      <c r="N1412" s="41">
        <v>29</v>
      </c>
      <c r="O1412" s="41">
        <v>100</v>
      </c>
      <c r="P1412" s="41">
        <v>105.101</v>
      </c>
      <c r="Q1412" s="42">
        <v>1.01</v>
      </c>
      <c r="R1412" s="43">
        <v>40708</v>
      </c>
      <c r="S1412" s="43" t="s">
        <v>4920</v>
      </c>
      <c r="T1412" s="216">
        <v>190</v>
      </c>
      <c r="U1412" s="216">
        <v>97</v>
      </c>
    </row>
    <row r="1413" spans="1:21">
      <c r="A1413" s="39">
        <v>1412</v>
      </c>
      <c r="B1413" s="39">
        <v>5536</v>
      </c>
      <c r="C1413" s="40">
        <v>55361</v>
      </c>
      <c r="D1413" s="40" t="s">
        <v>1414</v>
      </c>
      <c r="E1413" s="41">
        <v>4</v>
      </c>
      <c r="F1413" s="41" t="s">
        <v>2371</v>
      </c>
      <c r="G1413" s="41">
        <v>8</v>
      </c>
      <c r="H1413" s="41">
        <v>196.4</v>
      </c>
      <c r="I1413" s="41">
        <v>3</v>
      </c>
      <c r="J1413" s="41" t="s">
        <v>2364</v>
      </c>
      <c r="K1413" s="41" t="s">
        <v>2256</v>
      </c>
      <c r="L1413" s="41" t="s">
        <v>7043</v>
      </c>
      <c r="M1413" s="41" t="s">
        <v>4921</v>
      </c>
      <c r="N1413" s="41">
        <v>6.2</v>
      </c>
      <c r="O1413" s="41">
        <v>101</v>
      </c>
      <c r="P1413" s="41">
        <v>100</v>
      </c>
      <c r="Q1413" s="42">
        <v>1.0203</v>
      </c>
      <c r="R1413" s="43">
        <v>44162</v>
      </c>
      <c r="S1413" s="43" t="s">
        <v>4922</v>
      </c>
      <c r="T1413" s="216">
        <v>202</v>
      </c>
      <c r="U1413" s="216">
        <v>108</v>
      </c>
    </row>
    <row r="1414" spans="1:21">
      <c r="A1414" s="39">
        <v>1413</v>
      </c>
      <c r="B1414" s="39">
        <v>5538</v>
      </c>
      <c r="C1414" s="40">
        <v>55381</v>
      </c>
      <c r="D1414" s="40" t="s">
        <v>7113</v>
      </c>
      <c r="E1414" s="41">
        <v>5</v>
      </c>
      <c r="F1414" s="41" t="s">
        <v>2371</v>
      </c>
      <c r="G1414" s="41">
        <v>5.2</v>
      </c>
      <c r="H1414" s="41">
        <v>50</v>
      </c>
      <c r="I1414" s="41">
        <v>3</v>
      </c>
      <c r="J1414" s="41" t="s">
        <v>2364</v>
      </c>
      <c r="K1414" s="41" t="s">
        <v>2236</v>
      </c>
      <c r="L1414" s="41" t="s">
        <v>2274</v>
      </c>
      <c r="M1414" s="41" t="s">
        <v>4923</v>
      </c>
      <c r="N1414" s="41">
        <v>20.100000000000001</v>
      </c>
      <c r="O1414" s="41">
        <v>100.3</v>
      </c>
      <c r="P1414" s="41">
        <v>102.27</v>
      </c>
      <c r="Q1414" s="42">
        <v>1.139</v>
      </c>
      <c r="R1414" s="43">
        <v>43335</v>
      </c>
      <c r="S1414" s="43" t="s">
        <v>4924</v>
      </c>
      <c r="T1414" s="216">
        <v>130</v>
      </c>
      <c r="U1414" s="216">
        <v>95</v>
      </c>
    </row>
    <row r="1415" spans="1:21">
      <c r="A1415" s="39">
        <v>1414</v>
      </c>
      <c r="B1415" s="39">
        <v>5543</v>
      </c>
      <c r="C1415" s="40">
        <v>55431</v>
      </c>
      <c r="D1415" s="40" t="s">
        <v>7114</v>
      </c>
      <c r="E1415" s="41" t="s">
        <v>3854</v>
      </c>
      <c r="F1415" s="41" t="s">
        <v>2369</v>
      </c>
      <c r="G1415" s="41">
        <v>2</v>
      </c>
      <c r="H1415" s="41">
        <v>62.8</v>
      </c>
      <c r="I1415" s="41">
        <v>3</v>
      </c>
      <c r="J1415" s="41" t="s">
        <v>2364</v>
      </c>
      <c r="K1415" s="41" t="s">
        <v>2256</v>
      </c>
      <c r="L1415" s="41" t="s">
        <v>2255</v>
      </c>
      <c r="M1415" s="41" t="s">
        <v>4925</v>
      </c>
      <c r="N1415" s="41">
        <v>3.93</v>
      </c>
      <c r="O1415" s="41">
        <v>101</v>
      </c>
      <c r="P1415" s="41">
        <v>100</v>
      </c>
      <c r="Q1415" s="42">
        <v>1.0798000000000001</v>
      </c>
      <c r="R1415" s="43">
        <v>44389</v>
      </c>
      <c r="S1415" s="43" t="s">
        <v>3882</v>
      </c>
      <c r="T1415" s="216">
        <v>123</v>
      </c>
      <c r="U1415" s="216">
        <v>99.6</v>
      </c>
    </row>
    <row r="1416" spans="1:21">
      <c r="A1416" s="39">
        <v>1415</v>
      </c>
      <c r="B1416" s="39">
        <v>5543</v>
      </c>
      <c r="C1416" s="40">
        <v>55432</v>
      </c>
      <c r="D1416" s="40" t="s">
        <v>7115</v>
      </c>
      <c r="E1416" s="41">
        <v>6</v>
      </c>
      <c r="F1416" s="41" t="s">
        <v>2371</v>
      </c>
      <c r="G1416" s="41">
        <v>1</v>
      </c>
      <c r="H1416" s="41">
        <v>62</v>
      </c>
      <c r="I1416" s="41">
        <v>3</v>
      </c>
      <c r="J1416" s="41" t="s">
        <v>2364</v>
      </c>
      <c r="K1416" s="41" t="s">
        <v>2256</v>
      </c>
      <c r="L1416" s="41" t="s">
        <v>2255</v>
      </c>
      <c r="M1416" s="41" t="s">
        <v>4925</v>
      </c>
      <c r="N1416" s="41">
        <v>3.93</v>
      </c>
      <c r="O1416" s="41">
        <v>100</v>
      </c>
      <c r="P1416" s="41">
        <v>100</v>
      </c>
      <c r="Q1416" s="42">
        <v>1.0508</v>
      </c>
      <c r="R1416" s="43">
        <v>44390</v>
      </c>
      <c r="S1416" s="43" t="s">
        <v>4926</v>
      </c>
      <c r="T1416" s="216">
        <v>112.1</v>
      </c>
      <c r="U1416" s="216">
        <v>99.85</v>
      </c>
    </row>
    <row r="1417" spans="1:21">
      <c r="A1417" s="39">
        <v>1416</v>
      </c>
      <c r="B1417" s="39">
        <v>5543</v>
      </c>
      <c r="C1417" s="40">
        <v>55433</v>
      </c>
      <c r="D1417" s="40" t="s">
        <v>7116</v>
      </c>
      <c r="E1417" s="41">
        <v>6</v>
      </c>
      <c r="F1417" s="41" t="s">
        <v>2371</v>
      </c>
      <c r="G1417" s="41">
        <v>1</v>
      </c>
      <c r="H1417" s="41">
        <v>55</v>
      </c>
      <c r="I1417" s="41">
        <v>3</v>
      </c>
      <c r="J1417" s="41" t="s">
        <v>2364</v>
      </c>
      <c r="K1417" s="41" t="s">
        <v>2256</v>
      </c>
      <c r="L1417" s="41" t="s">
        <v>2255</v>
      </c>
      <c r="M1417" s="41" t="s">
        <v>4925</v>
      </c>
      <c r="N1417" s="41">
        <v>3.93</v>
      </c>
      <c r="O1417" s="41">
        <v>100</v>
      </c>
      <c r="P1417" s="41">
        <v>100</v>
      </c>
      <c r="Q1417" s="42">
        <v>1.0618000000000001</v>
      </c>
      <c r="R1417" s="43">
        <v>44909</v>
      </c>
      <c r="S1417" s="43" t="s">
        <v>4927</v>
      </c>
      <c r="T1417" s="216">
        <v>102</v>
      </c>
      <c r="U1417" s="216">
        <v>101</v>
      </c>
    </row>
    <row r="1418" spans="1:21">
      <c r="A1418" s="39">
        <v>1417</v>
      </c>
      <c r="B1418" s="39">
        <v>5543</v>
      </c>
      <c r="C1418" s="40">
        <v>55434</v>
      </c>
      <c r="D1418" s="40" t="s">
        <v>7117</v>
      </c>
      <c r="E1418" s="41">
        <v>6</v>
      </c>
      <c r="F1418" s="41" t="s">
        <v>2371</v>
      </c>
      <c r="G1418" s="41">
        <v>1</v>
      </c>
      <c r="H1418" s="41">
        <v>55.8</v>
      </c>
      <c r="I1418" s="41">
        <v>3</v>
      </c>
      <c r="J1418" s="41" t="s">
        <v>2364</v>
      </c>
      <c r="K1418" s="41" t="s">
        <v>2256</v>
      </c>
      <c r="L1418" s="41" t="s">
        <v>2255</v>
      </c>
      <c r="M1418" s="41" t="s">
        <v>4925</v>
      </c>
      <c r="N1418" s="41">
        <v>3.93</v>
      </c>
      <c r="O1418" s="41">
        <v>100</v>
      </c>
      <c r="P1418" s="41">
        <v>107.6891</v>
      </c>
      <c r="Q1418" s="42">
        <v>1.0528</v>
      </c>
      <c r="R1418" s="43">
        <v>44978</v>
      </c>
      <c r="S1418" s="43" t="s">
        <v>4928</v>
      </c>
      <c r="T1418" s="216">
        <v>192</v>
      </c>
      <c r="U1418" s="216">
        <v>93</v>
      </c>
    </row>
    <row r="1419" spans="1:21">
      <c r="A1419" s="39">
        <v>1418</v>
      </c>
      <c r="B1419" s="39">
        <v>5546</v>
      </c>
      <c r="C1419" s="40">
        <v>55461</v>
      </c>
      <c r="D1419" s="40" t="s">
        <v>7118</v>
      </c>
      <c r="E1419" s="41">
        <v>6</v>
      </c>
      <c r="F1419" s="41" t="s">
        <v>2371</v>
      </c>
      <c r="G1419" s="41">
        <v>8</v>
      </c>
      <c r="H1419" s="41">
        <v>78.8</v>
      </c>
      <c r="I1419" s="41">
        <v>3</v>
      </c>
      <c r="J1419" s="41" t="s">
        <v>2366</v>
      </c>
      <c r="K1419" s="41" t="s">
        <v>2263</v>
      </c>
      <c r="L1419" s="41" t="s">
        <v>2255</v>
      </c>
      <c r="M1419" s="41" t="s">
        <v>4929</v>
      </c>
      <c r="N1419" s="41">
        <v>8.24</v>
      </c>
      <c r="O1419" s="41">
        <v>102.41</v>
      </c>
      <c r="P1419" s="41">
        <v>101.51</v>
      </c>
      <c r="Q1419" s="42">
        <v>1.0233000000000001</v>
      </c>
      <c r="R1419" s="43">
        <v>44181</v>
      </c>
      <c r="S1419" s="43" t="s">
        <v>4930</v>
      </c>
      <c r="T1419" s="216">
        <v>111</v>
      </c>
      <c r="U1419" s="216">
        <v>88</v>
      </c>
    </row>
    <row r="1420" spans="1:21">
      <c r="A1420" s="39">
        <v>1419</v>
      </c>
      <c r="B1420" s="39">
        <v>5603</v>
      </c>
      <c r="C1420" s="40">
        <v>56031</v>
      </c>
      <c r="D1420" s="40" t="s">
        <v>1421</v>
      </c>
      <c r="E1420" s="41">
        <v>0</v>
      </c>
      <c r="F1420" s="41" t="s">
        <v>2373</v>
      </c>
      <c r="G1420" s="41">
        <v>2</v>
      </c>
      <c r="H1420" s="41">
        <v>16.059999999999999</v>
      </c>
      <c r="I1420" s="41">
        <v>3</v>
      </c>
      <c r="J1420" s="41" t="s">
        <v>2364</v>
      </c>
      <c r="K1420" s="41" t="s">
        <v>2373</v>
      </c>
      <c r="L1420" s="41" t="s">
        <v>2248</v>
      </c>
      <c r="M1420" s="41" t="s">
        <v>4931</v>
      </c>
      <c r="N1420" s="41" t="s">
        <v>2373</v>
      </c>
      <c r="O1420" s="41" t="s">
        <v>2373</v>
      </c>
      <c r="P1420" s="41" t="s">
        <v>2373</v>
      </c>
      <c r="Q1420" s="42" t="s">
        <v>2373</v>
      </c>
      <c r="R1420" s="43">
        <v>40652</v>
      </c>
      <c r="S1420" s="43" t="s">
        <v>4932</v>
      </c>
      <c r="T1420" s="216">
        <v>113.4</v>
      </c>
      <c r="U1420" s="216">
        <v>95.5</v>
      </c>
    </row>
    <row r="1421" spans="1:21">
      <c r="A1421" s="39">
        <v>1420</v>
      </c>
      <c r="B1421" s="39">
        <v>5608</v>
      </c>
      <c r="C1421" s="40">
        <v>56081</v>
      </c>
      <c r="D1421" s="40" t="s">
        <v>1422</v>
      </c>
      <c r="E1421" s="41">
        <v>0</v>
      </c>
      <c r="F1421" s="41" t="s">
        <v>2373</v>
      </c>
      <c r="G1421" s="41" t="s">
        <v>2373</v>
      </c>
      <c r="H1421" s="41" t="s">
        <v>2373</v>
      </c>
      <c r="I1421" s="41" t="s">
        <v>2373</v>
      </c>
      <c r="J1421" s="41" t="s">
        <v>2364</v>
      </c>
      <c r="K1421" s="41" t="s">
        <v>2373</v>
      </c>
      <c r="L1421" s="41" t="s">
        <v>2248</v>
      </c>
      <c r="M1421" s="41" t="s">
        <v>4933</v>
      </c>
      <c r="N1421" s="41" t="s">
        <v>2373</v>
      </c>
      <c r="O1421" s="41" t="s">
        <v>2373</v>
      </c>
      <c r="P1421" s="41" t="s">
        <v>2373</v>
      </c>
      <c r="Q1421" s="42" t="s">
        <v>2373</v>
      </c>
      <c r="R1421" s="43" t="s">
        <v>2373</v>
      </c>
      <c r="S1421" s="43" t="s">
        <v>2373</v>
      </c>
      <c r="T1421" s="216">
        <v>113.1</v>
      </c>
      <c r="U1421" s="216">
        <v>103.5</v>
      </c>
    </row>
    <row r="1422" spans="1:21">
      <c r="A1422" s="39">
        <v>1421</v>
      </c>
      <c r="B1422" s="39">
        <v>5608</v>
      </c>
      <c r="C1422" s="40">
        <v>56082</v>
      </c>
      <c r="D1422" s="40" t="s">
        <v>1423</v>
      </c>
      <c r="E1422" s="41">
        <v>0</v>
      </c>
      <c r="F1422" s="41" t="s">
        <v>2373</v>
      </c>
      <c r="G1422" s="41" t="s">
        <v>2373</v>
      </c>
      <c r="H1422" s="41" t="s">
        <v>2373</v>
      </c>
      <c r="I1422" s="41" t="s">
        <v>2373</v>
      </c>
      <c r="J1422" s="41" t="s">
        <v>2364</v>
      </c>
      <c r="K1422" s="41" t="s">
        <v>2373</v>
      </c>
      <c r="L1422" s="41" t="s">
        <v>2248</v>
      </c>
      <c r="M1422" s="41" t="s">
        <v>4933</v>
      </c>
      <c r="N1422" s="41" t="s">
        <v>2373</v>
      </c>
      <c r="O1422" s="41" t="s">
        <v>2373</v>
      </c>
      <c r="P1422" s="41" t="s">
        <v>2373</v>
      </c>
      <c r="Q1422" s="42" t="s">
        <v>2373</v>
      </c>
      <c r="R1422" s="43" t="s">
        <v>2373</v>
      </c>
      <c r="S1422" s="43" t="s">
        <v>2373</v>
      </c>
      <c r="T1422" s="216">
        <v>302</v>
      </c>
      <c r="U1422" s="216">
        <v>107</v>
      </c>
    </row>
    <row r="1423" spans="1:21">
      <c r="A1423" s="39">
        <v>1422</v>
      </c>
      <c r="B1423" s="39">
        <v>5608</v>
      </c>
      <c r="C1423" s="40">
        <v>56083</v>
      </c>
      <c r="D1423" s="40" t="s">
        <v>1424</v>
      </c>
      <c r="E1423" s="41">
        <v>0</v>
      </c>
      <c r="F1423" s="41" t="s">
        <v>2373</v>
      </c>
      <c r="G1423" s="41">
        <v>4.5</v>
      </c>
      <c r="H1423" s="41">
        <v>45.98</v>
      </c>
      <c r="I1423" s="41">
        <v>5</v>
      </c>
      <c r="J1423" s="41" t="s">
        <v>2364</v>
      </c>
      <c r="K1423" s="41" t="s">
        <v>2373</v>
      </c>
      <c r="L1423" s="41" t="s">
        <v>2248</v>
      </c>
      <c r="M1423" s="41" t="s">
        <v>4933</v>
      </c>
      <c r="N1423" s="41" t="s">
        <v>2373</v>
      </c>
      <c r="O1423" s="41" t="s">
        <v>2373</v>
      </c>
      <c r="P1423" s="41" t="s">
        <v>2373</v>
      </c>
      <c r="Q1423" s="42" t="s">
        <v>2373</v>
      </c>
      <c r="R1423" s="43">
        <v>40182</v>
      </c>
      <c r="S1423" s="43" t="s">
        <v>4934</v>
      </c>
      <c r="T1423" s="216">
        <v>114.45</v>
      </c>
      <c r="U1423" s="216">
        <v>95</v>
      </c>
    </row>
    <row r="1424" spans="1:21">
      <c r="A1424" s="39">
        <v>1423</v>
      </c>
      <c r="B1424" s="39">
        <v>5608</v>
      </c>
      <c r="C1424" s="40">
        <v>56084</v>
      </c>
      <c r="D1424" s="40" t="s">
        <v>1425</v>
      </c>
      <c r="E1424" s="41" t="s">
        <v>3652</v>
      </c>
      <c r="F1424" s="41" t="s">
        <v>2369</v>
      </c>
      <c r="G1424" s="41">
        <v>4.0199999999999996</v>
      </c>
      <c r="H1424" s="41">
        <v>18.559999999999999</v>
      </c>
      <c r="I1424" s="41">
        <v>3</v>
      </c>
      <c r="J1424" s="41" t="s">
        <v>2364</v>
      </c>
      <c r="K1424" s="41" t="s">
        <v>2259</v>
      </c>
      <c r="L1424" s="41" t="s">
        <v>2248</v>
      </c>
      <c r="M1424" s="41" t="s">
        <v>4933</v>
      </c>
      <c r="N1424" s="41">
        <v>38.9</v>
      </c>
      <c r="O1424" s="41">
        <v>100</v>
      </c>
      <c r="P1424" s="41">
        <v>100.2041</v>
      </c>
      <c r="Q1424" s="42">
        <v>1.02</v>
      </c>
      <c r="R1424" s="43">
        <v>42046</v>
      </c>
      <c r="S1424" s="43" t="s">
        <v>3594</v>
      </c>
      <c r="T1424" s="216">
        <v>136</v>
      </c>
      <c r="U1424" s="216">
        <v>98</v>
      </c>
    </row>
    <row r="1425" spans="1:21">
      <c r="A1425" s="39">
        <v>1424</v>
      </c>
      <c r="B1425" s="39">
        <v>5608</v>
      </c>
      <c r="C1425" s="40">
        <v>56085</v>
      </c>
      <c r="D1425" s="40" t="s">
        <v>1426</v>
      </c>
      <c r="E1425" s="41">
        <v>8</v>
      </c>
      <c r="F1425" s="41" t="s">
        <v>2371</v>
      </c>
      <c r="G1425" s="41">
        <v>2.5</v>
      </c>
      <c r="H1425" s="41">
        <v>18.559999999999999</v>
      </c>
      <c r="I1425" s="41">
        <v>3</v>
      </c>
      <c r="J1425" s="41" t="s">
        <v>2364</v>
      </c>
      <c r="K1425" s="41" t="s">
        <v>2259</v>
      </c>
      <c r="L1425" s="41" t="s">
        <v>2248</v>
      </c>
      <c r="M1425" s="41" t="s">
        <v>4933</v>
      </c>
      <c r="N1425" s="41">
        <v>38.9</v>
      </c>
      <c r="O1425" s="41">
        <v>100</v>
      </c>
      <c r="P1425" s="41">
        <v>103.0301</v>
      </c>
      <c r="Q1425" s="42">
        <v>1.0243</v>
      </c>
      <c r="R1425" s="43">
        <v>42047</v>
      </c>
      <c r="S1425" s="43" t="s">
        <v>3510</v>
      </c>
      <c r="T1425" s="216">
        <v>105</v>
      </c>
      <c r="U1425" s="216">
        <v>94.5</v>
      </c>
    </row>
    <row r="1426" spans="1:21">
      <c r="A1426" s="39">
        <v>1425</v>
      </c>
      <c r="B1426" s="39">
        <v>5608</v>
      </c>
      <c r="C1426" s="40">
        <v>56086</v>
      </c>
      <c r="D1426" s="40" t="s">
        <v>1427</v>
      </c>
      <c r="E1426" s="41" t="s">
        <v>4935</v>
      </c>
      <c r="F1426" s="41" t="s">
        <v>2369</v>
      </c>
      <c r="G1426" s="41">
        <v>5</v>
      </c>
      <c r="H1426" s="41">
        <v>23.8</v>
      </c>
      <c r="I1426" s="41">
        <v>3</v>
      </c>
      <c r="J1426" s="41" t="s">
        <v>2366</v>
      </c>
      <c r="K1426" s="41" t="s">
        <v>2252</v>
      </c>
      <c r="L1426" s="41" t="s">
        <v>2248</v>
      </c>
      <c r="M1426" s="41" t="s">
        <v>4933</v>
      </c>
      <c r="N1426" s="41">
        <v>38.9</v>
      </c>
      <c r="O1426" s="41">
        <v>107.71</v>
      </c>
      <c r="P1426" s="41">
        <v>100</v>
      </c>
      <c r="Q1426" s="42">
        <v>1.0311999999999999</v>
      </c>
      <c r="R1426" s="43">
        <v>45098</v>
      </c>
      <c r="S1426" s="43" t="s">
        <v>4936</v>
      </c>
      <c r="T1426" s="216">
        <v>128</v>
      </c>
      <c r="U1426" s="216">
        <v>100</v>
      </c>
    </row>
    <row r="1427" spans="1:21">
      <c r="A1427" s="39">
        <v>1426</v>
      </c>
      <c r="B1427" s="39">
        <v>5608</v>
      </c>
      <c r="C1427" s="40">
        <v>56087</v>
      </c>
      <c r="D1427" s="40" t="s">
        <v>1428</v>
      </c>
      <c r="E1427" s="41" t="s">
        <v>3512</v>
      </c>
      <c r="F1427" s="41" t="s">
        <v>2369</v>
      </c>
      <c r="G1427" s="41">
        <v>6</v>
      </c>
      <c r="H1427" s="41">
        <v>19.3</v>
      </c>
      <c r="I1427" s="41">
        <v>3</v>
      </c>
      <c r="J1427" s="41" t="s">
        <v>2366</v>
      </c>
      <c r="K1427" s="41" t="s">
        <v>2252</v>
      </c>
      <c r="L1427" s="41" t="s">
        <v>2248</v>
      </c>
      <c r="M1427" s="41" t="s">
        <v>4933</v>
      </c>
      <c r="N1427" s="41">
        <v>38.9</v>
      </c>
      <c r="O1427" s="41">
        <v>102.44</v>
      </c>
      <c r="P1427" s="41">
        <v>100</v>
      </c>
      <c r="Q1427" s="42">
        <v>1.0321</v>
      </c>
      <c r="R1427" s="43">
        <v>45643</v>
      </c>
      <c r="S1427" s="43" t="s">
        <v>4937</v>
      </c>
      <c r="T1427" s="216">
        <v>125</v>
      </c>
      <c r="U1427" s="216">
        <v>101</v>
      </c>
    </row>
    <row r="1428" spans="1:21">
      <c r="A1428" s="39">
        <v>1427</v>
      </c>
      <c r="B1428" s="39">
        <v>5820</v>
      </c>
      <c r="C1428" s="40">
        <v>58201</v>
      </c>
      <c r="D1428" s="40" t="s">
        <v>1429</v>
      </c>
      <c r="E1428" s="41">
        <v>0</v>
      </c>
      <c r="F1428" s="41" t="s">
        <v>2373</v>
      </c>
      <c r="G1428" s="41" t="s">
        <v>2373</v>
      </c>
      <c r="H1428" s="41" t="s">
        <v>2373</v>
      </c>
      <c r="I1428" s="41" t="s">
        <v>2373</v>
      </c>
      <c r="J1428" s="41" t="s">
        <v>2364</v>
      </c>
      <c r="K1428" s="41" t="s">
        <v>2373</v>
      </c>
      <c r="L1428" s="41" t="s">
        <v>2373</v>
      </c>
      <c r="M1428" s="41" t="s">
        <v>2373</v>
      </c>
      <c r="N1428" s="41" t="s">
        <v>2373</v>
      </c>
      <c r="O1428" s="41" t="s">
        <v>2373</v>
      </c>
      <c r="P1428" s="41" t="s">
        <v>2373</v>
      </c>
      <c r="Q1428" s="42" t="s">
        <v>2373</v>
      </c>
      <c r="R1428" s="43" t="s">
        <v>2373</v>
      </c>
      <c r="S1428" s="43" t="s">
        <v>2373</v>
      </c>
      <c r="T1428" s="216">
        <v>172</v>
      </c>
      <c r="U1428" s="216">
        <v>92</v>
      </c>
    </row>
    <row r="1429" spans="1:21">
      <c r="A1429" s="39">
        <v>1428</v>
      </c>
      <c r="B1429" s="39">
        <v>5871</v>
      </c>
      <c r="C1429" s="40">
        <v>58711</v>
      </c>
      <c r="D1429" s="40" t="s">
        <v>7119</v>
      </c>
      <c r="E1429" s="41" t="s">
        <v>4938</v>
      </c>
      <c r="F1429" s="41" t="s">
        <v>2371</v>
      </c>
      <c r="G1429" s="41">
        <v>60</v>
      </c>
      <c r="H1429" s="41">
        <v>299</v>
      </c>
      <c r="I1429" s="41">
        <v>3</v>
      </c>
      <c r="J1429" s="41" t="s">
        <v>2364</v>
      </c>
      <c r="K1429" s="41" t="s">
        <v>2236</v>
      </c>
      <c r="L1429" s="41" t="s">
        <v>2253</v>
      </c>
      <c r="M1429" s="41" t="s">
        <v>4939</v>
      </c>
      <c r="N1429" s="41">
        <v>176</v>
      </c>
      <c r="O1429" s="41">
        <v>100.5</v>
      </c>
      <c r="P1429" s="41">
        <v>100</v>
      </c>
      <c r="Q1429" s="42">
        <v>1.1499999999999999</v>
      </c>
      <c r="R1429" s="43">
        <v>44546</v>
      </c>
      <c r="S1429" s="43" t="s">
        <v>4940</v>
      </c>
      <c r="T1429" s="216">
        <v>113.1</v>
      </c>
      <c r="U1429" s="216">
        <v>94.05</v>
      </c>
    </row>
    <row r="1430" spans="1:21">
      <c r="A1430" s="39">
        <v>1429</v>
      </c>
      <c r="B1430" s="39">
        <v>5904</v>
      </c>
      <c r="C1430" s="40">
        <v>59041</v>
      </c>
      <c r="D1430" s="40" t="s">
        <v>1431</v>
      </c>
      <c r="E1430" s="41">
        <v>0</v>
      </c>
      <c r="F1430" s="41" t="s">
        <v>2373</v>
      </c>
      <c r="G1430" s="41" t="s">
        <v>2373</v>
      </c>
      <c r="H1430" s="41" t="s">
        <v>2373</v>
      </c>
      <c r="I1430" s="41" t="s">
        <v>2373</v>
      </c>
      <c r="J1430" s="41" t="s">
        <v>2364</v>
      </c>
      <c r="K1430" s="41" t="s">
        <v>2373</v>
      </c>
      <c r="L1430" s="41" t="s">
        <v>2280</v>
      </c>
      <c r="M1430" s="41" t="s">
        <v>4941</v>
      </c>
      <c r="N1430" s="41" t="s">
        <v>2373</v>
      </c>
      <c r="O1430" s="41" t="s">
        <v>2373</v>
      </c>
      <c r="P1430" s="41" t="s">
        <v>2373</v>
      </c>
      <c r="Q1430" s="42" t="s">
        <v>2373</v>
      </c>
      <c r="R1430" s="43" t="s">
        <v>2373</v>
      </c>
      <c r="S1430" s="43" t="s">
        <v>2373</v>
      </c>
      <c r="T1430" s="216">
        <v>168</v>
      </c>
      <c r="U1430" s="216">
        <v>100</v>
      </c>
    </row>
    <row r="1431" spans="1:21">
      <c r="A1431" s="39">
        <v>1430</v>
      </c>
      <c r="B1431" s="39">
        <v>5905</v>
      </c>
      <c r="C1431" s="40">
        <v>59051</v>
      </c>
      <c r="D1431" s="40" t="s">
        <v>1432</v>
      </c>
      <c r="E1431" s="41">
        <v>0</v>
      </c>
      <c r="F1431" s="41" t="s">
        <v>2373</v>
      </c>
      <c r="G1431" s="41" t="s">
        <v>2373</v>
      </c>
      <c r="H1431" s="41" t="s">
        <v>2373</v>
      </c>
      <c r="I1431" s="41" t="s">
        <v>2373</v>
      </c>
      <c r="J1431" s="41" t="s">
        <v>2364</v>
      </c>
      <c r="K1431" s="41" t="s">
        <v>2373</v>
      </c>
      <c r="L1431" s="41" t="s">
        <v>2240</v>
      </c>
      <c r="M1431" s="41" t="s">
        <v>4942</v>
      </c>
      <c r="N1431" s="41" t="s">
        <v>2373</v>
      </c>
      <c r="O1431" s="41" t="s">
        <v>2373</v>
      </c>
      <c r="P1431" s="41" t="s">
        <v>2373</v>
      </c>
      <c r="Q1431" s="42" t="s">
        <v>2373</v>
      </c>
      <c r="R1431" s="43" t="s">
        <v>2373</v>
      </c>
      <c r="S1431" s="43" t="s">
        <v>2373</v>
      </c>
      <c r="T1431" s="216">
        <v>242</v>
      </c>
      <c r="U1431" s="216">
        <v>107</v>
      </c>
    </row>
    <row r="1432" spans="1:21">
      <c r="A1432" s="39">
        <v>1431</v>
      </c>
      <c r="B1432" s="39">
        <v>5905</v>
      </c>
      <c r="C1432" s="40">
        <v>59052</v>
      </c>
      <c r="D1432" s="40" t="s">
        <v>1433</v>
      </c>
      <c r="E1432" s="41">
        <v>0</v>
      </c>
      <c r="F1432" s="41" t="s">
        <v>2373</v>
      </c>
      <c r="G1432" s="41" t="s">
        <v>2373</v>
      </c>
      <c r="H1432" s="41" t="s">
        <v>2373</v>
      </c>
      <c r="I1432" s="41" t="s">
        <v>2373</v>
      </c>
      <c r="J1432" s="41" t="s">
        <v>2364</v>
      </c>
      <c r="K1432" s="41" t="s">
        <v>2373</v>
      </c>
      <c r="L1432" s="41" t="s">
        <v>2240</v>
      </c>
      <c r="M1432" s="41" t="s">
        <v>4942</v>
      </c>
      <c r="N1432" s="41" t="s">
        <v>2373</v>
      </c>
      <c r="O1432" s="41" t="s">
        <v>2373</v>
      </c>
      <c r="P1432" s="41" t="s">
        <v>2373</v>
      </c>
      <c r="Q1432" s="42" t="s">
        <v>2373</v>
      </c>
      <c r="R1432" s="43" t="s">
        <v>2373</v>
      </c>
      <c r="S1432" s="43" t="s">
        <v>2373</v>
      </c>
      <c r="T1432" s="216">
        <v>176</v>
      </c>
      <c r="U1432" s="216">
        <v>103</v>
      </c>
    </row>
    <row r="1433" spans="1:21">
      <c r="A1433" s="39">
        <v>1432</v>
      </c>
      <c r="B1433" s="39">
        <v>5905</v>
      </c>
      <c r="C1433" s="40">
        <v>59053</v>
      </c>
      <c r="D1433" s="40" t="s">
        <v>1434</v>
      </c>
      <c r="E1433" s="41" t="s">
        <v>3582</v>
      </c>
      <c r="F1433" s="41" t="s">
        <v>2369</v>
      </c>
      <c r="G1433" s="41">
        <v>10</v>
      </c>
      <c r="H1433" s="41">
        <v>12</v>
      </c>
      <c r="I1433" s="41">
        <v>5</v>
      </c>
      <c r="J1433" s="41" t="s">
        <v>2364</v>
      </c>
      <c r="K1433" s="41" t="s">
        <v>2247</v>
      </c>
      <c r="L1433" s="41" t="s">
        <v>2240</v>
      </c>
      <c r="M1433" s="41" t="s">
        <v>4942</v>
      </c>
      <c r="N1433" s="41">
        <v>25</v>
      </c>
      <c r="O1433" s="41" t="s">
        <v>2373</v>
      </c>
      <c r="P1433" s="41" t="s">
        <v>2373</v>
      </c>
      <c r="Q1433" s="42">
        <v>1.0589999999999999</v>
      </c>
      <c r="R1433" s="43">
        <v>40805</v>
      </c>
      <c r="S1433" s="43" t="s">
        <v>4943</v>
      </c>
      <c r="T1433" s="216">
        <v>150</v>
      </c>
      <c r="U1433" s="216">
        <v>60</v>
      </c>
    </row>
    <row r="1434" spans="1:21">
      <c r="A1434" s="39">
        <v>1433</v>
      </c>
      <c r="B1434" s="39">
        <v>5905</v>
      </c>
      <c r="C1434" s="40">
        <v>59054</v>
      </c>
      <c r="D1434" s="40" t="s">
        <v>1435</v>
      </c>
      <c r="E1434" s="41"/>
      <c r="F1434" s="41"/>
      <c r="G1434" s="41"/>
      <c r="H1434" s="41">
        <v>12</v>
      </c>
      <c r="I1434" s="41"/>
      <c r="J1434" s="41" t="s">
        <v>2364</v>
      </c>
      <c r="K1434" s="41" t="s">
        <v>2247</v>
      </c>
      <c r="L1434" s="41"/>
      <c r="M1434" s="41"/>
      <c r="N1434" s="41"/>
      <c r="O1434" s="41">
        <v>100</v>
      </c>
      <c r="P1434" s="41">
        <v>100</v>
      </c>
      <c r="Q1434" s="42">
        <v>0</v>
      </c>
      <c r="R1434" s="43"/>
      <c r="S1434" s="43"/>
      <c r="T1434" s="216">
        <v>127.3</v>
      </c>
      <c r="U1434" s="216">
        <v>100</v>
      </c>
    </row>
    <row r="1435" spans="1:21">
      <c r="A1435" s="39">
        <v>1434</v>
      </c>
      <c r="B1435" s="39">
        <v>5905</v>
      </c>
      <c r="C1435" s="40">
        <v>59055</v>
      </c>
      <c r="D1435" s="40" t="s">
        <v>1436</v>
      </c>
      <c r="E1435" s="41" t="s">
        <v>3649</v>
      </c>
      <c r="F1435" s="41" t="s">
        <v>2369</v>
      </c>
      <c r="G1435" s="41">
        <v>6</v>
      </c>
      <c r="H1435" s="41">
        <v>13.2</v>
      </c>
      <c r="I1435" s="41">
        <v>5</v>
      </c>
      <c r="J1435" s="41" t="s">
        <v>2364</v>
      </c>
      <c r="K1435" s="41" t="s">
        <v>2238</v>
      </c>
      <c r="L1435" s="41" t="s">
        <v>2240</v>
      </c>
      <c r="M1435" s="41" t="s">
        <v>4942</v>
      </c>
      <c r="N1435" s="41">
        <v>25</v>
      </c>
      <c r="O1435" s="41">
        <v>100</v>
      </c>
      <c r="P1435" s="41">
        <v>100</v>
      </c>
      <c r="Q1435" s="42">
        <v>1.02</v>
      </c>
      <c r="R1435" s="43">
        <v>44334</v>
      </c>
      <c r="S1435" s="43" t="s">
        <v>3946</v>
      </c>
      <c r="T1435" s="216">
        <v>200</v>
      </c>
      <c r="U1435" s="216">
        <v>101.05</v>
      </c>
    </row>
    <row r="1436" spans="1:21">
      <c r="A1436" s="39">
        <v>1435</v>
      </c>
      <c r="B1436" s="39">
        <v>6004</v>
      </c>
      <c r="C1436" s="40">
        <v>60042</v>
      </c>
      <c r="D1436" s="40" t="s">
        <v>1437</v>
      </c>
      <c r="E1436" s="41">
        <v>0</v>
      </c>
      <c r="F1436" s="41" t="s">
        <v>2373</v>
      </c>
      <c r="G1436" s="41" t="s">
        <v>2373</v>
      </c>
      <c r="H1436" s="41" t="s">
        <v>2373</v>
      </c>
      <c r="I1436" s="41" t="s">
        <v>2373</v>
      </c>
      <c r="J1436" s="41" t="s">
        <v>2364</v>
      </c>
      <c r="K1436" s="41" t="s">
        <v>2373</v>
      </c>
      <c r="L1436" s="41" t="s">
        <v>2373</v>
      </c>
      <c r="M1436" s="41" t="s">
        <v>2373</v>
      </c>
      <c r="N1436" s="41" t="s">
        <v>2373</v>
      </c>
      <c r="O1436" s="41" t="s">
        <v>2373</v>
      </c>
      <c r="P1436" s="41" t="s">
        <v>2373</v>
      </c>
      <c r="Q1436" s="42" t="s">
        <v>2373</v>
      </c>
      <c r="R1436" s="43" t="s">
        <v>2373</v>
      </c>
      <c r="S1436" s="43" t="s">
        <v>2373</v>
      </c>
      <c r="T1436" s="216">
        <v>179</v>
      </c>
      <c r="U1436" s="216">
        <v>115</v>
      </c>
    </row>
    <row r="1437" spans="1:21">
      <c r="A1437" s="39">
        <v>1436</v>
      </c>
      <c r="B1437" s="39">
        <v>6015</v>
      </c>
      <c r="C1437" s="40">
        <v>60151</v>
      </c>
      <c r="D1437" s="40" t="s">
        <v>1438</v>
      </c>
      <c r="E1437" s="41" t="s">
        <v>4944</v>
      </c>
      <c r="F1437" s="41" t="s">
        <v>2371</v>
      </c>
      <c r="G1437" s="41">
        <v>7</v>
      </c>
      <c r="H1437" s="41">
        <v>19.600000000000001</v>
      </c>
      <c r="I1437" s="41">
        <v>5</v>
      </c>
      <c r="J1437" s="41" t="s">
        <v>2366</v>
      </c>
      <c r="K1437" s="41" t="s">
        <v>2236</v>
      </c>
      <c r="L1437" s="41" t="s">
        <v>2291</v>
      </c>
      <c r="M1437" s="41" t="s">
        <v>4945</v>
      </c>
      <c r="N1437" s="41">
        <v>35.1</v>
      </c>
      <c r="O1437" s="41">
        <v>117.8</v>
      </c>
      <c r="P1437" s="41">
        <v>100</v>
      </c>
      <c r="Q1437" s="42">
        <v>1.02</v>
      </c>
      <c r="R1437" s="43">
        <v>44358</v>
      </c>
      <c r="S1437" s="43" t="s">
        <v>4946</v>
      </c>
      <c r="T1437" s="216">
        <v>133.6</v>
      </c>
      <c r="U1437" s="216">
        <v>92.7</v>
      </c>
    </row>
    <row r="1438" spans="1:21">
      <c r="A1438" s="39">
        <v>1437</v>
      </c>
      <c r="B1438" s="39">
        <v>6015</v>
      </c>
      <c r="C1438" s="40">
        <v>60152</v>
      </c>
      <c r="D1438" s="40" t="s">
        <v>1439</v>
      </c>
      <c r="E1438" s="41" t="s">
        <v>4944</v>
      </c>
      <c r="F1438" s="41" t="s">
        <v>2371</v>
      </c>
      <c r="G1438" s="41">
        <v>6</v>
      </c>
      <c r="H1438" s="41">
        <v>10.92</v>
      </c>
      <c r="I1438" s="41">
        <v>5</v>
      </c>
      <c r="J1438" s="41" t="s">
        <v>2366</v>
      </c>
      <c r="K1438" s="41" t="s">
        <v>2236</v>
      </c>
      <c r="L1438" s="41" t="s">
        <v>2291</v>
      </c>
      <c r="M1438" s="41" t="s">
        <v>4945</v>
      </c>
      <c r="N1438" s="41">
        <v>35.1</v>
      </c>
      <c r="O1438" s="41">
        <v>101.36</v>
      </c>
      <c r="P1438" s="41">
        <v>102.52509999999999</v>
      </c>
      <c r="Q1438" s="42">
        <v>1.0205</v>
      </c>
      <c r="R1438" s="43">
        <v>45296</v>
      </c>
      <c r="S1438" s="43" t="s">
        <v>4947</v>
      </c>
      <c r="T1438" s="216">
        <v>125.1</v>
      </c>
      <c r="U1438" s="216">
        <v>97.6</v>
      </c>
    </row>
    <row r="1439" spans="1:21">
      <c r="A1439" s="39">
        <v>1438</v>
      </c>
      <c r="B1439" s="39">
        <v>6016</v>
      </c>
      <c r="C1439" s="40">
        <v>60161</v>
      </c>
      <c r="D1439" s="40" t="s">
        <v>1440</v>
      </c>
      <c r="E1439" s="41">
        <v>0</v>
      </c>
      <c r="F1439" s="41" t="s">
        <v>2373</v>
      </c>
      <c r="G1439" s="41" t="s">
        <v>2373</v>
      </c>
      <c r="H1439" s="41" t="s">
        <v>2373</v>
      </c>
      <c r="I1439" s="41" t="s">
        <v>2373</v>
      </c>
      <c r="J1439" s="41" t="s">
        <v>2364</v>
      </c>
      <c r="K1439" s="41" t="s">
        <v>2373</v>
      </c>
      <c r="L1439" s="41" t="s">
        <v>2291</v>
      </c>
      <c r="M1439" s="41" t="s">
        <v>4948</v>
      </c>
      <c r="N1439" s="41" t="s">
        <v>2373</v>
      </c>
      <c r="O1439" s="41" t="s">
        <v>2373</v>
      </c>
      <c r="P1439" s="41" t="s">
        <v>2373</v>
      </c>
      <c r="Q1439" s="42" t="s">
        <v>2373</v>
      </c>
      <c r="R1439" s="43" t="s">
        <v>2373</v>
      </c>
      <c r="S1439" s="43" t="s">
        <v>2373</v>
      </c>
      <c r="T1439" s="216">
        <v>211</v>
      </c>
      <c r="U1439" s="216">
        <v>98</v>
      </c>
    </row>
    <row r="1440" spans="1:21">
      <c r="A1440" s="39">
        <v>1439</v>
      </c>
      <c r="B1440" s="39">
        <v>6022</v>
      </c>
      <c r="C1440" s="40">
        <v>60221</v>
      </c>
      <c r="D1440" s="40" t="s">
        <v>1441</v>
      </c>
      <c r="E1440" s="41">
        <v>0</v>
      </c>
      <c r="F1440" s="41" t="s">
        <v>2373</v>
      </c>
      <c r="G1440" s="41">
        <v>10</v>
      </c>
      <c r="H1440" s="41">
        <v>12</v>
      </c>
      <c r="I1440" s="41">
        <v>5</v>
      </c>
      <c r="J1440" s="41" t="s">
        <v>2364</v>
      </c>
      <c r="K1440" s="41" t="s">
        <v>2373</v>
      </c>
      <c r="L1440" s="41" t="s">
        <v>2373</v>
      </c>
      <c r="M1440" s="41" t="s">
        <v>2373</v>
      </c>
      <c r="N1440" s="41" t="s">
        <v>2373</v>
      </c>
      <c r="O1440" s="41" t="s">
        <v>2373</v>
      </c>
      <c r="P1440" s="41" t="s">
        <v>2373</v>
      </c>
      <c r="Q1440" s="42" t="s">
        <v>2373</v>
      </c>
      <c r="R1440" s="43">
        <v>39444</v>
      </c>
      <c r="S1440" s="43" t="s">
        <v>4949</v>
      </c>
      <c r="T1440" s="216">
        <v>171</v>
      </c>
      <c r="U1440" s="216">
        <v>86.5</v>
      </c>
    </row>
    <row r="1441" spans="1:21">
      <c r="A1441" s="39">
        <v>1440</v>
      </c>
      <c r="B1441" s="39">
        <v>6104</v>
      </c>
      <c r="C1441" s="40">
        <v>61041</v>
      </c>
      <c r="D1441" s="40" t="s">
        <v>1442</v>
      </c>
      <c r="E1441" s="41">
        <v>5</v>
      </c>
      <c r="F1441" s="41" t="s">
        <v>2371</v>
      </c>
      <c r="G1441" s="41">
        <v>5</v>
      </c>
      <c r="H1441" s="41">
        <v>132</v>
      </c>
      <c r="I1441" s="41">
        <v>5</v>
      </c>
      <c r="J1441" s="41" t="s">
        <v>2364</v>
      </c>
      <c r="K1441" s="41" t="s">
        <v>2257</v>
      </c>
      <c r="L1441" s="41" t="s">
        <v>2246</v>
      </c>
      <c r="M1441" s="41" t="s">
        <v>4950</v>
      </c>
      <c r="N1441" s="41">
        <v>9.07</v>
      </c>
      <c r="O1441" s="41">
        <v>100.5</v>
      </c>
      <c r="P1441" s="41">
        <v>100</v>
      </c>
      <c r="Q1441" s="42">
        <v>1.06</v>
      </c>
      <c r="R1441" s="43">
        <v>44799</v>
      </c>
      <c r="S1441" s="43" t="s">
        <v>4951</v>
      </c>
      <c r="T1441" s="216">
        <v>146</v>
      </c>
      <c r="U1441" s="216">
        <v>97</v>
      </c>
    </row>
    <row r="1442" spans="1:21">
      <c r="A1442" s="39">
        <v>1441</v>
      </c>
      <c r="B1442" s="39">
        <v>6105</v>
      </c>
      <c r="C1442" s="40">
        <v>61051</v>
      </c>
      <c r="D1442" s="40" t="s">
        <v>1443</v>
      </c>
      <c r="E1442" s="41">
        <v>0</v>
      </c>
      <c r="F1442" s="41" t="s">
        <v>2373</v>
      </c>
      <c r="G1442" s="41" t="s">
        <v>2373</v>
      </c>
      <c r="H1442" s="41" t="s">
        <v>2373</v>
      </c>
      <c r="I1442" s="41" t="s">
        <v>2373</v>
      </c>
      <c r="J1442" s="41" t="s">
        <v>2364</v>
      </c>
      <c r="K1442" s="41" t="s">
        <v>2373</v>
      </c>
      <c r="L1442" s="41" t="s">
        <v>2373</v>
      </c>
      <c r="M1442" s="41" t="s">
        <v>2373</v>
      </c>
      <c r="N1442" s="41" t="s">
        <v>2373</v>
      </c>
      <c r="O1442" s="41" t="s">
        <v>2373</v>
      </c>
      <c r="P1442" s="41" t="s">
        <v>2373</v>
      </c>
      <c r="Q1442" s="42" t="s">
        <v>2373</v>
      </c>
      <c r="R1442" s="43" t="s">
        <v>2373</v>
      </c>
      <c r="S1442" s="43" t="s">
        <v>2373</v>
      </c>
      <c r="T1442" s="216">
        <v>126</v>
      </c>
      <c r="U1442" s="216">
        <v>115</v>
      </c>
    </row>
    <row r="1443" spans="1:21">
      <c r="A1443" s="39">
        <v>1442</v>
      </c>
      <c r="B1443" s="39">
        <v>6105</v>
      </c>
      <c r="C1443" s="40">
        <v>61052</v>
      </c>
      <c r="D1443" s="40" t="s">
        <v>1444</v>
      </c>
      <c r="E1443" s="41">
        <v>0</v>
      </c>
      <c r="F1443" s="41" t="s">
        <v>2373</v>
      </c>
      <c r="G1443" s="41" t="s">
        <v>2373</v>
      </c>
      <c r="H1443" s="41" t="s">
        <v>2373</v>
      </c>
      <c r="I1443" s="41" t="s">
        <v>2373</v>
      </c>
      <c r="J1443" s="41" t="s">
        <v>2364</v>
      </c>
      <c r="K1443" s="41" t="s">
        <v>2373</v>
      </c>
      <c r="L1443" s="41" t="s">
        <v>2373</v>
      </c>
      <c r="M1443" s="41" t="s">
        <v>2373</v>
      </c>
      <c r="N1443" s="41" t="s">
        <v>2373</v>
      </c>
      <c r="O1443" s="41" t="s">
        <v>2373</v>
      </c>
      <c r="P1443" s="41" t="s">
        <v>2373</v>
      </c>
      <c r="Q1443" s="42" t="s">
        <v>2373</v>
      </c>
      <c r="R1443" s="43" t="s">
        <v>2373</v>
      </c>
      <c r="S1443" s="43" t="s">
        <v>2373</v>
      </c>
      <c r="T1443" s="216">
        <v>158</v>
      </c>
      <c r="U1443" s="216">
        <v>100.5</v>
      </c>
    </row>
    <row r="1444" spans="1:21">
      <c r="A1444" s="39">
        <v>1443</v>
      </c>
      <c r="B1444" s="39">
        <v>6105</v>
      </c>
      <c r="C1444" s="40">
        <v>61053</v>
      </c>
      <c r="D1444" s="40" t="s">
        <v>1445</v>
      </c>
      <c r="E1444" s="41"/>
      <c r="F1444" s="41"/>
      <c r="G1444" s="41"/>
      <c r="H1444" s="41">
        <v>41</v>
      </c>
      <c r="I1444" s="41"/>
      <c r="J1444" s="41" t="s">
        <v>2364</v>
      </c>
      <c r="K1444" s="41" t="s">
        <v>2243</v>
      </c>
      <c r="L1444" s="41"/>
      <c r="M1444" s="41"/>
      <c r="N1444" s="41"/>
      <c r="O1444" s="41">
        <v>100</v>
      </c>
      <c r="P1444" s="41">
        <v>100</v>
      </c>
      <c r="Q1444" s="42">
        <v>0</v>
      </c>
      <c r="R1444" s="43"/>
      <c r="S1444" s="43"/>
      <c r="T1444" s="216">
        <v>152</v>
      </c>
      <c r="U1444" s="216">
        <v>105</v>
      </c>
    </row>
    <row r="1445" spans="1:21">
      <c r="A1445" s="39">
        <v>1444</v>
      </c>
      <c r="B1445" s="39">
        <v>6107</v>
      </c>
      <c r="C1445" s="40">
        <v>61071</v>
      </c>
      <c r="D1445" s="40" t="s">
        <v>1446</v>
      </c>
      <c r="E1445" s="41"/>
      <c r="F1445" s="41"/>
      <c r="G1445" s="41"/>
      <c r="H1445" s="41">
        <v>93.22</v>
      </c>
      <c r="I1445" s="41"/>
      <c r="J1445" s="41" t="s">
        <v>2364</v>
      </c>
      <c r="K1445" s="41" t="s">
        <v>2281</v>
      </c>
      <c r="L1445" s="41"/>
      <c r="M1445" s="41"/>
      <c r="N1445" s="41"/>
      <c r="O1445" s="41">
        <v>100</v>
      </c>
      <c r="P1445" s="41">
        <v>100</v>
      </c>
      <c r="Q1445" s="42">
        <v>0</v>
      </c>
      <c r="R1445" s="43"/>
      <c r="S1445" s="43"/>
      <c r="T1445" s="216">
        <v>162</v>
      </c>
      <c r="U1445" s="216">
        <v>99.2</v>
      </c>
    </row>
    <row r="1446" spans="1:21">
      <c r="A1446" s="39">
        <v>1445</v>
      </c>
      <c r="B1446" s="39">
        <v>6108</v>
      </c>
      <c r="C1446" s="40">
        <v>61081</v>
      </c>
      <c r="D1446" s="40" t="s">
        <v>1447</v>
      </c>
      <c r="E1446" s="41">
        <v>0</v>
      </c>
      <c r="F1446" s="41" t="s">
        <v>2373</v>
      </c>
      <c r="G1446" s="41" t="s">
        <v>2373</v>
      </c>
      <c r="H1446" s="41" t="s">
        <v>2373</v>
      </c>
      <c r="I1446" s="41" t="s">
        <v>2373</v>
      </c>
      <c r="J1446" s="41" t="s">
        <v>2364</v>
      </c>
      <c r="K1446" s="41" t="s">
        <v>2373</v>
      </c>
      <c r="L1446" s="41" t="s">
        <v>2239</v>
      </c>
      <c r="M1446" s="41" t="s">
        <v>4952</v>
      </c>
      <c r="N1446" s="41" t="s">
        <v>2373</v>
      </c>
      <c r="O1446" s="41" t="s">
        <v>2373</v>
      </c>
      <c r="P1446" s="41" t="s">
        <v>2373</v>
      </c>
      <c r="Q1446" s="42" t="s">
        <v>2373</v>
      </c>
      <c r="R1446" s="43" t="s">
        <v>2373</v>
      </c>
      <c r="S1446" s="43" t="s">
        <v>2373</v>
      </c>
      <c r="T1446" s="216">
        <v>173</v>
      </c>
      <c r="U1446" s="216">
        <v>107</v>
      </c>
    </row>
    <row r="1447" spans="1:21">
      <c r="A1447" s="39">
        <v>1446</v>
      </c>
      <c r="B1447" s="39">
        <v>6108</v>
      </c>
      <c r="C1447" s="40">
        <v>61082</v>
      </c>
      <c r="D1447" s="40" t="s">
        <v>1448</v>
      </c>
      <c r="E1447" s="41">
        <v>0</v>
      </c>
      <c r="F1447" s="41" t="s">
        <v>2373</v>
      </c>
      <c r="G1447" s="41">
        <v>3.5</v>
      </c>
      <c r="H1447" s="41">
        <v>14.3</v>
      </c>
      <c r="I1447" s="41">
        <v>5</v>
      </c>
      <c r="J1447" s="41" t="s">
        <v>2364</v>
      </c>
      <c r="K1447" s="41" t="s">
        <v>2373</v>
      </c>
      <c r="L1447" s="41" t="s">
        <v>2239</v>
      </c>
      <c r="M1447" s="41" t="s">
        <v>4952</v>
      </c>
      <c r="N1447" s="41" t="s">
        <v>2373</v>
      </c>
      <c r="O1447" s="41" t="s">
        <v>2373</v>
      </c>
      <c r="P1447" s="41" t="s">
        <v>2373</v>
      </c>
      <c r="Q1447" s="42" t="s">
        <v>2373</v>
      </c>
      <c r="R1447" s="43">
        <v>39664</v>
      </c>
      <c r="S1447" s="43" t="s">
        <v>4953</v>
      </c>
      <c r="T1447" s="216">
        <v>305</v>
      </c>
      <c r="U1447" s="216">
        <v>64.849999999999994</v>
      </c>
    </row>
    <row r="1448" spans="1:21">
      <c r="A1448" s="39">
        <v>1447</v>
      </c>
      <c r="B1448" s="39">
        <v>6108</v>
      </c>
      <c r="C1448" s="40">
        <v>61083</v>
      </c>
      <c r="D1448" s="40" t="s">
        <v>1449</v>
      </c>
      <c r="E1448" s="41">
        <v>0</v>
      </c>
      <c r="F1448" s="41" t="s">
        <v>2373</v>
      </c>
      <c r="G1448" s="41">
        <v>3.5</v>
      </c>
      <c r="H1448" s="41">
        <v>31.5</v>
      </c>
      <c r="I1448" s="41">
        <v>5</v>
      </c>
      <c r="J1448" s="41" t="s">
        <v>2364</v>
      </c>
      <c r="K1448" s="41" t="s">
        <v>2373</v>
      </c>
      <c r="L1448" s="41" t="s">
        <v>2239</v>
      </c>
      <c r="M1448" s="41" t="s">
        <v>4952</v>
      </c>
      <c r="N1448" s="41" t="s">
        <v>2373</v>
      </c>
      <c r="O1448" s="41" t="s">
        <v>2373</v>
      </c>
      <c r="P1448" s="41" t="s">
        <v>2373</v>
      </c>
      <c r="Q1448" s="42" t="s">
        <v>2373</v>
      </c>
      <c r="R1448" s="43">
        <v>40455</v>
      </c>
      <c r="S1448" s="43" t="s">
        <v>4954</v>
      </c>
      <c r="T1448" s="216">
        <v>114</v>
      </c>
      <c r="U1448" s="216">
        <v>90</v>
      </c>
    </row>
    <row r="1449" spans="1:21">
      <c r="A1449" s="39">
        <v>1448</v>
      </c>
      <c r="B1449" s="39">
        <v>6110</v>
      </c>
      <c r="C1449" s="40">
        <v>61101</v>
      </c>
      <c r="D1449" s="40" t="s">
        <v>1450</v>
      </c>
      <c r="E1449" s="41">
        <v>0</v>
      </c>
      <c r="F1449" s="41" t="s">
        <v>2373</v>
      </c>
      <c r="G1449" s="41" t="s">
        <v>2373</v>
      </c>
      <c r="H1449" s="41" t="s">
        <v>2373</v>
      </c>
      <c r="I1449" s="41" t="s">
        <v>2373</v>
      </c>
      <c r="J1449" s="41" t="s">
        <v>2364</v>
      </c>
      <c r="K1449" s="41" t="s">
        <v>2373</v>
      </c>
      <c r="L1449" s="41" t="s">
        <v>2373</v>
      </c>
      <c r="M1449" s="41" t="s">
        <v>2373</v>
      </c>
      <c r="N1449" s="41" t="s">
        <v>2373</v>
      </c>
      <c r="O1449" s="41" t="s">
        <v>2373</v>
      </c>
      <c r="P1449" s="41" t="s">
        <v>2373</v>
      </c>
      <c r="Q1449" s="42" t="s">
        <v>2373</v>
      </c>
      <c r="R1449" s="43" t="s">
        <v>2373</v>
      </c>
      <c r="S1449" s="43" t="s">
        <v>2373</v>
      </c>
      <c r="T1449" s="216">
        <v>198</v>
      </c>
      <c r="U1449" s="216">
        <v>78.5</v>
      </c>
    </row>
    <row r="1450" spans="1:21">
      <c r="A1450" s="39">
        <v>1449</v>
      </c>
      <c r="B1450" s="39">
        <v>6110</v>
      </c>
      <c r="C1450" s="40">
        <v>61102</v>
      </c>
      <c r="D1450" s="40" t="s">
        <v>1451</v>
      </c>
      <c r="E1450" s="41">
        <v>0</v>
      </c>
      <c r="F1450" s="41" t="s">
        <v>2373</v>
      </c>
      <c r="G1450" s="41" t="s">
        <v>2373</v>
      </c>
      <c r="H1450" s="41" t="s">
        <v>2373</v>
      </c>
      <c r="I1450" s="41" t="s">
        <v>2373</v>
      </c>
      <c r="J1450" s="41" t="s">
        <v>2364</v>
      </c>
      <c r="K1450" s="41" t="s">
        <v>2373</v>
      </c>
      <c r="L1450" s="41" t="s">
        <v>2373</v>
      </c>
      <c r="M1450" s="41" t="s">
        <v>2373</v>
      </c>
      <c r="N1450" s="41" t="s">
        <v>2373</v>
      </c>
      <c r="O1450" s="41" t="s">
        <v>2373</v>
      </c>
      <c r="P1450" s="41" t="s">
        <v>2373</v>
      </c>
      <c r="Q1450" s="42" t="s">
        <v>2373</v>
      </c>
      <c r="R1450" s="43" t="s">
        <v>2373</v>
      </c>
      <c r="S1450" s="43" t="s">
        <v>2373</v>
      </c>
      <c r="T1450" s="216">
        <v>110</v>
      </c>
      <c r="U1450" s="216">
        <v>73</v>
      </c>
    </row>
    <row r="1451" spans="1:21">
      <c r="A1451" s="39">
        <v>1450</v>
      </c>
      <c r="B1451" s="39">
        <v>6111</v>
      </c>
      <c r="C1451" s="40">
        <v>61111</v>
      </c>
      <c r="D1451" s="40" t="s">
        <v>1452</v>
      </c>
      <c r="E1451" s="41">
        <v>0</v>
      </c>
      <c r="F1451" s="41" t="s">
        <v>2373</v>
      </c>
      <c r="G1451" s="41" t="s">
        <v>2373</v>
      </c>
      <c r="H1451" s="41" t="s">
        <v>2373</v>
      </c>
      <c r="I1451" s="41" t="s">
        <v>2373</v>
      </c>
      <c r="J1451" s="41" t="s">
        <v>2364</v>
      </c>
      <c r="K1451" s="41" t="s">
        <v>2373</v>
      </c>
      <c r="L1451" s="41" t="s">
        <v>2290</v>
      </c>
      <c r="M1451" s="41"/>
      <c r="N1451" s="41" t="s">
        <v>2373</v>
      </c>
      <c r="O1451" s="41" t="s">
        <v>2373</v>
      </c>
      <c r="P1451" s="41" t="s">
        <v>2373</v>
      </c>
      <c r="Q1451" s="42" t="s">
        <v>2373</v>
      </c>
      <c r="R1451" s="43" t="s">
        <v>2373</v>
      </c>
      <c r="S1451" s="43" t="s">
        <v>2373</v>
      </c>
      <c r="T1451" s="216">
        <v>110.5</v>
      </c>
      <c r="U1451" s="216">
        <v>101.05</v>
      </c>
    </row>
    <row r="1452" spans="1:21">
      <c r="A1452" s="39">
        <v>1451</v>
      </c>
      <c r="B1452" s="39">
        <v>6111</v>
      </c>
      <c r="C1452" s="40">
        <v>61112</v>
      </c>
      <c r="D1452" s="40" t="s">
        <v>1453</v>
      </c>
      <c r="E1452" s="41">
        <v>8</v>
      </c>
      <c r="F1452" s="41" t="s">
        <v>2371</v>
      </c>
      <c r="G1452" s="41">
        <v>3</v>
      </c>
      <c r="H1452" s="41">
        <v>67</v>
      </c>
      <c r="I1452" s="41">
        <v>3</v>
      </c>
      <c r="J1452" s="41" t="s">
        <v>2364</v>
      </c>
      <c r="K1452" s="41" t="s">
        <v>2245</v>
      </c>
      <c r="L1452" s="41" t="s">
        <v>2290</v>
      </c>
      <c r="M1452" s="41" t="s">
        <v>4955</v>
      </c>
      <c r="N1452" s="41">
        <v>10.9</v>
      </c>
      <c r="O1452" s="41">
        <v>101</v>
      </c>
      <c r="P1452" s="41">
        <v>100</v>
      </c>
      <c r="Q1452" s="42">
        <v>1.0585</v>
      </c>
      <c r="R1452" s="43">
        <v>45545</v>
      </c>
      <c r="S1452" s="43" t="s">
        <v>4956</v>
      </c>
      <c r="T1452" s="216">
        <v>110.95</v>
      </c>
      <c r="U1452" s="216">
        <v>91.9</v>
      </c>
    </row>
    <row r="1453" spans="1:21">
      <c r="A1453" s="39">
        <v>1452</v>
      </c>
      <c r="B1453" s="39">
        <v>6112</v>
      </c>
      <c r="C1453" s="40">
        <v>61121</v>
      </c>
      <c r="D1453" s="40" t="s">
        <v>1454</v>
      </c>
      <c r="E1453" s="41">
        <v>0</v>
      </c>
      <c r="F1453" s="41" t="s">
        <v>2373</v>
      </c>
      <c r="G1453" s="41" t="s">
        <v>2373</v>
      </c>
      <c r="H1453" s="41" t="s">
        <v>2373</v>
      </c>
      <c r="I1453" s="41" t="s">
        <v>2373</v>
      </c>
      <c r="J1453" s="41" t="s">
        <v>2364</v>
      </c>
      <c r="K1453" s="41" t="s">
        <v>2373</v>
      </c>
      <c r="L1453" s="41" t="s">
        <v>2294</v>
      </c>
      <c r="M1453" s="41" t="s">
        <v>4957</v>
      </c>
      <c r="N1453" s="41" t="s">
        <v>2373</v>
      </c>
      <c r="O1453" s="41" t="s">
        <v>2373</v>
      </c>
      <c r="P1453" s="41" t="s">
        <v>2373</v>
      </c>
      <c r="Q1453" s="42" t="s">
        <v>2373</v>
      </c>
      <c r="R1453" s="43" t="s">
        <v>2373</v>
      </c>
      <c r="S1453" s="43" t="s">
        <v>2373</v>
      </c>
      <c r="T1453" s="216">
        <v>110.5</v>
      </c>
      <c r="U1453" s="216">
        <v>97.5</v>
      </c>
    </row>
    <row r="1454" spans="1:21">
      <c r="A1454" s="39">
        <v>1453</v>
      </c>
      <c r="B1454" s="39">
        <v>6114</v>
      </c>
      <c r="C1454" s="40">
        <v>61141</v>
      </c>
      <c r="D1454" s="40" t="s">
        <v>1455</v>
      </c>
      <c r="E1454" s="41">
        <v>0</v>
      </c>
      <c r="F1454" s="41" t="s">
        <v>2373</v>
      </c>
      <c r="G1454" s="41" t="s">
        <v>2373</v>
      </c>
      <c r="H1454" s="41" t="s">
        <v>2373</v>
      </c>
      <c r="I1454" s="41" t="s">
        <v>2373</v>
      </c>
      <c r="J1454" s="41" t="s">
        <v>2364</v>
      </c>
      <c r="K1454" s="41" t="s">
        <v>2373</v>
      </c>
      <c r="L1454" s="41" t="s">
        <v>2239</v>
      </c>
      <c r="M1454" s="41" t="s">
        <v>4958</v>
      </c>
      <c r="N1454" s="41" t="s">
        <v>2373</v>
      </c>
      <c r="O1454" s="41" t="s">
        <v>2373</v>
      </c>
      <c r="P1454" s="41" t="s">
        <v>2373</v>
      </c>
      <c r="Q1454" s="42" t="s">
        <v>2373</v>
      </c>
      <c r="R1454" s="43" t="s">
        <v>2373</v>
      </c>
      <c r="S1454" s="43" t="s">
        <v>2373</v>
      </c>
      <c r="T1454" s="216">
        <v>171</v>
      </c>
      <c r="U1454" s="216">
        <v>100.05</v>
      </c>
    </row>
    <row r="1455" spans="1:21">
      <c r="A1455" s="39">
        <v>1454</v>
      </c>
      <c r="B1455" s="39">
        <v>6115</v>
      </c>
      <c r="C1455" s="40">
        <v>61151</v>
      </c>
      <c r="D1455" s="40" t="s">
        <v>1456</v>
      </c>
      <c r="E1455" s="41">
        <v>0</v>
      </c>
      <c r="F1455" s="41" t="s">
        <v>2373</v>
      </c>
      <c r="G1455" s="41" t="s">
        <v>2373</v>
      </c>
      <c r="H1455" s="41" t="s">
        <v>2373</v>
      </c>
      <c r="I1455" s="41" t="s">
        <v>2373</v>
      </c>
      <c r="J1455" s="41" t="s">
        <v>2364</v>
      </c>
      <c r="K1455" s="41" t="s">
        <v>2373</v>
      </c>
      <c r="L1455" s="41" t="s">
        <v>2239</v>
      </c>
      <c r="M1455" s="41" t="s">
        <v>4959</v>
      </c>
      <c r="N1455" s="41" t="s">
        <v>2373</v>
      </c>
      <c r="O1455" s="41" t="s">
        <v>2373</v>
      </c>
      <c r="P1455" s="41" t="s">
        <v>2373</v>
      </c>
      <c r="Q1455" s="42" t="s">
        <v>2373</v>
      </c>
      <c r="R1455" s="43" t="s">
        <v>2373</v>
      </c>
      <c r="S1455" s="43" t="s">
        <v>2373</v>
      </c>
      <c r="T1455" s="216">
        <v>166</v>
      </c>
      <c r="U1455" s="216">
        <v>102</v>
      </c>
    </row>
    <row r="1456" spans="1:21">
      <c r="A1456" s="39">
        <v>1455</v>
      </c>
      <c r="B1456" s="39">
        <v>6115</v>
      </c>
      <c r="C1456" s="40">
        <v>61152</v>
      </c>
      <c r="D1456" s="40" t="s">
        <v>1457</v>
      </c>
      <c r="E1456" s="41">
        <v>0</v>
      </c>
      <c r="F1456" s="41" t="s">
        <v>2373</v>
      </c>
      <c r="G1456" s="41">
        <v>6</v>
      </c>
      <c r="H1456" s="41">
        <v>31.7</v>
      </c>
      <c r="I1456" s="41">
        <v>5</v>
      </c>
      <c r="J1456" s="41" t="s">
        <v>2364</v>
      </c>
      <c r="K1456" s="41" t="s">
        <v>2373</v>
      </c>
      <c r="L1456" s="41" t="s">
        <v>2239</v>
      </c>
      <c r="M1456" s="41" t="s">
        <v>4959</v>
      </c>
      <c r="N1456" s="41" t="s">
        <v>2373</v>
      </c>
      <c r="O1456" s="41" t="s">
        <v>2373</v>
      </c>
      <c r="P1456" s="41" t="s">
        <v>2373</v>
      </c>
      <c r="Q1456" s="42" t="s">
        <v>2373</v>
      </c>
      <c r="R1456" s="43">
        <v>39041</v>
      </c>
      <c r="S1456" s="43" t="s">
        <v>4960</v>
      </c>
      <c r="T1456" s="216">
        <v>216</v>
      </c>
      <c r="U1456" s="216">
        <v>86.5</v>
      </c>
    </row>
    <row r="1457" spans="1:21">
      <c r="A1457" s="39">
        <v>1456</v>
      </c>
      <c r="B1457" s="39">
        <v>6115</v>
      </c>
      <c r="C1457" s="40">
        <v>61153</v>
      </c>
      <c r="D1457" s="40" t="s">
        <v>1458</v>
      </c>
      <c r="E1457" s="41">
        <v>4</v>
      </c>
      <c r="F1457" s="41" t="s">
        <v>2371</v>
      </c>
      <c r="G1457" s="41">
        <v>8</v>
      </c>
      <c r="H1457" s="41">
        <v>43</v>
      </c>
      <c r="I1457" s="41">
        <v>5</v>
      </c>
      <c r="J1457" s="41" t="s">
        <v>2364</v>
      </c>
      <c r="K1457" s="41" t="s">
        <v>2252</v>
      </c>
      <c r="L1457" s="41" t="s">
        <v>2239</v>
      </c>
      <c r="M1457" s="41" t="s">
        <v>4959</v>
      </c>
      <c r="N1457" s="41">
        <v>18.8</v>
      </c>
      <c r="O1457" s="41">
        <v>100</v>
      </c>
      <c r="P1457" s="41">
        <v>100</v>
      </c>
      <c r="Q1457" s="42">
        <v>1.0208999999999999</v>
      </c>
      <c r="R1457" s="43">
        <v>41082</v>
      </c>
      <c r="S1457" s="43" t="s">
        <v>4961</v>
      </c>
      <c r="T1457" s="216">
        <v>175</v>
      </c>
      <c r="U1457" s="216">
        <v>100</v>
      </c>
    </row>
    <row r="1458" spans="1:21">
      <c r="A1458" s="39">
        <v>1457</v>
      </c>
      <c r="B1458" s="39">
        <v>6117</v>
      </c>
      <c r="C1458" s="40">
        <v>61171</v>
      </c>
      <c r="D1458" s="40" t="s">
        <v>1459</v>
      </c>
      <c r="E1458" s="41">
        <v>8</v>
      </c>
      <c r="F1458" s="41" t="s">
        <v>2371</v>
      </c>
      <c r="G1458" s="41">
        <v>5</v>
      </c>
      <c r="H1458" s="41">
        <v>84</v>
      </c>
      <c r="I1458" s="41">
        <v>3</v>
      </c>
      <c r="J1458" s="41" t="s">
        <v>2366</v>
      </c>
      <c r="K1458" s="41" t="s">
        <v>2254</v>
      </c>
      <c r="L1458" s="41" t="s">
        <v>2258</v>
      </c>
      <c r="M1458" s="41" t="s">
        <v>4962</v>
      </c>
      <c r="N1458" s="41">
        <v>8.86</v>
      </c>
      <c r="O1458" s="41">
        <v>111.35</v>
      </c>
      <c r="P1458" s="41">
        <v>100</v>
      </c>
      <c r="Q1458" s="42">
        <v>1.0209999999999999</v>
      </c>
      <c r="R1458" s="43">
        <v>45439</v>
      </c>
      <c r="S1458" s="43" t="s">
        <v>4963</v>
      </c>
      <c r="T1458" s="216">
        <v>174</v>
      </c>
      <c r="U1458" s="216">
        <v>98.1</v>
      </c>
    </row>
    <row r="1459" spans="1:21">
      <c r="A1459" s="39">
        <v>1458</v>
      </c>
      <c r="B1459" s="39">
        <v>6118</v>
      </c>
      <c r="C1459" s="40">
        <v>61181</v>
      </c>
      <c r="D1459" s="40" t="s">
        <v>1460</v>
      </c>
      <c r="E1459" s="41">
        <v>0</v>
      </c>
      <c r="F1459" s="41" t="s">
        <v>2373</v>
      </c>
      <c r="G1459" s="41" t="s">
        <v>2373</v>
      </c>
      <c r="H1459" s="41" t="s">
        <v>2373</v>
      </c>
      <c r="I1459" s="41" t="s">
        <v>2373</v>
      </c>
      <c r="J1459" s="41" t="s">
        <v>2364</v>
      </c>
      <c r="K1459" s="41" t="s">
        <v>2373</v>
      </c>
      <c r="L1459" s="41" t="s">
        <v>2270</v>
      </c>
      <c r="M1459" s="41" t="s">
        <v>4964</v>
      </c>
      <c r="N1459" s="41" t="s">
        <v>2373</v>
      </c>
      <c r="O1459" s="41" t="s">
        <v>2373</v>
      </c>
      <c r="P1459" s="41" t="s">
        <v>2373</v>
      </c>
      <c r="Q1459" s="42" t="s">
        <v>2373</v>
      </c>
      <c r="R1459" s="43" t="s">
        <v>2373</v>
      </c>
      <c r="S1459" s="43" t="s">
        <v>2373</v>
      </c>
      <c r="T1459" s="216">
        <v>265</v>
      </c>
      <c r="U1459" s="216">
        <v>86</v>
      </c>
    </row>
    <row r="1460" spans="1:21">
      <c r="A1460" s="39">
        <v>1459</v>
      </c>
      <c r="B1460" s="39">
        <v>6118</v>
      </c>
      <c r="C1460" s="40">
        <v>61182</v>
      </c>
      <c r="D1460" s="40" t="s">
        <v>1461</v>
      </c>
      <c r="E1460" s="41">
        <v>0</v>
      </c>
      <c r="F1460" s="41" t="s">
        <v>2373</v>
      </c>
      <c r="G1460" s="41">
        <v>3</v>
      </c>
      <c r="H1460" s="41">
        <v>25.83</v>
      </c>
      <c r="I1460" s="41">
        <v>5</v>
      </c>
      <c r="J1460" s="41" t="s">
        <v>2364</v>
      </c>
      <c r="K1460" s="41" t="s">
        <v>2373</v>
      </c>
      <c r="L1460" s="41" t="s">
        <v>2270</v>
      </c>
      <c r="M1460" s="41" t="s">
        <v>4964</v>
      </c>
      <c r="N1460" s="41" t="s">
        <v>2373</v>
      </c>
      <c r="O1460" s="41" t="s">
        <v>2373</v>
      </c>
      <c r="P1460" s="41" t="s">
        <v>2373</v>
      </c>
      <c r="Q1460" s="42" t="s">
        <v>2373</v>
      </c>
      <c r="R1460" s="43">
        <v>39292</v>
      </c>
      <c r="S1460" s="43" t="s">
        <v>4965</v>
      </c>
      <c r="T1460" s="216">
        <v>112.1</v>
      </c>
      <c r="U1460" s="216">
        <v>80</v>
      </c>
    </row>
    <row r="1461" spans="1:21">
      <c r="A1461" s="39">
        <v>1460</v>
      </c>
      <c r="B1461" s="39">
        <v>6119</v>
      </c>
      <c r="C1461" s="40">
        <v>61191</v>
      </c>
      <c r="D1461" s="40" t="s">
        <v>1462</v>
      </c>
      <c r="E1461" s="41">
        <v>0</v>
      </c>
      <c r="F1461" s="41" t="s">
        <v>2373</v>
      </c>
      <c r="G1461" s="41" t="s">
        <v>2373</v>
      </c>
      <c r="H1461" s="41" t="s">
        <v>2373</v>
      </c>
      <c r="I1461" s="41" t="s">
        <v>2373</v>
      </c>
      <c r="J1461" s="41" t="s">
        <v>2364</v>
      </c>
      <c r="K1461" s="41" t="s">
        <v>2373</v>
      </c>
      <c r="L1461" s="41" t="s">
        <v>2373</v>
      </c>
      <c r="M1461" s="41" t="s">
        <v>2373</v>
      </c>
      <c r="N1461" s="41" t="s">
        <v>2373</v>
      </c>
      <c r="O1461" s="41" t="s">
        <v>2373</v>
      </c>
      <c r="P1461" s="41" t="s">
        <v>2373</v>
      </c>
      <c r="Q1461" s="42" t="s">
        <v>2373</v>
      </c>
      <c r="R1461" s="43" t="s">
        <v>2373</v>
      </c>
      <c r="S1461" s="43" t="s">
        <v>2373</v>
      </c>
      <c r="T1461" s="216">
        <v>120.4</v>
      </c>
      <c r="U1461" s="216">
        <v>92</v>
      </c>
    </row>
    <row r="1462" spans="1:21">
      <c r="A1462" s="39">
        <v>1461</v>
      </c>
      <c r="B1462" s="39">
        <v>6119</v>
      </c>
      <c r="C1462" s="40">
        <v>61192</v>
      </c>
      <c r="D1462" s="40" t="s">
        <v>1463</v>
      </c>
      <c r="E1462" s="41">
        <v>0</v>
      </c>
      <c r="F1462" s="41" t="s">
        <v>2373</v>
      </c>
      <c r="G1462" s="41" t="s">
        <v>2373</v>
      </c>
      <c r="H1462" s="41" t="s">
        <v>2373</v>
      </c>
      <c r="I1462" s="41" t="s">
        <v>2373</v>
      </c>
      <c r="J1462" s="41" t="s">
        <v>2364</v>
      </c>
      <c r="K1462" s="41" t="s">
        <v>2373</v>
      </c>
      <c r="L1462" s="41" t="s">
        <v>2373</v>
      </c>
      <c r="M1462" s="41" t="s">
        <v>2373</v>
      </c>
      <c r="N1462" s="41" t="s">
        <v>2373</v>
      </c>
      <c r="O1462" s="41" t="s">
        <v>2373</v>
      </c>
      <c r="P1462" s="41" t="s">
        <v>2373</v>
      </c>
      <c r="Q1462" s="42" t="s">
        <v>2373</v>
      </c>
      <c r="R1462" s="43" t="s">
        <v>2373</v>
      </c>
      <c r="S1462" s="43" t="s">
        <v>2373</v>
      </c>
      <c r="T1462" s="216">
        <v>106</v>
      </c>
      <c r="U1462" s="216">
        <v>82.5</v>
      </c>
    </row>
    <row r="1463" spans="1:21">
      <c r="A1463" s="39">
        <v>1462</v>
      </c>
      <c r="B1463" s="39">
        <v>6120</v>
      </c>
      <c r="C1463" s="40">
        <v>61201</v>
      </c>
      <c r="D1463" s="40" t="s">
        <v>1464</v>
      </c>
      <c r="E1463" s="41">
        <v>0</v>
      </c>
      <c r="F1463" s="41" t="s">
        <v>2373</v>
      </c>
      <c r="G1463" s="41" t="s">
        <v>2373</v>
      </c>
      <c r="H1463" s="41" t="s">
        <v>2373</v>
      </c>
      <c r="I1463" s="41" t="s">
        <v>2373</v>
      </c>
      <c r="J1463" s="41" t="s">
        <v>2364</v>
      </c>
      <c r="K1463" s="41" t="s">
        <v>2373</v>
      </c>
      <c r="L1463" s="41" t="s">
        <v>2261</v>
      </c>
      <c r="M1463" s="41" t="s">
        <v>4966</v>
      </c>
      <c r="N1463" s="41" t="s">
        <v>2373</v>
      </c>
      <c r="O1463" s="41" t="s">
        <v>2373</v>
      </c>
      <c r="P1463" s="41" t="s">
        <v>2373</v>
      </c>
      <c r="Q1463" s="42" t="s">
        <v>2373</v>
      </c>
      <c r="R1463" s="43" t="s">
        <v>2373</v>
      </c>
      <c r="S1463" s="43" t="s">
        <v>2373</v>
      </c>
      <c r="T1463" s="216">
        <v>245</v>
      </c>
      <c r="U1463" s="216">
        <v>94</v>
      </c>
    </row>
    <row r="1464" spans="1:21">
      <c r="A1464" s="39">
        <v>1463</v>
      </c>
      <c r="B1464" s="39">
        <v>6120</v>
      </c>
      <c r="C1464" s="40">
        <v>61202</v>
      </c>
      <c r="D1464" s="40" t="s">
        <v>1465</v>
      </c>
      <c r="E1464" s="41">
        <v>0</v>
      </c>
      <c r="F1464" s="41" t="s">
        <v>2373</v>
      </c>
      <c r="G1464" s="41" t="s">
        <v>2373</v>
      </c>
      <c r="H1464" s="41" t="s">
        <v>2373</v>
      </c>
      <c r="I1464" s="41" t="s">
        <v>2373</v>
      </c>
      <c r="J1464" s="41" t="s">
        <v>2364</v>
      </c>
      <c r="K1464" s="41" t="s">
        <v>2373</v>
      </c>
      <c r="L1464" s="41" t="s">
        <v>2261</v>
      </c>
      <c r="M1464" s="41" t="s">
        <v>4966</v>
      </c>
      <c r="N1464" s="41" t="s">
        <v>2373</v>
      </c>
      <c r="O1464" s="41" t="s">
        <v>2373</v>
      </c>
      <c r="P1464" s="41" t="s">
        <v>2373</v>
      </c>
      <c r="Q1464" s="42" t="s">
        <v>2373</v>
      </c>
      <c r="R1464" s="43" t="s">
        <v>2373</v>
      </c>
      <c r="S1464" s="43" t="s">
        <v>2373</v>
      </c>
      <c r="T1464" s="216">
        <v>235</v>
      </c>
      <c r="U1464" s="216">
        <v>94</v>
      </c>
    </row>
    <row r="1465" spans="1:21">
      <c r="A1465" s="39">
        <v>1464</v>
      </c>
      <c r="B1465" s="39">
        <v>6120</v>
      </c>
      <c r="C1465" s="40">
        <v>61203</v>
      </c>
      <c r="D1465" s="40" t="s">
        <v>1466</v>
      </c>
      <c r="E1465" s="41">
        <v>0</v>
      </c>
      <c r="F1465" s="41" t="s">
        <v>2373</v>
      </c>
      <c r="G1465" s="41">
        <v>9</v>
      </c>
      <c r="H1465" s="41">
        <v>25.8</v>
      </c>
      <c r="I1465" s="41">
        <v>5</v>
      </c>
      <c r="J1465" s="41" t="s">
        <v>2364</v>
      </c>
      <c r="K1465" s="41" t="s">
        <v>2373</v>
      </c>
      <c r="L1465" s="41" t="s">
        <v>2261</v>
      </c>
      <c r="M1465" s="41" t="s">
        <v>4966</v>
      </c>
      <c r="N1465" s="41" t="s">
        <v>2373</v>
      </c>
      <c r="O1465" s="41" t="s">
        <v>2373</v>
      </c>
      <c r="P1465" s="41" t="s">
        <v>2373</v>
      </c>
      <c r="Q1465" s="42" t="s">
        <v>2373</v>
      </c>
      <c r="R1465" s="43">
        <v>39147</v>
      </c>
      <c r="S1465" s="43" t="s">
        <v>4967</v>
      </c>
      <c r="T1465" s="216">
        <v>176</v>
      </c>
      <c r="U1465" s="216">
        <v>61.5</v>
      </c>
    </row>
    <row r="1466" spans="1:21">
      <c r="A1466" s="39">
        <v>1465</v>
      </c>
      <c r="B1466" s="39">
        <v>6120</v>
      </c>
      <c r="C1466" s="40">
        <v>61204</v>
      </c>
      <c r="D1466" s="40" t="s">
        <v>1467</v>
      </c>
      <c r="E1466" s="41">
        <v>0</v>
      </c>
      <c r="F1466" s="41" t="s">
        <v>2373</v>
      </c>
      <c r="G1466" s="41">
        <v>3</v>
      </c>
      <c r="H1466" s="41">
        <v>42.4</v>
      </c>
      <c r="I1466" s="41">
        <v>5</v>
      </c>
      <c r="J1466" s="41" t="s">
        <v>2364</v>
      </c>
      <c r="K1466" s="41" t="s">
        <v>2373</v>
      </c>
      <c r="L1466" s="41" t="s">
        <v>2261</v>
      </c>
      <c r="M1466" s="41" t="s">
        <v>4966</v>
      </c>
      <c r="N1466" s="41" t="s">
        <v>2373</v>
      </c>
      <c r="O1466" s="41" t="s">
        <v>2373</v>
      </c>
      <c r="P1466" s="41" t="s">
        <v>2373</v>
      </c>
      <c r="Q1466" s="42" t="s">
        <v>2373</v>
      </c>
      <c r="R1466" s="43">
        <v>39587</v>
      </c>
      <c r="S1466" s="43" t="s">
        <v>4968</v>
      </c>
      <c r="T1466" s="216">
        <v>113</v>
      </c>
      <c r="U1466" s="216">
        <v>98</v>
      </c>
    </row>
    <row r="1467" spans="1:21">
      <c r="A1467" s="39">
        <v>1466</v>
      </c>
      <c r="B1467" s="39">
        <v>6121</v>
      </c>
      <c r="C1467" s="40">
        <v>61211</v>
      </c>
      <c r="D1467" s="40" t="s">
        <v>1468</v>
      </c>
      <c r="E1467" s="41">
        <v>0</v>
      </c>
      <c r="F1467" s="41" t="s">
        <v>2373</v>
      </c>
      <c r="G1467" s="41" t="s">
        <v>2373</v>
      </c>
      <c r="H1467" s="41" t="s">
        <v>2373</v>
      </c>
      <c r="I1467" s="41" t="s">
        <v>2373</v>
      </c>
      <c r="J1467" s="41" t="s">
        <v>2364</v>
      </c>
      <c r="K1467" s="41" t="s">
        <v>2373</v>
      </c>
      <c r="L1467" s="41" t="s">
        <v>2258</v>
      </c>
      <c r="M1467" s="41" t="s">
        <v>4969</v>
      </c>
      <c r="N1467" s="41" t="s">
        <v>2373</v>
      </c>
      <c r="O1467" s="41" t="s">
        <v>2373</v>
      </c>
      <c r="P1467" s="41" t="s">
        <v>2373</v>
      </c>
      <c r="Q1467" s="42" t="s">
        <v>2373</v>
      </c>
      <c r="R1467" s="43" t="s">
        <v>2373</v>
      </c>
      <c r="S1467" s="43" t="s">
        <v>2373</v>
      </c>
      <c r="T1467" s="216">
        <v>196</v>
      </c>
      <c r="U1467" s="216">
        <v>126</v>
      </c>
    </row>
    <row r="1468" spans="1:21">
      <c r="A1468" s="39">
        <v>1467</v>
      </c>
      <c r="B1468" s="39">
        <v>6122</v>
      </c>
      <c r="C1468" s="40">
        <v>61221</v>
      </c>
      <c r="D1468" s="40" t="s">
        <v>1469</v>
      </c>
      <c r="E1468" s="41">
        <v>0</v>
      </c>
      <c r="F1468" s="41" t="s">
        <v>2373</v>
      </c>
      <c r="G1468" s="41" t="s">
        <v>2373</v>
      </c>
      <c r="H1468" s="41" t="s">
        <v>2373</v>
      </c>
      <c r="I1468" s="41" t="s">
        <v>2373</v>
      </c>
      <c r="J1468" s="41" t="s">
        <v>2364</v>
      </c>
      <c r="K1468" s="41" t="s">
        <v>2373</v>
      </c>
      <c r="L1468" s="41" t="s">
        <v>2242</v>
      </c>
      <c r="M1468" s="41" t="s">
        <v>4970</v>
      </c>
      <c r="N1468" s="41" t="s">
        <v>2373</v>
      </c>
      <c r="O1468" s="41" t="s">
        <v>2373</v>
      </c>
      <c r="P1468" s="41" t="s">
        <v>2373</v>
      </c>
      <c r="Q1468" s="42" t="s">
        <v>2373</v>
      </c>
      <c r="R1468" s="43" t="s">
        <v>2373</v>
      </c>
      <c r="S1468" s="43" t="s">
        <v>2373</v>
      </c>
      <c r="T1468" s="216">
        <v>228</v>
      </c>
      <c r="U1468" s="216">
        <v>88</v>
      </c>
    </row>
    <row r="1469" spans="1:21">
      <c r="A1469" s="39">
        <v>1468</v>
      </c>
      <c r="B1469" s="39">
        <v>6122</v>
      </c>
      <c r="C1469" s="40">
        <v>61222</v>
      </c>
      <c r="D1469" s="40" t="s">
        <v>1470</v>
      </c>
      <c r="E1469" s="41">
        <v>0</v>
      </c>
      <c r="F1469" s="41" t="s">
        <v>2373</v>
      </c>
      <c r="G1469" s="41" t="s">
        <v>2373</v>
      </c>
      <c r="H1469" s="41" t="s">
        <v>2373</v>
      </c>
      <c r="I1469" s="41" t="s">
        <v>2373</v>
      </c>
      <c r="J1469" s="41" t="s">
        <v>2364</v>
      </c>
      <c r="K1469" s="41" t="s">
        <v>2373</v>
      </c>
      <c r="L1469" s="41" t="s">
        <v>2242</v>
      </c>
      <c r="M1469" s="41" t="s">
        <v>4970</v>
      </c>
      <c r="N1469" s="41" t="s">
        <v>2373</v>
      </c>
      <c r="O1469" s="41" t="s">
        <v>2373</v>
      </c>
      <c r="P1469" s="41" t="s">
        <v>2373</v>
      </c>
      <c r="Q1469" s="42" t="s">
        <v>2373</v>
      </c>
      <c r="R1469" s="43" t="s">
        <v>2373</v>
      </c>
      <c r="S1469" s="43" t="s">
        <v>2373</v>
      </c>
      <c r="T1469" s="216">
        <v>185</v>
      </c>
      <c r="U1469" s="216">
        <v>98</v>
      </c>
    </row>
    <row r="1470" spans="1:21">
      <c r="A1470" s="39">
        <v>1469</v>
      </c>
      <c r="B1470" s="39">
        <v>6123</v>
      </c>
      <c r="C1470" s="40">
        <v>61231</v>
      </c>
      <c r="D1470" s="40" t="s">
        <v>1471</v>
      </c>
      <c r="E1470" s="41">
        <v>0</v>
      </c>
      <c r="F1470" s="41" t="s">
        <v>2373</v>
      </c>
      <c r="G1470" s="41" t="s">
        <v>2373</v>
      </c>
      <c r="H1470" s="41" t="s">
        <v>2373</v>
      </c>
      <c r="I1470" s="41" t="s">
        <v>2373</v>
      </c>
      <c r="J1470" s="41" t="s">
        <v>2364</v>
      </c>
      <c r="K1470" s="41" t="s">
        <v>2373</v>
      </c>
      <c r="L1470" s="41" t="s">
        <v>2294</v>
      </c>
      <c r="M1470" s="41" t="s">
        <v>4971</v>
      </c>
      <c r="N1470" s="41" t="s">
        <v>2373</v>
      </c>
      <c r="O1470" s="41" t="s">
        <v>2373</v>
      </c>
      <c r="P1470" s="41" t="s">
        <v>2373</v>
      </c>
      <c r="Q1470" s="42" t="s">
        <v>2373</v>
      </c>
      <c r="R1470" s="43" t="s">
        <v>2373</v>
      </c>
      <c r="S1470" s="43" t="s">
        <v>2373</v>
      </c>
      <c r="T1470" s="216">
        <v>110</v>
      </c>
      <c r="U1470" s="216">
        <v>84</v>
      </c>
    </row>
    <row r="1471" spans="1:21">
      <c r="A1471" s="39">
        <v>1470</v>
      </c>
      <c r="B1471" s="39">
        <v>6123</v>
      </c>
      <c r="C1471" s="40">
        <v>61232</v>
      </c>
      <c r="D1471" s="40" t="s">
        <v>1472</v>
      </c>
      <c r="E1471" s="41">
        <v>0</v>
      </c>
      <c r="F1471" s="41" t="s">
        <v>2373</v>
      </c>
      <c r="G1471" s="41">
        <v>3</v>
      </c>
      <c r="H1471" s="41">
        <v>62</v>
      </c>
      <c r="I1471" s="41">
        <v>5</v>
      </c>
      <c r="J1471" s="41" t="s">
        <v>2364</v>
      </c>
      <c r="K1471" s="41" t="s">
        <v>2373</v>
      </c>
      <c r="L1471" s="41" t="s">
        <v>2294</v>
      </c>
      <c r="M1471" s="41" t="s">
        <v>4971</v>
      </c>
      <c r="N1471" s="41" t="s">
        <v>2373</v>
      </c>
      <c r="O1471" s="41" t="s">
        <v>2373</v>
      </c>
      <c r="P1471" s="41" t="s">
        <v>2373</v>
      </c>
      <c r="Q1471" s="42" t="s">
        <v>2373</v>
      </c>
      <c r="R1471" s="43">
        <v>40596</v>
      </c>
      <c r="S1471" s="43" t="s">
        <v>4972</v>
      </c>
      <c r="T1471" s="216">
        <v>114</v>
      </c>
      <c r="U1471" s="216">
        <v>95</v>
      </c>
    </row>
    <row r="1472" spans="1:21">
      <c r="A1472" s="39">
        <v>1471</v>
      </c>
      <c r="B1472" s="39">
        <v>6125</v>
      </c>
      <c r="C1472" s="40">
        <v>61251</v>
      </c>
      <c r="D1472" s="40" t="s">
        <v>1473</v>
      </c>
      <c r="E1472" s="41">
        <v>0</v>
      </c>
      <c r="F1472" s="41" t="s">
        <v>2373</v>
      </c>
      <c r="G1472" s="41" t="s">
        <v>2373</v>
      </c>
      <c r="H1472" s="41" t="s">
        <v>2373</v>
      </c>
      <c r="I1472" s="41" t="s">
        <v>2373</v>
      </c>
      <c r="J1472" s="41" t="s">
        <v>2364</v>
      </c>
      <c r="K1472" s="41" t="s">
        <v>2373</v>
      </c>
      <c r="L1472" s="41" t="s">
        <v>2261</v>
      </c>
      <c r="M1472" s="41" t="s">
        <v>4973</v>
      </c>
      <c r="N1472" s="41" t="s">
        <v>2373</v>
      </c>
      <c r="O1472" s="41" t="s">
        <v>2373</v>
      </c>
      <c r="P1472" s="41" t="s">
        <v>2373</v>
      </c>
      <c r="Q1472" s="42" t="s">
        <v>2373</v>
      </c>
      <c r="R1472" s="43" t="s">
        <v>2373</v>
      </c>
      <c r="S1472" s="43" t="s">
        <v>2373</v>
      </c>
      <c r="T1472" s="216">
        <v>210</v>
      </c>
      <c r="U1472" s="216">
        <v>160</v>
      </c>
    </row>
    <row r="1473" spans="1:21">
      <c r="A1473" s="39">
        <v>1472</v>
      </c>
      <c r="B1473" s="39">
        <v>6125</v>
      </c>
      <c r="C1473" s="40">
        <v>61252</v>
      </c>
      <c r="D1473" s="40" t="s">
        <v>1474</v>
      </c>
      <c r="E1473" s="41">
        <v>0</v>
      </c>
      <c r="F1473" s="41" t="s">
        <v>2373</v>
      </c>
      <c r="G1473" s="41" t="s">
        <v>2373</v>
      </c>
      <c r="H1473" s="41" t="s">
        <v>2373</v>
      </c>
      <c r="I1473" s="41" t="s">
        <v>2373</v>
      </c>
      <c r="J1473" s="41" t="s">
        <v>2364</v>
      </c>
      <c r="K1473" s="41" t="s">
        <v>2373</v>
      </c>
      <c r="L1473" s="41" t="s">
        <v>2261</v>
      </c>
      <c r="M1473" s="41" t="s">
        <v>4973</v>
      </c>
      <c r="N1473" s="41" t="s">
        <v>2373</v>
      </c>
      <c r="O1473" s="41" t="s">
        <v>2373</v>
      </c>
      <c r="P1473" s="41" t="s">
        <v>2373</v>
      </c>
      <c r="Q1473" s="42" t="s">
        <v>2373</v>
      </c>
      <c r="R1473" s="43" t="s">
        <v>2373</v>
      </c>
      <c r="S1473" s="43" t="s">
        <v>2373</v>
      </c>
      <c r="T1473" s="216">
        <v>159</v>
      </c>
      <c r="U1473" s="216">
        <v>72.7</v>
      </c>
    </row>
    <row r="1474" spans="1:21">
      <c r="A1474" s="39">
        <v>1473</v>
      </c>
      <c r="B1474" s="39">
        <v>6125</v>
      </c>
      <c r="C1474" s="40">
        <v>61253</v>
      </c>
      <c r="D1474" s="40" t="s">
        <v>1475</v>
      </c>
      <c r="E1474" s="41">
        <v>0</v>
      </c>
      <c r="F1474" s="41" t="s">
        <v>2373</v>
      </c>
      <c r="G1474" s="41">
        <v>15</v>
      </c>
      <c r="H1474" s="41">
        <v>30.8</v>
      </c>
      <c r="I1474" s="41">
        <v>5</v>
      </c>
      <c r="J1474" s="41" t="s">
        <v>2364</v>
      </c>
      <c r="K1474" s="41" t="s">
        <v>2373</v>
      </c>
      <c r="L1474" s="41" t="s">
        <v>2261</v>
      </c>
      <c r="M1474" s="41" t="s">
        <v>4973</v>
      </c>
      <c r="N1474" s="41" t="s">
        <v>2373</v>
      </c>
      <c r="O1474" s="41" t="s">
        <v>2373</v>
      </c>
      <c r="P1474" s="41" t="s">
        <v>2373</v>
      </c>
      <c r="Q1474" s="42" t="s">
        <v>2373</v>
      </c>
      <c r="R1474" s="43">
        <v>39266</v>
      </c>
      <c r="S1474" s="43" t="s">
        <v>4895</v>
      </c>
      <c r="T1474" s="216">
        <v>135.9</v>
      </c>
      <c r="U1474" s="216">
        <v>84.5</v>
      </c>
    </row>
    <row r="1475" spans="1:21">
      <c r="A1475" s="39">
        <v>1474</v>
      </c>
      <c r="B1475" s="39">
        <v>6125</v>
      </c>
      <c r="C1475" s="40">
        <v>61254</v>
      </c>
      <c r="D1475" s="40" t="s">
        <v>1476</v>
      </c>
      <c r="E1475" s="41">
        <v>0</v>
      </c>
      <c r="F1475" s="41" t="s">
        <v>2373</v>
      </c>
      <c r="G1475" s="41">
        <v>8</v>
      </c>
      <c r="H1475" s="41">
        <v>25.9</v>
      </c>
      <c r="I1475" s="41">
        <v>3</v>
      </c>
      <c r="J1475" s="41" t="s">
        <v>2364</v>
      </c>
      <c r="K1475" s="41" t="s">
        <v>2373</v>
      </c>
      <c r="L1475" s="41" t="s">
        <v>2261</v>
      </c>
      <c r="M1475" s="41" t="s">
        <v>4973</v>
      </c>
      <c r="N1475" s="41" t="s">
        <v>2373</v>
      </c>
      <c r="O1475" s="41" t="s">
        <v>2373</v>
      </c>
      <c r="P1475" s="41" t="s">
        <v>2373</v>
      </c>
      <c r="Q1475" s="42" t="s">
        <v>2373</v>
      </c>
      <c r="R1475" s="43">
        <v>39921</v>
      </c>
      <c r="S1475" s="43" t="s">
        <v>4974</v>
      </c>
      <c r="T1475" s="216">
        <v>141.9</v>
      </c>
      <c r="U1475" s="216">
        <v>98.5</v>
      </c>
    </row>
    <row r="1476" spans="1:21">
      <c r="A1476" s="39">
        <v>1475</v>
      </c>
      <c r="B1476" s="39">
        <v>6125</v>
      </c>
      <c r="C1476" s="40">
        <v>61255</v>
      </c>
      <c r="D1476" s="40" t="s">
        <v>1477</v>
      </c>
      <c r="E1476" s="41">
        <v>6</v>
      </c>
      <c r="F1476" s="41" t="s">
        <v>2371</v>
      </c>
      <c r="G1476" s="41">
        <v>6</v>
      </c>
      <c r="H1476" s="41">
        <v>114</v>
      </c>
      <c r="I1476" s="41">
        <v>3</v>
      </c>
      <c r="J1476" s="41" t="s">
        <v>2366</v>
      </c>
      <c r="K1476" s="41" t="s">
        <v>2247</v>
      </c>
      <c r="L1476" s="41" t="s">
        <v>2261</v>
      </c>
      <c r="M1476" s="41" t="s">
        <v>4973</v>
      </c>
      <c r="N1476" s="41">
        <v>24.9</v>
      </c>
      <c r="O1476" s="41">
        <v>118.47</v>
      </c>
      <c r="P1476" s="41">
        <v>100</v>
      </c>
      <c r="Q1476" s="42">
        <v>1.0224</v>
      </c>
      <c r="R1476" s="43">
        <v>45464</v>
      </c>
      <c r="S1476" s="43" t="s">
        <v>4975</v>
      </c>
      <c r="T1476" s="216">
        <v>125</v>
      </c>
      <c r="U1476" s="216">
        <v>94.85</v>
      </c>
    </row>
    <row r="1477" spans="1:21">
      <c r="A1477" s="39">
        <v>1476</v>
      </c>
      <c r="B1477" s="39">
        <v>6126</v>
      </c>
      <c r="C1477" s="40">
        <v>61261</v>
      </c>
      <c r="D1477" s="40" t="s">
        <v>1478</v>
      </c>
      <c r="E1477" s="41">
        <v>0</v>
      </c>
      <c r="F1477" s="41" t="s">
        <v>2373</v>
      </c>
      <c r="G1477" s="41" t="s">
        <v>2373</v>
      </c>
      <c r="H1477" s="41" t="s">
        <v>2373</v>
      </c>
      <c r="I1477" s="41" t="s">
        <v>2373</v>
      </c>
      <c r="J1477" s="41" t="s">
        <v>2364</v>
      </c>
      <c r="K1477" s="41" t="s">
        <v>2373</v>
      </c>
      <c r="L1477" s="41" t="s">
        <v>2239</v>
      </c>
      <c r="M1477" s="41" t="s">
        <v>4976</v>
      </c>
      <c r="N1477" s="41" t="s">
        <v>2373</v>
      </c>
      <c r="O1477" s="41" t="s">
        <v>2373</v>
      </c>
      <c r="P1477" s="41" t="s">
        <v>2373</v>
      </c>
      <c r="Q1477" s="42" t="s">
        <v>2373</v>
      </c>
      <c r="R1477" s="43" t="s">
        <v>2373</v>
      </c>
      <c r="S1477" s="43" t="s">
        <v>2373</v>
      </c>
      <c r="T1477" s="216">
        <v>210</v>
      </c>
      <c r="U1477" s="216">
        <v>95</v>
      </c>
    </row>
    <row r="1478" spans="1:21">
      <c r="A1478" s="39">
        <v>1477</v>
      </c>
      <c r="B1478" s="39">
        <v>6126</v>
      </c>
      <c r="C1478" s="40">
        <v>61262</v>
      </c>
      <c r="D1478" s="40" t="s">
        <v>1479</v>
      </c>
      <c r="E1478" s="41" t="s">
        <v>4977</v>
      </c>
      <c r="F1478" s="41" t="s">
        <v>2369</v>
      </c>
      <c r="G1478" s="41">
        <v>2.5</v>
      </c>
      <c r="H1478" s="41">
        <v>9.15</v>
      </c>
      <c r="I1478" s="41">
        <v>3</v>
      </c>
      <c r="J1478" s="41" t="s">
        <v>2364</v>
      </c>
      <c r="K1478" s="41" t="s">
        <v>2254</v>
      </c>
      <c r="L1478" s="41" t="s">
        <v>2239</v>
      </c>
      <c r="M1478" s="41" t="s">
        <v>4976</v>
      </c>
      <c r="N1478" s="41">
        <v>11.7</v>
      </c>
      <c r="O1478" s="41">
        <v>100</v>
      </c>
      <c r="P1478" s="41">
        <v>100</v>
      </c>
      <c r="Q1478" s="42">
        <v>1.0505</v>
      </c>
      <c r="R1478" s="43">
        <v>42453</v>
      </c>
      <c r="S1478" s="43" t="s">
        <v>4978</v>
      </c>
      <c r="T1478" s="216">
        <v>211</v>
      </c>
      <c r="U1478" s="216">
        <v>109.9</v>
      </c>
    </row>
    <row r="1479" spans="1:21">
      <c r="A1479" s="39">
        <v>1478</v>
      </c>
      <c r="B1479" s="39">
        <v>6126</v>
      </c>
      <c r="C1479" s="40">
        <v>61263</v>
      </c>
      <c r="D1479" s="40" t="s">
        <v>1480</v>
      </c>
      <c r="E1479" s="41">
        <v>6</v>
      </c>
      <c r="F1479" s="41" t="s">
        <v>2371</v>
      </c>
      <c r="G1479" s="41">
        <v>5</v>
      </c>
      <c r="H1479" s="41">
        <v>28.5</v>
      </c>
      <c r="I1479" s="41">
        <v>3</v>
      </c>
      <c r="J1479" s="41" t="s">
        <v>2366</v>
      </c>
      <c r="K1479" s="41" t="s">
        <v>2247</v>
      </c>
      <c r="L1479" s="41" t="s">
        <v>2239</v>
      </c>
      <c r="M1479" s="41" t="s">
        <v>4976</v>
      </c>
      <c r="N1479" s="41">
        <v>11.7</v>
      </c>
      <c r="O1479" s="41">
        <v>104.18</v>
      </c>
      <c r="P1479" s="41">
        <v>100</v>
      </c>
      <c r="Q1479" s="42">
        <v>1.0383</v>
      </c>
      <c r="R1479" s="43">
        <v>45260</v>
      </c>
      <c r="S1479" s="43" t="s">
        <v>4979</v>
      </c>
      <c r="T1479" s="216">
        <v>152</v>
      </c>
      <c r="U1479" s="216">
        <v>99.6</v>
      </c>
    </row>
    <row r="1480" spans="1:21">
      <c r="A1480" s="39">
        <v>1479</v>
      </c>
      <c r="B1480" s="39">
        <v>6127</v>
      </c>
      <c r="C1480" s="40">
        <v>61271</v>
      </c>
      <c r="D1480" s="40" t="s">
        <v>1481</v>
      </c>
      <c r="E1480" s="41">
        <v>0</v>
      </c>
      <c r="F1480" s="41" t="s">
        <v>2373</v>
      </c>
      <c r="G1480" s="41" t="s">
        <v>2373</v>
      </c>
      <c r="H1480" s="41" t="s">
        <v>2373</v>
      </c>
      <c r="I1480" s="41" t="s">
        <v>2373</v>
      </c>
      <c r="J1480" s="41" t="s">
        <v>2364</v>
      </c>
      <c r="K1480" s="41" t="s">
        <v>2373</v>
      </c>
      <c r="L1480" s="41" t="s">
        <v>2239</v>
      </c>
      <c r="M1480" s="41" t="s">
        <v>4980</v>
      </c>
      <c r="N1480" s="41" t="s">
        <v>2373</v>
      </c>
      <c r="O1480" s="41" t="s">
        <v>2373</v>
      </c>
      <c r="P1480" s="41" t="s">
        <v>2373</v>
      </c>
      <c r="Q1480" s="42" t="s">
        <v>2373</v>
      </c>
      <c r="R1480" s="43" t="s">
        <v>2373</v>
      </c>
      <c r="S1480" s="43" t="s">
        <v>2373</v>
      </c>
      <c r="T1480" s="216">
        <v>0</v>
      </c>
      <c r="U1480" s="216">
        <v>100</v>
      </c>
    </row>
    <row r="1481" spans="1:21">
      <c r="A1481" s="39">
        <v>1480</v>
      </c>
      <c r="B1481" s="39">
        <v>6127</v>
      </c>
      <c r="C1481" s="40">
        <v>61272</v>
      </c>
      <c r="D1481" s="40" t="s">
        <v>1482</v>
      </c>
      <c r="E1481" s="41">
        <v>0</v>
      </c>
      <c r="F1481" s="41" t="s">
        <v>2373</v>
      </c>
      <c r="G1481" s="41" t="s">
        <v>2373</v>
      </c>
      <c r="H1481" s="41" t="s">
        <v>2373</v>
      </c>
      <c r="I1481" s="41" t="s">
        <v>2373</v>
      </c>
      <c r="J1481" s="41" t="s">
        <v>2364</v>
      </c>
      <c r="K1481" s="41" t="s">
        <v>2373</v>
      </c>
      <c r="L1481" s="41" t="s">
        <v>2239</v>
      </c>
      <c r="M1481" s="41" t="s">
        <v>4980</v>
      </c>
      <c r="N1481" s="41" t="s">
        <v>2373</v>
      </c>
      <c r="O1481" s="41" t="s">
        <v>2373</v>
      </c>
      <c r="P1481" s="41" t="s">
        <v>2373</v>
      </c>
      <c r="Q1481" s="42" t="s">
        <v>2373</v>
      </c>
      <c r="R1481" s="43" t="s">
        <v>2373</v>
      </c>
      <c r="S1481" s="43" t="s">
        <v>2373</v>
      </c>
      <c r="T1481" s="216">
        <v>100</v>
      </c>
      <c r="U1481" s="216">
        <v>100</v>
      </c>
    </row>
    <row r="1482" spans="1:21">
      <c r="A1482" s="39">
        <v>1481</v>
      </c>
      <c r="B1482" s="39">
        <v>6127</v>
      </c>
      <c r="C1482" s="40">
        <v>61273</v>
      </c>
      <c r="D1482" s="40" t="s">
        <v>1483</v>
      </c>
      <c r="E1482" s="41">
        <v>0</v>
      </c>
      <c r="F1482" s="41" t="s">
        <v>2373</v>
      </c>
      <c r="G1482" s="41">
        <v>2</v>
      </c>
      <c r="H1482" s="41">
        <v>21.3</v>
      </c>
      <c r="I1482" s="41">
        <v>5</v>
      </c>
      <c r="J1482" s="41" t="s">
        <v>2364</v>
      </c>
      <c r="K1482" s="41" t="s">
        <v>2373</v>
      </c>
      <c r="L1482" s="41" t="s">
        <v>2239</v>
      </c>
      <c r="M1482" s="41" t="s">
        <v>4980</v>
      </c>
      <c r="N1482" s="41" t="s">
        <v>2373</v>
      </c>
      <c r="O1482" s="41" t="s">
        <v>2373</v>
      </c>
      <c r="P1482" s="41" t="s">
        <v>2373</v>
      </c>
      <c r="Q1482" s="42" t="s">
        <v>2373</v>
      </c>
      <c r="R1482" s="43">
        <v>40271</v>
      </c>
      <c r="S1482" s="43" t="s">
        <v>4981</v>
      </c>
      <c r="T1482" s="216">
        <v>148.4</v>
      </c>
      <c r="U1482" s="216">
        <v>98</v>
      </c>
    </row>
    <row r="1483" spans="1:21">
      <c r="A1483" s="39">
        <v>1482</v>
      </c>
      <c r="B1483" s="39">
        <v>6127</v>
      </c>
      <c r="C1483" s="40">
        <v>61274</v>
      </c>
      <c r="D1483" s="40" t="s">
        <v>1484</v>
      </c>
      <c r="E1483" s="41" t="s">
        <v>4982</v>
      </c>
      <c r="F1483" s="41" t="s">
        <v>2369</v>
      </c>
      <c r="G1483" s="41">
        <v>4</v>
      </c>
      <c r="H1483" s="41">
        <v>16.7</v>
      </c>
      <c r="I1483" s="41">
        <v>3</v>
      </c>
      <c r="J1483" s="41" t="s">
        <v>2364</v>
      </c>
      <c r="K1483" s="41" t="s">
        <v>2250</v>
      </c>
      <c r="L1483" s="41" t="s">
        <v>2239</v>
      </c>
      <c r="M1483" s="41" t="s">
        <v>4980</v>
      </c>
      <c r="N1483" s="41">
        <v>10.8</v>
      </c>
      <c r="O1483" s="41">
        <v>100</v>
      </c>
      <c r="P1483" s="41">
        <v>100</v>
      </c>
      <c r="Q1483" s="42">
        <v>1.117</v>
      </c>
      <c r="R1483" s="43">
        <v>42165</v>
      </c>
      <c r="S1483" s="43" t="s">
        <v>4983</v>
      </c>
      <c r="T1483" s="216">
        <v>160</v>
      </c>
      <c r="U1483" s="216">
        <v>100</v>
      </c>
    </row>
    <row r="1484" spans="1:21">
      <c r="A1484" s="39">
        <v>1483</v>
      </c>
      <c r="B1484" s="39">
        <v>6129</v>
      </c>
      <c r="C1484" s="40">
        <v>61291</v>
      </c>
      <c r="D1484" s="40" t="s">
        <v>1485</v>
      </c>
      <c r="E1484" s="41">
        <v>0</v>
      </c>
      <c r="F1484" s="41" t="s">
        <v>2373</v>
      </c>
      <c r="G1484" s="41" t="s">
        <v>2373</v>
      </c>
      <c r="H1484" s="41" t="s">
        <v>2373</v>
      </c>
      <c r="I1484" s="41" t="s">
        <v>2373</v>
      </c>
      <c r="J1484" s="41" t="s">
        <v>2364</v>
      </c>
      <c r="K1484" s="41" t="s">
        <v>2373</v>
      </c>
      <c r="L1484" s="41" t="s">
        <v>2246</v>
      </c>
      <c r="M1484" s="41" t="s">
        <v>4984</v>
      </c>
      <c r="N1484" s="41" t="s">
        <v>2373</v>
      </c>
      <c r="O1484" s="41" t="s">
        <v>2373</v>
      </c>
      <c r="P1484" s="41" t="s">
        <v>2373</v>
      </c>
      <c r="Q1484" s="42" t="s">
        <v>2373</v>
      </c>
      <c r="R1484" s="43" t="s">
        <v>2373</v>
      </c>
      <c r="S1484" s="43" t="s">
        <v>2373</v>
      </c>
      <c r="T1484" s="216">
        <v>123.5</v>
      </c>
      <c r="U1484" s="216">
        <v>100</v>
      </c>
    </row>
    <row r="1485" spans="1:21">
      <c r="A1485" s="39">
        <v>1484</v>
      </c>
      <c r="B1485" s="39">
        <v>6131</v>
      </c>
      <c r="C1485" s="40">
        <v>61311</v>
      </c>
      <c r="D1485" s="40" t="s">
        <v>1486</v>
      </c>
      <c r="E1485" s="41">
        <v>0</v>
      </c>
      <c r="F1485" s="41" t="s">
        <v>2373</v>
      </c>
      <c r="G1485" s="41" t="s">
        <v>2373</v>
      </c>
      <c r="H1485" s="41" t="s">
        <v>2373</v>
      </c>
      <c r="I1485" s="41" t="s">
        <v>2373</v>
      </c>
      <c r="J1485" s="41" t="s">
        <v>2364</v>
      </c>
      <c r="K1485" s="41" t="s">
        <v>2373</v>
      </c>
      <c r="L1485" s="41" t="s">
        <v>2373</v>
      </c>
      <c r="M1485" s="41" t="s">
        <v>2373</v>
      </c>
      <c r="N1485" s="41" t="s">
        <v>2373</v>
      </c>
      <c r="O1485" s="41" t="s">
        <v>2373</v>
      </c>
      <c r="P1485" s="41" t="s">
        <v>2373</v>
      </c>
      <c r="Q1485" s="42" t="s">
        <v>2373</v>
      </c>
      <c r="R1485" s="43" t="s">
        <v>2373</v>
      </c>
      <c r="S1485" s="43" t="s">
        <v>2373</v>
      </c>
      <c r="T1485" s="216">
        <v>230</v>
      </c>
      <c r="U1485" s="216">
        <v>150</v>
      </c>
    </row>
    <row r="1486" spans="1:21">
      <c r="A1486" s="39">
        <v>1485</v>
      </c>
      <c r="B1486" s="39">
        <v>6131</v>
      </c>
      <c r="C1486" s="40">
        <v>61312</v>
      </c>
      <c r="D1486" s="40" t="s">
        <v>1487</v>
      </c>
      <c r="E1486" s="41"/>
      <c r="F1486" s="41"/>
      <c r="G1486" s="41"/>
      <c r="H1486" s="41">
        <v>16.7</v>
      </c>
      <c r="I1486" s="41"/>
      <c r="J1486" s="41" t="s">
        <v>2364</v>
      </c>
      <c r="K1486" s="41" t="s">
        <v>2238</v>
      </c>
      <c r="L1486" s="41"/>
      <c r="M1486" s="41"/>
      <c r="N1486" s="41"/>
      <c r="O1486" s="41">
        <v>100</v>
      </c>
      <c r="P1486" s="41">
        <v>100</v>
      </c>
      <c r="Q1486" s="42">
        <v>0</v>
      </c>
      <c r="R1486" s="43"/>
      <c r="S1486" s="43"/>
      <c r="T1486" s="216">
        <v>199</v>
      </c>
      <c r="U1486" s="216">
        <v>102</v>
      </c>
    </row>
    <row r="1487" spans="1:21">
      <c r="A1487" s="39">
        <v>1486</v>
      </c>
      <c r="B1487" s="39">
        <v>6132</v>
      </c>
      <c r="C1487" s="40">
        <v>61321</v>
      </c>
      <c r="D1487" s="40" t="s">
        <v>1488</v>
      </c>
      <c r="E1487" s="41">
        <v>0</v>
      </c>
      <c r="F1487" s="41" t="s">
        <v>2373</v>
      </c>
      <c r="G1487" s="41" t="s">
        <v>2373</v>
      </c>
      <c r="H1487" s="41" t="s">
        <v>2373</v>
      </c>
      <c r="I1487" s="41" t="s">
        <v>2373</v>
      </c>
      <c r="J1487" s="41" t="s">
        <v>2364</v>
      </c>
      <c r="K1487" s="41" t="s">
        <v>2373</v>
      </c>
      <c r="L1487" s="41" t="s">
        <v>2373</v>
      </c>
      <c r="M1487" s="41" t="s">
        <v>2373</v>
      </c>
      <c r="N1487" s="41" t="s">
        <v>2373</v>
      </c>
      <c r="O1487" s="41" t="s">
        <v>2373</v>
      </c>
      <c r="P1487" s="41" t="s">
        <v>2373</v>
      </c>
      <c r="Q1487" s="42" t="s">
        <v>2373</v>
      </c>
      <c r="R1487" s="43" t="s">
        <v>2373</v>
      </c>
      <c r="S1487" s="43" t="s">
        <v>2373</v>
      </c>
      <c r="T1487" s="216">
        <v>182</v>
      </c>
      <c r="U1487" s="216">
        <v>63</v>
      </c>
    </row>
    <row r="1488" spans="1:21">
      <c r="A1488" s="39">
        <v>1487</v>
      </c>
      <c r="B1488" s="39">
        <v>6133</v>
      </c>
      <c r="C1488" s="40">
        <v>61331</v>
      </c>
      <c r="D1488" s="40" t="s">
        <v>1489</v>
      </c>
      <c r="E1488" s="41">
        <v>0</v>
      </c>
      <c r="F1488" s="41" t="s">
        <v>2373</v>
      </c>
      <c r="G1488" s="41" t="s">
        <v>2373</v>
      </c>
      <c r="H1488" s="41" t="s">
        <v>2373</v>
      </c>
      <c r="I1488" s="41" t="s">
        <v>2373</v>
      </c>
      <c r="J1488" s="41" t="s">
        <v>2364</v>
      </c>
      <c r="K1488" s="41" t="s">
        <v>2373</v>
      </c>
      <c r="L1488" s="41" t="s">
        <v>2239</v>
      </c>
      <c r="M1488" s="41" t="s">
        <v>4985</v>
      </c>
      <c r="N1488" s="41" t="s">
        <v>2373</v>
      </c>
      <c r="O1488" s="41" t="s">
        <v>2373</v>
      </c>
      <c r="P1488" s="41" t="s">
        <v>2373</v>
      </c>
      <c r="Q1488" s="42" t="s">
        <v>2373</v>
      </c>
      <c r="R1488" s="43" t="s">
        <v>2373</v>
      </c>
      <c r="S1488" s="43" t="s">
        <v>2373</v>
      </c>
      <c r="T1488" s="216">
        <v>187</v>
      </c>
      <c r="U1488" s="216">
        <v>93</v>
      </c>
    </row>
    <row r="1489" spans="1:21">
      <c r="A1489" s="39">
        <v>1488</v>
      </c>
      <c r="B1489" s="39">
        <v>6133</v>
      </c>
      <c r="C1489" s="40">
        <v>61332</v>
      </c>
      <c r="D1489" s="40" t="s">
        <v>1490</v>
      </c>
      <c r="E1489" s="41">
        <v>0</v>
      </c>
      <c r="F1489" s="41" t="s">
        <v>2373</v>
      </c>
      <c r="G1489" s="41">
        <v>2.5</v>
      </c>
      <c r="H1489" s="41">
        <v>12.2</v>
      </c>
      <c r="I1489" s="41">
        <v>5</v>
      </c>
      <c r="J1489" s="41" t="s">
        <v>2364</v>
      </c>
      <c r="K1489" s="41" t="s">
        <v>2373</v>
      </c>
      <c r="L1489" s="41" t="s">
        <v>2239</v>
      </c>
      <c r="M1489" s="41" t="s">
        <v>4985</v>
      </c>
      <c r="N1489" s="41" t="s">
        <v>2373</v>
      </c>
      <c r="O1489" s="41" t="s">
        <v>2373</v>
      </c>
      <c r="P1489" s="41" t="s">
        <v>2373</v>
      </c>
      <c r="Q1489" s="42" t="s">
        <v>2373</v>
      </c>
      <c r="R1489" s="43">
        <v>40208</v>
      </c>
      <c r="S1489" s="43" t="s">
        <v>4986</v>
      </c>
      <c r="T1489" s="216">
        <v>153</v>
      </c>
      <c r="U1489" s="216">
        <v>88</v>
      </c>
    </row>
    <row r="1490" spans="1:21">
      <c r="A1490" s="39">
        <v>1489</v>
      </c>
      <c r="B1490" s="39">
        <v>6134</v>
      </c>
      <c r="C1490" s="40">
        <v>61341</v>
      </c>
      <c r="D1490" s="40" t="s">
        <v>1491</v>
      </c>
      <c r="E1490" s="41" t="s">
        <v>4189</v>
      </c>
      <c r="F1490" s="41" t="s">
        <v>2369</v>
      </c>
      <c r="G1490" s="41">
        <v>1</v>
      </c>
      <c r="H1490" s="41">
        <v>10.199999999999999</v>
      </c>
      <c r="I1490" s="41">
        <v>3</v>
      </c>
      <c r="J1490" s="41" t="s">
        <v>2364</v>
      </c>
      <c r="K1490" s="41" t="s">
        <v>2247</v>
      </c>
      <c r="L1490" s="41" t="s">
        <v>2239</v>
      </c>
      <c r="M1490" s="41" t="s">
        <v>4987</v>
      </c>
      <c r="N1490" s="41">
        <v>7.26</v>
      </c>
      <c r="O1490" s="41">
        <v>100</v>
      </c>
      <c r="P1490" s="41">
        <v>100</v>
      </c>
      <c r="Q1490" s="42">
        <v>1.01</v>
      </c>
      <c r="R1490" s="43">
        <v>41687</v>
      </c>
      <c r="S1490" s="43" t="s">
        <v>4988</v>
      </c>
      <c r="T1490" s="216">
        <v>155</v>
      </c>
      <c r="U1490" s="216">
        <v>99.7</v>
      </c>
    </row>
    <row r="1491" spans="1:21">
      <c r="A1491" s="39">
        <v>1490</v>
      </c>
      <c r="B1491" s="39">
        <v>6134</v>
      </c>
      <c r="C1491" s="40">
        <v>61342</v>
      </c>
      <c r="D1491" s="40" t="s">
        <v>1492</v>
      </c>
      <c r="E1491" s="41" t="s">
        <v>3705</v>
      </c>
      <c r="F1491" s="41" t="s">
        <v>2369</v>
      </c>
      <c r="G1491" s="41">
        <v>2</v>
      </c>
      <c r="H1491" s="41">
        <v>21.6</v>
      </c>
      <c r="I1491" s="41">
        <v>3</v>
      </c>
      <c r="J1491" s="41" t="s">
        <v>2366</v>
      </c>
      <c r="K1491" s="41" t="s">
        <v>2263</v>
      </c>
      <c r="L1491" s="41" t="s">
        <v>2239</v>
      </c>
      <c r="M1491" s="41" t="s">
        <v>4987</v>
      </c>
      <c r="N1491" s="41">
        <v>7.26</v>
      </c>
      <c r="O1491" s="41">
        <v>116.23</v>
      </c>
      <c r="P1491" s="41">
        <v>100</v>
      </c>
      <c r="Q1491" s="42">
        <v>1.02</v>
      </c>
      <c r="R1491" s="43">
        <v>44726</v>
      </c>
      <c r="S1491" s="43" t="s">
        <v>4989</v>
      </c>
      <c r="T1491" s="216">
        <v>205</v>
      </c>
      <c r="U1491" s="216">
        <v>102.5</v>
      </c>
    </row>
    <row r="1492" spans="1:21">
      <c r="A1492" s="39">
        <v>1491</v>
      </c>
      <c r="B1492" s="39">
        <v>6135</v>
      </c>
      <c r="C1492" s="40">
        <v>61351</v>
      </c>
      <c r="D1492" s="40" t="s">
        <v>1493</v>
      </c>
      <c r="E1492" s="41">
        <v>0</v>
      </c>
      <c r="F1492" s="41" t="s">
        <v>2373</v>
      </c>
      <c r="G1492" s="41" t="s">
        <v>2373</v>
      </c>
      <c r="H1492" s="41" t="s">
        <v>2373</v>
      </c>
      <c r="I1492" s="41" t="s">
        <v>2373</v>
      </c>
      <c r="J1492" s="41" t="s">
        <v>2364</v>
      </c>
      <c r="K1492" s="41" t="s">
        <v>2373</v>
      </c>
      <c r="L1492" s="41" t="s">
        <v>2373</v>
      </c>
      <c r="M1492" s="41" t="s">
        <v>2373</v>
      </c>
      <c r="N1492" s="41" t="s">
        <v>2373</v>
      </c>
      <c r="O1492" s="41" t="s">
        <v>2373</v>
      </c>
      <c r="P1492" s="41" t="s">
        <v>2373</v>
      </c>
      <c r="Q1492" s="42" t="s">
        <v>2373</v>
      </c>
      <c r="R1492" s="43" t="s">
        <v>2373</v>
      </c>
      <c r="S1492" s="43" t="s">
        <v>2373</v>
      </c>
      <c r="T1492" s="216">
        <v>105</v>
      </c>
      <c r="U1492" s="216">
        <v>58.5</v>
      </c>
    </row>
    <row r="1493" spans="1:21">
      <c r="A1493" s="39">
        <v>1492</v>
      </c>
      <c r="B1493" s="39">
        <v>6136</v>
      </c>
      <c r="C1493" s="40">
        <v>61361</v>
      </c>
      <c r="D1493" s="40" t="s">
        <v>1494</v>
      </c>
      <c r="E1493" s="41">
        <v>0</v>
      </c>
      <c r="F1493" s="41" t="s">
        <v>2373</v>
      </c>
      <c r="G1493" s="41" t="s">
        <v>2373</v>
      </c>
      <c r="H1493" s="41" t="s">
        <v>2373</v>
      </c>
      <c r="I1493" s="41" t="s">
        <v>2373</v>
      </c>
      <c r="J1493" s="41" t="s">
        <v>2364</v>
      </c>
      <c r="K1493" s="41" t="s">
        <v>2373</v>
      </c>
      <c r="L1493" s="41" t="s">
        <v>2262</v>
      </c>
      <c r="M1493" s="41" t="s">
        <v>4990</v>
      </c>
      <c r="N1493" s="41" t="s">
        <v>2373</v>
      </c>
      <c r="O1493" s="41" t="s">
        <v>2373</v>
      </c>
      <c r="P1493" s="41" t="s">
        <v>2373</v>
      </c>
      <c r="Q1493" s="42" t="s">
        <v>2373</v>
      </c>
      <c r="R1493" s="43" t="s">
        <v>2373</v>
      </c>
      <c r="S1493" s="43" t="s">
        <v>2373</v>
      </c>
      <c r="T1493" s="216">
        <v>104</v>
      </c>
      <c r="U1493" s="216">
        <v>96</v>
      </c>
    </row>
    <row r="1494" spans="1:21">
      <c r="A1494" s="39">
        <v>1493</v>
      </c>
      <c r="B1494" s="39">
        <v>6136</v>
      </c>
      <c r="C1494" s="40">
        <v>61362</v>
      </c>
      <c r="D1494" s="40" t="s">
        <v>1495</v>
      </c>
      <c r="E1494" s="41">
        <v>0</v>
      </c>
      <c r="F1494" s="41" t="s">
        <v>2373</v>
      </c>
      <c r="G1494" s="41" t="s">
        <v>2373</v>
      </c>
      <c r="H1494" s="41" t="s">
        <v>2373</v>
      </c>
      <c r="I1494" s="41" t="s">
        <v>2373</v>
      </c>
      <c r="J1494" s="41" t="s">
        <v>2364</v>
      </c>
      <c r="K1494" s="41" t="s">
        <v>2373</v>
      </c>
      <c r="L1494" s="41" t="s">
        <v>2262</v>
      </c>
      <c r="M1494" s="41" t="s">
        <v>4990</v>
      </c>
      <c r="N1494" s="41" t="s">
        <v>2373</v>
      </c>
      <c r="O1494" s="41" t="s">
        <v>2373</v>
      </c>
      <c r="P1494" s="41" t="s">
        <v>2373</v>
      </c>
      <c r="Q1494" s="42" t="s">
        <v>2373</v>
      </c>
      <c r="R1494" s="43" t="s">
        <v>2373</v>
      </c>
      <c r="S1494" s="43" t="s">
        <v>2373</v>
      </c>
      <c r="T1494" s="216">
        <v>102</v>
      </c>
      <c r="U1494" s="216">
        <v>89.5</v>
      </c>
    </row>
    <row r="1495" spans="1:21">
      <c r="A1495" s="39">
        <v>1494</v>
      </c>
      <c r="B1495" s="39">
        <v>6138</v>
      </c>
      <c r="C1495" s="40">
        <v>61381</v>
      </c>
      <c r="D1495" s="40" t="s">
        <v>1496</v>
      </c>
      <c r="E1495" s="41">
        <v>0</v>
      </c>
      <c r="F1495" s="41" t="s">
        <v>2373</v>
      </c>
      <c r="G1495" s="41" t="s">
        <v>2373</v>
      </c>
      <c r="H1495" s="41" t="s">
        <v>2373</v>
      </c>
      <c r="I1495" s="41" t="s">
        <v>2373</v>
      </c>
      <c r="J1495" s="41" t="s">
        <v>2364</v>
      </c>
      <c r="K1495" s="41" t="s">
        <v>2373</v>
      </c>
      <c r="L1495" s="41" t="s">
        <v>2246</v>
      </c>
      <c r="M1495" s="41" t="s">
        <v>4991</v>
      </c>
      <c r="N1495" s="41" t="s">
        <v>2373</v>
      </c>
      <c r="O1495" s="41" t="s">
        <v>2373</v>
      </c>
      <c r="P1495" s="41" t="s">
        <v>2373</v>
      </c>
      <c r="Q1495" s="42" t="s">
        <v>2373</v>
      </c>
      <c r="R1495" s="43" t="s">
        <v>2373</v>
      </c>
      <c r="S1495" s="43" t="s">
        <v>2373</v>
      </c>
      <c r="T1495" s="216">
        <v>428</v>
      </c>
      <c r="U1495" s="216">
        <v>99.5</v>
      </c>
    </row>
    <row r="1496" spans="1:21">
      <c r="A1496" s="39">
        <v>1495</v>
      </c>
      <c r="B1496" s="39">
        <v>6139</v>
      </c>
      <c r="C1496" s="40">
        <v>61391</v>
      </c>
      <c r="D1496" s="40" t="s">
        <v>1497</v>
      </c>
      <c r="E1496" s="41">
        <v>0</v>
      </c>
      <c r="F1496" s="41" t="s">
        <v>2369</v>
      </c>
      <c r="G1496" s="41">
        <v>6.5</v>
      </c>
      <c r="H1496" s="41">
        <v>73</v>
      </c>
      <c r="I1496" s="41" t="s">
        <v>2373</v>
      </c>
      <c r="J1496" s="41" t="s">
        <v>2364</v>
      </c>
      <c r="K1496" s="41" t="s">
        <v>2238</v>
      </c>
      <c r="L1496" s="41" t="s">
        <v>7043</v>
      </c>
      <c r="M1496" s="41" t="s">
        <v>4992</v>
      </c>
      <c r="N1496" s="41" t="s">
        <v>2373</v>
      </c>
      <c r="O1496" s="41" t="s">
        <v>2373</v>
      </c>
      <c r="P1496" s="41" t="s">
        <v>2373</v>
      </c>
      <c r="Q1496" s="42" t="s">
        <v>2373</v>
      </c>
      <c r="R1496" s="43" t="s">
        <v>2373</v>
      </c>
      <c r="S1496" s="43" t="s">
        <v>2373</v>
      </c>
      <c r="T1496" s="216">
        <v>307</v>
      </c>
      <c r="U1496" s="216">
        <v>181</v>
      </c>
    </row>
    <row r="1497" spans="1:21">
      <c r="A1497" s="39">
        <v>1496</v>
      </c>
      <c r="B1497" s="39">
        <v>6139</v>
      </c>
      <c r="C1497" s="40">
        <v>61392</v>
      </c>
      <c r="D1497" s="40" t="s">
        <v>1498</v>
      </c>
      <c r="E1497" s="41" t="s">
        <v>3663</v>
      </c>
      <c r="F1497" s="41" t="s">
        <v>2369</v>
      </c>
      <c r="G1497" s="41">
        <v>7</v>
      </c>
      <c r="H1497" s="41">
        <v>32.979999999999997</v>
      </c>
      <c r="I1497" s="41">
        <v>3</v>
      </c>
      <c r="J1497" s="41" t="s">
        <v>2364</v>
      </c>
      <c r="K1497" s="41" t="s">
        <v>2238</v>
      </c>
      <c r="L1497" s="41" t="s">
        <v>7043</v>
      </c>
      <c r="M1497" s="41" t="s">
        <v>4992</v>
      </c>
      <c r="N1497" s="41">
        <v>22.6</v>
      </c>
      <c r="O1497" s="41" t="s">
        <v>2373</v>
      </c>
      <c r="P1497" s="41" t="s">
        <v>2373</v>
      </c>
      <c r="Q1497" s="42">
        <v>1.0101</v>
      </c>
      <c r="R1497" s="43">
        <v>41067</v>
      </c>
      <c r="S1497" s="43" t="s">
        <v>4993</v>
      </c>
      <c r="T1497" s="216">
        <v>116</v>
      </c>
      <c r="U1497" s="216">
        <v>99.55</v>
      </c>
    </row>
    <row r="1498" spans="1:21">
      <c r="A1498" s="39">
        <v>1497</v>
      </c>
      <c r="B1498" s="39">
        <v>6139</v>
      </c>
      <c r="C1498" s="40">
        <v>61393</v>
      </c>
      <c r="D1498" s="40" t="s">
        <v>1499</v>
      </c>
      <c r="E1498" s="41" t="s">
        <v>3733</v>
      </c>
      <c r="F1498" s="41" t="s">
        <v>2369</v>
      </c>
      <c r="G1498" s="41">
        <v>7</v>
      </c>
      <c r="H1498" s="41">
        <v>19</v>
      </c>
      <c r="I1498" s="41">
        <v>3</v>
      </c>
      <c r="J1498" s="41" t="s">
        <v>2364</v>
      </c>
      <c r="K1498" s="41" t="s">
        <v>2238</v>
      </c>
      <c r="L1498" s="41" t="s">
        <v>7043</v>
      </c>
      <c r="M1498" s="41" t="s">
        <v>4992</v>
      </c>
      <c r="N1498" s="41">
        <v>22.6</v>
      </c>
      <c r="O1498" s="41">
        <v>100</v>
      </c>
      <c r="P1498" s="41">
        <v>100</v>
      </c>
      <c r="Q1498" s="42">
        <v>1.0555000000000001</v>
      </c>
      <c r="R1498" s="43">
        <v>42236</v>
      </c>
      <c r="S1498" s="43" t="s">
        <v>4994</v>
      </c>
      <c r="T1498" s="216">
        <v>252</v>
      </c>
      <c r="U1498" s="216">
        <v>99.95</v>
      </c>
    </row>
    <row r="1499" spans="1:21">
      <c r="A1499" s="39">
        <v>1498</v>
      </c>
      <c r="B1499" s="39">
        <v>6139</v>
      </c>
      <c r="C1499" s="40">
        <v>61394</v>
      </c>
      <c r="D1499" s="40" t="s">
        <v>1500</v>
      </c>
      <c r="E1499" s="41">
        <v>5</v>
      </c>
      <c r="F1499" s="41" t="s">
        <v>2371</v>
      </c>
      <c r="G1499" s="41">
        <v>5</v>
      </c>
      <c r="H1499" s="41">
        <v>172.5</v>
      </c>
      <c r="I1499" s="41">
        <v>3</v>
      </c>
      <c r="J1499" s="41" t="s">
        <v>2364</v>
      </c>
      <c r="K1499" s="41" t="s">
        <v>2238</v>
      </c>
      <c r="L1499" s="41" t="s">
        <v>7043</v>
      </c>
      <c r="M1499" s="41" t="s">
        <v>4992</v>
      </c>
      <c r="N1499" s="41">
        <v>22.6</v>
      </c>
      <c r="O1499" s="41">
        <v>100</v>
      </c>
      <c r="P1499" s="41">
        <v>100</v>
      </c>
      <c r="Q1499" s="42">
        <v>1.052</v>
      </c>
      <c r="R1499" s="43">
        <v>45316</v>
      </c>
      <c r="S1499" s="43" t="s">
        <v>4341</v>
      </c>
      <c r="T1499" s="216">
        <v>310</v>
      </c>
      <c r="U1499" s="216">
        <v>110</v>
      </c>
    </row>
    <row r="1500" spans="1:21">
      <c r="A1500" s="39">
        <v>1499</v>
      </c>
      <c r="B1500" s="39">
        <v>6141</v>
      </c>
      <c r="C1500" s="40">
        <v>61411</v>
      </c>
      <c r="D1500" s="40" t="s">
        <v>1501</v>
      </c>
      <c r="E1500" s="41">
        <v>0</v>
      </c>
      <c r="F1500" s="41" t="s">
        <v>2373</v>
      </c>
      <c r="G1500" s="41" t="s">
        <v>2373</v>
      </c>
      <c r="H1500" s="41" t="s">
        <v>2373</v>
      </c>
      <c r="I1500" s="41" t="s">
        <v>2373</v>
      </c>
      <c r="J1500" s="41" t="s">
        <v>2364</v>
      </c>
      <c r="K1500" s="41" t="s">
        <v>2373</v>
      </c>
      <c r="L1500" s="41" t="s">
        <v>2239</v>
      </c>
      <c r="M1500" s="41" t="s">
        <v>4995</v>
      </c>
      <c r="N1500" s="41" t="s">
        <v>2373</v>
      </c>
      <c r="O1500" s="41" t="s">
        <v>2373</v>
      </c>
      <c r="P1500" s="41" t="s">
        <v>2373</v>
      </c>
      <c r="Q1500" s="42" t="s">
        <v>2373</v>
      </c>
      <c r="R1500" s="43" t="s">
        <v>2373</v>
      </c>
      <c r="S1500" s="43" t="s">
        <v>2373</v>
      </c>
      <c r="T1500" s="216">
        <v>123.5</v>
      </c>
      <c r="U1500" s="216">
        <v>102.5</v>
      </c>
    </row>
    <row r="1501" spans="1:21">
      <c r="A1501" s="39">
        <v>1500</v>
      </c>
      <c r="B1501" s="39">
        <v>6141</v>
      </c>
      <c r="C1501" s="40">
        <v>61412</v>
      </c>
      <c r="D1501" s="40" t="s">
        <v>1502</v>
      </c>
      <c r="E1501" s="41">
        <v>0</v>
      </c>
      <c r="F1501" s="41" t="s">
        <v>2373</v>
      </c>
      <c r="G1501" s="41" t="s">
        <v>2373</v>
      </c>
      <c r="H1501" s="41" t="s">
        <v>2373</v>
      </c>
      <c r="I1501" s="41" t="s">
        <v>2373</v>
      </c>
      <c r="J1501" s="41" t="s">
        <v>2364</v>
      </c>
      <c r="K1501" s="41" t="s">
        <v>2373</v>
      </c>
      <c r="L1501" s="41" t="s">
        <v>2239</v>
      </c>
      <c r="M1501" s="41" t="s">
        <v>4995</v>
      </c>
      <c r="N1501" s="41" t="s">
        <v>2373</v>
      </c>
      <c r="O1501" s="41" t="s">
        <v>2373</v>
      </c>
      <c r="P1501" s="41" t="s">
        <v>2373</v>
      </c>
      <c r="Q1501" s="42" t="s">
        <v>2373</v>
      </c>
      <c r="R1501" s="43" t="s">
        <v>2373</v>
      </c>
      <c r="S1501" s="43" t="s">
        <v>2373</v>
      </c>
      <c r="T1501" s="216">
        <v>246</v>
      </c>
      <c r="U1501" s="216">
        <v>92</v>
      </c>
    </row>
    <row r="1502" spans="1:21">
      <c r="A1502" s="39">
        <v>1501</v>
      </c>
      <c r="B1502" s="39">
        <v>6142</v>
      </c>
      <c r="C1502" s="40">
        <v>61421</v>
      </c>
      <c r="D1502" s="40" t="s">
        <v>1503</v>
      </c>
      <c r="E1502" s="41">
        <v>0</v>
      </c>
      <c r="F1502" s="41" t="s">
        <v>2373</v>
      </c>
      <c r="G1502" s="41">
        <v>8</v>
      </c>
      <c r="H1502" s="41">
        <v>21.75</v>
      </c>
      <c r="I1502" s="41">
        <v>5</v>
      </c>
      <c r="J1502" s="41" t="s">
        <v>2364</v>
      </c>
      <c r="K1502" s="41" t="s">
        <v>2373</v>
      </c>
      <c r="L1502" s="41" t="s">
        <v>2262</v>
      </c>
      <c r="M1502" s="41" t="s">
        <v>4996</v>
      </c>
      <c r="N1502" s="41" t="s">
        <v>2373</v>
      </c>
      <c r="O1502" s="41" t="s">
        <v>2373</v>
      </c>
      <c r="P1502" s="41" t="s">
        <v>2373</v>
      </c>
      <c r="Q1502" s="42" t="s">
        <v>2373</v>
      </c>
      <c r="R1502" s="43">
        <v>39157</v>
      </c>
      <c r="S1502" s="43" t="s">
        <v>4997</v>
      </c>
      <c r="T1502" s="216">
        <v>187</v>
      </c>
      <c r="U1502" s="216">
        <v>80</v>
      </c>
    </row>
    <row r="1503" spans="1:21">
      <c r="A1503" s="39">
        <v>1502</v>
      </c>
      <c r="B1503" s="39">
        <v>6145</v>
      </c>
      <c r="C1503" s="40">
        <v>61451</v>
      </c>
      <c r="D1503" s="40" t="s">
        <v>1504</v>
      </c>
      <c r="E1503" s="41">
        <v>0</v>
      </c>
      <c r="F1503" s="41" t="s">
        <v>2373</v>
      </c>
      <c r="G1503" s="41" t="s">
        <v>2373</v>
      </c>
      <c r="H1503" s="41" t="s">
        <v>2373</v>
      </c>
      <c r="I1503" s="41" t="s">
        <v>2373</v>
      </c>
      <c r="J1503" s="41" t="s">
        <v>2364</v>
      </c>
      <c r="K1503" s="41" t="s">
        <v>2373</v>
      </c>
      <c r="L1503" s="41" t="s">
        <v>2373</v>
      </c>
      <c r="M1503" s="41" t="s">
        <v>2373</v>
      </c>
      <c r="N1503" s="41" t="s">
        <v>2373</v>
      </c>
      <c r="O1503" s="41" t="s">
        <v>2373</v>
      </c>
      <c r="P1503" s="41" t="s">
        <v>2373</v>
      </c>
      <c r="Q1503" s="42" t="s">
        <v>2373</v>
      </c>
      <c r="R1503" s="43" t="s">
        <v>2373</v>
      </c>
      <c r="S1503" s="43" t="s">
        <v>2373</v>
      </c>
      <c r="T1503" s="216">
        <v>166</v>
      </c>
      <c r="U1503" s="216">
        <v>56.35</v>
      </c>
    </row>
    <row r="1504" spans="1:21">
      <c r="A1504" s="39">
        <v>1503</v>
      </c>
      <c r="B1504" s="39">
        <v>6146</v>
      </c>
      <c r="C1504" s="40">
        <v>61461</v>
      </c>
      <c r="D1504" s="40" t="s">
        <v>1505</v>
      </c>
      <c r="E1504" s="41">
        <v>0</v>
      </c>
      <c r="F1504" s="41" t="s">
        <v>2373</v>
      </c>
      <c r="G1504" s="41" t="s">
        <v>2373</v>
      </c>
      <c r="H1504" s="41" t="s">
        <v>2373</v>
      </c>
      <c r="I1504" s="41" t="s">
        <v>2373</v>
      </c>
      <c r="J1504" s="41" t="s">
        <v>2364</v>
      </c>
      <c r="K1504" s="41" t="s">
        <v>2373</v>
      </c>
      <c r="L1504" s="41" t="s">
        <v>7043</v>
      </c>
      <c r="M1504" s="41" t="s">
        <v>4998</v>
      </c>
      <c r="N1504" s="41" t="s">
        <v>2373</v>
      </c>
      <c r="O1504" s="41" t="s">
        <v>2373</v>
      </c>
      <c r="P1504" s="41" t="s">
        <v>2373</v>
      </c>
      <c r="Q1504" s="42" t="s">
        <v>2373</v>
      </c>
      <c r="R1504" s="43" t="s">
        <v>2373</v>
      </c>
      <c r="S1504" s="43" t="s">
        <v>2373</v>
      </c>
      <c r="T1504" s="216">
        <v>140</v>
      </c>
      <c r="U1504" s="216">
        <v>94</v>
      </c>
    </row>
    <row r="1505" spans="1:21">
      <c r="A1505" s="39">
        <v>1504</v>
      </c>
      <c r="B1505" s="39">
        <v>6146</v>
      </c>
      <c r="C1505" s="40">
        <v>61462</v>
      </c>
      <c r="D1505" s="40" t="s">
        <v>1506</v>
      </c>
      <c r="E1505" s="41">
        <v>4</v>
      </c>
      <c r="F1505" s="41" t="s">
        <v>2371</v>
      </c>
      <c r="G1505" s="41">
        <v>6</v>
      </c>
      <c r="H1505" s="41">
        <v>156.1</v>
      </c>
      <c r="I1505" s="41">
        <v>3</v>
      </c>
      <c r="J1505" s="41" t="s">
        <v>2364</v>
      </c>
      <c r="K1505" s="41" t="s">
        <v>2236</v>
      </c>
      <c r="L1505" s="41" t="s">
        <v>7043</v>
      </c>
      <c r="M1505" s="41" t="s">
        <v>4998</v>
      </c>
      <c r="N1505" s="41">
        <v>10.199999999999999</v>
      </c>
      <c r="O1505" s="41">
        <v>100.8</v>
      </c>
      <c r="P1505" s="41">
        <v>100</v>
      </c>
      <c r="Q1505" s="42">
        <v>1.02</v>
      </c>
      <c r="R1505" s="43">
        <v>41919</v>
      </c>
      <c r="S1505" s="43" t="s">
        <v>4999</v>
      </c>
      <c r="T1505" s="216">
        <v>150</v>
      </c>
      <c r="U1505" s="216">
        <v>103</v>
      </c>
    </row>
    <row r="1506" spans="1:21">
      <c r="A1506" s="39">
        <v>1505</v>
      </c>
      <c r="B1506" s="39">
        <v>6147</v>
      </c>
      <c r="C1506" s="40">
        <v>61471</v>
      </c>
      <c r="D1506" s="40" t="s">
        <v>1507</v>
      </c>
      <c r="E1506" s="41">
        <v>0</v>
      </c>
      <c r="F1506" s="41" t="s">
        <v>2373</v>
      </c>
      <c r="G1506" s="41" t="s">
        <v>2373</v>
      </c>
      <c r="H1506" s="41" t="s">
        <v>2373</v>
      </c>
      <c r="I1506" s="41" t="s">
        <v>2373</v>
      </c>
      <c r="J1506" s="41" t="s">
        <v>2364</v>
      </c>
      <c r="K1506" s="41" t="s">
        <v>2373</v>
      </c>
      <c r="L1506" s="41" t="s">
        <v>2246</v>
      </c>
      <c r="M1506" s="41" t="s">
        <v>5000</v>
      </c>
      <c r="N1506" s="41" t="s">
        <v>2373</v>
      </c>
      <c r="O1506" s="41" t="s">
        <v>2373</v>
      </c>
      <c r="P1506" s="41" t="s">
        <v>2373</v>
      </c>
      <c r="Q1506" s="42" t="s">
        <v>2373</v>
      </c>
      <c r="R1506" s="43" t="s">
        <v>2373</v>
      </c>
      <c r="S1506" s="43" t="s">
        <v>2373</v>
      </c>
      <c r="T1506" s="216">
        <v>219</v>
      </c>
      <c r="U1506" s="216">
        <v>91</v>
      </c>
    </row>
    <row r="1507" spans="1:21">
      <c r="A1507" s="39">
        <v>1506</v>
      </c>
      <c r="B1507" s="39">
        <v>6147</v>
      </c>
      <c r="C1507" s="40">
        <v>61472</v>
      </c>
      <c r="D1507" s="40" t="s">
        <v>1508</v>
      </c>
      <c r="E1507" s="41">
        <v>0</v>
      </c>
      <c r="F1507" s="41" t="s">
        <v>2373</v>
      </c>
      <c r="G1507" s="41">
        <v>20</v>
      </c>
      <c r="H1507" s="41">
        <v>22.6</v>
      </c>
      <c r="I1507" s="41">
        <v>5</v>
      </c>
      <c r="J1507" s="41" t="s">
        <v>2364</v>
      </c>
      <c r="K1507" s="41" t="s">
        <v>2373</v>
      </c>
      <c r="L1507" s="41" t="s">
        <v>2246</v>
      </c>
      <c r="M1507" s="41" t="s">
        <v>5000</v>
      </c>
      <c r="N1507" s="41" t="s">
        <v>2373</v>
      </c>
      <c r="O1507" s="41" t="s">
        <v>2373</v>
      </c>
      <c r="P1507" s="41" t="s">
        <v>2373</v>
      </c>
      <c r="Q1507" s="42" t="s">
        <v>2373</v>
      </c>
      <c r="R1507" s="43">
        <v>39165</v>
      </c>
      <c r="S1507" s="43" t="s">
        <v>5001</v>
      </c>
      <c r="T1507" s="216">
        <v>228</v>
      </c>
      <c r="U1507" s="216">
        <v>89</v>
      </c>
    </row>
    <row r="1508" spans="1:21">
      <c r="A1508" s="39">
        <v>1507</v>
      </c>
      <c r="B1508" s="39">
        <v>6150</v>
      </c>
      <c r="C1508" s="40">
        <v>61501</v>
      </c>
      <c r="D1508" s="40" t="s">
        <v>1509</v>
      </c>
      <c r="E1508" s="41">
        <v>0</v>
      </c>
      <c r="F1508" s="41" t="s">
        <v>2373</v>
      </c>
      <c r="G1508" s="41" t="s">
        <v>2373</v>
      </c>
      <c r="H1508" s="41" t="s">
        <v>2373</v>
      </c>
      <c r="I1508" s="41" t="s">
        <v>2373</v>
      </c>
      <c r="J1508" s="41" t="s">
        <v>2364</v>
      </c>
      <c r="K1508" s="41" t="s">
        <v>2373</v>
      </c>
      <c r="L1508" s="41" t="s">
        <v>2258</v>
      </c>
      <c r="M1508" s="41" t="s">
        <v>5002</v>
      </c>
      <c r="N1508" s="41" t="s">
        <v>2373</v>
      </c>
      <c r="O1508" s="41" t="s">
        <v>2373</v>
      </c>
      <c r="P1508" s="41" t="s">
        <v>2373</v>
      </c>
      <c r="Q1508" s="42" t="s">
        <v>2373</v>
      </c>
      <c r="R1508" s="43" t="s">
        <v>2373</v>
      </c>
      <c r="S1508" s="43" t="s">
        <v>2373</v>
      </c>
      <c r="T1508" s="216">
        <v>162</v>
      </c>
      <c r="U1508" s="216">
        <v>150</v>
      </c>
    </row>
    <row r="1509" spans="1:21">
      <c r="A1509" s="39">
        <v>1508</v>
      </c>
      <c r="B1509" s="39">
        <v>6150</v>
      </c>
      <c r="C1509" s="40">
        <v>61502</v>
      </c>
      <c r="D1509" s="40" t="s">
        <v>1510</v>
      </c>
      <c r="E1509" s="41">
        <v>0</v>
      </c>
      <c r="F1509" s="41" t="s">
        <v>2373</v>
      </c>
      <c r="G1509" s="41" t="s">
        <v>2373</v>
      </c>
      <c r="H1509" s="41" t="s">
        <v>2373</v>
      </c>
      <c r="I1509" s="41" t="s">
        <v>2373</v>
      </c>
      <c r="J1509" s="41" t="s">
        <v>2364</v>
      </c>
      <c r="K1509" s="41" t="s">
        <v>2373</v>
      </c>
      <c r="L1509" s="41" t="s">
        <v>2258</v>
      </c>
      <c r="M1509" s="41" t="s">
        <v>5002</v>
      </c>
      <c r="N1509" s="41" t="s">
        <v>2373</v>
      </c>
      <c r="O1509" s="41" t="s">
        <v>2373</v>
      </c>
      <c r="P1509" s="41" t="s">
        <v>2373</v>
      </c>
      <c r="Q1509" s="42" t="s">
        <v>2373</v>
      </c>
      <c r="R1509" s="43" t="s">
        <v>2373</v>
      </c>
      <c r="S1509" s="43" t="s">
        <v>2373</v>
      </c>
      <c r="T1509" s="216">
        <v>200</v>
      </c>
      <c r="U1509" s="216">
        <v>75.150000000000006</v>
      </c>
    </row>
    <row r="1510" spans="1:21">
      <c r="A1510" s="39">
        <v>1509</v>
      </c>
      <c r="B1510" s="39">
        <v>6150</v>
      </c>
      <c r="C1510" s="40">
        <v>61503</v>
      </c>
      <c r="D1510" s="40" t="s">
        <v>1511</v>
      </c>
      <c r="E1510" s="41">
        <v>0</v>
      </c>
      <c r="F1510" s="41" t="s">
        <v>2373</v>
      </c>
      <c r="G1510" s="41">
        <v>4</v>
      </c>
      <c r="H1510" s="41">
        <v>63.85</v>
      </c>
      <c r="I1510" s="41">
        <v>5</v>
      </c>
      <c r="J1510" s="41" t="s">
        <v>2364</v>
      </c>
      <c r="K1510" s="41" t="s">
        <v>2373</v>
      </c>
      <c r="L1510" s="41" t="s">
        <v>2258</v>
      </c>
      <c r="M1510" s="41" t="s">
        <v>5002</v>
      </c>
      <c r="N1510" s="41" t="s">
        <v>2373</v>
      </c>
      <c r="O1510" s="41" t="s">
        <v>2373</v>
      </c>
      <c r="P1510" s="41" t="s">
        <v>2373</v>
      </c>
      <c r="Q1510" s="42" t="s">
        <v>2373</v>
      </c>
      <c r="R1510" s="43">
        <v>40279</v>
      </c>
      <c r="S1510" s="43" t="s">
        <v>5003</v>
      </c>
      <c r="T1510" s="216">
        <v>124.9</v>
      </c>
      <c r="U1510" s="216">
        <v>95</v>
      </c>
    </row>
    <row r="1511" spans="1:21">
      <c r="A1511" s="39">
        <v>1510</v>
      </c>
      <c r="B1511" s="39">
        <v>6150</v>
      </c>
      <c r="C1511" s="40">
        <v>61504</v>
      </c>
      <c r="D1511" s="40" t="s">
        <v>1512</v>
      </c>
      <c r="E1511" s="41">
        <v>8</v>
      </c>
      <c r="F1511" s="41" t="s">
        <v>2371</v>
      </c>
      <c r="G1511" s="41">
        <v>4</v>
      </c>
      <c r="H1511" s="41">
        <v>34.5</v>
      </c>
      <c r="I1511" s="41">
        <v>3</v>
      </c>
      <c r="J1511" s="41" t="s">
        <v>2366</v>
      </c>
      <c r="K1511" s="41" t="s">
        <v>2281</v>
      </c>
      <c r="L1511" s="41" t="s">
        <v>2258</v>
      </c>
      <c r="M1511" s="41" t="s">
        <v>5002</v>
      </c>
      <c r="N1511" s="41">
        <v>4.83</v>
      </c>
      <c r="O1511" s="41">
        <v>106.83</v>
      </c>
      <c r="P1511" s="41">
        <v>100</v>
      </c>
      <c r="Q1511" s="42">
        <v>1.02</v>
      </c>
      <c r="R1511" s="43">
        <v>43950</v>
      </c>
      <c r="S1511" s="43" t="s">
        <v>5004</v>
      </c>
      <c r="T1511" s="216">
        <v>170</v>
      </c>
      <c r="U1511" s="216">
        <v>105.3</v>
      </c>
    </row>
    <row r="1512" spans="1:21">
      <c r="A1512" s="39">
        <v>1511</v>
      </c>
      <c r="B1512" s="39">
        <v>6150</v>
      </c>
      <c r="C1512" s="40">
        <v>61505</v>
      </c>
      <c r="D1512" s="40" t="s">
        <v>1513</v>
      </c>
      <c r="E1512" s="41">
        <v>8</v>
      </c>
      <c r="F1512" s="41" t="s">
        <v>2371</v>
      </c>
      <c r="G1512" s="41">
        <v>7</v>
      </c>
      <c r="H1512" s="41">
        <v>138.30000000000001</v>
      </c>
      <c r="I1512" s="41">
        <v>3</v>
      </c>
      <c r="J1512" s="41" t="s">
        <v>2366</v>
      </c>
      <c r="K1512" s="41" t="s">
        <v>2281</v>
      </c>
      <c r="L1512" s="41" t="s">
        <v>2258</v>
      </c>
      <c r="M1512" s="41" t="s">
        <v>5002</v>
      </c>
      <c r="N1512" s="41">
        <v>4.83</v>
      </c>
      <c r="O1512" s="41">
        <v>104.29</v>
      </c>
      <c r="P1512" s="41">
        <v>101.5</v>
      </c>
      <c r="Q1512" s="42">
        <v>1.0206999999999999</v>
      </c>
      <c r="R1512" s="43">
        <v>44412</v>
      </c>
      <c r="S1512" s="43" t="s">
        <v>5005</v>
      </c>
      <c r="T1512" s="216">
        <v>147</v>
      </c>
      <c r="U1512" s="216">
        <v>92</v>
      </c>
    </row>
    <row r="1513" spans="1:21">
      <c r="A1513" s="39">
        <v>1512</v>
      </c>
      <c r="B1513" s="39">
        <v>6150</v>
      </c>
      <c r="C1513" s="40">
        <v>61506</v>
      </c>
      <c r="D1513" s="40" t="s">
        <v>1514</v>
      </c>
      <c r="E1513" s="41">
        <v>8</v>
      </c>
      <c r="F1513" s="41" t="s">
        <v>2371</v>
      </c>
      <c r="G1513" s="41">
        <v>4</v>
      </c>
      <c r="H1513" s="41">
        <v>90.2</v>
      </c>
      <c r="I1513" s="41">
        <v>3</v>
      </c>
      <c r="J1513" s="41" t="s">
        <v>2366</v>
      </c>
      <c r="K1513" s="41" t="s">
        <v>2281</v>
      </c>
      <c r="L1513" s="41" t="s">
        <v>2239</v>
      </c>
      <c r="M1513" s="41" t="s">
        <v>5002</v>
      </c>
      <c r="N1513" s="41">
        <v>4.83</v>
      </c>
      <c r="O1513" s="41">
        <v>106.74</v>
      </c>
      <c r="P1513" s="41">
        <v>101.5</v>
      </c>
      <c r="Q1513" s="42">
        <v>1.02</v>
      </c>
      <c r="R1513" s="43">
        <v>45358</v>
      </c>
      <c r="S1513" s="43" t="s">
        <v>5006</v>
      </c>
      <c r="T1513" s="216">
        <v>117</v>
      </c>
      <c r="U1513" s="216">
        <v>93</v>
      </c>
    </row>
    <row r="1514" spans="1:21">
      <c r="A1514" s="39">
        <v>1513</v>
      </c>
      <c r="B1514" s="39">
        <v>6152</v>
      </c>
      <c r="C1514" s="40">
        <v>61521</v>
      </c>
      <c r="D1514" s="40" t="s">
        <v>1515</v>
      </c>
      <c r="E1514" s="41">
        <v>0</v>
      </c>
      <c r="F1514" s="41" t="s">
        <v>2373</v>
      </c>
      <c r="G1514" s="41" t="s">
        <v>2373</v>
      </c>
      <c r="H1514" s="41" t="s">
        <v>2373</v>
      </c>
      <c r="I1514" s="41" t="s">
        <v>2373</v>
      </c>
      <c r="J1514" s="41" t="s">
        <v>2364</v>
      </c>
      <c r="K1514" s="41" t="s">
        <v>2373</v>
      </c>
      <c r="L1514" s="41" t="s">
        <v>2262</v>
      </c>
      <c r="M1514" s="41" t="s">
        <v>5007</v>
      </c>
      <c r="N1514" s="41" t="s">
        <v>2373</v>
      </c>
      <c r="O1514" s="41" t="s">
        <v>2373</v>
      </c>
      <c r="P1514" s="41" t="s">
        <v>2373</v>
      </c>
      <c r="Q1514" s="42" t="s">
        <v>2373</v>
      </c>
      <c r="R1514" s="43" t="s">
        <v>2373</v>
      </c>
      <c r="S1514" s="43" t="s">
        <v>2373</v>
      </c>
      <c r="T1514" s="216">
        <v>224</v>
      </c>
      <c r="U1514" s="216">
        <v>127</v>
      </c>
    </row>
    <row r="1515" spans="1:21">
      <c r="A1515" s="39">
        <v>1514</v>
      </c>
      <c r="B1515" s="39">
        <v>6152</v>
      </c>
      <c r="C1515" s="40">
        <v>61522</v>
      </c>
      <c r="D1515" s="40" t="s">
        <v>1516</v>
      </c>
      <c r="E1515" s="41">
        <v>0</v>
      </c>
      <c r="F1515" s="41" t="s">
        <v>2373</v>
      </c>
      <c r="G1515" s="41">
        <v>2</v>
      </c>
      <c r="H1515" s="41">
        <v>24.96</v>
      </c>
      <c r="I1515" s="41">
        <v>5</v>
      </c>
      <c r="J1515" s="41" t="s">
        <v>2364</v>
      </c>
      <c r="K1515" s="41" t="s">
        <v>2373</v>
      </c>
      <c r="L1515" s="41" t="s">
        <v>2262</v>
      </c>
      <c r="M1515" s="41" t="s">
        <v>5007</v>
      </c>
      <c r="N1515" s="41" t="s">
        <v>2373</v>
      </c>
      <c r="O1515" s="41" t="s">
        <v>2373</v>
      </c>
      <c r="P1515" s="41" t="s">
        <v>2373</v>
      </c>
      <c r="Q1515" s="42" t="s">
        <v>2373</v>
      </c>
      <c r="R1515" s="43">
        <v>39196</v>
      </c>
      <c r="S1515" s="43" t="s">
        <v>5008</v>
      </c>
      <c r="T1515" s="216">
        <v>158</v>
      </c>
      <c r="U1515" s="216">
        <v>93</v>
      </c>
    </row>
    <row r="1516" spans="1:21">
      <c r="A1516" s="39">
        <v>1515</v>
      </c>
      <c r="B1516" s="39">
        <v>6153</v>
      </c>
      <c r="C1516" s="40">
        <v>61531</v>
      </c>
      <c r="D1516" s="40" t="s">
        <v>1517</v>
      </c>
      <c r="E1516" s="41">
        <v>0</v>
      </c>
      <c r="F1516" s="41" t="s">
        <v>2373</v>
      </c>
      <c r="G1516" s="41" t="s">
        <v>2373</v>
      </c>
      <c r="H1516" s="41" t="s">
        <v>2373</v>
      </c>
      <c r="I1516" s="41" t="s">
        <v>2373</v>
      </c>
      <c r="J1516" s="41" t="s">
        <v>2364</v>
      </c>
      <c r="K1516" s="41" t="s">
        <v>2373</v>
      </c>
      <c r="L1516" s="41" t="s">
        <v>2239</v>
      </c>
      <c r="M1516" s="41" t="s">
        <v>5009</v>
      </c>
      <c r="N1516" s="41" t="s">
        <v>2373</v>
      </c>
      <c r="O1516" s="41" t="s">
        <v>2373</v>
      </c>
      <c r="P1516" s="41" t="s">
        <v>2373</v>
      </c>
      <c r="Q1516" s="42" t="s">
        <v>2373</v>
      </c>
      <c r="R1516" s="43" t="s">
        <v>2373</v>
      </c>
      <c r="S1516" s="43" t="s">
        <v>2373</v>
      </c>
      <c r="T1516" s="216">
        <v>220</v>
      </c>
      <c r="U1516" s="216">
        <v>143</v>
      </c>
    </row>
    <row r="1517" spans="1:21">
      <c r="A1517" s="39">
        <v>1516</v>
      </c>
      <c r="B1517" s="39">
        <v>6153</v>
      </c>
      <c r="C1517" s="40">
        <v>61532</v>
      </c>
      <c r="D1517" s="40" t="s">
        <v>1518</v>
      </c>
      <c r="E1517" s="41">
        <v>0</v>
      </c>
      <c r="F1517" s="41" t="s">
        <v>2373</v>
      </c>
      <c r="G1517" s="41" t="s">
        <v>2373</v>
      </c>
      <c r="H1517" s="41" t="s">
        <v>2373</v>
      </c>
      <c r="I1517" s="41" t="s">
        <v>2373</v>
      </c>
      <c r="J1517" s="41" t="s">
        <v>2364</v>
      </c>
      <c r="K1517" s="41" t="s">
        <v>2373</v>
      </c>
      <c r="L1517" s="41" t="s">
        <v>2239</v>
      </c>
      <c r="M1517" s="41" t="s">
        <v>5009</v>
      </c>
      <c r="N1517" s="41" t="s">
        <v>2373</v>
      </c>
      <c r="O1517" s="41" t="s">
        <v>2373</v>
      </c>
      <c r="P1517" s="41" t="s">
        <v>2373</v>
      </c>
      <c r="Q1517" s="42" t="s">
        <v>2373</v>
      </c>
      <c r="R1517" s="43" t="s">
        <v>2373</v>
      </c>
      <c r="S1517" s="43" t="s">
        <v>2373</v>
      </c>
      <c r="T1517" s="216">
        <v>124</v>
      </c>
      <c r="U1517" s="216">
        <v>90</v>
      </c>
    </row>
    <row r="1518" spans="1:21">
      <c r="A1518" s="39">
        <v>1517</v>
      </c>
      <c r="B1518" s="39">
        <v>6153</v>
      </c>
      <c r="C1518" s="40">
        <v>61533</v>
      </c>
      <c r="D1518" s="40" t="s">
        <v>1519</v>
      </c>
      <c r="E1518" s="41">
        <v>4</v>
      </c>
      <c r="F1518" s="41" t="s">
        <v>2371</v>
      </c>
      <c r="G1518" s="41">
        <v>8</v>
      </c>
      <c r="H1518" s="41">
        <v>68</v>
      </c>
      <c r="I1518" s="41">
        <v>5</v>
      </c>
      <c r="J1518" s="41" t="s">
        <v>2364</v>
      </c>
      <c r="K1518" s="41" t="s">
        <v>2247</v>
      </c>
      <c r="L1518" s="41" t="s">
        <v>2239</v>
      </c>
      <c r="M1518" s="41" t="s">
        <v>5009</v>
      </c>
      <c r="N1518" s="41">
        <v>55.6</v>
      </c>
      <c r="O1518" s="41" t="s">
        <v>2373</v>
      </c>
      <c r="P1518" s="41" t="s">
        <v>2373</v>
      </c>
      <c r="Q1518" s="42">
        <v>1.0625</v>
      </c>
      <c r="R1518" s="43">
        <v>40777</v>
      </c>
      <c r="S1518" s="43" t="s">
        <v>5010</v>
      </c>
      <c r="T1518" s="216">
        <v>106</v>
      </c>
      <c r="U1518" s="216">
        <v>95</v>
      </c>
    </row>
    <row r="1519" spans="1:21">
      <c r="A1519" s="39">
        <v>1518</v>
      </c>
      <c r="B1519" s="39">
        <v>6153</v>
      </c>
      <c r="C1519" s="40">
        <v>61534</v>
      </c>
      <c r="D1519" s="40" t="s">
        <v>1520</v>
      </c>
      <c r="E1519" s="41">
        <v>4</v>
      </c>
      <c r="F1519" s="41" t="s">
        <v>2371</v>
      </c>
      <c r="G1519" s="41">
        <v>15</v>
      </c>
      <c r="H1519" s="41">
        <v>47</v>
      </c>
      <c r="I1519" s="41">
        <v>3</v>
      </c>
      <c r="J1519" s="41" t="s">
        <v>2364</v>
      </c>
      <c r="K1519" s="41" t="s">
        <v>2254</v>
      </c>
      <c r="L1519" s="41" t="s">
        <v>2239</v>
      </c>
      <c r="M1519" s="41" t="s">
        <v>5009</v>
      </c>
      <c r="N1519" s="41">
        <v>55.6</v>
      </c>
      <c r="O1519" s="41">
        <v>100</v>
      </c>
      <c r="P1519" s="41">
        <v>100</v>
      </c>
      <c r="Q1519" s="42">
        <v>1.1111</v>
      </c>
      <c r="R1519" s="43">
        <v>41928</v>
      </c>
      <c r="S1519" s="43" t="s">
        <v>5011</v>
      </c>
      <c r="T1519" s="216">
        <v>155</v>
      </c>
      <c r="U1519" s="216">
        <v>92.5</v>
      </c>
    </row>
    <row r="1520" spans="1:21">
      <c r="A1520" s="39">
        <v>1519</v>
      </c>
      <c r="B1520" s="39">
        <v>6155</v>
      </c>
      <c r="C1520" s="40">
        <v>61551</v>
      </c>
      <c r="D1520" s="40" t="s">
        <v>1521</v>
      </c>
      <c r="E1520" s="41">
        <v>0</v>
      </c>
      <c r="F1520" s="41" t="s">
        <v>2373</v>
      </c>
      <c r="G1520" s="41" t="s">
        <v>2373</v>
      </c>
      <c r="H1520" s="41" t="s">
        <v>2373</v>
      </c>
      <c r="I1520" s="41" t="s">
        <v>2373</v>
      </c>
      <c r="J1520" s="41" t="s">
        <v>2364</v>
      </c>
      <c r="K1520" s="41" t="s">
        <v>2373</v>
      </c>
      <c r="L1520" s="41" t="s">
        <v>2239</v>
      </c>
      <c r="M1520" s="41" t="s">
        <v>5012</v>
      </c>
      <c r="N1520" s="41" t="s">
        <v>2373</v>
      </c>
      <c r="O1520" s="41" t="s">
        <v>2373</v>
      </c>
      <c r="P1520" s="41" t="s">
        <v>2373</v>
      </c>
      <c r="Q1520" s="42" t="s">
        <v>2373</v>
      </c>
      <c r="R1520" s="43" t="s">
        <v>2373</v>
      </c>
      <c r="S1520" s="43" t="s">
        <v>2373</v>
      </c>
      <c r="T1520" s="216">
        <v>202</v>
      </c>
      <c r="U1520" s="216">
        <v>114</v>
      </c>
    </row>
    <row r="1521" spans="1:21">
      <c r="A1521" s="39">
        <v>1520</v>
      </c>
      <c r="B1521" s="39">
        <v>6155</v>
      </c>
      <c r="C1521" s="40">
        <v>61552</v>
      </c>
      <c r="D1521" s="40" t="s">
        <v>1522</v>
      </c>
      <c r="E1521" s="41">
        <v>0</v>
      </c>
      <c r="F1521" s="41" t="s">
        <v>2373</v>
      </c>
      <c r="G1521" s="41" t="s">
        <v>2373</v>
      </c>
      <c r="H1521" s="41" t="s">
        <v>2373</v>
      </c>
      <c r="I1521" s="41" t="s">
        <v>2373</v>
      </c>
      <c r="J1521" s="41" t="s">
        <v>2364</v>
      </c>
      <c r="K1521" s="41" t="s">
        <v>2373</v>
      </c>
      <c r="L1521" s="41" t="s">
        <v>2239</v>
      </c>
      <c r="M1521" s="41" t="s">
        <v>5012</v>
      </c>
      <c r="N1521" s="41" t="s">
        <v>2373</v>
      </c>
      <c r="O1521" s="41" t="s">
        <v>2373</v>
      </c>
      <c r="P1521" s="41" t="s">
        <v>2373</v>
      </c>
      <c r="Q1521" s="42" t="s">
        <v>2373</v>
      </c>
      <c r="R1521" s="43" t="s">
        <v>2373</v>
      </c>
      <c r="S1521" s="43" t="s">
        <v>2373</v>
      </c>
      <c r="T1521" s="216">
        <v>182</v>
      </c>
      <c r="U1521" s="216">
        <v>114</v>
      </c>
    </row>
    <row r="1522" spans="1:21">
      <c r="A1522" s="39">
        <v>1521</v>
      </c>
      <c r="B1522" s="39">
        <v>6156</v>
      </c>
      <c r="C1522" s="40">
        <v>61561</v>
      </c>
      <c r="D1522" s="40" t="s">
        <v>1523</v>
      </c>
      <c r="E1522" s="41">
        <v>0</v>
      </c>
      <c r="F1522" s="41" t="s">
        <v>2373</v>
      </c>
      <c r="G1522" s="41" t="s">
        <v>2373</v>
      </c>
      <c r="H1522" s="41" t="s">
        <v>2373</v>
      </c>
      <c r="I1522" s="41" t="s">
        <v>2373</v>
      </c>
      <c r="J1522" s="41" t="s">
        <v>2364</v>
      </c>
      <c r="K1522" s="41" t="s">
        <v>2373</v>
      </c>
      <c r="L1522" s="41" t="s">
        <v>2239</v>
      </c>
      <c r="M1522" s="41" t="s">
        <v>5013</v>
      </c>
      <c r="N1522" s="41" t="s">
        <v>2373</v>
      </c>
      <c r="O1522" s="41" t="s">
        <v>2373</v>
      </c>
      <c r="P1522" s="41" t="s">
        <v>2373</v>
      </c>
      <c r="Q1522" s="42" t="s">
        <v>2373</v>
      </c>
      <c r="R1522" s="43" t="s">
        <v>2373</v>
      </c>
      <c r="S1522" s="43" t="s">
        <v>2373</v>
      </c>
      <c r="T1522" s="216">
        <v>126.9</v>
      </c>
      <c r="U1522" s="216">
        <v>101.15</v>
      </c>
    </row>
    <row r="1523" spans="1:21">
      <c r="A1523" s="39">
        <v>1522</v>
      </c>
      <c r="B1523" s="39">
        <v>6156</v>
      </c>
      <c r="C1523" s="40">
        <v>61562</v>
      </c>
      <c r="D1523" s="40" t="s">
        <v>1524</v>
      </c>
      <c r="E1523" s="41" t="s">
        <v>5014</v>
      </c>
      <c r="F1523" s="41" t="s">
        <v>2369</v>
      </c>
      <c r="G1523" s="41">
        <v>1.5</v>
      </c>
      <c r="H1523" s="41">
        <v>32.450000000000003</v>
      </c>
      <c r="I1523" s="41">
        <v>3</v>
      </c>
      <c r="J1523" s="41" t="s">
        <v>2364</v>
      </c>
      <c r="K1523" s="41" t="s">
        <v>2254</v>
      </c>
      <c r="L1523" s="41" t="s">
        <v>2239</v>
      </c>
      <c r="M1523" s="41" t="s">
        <v>5013</v>
      </c>
      <c r="N1523" s="41">
        <v>9.68</v>
      </c>
      <c r="O1523" s="41">
        <v>100</v>
      </c>
      <c r="P1523" s="41">
        <v>100</v>
      </c>
      <c r="Q1523" s="42">
        <v>1.03</v>
      </c>
      <c r="R1523" s="43">
        <v>42902</v>
      </c>
      <c r="S1523" s="43" t="s">
        <v>5015</v>
      </c>
      <c r="T1523" s="216">
        <v>179</v>
      </c>
      <c r="U1523" s="216">
        <v>99.5</v>
      </c>
    </row>
    <row r="1524" spans="1:21">
      <c r="A1524" s="39">
        <v>1523</v>
      </c>
      <c r="B1524" s="39">
        <v>6156</v>
      </c>
      <c r="C1524" s="40">
        <v>61563</v>
      </c>
      <c r="D1524" s="40" t="s">
        <v>1525</v>
      </c>
      <c r="E1524" s="41">
        <v>6</v>
      </c>
      <c r="F1524" s="41" t="s">
        <v>2371</v>
      </c>
      <c r="G1524" s="41">
        <v>1</v>
      </c>
      <c r="H1524" s="41">
        <v>32.950000000000003</v>
      </c>
      <c r="I1524" s="41">
        <v>3</v>
      </c>
      <c r="J1524" s="41" t="s">
        <v>2364</v>
      </c>
      <c r="K1524" s="41" t="s">
        <v>2254</v>
      </c>
      <c r="L1524" s="41" t="s">
        <v>2239</v>
      </c>
      <c r="M1524" s="41" t="s">
        <v>5013</v>
      </c>
      <c r="N1524" s="41">
        <v>9.68</v>
      </c>
      <c r="O1524" s="41">
        <v>100</v>
      </c>
      <c r="P1524" s="41">
        <v>100</v>
      </c>
      <c r="Q1524" s="42">
        <v>1.01</v>
      </c>
      <c r="R1524" s="43">
        <v>42905</v>
      </c>
      <c r="S1524" s="43" t="s">
        <v>5016</v>
      </c>
      <c r="T1524" s="216">
        <v>115</v>
      </c>
      <c r="U1524" s="216">
        <v>99.5</v>
      </c>
    </row>
    <row r="1525" spans="1:21">
      <c r="A1525" s="39">
        <v>1524</v>
      </c>
      <c r="B1525" s="39">
        <v>6156</v>
      </c>
      <c r="C1525" s="40">
        <v>61564</v>
      </c>
      <c r="D1525" s="40" t="s">
        <v>1526</v>
      </c>
      <c r="E1525" s="41">
        <v>6</v>
      </c>
      <c r="F1525" s="41" t="s">
        <v>2371</v>
      </c>
      <c r="G1525" s="41">
        <v>3</v>
      </c>
      <c r="H1525" s="41">
        <v>24.3</v>
      </c>
      <c r="I1525" s="41">
        <v>3</v>
      </c>
      <c r="J1525" s="41" t="s">
        <v>2364</v>
      </c>
      <c r="K1525" s="41" t="s">
        <v>2254</v>
      </c>
      <c r="L1525" s="41" t="s">
        <v>2239</v>
      </c>
      <c r="M1525" s="41" t="s">
        <v>5013</v>
      </c>
      <c r="N1525" s="41">
        <v>9.68</v>
      </c>
      <c r="O1525" s="41">
        <v>100</v>
      </c>
      <c r="P1525" s="41">
        <v>100</v>
      </c>
      <c r="Q1525" s="42">
        <v>1.06</v>
      </c>
      <c r="R1525" s="43">
        <v>44573</v>
      </c>
      <c r="S1525" s="43" t="s">
        <v>3706</v>
      </c>
      <c r="T1525" s="216">
        <v>189</v>
      </c>
      <c r="U1525" s="216">
        <v>95.5</v>
      </c>
    </row>
    <row r="1526" spans="1:21">
      <c r="A1526" s="39">
        <v>1525</v>
      </c>
      <c r="B1526" s="39">
        <v>6158</v>
      </c>
      <c r="C1526" s="40">
        <v>61581</v>
      </c>
      <c r="D1526" s="40" t="s">
        <v>1527</v>
      </c>
      <c r="E1526" s="41">
        <v>0</v>
      </c>
      <c r="F1526" s="41" t="s">
        <v>2373</v>
      </c>
      <c r="G1526" s="41" t="s">
        <v>2373</v>
      </c>
      <c r="H1526" s="41" t="s">
        <v>2373</v>
      </c>
      <c r="I1526" s="41" t="s">
        <v>2373</v>
      </c>
      <c r="J1526" s="41" t="s">
        <v>2364</v>
      </c>
      <c r="K1526" s="41" t="s">
        <v>2373</v>
      </c>
      <c r="L1526" s="41" t="s">
        <v>2239</v>
      </c>
      <c r="M1526" s="41" t="s">
        <v>5017</v>
      </c>
      <c r="N1526" s="41" t="s">
        <v>2373</v>
      </c>
      <c r="O1526" s="41" t="s">
        <v>2373</v>
      </c>
      <c r="P1526" s="41" t="s">
        <v>2373</v>
      </c>
      <c r="Q1526" s="42" t="s">
        <v>2373</v>
      </c>
      <c r="R1526" s="43" t="s">
        <v>2373</v>
      </c>
      <c r="S1526" s="43" t="s">
        <v>2373</v>
      </c>
      <c r="T1526" s="216">
        <v>278</v>
      </c>
      <c r="U1526" s="216">
        <v>100</v>
      </c>
    </row>
    <row r="1527" spans="1:21">
      <c r="A1527" s="39">
        <v>1526</v>
      </c>
      <c r="B1527" s="39">
        <v>6159</v>
      </c>
      <c r="C1527" s="40">
        <v>61591</v>
      </c>
      <c r="D1527" s="40" t="s">
        <v>1528</v>
      </c>
      <c r="E1527" s="41">
        <v>0</v>
      </c>
      <c r="F1527" s="41" t="s">
        <v>2373</v>
      </c>
      <c r="G1527" s="41" t="s">
        <v>2373</v>
      </c>
      <c r="H1527" s="41" t="s">
        <v>2373</v>
      </c>
      <c r="I1527" s="41" t="s">
        <v>2373</v>
      </c>
      <c r="J1527" s="41" t="s">
        <v>2364</v>
      </c>
      <c r="K1527" s="41" t="s">
        <v>2373</v>
      </c>
      <c r="L1527" s="41" t="s">
        <v>2373</v>
      </c>
      <c r="M1527" s="41" t="s">
        <v>2373</v>
      </c>
      <c r="N1527" s="41" t="s">
        <v>2373</v>
      </c>
      <c r="O1527" s="41" t="s">
        <v>2373</v>
      </c>
      <c r="P1527" s="41" t="s">
        <v>2373</v>
      </c>
      <c r="Q1527" s="42" t="s">
        <v>2373</v>
      </c>
      <c r="R1527" s="43" t="s">
        <v>2373</v>
      </c>
      <c r="S1527" s="43" t="s">
        <v>2373</v>
      </c>
      <c r="T1527" s="216">
        <v>122</v>
      </c>
      <c r="U1527" s="216">
        <v>106</v>
      </c>
    </row>
    <row r="1528" spans="1:21">
      <c r="A1528" s="39">
        <v>1527</v>
      </c>
      <c r="B1528" s="39">
        <v>6159</v>
      </c>
      <c r="C1528" s="40">
        <v>61592</v>
      </c>
      <c r="D1528" s="40" t="s">
        <v>1529</v>
      </c>
      <c r="E1528" s="41">
        <v>0</v>
      </c>
      <c r="F1528" s="41" t="s">
        <v>2373</v>
      </c>
      <c r="G1528" s="41" t="s">
        <v>2373</v>
      </c>
      <c r="H1528" s="41" t="s">
        <v>2373</v>
      </c>
      <c r="I1528" s="41" t="s">
        <v>2373</v>
      </c>
      <c r="J1528" s="41" t="s">
        <v>2364</v>
      </c>
      <c r="K1528" s="41" t="s">
        <v>2373</v>
      </c>
      <c r="L1528" s="41" t="s">
        <v>2373</v>
      </c>
      <c r="M1528" s="41" t="s">
        <v>2373</v>
      </c>
      <c r="N1528" s="41" t="s">
        <v>2373</v>
      </c>
      <c r="O1528" s="41" t="s">
        <v>2373</v>
      </c>
      <c r="P1528" s="41" t="s">
        <v>2373</v>
      </c>
      <c r="Q1528" s="42" t="s">
        <v>2373</v>
      </c>
      <c r="R1528" s="43" t="s">
        <v>2373</v>
      </c>
      <c r="S1528" s="43" t="s">
        <v>2373</v>
      </c>
      <c r="T1528" s="216">
        <v>162</v>
      </c>
      <c r="U1528" s="216">
        <v>82</v>
      </c>
    </row>
    <row r="1529" spans="1:21">
      <c r="A1529" s="39">
        <v>1528</v>
      </c>
      <c r="B1529" s="39">
        <v>6159</v>
      </c>
      <c r="C1529" s="40">
        <v>61593</v>
      </c>
      <c r="D1529" s="40" t="s">
        <v>1530</v>
      </c>
      <c r="E1529" s="41">
        <v>0</v>
      </c>
      <c r="F1529" s="41" t="s">
        <v>2373</v>
      </c>
      <c r="G1529" s="41" t="s">
        <v>2373</v>
      </c>
      <c r="H1529" s="41" t="s">
        <v>2373</v>
      </c>
      <c r="I1529" s="41" t="s">
        <v>2373</v>
      </c>
      <c r="J1529" s="41" t="s">
        <v>2364</v>
      </c>
      <c r="K1529" s="41" t="s">
        <v>2373</v>
      </c>
      <c r="L1529" s="41" t="s">
        <v>2373</v>
      </c>
      <c r="M1529" s="41" t="s">
        <v>2373</v>
      </c>
      <c r="N1529" s="41" t="s">
        <v>2373</v>
      </c>
      <c r="O1529" s="41" t="s">
        <v>2373</v>
      </c>
      <c r="P1529" s="41" t="s">
        <v>2373</v>
      </c>
      <c r="Q1529" s="42" t="s">
        <v>2373</v>
      </c>
      <c r="R1529" s="43" t="s">
        <v>2373</v>
      </c>
      <c r="S1529" s="43" t="s">
        <v>2373</v>
      </c>
      <c r="T1529" s="216">
        <v>114</v>
      </c>
      <c r="U1529" s="216">
        <v>82.8</v>
      </c>
    </row>
    <row r="1530" spans="1:21">
      <c r="A1530" s="39">
        <v>1529</v>
      </c>
      <c r="B1530" s="39">
        <v>6161</v>
      </c>
      <c r="C1530" s="40">
        <v>61611</v>
      </c>
      <c r="D1530" s="40" t="s">
        <v>1531</v>
      </c>
      <c r="E1530" s="41">
        <v>0</v>
      </c>
      <c r="F1530" s="41" t="s">
        <v>2373</v>
      </c>
      <c r="G1530" s="41" t="s">
        <v>2373</v>
      </c>
      <c r="H1530" s="41" t="s">
        <v>2373</v>
      </c>
      <c r="I1530" s="41" t="s">
        <v>2373</v>
      </c>
      <c r="J1530" s="41" t="s">
        <v>2364</v>
      </c>
      <c r="K1530" s="41" t="s">
        <v>2373</v>
      </c>
      <c r="L1530" s="41" t="s">
        <v>2258</v>
      </c>
      <c r="M1530" s="41" t="s">
        <v>5018</v>
      </c>
      <c r="N1530" s="41" t="s">
        <v>2373</v>
      </c>
      <c r="O1530" s="41" t="s">
        <v>2373</v>
      </c>
      <c r="P1530" s="41" t="s">
        <v>2373</v>
      </c>
      <c r="Q1530" s="42" t="s">
        <v>2373</v>
      </c>
      <c r="R1530" s="43" t="s">
        <v>2373</v>
      </c>
      <c r="S1530" s="43" t="s">
        <v>2373</v>
      </c>
      <c r="T1530" s="216">
        <v>190</v>
      </c>
      <c r="U1530" s="216">
        <v>82</v>
      </c>
    </row>
    <row r="1531" spans="1:21">
      <c r="A1531" s="39">
        <v>1530</v>
      </c>
      <c r="B1531" s="39">
        <v>6161</v>
      </c>
      <c r="C1531" s="40">
        <v>61612</v>
      </c>
      <c r="D1531" s="40" t="s">
        <v>1532</v>
      </c>
      <c r="E1531" s="41">
        <v>0</v>
      </c>
      <c r="F1531" s="41" t="s">
        <v>2373</v>
      </c>
      <c r="G1531" s="41" t="s">
        <v>2373</v>
      </c>
      <c r="H1531" s="41" t="s">
        <v>2373</v>
      </c>
      <c r="I1531" s="41" t="s">
        <v>2373</v>
      </c>
      <c r="J1531" s="41" t="s">
        <v>2364</v>
      </c>
      <c r="K1531" s="41" t="s">
        <v>2373</v>
      </c>
      <c r="L1531" s="41" t="s">
        <v>2258</v>
      </c>
      <c r="M1531" s="41" t="s">
        <v>5018</v>
      </c>
      <c r="N1531" s="41" t="s">
        <v>2373</v>
      </c>
      <c r="O1531" s="41" t="s">
        <v>2373</v>
      </c>
      <c r="P1531" s="41" t="s">
        <v>2373</v>
      </c>
      <c r="Q1531" s="42" t="s">
        <v>2373</v>
      </c>
      <c r="R1531" s="43" t="s">
        <v>2373</v>
      </c>
      <c r="S1531" s="43" t="s">
        <v>2373</v>
      </c>
      <c r="T1531" s="216">
        <v>205</v>
      </c>
      <c r="U1531" s="216">
        <v>70.8</v>
      </c>
    </row>
    <row r="1532" spans="1:21">
      <c r="A1532" s="39">
        <v>1531</v>
      </c>
      <c r="B1532" s="39">
        <v>6161</v>
      </c>
      <c r="C1532" s="40">
        <v>61613</v>
      </c>
      <c r="D1532" s="40" t="s">
        <v>1533</v>
      </c>
      <c r="E1532" s="41" t="s">
        <v>5019</v>
      </c>
      <c r="F1532" s="41" t="s">
        <v>2369</v>
      </c>
      <c r="G1532" s="41">
        <v>2</v>
      </c>
      <c r="H1532" s="41">
        <v>13.64</v>
      </c>
      <c r="I1532" s="41">
        <v>3</v>
      </c>
      <c r="J1532" s="41" t="s">
        <v>2364</v>
      </c>
      <c r="K1532" s="41" t="s">
        <v>2238</v>
      </c>
      <c r="L1532" s="41" t="s">
        <v>2258</v>
      </c>
      <c r="M1532" s="41" t="s">
        <v>5018</v>
      </c>
      <c r="N1532" s="41">
        <v>7.5</v>
      </c>
      <c r="O1532" s="41" t="s">
        <v>2373</v>
      </c>
      <c r="P1532" s="41" t="s">
        <v>2373</v>
      </c>
      <c r="Q1532" s="42">
        <v>1.1000000000000001</v>
      </c>
      <c r="R1532" s="43">
        <v>40920</v>
      </c>
      <c r="S1532" s="43" t="s">
        <v>3752</v>
      </c>
      <c r="T1532" s="216">
        <v>123.2</v>
      </c>
      <c r="U1532" s="216">
        <v>99.5</v>
      </c>
    </row>
    <row r="1533" spans="1:21">
      <c r="A1533" s="39">
        <v>1532</v>
      </c>
      <c r="B1533" s="39">
        <v>6162</v>
      </c>
      <c r="C1533" s="40">
        <v>61621</v>
      </c>
      <c r="D1533" s="40" t="s">
        <v>1534</v>
      </c>
      <c r="E1533" s="41">
        <v>0</v>
      </c>
      <c r="F1533" s="41" t="s">
        <v>2373</v>
      </c>
      <c r="G1533" s="41" t="s">
        <v>2373</v>
      </c>
      <c r="H1533" s="41" t="s">
        <v>2373</v>
      </c>
      <c r="I1533" s="41" t="s">
        <v>2373</v>
      </c>
      <c r="J1533" s="41" t="s">
        <v>2364</v>
      </c>
      <c r="K1533" s="41" t="s">
        <v>2373</v>
      </c>
      <c r="L1533" s="41" t="s">
        <v>2373</v>
      </c>
      <c r="M1533" s="41" t="s">
        <v>2373</v>
      </c>
      <c r="N1533" s="41" t="s">
        <v>2373</v>
      </c>
      <c r="O1533" s="41" t="s">
        <v>2373</v>
      </c>
      <c r="P1533" s="41" t="s">
        <v>2373</v>
      </c>
      <c r="Q1533" s="42" t="s">
        <v>2373</v>
      </c>
      <c r="R1533" s="43" t="s">
        <v>2373</v>
      </c>
      <c r="S1533" s="43" t="s">
        <v>2373</v>
      </c>
      <c r="T1533" s="216">
        <v>121</v>
      </c>
      <c r="U1533" s="216">
        <v>81.849999999999994</v>
      </c>
    </row>
    <row r="1534" spans="1:21">
      <c r="A1534" s="39">
        <v>1533</v>
      </c>
      <c r="B1534" s="39">
        <v>6163</v>
      </c>
      <c r="C1534" s="40">
        <v>61632</v>
      </c>
      <c r="D1534" s="40" t="s">
        <v>1535</v>
      </c>
      <c r="E1534" s="41">
        <v>0</v>
      </c>
      <c r="F1534" s="41" t="s">
        <v>2373</v>
      </c>
      <c r="G1534" s="41" t="s">
        <v>2373</v>
      </c>
      <c r="H1534" s="41" t="s">
        <v>2373</v>
      </c>
      <c r="I1534" s="41" t="s">
        <v>2373</v>
      </c>
      <c r="J1534" s="41" t="s">
        <v>2364</v>
      </c>
      <c r="K1534" s="41" t="s">
        <v>2373</v>
      </c>
      <c r="L1534" s="41" t="s">
        <v>2262</v>
      </c>
      <c r="M1534" s="41" t="s">
        <v>5020</v>
      </c>
      <c r="N1534" s="41" t="s">
        <v>2373</v>
      </c>
      <c r="O1534" s="41" t="s">
        <v>2373</v>
      </c>
      <c r="P1534" s="41" t="s">
        <v>2373</v>
      </c>
      <c r="Q1534" s="42" t="s">
        <v>2373</v>
      </c>
      <c r="R1534" s="43" t="s">
        <v>2373</v>
      </c>
      <c r="S1534" s="43" t="s">
        <v>2373</v>
      </c>
      <c r="T1534" s="216">
        <v>136</v>
      </c>
      <c r="U1534" s="216">
        <v>104.1</v>
      </c>
    </row>
    <row r="1535" spans="1:21">
      <c r="A1535" s="39">
        <v>1534</v>
      </c>
      <c r="B1535" s="39">
        <v>6163</v>
      </c>
      <c r="C1535" s="40">
        <v>61633</v>
      </c>
      <c r="D1535" s="40" t="s">
        <v>1536</v>
      </c>
      <c r="E1535" s="41" t="s">
        <v>3878</v>
      </c>
      <c r="F1535" s="41" t="s">
        <v>2369</v>
      </c>
      <c r="G1535" s="41">
        <v>2.5</v>
      </c>
      <c r="H1535" s="41">
        <v>15.81</v>
      </c>
      <c r="I1535" s="41">
        <v>3</v>
      </c>
      <c r="J1535" s="41" t="s">
        <v>2364</v>
      </c>
      <c r="K1535" s="41" t="s">
        <v>2243</v>
      </c>
      <c r="L1535" s="41" t="s">
        <v>2262</v>
      </c>
      <c r="M1535" s="41" t="s">
        <v>5020</v>
      </c>
      <c r="N1535" s="41">
        <v>14.1</v>
      </c>
      <c r="O1535" s="41" t="s">
        <v>2373</v>
      </c>
      <c r="P1535" s="41" t="s">
        <v>2373</v>
      </c>
      <c r="Q1535" s="42">
        <v>1.01</v>
      </c>
      <c r="R1535" s="43">
        <v>40981</v>
      </c>
      <c r="S1535" s="43" t="s">
        <v>5021</v>
      </c>
      <c r="T1535" s="216">
        <v>145.5</v>
      </c>
      <c r="U1535" s="216">
        <v>107</v>
      </c>
    </row>
    <row r="1536" spans="1:21">
      <c r="A1536" s="39">
        <v>1535</v>
      </c>
      <c r="B1536" s="39">
        <v>6163</v>
      </c>
      <c r="C1536" s="40">
        <v>61634</v>
      </c>
      <c r="D1536" s="40" t="s">
        <v>1537</v>
      </c>
      <c r="E1536" s="41">
        <v>7</v>
      </c>
      <c r="F1536" s="41" t="s">
        <v>2371</v>
      </c>
      <c r="G1536" s="41">
        <v>3</v>
      </c>
      <c r="H1536" s="41">
        <v>16.63</v>
      </c>
      <c r="I1536" s="41">
        <v>3</v>
      </c>
      <c r="J1536" s="41" t="s">
        <v>2364</v>
      </c>
      <c r="K1536" s="41" t="s">
        <v>2238</v>
      </c>
      <c r="L1536" s="41" t="s">
        <v>2262</v>
      </c>
      <c r="M1536" s="41" t="s">
        <v>5020</v>
      </c>
      <c r="N1536" s="41">
        <v>14.1</v>
      </c>
      <c r="O1536" s="41">
        <v>100</v>
      </c>
      <c r="P1536" s="41">
        <v>100</v>
      </c>
      <c r="Q1536" s="42">
        <v>1.02</v>
      </c>
      <c r="R1536" s="43">
        <v>44341</v>
      </c>
      <c r="S1536" s="43" t="s">
        <v>5022</v>
      </c>
      <c r="T1536" s="216">
        <v>170</v>
      </c>
      <c r="U1536" s="216">
        <v>98</v>
      </c>
    </row>
    <row r="1537" spans="1:21">
      <c r="A1537" s="39">
        <v>1536</v>
      </c>
      <c r="B1537" s="39">
        <v>6164</v>
      </c>
      <c r="C1537" s="40">
        <v>61641</v>
      </c>
      <c r="D1537" s="40" t="s">
        <v>1538</v>
      </c>
      <c r="E1537" s="41">
        <v>0</v>
      </c>
      <c r="F1537" s="41" t="s">
        <v>2373</v>
      </c>
      <c r="G1537" s="41" t="s">
        <v>2373</v>
      </c>
      <c r="H1537" s="41" t="s">
        <v>2373</v>
      </c>
      <c r="I1537" s="41" t="s">
        <v>2373</v>
      </c>
      <c r="J1537" s="41" t="s">
        <v>2364</v>
      </c>
      <c r="K1537" s="41" t="s">
        <v>2373</v>
      </c>
      <c r="L1537" s="41" t="s">
        <v>2261</v>
      </c>
      <c r="M1537" s="41" t="s">
        <v>5023</v>
      </c>
      <c r="N1537" s="41" t="s">
        <v>2373</v>
      </c>
      <c r="O1537" s="41" t="s">
        <v>2373</v>
      </c>
      <c r="P1537" s="41" t="s">
        <v>2373</v>
      </c>
      <c r="Q1537" s="42" t="s">
        <v>2373</v>
      </c>
      <c r="R1537" s="43" t="s">
        <v>2373</v>
      </c>
      <c r="S1537" s="43" t="s">
        <v>2373</v>
      </c>
      <c r="T1537" s="216">
        <v>172</v>
      </c>
      <c r="U1537" s="216">
        <v>85</v>
      </c>
    </row>
    <row r="1538" spans="1:21">
      <c r="A1538" s="39">
        <v>1537</v>
      </c>
      <c r="B1538" s="39">
        <v>6164</v>
      </c>
      <c r="C1538" s="40">
        <v>61642</v>
      </c>
      <c r="D1538" s="40" t="s">
        <v>1539</v>
      </c>
      <c r="E1538" s="41">
        <v>0</v>
      </c>
      <c r="F1538" s="41" t="s">
        <v>2373</v>
      </c>
      <c r="G1538" s="41">
        <v>2</v>
      </c>
      <c r="H1538" s="41">
        <v>25.77</v>
      </c>
      <c r="I1538" s="41">
        <v>3</v>
      </c>
      <c r="J1538" s="41" t="s">
        <v>2364</v>
      </c>
      <c r="K1538" s="41" t="s">
        <v>2373</v>
      </c>
      <c r="L1538" s="41" t="s">
        <v>2261</v>
      </c>
      <c r="M1538" s="41" t="s">
        <v>5023</v>
      </c>
      <c r="N1538" s="41" t="s">
        <v>2373</v>
      </c>
      <c r="O1538" s="41" t="s">
        <v>2373</v>
      </c>
      <c r="P1538" s="41" t="s">
        <v>2373</v>
      </c>
      <c r="Q1538" s="42" t="s">
        <v>2373</v>
      </c>
      <c r="R1538" s="43">
        <v>40209</v>
      </c>
      <c r="S1538" s="43" t="s">
        <v>5024</v>
      </c>
      <c r="T1538" s="216">
        <v>136.19999999999999</v>
      </c>
      <c r="U1538" s="216">
        <v>96</v>
      </c>
    </row>
    <row r="1539" spans="1:21">
      <c r="A1539" s="39">
        <v>1538</v>
      </c>
      <c r="B1539" s="39">
        <v>6166</v>
      </c>
      <c r="C1539" s="40">
        <v>61661</v>
      </c>
      <c r="D1539" s="40" t="s">
        <v>1540</v>
      </c>
      <c r="E1539" s="41">
        <v>0</v>
      </c>
      <c r="F1539" s="41" t="s">
        <v>2373</v>
      </c>
      <c r="G1539" s="41" t="s">
        <v>2373</v>
      </c>
      <c r="H1539" s="41" t="s">
        <v>2373</v>
      </c>
      <c r="I1539" s="41" t="s">
        <v>2373</v>
      </c>
      <c r="J1539" s="41" t="s">
        <v>2364</v>
      </c>
      <c r="K1539" s="41" t="s">
        <v>2373</v>
      </c>
      <c r="L1539" s="41" t="s">
        <v>2258</v>
      </c>
      <c r="M1539" s="41" t="s">
        <v>5025</v>
      </c>
      <c r="N1539" s="41" t="s">
        <v>2373</v>
      </c>
      <c r="O1539" s="41" t="s">
        <v>2373</v>
      </c>
      <c r="P1539" s="41" t="s">
        <v>2373</v>
      </c>
      <c r="Q1539" s="42" t="s">
        <v>2373</v>
      </c>
      <c r="R1539" s="43" t="s">
        <v>2373</v>
      </c>
      <c r="S1539" s="43" t="s">
        <v>2373</v>
      </c>
      <c r="T1539" s="216">
        <v>208</v>
      </c>
      <c r="U1539" s="216">
        <v>128</v>
      </c>
    </row>
    <row r="1540" spans="1:21">
      <c r="A1540" s="39">
        <v>1539</v>
      </c>
      <c r="B1540" s="39">
        <v>6167</v>
      </c>
      <c r="C1540" s="40">
        <v>61671</v>
      </c>
      <c r="D1540" s="40" t="s">
        <v>1541</v>
      </c>
      <c r="E1540" s="41">
        <v>0</v>
      </c>
      <c r="F1540" s="41" t="s">
        <v>2373</v>
      </c>
      <c r="G1540" s="41" t="s">
        <v>2373</v>
      </c>
      <c r="H1540" s="41" t="s">
        <v>2373</v>
      </c>
      <c r="I1540" s="41" t="s">
        <v>2373</v>
      </c>
      <c r="J1540" s="41" t="s">
        <v>2364</v>
      </c>
      <c r="K1540" s="41" t="s">
        <v>2373</v>
      </c>
      <c r="L1540" s="41" t="s">
        <v>2261</v>
      </c>
      <c r="M1540" s="41" t="s">
        <v>5026</v>
      </c>
      <c r="N1540" s="41" t="s">
        <v>2373</v>
      </c>
      <c r="O1540" s="41" t="s">
        <v>2373</v>
      </c>
      <c r="P1540" s="41" t="s">
        <v>2373</v>
      </c>
      <c r="Q1540" s="42" t="s">
        <v>2373</v>
      </c>
      <c r="R1540" s="43" t="s">
        <v>2373</v>
      </c>
      <c r="S1540" s="43" t="s">
        <v>2373</v>
      </c>
      <c r="T1540" s="216">
        <v>176</v>
      </c>
      <c r="U1540" s="216">
        <v>65</v>
      </c>
    </row>
    <row r="1541" spans="1:21">
      <c r="A1541" s="39">
        <v>1540</v>
      </c>
      <c r="B1541" s="39">
        <v>6168</v>
      </c>
      <c r="C1541" s="40">
        <v>61681</v>
      </c>
      <c r="D1541" s="40" t="s">
        <v>1542</v>
      </c>
      <c r="E1541" s="41">
        <v>0</v>
      </c>
      <c r="F1541" s="41" t="s">
        <v>2373</v>
      </c>
      <c r="G1541" s="41" t="s">
        <v>2373</v>
      </c>
      <c r="H1541" s="41" t="s">
        <v>2373</v>
      </c>
      <c r="I1541" s="41" t="s">
        <v>2373</v>
      </c>
      <c r="J1541" s="41" t="s">
        <v>2364</v>
      </c>
      <c r="K1541" s="41" t="s">
        <v>2373</v>
      </c>
      <c r="L1541" s="41" t="s">
        <v>2261</v>
      </c>
      <c r="M1541" s="41" t="s">
        <v>5027</v>
      </c>
      <c r="N1541" s="41" t="s">
        <v>2373</v>
      </c>
      <c r="O1541" s="41" t="s">
        <v>2373</v>
      </c>
      <c r="P1541" s="41" t="s">
        <v>2373</v>
      </c>
      <c r="Q1541" s="42" t="s">
        <v>2373</v>
      </c>
      <c r="R1541" s="43" t="s">
        <v>2373</v>
      </c>
      <c r="S1541" s="43" t="s">
        <v>2373</v>
      </c>
      <c r="T1541" s="216">
        <v>180</v>
      </c>
      <c r="U1541" s="216">
        <v>100.5</v>
      </c>
    </row>
    <row r="1542" spans="1:21">
      <c r="A1542" s="39">
        <v>1541</v>
      </c>
      <c r="B1542" s="39">
        <v>6168</v>
      </c>
      <c r="C1542" s="40">
        <v>61682</v>
      </c>
      <c r="D1542" s="40" t="s">
        <v>1543</v>
      </c>
      <c r="E1542" s="41">
        <v>0</v>
      </c>
      <c r="F1542" s="41" t="s">
        <v>2373</v>
      </c>
      <c r="G1542" s="41">
        <v>3</v>
      </c>
      <c r="H1542" s="41">
        <v>29.1</v>
      </c>
      <c r="I1542" s="41">
        <v>5</v>
      </c>
      <c r="J1542" s="41" t="s">
        <v>2364</v>
      </c>
      <c r="K1542" s="41" t="s">
        <v>2373</v>
      </c>
      <c r="L1542" s="41" t="s">
        <v>2261</v>
      </c>
      <c r="M1542" s="41" t="s">
        <v>5027</v>
      </c>
      <c r="N1542" s="41" t="s">
        <v>2373</v>
      </c>
      <c r="O1542" s="41" t="s">
        <v>2373</v>
      </c>
      <c r="P1542" s="41" t="s">
        <v>2373</v>
      </c>
      <c r="Q1542" s="42" t="s">
        <v>2373</v>
      </c>
      <c r="R1542" s="43">
        <v>39430</v>
      </c>
      <c r="S1542" s="43" t="s">
        <v>3622</v>
      </c>
      <c r="T1542" s="216">
        <v>155</v>
      </c>
      <c r="U1542" s="216">
        <v>89.6</v>
      </c>
    </row>
    <row r="1543" spans="1:21">
      <c r="A1543" s="39">
        <v>1542</v>
      </c>
      <c r="B1543" s="39">
        <v>6168</v>
      </c>
      <c r="C1543" s="40">
        <v>61683</v>
      </c>
      <c r="D1543" s="40" t="s">
        <v>1544</v>
      </c>
      <c r="E1543" s="41">
        <v>0</v>
      </c>
      <c r="F1543" s="41" t="s">
        <v>2373</v>
      </c>
      <c r="G1543" s="41">
        <v>10</v>
      </c>
      <c r="H1543" s="41">
        <v>36</v>
      </c>
      <c r="I1543" s="41">
        <v>5</v>
      </c>
      <c r="J1543" s="41" t="s">
        <v>2364</v>
      </c>
      <c r="K1543" s="41" t="s">
        <v>2373</v>
      </c>
      <c r="L1543" s="41" t="s">
        <v>2261</v>
      </c>
      <c r="M1543" s="41" t="s">
        <v>5027</v>
      </c>
      <c r="N1543" s="41" t="s">
        <v>2373</v>
      </c>
      <c r="O1543" s="41" t="s">
        <v>2373</v>
      </c>
      <c r="P1543" s="41" t="s">
        <v>2373</v>
      </c>
      <c r="Q1543" s="42" t="s">
        <v>2373</v>
      </c>
      <c r="R1543" s="43">
        <v>40341</v>
      </c>
      <c r="S1543" s="43" t="s">
        <v>3791</v>
      </c>
      <c r="T1543" s="216">
        <v>127</v>
      </c>
      <c r="U1543" s="216">
        <v>92.1</v>
      </c>
    </row>
    <row r="1544" spans="1:21">
      <c r="A1544" s="39">
        <v>1543</v>
      </c>
      <c r="B1544" s="39">
        <v>6168</v>
      </c>
      <c r="C1544" s="40">
        <v>61684</v>
      </c>
      <c r="D1544" s="40" t="s">
        <v>1545</v>
      </c>
      <c r="E1544" s="41" t="s">
        <v>5028</v>
      </c>
      <c r="F1544" s="41" t="s">
        <v>2369</v>
      </c>
      <c r="G1544" s="41">
        <v>6</v>
      </c>
      <c r="H1544" s="41">
        <v>23.8</v>
      </c>
      <c r="I1544" s="41">
        <v>3</v>
      </c>
      <c r="J1544" s="41" t="s">
        <v>2364</v>
      </c>
      <c r="K1544" s="41" t="s">
        <v>2236</v>
      </c>
      <c r="L1544" s="41" t="s">
        <v>2261</v>
      </c>
      <c r="M1544" s="41" t="s">
        <v>5027</v>
      </c>
      <c r="N1544" s="41">
        <v>20.6</v>
      </c>
      <c r="O1544" s="41">
        <v>100</v>
      </c>
      <c r="P1544" s="41">
        <v>100</v>
      </c>
      <c r="Q1544" s="42">
        <v>1.02</v>
      </c>
      <c r="R1544" s="43">
        <v>41849</v>
      </c>
      <c r="S1544" s="43" t="s">
        <v>5029</v>
      </c>
      <c r="T1544" s="216">
        <v>110.3</v>
      </c>
      <c r="U1544" s="216">
        <v>98.7</v>
      </c>
    </row>
    <row r="1545" spans="1:21">
      <c r="A1545" s="39">
        <v>1544</v>
      </c>
      <c r="B1545" s="39">
        <v>6170</v>
      </c>
      <c r="C1545" s="40">
        <v>61701</v>
      </c>
      <c r="D1545" s="40" t="s">
        <v>1546</v>
      </c>
      <c r="E1545" s="41">
        <v>0</v>
      </c>
      <c r="F1545" s="41" t="s">
        <v>2373</v>
      </c>
      <c r="G1545" s="41" t="s">
        <v>2373</v>
      </c>
      <c r="H1545" s="41" t="s">
        <v>2373</v>
      </c>
      <c r="I1545" s="41" t="s">
        <v>2373</v>
      </c>
      <c r="J1545" s="41" t="s">
        <v>2364</v>
      </c>
      <c r="K1545" s="41" t="s">
        <v>2373</v>
      </c>
      <c r="L1545" s="41" t="s">
        <v>2262</v>
      </c>
      <c r="M1545" s="41" t="s">
        <v>5030</v>
      </c>
      <c r="N1545" s="41" t="s">
        <v>2373</v>
      </c>
      <c r="O1545" s="41" t="s">
        <v>2373</v>
      </c>
      <c r="P1545" s="41" t="s">
        <v>2373</v>
      </c>
      <c r="Q1545" s="42" t="s">
        <v>2373</v>
      </c>
      <c r="R1545" s="43" t="s">
        <v>2373</v>
      </c>
      <c r="S1545" s="43" t="s">
        <v>2373</v>
      </c>
      <c r="T1545" s="216">
        <v>140</v>
      </c>
      <c r="U1545" s="216">
        <v>88</v>
      </c>
    </row>
    <row r="1546" spans="1:21">
      <c r="A1546" s="39">
        <v>1545</v>
      </c>
      <c r="B1546" s="39">
        <v>6170</v>
      </c>
      <c r="C1546" s="40">
        <v>61702</v>
      </c>
      <c r="D1546" s="40" t="s">
        <v>1547</v>
      </c>
      <c r="E1546" s="41">
        <v>0</v>
      </c>
      <c r="F1546" s="41" t="s">
        <v>2373</v>
      </c>
      <c r="G1546" s="41">
        <v>3</v>
      </c>
      <c r="H1546" s="41">
        <v>24.1</v>
      </c>
      <c r="I1546" s="41">
        <v>3</v>
      </c>
      <c r="J1546" s="41" t="s">
        <v>2364</v>
      </c>
      <c r="K1546" s="41" t="s">
        <v>2373</v>
      </c>
      <c r="L1546" s="41" t="s">
        <v>2262</v>
      </c>
      <c r="M1546" s="41" t="s">
        <v>5030</v>
      </c>
      <c r="N1546" s="41" t="s">
        <v>2373</v>
      </c>
      <c r="O1546" s="41" t="s">
        <v>2373</v>
      </c>
      <c r="P1546" s="41" t="s">
        <v>2373</v>
      </c>
      <c r="Q1546" s="42" t="s">
        <v>2373</v>
      </c>
      <c r="R1546" s="43">
        <v>40463</v>
      </c>
      <c r="S1546" s="43" t="s">
        <v>4096</v>
      </c>
      <c r="T1546" s="216">
        <v>173</v>
      </c>
      <c r="U1546" s="216">
        <v>99</v>
      </c>
    </row>
    <row r="1547" spans="1:21">
      <c r="A1547" s="39">
        <v>1546</v>
      </c>
      <c r="B1547" s="39">
        <v>6170</v>
      </c>
      <c r="C1547" s="40">
        <v>61703</v>
      </c>
      <c r="D1547" s="40" t="s">
        <v>1548</v>
      </c>
      <c r="E1547" s="41" t="s">
        <v>3652</v>
      </c>
      <c r="F1547" s="41" t="s">
        <v>2369</v>
      </c>
      <c r="G1547" s="41">
        <v>2.5</v>
      </c>
      <c r="H1547" s="41">
        <v>13.77</v>
      </c>
      <c r="I1547" s="41">
        <v>3</v>
      </c>
      <c r="J1547" s="41" t="s">
        <v>2364</v>
      </c>
      <c r="K1547" s="41" t="s">
        <v>2256</v>
      </c>
      <c r="L1547" s="41" t="s">
        <v>2262</v>
      </c>
      <c r="M1547" s="41" t="s">
        <v>5030</v>
      </c>
      <c r="N1547" s="41">
        <v>9.9700000000000006</v>
      </c>
      <c r="O1547" s="41" t="s">
        <v>2373</v>
      </c>
      <c r="P1547" s="41" t="s">
        <v>2373</v>
      </c>
      <c r="Q1547" s="42">
        <v>1.02</v>
      </c>
      <c r="R1547" s="43">
        <v>41305</v>
      </c>
      <c r="S1547" s="43" t="s">
        <v>3819</v>
      </c>
      <c r="T1547" s="216">
        <v>142</v>
      </c>
      <c r="U1547" s="216">
        <v>99.2</v>
      </c>
    </row>
    <row r="1548" spans="1:21">
      <c r="A1548" s="39">
        <v>1547</v>
      </c>
      <c r="B1548" s="39">
        <v>6172</v>
      </c>
      <c r="C1548" s="40">
        <v>61721</v>
      </c>
      <c r="D1548" s="40" t="s">
        <v>1549</v>
      </c>
      <c r="E1548" s="41">
        <v>0</v>
      </c>
      <c r="F1548" s="41" t="s">
        <v>2373</v>
      </c>
      <c r="G1548" s="41" t="s">
        <v>2373</v>
      </c>
      <c r="H1548" s="41" t="s">
        <v>2373</v>
      </c>
      <c r="I1548" s="41" t="s">
        <v>2373</v>
      </c>
      <c r="J1548" s="41" t="s">
        <v>2364</v>
      </c>
      <c r="K1548" s="41" t="s">
        <v>2373</v>
      </c>
      <c r="L1548" s="41" t="s">
        <v>2373</v>
      </c>
      <c r="M1548" s="41" t="s">
        <v>2373</v>
      </c>
      <c r="N1548" s="41" t="s">
        <v>2373</v>
      </c>
      <c r="O1548" s="41" t="s">
        <v>2373</v>
      </c>
      <c r="P1548" s="41" t="s">
        <v>2373</v>
      </c>
      <c r="Q1548" s="42" t="s">
        <v>2373</v>
      </c>
      <c r="R1548" s="43" t="s">
        <v>2373</v>
      </c>
      <c r="S1548" s="43" t="s">
        <v>2373</v>
      </c>
      <c r="T1548" s="216">
        <v>199</v>
      </c>
      <c r="U1548" s="216">
        <v>155</v>
      </c>
    </row>
    <row r="1549" spans="1:21">
      <c r="A1549" s="39">
        <v>1548</v>
      </c>
      <c r="B1549" s="39">
        <v>6173</v>
      </c>
      <c r="C1549" s="40">
        <v>61731</v>
      </c>
      <c r="D1549" s="40" t="s">
        <v>1550</v>
      </c>
      <c r="E1549" s="41">
        <v>0</v>
      </c>
      <c r="F1549" s="41" t="s">
        <v>2373</v>
      </c>
      <c r="G1549" s="41" t="s">
        <v>2373</v>
      </c>
      <c r="H1549" s="41" t="s">
        <v>2373</v>
      </c>
      <c r="I1549" s="41" t="s">
        <v>2373</v>
      </c>
      <c r="J1549" s="41" t="s">
        <v>2364</v>
      </c>
      <c r="K1549" s="41" t="s">
        <v>2373</v>
      </c>
      <c r="L1549" s="41" t="s">
        <v>2239</v>
      </c>
      <c r="M1549" s="41" t="s">
        <v>5031</v>
      </c>
      <c r="N1549" s="41" t="s">
        <v>2373</v>
      </c>
      <c r="O1549" s="41" t="s">
        <v>2373</v>
      </c>
      <c r="P1549" s="41" t="s">
        <v>2373</v>
      </c>
      <c r="Q1549" s="42" t="s">
        <v>2373</v>
      </c>
      <c r="R1549" s="43" t="s">
        <v>2373</v>
      </c>
      <c r="S1549" s="43" t="s">
        <v>2373</v>
      </c>
      <c r="T1549" s="216">
        <v>233</v>
      </c>
      <c r="U1549" s="216">
        <v>90.1</v>
      </c>
    </row>
    <row r="1550" spans="1:21">
      <c r="A1550" s="39">
        <v>1549</v>
      </c>
      <c r="B1550" s="39">
        <v>6173</v>
      </c>
      <c r="C1550" s="40">
        <v>61732</v>
      </c>
      <c r="D1550" s="40" t="s">
        <v>1551</v>
      </c>
      <c r="E1550" s="41">
        <v>0</v>
      </c>
      <c r="F1550" s="41" t="s">
        <v>2373</v>
      </c>
      <c r="G1550" s="41" t="s">
        <v>2373</v>
      </c>
      <c r="H1550" s="41" t="s">
        <v>2373</v>
      </c>
      <c r="I1550" s="41" t="s">
        <v>2373</v>
      </c>
      <c r="J1550" s="41" t="s">
        <v>2364</v>
      </c>
      <c r="K1550" s="41" t="s">
        <v>2373</v>
      </c>
      <c r="L1550" s="41" t="s">
        <v>2239</v>
      </c>
      <c r="M1550" s="41" t="s">
        <v>5031</v>
      </c>
      <c r="N1550" s="41" t="s">
        <v>2373</v>
      </c>
      <c r="O1550" s="41" t="s">
        <v>2373</v>
      </c>
      <c r="P1550" s="41" t="s">
        <v>2373</v>
      </c>
      <c r="Q1550" s="42" t="s">
        <v>2373</v>
      </c>
      <c r="R1550" s="43" t="s">
        <v>2373</v>
      </c>
      <c r="S1550" s="43" t="s">
        <v>2373</v>
      </c>
      <c r="T1550" s="216">
        <v>103</v>
      </c>
      <c r="U1550" s="216">
        <v>97</v>
      </c>
    </row>
    <row r="1551" spans="1:21">
      <c r="A1551" s="39">
        <v>1550</v>
      </c>
      <c r="B1551" s="39">
        <v>6174</v>
      </c>
      <c r="C1551" s="40">
        <v>61741</v>
      </c>
      <c r="D1551" s="40" t="s">
        <v>1552</v>
      </c>
      <c r="E1551" s="41">
        <v>0</v>
      </c>
      <c r="F1551" s="41" t="s">
        <v>2373</v>
      </c>
      <c r="G1551" s="41" t="s">
        <v>2373</v>
      </c>
      <c r="H1551" s="41" t="s">
        <v>2373</v>
      </c>
      <c r="I1551" s="41" t="s">
        <v>2373</v>
      </c>
      <c r="J1551" s="41" t="s">
        <v>2364</v>
      </c>
      <c r="K1551" s="41" t="s">
        <v>2373</v>
      </c>
      <c r="L1551" s="41" t="s">
        <v>2239</v>
      </c>
      <c r="M1551" s="41" t="s">
        <v>5032</v>
      </c>
      <c r="N1551" s="41" t="s">
        <v>2373</v>
      </c>
      <c r="O1551" s="41" t="s">
        <v>2373</v>
      </c>
      <c r="P1551" s="41" t="s">
        <v>2373</v>
      </c>
      <c r="Q1551" s="42" t="s">
        <v>2373</v>
      </c>
      <c r="R1551" s="43" t="s">
        <v>2373</v>
      </c>
      <c r="S1551" s="43" t="s">
        <v>2373</v>
      </c>
      <c r="T1551" s="216">
        <v>104.5</v>
      </c>
      <c r="U1551" s="216">
        <v>81</v>
      </c>
    </row>
    <row r="1552" spans="1:21">
      <c r="A1552" s="39">
        <v>1551</v>
      </c>
      <c r="B1552" s="39">
        <v>6174</v>
      </c>
      <c r="C1552" s="40">
        <v>61742</v>
      </c>
      <c r="D1552" s="40" t="s">
        <v>1553</v>
      </c>
      <c r="E1552" s="41">
        <v>0</v>
      </c>
      <c r="F1552" s="41" t="s">
        <v>2373</v>
      </c>
      <c r="G1552" s="41" t="s">
        <v>2373</v>
      </c>
      <c r="H1552" s="41" t="s">
        <v>2373</v>
      </c>
      <c r="I1552" s="41" t="s">
        <v>2373</v>
      </c>
      <c r="J1552" s="41" t="s">
        <v>2364</v>
      </c>
      <c r="K1552" s="41" t="s">
        <v>2373</v>
      </c>
      <c r="L1552" s="41" t="s">
        <v>2239</v>
      </c>
      <c r="M1552" s="41" t="s">
        <v>5032</v>
      </c>
      <c r="N1552" s="41" t="s">
        <v>2373</v>
      </c>
      <c r="O1552" s="41" t="s">
        <v>2373</v>
      </c>
      <c r="P1552" s="41" t="s">
        <v>2373</v>
      </c>
      <c r="Q1552" s="42" t="s">
        <v>2373</v>
      </c>
      <c r="R1552" s="43" t="s">
        <v>2373</v>
      </c>
      <c r="S1552" s="43" t="s">
        <v>2373</v>
      </c>
      <c r="T1552" s="216">
        <v>99</v>
      </c>
      <c r="U1552" s="216">
        <v>72.75</v>
      </c>
    </row>
    <row r="1553" spans="1:21">
      <c r="A1553" s="39">
        <v>1552</v>
      </c>
      <c r="B1553" s="39">
        <v>6175</v>
      </c>
      <c r="C1553" s="40">
        <v>61751</v>
      </c>
      <c r="D1553" s="40" t="s">
        <v>1554</v>
      </c>
      <c r="E1553" s="41">
        <v>0</v>
      </c>
      <c r="F1553" s="41" t="s">
        <v>2373</v>
      </c>
      <c r="G1553" s="41" t="s">
        <v>2373</v>
      </c>
      <c r="H1553" s="41">
        <v>32.5</v>
      </c>
      <c r="I1553" s="41" t="s">
        <v>2373</v>
      </c>
      <c r="J1553" s="41" t="s">
        <v>2364</v>
      </c>
      <c r="K1553" s="41" t="s">
        <v>2373</v>
      </c>
      <c r="L1553" s="41" t="s">
        <v>2239</v>
      </c>
      <c r="M1553" s="41" t="s">
        <v>5033</v>
      </c>
      <c r="N1553" s="41" t="s">
        <v>2373</v>
      </c>
      <c r="O1553" s="41" t="s">
        <v>2373</v>
      </c>
      <c r="P1553" s="41" t="s">
        <v>2373</v>
      </c>
      <c r="Q1553" s="42" t="s">
        <v>2373</v>
      </c>
      <c r="R1553" s="43" t="s">
        <v>2373</v>
      </c>
      <c r="S1553" s="43" t="s">
        <v>2373</v>
      </c>
      <c r="T1553" s="216">
        <v>134</v>
      </c>
      <c r="U1553" s="216">
        <v>93.6</v>
      </c>
    </row>
    <row r="1554" spans="1:21">
      <c r="A1554" s="39">
        <v>1553</v>
      </c>
      <c r="B1554" s="39">
        <v>6175</v>
      </c>
      <c r="C1554" s="40">
        <v>61752</v>
      </c>
      <c r="D1554" s="40" t="s">
        <v>1555</v>
      </c>
      <c r="E1554" s="41" t="s">
        <v>5034</v>
      </c>
      <c r="F1554" s="41" t="s">
        <v>2369</v>
      </c>
      <c r="G1554" s="41">
        <v>1.8</v>
      </c>
      <c r="H1554" s="41">
        <v>32.5</v>
      </c>
      <c r="I1554" s="41">
        <v>3</v>
      </c>
      <c r="J1554" s="41" t="s">
        <v>2364</v>
      </c>
      <c r="K1554" s="41" t="s">
        <v>2263</v>
      </c>
      <c r="L1554" s="41" t="s">
        <v>2239</v>
      </c>
      <c r="M1554" s="41" t="s">
        <v>5033</v>
      </c>
      <c r="N1554" s="41">
        <v>14.3</v>
      </c>
      <c r="O1554" s="41" t="s">
        <v>2373</v>
      </c>
      <c r="P1554" s="41" t="s">
        <v>2373</v>
      </c>
      <c r="Q1554" s="42">
        <v>1.02</v>
      </c>
      <c r="R1554" s="43">
        <v>40718</v>
      </c>
      <c r="S1554" s="43" t="s">
        <v>5035</v>
      </c>
      <c r="T1554" s="216">
        <v>116.75</v>
      </c>
      <c r="U1554" s="216">
        <v>98</v>
      </c>
    </row>
    <row r="1555" spans="1:21">
      <c r="A1555" s="39">
        <v>1554</v>
      </c>
      <c r="B1555" s="39">
        <v>6175</v>
      </c>
      <c r="C1555" s="40">
        <v>61753</v>
      </c>
      <c r="D1555" s="40" t="s">
        <v>1556</v>
      </c>
      <c r="E1555" s="41">
        <v>6</v>
      </c>
      <c r="F1555" s="41" t="s">
        <v>2371</v>
      </c>
      <c r="G1555" s="41">
        <v>2</v>
      </c>
      <c r="H1555" s="41">
        <v>31.7</v>
      </c>
      <c r="I1555" s="41">
        <v>3</v>
      </c>
      <c r="J1555" s="41" t="s">
        <v>2364</v>
      </c>
      <c r="K1555" s="41" t="s">
        <v>2254</v>
      </c>
      <c r="L1555" s="41" t="s">
        <v>2239</v>
      </c>
      <c r="M1555" s="41" t="s">
        <v>5033</v>
      </c>
      <c r="N1555" s="41">
        <v>14.3</v>
      </c>
      <c r="O1555" s="41">
        <v>100</v>
      </c>
      <c r="P1555" s="41">
        <v>100</v>
      </c>
      <c r="Q1555" s="42">
        <v>1.1000000000000001</v>
      </c>
      <c r="R1555" s="43">
        <v>43528</v>
      </c>
      <c r="S1555" s="43" t="s">
        <v>3642</v>
      </c>
      <c r="T1555" s="216">
        <v>201</v>
      </c>
      <c r="U1555" s="216">
        <v>99</v>
      </c>
    </row>
    <row r="1556" spans="1:21">
      <c r="A1556" s="39">
        <v>1555</v>
      </c>
      <c r="B1556" s="39">
        <v>6175</v>
      </c>
      <c r="C1556" s="40">
        <v>61754</v>
      </c>
      <c r="D1556" s="40" t="s">
        <v>1557</v>
      </c>
      <c r="E1556" s="41">
        <v>5</v>
      </c>
      <c r="F1556" s="41" t="s">
        <v>2371</v>
      </c>
      <c r="G1556" s="41">
        <v>5</v>
      </c>
      <c r="H1556" s="41">
        <v>47.7</v>
      </c>
      <c r="I1556" s="41">
        <v>3</v>
      </c>
      <c r="J1556" s="41" t="s">
        <v>2364</v>
      </c>
      <c r="K1556" s="41" t="s">
        <v>2257</v>
      </c>
      <c r="L1556" s="41" t="s">
        <v>2239</v>
      </c>
      <c r="M1556" s="41" t="s">
        <v>5033</v>
      </c>
      <c r="N1556" s="41">
        <v>14.3</v>
      </c>
      <c r="O1556" s="41">
        <v>101</v>
      </c>
      <c r="P1556" s="41">
        <v>100</v>
      </c>
      <c r="Q1556" s="42">
        <v>1.07</v>
      </c>
      <c r="R1556" s="43">
        <v>44392</v>
      </c>
      <c r="S1556" s="43" t="s">
        <v>5036</v>
      </c>
      <c r="T1556" s="216">
        <v>133.5</v>
      </c>
      <c r="U1556" s="216">
        <v>99.85</v>
      </c>
    </row>
    <row r="1557" spans="1:21">
      <c r="A1557" s="39">
        <v>1556</v>
      </c>
      <c r="B1557" s="39">
        <v>6176</v>
      </c>
      <c r="C1557" s="40">
        <v>61761</v>
      </c>
      <c r="D1557" s="40" t="s">
        <v>1558</v>
      </c>
      <c r="E1557" s="41">
        <v>3</v>
      </c>
      <c r="F1557" s="41" t="s">
        <v>2371</v>
      </c>
      <c r="G1557" s="41">
        <v>30</v>
      </c>
      <c r="H1557" s="41">
        <v>151.19999999999999</v>
      </c>
      <c r="I1557" s="41">
        <v>5</v>
      </c>
      <c r="J1557" s="41" t="s">
        <v>2364</v>
      </c>
      <c r="K1557" s="41" t="s">
        <v>2281</v>
      </c>
      <c r="L1557" s="41" t="s">
        <v>2261</v>
      </c>
      <c r="M1557" s="41" t="s">
        <v>5037</v>
      </c>
      <c r="N1557" s="41">
        <v>46.5</v>
      </c>
      <c r="O1557" s="41">
        <v>100</v>
      </c>
      <c r="P1557" s="41">
        <v>100</v>
      </c>
      <c r="Q1557" s="42">
        <v>1.2</v>
      </c>
      <c r="R1557" s="43">
        <v>41663</v>
      </c>
      <c r="S1557" s="43" t="s">
        <v>5038</v>
      </c>
      <c r="T1557" s="216">
        <v>106.55</v>
      </c>
      <c r="U1557" s="216">
        <v>97.9</v>
      </c>
    </row>
    <row r="1558" spans="1:21">
      <c r="A1558" s="39">
        <v>1557</v>
      </c>
      <c r="B1558" s="39">
        <v>6177</v>
      </c>
      <c r="C1558" s="40">
        <v>61771</v>
      </c>
      <c r="D1558" s="40" t="s">
        <v>1559</v>
      </c>
      <c r="E1558" s="41">
        <v>0</v>
      </c>
      <c r="F1558" s="41" t="s">
        <v>2373</v>
      </c>
      <c r="G1558" s="41" t="s">
        <v>2373</v>
      </c>
      <c r="H1558" s="41" t="s">
        <v>2373</v>
      </c>
      <c r="I1558" s="41" t="s">
        <v>2373</v>
      </c>
      <c r="J1558" s="41" t="s">
        <v>2364</v>
      </c>
      <c r="K1558" s="41" t="s">
        <v>2373</v>
      </c>
      <c r="L1558" s="41" t="s">
        <v>2255</v>
      </c>
      <c r="M1558" s="41" t="s">
        <v>5039</v>
      </c>
      <c r="N1558" s="41" t="s">
        <v>2373</v>
      </c>
      <c r="O1558" s="41" t="s">
        <v>2373</v>
      </c>
      <c r="P1558" s="41" t="s">
        <v>2373</v>
      </c>
      <c r="Q1558" s="42" t="s">
        <v>2373</v>
      </c>
      <c r="R1558" s="43" t="s">
        <v>2373</v>
      </c>
      <c r="S1558" s="43" t="s">
        <v>2373</v>
      </c>
      <c r="T1558" s="216">
        <v>165</v>
      </c>
      <c r="U1558" s="216">
        <v>102.3</v>
      </c>
    </row>
    <row r="1559" spans="1:21">
      <c r="A1559" s="39">
        <v>1558</v>
      </c>
      <c r="B1559" s="39">
        <v>6177</v>
      </c>
      <c r="C1559" s="40">
        <v>61772</v>
      </c>
      <c r="D1559" s="40" t="s">
        <v>1560</v>
      </c>
      <c r="E1559" s="41">
        <v>0</v>
      </c>
      <c r="F1559" s="41" t="s">
        <v>2373</v>
      </c>
      <c r="G1559" s="41">
        <v>3</v>
      </c>
      <c r="H1559" s="41">
        <v>14.51</v>
      </c>
      <c r="I1559" s="41">
        <v>3</v>
      </c>
      <c r="J1559" s="41" t="s">
        <v>2364</v>
      </c>
      <c r="K1559" s="41" t="s">
        <v>2373</v>
      </c>
      <c r="L1559" s="41" t="s">
        <v>2255</v>
      </c>
      <c r="M1559" s="41" t="s">
        <v>5039</v>
      </c>
      <c r="N1559" s="41" t="s">
        <v>2373</v>
      </c>
      <c r="O1559" s="41" t="s">
        <v>2373</v>
      </c>
      <c r="P1559" s="41" t="s">
        <v>2373</v>
      </c>
      <c r="Q1559" s="42" t="s">
        <v>2373</v>
      </c>
      <c r="R1559" s="43">
        <v>39419</v>
      </c>
      <c r="S1559" s="43" t="s">
        <v>5040</v>
      </c>
      <c r="T1559" s="216">
        <v>224</v>
      </c>
      <c r="U1559" s="216">
        <v>100.05</v>
      </c>
    </row>
    <row r="1560" spans="1:21">
      <c r="A1560" s="39">
        <v>1559</v>
      </c>
      <c r="B1560" s="39">
        <v>6177</v>
      </c>
      <c r="C1560" s="40">
        <v>61773</v>
      </c>
      <c r="D1560" s="40" t="s">
        <v>1561</v>
      </c>
      <c r="E1560" s="41">
        <v>0</v>
      </c>
      <c r="F1560" s="41" t="s">
        <v>2373</v>
      </c>
      <c r="G1560" s="41">
        <v>3</v>
      </c>
      <c r="H1560" s="41">
        <v>22.12</v>
      </c>
      <c r="I1560" s="41">
        <v>3</v>
      </c>
      <c r="J1560" s="41" t="s">
        <v>2364</v>
      </c>
      <c r="K1560" s="41" t="s">
        <v>2373</v>
      </c>
      <c r="L1560" s="41" t="s">
        <v>2255</v>
      </c>
      <c r="M1560" s="41" t="s">
        <v>5039</v>
      </c>
      <c r="N1560" s="41" t="s">
        <v>2373</v>
      </c>
      <c r="O1560" s="41" t="s">
        <v>2373</v>
      </c>
      <c r="P1560" s="41" t="s">
        <v>2373</v>
      </c>
      <c r="Q1560" s="42" t="s">
        <v>2373</v>
      </c>
      <c r="R1560" s="43">
        <v>40228</v>
      </c>
      <c r="S1560" s="43" t="s">
        <v>5041</v>
      </c>
      <c r="T1560" s="216">
        <v>255</v>
      </c>
      <c r="U1560" s="216">
        <v>107</v>
      </c>
    </row>
    <row r="1561" spans="1:21">
      <c r="A1561" s="39">
        <v>1560</v>
      </c>
      <c r="B1561" s="39">
        <v>6177</v>
      </c>
      <c r="C1561" s="40">
        <v>61774</v>
      </c>
      <c r="D1561" s="40" t="s">
        <v>1562</v>
      </c>
      <c r="E1561" s="41" t="s">
        <v>3878</v>
      </c>
      <c r="F1561" s="41" t="s">
        <v>2369</v>
      </c>
      <c r="G1561" s="41">
        <v>5</v>
      </c>
      <c r="H1561" s="41">
        <v>30.17</v>
      </c>
      <c r="I1561" s="41">
        <v>5</v>
      </c>
      <c r="J1561" s="41" t="s">
        <v>2364</v>
      </c>
      <c r="K1561" s="41" t="s">
        <v>3649</v>
      </c>
      <c r="L1561" s="41" t="s">
        <v>2255</v>
      </c>
      <c r="M1561" s="41" t="s">
        <v>5039</v>
      </c>
      <c r="N1561" s="41">
        <v>40.799999999999997</v>
      </c>
      <c r="O1561" s="41">
        <v>100</v>
      </c>
      <c r="P1561" s="41">
        <v>100</v>
      </c>
      <c r="Q1561" s="42">
        <v>1.01</v>
      </c>
      <c r="R1561" s="43">
        <v>41144</v>
      </c>
      <c r="S1561" s="43" t="s">
        <v>5042</v>
      </c>
      <c r="T1561" s="216">
        <v>207</v>
      </c>
      <c r="U1561" s="216">
        <v>107</v>
      </c>
    </row>
    <row r="1562" spans="1:21">
      <c r="A1562" s="39">
        <v>1561</v>
      </c>
      <c r="B1562" s="39">
        <v>6177</v>
      </c>
      <c r="C1562" s="40">
        <v>61775</v>
      </c>
      <c r="D1562" s="40" t="s">
        <v>1563</v>
      </c>
      <c r="E1562" s="41" t="s">
        <v>3524</v>
      </c>
      <c r="F1562" s="41" t="s">
        <v>2369</v>
      </c>
      <c r="G1562" s="41">
        <v>5</v>
      </c>
      <c r="H1562" s="41">
        <v>23.84</v>
      </c>
      <c r="I1562" s="41">
        <v>5</v>
      </c>
      <c r="J1562" s="41" t="s">
        <v>2364</v>
      </c>
      <c r="K1562" s="41" t="s">
        <v>2269</v>
      </c>
      <c r="L1562" s="41" t="s">
        <v>2255</v>
      </c>
      <c r="M1562" s="41" t="s">
        <v>5039</v>
      </c>
      <c r="N1562" s="41">
        <v>40.799999999999997</v>
      </c>
      <c r="O1562" s="41">
        <v>100</v>
      </c>
      <c r="P1562" s="41">
        <v>106.41</v>
      </c>
      <c r="Q1562" s="42">
        <v>1.01</v>
      </c>
      <c r="R1562" s="43">
        <v>42254</v>
      </c>
      <c r="S1562" s="43" t="s">
        <v>5043</v>
      </c>
      <c r="T1562" s="216">
        <v>292</v>
      </c>
      <c r="U1562" s="216">
        <v>107</v>
      </c>
    </row>
    <row r="1563" spans="1:21">
      <c r="A1563" s="39">
        <v>1562</v>
      </c>
      <c r="B1563" s="39">
        <v>6177</v>
      </c>
      <c r="C1563" s="40">
        <v>61776</v>
      </c>
      <c r="D1563" s="40" t="s">
        <v>1564</v>
      </c>
      <c r="E1563" s="41" t="s">
        <v>4807</v>
      </c>
      <c r="F1563" s="41" t="s">
        <v>2369</v>
      </c>
      <c r="G1563" s="41">
        <v>5</v>
      </c>
      <c r="H1563" s="41">
        <v>23.98</v>
      </c>
      <c r="I1563" s="41">
        <v>5</v>
      </c>
      <c r="J1563" s="41" t="s">
        <v>2364</v>
      </c>
      <c r="K1563" s="41" t="s">
        <v>2269</v>
      </c>
      <c r="L1563" s="41" t="s">
        <v>2255</v>
      </c>
      <c r="M1563" s="41" t="s">
        <v>5039</v>
      </c>
      <c r="N1563" s="41">
        <v>40.799999999999997</v>
      </c>
      <c r="O1563" s="41">
        <v>100</v>
      </c>
      <c r="P1563" s="41">
        <v>106.15</v>
      </c>
      <c r="Q1563" s="42">
        <v>1.01</v>
      </c>
      <c r="R1563" s="43">
        <v>42255</v>
      </c>
      <c r="S1563" s="43" t="s">
        <v>5044</v>
      </c>
      <c r="T1563" s="216">
        <v>298</v>
      </c>
      <c r="U1563" s="216">
        <v>107</v>
      </c>
    </row>
    <row r="1564" spans="1:21">
      <c r="A1564" s="39">
        <v>1563</v>
      </c>
      <c r="B1564" s="39">
        <v>6177</v>
      </c>
      <c r="C1564" s="40">
        <v>61777</v>
      </c>
      <c r="D1564" s="40" t="s">
        <v>1565</v>
      </c>
      <c r="E1564" s="41">
        <v>7</v>
      </c>
      <c r="F1564" s="41" t="s">
        <v>2371</v>
      </c>
      <c r="G1564" s="41">
        <v>8</v>
      </c>
      <c r="H1564" s="41">
        <v>52.3</v>
      </c>
      <c r="I1564" s="41">
        <v>3</v>
      </c>
      <c r="J1564" s="41" t="s">
        <v>2364</v>
      </c>
      <c r="K1564" s="41" t="s">
        <v>2241</v>
      </c>
      <c r="L1564" s="41" t="s">
        <v>2255</v>
      </c>
      <c r="M1564" s="41" t="s">
        <v>5039</v>
      </c>
      <c r="N1564" s="41">
        <v>42.9</v>
      </c>
      <c r="O1564" s="41">
        <v>100</v>
      </c>
      <c r="P1564" s="41">
        <v>103.03</v>
      </c>
      <c r="Q1564" s="42">
        <v>1.0501</v>
      </c>
      <c r="R1564" s="43">
        <v>45833</v>
      </c>
      <c r="S1564" s="43">
        <v>46929</v>
      </c>
      <c r="T1564" s="216">
        <v>122.05</v>
      </c>
      <c r="U1564" s="216">
        <v>100.5</v>
      </c>
    </row>
    <row r="1565" spans="1:21">
      <c r="A1565" s="39">
        <v>1564</v>
      </c>
      <c r="B1565" s="39">
        <v>6178</v>
      </c>
      <c r="C1565" s="40">
        <v>61781</v>
      </c>
      <c r="D1565" s="40" t="s">
        <v>1566</v>
      </c>
      <c r="E1565" s="41">
        <v>0</v>
      </c>
      <c r="F1565" s="41" t="s">
        <v>2373</v>
      </c>
      <c r="G1565" s="41" t="s">
        <v>2373</v>
      </c>
      <c r="H1565" s="41" t="s">
        <v>2373</v>
      </c>
      <c r="I1565" s="41" t="s">
        <v>2373</v>
      </c>
      <c r="J1565" s="41" t="s">
        <v>2364</v>
      </c>
      <c r="K1565" s="41" t="s">
        <v>2373</v>
      </c>
      <c r="L1565" s="41" t="s">
        <v>2373</v>
      </c>
      <c r="M1565" s="41" t="s">
        <v>2373</v>
      </c>
      <c r="N1565" s="41" t="s">
        <v>2373</v>
      </c>
      <c r="O1565" s="41" t="s">
        <v>2373</v>
      </c>
      <c r="P1565" s="41" t="s">
        <v>2373</v>
      </c>
      <c r="Q1565" s="42" t="s">
        <v>2373</v>
      </c>
      <c r="R1565" s="43" t="s">
        <v>2373</v>
      </c>
      <c r="S1565" s="43" t="s">
        <v>2373</v>
      </c>
      <c r="T1565" s="216">
        <v>124</v>
      </c>
      <c r="U1565" s="216">
        <v>97</v>
      </c>
    </row>
    <row r="1566" spans="1:21">
      <c r="A1566" s="39">
        <v>1565</v>
      </c>
      <c r="B1566" s="39">
        <v>6178</v>
      </c>
      <c r="C1566" s="40">
        <v>61782</v>
      </c>
      <c r="D1566" s="40" t="s">
        <v>1567</v>
      </c>
      <c r="E1566" s="41">
        <v>0</v>
      </c>
      <c r="F1566" s="41" t="s">
        <v>2373</v>
      </c>
      <c r="G1566" s="41" t="s">
        <v>2373</v>
      </c>
      <c r="H1566" s="41" t="s">
        <v>2373</v>
      </c>
      <c r="I1566" s="41" t="s">
        <v>2373</v>
      </c>
      <c r="J1566" s="41" t="s">
        <v>2364</v>
      </c>
      <c r="K1566" s="41" t="s">
        <v>2373</v>
      </c>
      <c r="L1566" s="41" t="s">
        <v>2373</v>
      </c>
      <c r="M1566" s="41" t="s">
        <v>2373</v>
      </c>
      <c r="N1566" s="41" t="s">
        <v>2373</v>
      </c>
      <c r="O1566" s="41" t="s">
        <v>2373</v>
      </c>
      <c r="P1566" s="41" t="s">
        <v>2373</v>
      </c>
      <c r="Q1566" s="42" t="s">
        <v>2373</v>
      </c>
      <c r="R1566" s="43" t="s">
        <v>2373</v>
      </c>
      <c r="S1566" s="43" t="s">
        <v>2373</v>
      </c>
      <c r="T1566" s="216">
        <v>131</v>
      </c>
      <c r="U1566" s="216">
        <v>77.849999999999994</v>
      </c>
    </row>
    <row r="1567" spans="1:21">
      <c r="A1567" s="39">
        <v>1566</v>
      </c>
      <c r="B1567" s="39">
        <v>6179</v>
      </c>
      <c r="C1567" s="40">
        <v>61791</v>
      </c>
      <c r="D1567" s="40" t="s">
        <v>1568</v>
      </c>
      <c r="E1567" s="41" t="s">
        <v>3807</v>
      </c>
      <c r="F1567" s="41" t="s">
        <v>2369</v>
      </c>
      <c r="G1567" s="41">
        <v>4</v>
      </c>
      <c r="H1567" s="41">
        <v>37.700000000000003</v>
      </c>
      <c r="I1567" s="41">
        <v>3</v>
      </c>
      <c r="J1567" s="41" t="s">
        <v>2364</v>
      </c>
      <c r="K1567" s="41" t="s">
        <v>2256</v>
      </c>
      <c r="L1567" s="41" t="s">
        <v>2253</v>
      </c>
      <c r="M1567" s="41" t="s">
        <v>5045</v>
      </c>
      <c r="N1567" s="41">
        <v>11</v>
      </c>
      <c r="O1567" s="41">
        <v>101</v>
      </c>
      <c r="P1567" s="41">
        <v>101.50749999999999</v>
      </c>
      <c r="Q1567" s="42">
        <v>1.0222</v>
      </c>
      <c r="R1567" s="43">
        <v>44033</v>
      </c>
      <c r="S1567" s="43" t="s">
        <v>5046</v>
      </c>
      <c r="T1567" s="216">
        <v>129</v>
      </c>
      <c r="U1567" s="216">
        <v>101</v>
      </c>
    </row>
    <row r="1568" spans="1:21">
      <c r="A1568" s="39">
        <v>1567</v>
      </c>
      <c r="B1568" s="39">
        <v>6179</v>
      </c>
      <c r="C1568" s="40">
        <v>61792</v>
      </c>
      <c r="D1568" s="40" t="s">
        <v>1569</v>
      </c>
      <c r="E1568" s="41" t="s">
        <v>3493</v>
      </c>
      <c r="F1568" s="41" t="s">
        <v>2369</v>
      </c>
      <c r="G1568" s="41">
        <v>2</v>
      </c>
      <c r="H1568" s="41">
        <v>32.9</v>
      </c>
      <c r="I1568" s="41">
        <v>3</v>
      </c>
      <c r="J1568" s="41" t="s">
        <v>2366</v>
      </c>
      <c r="K1568" s="41" t="s">
        <v>2259</v>
      </c>
      <c r="L1568" s="41" t="s">
        <v>2253</v>
      </c>
      <c r="M1568" s="41" t="s">
        <v>5045</v>
      </c>
      <c r="N1568" s="41">
        <v>11</v>
      </c>
      <c r="O1568" s="41">
        <v>115.29</v>
      </c>
      <c r="P1568" s="41">
        <v>101.50749999999999</v>
      </c>
      <c r="Q1568" s="42">
        <v>1.02</v>
      </c>
      <c r="R1568" s="43">
        <v>44369</v>
      </c>
      <c r="S1568" s="43" t="s">
        <v>4449</v>
      </c>
      <c r="T1568" s="216">
        <v>245</v>
      </c>
      <c r="U1568" s="216">
        <v>102</v>
      </c>
    </row>
    <row r="1569" spans="1:21">
      <c r="A1569" s="39">
        <v>1568</v>
      </c>
      <c r="B1569" s="39">
        <v>6179</v>
      </c>
      <c r="C1569" s="40">
        <v>61793</v>
      </c>
      <c r="D1569" s="40" t="s">
        <v>1570</v>
      </c>
      <c r="E1569" s="41">
        <v>6</v>
      </c>
      <c r="F1569" s="41" t="s">
        <v>2371</v>
      </c>
      <c r="G1569" s="41">
        <v>3</v>
      </c>
      <c r="H1569" s="41">
        <v>37.5</v>
      </c>
      <c r="I1569" s="41">
        <v>3</v>
      </c>
      <c r="J1569" s="41" t="s">
        <v>2364</v>
      </c>
      <c r="K1569" s="41" t="s">
        <v>2259</v>
      </c>
      <c r="L1569" s="41" t="s">
        <v>2253</v>
      </c>
      <c r="M1569" s="41" t="s">
        <v>5045</v>
      </c>
      <c r="N1569" s="41">
        <v>11</v>
      </c>
      <c r="O1569" s="41">
        <v>100.5</v>
      </c>
      <c r="P1569" s="41">
        <v>101.50749999999999</v>
      </c>
      <c r="Q1569" s="42">
        <v>1.06</v>
      </c>
      <c r="R1569" s="43">
        <v>45132</v>
      </c>
      <c r="S1569" s="43" t="s">
        <v>5047</v>
      </c>
      <c r="T1569" s="216">
        <v>118</v>
      </c>
      <c r="U1569" s="216">
        <v>95.1</v>
      </c>
    </row>
    <row r="1570" spans="1:21">
      <c r="A1570" s="39">
        <v>1569</v>
      </c>
      <c r="B1570" s="39">
        <v>6179</v>
      </c>
      <c r="C1570" s="40">
        <v>61794</v>
      </c>
      <c r="D1570" s="40" t="s">
        <v>1571</v>
      </c>
      <c r="E1570" s="41">
        <v>6</v>
      </c>
      <c r="F1570" s="41" t="s">
        <v>2371</v>
      </c>
      <c r="G1570" s="41">
        <v>6</v>
      </c>
      <c r="H1570" s="41">
        <v>30.2</v>
      </c>
      <c r="I1570" s="41">
        <v>3</v>
      </c>
      <c r="J1570" s="41" t="s">
        <v>2364</v>
      </c>
      <c r="K1570" s="41" t="s">
        <v>2259</v>
      </c>
      <c r="L1570" s="41" t="s">
        <v>2253</v>
      </c>
      <c r="M1570" s="41" t="s">
        <v>5045</v>
      </c>
      <c r="N1570" s="41">
        <v>11.7</v>
      </c>
      <c r="O1570" s="41">
        <v>100.5</v>
      </c>
      <c r="P1570" s="41">
        <v>101.50749999999999</v>
      </c>
      <c r="Q1570" s="42">
        <v>1.0589</v>
      </c>
      <c r="R1570" s="43">
        <v>45532</v>
      </c>
      <c r="S1570" s="43" t="s">
        <v>5048</v>
      </c>
      <c r="T1570" s="216">
        <v>127.9</v>
      </c>
      <c r="U1570" s="216">
        <v>94.65</v>
      </c>
    </row>
    <row r="1571" spans="1:21">
      <c r="A1571" s="39">
        <v>1570</v>
      </c>
      <c r="B1571" s="39">
        <v>6180</v>
      </c>
      <c r="C1571" s="40">
        <v>61801</v>
      </c>
      <c r="D1571" s="40" t="s">
        <v>1572</v>
      </c>
      <c r="E1571" s="41" t="s">
        <v>4372</v>
      </c>
      <c r="F1571" s="41" t="s">
        <v>2369</v>
      </c>
      <c r="G1571" s="41">
        <v>7</v>
      </c>
      <c r="H1571" s="41">
        <v>41.5</v>
      </c>
      <c r="I1571" s="41">
        <v>3</v>
      </c>
      <c r="J1571" s="41" t="s">
        <v>2364</v>
      </c>
      <c r="K1571" s="41" t="s">
        <v>2259</v>
      </c>
      <c r="L1571" s="41" t="s">
        <v>2290</v>
      </c>
      <c r="M1571" s="41" t="s">
        <v>5049</v>
      </c>
      <c r="N1571" s="41">
        <v>17.5</v>
      </c>
      <c r="O1571" s="41">
        <v>100</v>
      </c>
      <c r="P1571" s="41">
        <v>100</v>
      </c>
      <c r="Q1571" s="42">
        <v>1.0362</v>
      </c>
      <c r="R1571" s="43">
        <v>42200</v>
      </c>
      <c r="S1571" s="43" t="s">
        <v>3627</v>
      </c>
      <c r="T1571" s="216">
        <v>300</v>
      </c>
      <c r="U1571" s="216">
        <v>100.2</v>
      </c>
    </row>
    <row r="1572" spans="1:21">
      <c r="A1572" s="39">
        <v>1571</v>
      </c>
      <c r="B1572" s="39">
        <v>6181</v>
      </c>
      <c r="C1572" s="40">
        <v>61811</v>
      </c>
      <c r="D1572" s="40" t="s">
        <v>1573</v>
      </c>
      <c r="E1572" s="41">
        <v>0</v>
      </c>
      <c r="F1572" s="41" t="s">
        <v>2373</v>
      </c>
      <c r="G1572" s="41" t="s">
        <v>2373</v>
      </c>
      <c r="H1572" s="41" t="s">
        <v>2373</v>
      </c>
      <c r="I1572" s="41" t="s">
        <v>2373</v>
      </c>
      <c r="J1572" s="41" t="s">
        <v>2364</v>
      </c>
      <c r="K1572" s="41" t="s">
        <v>2373</v>
      </c>
      <c r="L1572" s="41" t="s">
        <v>2373</v>
      </c>
      <c r="M1572" s="41" t="s">
        <v>2373</v>
      </c>
      <c r="N1572" s="41" t="s">
        <v>2373</v>
      </c>
      <c r="O1572" s="41" t="s">
        <v>2373</v>
      </c>
      <c r="P1572" s="41" t="s">
        <v>2373</v>
      </c>
      <c r="Q1572" s="42" t="s">
        <v>2373</v>
      </c>
      <c r="R1572" s="43" t="s">
        <v>2373</v>
      </c>
      <c r="S1572" s="43" t="s">
        <v>2373</v>
      </c>
      <c r="T1572" s="216">
        <v>139.19999999999999</v>
      </c>
      <c r="U1572" s="216">
        <v>98</v>
      </c>
    </row>
    <row r="1573" spans="1:21">
      <c r="A1573" s="39">
        <v>1572</v>
      </c>
      <c r="B1573" s="39">
        <v>6182</v>
      </c>
      <c r="C1573" s="40">
        <v>61821</v>
      </c>
      <c r="D1573" s="40" t="s">
        <v>1574</v>
      </c>
      <c r="E1573" s="41">
        <v>0</v>
      </c>
      <c r="F1573" s="41" t="s">
        <v>2373</v>
      </c>
      <c r="G1573" s="41" t="s">
        <v>2373</v>
      </c>
      <c r="H1573" s="41" t="s">
        <v>2373</v>
      </c>
      <c r="I1573" s="41" t="s">
        <v>2373</v>
      </c>
      <c r="J1573" s="41" t="s">
        <v>2364</v>
      </c>
      <c r="K1573" s="41" t="s">
        <v>2373</v>
      </c>
      <c r="L1573" s="41" t="s">
        <v>2246</v>
      </c>
      <c r="M1573" s="41" t="s">
        <v>5050</v>
      </c>
      <c r="N1573" s="41" t="s">
        <v>2373</v>
      </c>
      <c r="O1573" s="41" t="s">
        <v>2373</v>
      </c>
      <c r="P1573" s="41" t="s">
        <v>2373</v>
      </c>
      <c r="Q1573" s="42" t="s">
        <v>2373</v>
      </c>
      <c r="R1573" s="43" t="s">
        <v>2373</v>
      </c>
      <c r="S1573" s="43" t="s">
        <v>2373</v>
      </c>
      <c r="T1573" s="216">
        <v>272</v>
      </c>
      <c r="U1573" s="216">
        <v>100</v>
      </c>
    </row>
    <row r="1574" spans="1:21">
      <c r="A1574" s="39">
        <v>1573</v>
      </c>
      <c r="B1574" s="39">
        <v>6182</v>
      </c>
      <c r="C1574" s="40">
        <v>61822</v>
      </c>
      <c r="D1574" s="40" t="s">
        <v>1575</v>
      </c>
      <c r="E1574" s="41">
        <v>0</v>
      </c>
      <c r="F1574" s="41" t="s">
        <v>2373</v>
      </c>
      <c r="G1574" s="41" t="s">
        <v>2373</v>
      </c>
      <c r="H1574" s="41" t="s">
        <v>2373</v>
      </c>
      <c r="I1574" s="41" t="s">
        <v>2373</v>
      </c>
      <c r="J1574" s="41" t="s">
        <v>2364</v>
      </c>
      <c r="K1574" s="41" t="s">
        <v>2373</v>
      </c>
      <c r="L1574" s="41" t="s">
        <v>2246</v>
      </c>
      <c r="M1574" s="41" t="s">
        <v>5050</v>
      </c>
      <c r="N1574" s="41" t="s">
        <v>2373</v>
      </c>
      <c r="O1574" s="41" t="s">
        <v>2373</v>
      </c>
      <c r="P1574" s="41" t="s">
        <v>2373</v>
      </c>
      <c r="Q1574" s="42" t="s">
        <v>2373</v>
      </c>
      <c r="R1574" s="43" t="s">
        <v>2373</v>
      </c>
      <c r="S1574" s="43" t="s">
        <v>2373</v>
      </c>
      <c r="T1574" s="216">
        <v>428</v>
      </c>
      <c r="U1574" s="216">
        <v>105.5</v>
      </c>
    </row>
    <row r="1575" spans="1:21">
      <c r="A1575" s="39">
        <v>1574</v>
      </c>
      <c r="B1575" s="39">
        <v>6182</v>
      </c>
      <c r="C1575" s="40">
        <v>61823</v>
      </c>
      <c r="D1575" s="40" t="s">
        <v>1576</v>
      </c>
      <c r="E1575" s="41">
        <v>0</v>
      </c>
      <c r="F1575" s="41" t="s">
        <v>2373</v>
      </c>
      <c r="G1575" s="41" t="s">
        <v>2373</v>
      </c>
      <c r="H1575" s="41" t="s">
        <v>2373</v>
      </c>
      <c r="I1575" s="41" t="s">
        <v>2373</v>
      </c>
      <c r="J1575" s="41" t="s">
        <v>2364</v>
      </c>
      <c r="K1575" s="41" t="s">
        <v>2373</v>
      </c>
      <c r="L1575" s="41" t="s">
        <v>2246</v>
      </c>
      <c r="M1575" s="41" t="s">
        <v>5050</v>
      </c>
      <c r="N1575" s="41" t="s">
        <v>2373</v>
      </c>
      <c r="O1575" s="41" t="s">
        <v>2373</v>
      </c>
      <c r="P1575" s="41" t="s">
        <v>2373</v>
      </c>
      <c r="Q1575" s="42" t="s">
        <v>2373</v>
      </c>
      <c r="R1575" s="43" t="s">
        <v>2373</v>
      </c>
      <c r="S1575" s="43" t="s">
        <v>2373</v>
      </c>
      <c r="T1575" s="216">
        <v>427</v>
      </c>
      <c r="U1575" s="216">
        <v>100.5</v>
      </c>
    </row>
    <row r="1576" spans="1:21">
      <c r="A1576" s="39">
        <v>1575</v>
      </c>
      <c r="B1576" s="39">
        <v>6182</v>
      </c>
      <c r="C1576" s="40">
        <v>61824</v>
      </c>
      <c r="D1576" s="40" t="s">
        <v>1577</v>
      </c>
      <c r="E1576" s="41">
        <v>0</v>
      </c>
      <c r="F1576" s="41" t="s">
        <v>2373</v>
      </c>
      <c r="G1576" s="41">
        <v>10</v>
      </c>
      <c r="H1576" s="41" t="s">
        <v>2373</v>
      </c>
      <c r="I1576" s="41">
        <v>5</v>
      </c>
      <c r="J1576" s="41" t="s">
        <v>2364</v>
      </c>
      <c r="K1576" s="41" t="s">
        <v>2373</v>
      </c>
      <c r="L1576" s="41" t="s">
        <v>2246</v>
      </c>
      <c r="M1576" s="41" t="s">
        <v>5050</v>
      </c>
      <c r="N1576" s="41" t="s">
        <v>2373</v>
      </c>
      <c r="O1576" s="41" t="s">
        <v>2373</v>
      </c>
      <c r="P1576" s="41" t="s">
        <v>2373</v>
      </c>
      <c r="Q1576" s="42" t="s">
        <v>2373</v>
      </c>
      <c r="R1576" s="43">
        <v>39390</v>
      </c>
      <c r="S1576" s="43" t="s">
        <v>5051</v>
      </c>
      <c r="T1576" s="216">
        <v>117.1</v>
      </c>
      <c r="U1576" s="216">
        <v>81.75</v>
      </c>
    </row>
    <row r="1577" spans="1:21">
      <c r="A1577" s="39">
        <v>1576</v>
      </c>
      <c r="B1577" s="39">
        <v>6182</v>
      </c>
      <c r="C1577" s="40">
        <v>61825</v>
      </c>
      <c r="D1577" s="40" t="s">
        <v>1578</v>
      </c>
      <c r="E1577" s="41" t="s">
        <v>5014</v>
      </c>
      <c r="F1577" s="41" t="s">
        <v>2369</v>
      </c>
      <c r="G1577" s="41">
        <v>6</v>
      </c>
      <c r="H1577" s="41">
        <v>14.1</v>
      </c>
      <c r="I1577" s="41">
        <v>3</v>
      </c>
      <c r="J1577" s="41" t="s">
        <v>2364</v>
      </c>
      <c r="K1577" s="41" t="s">
        <v>2254</v>
      </c>
      <c r="L1577" s="41" t="s">
        <v>2246</v>
      </c>
      <c r="M1577" s="41" t="s">
        <v>5050</v>
      </c>
      <c r="N1577" s="41">
        <v>54.3</v>
      </c>
      <c r="O1577" s="41">
        <v>100</v>
      </c>
      <c r="P1577" s="41">
        <v>100</v>
      </c>
      <c r="Q1577" s="42">
        <v>1.0132000000000001</v>
      </c>
      <c r="R1577" s="43">
        <v>42109</v>
      </c>
      <c r="S1577" s="43" t="s">
        <v>5052</v>
      </c>
      <c r="T1577" s="216">
        <v>225</v>
      </c>
      <c r="U1577" s="216">
        <v>97.1</v>
      </c>
    </row>
    <row r="1578" spans="1:21">
      <c r="A1578" s="39">
        <v>1577</v>
      </c>
      <c r="B1578" s="39">
        <v>6182</v>
      </c>
      <c r="C1578" s="40">
        <v>61826</v>
      </c>
      <c r="D1578" s="40" t="s">
        <v>1579</v>
      </c>
      <c r="E1578" s="41" t="s">
        <v>5053</v>
      </c>
      <c r="F1578" s="41" t="s">
        <v>2369</v>
      </c>
      <c r="G1578" s="41">
        <v>4.3</v>
      </c>
      <c r="H1578" s="41">
        <v>16.600000000000001</v>
      </c>
      <c r="I1578" s="41">
        <v>3</v>
      </c>
      <c r="J1578" s="41" t="s">
        <v>2364</v>
      </c>
      <c r="K1578" s="41" t="s">
        <v>2254</v>
      </c>
      <c r="L1578" s="41" t="s">
        <v>2246</v>
      </c>
      <c r="M1578" s="41" t="s">
        <v>5050</v>
      </c>
      <c r="N1578" s="41">
        <v>54.3</v>
      </c>
      <c r="O1578" s="41">
        <v>100</v>
      </c>
      <c r="P1578" s="41">
        <v>100</v>
      </c>
      <c r="Q1578" s="42">
        <v>1.0132000000000001</v>
      </c>
      <c r="R1578" s="43">
        <v>42824</v>
      </c>
      <c r="S1578" s="43" t="s">
        <v>5054</v>
      </c>
      <c r="T1578" s="216">
        <v>308</v>
      </c>
      <c r="U1578" s="216">
        <v>110</v>
      </c>
    </row>
    <row r="1579" spans="1:21">
      <c r="A1579" s="39">
        <v>1578</v>
      </c>
      <c r="B1579" s="39">
        <v>6182</v>
      </c>
      <c r="C1579" s="40">
        <v>61827</v>
      </c>
      <c r="D1579" s="40" t="s">
        <v>1580</v>
      </c>
      <c r="E1579" s="41">
        <v>6</v>
      </c>
      <c r="F1579" s="41" t="s">
        <v>2371</v>
      </c>
      <c r="G1579" s="41">
        <v>3</v>
      </c>
      <c r="H1579" s="41">
        <v>70</v>
      </c>
      <c r="I1579" s="41">
        <v>5</v>
      </c>
      <c r="J1579" s="41" t="s">
        <v>2364</v>
      </c>
      <c r="K1579" s="41" t="s">
        <v>2257</v>
      </c>
      <c r="L1579" s="41" t="s">
        <v>2246</v>
      </c>
      <c r="M1579" s="41" t="s">
        <v>5050</v>
      </c>
      <c r="N1579" s="41">
        <v>54.3</v>
      </c>
      <c r="O1579" s="41">
        <v>100</v>
      </c>
      <c r="P1579" s="41">
        <v>102.01600000000001</v>
      </c>
      <c r="Q1579" s="42">
        <v>1.0653999999999999</v>
      </c>
      <c r="R1579" s="43">
        <v>44404</v>
      </c>
      <c r="S1579" s="43" t="s">
        <v>5055</v>
      </c>
      <c r="T1579" s="216">
        <v>154</v>
      </c>
      <c r="U1579" s="216">
        <v>91</v>
      </c>
    </row>
    <row r="1580" spans="1:21">
      <c r="A1580" s="39">
        <v>1579</v>
      </c>
      <c r="B1580" s="39">
        <v>6182</v>
      </c>
      <c r="C1580" s="40">
        <v>61828</v>
      </c>
      <c r="D1580" s="40" t="s">
        <v>1581</v>
      </c>
      <c r="E1580" s="41">
        <v>6</v>
      </c>
      <c r="F1580" s="41" t="s">
        <v>2371</v>
      </c>
      <c r="G1580" s="41">
        <v>15</v>
      </c>
      <c r="H1580" s="41">
        <v>33.799999999999997</v>
      </c>
      <c r="I1580" s="41">
        <v>5</v>
      </c>
      <c r="J1580" s="41" t="s">
        <v>2366</v>
      </c>
      <c r="K1580" s="41" t="s">
        <v>2257</v>
      </c>
      <c r="L1580" s="41" t="s">
        <v>2246</v>
      </c>
      <c r="M1580" s="41" t="s">
        <v>5050</v>
      </c>
      <c r="N1580" s="41">
        <v>54.3</v>
      </c>
      <c r="O1580" s="41">
        <v>102.2</v>
      </c>
      <c r="P1580" s="41">
        <v>100</v>
      </c>
      <c r="Q1580" s="42">
        <v>1.02</v>
      </c>
      <c r="R1580" s="43">
        <v>45562</v>
      </c>
      <c r="S1580" s="43" t="s">
        <v>5056</v>
      </c>
      <c r="T1580" s="216">
        <v>112.5</v>
      </c>
      <c r="U1580" s="216">
        <v>85</v>
      </c>
    </row>
    <row r="1581" spans="1:21">
      <c r="A1581" s="39">
        <v>1580</v>
      </c>
      <c r="B1581" s="39">
        <v>6184</v>
      </c>
      <c r="C1581" s="40">
        <v>61841</v>
      </c>
      <c r="D1581" s="40" t="s">
        <v>1582</v>
      </c>
      <c r="E1581" s="41">
        <v>6</v>
      </c>
      <c r="F1581" s="41" t="s">
        <v>2371</v>
      </c>
      <c r="G1581" s="41">
        <v>12</v>
      </c>
      <c r="H1581" s="41">
        <v>77.5</v>
      </c>
      <c r="I1581" s="41">
        <v>3</v>
      </c>
      <c r="J1581" s="41" t="s">
        <v>2364</v>
      </c>
      <c r="K1581" s="41" t="s">
        <v>2281</v>
      </c>
      <c r="L1581" s="41" t="s">
        <v>2253</v>
      </c>
      <c r="M1581" s="41" t="s">
        <v>5057</v>
      </c>
      <c r="N1581" s="41">
        <v>15.8</v>
      </c>
      <c r="O1581" s="41">
        <v>100</v>
      </c>
      <c r="P1581" s="41">
        <v>100</v>
      </c>
      <c r="Q1581" s="42">
        <v>1.25</v>
      </c>
      <c r="R1581" s="43">
        <v>41411</v>
      </c>
      <c r="S1581" s="43" t="s">
        <v>5058</v>
      </c>
      <c r="T1581" s="216">
        <v>113.2</v>
      </c>
      <c r="U1581" s="216">
        <v>100</v>
      </c>
    </row>
    <row r="1582" spans="1:21">
      <c r="A1582" s="39">
        <v>1581</v>
      </c>
      <c r="B1582" s="39">
        <v>6184</v>
      </c>
      <c r="C1582" s="40">
        <v>61842</v>
      </c>
      <c r="D1582" s="40" t="s">
        <v>1583</v>
      </c>
      <c r="E1582" s="41" t="s">
        <v>2371</v>
      </c>
      <c r="F1582" s="41" t="s">
        <v>2369</v>
      </c>
      <c r="G1582" s="41">
        <v>20</v>
      </c>
      <c r="H1582" s="41">
        <v>54.5</v>
      </c>
      <c r="I1582" s="41">
        <v>3</v>
      </c>
      <c r="J1582" s="41" t="s">
        <v>2364</v>
      </c>
      <c r="K1582" s="41" t="s">
        <v>2281</v>
      </c>
      <c r="L1582" s="41" t="s">
        <v>2253</v>
      </c>
      <c r="M1582" s="41" t="s">
        <v>5057</v>
      </c>
      <c r="N1582" s="41">
        <v>15.8</v>
      </c>
      <c r="O1582" s="41">
        <v>100</v>
      </c>
      <c r="P1582" s="41">
        <v>104.56780000000001</v>
      </c>
      <c r="Q1582" s="42">
        <v>1.0966</v>
      </c>
      <c r="R1582" s="43">
        <v>42388</v>
      </c>
      <c r="S1582" s="43" t="s">
        <v>5059</v>
      </c>
      <c r="T1582" s="216">
        <v>105.3</v>
      </c>
      <c r="U1582" s="216">
        <v>99.4</v>
      </c>
    </row>
    <row r="1583" spans="1:21">
      <c r="A1583" s="39">
        <v>1582</v>
      </c>
      <c r="B1583" s="39">
        <v>6184</v>
      </c>
      <c r="C1583" s="40">
        <v>61843</v>
      </c>
      <c r="D1583" s="40" t="s">
        <v>1584</v>
      </c>
      <c r="E1583" s="41">
        <v>6</v>
      </c>
      <c r="F1583" s="41" t="s">
        <v>2371</v>
      </c>
      <c r="G1583" s="41">
        <v>15</v>
      </c>
      <c r="H1583" s="41">
        <v>55.5</v>
      </c>
      <c r="I1583" s="41">
        <v>3</v>
      </c>
      <c r="J1583" s="41" t="s">
        <v>2364</v>
      </c>
      <c r="K1583" s="41" t="s">
        <v>2241</v>
      </c>
      <c r="L1583" s="41" t="s">
        <v>2253</v>
      </c>
      <c r="M1583" s="41" t="s">
        <v>5057</v>
      </c>
      <c r="N1583" s="41">
        <v>15.8</v>
      </c>
      <c r="O1583" s="41">
        <v>100.1</v>
      </c>
      <c r="P1583" s="41">
        <v>101.50749999999999</v>
      </c>
      <c r="Q1583" s="42">
        <v>1.0713999999999999</v>
      </c>
      <c r="R1583" s="43">
        <v>45357</v>
      </c>
      <c r="S1583" s="43" t="s">
        <v>4882</v>
      </c>
      <c r="T1583" s="216">
        <v>136</v>
      </c>
      <c r="U1583" s="216">
        <v>98</v>
      </c>
    </row>
    <row r="1584" spans="1:21">
      <c r="A1584" s="39">
        <v>1583</v>
      </c>
      <c r="B1584" s="39">
        <v>6185</v>
      </c>
      <c r="C1584" s="40">
        <v>61851</v>
      </c>
      <c r="D1584" s="40" t="s">
        <v>1585</v>
      </c>
      <c r="E1584" s="41">
        <v>0</v>
      </c>
      <c r="F1584" s="41" t="s">
        <v>2373</v>
      </c>
      <c r="G1584" s="41" t="s">
        <v>2373</v>
      </c>
      <c r="H1584" s="41" t="s">
        <v>2373</v>
      </c>
      <c r="I1584" s="41" t="s">
        <v>2373</v>
      </c>
      <c r="J1584" s="41" t="s">
        <v>2364</v>
      </c>
      <c r="K1584" s="41" t="s">
        <v>2373</v>
      </c>
      <c r="L1584" s="41" t="s">
        <v>2239</v>
      </c>
      <c r="M1584" s="41" t="s">
        <v>5061</v>
      </c>
      <c r="N1584" s="41" t="s">
        <v>2373</v>
      </c>
      <c r="O1584" s="41" t="s">
        <v>2373</v>
      </c>
      <c r="P1584" s="41" t="s">
        <v>2373</v>
      </c>
      <c r="Q1584" s="42" t="s">
        <v>2373</v>
      </c>
      <c r="R1584" s="43" t="s">
        <v>2373</v>
      </c>
      <c r="S1584" s="43" t="s">
        <v>2373</v>
      </c>
      <c r="T1584" s="216">
        <v>136</v>
      </c>
      <c r="U1584" s="216">
        <v>93</v>
      </c>
    </row>
    <row r="1585" spans="1:21">
      <c r="A1585" s="39">
        <v>1584</v>
      </c>
      <c r="B1585" s="39">
        <v>6186</v>
      </c>
      <c r="C1585" s="40">
        <v>61861</v>
      </c>
      <c r="D1585" s="40" t="s">
        <v>1586</v>
      </c>
      <c r="E1585" s="41">
        <v>0</v>
      </c>
      <c r="F1585" s="41" t="s">
        <v>2373</v>
      </c>
      <c r="G1585" s="41" t="s">
        <v>2373</v>
      </c>
      <c r="H1585" s="41" t="s">
        <v>2373</v>
      </c>
      <c r="I1585" s="41" t="s">
        <v>2373</v>
      </c>
      <c r="J1585" s="41" t="s">
        <v>2364</v>
      </c>
      <c r="K1585" s="41" t="s">
        <v>2373</v>
      </c>
      <c r="L1585" s="41" t="s">
        <v>2255</v>
      </c>
      <c r="M1585" s="41" t="s">
        <v>5062</v>
      </c>
      <c r="N1585" s="41" t="s">
        <v>2373</v>
      </c>
      <c r="O1585" s="41" t="s">
        <v>2373</v>
      </c>
      <c r="P1585" s="41" t="s">
        <v>2373</v>
      </c>
      <c r="Q1585" s="42" t="s">
        <v>2373</v>
      </c>
      <c r="R1585" s="43" t="s">
        <v>2373</v>
      </c>
      <c r="S1585" s="43" t="s">
        <v>2373</v>
      </c>
      <c r="T1585" s="216">
        <v>190</v>
      </c>
      <c r="U1585" s="216">
        <v>96.35</v>
      </c>
    </row>
    <row r="1586" spans="1:21">
      <c r="A1586" s="39">
        <v>1585</v>
      </c>
      <c r="B1586" s="39">
        <v>6186</v>
      </c>
      <c r="C1586" s="40">
        <v>61862</v>
      </c>
      <c r="D1586" s="40" t="s">
        <v>1587</v>
      </c>
      <c r="E1586" s="41">
        <v>0</v>
      </c>
      <c r="F1586" s="41" t="s">
        <v>2373</v>
      </c>
      <c r="G1586" s="41">
        <v>3.5</v>
      </c>
      <c r="H1586" s="41">
        <v>69.569999999999993</v>
      </c>
      <c r="I1586" s="41">
        <v>5</v>
      </c>
      <c r="J1586" s="41" t="s">
        <v>2364</v>
      </c>
      <c r="K1586" s="41" t="s">
        <v>2373</v>
      </c>
      <c r="L1586" s="41" t="s">
        <v>2255</v>
      </c>
      <c r="M1586" s="41" t="s">
        <v>5062</v>
      </c>
      <c r="N1586" s="41" t="s">
        <v>2373</v>
      </c>
      <c r="O1586" s="41" t="s">
        <v>2373</v>
      </c>
      <c r="P1586" s="41" t="s">
        <v>2373</v>
      </c>
      <c r="Q1586" s="42" t="s">
        <v>2373</v>
      </c>
      <c r="R1586" s="43">
        <v>39381</v>
      </c>
      <c r="S1586" s="43" t="s">
        <v>5063</v>
      </c>
      <c r="T1586" s="216">
        <v>110</v>
      </c>
      <c r="U1586" s="216">
        <v>89.9</v>
      </c>
    </row>
    <row r="1587" spans="1:21">
      <c r="A1587" s="39">
        <v>1586</v>
      </c>
      <c r="B1587" s="39">
        <v>6187</v>
      </c>
      <c r="C1587" s="40">
        <v>61871</v>
      </c>
      <c r="D1587" s="40" t="s">
        <v>1588</v>
      </c>
      <c r="E1587" s="41">
        <v>0</v>
      </c>
      <c r="F1587" s="41" t="s">
        <v>2373</v>
      </c>
      <c r="G1587" s="41" t="s">
        <v>2373</v>
      </c>
      <c r="H1587" s="41" t="s">
        <v>2373</v>
      </c>
      <c r="I1587" s="41" t="s">
        <v>2373</v>
      </c>
      <c r="J1587" s="41" t="s">
        <v>2364</v>
      </c>
      <c r="K1587" s="41" t="s">
        <v>2373</v>
      </c>
      <c r="L1587" s="41" t="s">
        <v>7043</v>
      </c>
      <c r="M1587" s="41" t="s">
        <v>5064</v>
      </c>
      <c r="N1587" s="41" t="s">
        <v>2373</v>
      </c>
      <c r="O1587" s="41" t="s">
        <v>2373</v>
      </c>
      <c r="P1587" s="41" t="s">
        <v>2373</v>
      </c>
      <c r="Q1587" s="42" t="s">
        <v>2373</v>
      </c>
      <c r="R1587" s="43" t="s">
        <v>2373</v>
      </c>
      <c r="S1587" s="43" t="s">
        <v>2373</v>
      </c>
      <c r="T1587" s="216">
        <v>133.5</v>
      </c>
      <c r="U1587" s="216">
        <v>112</v>
      </c>
    </row>
    <row r="1588" spans="1:21">
      <c r="A1588" s="39">
        <v>1587</v>
      </c>
      <c r="B1588" s="39">
        <v>6187</v>
      </c>
      <c r="C1588" s="40">
        <v>61872</v>
      </c>
      <c r="D1588" s="40" t="s">
        <v>1589</v>
      </c>
      <c r="E1588" s="41">
        <v>0</v>
      </c>
      <c r="F1588" s="41" t="s">
        <v>2373</v>
      </c>
      <c r="G1588" s="41" t="s">
        <v>2373</v>
      </c>
      <c r="H1588" s="41" t="s">
        <v>2373</v>
      </c>
      <c r="I1588" s="41" t="s">
        <v>2373</v>
      </c>
      <c r="J1588" s="41" t="s">
        <v>2364</v>
      </c>
      <c r="K1588" s="41" t="s">
        <v>2373</v>
      </c>
      <c r="L1588" s="41" t="s">
        <v>7043</v>
      </c>
      <c r="M1588" s="41" t="s">
        <v>5064</v>
      </c>
      <c r="N1588" s="41" t="s">
        <v>2373</v>
      </c>
      <c r="O1588" s="41" t="s">
        <v>2373</v>
      </c>
      <c r="P1588" s="41" t="s">
        <v>2373</v>
      </c>
      <c r="Q1588" s="42" t="s">
        <v>2373</v>
      </c>
      <c r="R1588" s="43" t="s">
        <v>2373</v>
      </c>
      <c r="S1588" s="43" t="s">
        <v>2373</v>
      </c>
      <c r="T1588" s="216">
        <v>145.19999999999999</v>
      </c>
      <c r="U1588" s="216">
        <v>91</v>
      </c>
    </row>
    <row r="1589" spans="1:21">
      <c r="A1589" s="39">
        <v>1588</v>
      </c>
      <c r="B1589" s="39">
        <v>6187</v>
      </c>
      <c r="C1589" s="40">
        <v>61873</v>
      </c>
      <c r="D1589" s="40" t="s">
        <v>1590</v>
      </c>
      <c r="E1589" s="41">
        <v>0</v>
      </c>
      <c r="F1589" s="41" t="s">
        <v>2373</v>
      </c>
      <c r="G1589" s="41">
        <v>5</v>
      </c>
      <c r="H1589" s="41">
        <v>35.1</v>
      </c>
      <c r="I1589" s="41">
        <v>3</v>
      </c>
      <c r="J1589" s="41" t="s">
        <v>2364</v>
      </c>
      <c r="K1589" s="41" t="s">
        <v>2373</v>
      </c>
      <c r="L1589" s="41" t="s">
        <v>7043</v>
      </c>
      <c r="M1589" s="41" t="s">
        <v>5064</v>
      </c>
      <c r="N1589" s="41" t="s">
        <v>2373</v>
      </c>
      <c r="O1589" s="41" t="s">
        <v>2373</v>
      </c>
      <c r="P1589" s="41" t="s">
        <v>2373</v>
      </c>
      <c r="Q1589" s="42" t="s">
        <v>2373</v>
      </c>
      <c r="R1589" s="43">
        <v>40676</v>
      </c>
      <c r="S1589" s="43" t="s">
        <v>5065</v>
      </c>
      <c r="T1589" s="216">
        <v>111.5</v>
      </c>
      <c r="U1589" s="216">
        <v>80</v>
      </c>
    </row>
    <row r="1590" spans="1:21">
      <c r="A1590" s="39">
        <v>1589</v>
      </c>
      <c r="B1590" s="39">
        <v>6187</v>
      </c>
      <c r="C1590" s="40">
        <v>61874</v>
      </c>
      <c r="D1590" s="40" t="s">
        <v>1591</v>
      </c>
      <c r="E1590" s="41">
        <v>5</v>
      </c>
      <c r="F1590" s="41" t="s">
        <v>2371</v>
      </c>
      <c r="G1590" s="41">
        <v>10</v>
      </c>
      <c r="H1590" s="41">
        <v>127</v>
      </c>
      <c r="I1590" s="41">
        <v>3</v>
      </c>
      <c r="J1590" s="41" t="s">
        <v>2366</v>
      </c>
      <c r="K1590" s="41" t="s">
        <v>2254</v>
      </c>
      <c r="L1590" s="41" t="s">
        <v>7043</v>
      </c>
      <c r="M1590" s="41" t="s">
        <v>5064</v>
      </c>
      <c r="N1590" s="41">
        <v>8.33</v>
      </c>
      <c r="O1590" s="41">
        <v>112.78</v>
      </c>
      <c r="P1590" s="41">
        <v>100</v>
      </c>
      <c r="Q1590" s="42">
        <v>1.0269999999999999</v>
      </c>
      <c r="R1590" s="43">
        <v>44614</v>
      </c>
      <c r="S1590" s="43" t="s">
        <v>5066</v>
      </c>
      <c r="T1590" s="216">
        <v>467</v>
      </c>
      <c r="U1590" s="216">
        <v>98</v>
      </c>
    </row>
    <row r="1591" spans="1:21">
      <c r="A1591" s="39">
        <v>1590</v>
      </c>
      <c r="B1591" s="39">
        <v>6187</v>
      </c>
      <c r="C1591" s="40">
        <v>61875</v>
      </c>
      <c r="D1591" s="40" t="s">
        <v>1592</v>
      </c>
      <c r="E1591" s="41">
        <v>5</v>
      </c>
      <c r="F1591" s="41" t="s">
        <v>2371</v>
      </c>
      <c r="G1591" s="41">
        <v>5</v>
      </c>
      <c r="H1591" s="41">
        <v>288</v>
      </c>
      <c r="I1591" s="41">
        <v>3</v>
      </c>
      <c r="J1591" s="41" t="s">
        <v>2366</v>
      </c>
      <c r="K1591" s="41" t="s">
        <v>2259</v>
      </c>
      <c r="L1591" s="41" t="s">
        <v>7043</v>
      </c>
      <c r="M1591" s="41" t="s">
        <v>5064</v>
      </c>
      <c r="N1591" s="41">
        <v>8.33</v>
      </c>
      <c r="O1591" s="41">
        <v>119.63</v>
      </c>
      <c r="P1591" s="41">
        <v>100</v>
      </c>
      <c r="Q1591" s="42">
        <v>1.0996999999999999</v>
      </c>
      <c r="R1591" s="43">
        <v>45483</v>
      </c>
      <c r="S1591" s="43" t="s">
        <v>3832</v>
      </c>
      <c r="T1591" s="216">
        <v>196</v>
      </c>
      <c r="U1591" s="216">
        <v>102.5</v>
      </c>
    </row>
    <row r="1592" spans="1:21">
      <c r="A1592" s="39">
        <v>1591</v>
      </c>
      <c r="B1592" s="39">
        <v>6189</v>
      </c>
      <c r="C1592" s="40">
        <v>61891</v>
      </c>
      <c r="D1592" s="40" t="s">
        <v>1593</v>
      </c>
      <c r="E1592" s="41">
        <v>0</v>
      </c>
      <c r="F1592" s="41" t="s">
        <v>2373</v>
      </c>
      <c r="G1592" s="41" t="s">
        <v>2373</v>
      </c>
      <c r="H1592" s="41" t="s">
        <v>2373</v>
      </c>
      <c r="I1592" s="41" t="s">
        <v>2373</v>
      </c>
      <c r="J1592" s="41" t="s">
        <v>2364</v>
      </c>
      <c r="K1592" s="41" t="s">
        <v>2373</v>
      </c>
      <c r="L1592" s="41" t="s">
        <v>2270</v>
      </c>
      <c r="M1592" s="41" t="s">
        <v>5067</v>
      </c>
      <c r="N1592" s="41" t="s">
        <v>2373</v>
      </c>
      <c r="O1592" s="41" t="s">
        <v>2373</v>
      </c>
      <c r="P1592" s="41" t="s">
        <v>2373</v>
      </c>
      <c r="Q1592" s="42" t="s">
        <v>2373</v>
      </c>
      <c r="R1592" s="43" t="s">
        <v>2373</v>
      </c>
      <c r="S1592" s="43" t="s">
        <v>2373</v>
      </c>
      <c r="T1592" s="216">
        <v>178</v>
      </c>
      <c r="U1592" s="216">
        <v>97</v>
      </c>
    </row>
    <row r="1593" spans="1:21">
      <c r="A1593" s="39">
        <v>1592</v>
      </c>
      <c r="B1593" s="39">
        <v>6189</v>
      </c>
      <c r="C1593" s="40">
        <v>61892</v>
      </c>
      <c r="D1593" s="40" t="s">
        <v>1594</v>
      </c>
      <c r="E1593" s="41">
        <v>0</v>
      </c>
      <c r="F1593" s="41" t="s">
        <v>2373</v>
      </c>
      <c r="G1593" s="41" t="s">
        <v>2373</v>
      </c>
      <c r="H1593" s="41" t="s">
        <v>2373</v>
      </c>
      <c r="I1593" s="41" t="s">
        <v>2373</v>
      </c>
      <c r="J1593" s="41" t="s">
        <v>2364</v>
      </c>
      <c r="K1593" s="41" t="s">
        <v>2373</v>
      </c>
      <c r="L1593" s="41" t="s">
        <v>2270</v>
      </c>
      <c r="M1593" s="41" t="s">
        <v>5067</v>
      </c>
      <c r="N1593" s="41" t="s">
        <v>2373</v>
      </c>
      <c r="O1593" s="41" t="s">
        <v>2373</v>
      </c>
      <c r="P1593" s="41" t="s">
        <v>2373</v>
      </c>
      <c r="Q1593" s="42" t="s">
        <v>2373</v>
      </c>
      <c r="R1593" s="43" t="s">
        <v>2373</v>
      </c>
      <c r="S1593" s="43" t="s">
        <v>2373</v>
      </c>
      <c r="T1593" s="216">
        <v>166</v>
      </c>
      <c r="U1593" s="216">
        <v>97.8</v>
      </c>
    </row>
    <row r="1594" spans="1:21">
      <c r="A1594" s="39">
        <v>1593</v>
      </c>
      <c r="B1594" s="39">
        <v>6189</v>
      </c>
      <c r="C1594" s="40">
        <v>61893</v>
      </c>
      <c r="D1594" s="40" t="s">
        <v>1595</v>
      </c>
      <c r="E1594" s="41">
        <v>4</v>
      </c>
      <c r="F1594" s="41" t="s">
        <v>2371</v>
      </c>
      <c r="G1594" s="41">
        <v>10</v>
      </c>
      <c r="H1594" s="41">
        <v>34.5</v>
      </c>
      <c r="I1594" s="41">
        <v>3</v>
      </c>
      <c r="J1594" s="41" t="s">
        <v>2366</v>
      </c>
      <c r="K1594" s="41" t="s">
        <v>2249</v>
      </c>
      <c r="L1594" s="41" t="s">
        <v>2270</v>
      </c>
      <c r="M1594" s="41" t="s">
        <v>5067</v>
      </c>
      <c r="N1594" s="41">
        <v>21.2</v>
      </c>
      <c r="O1594" s="41">
        <v>101</v>
      </c>
      <c r="P1594" s="41">
        <v>100</v>
      </c>
      <c r="Q1594" s="42">
        <v>1.0213000000000001</v>
      </c>
      <c r="R1594" s="43">
        <v>43990</v>
      </c>
      <c r="S1594" s="43" t="s">
        <v>5068</v>
      </c>
      <c r="T1594" s="216">
        <v>152</v>
      </c>
      <c r="U1594" s="216">
        <v>99.6</v>
      </c>
    </row>
    <row r="1595" spans="1:21">
      <c r="A1595" s="39">
        <v>1594</v>
      </c>
      <c r="B1595" s="39">
        <v>6189</v>
      </c>
      <c r="C1595" s="40">
        <v>61894</v>
      </c>
      <c r="D1595" s="40" t="s">
        <v>1596</v>
      </c>
      <c r="E1595" s="41">
        <v>4</v>
      </c>
      <c r="F1595" s="41" t="s">
        <v>2371</v>
      </c>
      <c r="G1595" s="41">
        <v>5</v>
      </c>
      <c r="H1595" s="41">
        <v>56.65</v>
      </c>
      <c r="I1595" s="41">
        <v>5</v>
      </c>
      <c r="J1595" s="41" t="s">
        <v>2366</v>
      </c>
      <c r="K1595" s="41" t="s">
        <v>2267</v>
      </c>
      <c r="L1595" s="41" t="s">
        <v>2270</v>
      </c>
      <c r="M1595" s="41" t="s">
        <v>5067</v>
      </c>
      <c r="N1595" s="41">
        <v>21.2</v>
      </c>
      <c r="O1595" s="41">
        <v>101</v>
      </c>
      <c r="P1595" s="41">
        <v>102.52509999999999</v>
      </c>
      <c r="Q1595" s="42">
        <v>1.0509999999999999</v>
      </c>
      <c r="R1595" s="43">
        <v>45240</v>
      </c>
      <c r="S1595" s="43" t="s">
        <v>5069</v>
      </c>
      <c r="T1595" s="216">
        <v>195</v>
      </c>
      <c r="U1595" s="216">
        <v>109.65</v>
      </c>
    </row>
    <row r="1596" spans="1:21">
      <c r="A1596" s="39">
        <v>1595</v>
      </c>
      <c r="B1596" s="39">
        <v>6190</v>
      </c>
      <c r="C1596" s="40">
        <v>61901</v>
      </c>
      <c r="D1596" s="40" t="s">
        <v>1597</v>
      </c>
      <c r="E1596" s="41">
        <v>0</v>
      </c>
      <c r="F1596" s="41" t="s">
        <v>2373</v>
      </c>
      <c r="G1596" s="41">
        <v>5</v>
      </c>
      <c r="H1596" s="41">
        <v>13.92</v>
      </c>
      <c r="I1596" s="41">
        <v>5</v>
      </c>
      <c r="J1596" s="41" t="s">
        <v>2364</v>
      </c>
      <c r="K1596" s="41" t="s">
        <v>2373</v>
      </c>
      <c r="L1596" s="41" t="s">
        <v>2262</v>
      </c>
      <c r="M1596" s="41" t="s">
        <v>5070</v>
      </c>
      <c r="N1596" s="41" t="s">
        <v>2373</v>
      </c>
      <c r="O1596" s="41" t="s">
        <v>2373</v>
      </c>
      <c r="P1596" s="41" t="s">
        <v>2373</v>
      </c>
      <c r="Q1596" s="42" t="s">
        <v>2373</v>
      </c>
      <c r="R1596" s="43">
        <v>39046</v>
      </c>
      <c r="S1596" s="43" t="s">
        <v>5071</v>
      </c>
      <c r="T1596" s="216">
        <v>155</v>
      </c>
      <c r="U1596" s="216">
        <v>94.05</v>
      </c>
    </row>
    <row r="1597" spans="1:21">
      <c r="A1597" s="39">
        <v>1596</v>
      </c>
      <c r="B1597" s="39">
        <v>6190</v>
      </c>
      <c r="C1597" s="40">
        <v>61902</v>
      </c>
      <c r="D1597" s="40" t="s">
        <v>1598</v>
      </c>
      <c r="E1597" s="41">
        <v>0</v>
      </c>
      <c r="F1597" s="41" t="s">
        <v>2373</v>
      </c>
      <c r="G1597" s="41">
        <v>6</v>
      </c>
      <c r="H1597" s="41">
        <v>15.86</v>
      </c>
      <c r="I1597" s="41">
        <v>5</v>
      </c>
      <c r="J1597" s="41" t="s">
        <v>2364</v>
      </c>
      <c r="K1597" s="41" t="s">
        <v>2373</v>
      </c>
      <c r="L1597" s="41" t="s">
        <v>2262</v>
      </c>
      <c r="M1597" s="41" t="s">
        <v>5070</v>
      </c>
      <c r="N1597" s="41" t="s">
        <v>2373</v>
      </c>
      <c r="O1597" s="41" t="s">
        <v>2373</v>
      </c>
      <c r="P1597" s="41" t="s">
        <v>2373</v>
      </c>
      <c r="Q1597" s="42" t="s">
        <v>2373</v>
      </c>
      <c r="R1597" s="43">
        <v>39385</v>
      </c>
      <c r="S1597" s="43" t="s">
        <v>3863</v>
      </c>
      <c r="T1597" s="216">
        <v>119</v>
      </c>
      <c r="U1597" s="216">
        <v>81</v>
      </c>
    </row>
    <row r="1598" spans="1:21">
      <c r="A1598" s="39">
        <v>1597</v>
      </c>
      <c r="B1598" s="39">
        <v>6190</v>
      </c>
      <c r="C1598" s="40">
        <v>61903</v>
      </c>
      <c r="D1598" s="40" t="s">
        <v>1599</v>
      </c>
      <c r="E1598" s="41">
        <v>0</v>
      </c>
      <c r="F1598" s="41" t="s">
        <v>2373</v>
      </c>
      <c r="G1598" s="41">
        <v>3</v>
      </c>
      <c r="H1598" s="41">
        <v>16.600000000000001</v>
      </c>
      <c r="I1598" s="41">
        <v>5</v>
      </c>
      <c r="J1598" s="41" t="s">
        <v>2364</v>
      </c>
      <c r="K1598" s="41" t="s">
        <v>2373</v>
      </c>
      <c r="L1598" s="41" t="s">
        <v>2262</v>
      </c>
      <c r="M1598" s="41" t="s">
        <v>5070</v>
      </c>
      <c r="N1598" s="41" t="s">
        <v>2373</v>
      </c>
      <c r="O1598" s="41" t="s">
        <v>2373</v>
      </c>
      <c r="P1598" s="41" t="s">
        <v>2373</v>
      </c>
      <c r="Q1598" s="42" t="s">
        <v>2373</v>
      </c>
      <c r="R1598" s="43">
        <v>40410</v>
      </c>
      <c r="S1598" s="43" t="s">
        <v>5072</v>
      </c>
      <c r="T1598" s="216">
        <v>111</v>
      </c>
      <c r="U1598" s="216">
        <v>94.5</v>
      </c>
    </row>
    <row r="1599" spans="1:21">
      <c r="A1599" s="39">
        <v>1598</v>
      </c>
      <c r="B1599" s="39">
        <v>6190</v>
      </c>
      <c r="C1599" s="40">
        <v>61904</v>
      </c>
      <c r="D1599" s="40" t="s">
        <v>1600</v>
      </c>
      <c r="E1599" s="41" t="s">
        <v>5073</v>
      </c>
      <c r="F1599" s="41" t="s">
        <v>2369</v>
      </c>
      <c r="G1599" s="41">
        <v>2</v>
      </c>
      <c r="H1599" s="41">
        <v>10.199999999999999</v>
      </c>
      <c r="I1599" s="41">
        <v>3</v>
      </c>
      <c r="J1599" s="41" t="s">
        <v>2364</v>
      </c>
      <c r="K1599" s="41" t="s">
        <v>2247</v>
      </c>
      <c r="L1599" s="41" t="s">
        <v>2262</v>
      </c>
      <c r="M1599" s="41" t="s">
        <v>5070</v>
      </c>
      <c r="N1599" s="41">
        <v>16.2</v>
      </c>
      <c r="O1599" s="41">
        <v>100.5</v>
      </c>
      <c r="P1599" s="41">
        <v>100</v>
      </c>
      <c r="Q1599" s="42">
        <v>1.0516000000000001</v>
      </c>
      <c r="R1599" s="43">
        <v>41835</v>
      </c>
      <c r="S1599" s="43" t="s">
        <v>5074</v>
      </c>
      <c r="T1599" s="216">
        <v>161</v>
      </c>
      <c r="U1599" s="216">
        <v>100</v>
      </c>
    </row>
    <row r="1600" spans="1:21">
      <c r="A1600" s="39">
        <v>1599</v>
      </c>
      <c r="B1600" s="39">
        <v>6190</v>
      </c>
      <c r="C1600" s="40">
        <v>61905</v>
      </c>
      <c r="D1600" s="40" t="s">
        <v>1601</v>
      </c>
      <c r="E1600" s="41">
        <v>6</v>
      </c>
      <c r="F1600" s="41" t="s">
        <v>2371</v>
      </c>
      <c r="G1600" s="41">
        <v>3</v>
      </c>
      <c r="H1600" s="41">
        <v>25</v>
      </c>
      <c r="I1600" s="41">
        <v>3</v>
      </c>
      <c r="J1600" s="41" t="s">
        <v>2366</v>
      </c>
      <c r="K1600" s="41" t="s">
        <v>2266</v>
      </c>
      <c r="L1600" s="41" t="s">
        <v>2262</v>
      </c>
      <c r="M1600" s="41" t="s">
        <v>5070</v>
      </c>
      <c r="N1600" s="41">
        <v>16.2</v>
      </c>
      <c r="O1600" s="41" t="s">
        <v>2373</v>
      </c>
      <c r="P1600" s="41" t="s">
        <v>2373</v>
      </c>
      <c r="Q1600" s="42">
        <v>1.0183</v>
      </c>
      <c r="R1600" s="43">
        <v>44456</v>
      </c>
      <c r="S1600" s="43" t="s">
        <v>5075</v>
      </c>
      <c r="T1600" s="216">
        <v>185</v>
      </c>
      <c r="U1600" s="216">
        <v>103</v>
      </c>
    </row>
    <row r="1601" spans="1:21">
      <c r="A1601" s="39">
        <v>1600</v>
      </c>
      <c r="B1601" s="39">
        <v>6190</v>
      </c>
      <c r="C1601" s="40">
        <v>61906</v>
      </c>
      <c r="D1601" s="40" t="s">
        <v>1602</v>
      </c>
      <c r="E1601" s="41">
        <v>6</v>
      </c>
      <c r="F1601" s="41" t="s">
        <v>2371</v>
      </c>
      <c r="G1601" s="41">
        <v>8</v>
      </c>
      <c r="H1601" s="41">
        <v>36.200000000000003</v>
      </c>
      <c r="I1601" s="41">
        <v>3</v>
      </c>
      <c r="J1601" s="41" t="s">
        <v>2366</v>
      </c>
      <c r="K1601" s="41" t="s">
        <v>2266</v>
      </c>
      <c r="L1601" s="41" t="s">
        <v>2262</v>
      </c>
      <c r="M1601" s="41" t="s">
        <v>5070</v>
      </c>
      <c r="N1601" s="41">
        <v>16.2</v>
      </c>
      <c r="O1601" s="41">
        <v>101</v>
      </c>
      <c r="P1601" s="41">
        <v>100</v>
      </c>
      <c r="Q1601" s="42">
        <v>1.0163</v>
      </c>
      <c r="R1601" s="43">
        <v>44865</v>
      </c>
      <c r="S1601" s="43" t="s">
        <v>5076</v>
      </c>
      <c r="T1601" s="216">
        <v>166</v>
      </c>
      <c r="U1601" s="216">
        <v>96.1</v>
      </c>
    </row>
    <row r="1602" spans="1:21">
      <c r="A1602" s="39">
        <v>1601</v>
      </c>
      <c r="B1602" s="39">
        <v>6191</v>
      </c>
      <c r="C1602" s="40">
        <v>61911</v>
      </c>
      <c r="D1602" s="40" t="s">
        <v>1603</v>
      </c>
      <c r="E1602" s="41">
        <v>0</v>
      </c>
      <c r="F1602" s="41" t="s">
        <v>2373</v>
      </c>
      <c r="G1602" s="41">
        <v>6</v>
      </c>
      <c r="H1602" s="41">
        <v>22.5</v>
      </c>
      <c r="I1602" s="41">
        <v>5</v>
      </c>
      <c r="J1602" s="41" t="s">
        <v>2364</v>
      </c>
      <c r="K1602" s="41" t="s">
        <v>2373</v>
      </c>
      <c r="L1602" s="41" t="s">
        <v>2239</v>
      </c>
      <c r="M1602" s="41" t="s">
        <v>5077</v>
      </c>
      <c r="N1602" s="41" t="s">
        <v>2373</v>
      </c>
      <c r="O1602" s="41" t="s">
        <v>2373</v>
      </c>
      <c r="P1602" s="41" t="s">
        <v>2373</v>
      </c>
      <c r="Q1602" s="42" t="s">
        <v>2373</v>
      </c>
      <c r="R1602" s="43">
        <v>40438</v>
      </c>
      <c r="S1602" s="43" t="s">
        <v>5078</v>
      </c>
      <c r="T1602" s="216">
        <v>118.2</v>
      </c>
      <c r="U1602" s="216">
        <v>94</v>
      </c>
    </row>
    <row r="1603" spans="1:21">
      <c r="A1603" s="39">
        <v>1602</v>
      </c>
      <c r="B1603" s="39">
        <v>6193</v>
      </c>
      <c r="C1603" s="40">
        <v>61931</v>
      </c>
      <c r="D1603" s="40" t="s">
        <v>1604</v>
      </c>
      <c r="E1603" s="41">
        <v>0</v>
      </c>
      <c r="F1603" s="41" t="s">
        <v>2373</v>
      </c>
      <c r="G1603" s="41" t="s">
        <v>2373</v>
      </c>
      <c r="H1603" s="41" t="s">
        <v>2373</v>
      </c>
      <c r="I1603" s="41" t="s">
        <v>2373</v>
      </c>
      <c r="J1603" s="41" t="s">
        <v>2364</v>
      </c>
      <c r="K1603" s="41" t="s">
        <v>2373</v>
      </c>
      <c r="L1603" s="41" t="s">
        <v>2373</v>
      </c>
      <c r="M1603" s="41" t="s">
        <v>2373</v>
      </c>
      <c r="N1603" s="41" t="s">
        <v>2373</v>
      </c>
      <c r="O1603" s="41" t="s">
        <v>2373</v>
      </c>
      <c r="P1603" s="41" t="s">
        <v>2373</v>
      </c>
      <c r="Q1603" s="42" t="s">
        <v>2373</v>
      </c>
      <c r="R1603" s="43" t="s">
        <v>2373</v>
      </c>
      <c r="S1603" s="43" t="s">
        <v>2373</v>
      </c>
      <c r="T1603" s="216">
        <v>0</v>
      </c>
      <c r="U1603" s="216">
        <v>98</v>
      </c>
    </row>
    <row r="1604" spans="1:21">
      <c r="A1604" s="39">
        <v>1603</v>
      </c>
      <c r="B1604" s="39">
        <v>6194</v>
      </c>
      <c r="C1604" s="40">
        <v>61941</v>
      </c>
      <c r="D1604" s="40" t="s">
        <v>1605</v>
      </c>
      <c r="E1604" s="41">
        <v>0</v>
      </c>
      <c r="F1604" s="41" t="s">
        <v>2373</v>
      </c>
      <c r="G1604" s="41">
        <v>4.5</v>
      </c>
      <c r="H1604" s="41">
        <v>47.52</v>
      </c>
      <c r="I1604" s="41">
        <v>5</v>
      </c>
      <c r="J1604" s="41" t="s">
        <v>2364</v>
      </c>
      <c r="K1604" s="41" t="s">
        <v>2373</v>
      </c>
      <c r="L1604" s="41" t="s">
        <v>2239</v>
      </c>
      <c r="M1604" s="41" t="s">
        <v>5079</v>
      </c>
      <c r="N1604" s="41" t="s">
        <v>2373</v>
      </c>
      <c r="O1604" s="41" t="s">
        <v>2373</v>
      </c>
      <c r="P1604" s="41" t="s">
        <v>2373</v>
      </c>
      <c r="Q1604" s="42" t="s">
        <v>2373</v>
      </c>
      <c r="R1604" s="43">
        <v>39290</v>
      </c>
      <c r="S1604" s="43" t="s">
        <v>5080</v>
      </c>
      <c r="T1604" s="216">
        <v>189</v>
      </c>
      <c r="U1604" s="216">
        <v>95</v>
      </c>
    </row>
    <row r="1605" spans="1:21">
      <c r="A1605" s="39">
        <v>1604</v>
      </c>
      <c r="B1605" s="39">
        <v>6195</v>
      </c>
      <c r="C1605" s="40">
        <v>61952</v>
      </c>
      <c r="D1605" s="40" t="s">
        <v>1606</v>
      </c>
      <c r="E1605" s="41" t="s">
        <v>3836</v>
      </c>
      <c r="F1605" s="41" t="s">
        <v>2369</v>
      </c>
      <c r="G1605" s="41">
        <v>3</v>
      </c>
      <c r="H1605" s="41">
        <v>49</v>
      </c>
      <c r="I1605" s="41">
        <v>5</v>
      </c>
      <c r="J1605" s="41" t="s">
        <v>2364</v>
      </c>
      <c r="K1605" s="41" t="s">
        <v>2241</v>
      </c>
      <c r="L1605" s="41" t="s">
        <v>2280</v>
      </c>
      <c r="M1605" s="41" t="s">
        <v>5081</v>
      </c>
      <c r="N1605" s="41">
        <v>5.0199999999999996</v>
      </c>
      <c r="O1605" s="41">
        <v>100</v>
      </c>
      <c r="P1605" s="41">
        <v>100</v>
      </c>
      <c r="Q1605" s="42">
        <v>1.02</v>
      </c>
      <c r="R1605" s="43">
        <v>42719</v>
      </c>
      <c r="S1605" s="43" t="s">
        <v>5082</v>
      </c>
      <c r="T1605" s="216">
        <v>155</v>
      </c>
      <c r="U1605" s="216">
        <v>100</v>
      </c>
    </row>
    <row r="1606" spans="1:21">
      <c r="A1606" s="39">
        <v>1605</v>
      </c>
      <c r="B1606" s="39">
        <v>6196</v>
      </c>
      <c r="C1606" s="40">
        <v>61961</v>
      </c>
      <c r="D1606" s="40" t="s">
        <v>1607</v>
      </c>
      <c r="E1606" s="41">
        <v>0</v>
      </c>
      <c r="F1606" s="41" t="s">
        <v>2373</v>
      </c>
      <c r="G1606" s="41" t="s">
        <v>2373</v>
      </c>
      <c r="H1606" s="41" t="s">
        <v>2373</v>
      </c>
      <c r="I1606" s="41" t="s">
        <v>2373</v>
      </c>
      <c r="J1606" s="41" t="s">
        <v>2364</v>
      </c>
      <c r="K1606" s="41" t="s">
        <v>2373</v>
      </c>
      <c r="L1606" s="41" t="s">
        <v>7043</v>
      </c>
      <c r="M1606" s="41" t="s">
        <v>5083</v>
      </c>
      <c r="N1606" s="41" t="s">
        <v>2373</v>
      </c>
      <c r="O1606" s="41" t="s">
        <v>2373</v>
      </c>
      <c r="P1606" s="41" t="s">
        <v>2373</v>
      </c>
      <c r="Q1606" s="42" t="s">
        <v>2373</v>
      </c>
      <c r="R1606" s="43" t="s">
        <v>2373</v>
      </c>
      <c r="S1606" s="43" t="s">
        <v>2373</v>
      </c>
      <c r="T1606" s="216">
        <v>133.05000000000001</v>
      </c>
      <c r="U1606" s="216">
        <v>99</v>
      </c>
    </row>
    <row r="1607" spans="1:21">
      <c r="A1607" s="39">
        <v>1606</v>
      </c>
      <c r="B1607" s="39">
        <v>6196</v>
      </c>
      <c r="C1607" s="40">
        <v>61962</v>
      </c>
      <c r="D1607" s="40" t="s">
        <v>1608</v>
      </c>
      <c r="E1607" s="41">
        <v>0</v>
      </c>
      <c r="F1607" s="41" t="s">
        <v>2373</v>
      </c>
      <c r="G1607" s="41" t="s">
        <v>2373</v>
      </c>
      <c r="H1607" s="41" t="s">
        <v>2373</v>
      </c>
      <c r="I1607" s="41" t="s">
        <v>2373</v>
      </c>
      <c r="J1607" s="41" t="s">
        <v>2364</v>
      </c>
      <c r="K1607" s="41" t="s">
        <v>2373</v>
      </c>
      <c r="L1607" s="41" t="s">
        <v>7043</v>
      </c>
      <c r="M1607" s="41" t="s">
        <v>5083</v>
      </c>
      <c r="N1607" s="41" t="s">
        <v>2373</v>
      </c>
      <c r="O1607" s="41" t="s">
        <v>2373</v>
      </c>
      <c r="P1607" s="41" t="s">
        <v>2373</v>
      </c>
      <c r="Q1607" s="42" t="s">
        <v>2373</v>
      </c>
      <c r="R1607" s="43" t="s">
        <v>2373</v>
      </c>
      <c r="S1607" s="43" t="s">
        <v>2373</v>
      </c>
      <c r="T1607" s="216">
        <v>106</v>
      </c>
      <c r="U1607" s="216">
        <v>93</v>
      </c>
    </row>
    <row r="1608" spans="1:21">
      <c r="A1608" s="39">
        <v>1607</v>
      </c>
      <c r="B1608" s="39">
        <v>6196</v>
      </c>
      <c r="C1608" s="40">
        <v>61963</v>
      </c>
      <c r="D1608" s="40" t="s">
        <v>1609</v>
      </c>
      <c r="E1608" s="41">
        <v>5</v>
      </c>
      <c r="F1608" s="41" t="s">
        <v>2371</v>
      </c>
      <c r="G1608" s="41">
        <v>5</v>
      </c>
      <c r="H1608" s="41">
        <v>28</v>
      </c>
      <c r="I1608" s="41">
        <v>3</v>
      </c>
      <c r="J1608" s="41" t="s">
        <v>2364</v>
      </c>
      <c r="K1608" s="41" t="s">
        <v>2257</v>
      </c>
      <c r="L1608" s="41" t="s">
        <v>7043</v>
      </c>
      <c r="M1608" s="41" t="s">
        <v>5083</v>
      </c>
      <c r="N1608" s="41">
        <v>20.100000000000001</v>
      </c>
      <c r="O1608" s="41">
        <v>100</v>
      </c>
      <c r="P1608" s="41">
        <v>100</v>
      </c>
      <c r="Q1608" s="42">
        <v>1.01</v>
      </c>
      <c r="R1608" s="43">
        <v>42604</v>
      </c>
      <c r="S1608" s="43" t="s">
        <v>4085</v>
      </c>
      <c r="T1608" s="216">
        <v>300</v>
      </c>
      <c r="U1608" s="216">
        <v>104</v>
      </c>
    </row>
    <row r="1609" spans="1:21">
      <c r="A1609" s="39">
        <v>1608</v>
      </c>
      <c r="B1609" s="39">
        <v>6196</v>
      </c>
      <c r="C1609" s="40">
        <v>61964</v>
      </c>
      <c r="D1609" s="40" t="s">
        <v>1610</v>
      </c>
      <c r="E1609" s="41">
        <v>5</v>
      </c>
      <c r="F1609" s="41" t="s">
        <v>2371</v>
      </c>
      <c r="G1609" s="41">
        <v>15</v>
      </c>
      <c r="H1609" s="41">
        <v>114.8</v>
      </c>
      <c r="I1609" s="41">
        <v>3</v>
      </c>
      <c r="J1609" s="41" t="s">
        <v>2364</v>
      </c>
      <c r="K1609" s="41" t="s">
        <v>2257</v>
      </c>
      <c r="L1609" s="41" t="s">
        <v>7043</v>
      </c>
      <c r="M1609" s="41" t="s">
        <v>5083</v>
      </c>
      <c r="N1609" s="41">
        <v>20.100000000000001</v>
      </c>
      <c r="O1609" s="41">
        <v>100</v>
      </c>
      <c r="P1609" s="41">
        <v>100</v>
      </c>
      <c r="Q1609" s="42">
        <v>1.02</v>
      </c>
      <c r="R1609" s="43">
        <v>44180</v>
      </c>
      <c r="S1609" s="43" t="s">
        <v>4070</v>
      </c>
      <c r="T1609" s="216">
        <v>174</v>
      </c>
      <c r="U1609" s="216">
        <v>108</v>
      </c>
    </row>
    <row r="1610" spans="1:21">
      <c r="A1610" s="39">
        <v>1609</v>
      </c>
      <c r="B1610" s="39">
        <v>6196</v>
      </c>
      <c r="C1610" s="40">
        <v>61965</v>
      </c>
      <c r="D1610" s="40" t="s">
        <v>1611</v>
      </c>
      <c r="E1610" s="41">
        <v>4</v>
      </c>
      <c r="F1610" s="41" t="s">
        <v>2371</v>
      </c>
      <c r="G1610" s="41">
        <v>25</v>
      </c>
      <c r="H1610" s="41">
        <v>145.9</v>
      </c>
      <c r="I1610" s="41">
        <v>3</v>
      </c>
      <c r="J1610" s="41" t="s">
        <v>2364</v>
      </c>
      <c r="K1610" s="41" t="s">
        <v>2257</v>
      </c>
      <c r="L1610" s="41" t="s">
        <v>7043</v>
      </c>
      <c r="M1610" s="41" t="s">
        <v>5083</v>
      </c>
      <c r="N1610" s="41">
        <v>20.100000000000001</v>
      </c>
      <c r="O1610" s="41">
        <v>100</v>
      </c>
      <c r="P1610" s="41">
        <v>100</v>
      </c>
      <c r="Q1610" s="42">
        <v>1.02</v>
      </c>
      <c r="R1610" s="43">
        <v>45104</v>
      </c>
      <c r="S1610" s="43" t="s">
        <v>5084</v>
      </c>
      <c r="T1610" s="216">
        <v>219</v>
      </c>
      <c r="U1610" s="216">
        <v>106.1</v>
      </c>
    </row>
    <row r="1611" spans="1:21">
      <c r="A1611" s="39">
        <v>1610</v>
      </c>
      <c r="B1611" s="39">
        <v>6197</v>
      </c>
      <c r="C1611" s="40">
        <v>61971</v>
      </c>
      <c r="D1611" s="40" t="s">
        <v>1612</v>
      </c>
      <c r="E1611" s="41">
        <v>0</v>
      </c>
      <c r="F1611" s="41" t="s">
        <v>2373</v>
      </c>
      <c r="G1611" s="41" t="s">
        <v>2373</v>
      </c>
      <c r="H1611" s="41" t="s">
        <v>2373</v>
      </c>
      <c r="I1611" s="41" t="s">
        <v>2373</v>
      </c>
      <c r="J1611" s="41" t="s">
        <v>2364</v>
      </c>
      <c r="K1611" s="41" t="s">
        <v>2373</v>
      </c>
      <c r="L1611" s="41" t="s">
        <v>2239</v>
      </c>
      <c r="M1611" s="41" t="s">
        <v>5085</v>
      </c>
      <c r="N1611" s="41" t="s">
        <v>2373</v>
      </c>
      <c r="O1611" s="41" t="s">
        <v>2373</v>
      </c>
      <c r="P1611" s="41" t="s">
        <v>2373</v>
      </c>
      <c r="Q1611" s="42" t="s">
        <v>2373</v>
      </c>
      <c r="R1611" s="43" t="s">
        <v>2373</v>
      </c>
      <c r="S1611" s="43" t="s">
        <v>2373</v>
      </c>
      <c r="T1611" s="216">
        <v>371</v>
      </c>
      <c r="U1611" s="216">
        <v>100</v>
      </c>
    </row>
    <row r="1612" spans="1:21">
      <c r="A1612" s="39">
        <v>1611</v>
      </c>
      <c r="B1612" s="39">
        <v>6197</v>
      </c>
      <c r="C1612" s="40">
        <v>61972</v>
      </c>
      <c r="D1612" s="40" t="s">
        <v>1613</v>
      </c>
      <c r="E1612" s="41" t="s">
        <v>3919</v>
      </c>
      <c r="F1612" s="41" t="s">
        <v>2369</v>
      </c>
      <c r="G1612" s="41">
        <v>3</v>
      </c>
      <c r="H1612" s="41">
        <v>49.9</v>
      </c>
      <c r="I1612" s="41">
        <v>3</v>
      </c>
      <c r="J1612" s="41" t="s">
        <v>2364</v>
      </c>
      <c r="K1612" s="41" t="s">
        <v>2259</v>
      </c>
      <c r="L1612" s="41" t="s">
        <v>2239</v>
      </c>
      <c r="M1612" s="41" t="s">
        <v>5085</v>
      </c>
      <c r="N1612" s="41">
        <v>12.2</v>
      </c>
      <c r="O1612" s="41" t="s">
        <v>2373</v>
      </c>
      <c r="P1612" s="41" t="s">
        <v>2373</v>
      </c>
      <c r="Q1612" s="42">
        <v>1.01</v>
      </c>
      <c r="R1612" s="43">
        <v>40753</v>
      </c>
      <c r="S1612" s="43" t="s">
        <v>5086</v>
      </c>
      <c r="T1612" s="216">
        <v>108.95</v>
      </c>
      <c r="U1612" s="216">
        <v>95.55</v>
      </c>
    </row>
    <row r="1613" spans="1:21">
      <c r="A1613" s="39">
        <v>1612</v>
      </c>
      <c r="B1613" s="39">
        <v>6197</v>
      </c>
      <c r="C1613" s="40">
        <v>61973</v>
      </c>
      <c r="D1613" s="40" t="s">
        <v>1614</v>
      </c>
      <c r="E1613" s="41">
        <v>5</v>
      </c>
      <c r="F1613" s="41" t="s">
        <v>2371</v>
      </c>
      <c r="G1613" s="41">
        <v>10</v>
      </c>
      <c r="H1613" s="41">
        <v>160</v>
      </c>
      <c r="I1613" s="41">
        <v>3</v>
      </c>
      <c r="J1613" s="41" t="s">
        <v>2366</v>
      </c>
      <c r="K1613" s="41" t="s">
        <v>2247</v>
      </c>
      <c r="L1613" s="41" t="s">
        <v>2239</v>
      </c>
      <c r="M1613" s="41" t="s">
        <v>5085</v>
      </c>
      <c r="N1613" s="41">
        <v>12.2</v>
      </c>
      <c r="O1613" s="41">
        <v>117.45</v>
      </c>
      <c r="P1613" s="41">
        <v>100</v>
      </c>
      <c r="Q1613" s="42">
        <v>1.0224</v>
      </c>
      <c r="R1613" s="43">
        <v>45580</v>
      </c>
      <c r="S1613" s="43" t="s">
        <v>5087</v>
      </c>
      <c r="T1613" s="216">
        <v>268</v>
      </c>
      <c r="U1613" s="216">
        <v>101.75</v>
      </c>
    </row>
    <row r="1614" spans="1:21">
      <c r="A1614" s="39">
        <v>1613</v>
      </c>
      <c r="B1614" s="39">
        <v>6198</v>
      </c>
      <c r="C1614" s="40">
        <v>61981</v>
      </c>
      <c r="D1614" s="40" t="s">
        <v>1615</v>
      </c>
      <c r="E1614" s="41">
        <v>0</v>
      </c>
      <c r="F1614" s="41" t="s">
        <v>2373</v>
      </c>
      <c r="G1614" s="41" t="s">
        <v>2373</v>
      </c>
      <c r="H1614" s="41" t="s">
        <v>2373</v>
      </c>
      <c r="I1614" s="41" t="s">
        <v>2373</v>
      </c>
      <c r="J1614" s="41" t="s">
        <v>2364</v>
      </c>
      <c r="K1614" s="41" t="s">
        <v>2373</v>
      </c>
      <c r="L1614" s="41" t="s">
        <v>2255</v>
      </c>
      <c r="M1614" s="41" t="s">
        <v>5088</v>
      </c>
      <c r="N1614" s="41" t="s">
        <v>2373</v>
      </c>
      <c r="O1614" s="41" t="s">
        <v>2373</v>
      </c>
      <c r="P1614" s="41" t="s">
        <v>2373</v>
      </c>
      <c r="Q1614" s="42" t="s">
        <v>2373</v>
      </c>
      <c r="R1614" s="43" t="s">
        <v>2373</v>
      </c>
      <c r="S1614" s="43" t="s">
        <v>2373</v>
      </c>
      <c r="T1614" s="216">
        <v>195</v>
      </c>
      <c r="U1614" s="216">
        <v>93.2</v>
      </c>
    </row>
    <row r="1615" spans="1:21">
      <c r="A1615" s="39">
        <v>1614</v>
      </c>
      <c r="B1615" s="39">
        <v>6199</v>
      </c>
      <c r="C1615" s="40">
        <v>61991</v>
      </c>
      <c r="D1615" s="40" t="s">
        <v>1616</v>
      </c>
      <c r="E1615" s="41">
        <v>0</v>
      </c>
      <c r="F1615" s="41" t="s">
        <v>2373</v>
      </c>
      <c r="G1615" s="41" t="s">
        <v>2373</v>
      </c>
      <c r="H1615" s="41" t="s">
        <v>2373</v>
      </c>
      <c r="I1615" s="41" t="s">
        <v>2373</v>
      </c>
      <c r="J1615" s="41" t="s">
        <v>2364</v>
      </c>
      <c r="K1615" s="41" t="s">
        <v>2373</v>
      </c>
      <c r="L1615" s="41" t="s">
        <v>2253</v>
      </c>
      <c r="M1615" s="41"/>
      <c r="N1615" s="41" t="s">
        <v>2373</v>
      </c>
      <c r="O1615" s="41" t="s">
        <v>2373</v>
      </c>
      <c r="P1615" s="41" t="s">
        <v>2373</v>
      </c>
      <c r="Q1615" s="42" t="s">
        <v>2373</v>
      </c>
      <c r="R1615" s="43" t="s">
        <v>2373</v>
      </c>
      <c r="S1615" s="43" t="s">
        <v>2373</v>
      </c>
      <c r="T1615" s="216">
        <v>119.5</v>
      </c>
      <c r="U1615" s="216">
        <v>98.8</v>
      </c>
    </row>
    <row r="1616" spans="1:21">
      <c r="A1616" s="39">
        <v>1615</v>
      </c>
      <c r="B1616" s="39">
        <v>6199</v>
      </c>
      <c r="C1616" s="40">
        <v>61992</v>
      </c>
      <c r="D1616" s="40" t="s">
        <v>1617</v>
      </c>
      <c r="E1616" s="41">
        <v>0</v>
      </c>
      <c r="F1616" s="41" t="s">
        <v>2373</v>
      </c>
      <c r="G1616" s="41" t="s">
        <v>2373</v>
      </c>
      <c r="H1616" s="41" t="s">
        <v>2373</v>
      </c>
      <c r="I1616" s="41" t="s">
        <v>2373</v>
      </c>
      <c r="J1616" s="41" t="s">
        <v>2364</v>
      </c>
      <c r="K1616" s="41" t="s">
        <v>2373</v>
      </c>
      <c r="L1616" s="41" t="s">
        <v>2253</v>
      </c>
      <c r="M1616" s="41"/>
      <c r="N1616" s="41" t="s">
        <v>2373</v>
      </c>
      <c r="O1616" s="41" t="s">
        <v>2373</v>
      </c>
      <c r="P1616" s="41" t="s">
        <v>2373</v>
      </c>
      <c r="Q1616" s="42" t="s">
        <v>2373</v>
      </c>
      <c r="R1616" s="43" t="s">
        <v>2373</v>
      </c>
      <c r="S1616" s="43" t="s">
        <v>2373</v>
      </c>
      <c r="T1616" s="216">
        <v>141.80000000000001</v>
      </c>
      <c r="U1616" s="216">
        <v>90.5</v>
      </c>
    </row>
    <row r="1617" spans="1:21">
      <c r="A1617" s="39">
        <v>1616</v>
      </c>
      <c r="B1617" s="39">
        <v>6203</v>
      </c>
      <c r="C1617" s="40">
        <v>62031</v>
      </c>
      <c r="D1617" s="40" t="s">
        <v>1618</v>
      </c>
      <c r="E1617" s="41">
        <v>5</v>
      </c>
      <c r="F1617" s="41" t="s">
        <v>2371</v>
      </c>
      <c r="G1617" s="41">
        <v>6</v>
      </c>
      <c r="H1617" s="41">
        <v>95.8</v>
      </c>
      <c r="I1617" s="41">
        <v>3</v>
      </c>
      <c r="J1617" s="41" t="s">
        <v>2366</v>
      </c>
      <c r="K1617" s="41" t="s">
        <v>2257</v>
      </c>
      <c r="L1617" s="41" t="s">
        <v>2239</v>
      </c>
      <c r="M1617" s="41" t="s">
        <v>5089</v>
      </c>
      <c r="N1617" s="41">
        <v>8.24</v>
      </c>
      <c r="O1617" s="41">
        <v>112.84</v>
      </c>
      <c r="P1617" s="41">
        <v>100</v>
      </c>
      <c r="Q1617" s="42">
        <v>1.02</v>
      </c>
      <c r="R1617" s="43">
        <v>44448</v>
      </c>
      <c r="S1617" s="43" t="s">
        <v>3579</v>
      </c>
      <c r="T1617" s="216">
        <v>137</v>
      </c>
      <c r="U1617" s="216">
        <v>93.1</v>
      </c>
    </row>
    <row r="1618" spans="1:21">
      <c r="A1618" s="39">
        <v>1617</v>
      </c>
      <c r="B1618" s="39">
        <v>6205</v>
      </c>
      <c r="C1618" s="40">
        <v>62051</v>
      </c>
      <c r="D1618" s="40" t="s">
        <v>1619</v>
      </c>
      <c r="E1618" s="41"/>
      <c r="F1618" s="41"/>
      <c r="G1618" s="41"/>
      <c r="H1618" s="41" t="s">
        <v>2373</v>
      </c>
      <c r="I1618" s="41"/>
      <c r="J1618" s="41" t="s">
        <v>2364</v>
      </c>
      <c r="K1618" s="41">
        <v>0</v>
      </c>
      <c r="L1618" s="41"/>
      <c r="M1618" s="41" t="s">
        <v>5090</v>
      </c>
      <c r="N1618" s="41" t="s">
        <v>2373</v>
      </c>
      <c r="O1618" s="41" t="s">
        <v>2373</v>
      </c>
      <c r="P1618" s="41" t="s">
        <v>2373</v>
      </c>
      <c r="Q1618" s="42" t="s">
        <v>2373</v>
      </c>
      <c r="R1618" s="43" t="s">
        <v>2373</v>
      </c>
      <c r="S1618" s="43" t="s">
        <v>2373</v>
      </c>
      <c r="T1618" s="216">
        <v>144</v>
      </c>
      <c r="U1618" s="216">
        <v>99</v>
      </c>
    </row>
    <row r="1619" spans="1:21">
      <c r="A1619" s="39">
        <v>1618</v>
      </c>
      <c r="B1619" s="39">
        <v>6205</v>
      </c>
      <c r="C1619" s="40">
        <v>62052</v>
      </c>
      <c r="D1619" s="40" t="s">
        <v>1620</v>
      </c>
      <c r="E1619" s="41"/>
      <c r="F1619" s="41"/>
      <c r="G1619" s="41"/>
      <c r="H1619" s="41" t="s">
        <v>2373</v>
      </c>
      <c r="I1619" s="41"/>
      <c r="J1619" s="41" t="s">
        <v>2364</v>
      </c>
      <c r="K1619" s="41">
        <v>0</v>
      </c>
      <c r="L1619" s="41"/>
      <c r="M1619" s="41" t="s">
        <v>5090</v>
      </c>
      <c r="N1619" s="41" t="s">
        <v>2373</v>
      </c>
      <c r="O1619" s="41" t="s">
        <v>2373</v>
      </c>
      <c r="P1619" s="41" t="s">
        <v>2373</v>
      </c>
      <c r="Q1619" s="42" t="s">
        <v>2373</v>
      </c>
      <c r="R1619" s="43" t="s">
        <v>2373</v>
      </c>
      <c r="S1619" s="43" t="s">
        <v>2373</v>
      </c>
      <c r="T1619" s="216">
        <v>126</v>
      </c>
      <c r="U1619" s="216">
        <v>92</v>
      </c>
    </row>
    <row r="1620" spans="1:21">
      <c r="A1620" s="39">
        <v>1619</v>
      </c>
      <c r="B1620" s="39">
        <v>6205</v>
      </c>
      <c r="C1620" s="40">
        <v>62053</v>
      </c>
      <c r="D1620" s="40" t="s">
        <v>1621</v>
      </c>
      <c r="E1620" s="41">
        <v>5</v>
      </c>
      <c r="F1620" s="41" t="s">
        <v>2371</v>
      </c>
      <c r="G1620" s="41">
        <v>3.5</v>
      </c>
      <c r="H1620" s="41">
        <v>35.799999999999997</v>
      </c>
      <c r="I1620" s="41">
        <v>3</v>
      </c>
      <c r="J1620" s="41" t="s">
        <v>2364</v>
      </c>
      <c r="K1620" s="41" t="s">
        <v>2267</v>
      </c>
      <c r="L1620" s="41" t="s">
        <v>2239</v>
      </c>
      <c r="M1620" s="41" t="s">
        <v>5090</v>
      </c>
      <c r="N1620" s="41">
        <v>8.2200000000000006</v>
      </c>
      <c r="O1620" s="41">
        <v>100</v>
      </c>
      <c r="P1620" s="41">
        <v>100.75190000000001</v>
      </c>
      <c r="Q1620" s="42">
        <v>1.0508</v>
      </c>
      <c r="R1620" s="43">
        <v>44139</v>
      </c>
      <c r="S1620" s="43" t="s">
        <v>3592</v>
      </c>
      <c r="T1620" s="216">
        <v>375</v>
      </c>
      <c r="U1620" s="216">
        <v>107.5</v>
      </c>
    </row>
    <row r="1621" spans="1:21">
      <c r="A1621" s="39">
        <v>1620</v>
      </c>
      <c r="B1621" s="39">
        <v>6206</v>
      </c>
      <c r="C1621" s="40">
        <v>62061</v>
      </c>
      <c r="D1621" s="40" t="s">
        <v>1622</v>
      </c>
      <c r="E1621" s="41"/>
      <c r="F1621" s="41"/>
      <c r="G1621" s="41"/>
      <c r="H1621" s="41" t="s">
        <v>2373</v>
      </c>
      <c r="I1621" s="41"/>
      <c r="J1621" s="41" t="s">
        <v>2364</v>
      </c>
      <c r="K1621" s="41">
        <v>0</v>
      </c>
      <c r="L1621" s="41"/>
      <c r="M1621" s="41" t="s">
        <v>5091</v>
      </c>
      <c r="N1621" s="41" t="s">
        <v>2373</v>
      </c>
      <c r="O1621" s="41" t="s">
        <v>2373</v>
      </c>
      <c r="P1621" s="41" t="s">
        <v>2373</v>
      </c>
      <c r="Q1621" s="42" t="s">
        <v>2373</v>
      </c>
      <c r="R1621" s="43" t="s">
        <v>2373</v>
      </c>
      <c r="S1621" s="43" t="s">
        <v>2373</v>
      </c>
      <c r="T1621" s="216">
        <v>0</v>
      </c>
      <c r="U1621" s="216">
        <v>101.1</v>
      </c>
    </row>
    <row r="1622" spans="1:21">
      <c r="A1622" s="39">
        <v>1621</v>
      </c>
      <c r="B1622" s="39">
        <v>6206</v>
      </c>
      <c r="C1622" s="40">
        <v>62062</v>
      </c>
      <c r="D1622" s="40" t="s">
        <v>1623</v>
      </c>
      <c r="E1622" s="41"/>
      <c r="F1622" s="41" t="s">
        <v>2373</v>
      </c>
      <c r="G1622" s="41">
        <v>8</v>
      </c>
      <c r="H1622" s="41">
        <v>90.9</v>
      </c>
      <c r="I1622" s="41">
        <v>5</v>
      </c>
      <c r="J1622" s="41" t="s">
        <v>2364</v>
      </c>
      <c r="K1622" s="41" t="s">
        <v>2373</v>
      </c>
      <c r="L1622" s="41"/>
      <c r="M1622" s="41" t="s">
        <v>5091</v>
      </c>
      <c r="N1622" s="41" t="s">
        <v>2373</v>
      </c>
      <c r="O1622" s="41" t="s">
        <v>2373</v>
      </c>
      <c r="P1622" s="41" t="s">
        <v>2373</v>
      </c>
      <c r="Q1622" s="42" t="s">
        <v>2373</v>
      </c>
      <c r="R1622" s="43">
        <v>40389</v>
      </c>
      <c r="S1622" s="43" t="s">
        <v>5092</v>
      </c>
      <c r="T1622" s="216">
        <v>282</v>
      </c>
      <c r="U1622" s="216">
        <v>99.65</v>
      </c>
    </row>
    <row r="1623" spans="1:21">
      <c r="A1623" s="39">
        <v>1622</v>
      </c>
      <c r="B1623" s="39">
        <v>6207</v>
      </c>
      <c r="C1623" s="40">
        <v>62071</v>
      </c>
      <c r="D1623" s="40" t="s">
        <v>1624</v>
      </c>
      <c r="E1623" s="41"/>
      <c r="F1623" s="41"/>
      <c r="G1623" s="41"/>
      <c r="H1623" s="41" t="s">
        <v>2373</v>
      </c>
      <c r="I1623" s="41"/>
      <c r="J1623" s="41" t="s">
        <v>2364</v>
      </c>
      <c r="K1623" s="41">
        <v>0</v>
      </c>
      <c r="L1623" s="41"/>
      <c r="M1623" s="41" t="s">
        <v>5093</v>
      </c>
      <c r="N1623" s="41" t="s">
        <v>2373</v>
      </c>
      <c r="O1623" s="41" t="s">
        <v>2373</v>
      </c>
      <c r="P1623" s="41" t="s">
        <v>2373</v>
      </c>
      <c r="Q1623" s="42" t="s">
        <v>2373</v>
      </c>
      <c r="R1623" s="43" t="s">
        <v>2373</v>
      </c>
      <c r="S1623" s="43" t="s">
        <v>2373</v>
      </c>
      <c r="T1623" s="216">
        <v>140.9</v>
      </c>
      <c r="U1623" s="216">
        <v>115.15</v>
      </c>
    </row>
    <row r="1624" spans="1:21">
      <c r="A1624" s="39">
        <v>1623</v>
      </c>
      <c r="B1624" s="39">
        <v>6207</v>
      </c>
      <c r="C1624" s="40">
        <v>62072</v>
      </c>
      <c r="D1624" s="40" t="s">
        <v>1625</v>
      </c>
      <c r="E1624" s="41"/>
      <c r="F1624" s="41"/>
      <c r="G1624" s="41"/>
      <c r="H1624" s="41" t="s">
        <v>2373</v>
      </c>
      <c r="I1624" s="41"/>
      <c r="J1624" s="41" t="s">
        <v>2364</v>
      </c>
      <c r="K1624" s="41">
        <v>0</v>
      </c>
      <c r="L1624" s="41"/>
      <c r="M1624" s="41" t="s">
        <v>5093</v>
      </c>
      <c r="N1624" s="41" t="s">
        <v>2373</v>
      </c>
      <c r="O1624" s="41" t="s">
        <v>2373</v>
      </c>
      <c r="P1624" s="41" t="s">
        <v>2373</v>
      </c>
      <c r="Q1624" s="42" t="s">
        <v>2373</v>
      </c>
      <c r="R1624" s="43" t="s">
        <v>2373</v>
      </c>
      <c r="S1624" s="43" t="s">
        <v>2373</v>
      </c>
      <c r="T1624" s="216">
        <v>115.6</v>
      </c>
      <c r="U1624" s="216">
        <v>95</v>
      </c>
    </row>
    <row r="1625" spans="1:21">
      <c r="A1625" s="39">
        <v>1624</v>
      </c>
      <c r="B1625" s="39">
        <v>6207</v>
      </c>
      <c r="C1625" s="40">
        <v>62073</v>
      </c>
      <c r="D1625" s="40" t="s">
        <v>1626</v>
      </c>
      <c r="E1625" s="41"/>
      <c r="F1625" s="41" t="s">
        <v>2373</v>
      </c>
      <c r="G1625" s="41">
        <v>5</v>
      </c>
      <c r="H1625" s="41">
        <v>46.8</v>
      </c>
      <c r="I1625" s="41">
        <v>5</v>
      </c>
      <c r="J1625" s="41" t="s">
        <v>2364</v>
      </c>
      <c r="K1625" s="41" t="s">
        <v>2373</v>
      </c>
      <c r="L1625" s="41"/>
      <c r="M1625" s="41" t="s">
        <v>5093</v>
      </c>
      <c r="N1625" s="41" t="s">
        <v>2373</v>
      </c>
      <c r="O1625" s="41" t="s">
        <v>2373</v>
      </c>
      <c r="P1625" s="41" t="s">
        <v>2373</v>
      </c>
      <c r="Q1625" s="42" t="s">
        <v>2373</v>
      </c>
      <c r="R1625" s="43">
        <v>40356</v>
      </c>
      <c r="S1625" s="43" t="s">
        <v>4002</v>
      </c>
      <c r="T1625" s="216">
        <v>126</v>
      </c>
      <c r="U1625" s="216">
        <v>94</v>
      </c>
    </row>
    <row r="1626" spans="1:21">
      <c r="A1626" s="39">
        <v>1625</v>
      </c>
      <c r="B1626" s="39">
        <v>6207</v>
      </c>
      <c r="C1626" s="40">
        <v>62074</v>
      </c>
      <c r="D1626" s="40" t="s">
        <v>1627</v>
      </c>
      <c r="E1626" s="41">
        <v>6</v>
      </c>
      <c r="F1626" s="41" t="s">
        <v>2371</v>
      </c>
      <c r="G1626" s="41">
        <v>6</v>
      </c>
      <c r="H1626" s="41">
        <v>53.6</v>
      </c>
      <c r="I1626" s="41">
        <v>5</v>
      </c>
      <c r="J1626" s="41" t="s">
        <v>2364</v>
      </c>
      <c r="K1626" s="41" t="s">
        <v>2263</v>
      </c>
      <c r="L1626" s="41" t="s">
        <v>2239</v>
      </c>
      <c r="M1626" s="41" t="s">
        <v>5093</v>
      </c>
      <c r="N1626" s="41">
        <v>7.97</v>
      </c>
      <c r="O1626" s="41" t="s">
        <v>2373</v>
      </c>
      <c r="P1626" s="41" t="s">
        <v>2373</v>
      </c>
      <c r="Q1626" s="42">
        <v>1.03</v>
      </c>
      <c r="R1626" s="43">
        <v>40688</v>
      </c>
      <c r="S1626" s="43" t="s">
        <v>5094</v>
      </c>
      <c r="T1626" s="216">
        <v>109.95</v>
      </c>
      <c r="U1626" s="216">
        <v>99</v>
      </c>
    </row>
    <row r="1627" spans="1:21">
      <c r="A1627" s="39">
        <v>1626</v>
      </c>
      <c r="B1627" s="39">
        <v>6208</v>
      </c>
      <c r="C1627" s="40">
        <v>62081</v>
      </c>
      <c r="D1627" s="40" t="s">
        <v>1628</v>
      </c>
      <c r="E1627" s="41"/>
      <c r="F1627" s="41"/>
      <c r="G1627" s="41"/>
      <c r="H1627" s="41" t="s">
        <v>2373</v>
      </c>
      <c r="I1627" s="41"/>
      <c r="J1627" s="41" t="s">
        <v>2364</v>
      </c>
      <c r="K1627" s="41">
        <v>0</v>
      </c>
      <c r="L1627" s="41"/>
      <c r="M1627" s="41" t="s">
        <v>5095</v>
      </c>
      <c r="N1627" s="41" t="s">
        <v>2373</v>
      </c>
      <c r="O1627" s="41" t="s">
        <v>2373</v>
      </c>
      <c r="P1627" s="41" t="s">
        <v>2373</v>
      </c>
      <c r="Q1627" s="42" t="s">
        <v>2373</v>
      </c>
      <c r="R1627" s="43" t="s">
        <v>2373</v>
      </c>
      <c r="S1627" s="43" t="s">
        <v>2373</v>
      </c>
      <c r="T1627" s="216">
        <v>182</v>
      </c>
      <c r="U1627" s="216">
        <v>138</v>
      </c>
    </row>
    <row r="1628" spans="1:21">
      <c r="A1628" s="39">
        <v>1627</v>
      </c>
      <c r="B1628" s="39">
        <v>6208</v>
      </c>
      <c r="C1628" s="40">
        <v>62082</v>
      </c>
      <c r="D1628" s="40" t="s">
        <v>1629</v>
      </c>
      <c r="E1628" s="41"/>
      <c r="F1628" s="41"/>
      <c r="G1628" s="41"/>
      <c r="H1628" s="41" t="s">
        <v>2373</v>
      </c>
      <c r="I1628" s="41"/>
      <c r="J1628" s="41" t="s">
        <v>2364</v>
      </c>
      <c r="K1628" s="41">
        <v>0</v>
      </c>
      <c r="L1628" s="41"/>
      <c r="M1628" s="41" t="s">
        <v>5095</v>
      </c>
      <c r="N1628" s="41" t="s">
        <v>2373</v>
      </c>
      <c r="O1628" s="41" t="s">
        <v>2373</v>
      </c>
      <c r="P1628" s="41" t="s">
        <v>2373</v>
      </c>
      <c r="Q1628" s="42" t="s">
        <v>2373</v>
      </c>
      <c r="R1628" s="43" t="s">
        <v>2373</v>
      </c>
      <c r="S1628" s="43" t="s">
        <v>2373</v>
      </c>
      <c r="T1628" s="216">
        <v>130</v>
      </c>
      <c r="U1628" s="216">
        <v>100</v>
      </c>
    </row>
    <row r="1629" spans="1:21">
      <c r="A1629" s="39">
        <v>1628</v>
      </c>
      <c r="B1629" s="39">
        <v>6208</v>
      </c>
      <c r="C1629" s="40">
        <v>62083</v>
      </c>
      <c r="D1629" s="40" t="s">
        <v>1630</v>
      </c>
      <c r="E1629" s="41">
        <v>5</v>
      </c>
      <c r="F1629" s="41" t="s">
        <v>2371</v>
      </c>
      <c r="G1629" s="41">
        <v>4.0199999999999996</v>
      </c>
      <c r="H1629" s="41">
        <v>28.3</v>
      </c>
      <c r="I1629" s="41">
        <v>3</v>
      </c>
      <c r="J1629" s="41" t="s">
        <v>2364</v>
      </c>
      <c r="K1629" s="41" t="s">
        <v>2236</v>
      </c>
      <c r="L1629" s="41" t="s">
        <v>2239</v>
      </c>
      <c r="M1629" s="41" t="s">
        <v>5095</v>
      </c>
      <c r="N1629" s="41">
        <v>11.8</v>
      </c>
      <c r="O1629" s="41">
        <v>100.5</v>
      </c>
      <c r="P1629" s="41">
        <v>100</v>
      </c>
      <c r="Q1629" s="42">
        <v>1.1000000000000001</v>
      </c>
      <c r="R1629" s="43">
        <v>43980</v>
      </c>
      <c r="S1629" s="43" t="s">
        <v>3949</v>
      </c>
      <c r="T1629" s="216">
        <v>178</v>
      </c>
      <c r="U1629" s="216">
        <v>103</v>
      </c>
    </row>
    <row r="1630" spans="1:21">
      <c r="A1630" s="39">
        <v>1629</v>
      </c>
      <c r="B1630" s="39">
        <v>6209</v>
      </c>
      <c r="C1630" s="40">
        <v>62091</v>
      </c>
      <c r="D1630" s="40" t="s">
        <v>1631</v>
      </c>
      <c r="E1630" s="41">
        <v>0</v>
      </c>
      <c r="F1630" s="41" t="s">
        <v>2373</v>
      </c>
      <c r="G1630" s="41" t="s">
        <v>2373</v>
      </c>
      <c r="H1630" s="41" t="s">
        <v>2373</v>
      </c>
      <c r="I1630" s="41" t="s">
        <v>2373</v>
      </c>
      <c r="J1630" s="41" t="s">
        <v>2364</v>
      </c>
      <c r="K1630" s="41" t="s">
        <v>2373</v>
      </c>
      <c r="L1630" s="41" t="s">
        <v>2261</v>
      </c>
      <c r="M1630" s="41" t="s">
        <v>5096</v>
      </c>
      <c r="N1630" s="41" t="s">
        <v>2373</v>
      </c>
      <c r="O1630" s="41" t="s">
        <v>2373</v>
      </c>
      <c r="P1630" s="41" t="s">
        <v>2373</v>
      </c>
      <c r="Q1630" s="42" t="s">
        <v>2373</v>
      </c>
      <c r="R1630" s="43" t="s">
        <v>2373</v>
      </c>
      <c r="S1630" s="43" t="s">
        <v>2373</v>
      </c>
      <c r="T1630" s="216">
        <v>207</v>
      </c>
      <c r="U1630" s="216">
        <v>107</v>
      </c>
    </row>
    <row r="1631" spans="1:21">
      <c r="A1631" s="39">
        <v>1630</v>
      </c>
      <c r="B1631" s="39">
        <v>6209</v>
      </c>
      <c r="C1631" s="40">
        <v>62092</v>
      </c>
      <c r="D1631" s="40" t="s">
        <v>1632</v>
      </c>
      <c r="E1631" s="41" t="s">
        <v>3733</v>
      </c>
      <c r="F1631" s="41" t="s">
        <v>2369</v>
      </c>
      <c r="G1631" s="41">
        <v>3.5</v>
      </c>
      <c r="H1631" s="41">
        <v>35</v>
      </c>
      <c r="I1631" s="41">
        <v>3</v>
      </c>
      <c r="J1631" s="41" t="s">
        <v>2366</v>
      </c>
      <c r="K1631" s="41" t="s">
        <v>2256</v>
      </c>
      <c r="L1631" s="41" t="s">
        <v>2261</v>
      </c>
      <c r="M1631" s="41" t="s">
        <v>5096</v>
      </c>
      <c r="N1631" s="41">
        <v>17.399999999999999</v>
      </c>
      <c r="O1631" s="41">
        <v>115.17</v>
      </c>
      <c r="P1631" s="41">
        <v>100</v>
      </c>
      <c r="Q1631" s="42">
        <v>1.0355000000000001</v>
      </c>
      <c r="R1631" s="43">
        <v>44421</v>
      </c>
      <c r="S1631" s="43" t="s">
        <v>5097</v>
      </c>
      <c r="T1631" s="216">
        <v>129</v>
      </c>
      <c r="U1631" s="216">
        <v>99.75</v>
      </c>
    </row>
    <row r="1632" spans="1:21">
      <c r="A1632" s="39">
        <v>1631</v>
      </c>
      <c r="B1632" s="39">
        <v>6213</v>
      </c>
      <c r="C1632" s="40">
        <v>62131</v>
      </c>
      <c r="D1632" s="40" t="s">
        <v>1633</v>
      </c>
      <c r="E1632" s="41">
        <v>0</v>
      </c>
      <c r="F1632" s="41" t="s">
        <v>2373</v>
      </c>
      <c r="G1632" s="41" t="s">
        <v>2373</v>
      </c>
      <c r="H1632" s="41" t="s">
        <v>2373</v>
      </c>
      <c r="I1632" s="41" t="s">
        <v>2373</v>
      </c>
      <c r="J1632" s="41" t="s">
        <v>2364</v>
      </c>
      <c r="K1632" s="41" t="s">
        <v>2373</v>
      </c>
      <c r="L1632" s="41" t="s">
        <v>2239</v>
      </c>
      <c r="M1632" s="41" t="s">
        <v>5098</v>
      </c>
      <c r="N1632" s="41" t="s">
        <v>2373</v>
      </c>
      <c r="O1632" s="41" t="s">
        <v>2373</v>
      </c>
      <c r="P1632" s="41" t="s">
        <v>2373</v>
      </c>
      <c r="Q1632" s="42" t="s">
        <v>2373</v>
      </c>
      <c r="R1632" s="43" t="s">
        <v>2373</v>
      </c>
      <c r="S1632" s="43" t="s">
        <v>2373</v>
      </c>
      <c r="T1632" s="216">
        <v>147</v>
      </c>
      <c r="U1632" s="216">
        <v>121</v>
      </c>
    </row>
    <row r="1633" spans="1:21">
      <c r="A1633" s="39">
        <v>1632</v>
      </c>
      <c r="B1633" s="39">
        <v>6213</v>
      </c>
      <c r="C1633" s="40">
        <v>62132</v>
      </c>
      <c r="D1633" s="40" t="s">
        <v>1634</v>
      </c>
      <c r="E1633" s="41">
        <v>0</v>
      </c>
      <c r="F1633" s="41" t="s">
        <v>2373</v>
      </c>
      <c r="G1633" s="41" t="s">
        <v>2373</v>
      </c>
      <c r="H1633" s="41" t="s">
        <v>2373</v>
      </c>
      <c r="I1633" s="41" t="s">
        <v>2373</v>
      </c>
      <c r="J1633" s="41" t="s">
        <v>2364</v>
      </c>
      <c r="K1633" s="41" t="s">
        <v>2373</v>
      </c>
      <c r="L1633" s="41" t="s">
        <v>2239</v>
      </c>
      <c r="M1633" s="41" t="s">
        <v>5098</v>
      </c>
      <c r="N1633" s="41" t="s">
        <v>2373</v>
      </c>
      <c r="O1633" s="41" t="s">
        <v>2373</v>
      </c>
      <c r="P1633" s="41" t="s">
        <v>2373</v>
      </c>
      <c r="Q1633" s="42" t="s">
        <v>2373</v>
      </c>
      <c r="R1633" s="43" t="s">
        <v>2373</v>
      </c>
      <c r="S1633" s="43" t="s">
        <v>2373</v>
      </c>
      <c r="T1633" s="216">
        <v>171</v>
      </c>
      <c r="U1633" s="216">
        <v>99</v>
      </c>
    </row>
    <row r="1634" spans="1:21">
      <c r="A1634" s="39">
        <v>1633</v>
      </c>
      <c r="B1634" s="39">
        <v>6213</v>
      </c>
      <c r="C1634" s="40">
        <v>62133</v>
      </c>
      <c r="D1634" s="40" t="s">
        <v>1635</v>
      </c>
      <c r="E1634" s="41">
        <v>0</v>
      </c>
      <c r="F1634" s="41" t="s">
        <v>2373</v>
      </c>
      <c r="G1634" s="41" t="s">
        <v>2373</v>
      </c>
      <c r="H1634" s="41" t="s">
        <v>2373</v>
      </c>
      <c r="I1634" s="41" t="s">
        <v>2373</v>
      </c>
      <c r="J1634" s="41" t="s">
        <v>2364</v>
      </c>
      <c r="K1634" s="41" t="s">
        <v>2373</v>
      </c>
      <c r="L1634" s="41" t="s">
        <v>2239</v>
      </c>
      <c r="M1634" s="41" t="s">
        <v>5098</v>
      </c>
      <c r="N1634" s="41" t="s">
        <v>2373</v>
      </c>
      <c r="O1634" s="41" t="s">
        <v>2373</v>
      </c>
      <c r="P1634" s="41" t="s">
        <v>2373</v>
      </c>
      <c r="Q1634" s="42" t="s">
        <v>2373</v>
      </c>
      <c r="R1634" s="43" t="s">
        <v>2373</v>
      </c>
      <c r="S1634" s="43" t="s">
        <v>2373</v>
      </c>
      <c r="T1634" s="216">
        <v>182</v>
      </c>
      <c r="U1634" s="216">
        <v>100.5</v>
      </c>
    </row>
    <row r="1635" spans="1:21">
      <c r="A1635" s="39">
        <v>1634</v>
      </c>
      <c r="B1635" s="39">
        <v>6213</v>
      </c>
      <c r="C1635" s="40">
        <v>62134</v>
      </c>
      <c r="D1635" s="40" t="s">
        <v>1636</v>
      </c>
      <c r="E1635" s="41">
        <v>0</v>
      </c>
      <c r="F1635" s="41" t="s">
        <v>2373</v>
      </c>
      <c r="G1635" s="41" t="s">
        <v>2373</v>
      </c>
      <c r="H1635" s="41" t="s">
        <v>2373</v>
      </c>
      <c r="I1635" s="41" t="s">
        <v>2373</v>
      </c>
      <c r="J1635" s="41" t="s">
        <v>2364</v>
      </c>
      <c r="K1635" s="41" t="s">
        <v>2373</v>
      </c>
      <c r="L1635" s="41" t="s">
        <v>2239</v>
      </c>
      <c r="M1635" s="41" t="s">
        <v>5098</v>
      </c>
      <c r="N1635" s="41" t="s">
        <v>2373</v>
      </c>
      <c r="O1635" s="41" t="s">
        <v>2373</v>
      </c>
      <c r="P1635" s="41" t="s">
        <v>2373</v>
      </c>
      <c r="Q1635" s="42" t="s">
        <v>2373</v>
      </c>
      <c r="R1635" s="43" t="s">
        <v>2373</v>
      </c>
      <c r="S1635" s="43" t="s">
        <v>2373</v>
      </c>
      <c r="T1635" s="216">
        <v>197</v>
      </c>
      <c r="U1635" s="216">
        <v>107</v>
      </c>
    </row>
    <row r="1636" spans="1:21">
      <c r="A1636" s="39">
        <v>1635</v>
      </c>
      <c r="B1636" s="39">
        <v>6213</v>
      </c>
      <c r="C1636" s="40">
        <v>62135</v>
      </c>
      <c r="D1636" s="40" t="s">
        <v>1637</v>
      </c>
      <c r="E1636" s="41">
        <v>0</v>
      </c>
      <c r="F1636" s="41" t="s">
        <v>2373</v>
      </c>
      <c r="G1636" s="41">
        <v>3</v>
      </c>
      <c r="H1636" s="41">
        <v>20.34</v>
      </c>
      <c r="I1636" s="41">
        <v>5</v>
      </c>
      <c r="J1636" s="41" t="s">
        <v>2364</v>
      </c>
      <c r="K1636" s="41" t="s">
        <v>2373</v>
      </c>
      <c r="L1636" s="41" t="s">
        <v>2239</v>
      </c>
      <c r="M1636" s="41" t="s">
        <v>5098</v>
      </c>
      <c r="N1636" s="41" t="s">
        <v>2373</v>
      </c>
      <c r="O1636" s="41" t="s">
        <v>2373</v>
      </c>
      <c r="P1636" s="41" t="s">
        <v>2373</v>
      </c>
      <c r="Q1636" s="42" t="s">
        <v>2373</v>
      </c>
      <c r="R1636" s="43">
        <v>39686</v>
      </c>
      <c r="S1636" s="43" t="s">
        <v>5099</v>
      </c>
      <c r="T1636" s="216">
        <v>231</v>
      </c>
      <c r="U1636" s="216">
        <v>104</v>
      </c>
    </row>
    <row r="1637" spans="1:21">
      <c r="A1637" s="39">
        <v>1636</v>
      </c>
      <c r="B1637" s="39">
        <v>6215</v>
      </c>
      <c r="C1637" s="40">
        <v>62151</v>
      </c>
      <c r="D1637" s="40" t="s">
        <v>1638</v>
      </c>
      <c r="E1637" s="41">
        <v>0</v>
      </c>
      <c r="F1637" s="41" t="s">
        <v>2373</v>
      </c>
      <c r="G1637" s="41" t="s">
        <v>2373</v>
      </c>
      <c r="H1637" s="41" t="s">
        <v>2373</v>
      </c>
      <c r="I1637" s="41" t="s">
        <v>2373</v>
      </c>
      <c r="J1637" s="41" t="s">
        <v>2364</v>
      </c>
      <c r="K1637" s="41" t="s">
        <v>2373</v>
      </c>
      <c r="L1637" s="41" t="s">
        <v>7043</v>
      </c>
      <c r="M1637" s="41" t="s">
        <v>5100</v>
      </c>
      <c r="N1637" s="41" t="s">
        <v>2373</v>
      </c>
      <c r="O1637" s="41" t="s">
        <v>2373</v>
      </c>
      <c r="P1637" s="41" t="s">
        <v>2373</v>
      </c>
      <c r="Q1637" s="42" t="s">
        <v>2373</v>
      </c>
      <c r="R1637" s="43" t="s">
        <v>2373</v>
      </c>
      <c r="S1637" s="43" t="s">
        <v>2373</v>
      </c>
      <c r="T1637" s="216">
        <v>465</v>
      </c>
      <c r="U1637" s="216">
        <v>101</v>
      </c>
    </row>
    <row r="1638" spans="1:21">
      <c r="A1638" s="39">
        <v>1637</v>
      </c>
      <c r="B1638" s="39">
        <v>6215</v>
      </c>
      <c r="C1638" s="40">
        <v>62152</v>
      </c>
      <c r="D1638" s="40" t="s">
        <v>1639</v>
      </c>
      <c r="E1638" s="41">
        <v>0</v>
      </c>
      <c r="F1638" s="41" t="s">
        <v>2373</v>
      </c>
      <c r="G1638" s="41">
        <v>3</v>
      </c>
      <c r="H1638" s="41">
        <v>28</v>
      </c>
      <c r="I1638" s="41">
        <v>3</v>
      </c>
      <c r="J1638" s="41" t="s">
        <v>2364</v>
      </c>
      <c r="K1638" s="41" t="s">
        <v>2373</v>
      </c>
      <c r="L1638" s="41" t="s">
        <v>7043</v>
      </c>
      <c r="M1638" s="41" t="s">
        <v>5100</v>
      </c>
      <c r="N1638" s="41" t="s">
        <v>2373</v>
      </c>
      <c r="O1638" s="41" t="s">
        <v>2373</v>
      </c>
      <c r="P1638" s="41" t="s">
        <v>2373</v>
      </c>
      <c r="Q1638" s="42" t="s">
        <v>2373</v>
      </c>
      <c r="R1638" s="43">
        <v>40473</v>
      </c>
      <c r="S1638" s="43" t="s">
        <v>4376</v>
      </c>
      <c r="T1638" s="216">
        <v>114.45</v>
      </c>
      <c r="U1638" s="216">
        <v>100</v>
      </c>
    </row>
    <row r="1639" spans="1:21">
      <c r="A1639" s="39">
        <v>1638</v>
      </c>
      <c r="B1639" s="39">
        <v>6216</v>
      </c>
      <c r="C1639" s="40">
        <v>62161</v>
      </c>
      <c r="D1639" s="40" t="s">
        <v>1640</v>
      </c>
      <c r="E1639" s="41">
        <v>0</v>
      </c>
      <c r="F1639" s="41" t="s">
        <v>2373</v>
      </c>
      <c r="G1639" s="41" t="s">
        <v>2373</v>
      </c>
      <c r="H1639" s="41" t="s">
        <v>2373</v>
      </c>
      <c r="I1639" s="41" t="s">
        <v>2373</v>
      </c>
      <c r="J1639" s="41" t="s">
        <v>2364</v>
      </c>
      <c r="K1639" s="41" t="s">
        <v>2373</v>
      </c>
      <c r="L1639" s="41" t="s">
        <v>2262</v>
      </c>
      <c r="M1639" s="41" t="s">
        <v>7120</v>
      </c>
      <c r="N1639" s="41" t="s">
        <v>2373</v>
      </c>
      <c r="O1639" s="41" t="s">
        <v>2373</v>
      </c>
      <c r="P1639" s="41" t="s">
        <v>2373</v>
      </c>
      <c r="Q1639" s="42" t="s">
        <v>2373</v>
      </c>
      <c r="R1639" s="43" t="s">
        <v>2373</v>
      </c>
      <c r="S1639" s="43" t="s">
        <v>2373</v>
      </c>
      <c r="T1639" s="216">
        <v>310</v>
      </c>
      <c r="U1639" s="216">
        <v>222</v>
      </c>
    </row>
    <row r="1640" spans="1:21">
      <c r="A1640" s="39">
        <v>1639</v>
      </c>
      <c r="B1640" s="39">
        <v>6217</v>
      </c>
      <c r="C1640" s="40">
        <v>62171</v>
      </c>
      <c r="D1640" s="40" t="s">
        <v>1641</v>
      </c>
      <c r="E1640" s="41">
        <v>0</v>
      </c>
      <c r="F1640" s="41" t="s">
        <v>2373</v>
      </c>
      <c r="G1640" s="41">
        <v>0.8</v>
      </c>
      <c r="H1640" s="41">
        <v>21.7</v>
      </c>
      <c r="I1640" s="41">
        <v>5</v>
      </c>
      <c r="J1640" s="41" t="s">
        <v>2364</v>
      </c>
      <c r="K1640" s="41" t="s">
        <v>2373</v>
      </c>
      <c r="L1640" s="41" t="s">
        <v>2239</v>
      </c>
      <c r="M1640" s="41" t="s">
        <v>5101</v>
      </c>
      <c r="N1640" s="41" t="s">
        <v>2373</v>
      </c>
      <c r="O1640" s="41" t="s">
        <v>2373</v>
      </c>
      <c r="P1640" s="41" t="s">
        <v>2373</v>
      </c>
      <c r="Q1640" s="42" t="s">
        <v>2373</v>
      </c>
      <c r="R1640" s="43">
        <v>40172</v>
      </c>
      <c r="S1640" s="43" t="s">
        <v>3892</v>
      </c>
      <c r="T1640" s="216">
        <v>250</v>
      </c>
      <c r="U1640" s="216">
        <v>107</v>
      </c>
    </row>
    <row r="1641" spans="1:21">
      <c r="A1641" s="39">
        <v>1640</v>
      </c>
      <c r="B1641" s="39">
        <v>6217</v>
      </c>
      <c r="C1641" s="40">
        <v>62172</v>
      </c>
      <c r="D1641" s="40" t="s">
        <v>1642</v>
      </c>
      <c r="E1641" s="41">
        <v>0</v>
      </c>
      <c r="F1641" s="41" t="s">
        <v>2373</v>
      </c>
      <c r="G1641" s="41">
        <v>2</v>
      </c>
      <c r="H1641" s="41">
        <v>42.1</v>
      </c>
      <c r="I1641" s="41">
        <v>3</v>
      </c>
      <c r="J1641" s="41" t="s">
        <v>2364</v>
      </c>
      <c r="K1641" s="41" t="s">
        <v>2373</v>
      </c>
      <c r="L1641" s="41" t="s">
        <v>2239</v>
      </c>
      <c r="M1641" s="41" t="s">
        <v>5101</v>
      </c>
      <c r="N1641" s="41" t="s">
        <v>2373</v>
      </c>
      <c r="O1641" s="41" t="s">
        <v>2373</v>
      </c>
      <c r="P1641" s="41" t="s">
        <v>2373</v>
      </c>
      <c r="Q1641" s="42" t="s">
        <v>2373</v>
      </c>
      <c r="R1641" s="43">
        <v>40673</v>
      </c>
      <c r="S1641" s="43" t="s">
        <v>3918</v>
      </c>
      <c r="T1641" s="216">
        <v>123</v>
      </c>
      <c r="U1641" s="216">
        <v>99.5</v>
      </c>
    </row>
    <row r="1642" spans="1:21">
      <c r="A1642" s="39">
        <v>1641</v>
      </c>
      <c r="B1642" s="39">
        <v>6217</v>
      </c>
      <c r="C1642" s="40">
        <v>62173</v>
      </c>
      <c r="D1642" s="40" t="s">
        <v>1643</v>
      </c>
      <c r="E1642" s="41">
        <v>7</v>
      </c>
      <c r="F1642" s="41" t="s">
        <v>2371</v>
      </c>
      <c r="G1642" s="41">
        <v>2.6</v>
      </c>
      <c r="H1642" s="41">
        <v>38.5</v>
      </c>
      <c r="I1642" s="41">
        <v>3</v>
      </c>
      <c r="J1642" s="41" t="s">
        <v>2364</v>
      </c>
      <c r="K1642" s="41" t="s">
        <v>2263</v>
      </c>
      <c r="L1642" s="41" t="s">
        <v>2239</v>
      </c>
      <c r="M1642" s="41" t="s">
        <v>5101</v>
      </c>
      <c r="N1642" s="41">
        <v>9.7100000000000009</v>
      </c>
      <c r="O1642" s="41" t="s">
        <v>2373</v>
      </c>
      <c r="P1642" s="41" t="s">
        <v>2373</v>
      </c>
      <c r="Q1642" s="42">
        <v>1.01</v>
      </c>
      <c r="R1642" s="43">
        <v>41143</v>
      </c>
      <c r="S1642" s="43" t="s">
        <v>5102</v>
      </c>
      <c r="T1642" s="216">
        <v>150</v>
      </c>
      <c r="U1642" s="216">
        <v>100.2</v>
      </c>
    </row>
    <row r="1643" spans="1:21">
      <c r="A1643" s="39">
        <v>1642</v>
      </c>
      <c r="B1643" s="39">
        <v>6217</v>
      </c>
      <c r="C1643" s="40">
        <v>62174</v>
      </c>
      <c r="D1643" s="40" t="s">
        <v>1644</v>
      </c>
      <c r="E1643" s="41">
        <v>6</v>
      </c>
      <c r="F1643" s="41" t="s">
        <v>2371</v>
      </c>
      <c r="G1643" s="41">
        <v>5</v>
      </c>
      <c r="H1643" s="41">
        <v>40.799999999999997</v>
      </c>
      <c r="I1643" s="41">
        <v>5</v>
      </c>
      <c r="J1643" s="41" t="s">
        <v>2364</v>
      </c>
      <c r="K1643" s="41" t="s">
        <v>2236</v>
      </c>
      <c r="L1643" s="41" t="s">
        <v>2239</v>
      </c>
      <c r="M1643" s="41" t="s">
        <v>5101</v>
      </c>
      <c r="N1643" s="41">
        <v>9.7100000000000009</v>
      </c>
      <c r="O1643" s="41">
        <v>101</v>
      </c>
      <c r="P1643" s="41">
        <v>100</v>
      </c>
      <c r="Q1643" s="42">
        <v>1.01</v>
      </c>
      <c r="R1643" s="43">
        <v>44435</v>
      </c>
      <c r="S1643" s="43" t="s">
        <v>5103</v>
      </c>
      <c r="T1643" s="216">
        <v>173</v>
      </c>
      <c r="U1643" s="216">
        <v>106</v>
      </c>
    </row>
    <row r="1644" spans="1:21">
      <c r="A1644" s="39">
        <v>1643</v>
      </c>
      <c r="B1644" s="39">
        <v>6219</v>
      </c>
      <c r="C1644" s="40">
        <v>62191</v>
      </c>
      <c r="D1644" s="40" t="s">
        <v>1645</v>
      </c>
      <c r="E1644" s="41" t="s">
        <v>4192</v>
      </c>
      <c r="F1644" s="41" t="s">
        <v>2369</v>
      </c>
      <c r="G1644" s="41">
        <v>2</v>
      </c>
      <c r="H1644" s="41">
        <v>18.8</v>
      </c>
      <c r="I1644" s="41">
        <v>3</v>
      </c>
      <c r="J1644" s="41" t="s">
        <v>2364</v>
      </c>
      <c r="K1644" s="41" t="s">
        <v>2250</v>
      </c>
      <c r="L1644" s="41" t="s">
        <v>2255</v>
      </c>
      <c r="M1644" s="41" t="s">
        <v>5104</v>
      </c>
      <c r="N1644" s="41">
        <v>11.9</v>
      </c>
      <c r="O1644" s="41">
        <v>100</v>
      </c>
      <c r="P1644" s="41">
        <v>100</v>
      </c>
      <c r="Q1644" s="42">
        <v>1.03</v>
      </c>
      <c r="R1644" s="43">
        <v>41561</v>
      </c>
      <c r="S1644" s="43" t="s">
        <v>4326</v>
      </c>
      <c r="T1644" s="216">
        <v>121</v>
      </c>
      <c r="U1644" s="216">
        <v>99.25</v>
      </c>
    </row>
    <row r="1645" spans="1:21">
      <c r="A1645" s="39">
        <v>1644</v>
      </c>
      <c r="B1645" s="39">
        <v>6219</v>
      </c>
      <c r="C1645" s="40">
        <v>62192</v>
      </c>
      <c r="D1645" s="40" t="s">
        <v>1646</v>
      </c>
      <c r="E1645" s="41">
        <v>7</v>
      </c>
      <c r="F1645" s="41" t="s">
        <v>2371</v>
      </c>
      <c r="G1645" s="41">
        <v>1</v>
      </c>
      <c r="H1645" s="41">
        <v>18.600000000000001</v>
      </c>
      <c r="I1645" s="41">
        <v>3</v>
      </c>
      <c r="J1645" s="41" t="s">
        <v>2364</v>
      </c>
      <c r="K1645" s="41" t="s">
        <v>2250</v>
      </c>
      <c r="L1645" s="41" t="s">
        <v>2255</v>
      </c>
      <c r="M1645" s="41" t="s">
        <v>5104</v>
      </c>
      <c r="N1645" s="41">
        <v>11.9</v>
      </c>
      <c r="O1645" s="41" t="s">
        <v>2373</v>
      </c>
      <c r="P1645" s="41" t="s">
        <v>2373</v>
      </c>
      <c r="Q1645" s="42">
        <v>1.0108999999999999</v>
      </c>
      <c r="R1645" s="43">
        <v>41562</v>
      </c>
      <c r="S1645" s="43" t="s">
        <v>5105</v>
      </c>
      <c r="T1645" s="216">
        <v>184</v>
      </c>
      <c r="U1645" s="216">
        <v>99.5</v>
      </c>
    </row>
    <row r="1646" spans="1:21">
      <c r="A1646" s="39">
        <v>1645</v>
      </c>
      <c r="B1646" s="39">
        <v>6219</v>
      </c>
      <c r="C1646" s="40">
        <v>62193</v>
      </c>
      <c r="D1646" s="40" t="s">
        <v>1647</v>
      </c>
      <c r="E1646" s="41">
        <v>7</v>
      </c>
      <c r="F1646" s="41" t="s">
        <v>2371</v>
      </c>
      <c r="G1646" s="41">
        <v>4</v>
      </c>
      <c r="H1646" s="41">
        <v>21.3</v>
      </c>
      <c r="I1646" s="41">
        <v>3</v>
      </c>
      <c r="J1646" s="41" t="s">
        <v>2364</v>
      </c>
      <c r="K1646" s="41" t="s">
        <v>2241</v>
      </c>
      <c r="L1646" s="41" t="s">
        <v>2255</v>
      </c>
      <c r="M1646" s="41" t="s">
        <v>5104</v>
      </c>
      <c r="N1646" s="41">
        <v>11.9</v>
      </c>
      <c r="O1646" s="41">
        <v>100</v>
      </c>
      <c r="P1646" s="41">
        <v>100</v>
      </c>
      <c r="Q1646" s="42">
        <v>1.0190999999999999</v>
      </c>
      <c r="R1646" s="43">
        <v>41771</v>
      </c>
      <c r="S1646" s="43" t="s">
        <v>5106</v>
      </c>
      <c r="T1646" s="216">
        <v>141</v>
      </c>
      <c r="U1646" s="216">
        <v>92.25</v>
      </c>
    </row>
    <row r="1647" spans="1:21">
      <c r="A1647" s="39">
        <v>1646</v>
      </c>
      <c r="B1647" s="39">
        <v>6220</v>
      </c>
      <c r="C1647" s="40">
        <v>62201</v>
      </c>
      <c r="D1647" s="40" t="s">
        <v>1648</v>
      </c>
      <c r="E1647" s="41">
        <v>0</v>
      </c>
      <c r="F1647" s="41" t="s">
        <v>2373</v>
      </c>
      <c r="G1647" s="41" t="s">
        <v>2373</v>
      </c>
      <c r="H1647" s="41" t="s">
        <v>2373</v>
      </c>
      <c r="I1647" s="41" t="s">
        <v>2373</v>
      </c>
      <c r="J1647" s="41" t="s">
        <v>2364</v>
      </c>
      <c r="K1647" s="41" t="s">
        <v>2373</v>
      </c>
      <c r="L1647" s="41" t="s">
        <v>2239</v>
      </c>
      <c r="M1647" s="41" t="s">
        <v>5107</v>
      </c>
      <c r="N1647" s="41" t="s">
        <v>2373</v>
      </c>
      <c r="O1647" s="41" t="s">
        <v>2373</v>
      </c>
      <c r="P1647" s="41" t="s">
        <v>2373</v>
      </c>
      <c r="Q1647" s="42" t="s">
        <v>2373</v>
      </c>
      <c r="R1647" s="43" t="s">
        <v>2373</v>
      </c>
      <c r="S1647" s="43" t="s">
        <v>2373</v>
      </c>
      <c r="T1647" s="216">
        <v>205</v>
      </c>
      <c r="U1647" s="216">
        <v>100</v>
      </c>
    </row>
    <row r="1648" spans="1:21">
      <c r="A1648" s="39">
        <v>1647</v>
      </c>
      <c r="B1648" s="39">
        <v>6220</v>
      </c>
      <c r="C1648" s="40">
        <v>62202</v>
      </c>
      <c r="D1648" s="40" t="s">
        <v>1649</v>
      </c>
      <c r="E1648" s="41">
        <v>0</v>
      </c>
      <c r="F1648" s="41" t="s">
        <v>2373</v>
      </c>
      <c r="G1648" s="41" t="s">
        <v>2373</v>
      </c>
      <c r="H1648" s="41" t="s">
        <v>2373</v>
      </c>
      <c r="I1648" s="41" t="s">
        <v>2373</v>
      </c>
      <c r="J1648" s="41" t="s">
        <v>2364</v>
      </c>
      <c r="K1648" s="41" t="s">
        <v>2373</v>
      </c>
      <c r="L1648" s="41" t="s">
        <v>2239</v>
      </c>
      <c r="M1648" s="41" t="s">
        <v>5107</v>
      </c>
      <c r="N1648" s="41" t="s">
        <v>2373</v>
      </c>
      <c r="O1648" s="41" t="s">
        <v>2373</v>
      </c>
      <c r="P1648" s="41" t="s">
        <v>2373</v>
      </c>
      <c r="Q1648" s="42" t="s">
        <v>2373</v>
      </c>
      <c r="R1648" s="43" t="s">
        <v>2373</v>
      </c>
      <c r="S1648" s="43" t="s">
        <v>2373</v>
      </c>
      <c r="T1648" s="216">
        <v>113</v>
      </c>
      <c r="U1648" s="216">
        <v>77</v>
      </c>
    </row>
    <row r="1649" spans="1:21">
      <c r="A1649" s="39">
        <v>1648</v>
      </c>
      <c r="B1649" s="39">
        <v>6220</v>
      </c>
      <c r="C1649" s="40">
        <v>62203</v>
      </c>
      <c r="D1649" s="40" t="s">
        <v>1650</v>
      </c>
      <c r="E1649" s="41">
        <v>0</v>
      </c>
      <c r="F1649" s="41" t="s">
        <v>2373</v>
      </c>
      <c r="G1649" s="41">
        <v>1</v>
      </c>
      <c r="H1649" s="41">
        <v>18.899999999999999</v>
      </c>
      <c r="I1649" s="41">
        <v>3</v>
      </c>
      <c r="J1649" s="41" t="s">
        <v>2364</v>
      </c>
      <c r="K1649" s="41" t="s">
        <v>2373</v>
      </c>
      <c r="L1649" s="41" t="s">
        <v>2239</v>
      </c>
      <c r="M1649" s="41" t="s">
        <v>5107</v>
      </c>
      <c r="N1649" s="41" t="s">
        <v>2373</v>
      </c>
      <c r="O1649" s="41" t="s">
        <v>2373</v>
      </c>
      <c r="P1649" s="41" t="s">
        <v>2373</v>
      </c>
      <c r="Q1649" s="42" t="s">
        <v>2373</v>
      </c>
      <c r="R1649" s="43">
        <v>40144</v>
      </c>
      <c r="S1649" s="43" t="s">
        <v>3567</v>
      </c>
      <c r="T1649" s="216">
        <v>152</v>
      </c>
      <c r="U1649" s="216">
        <v>99</v>
      </c>
    </row>
    <row r="1650" spans="1:21">
      <c r="A1650" s="39">
        <v>1649</v>
      </c>
      <c r="B1650" s="39">
        <v>6220</v>
      </c>
      <c r="C1650" s="40">
        <v>62204</v>
      </c>
      <c r="D1650" s="40" t="s">
        <v>1651</v>
      </c>
      <c r="E1650" s="41">
        <v>0</v>
      </c>
      <c r="F1650" s="41" t="s">
        <v>2373</v>
      </c>
      <c r="G1650" s="41">
        <v>1</v>
      </c>
      <c r="H1650" s="41">
        <v>18</v>
      </c>
      <c r="I1650" s="41">
        <v>3</v>
      </c>
      <c r="J1650" s="41" t="s">
        <v>2364</v>
      </c>
      <c r="K1650" s="41" t="s">
        <v>2373</v>
      </c>
      <c r="L1650" s="41" t="s">
        <v>2239</v>
      </c>
      <c r="M1650" s="41" t="s">
        <v>5107</v>
      </c>
      <c r="N1650" s="41" t="s">
        <v>2373</v>
      </c>
      <c r="O1650" s="41" t="s">
        <v>2373</v>
      </c>
      <c r="P1650" s="41" t="s">
        <v>2373</v>
      </c>
      <c r="Q1650" s="42" t="s">
        <v>2373</v>
      </c>
      <c r="R1650" s="43">
        <v>40145</v>
      </c>
      <c r="S1650" s="43" t="s">
        <v>5108</v>
      </c>
      <c r="T1650" s="216">
        <v>160</v>
      </c>
      <c r="U1650" s="216">
        <v>100.6</v>
      </c>
    </row>
    <row r="1651" spans="1:21">
      <c r="A1651" s="39">
        <v>1650</v>
      </c>
      <c r="B1651" s="39">
        <v>6220</v>
      </c>
      <c r="C1651" s="40">
        <v>62205</v>
      </c>
      <c r="D1651" s="40" t="s">
        <v>1652</v>
      </c>
      <c r="E1651" s="41">
        <v>0</v>
      </c>
      <c r="F1651" s="41" t="s">
        <v>2373</v>
      </c>
      <c r="G1651" s="41">
        <v>3</v>
      </c>
      <c r="H1651" s="41">
        <v>18.63</v>
      </c>
      <c r="I1651" s="41">
        <v>3</v>
      </c>
      <c r="J1651" s="41" t="s">
        <v>2364</v>
      </c>
      <c r="K1651" s="41" t="s">
        <v>2373</v>
      </c>
      <c r="L1651" s="41" t="s">
        <v>2239</v>
      </c>
      <c r="M1651" s="41" t="s">
        <v>5107</v>
      </c>
      <c r="N1651" s="41" t="s">
        <v>2373</v>
      </c>
      <c r="O1651" s="41" t="s">
        <v>2373</v>
      </c>
      <c r="P1651" s="41" t="s">
        <v>2373</v>
      </c>
      <c r="Q1651" s="42" t="s">
        <v>2373</v>
      </c>
      <c r="R1651" s="43">
        <v>40554</v>
      </c>
      <c r="S1651" s="43" t="s">
        <v>5109</v>
      </c>
      <c r="T1651" s="216">
        <v>142.05000000000001</v>
      </c>
      <c r="U1651" s="216">
        <v>92</v>
      </c>
    </row>
    <row r="1652" spans="1:21">
      <c r="A1652" s="39">
        <v>1651</v>
      </c>
      <c r="B1652" s="39">
        <v>6220</v>
      </c>
      <c r="C1652" s="40">
        <v>62206</v>
      </c>
      <c r="D1652" s="40" t="s">
        <v>1653</v>
      </c>
      <c r="E1652" s="41" t="s">
        <v>5073</v>
      </c>
      <c r="F1652" s="41" t="s">
        <v>2369</v>
      </c>
      <c r="G1652" s="41">
        <v>1</v>
      </c>
      <c r="H1652" s="41">
        <v>12.5</v>
      </c>
      <c r="I1652" s="41">
        <v>3</v>
      </c>
      <c r="J1652" s="41" t="s">
        <v>2364</v>
      </c>
      <c r="K1652" s="41" t="s">
        <v>2236</v>
      </c>
      <c r="L1652" s="41" t="s">
        <v>2239</v>
      </c>
      <c r="M1652" s="41" t="s">
        <v>5107</v>
      </c>
      <c r="N1652" s="41">
        <v>14.6</v>
      </c>
      <c r="O1652" s="41">
        <v>100</v>
      </c>
      <c r="P1652" s="41">
        <v>101.50749999999999</v>
      </c>
      <c r="Q1652" s="42">
        <v>1.0775999999999999</v>
      </c>
      <c r="R1652" s="43">
        <v>41465</v>
      </c>
      <c r="S1652" s="43" t="s">
        <v>5110</v>
      </c>
      <c r="T1652" s="216">
        <v>184</v>
      </c>
      <c r="U1652" s="216">
        <v>102.5</v>
      </c>
    </row>
    <row r="1653" spans="1:21">
      <c r="A1653" s="39">
        <v>1652</v>
      </c>
      <c r="B1653" s="39">
        <v>6220</v>
      </c>
      <c r="C1653" s="40">
        <v>62207</v>
      </c>
      <c r="D1653" s="40" t="s">
        <v>1654</v>
      </c>
      <c r="E1653" s="41">
        <v>6</v>
      </c>
      <c r="F1653" s="41" t="s">
        <v>2371</v>
      </c>
      <c r="G1653" s="41">
        <v>2</v>
      </c>
      <c r="H1653" s="41">
        <v>12.79</v>
      </c>
      <c r="I1653" s="41">
        <v>3</v>
      </c>
      <c r="J1653" s="41" t="s">
        <v>2364</v>
      </c>
      <c r="K1653" s="41" t="s">
        <v>2236</v>
      </c>
      <c r="L1653" s="41" t="s">
        <v>2239</v>
      </c>
      <c r="M1653" s="41" t="s">
        <v>5107</v>
      </c>
      <c r="N1653" s="41">
        <v>14.6</v>
      </c>
      <c r="O1653" s="41">
        <v>100</v>
      </c>
      <c r="P1653" s="41">
        <v>103.0301</v>
      </c>
      <c r="Q1653" s="42">
        <v>1.07</v>
      </c>
      <c r="R1653" s="43">
        <v>41593</v>
      </c>
      <c r="S1653" s="43" t="s">
        <v>5111</v>
      </c>
      <c r="T1653" s="216">
        <v>329</v>
      </c>
      <c r="U1653" s="216">
        <v>94.8</v>
      </c>
    </row>
    <row r="1654" spans="1:21">
      <c r="A1654" s="39">
        <v>1653</v>
      </c>
      <c r="B1654" s="39">
        <v>6220</v>
      </c>
      <c r="C1654" s="40">
        <v>62208</v>
      </c>
      <c r="D1654" s="40" t="s">
        <v>1655</v>
      </c>
      <c r="E1654" s="41">
        <v>6</v>
      </c>
      <c r="F1654" s="41" t="s">
        <v>2371</v>
      </c>
      <c r="G1654" s="41">
        <v>7</v>
      </c>
      <c r="H1654" s="41">
        <v>66</v>
      </c>
      <c r="I1654" s="41">
        <v>3</v>
      </c>
      <c r="J1654" s="41" t="s">
        <v>2364</v>
      </c>
      <c r="K1654" s="41" t="s">
        <v>2236</v>
      </c>
      <c r="L1654" s="41" t="s">
        <v>2239</v>
      </c>
      <c r="M1654" s="41" t="s">
        <v>5107</v>
      </c>
      <c r="N1654" s="41">
        <v>14.6</v>
      </c>
      <c r="O1654" s="41">
        <v>100.6</v>
      </c>
      <c r="P1654" s="41">
        <v>100</v>
      </c>
      <c r="Q1654" s="42">
        <v>1.0902000000000001</v>
      </c>
      <c r="R1654" s="43">
        <v>42905</v>
      </c>
      <c r="S1654" s="43" t="s">
        <v>5016</v>
      </c>
      <c r="T1654" s="216">
        <v>282</v>
      </c>
      <c r="U1654" s="216">
        <v>88.3</v>
      </c>
    </row>
    <row r="1655" spans="1:21">
      <c r="A1655" s="39">
        <v>1654</v>
      </c>
      <c r="B1655" s="39">
        <v>6220</v>
      </c>
      <c r="C1655" s="40">
        <v>62209</v>
      </c>
      <c r="D1655" s="40" t="s">
        <v>1656</v>
      </c>
      <c r="E1655" s="41">
        <v>8</v>
      </c>
      <c r="F1655" s="41" t="s">
        <v>2371</v>
      </c>
      <c r="G1655" s="41">
        <v>4</v>
      </c>
      <c r="H1655" s="41">
        <v>26.8</v>
      </c>
      <c r="I1655" s="41">
        <v>3</v>
      </c>
      <c r="J1655" s="41" t="s">
        <v>2364</v>
      </c>
      <c r="K1655" s="41" t="s">
        <v>2236</v>
      </c>
      <c r="L1655" s="41" t="s">
        <v>2239</v>
      </c>
      <c r="M1655" s="41" t="s">
        <v>5107</v>
      </c>
      <c r="N1655" s="41">
        <v>14.6</v>
      </c>
      <c r="O1655" s="41">
        <v>101</v>
      </c>
      <c r="P1655" s="41">
        <v>100</v>
      </c>
      <c r="Q1655" s="42">
        <v>1.1429</v>
      </c>
      <c r="R1655" s="43">
        <v>43879</v>
      </c>
      <c r="S1655" s="43" t="s">
        <v>4595</v>
      </c>
      <c r="T1655" s="216">
        <v>268</v>
      </c>
      <c r="U1655" s="216">
        <v>80</v>
      </c>
    </row>
    <row r="1656" spans="1:21">
      <c r="A1656" s="39">
        <v>1655</v>
      </c>
      <c r="B1656" s="39">
        <v>6221</v>
      </c>
      <c r="C1656" s="40">
        <v>62211</v>
      </c>
      <c r="D1656" s="40" t="s">
        <v>1657</v>
      </c>
      <c r="E1656" s="41">
        <v>0</v>
      </c>
      <c r="F1656" s="41" t="s">
        <v>2373</v>
      </c>
      <c r="G1656" s="41" t="s">
        <v>2373</v>
      </c>
      <c r="H1656" s="41" t="s">
        <v>2373</v>
      </c>
      <c r="I1656" s="41" t="s">
        <v>2373</v>
      </c>
      <c r="J1656" s="41" t="s">
        <v>2364</v>
      </c>
      <c r="K1656" s="41" t="s">
        <v>2373</v>
      </c>
      <c r="L1656" s="41" t="s">
        <v>2294</v>
      </c>
      <c r="M1656" s="41" t="s">
        <v>5112</v>
      </c>
      <c r="N1656" s="41" t="s">
        <v>2373</v>
      </c>
      <c r="O1656" s="41" t="s">
        <v>2373</v>
      </c>
      <c r="P1656" s="41" t="s">
        <v>2373</v>
      </c>
      <c r="Q1656" s="42" t="s">
        <v>2373</v>
      </c>
      <c r="R1656" s="43" t="s">
        <v>2373</v>
      </c>
      <c r="S1656" s="43" t="s">
        <v>2373</v>
      </c>
      <c r="T1656" s="216">
        <v>241</v>
      </c>
      <c r="U1656" s="216">
        <v>84</v>
      </c>
    </row>
    <row r="1657" spans="1:21">
      <c r="A1657" s="39">
        <v>1656</v>
      </c>
      <c r="B1657" s="39">
        <v>6222</v>
      </c>
      <c r="C1657" s="40">
        <v>62221</v>
      </c>
      <c r="D1657" s="40" t="s">
        <v>1658</v>
      </c>
      <c r="E1657" s="41">
        <v>0</v>
      </c>
      <c r="F1657" s="41" t="s">
        <v>2373</v>
      </c>
      <c r="G1657" s="41" t="s">
        <v>2373</v>
      </c>
      <c r="H1657" s="41" t="s">
        <v>2373</v>
      </c>
      <c r="I1657" s="41" t="s">
        <v>2373</v>
      </c>
      <c r="J1657" s="41" t="s">
        <v>2364</v>
      </c>
      <c r="K1657" s="41" t="s">
        <v>2373</v>
      </c>
      <c r="L1657" s="41" t="s">
        <v>2261</v>
      </c>
      <c r="M1657" s="41" t="s">
        <v>5113</v>
      </c>
      <c r="N1657" s="41" t="s">
        <v>2373</v>
      </c>
      <c r="O1657" s="41" t="s">
        <v>2373</v>
      </c>
      <c r="P1657" s="41" t="s">
        <v>2373</v>
      </c>
      <c r="Q1657" s="42" t="s">
        <v>2373</v>
      </c>
      <c r="R1657" s="43" t="s">
        <v>2373</v>
      </c>
      <c r="S1657" s="43" t="s">
        <v>2373</v>
      </c>
      <c r="T1657" s="216">
        <v>165</v>
      </c>
      <c r="U1657" s="216">
        <v>85.5</v>
      </c>
    </row>
    <row r="1658" spans="1:21">
      <c r="A1658" s="39">
        <v>1657</v>
      </c>
      <c r="B1658" s="39">
        <v>6223</v>
      </c>
      <c r="C1658" s="40">
        <v>62231</v>
      </c>
      <c r="D1658" s="40" t="s">
        <v>1659</v>
      </c>
      <c r="E1658" s="41">
        <v>0</v>
      </c>
      <c r="F1658" s="41" t="s">
        <v>2373</v>
      </c>
      <c r="G1658" s="41" t="s">
        <v>2373</v>
      </c>
      <c r="H1658" s="41" t="s">
        <v>2373</v>
      </c>
      <c r="I1658" s="41" t="s">
        <v>2373</v>
      </c>
      <c r="J1658" s="41" t="s">
        <v>2364</v>
      </c>
      <c r="K1658" s="41" t="s">
        <v>2373</v>
      </c>
      <c r="L1658" s="41" t="s">
        <v>2246</v>
      </c>
      <c r="M1658" s="41" t="s">
        <v>5114</v>
      </c>
      <c r="N1658" s="41" t="s">
        <v>2373</v>
      </c>
      <c r="O1658" s="41" t="s">
        <v>2373</v>
      </c>
      <c r="P1658" s="41" t="s">
        <v>2373</v>
      </c>
      <c r="Q1658" s="42" t="s">
        <v>2373</v>
      </c>
      <c r="R1658" s="43" t="s">
        <v>2373</v>
      </c>
      <c r="S1658" s="43" t="s">
        <v>2373</v>
      </c>
      <c r="T1658" s="216">
        <v>199</v>
      </c>
      <c r="U1658" s="216">
        <v>107</v>
      </c>
    </row>
    <row r="1659" spans="1:21">
      <c r="A1659" s="39">
        <v>1658</v>
      </c>
      <c r="B1659" s="39">
        <v>6223</v>
      </c>
      <c r="C1659" s="40">
        <v>62232</v>
      </c>
      <c r="D1659" s="40" t="s">
        <v>1660</v>
      </c>
      <c r="E1659" s="41">
        <v>0</v>
      </c>
      <c r="F1659" s="41" t="s">
        <v>2373</v>
      </c>
      <c r="G1659" s="41">
        <v>4</v>
      </c>
      <c r="H1659" s="41">
        <v>68.8</v>
      </c>
      <c r="I1659" s="41">
        <v>5</v>
      </c>
      <c r="J1659" s="41" t="s">
        <v>2364</v>
      </c>
      <c r="K1659" s="41" t="s">
        <v>2373</v>
      </c>
      <c r="L1659" s="41" t="s">
        <v>2246</v>
      </c>
      <c r="M1659" s="41" t="s">
        <v>5114</v>
      </c>
      <c r="N1659" s="41" t="s">
        <v>2373</v>
      </c>
      <c r="O1659" s="41" t="s">
        <v>2373</v>
      </c>
      <c r="P1659" s="41" t="s">
        <v>2373</v>
      </c>
      <c r="Q1659" s="42" t="s">
        <v>2373</v>
      </c>
      <c r="R1659" s="43">
        <v>39109</v>
      </c>
      <c r="S1659" s="43" t="s">
        <v>5115</v>
      </c>
      <c r="T1659" s="216">
        <v>190</v>
      </c>
      <c r="U1659" s="216">
        <v>90</v>
      </c>
    </row>
    <row r="1660" spans="1:21">
      <c r="A1660" s="39">
        <v>1659</v>
      </c>
      <c r="B1660" s="39">
        <v>6223</v>
      </c>
      <c r="C1660" s="40">
        <v>62233</v>
      </c>
      <c r="D1660" s="40" t="s">
        <v>1661</v>
      </c>
      <c r="E1660" s="41">
        <v>5</v>
      </c>
      <c r="F1660" s="41" t="s">
        <v>2371</v>
      </c>
      <c r="G1660" s="41">
        <v>7</v>
      </c>
      <c r="H1660" s="41">
        <v>100</v>
      </c>
      <c r="I1660" s="41">
        <v>3</v>
      </c>
      <c r="J1660" s="41" t="s">
        <v>2364</v>
      </c>
      <c r="K1660" s="41" t="s">
        <v>2236</v>
      </c>
      <c r="L1660" s="41" t="s">
        <v>2246</v>
      </c>
      <c r="M1660" s="41" t="s">
        <v>5114</v>
      </c>
      <c r="N1660" s="41">
        <v>9.42</v>
      </c>
      <c r="O1660" s="41">
        <v>100</v>
      </c>
      <c r="P1660" s="41">
        <v>100</v>
      </c>
      <c r="Q1660" s="42">
        <v>1.0259</v>
      </c>
      <c r="R1660" s="43">
        <v>41961</v>
      </c>
      <c r="S1660" s="43" t="s">
        <v>5116</v>
      </c>
      <c r="T1660" s="216">
        <v>133.19999999999999</v>
      </c>
      <c r="U1660" s="216">
        <v>97</v>
      </c>
    </row>
    <row r="1661" spans="1:21">
      <c r="A1661" s="39">
        <v>1660</v>
      </c>
      <c r="B1661" s="39">
        <v>6223</v>
      </c>
      <c r="C1661" s="40">
        <v>62234</v>
      </c>
      <c r="D1661" s="40" t="s">
        <v>1662</v>
      </c>
      <c r="E1661" s="41">
        <v>6</v>
      </c>
      <c r="F1661" s="41" t="s">
        <v>2371</v>
      </c>
      <c r="G1661" s="41">
        <v>10</v>
      </c>
      <c r="H1661" s="41">
        <v>71.5</v>
      </c>
      <c r="I1661" s="41">
        <v>5</v>
      </c>
      <c r="J1661" s="41" t="s">
        <v>2364</v>
      </c>
      <c r="K1661" s="41" t="s">
        <v>2236</v>
      </c>
      <c r="L1661" s="41" t="s">
        <v>2246</v>
      </c>
      <c r="M1661" s="41" t="s">
        <v>5114</v>
      </c>
      <c r="N1661" s="41">
        <v>9.42</v>
      </c>
      <c r="O1661" s="41">
        <v>100.1</v>
      </c>
      <c r="P1661" s="41">
        <v>100</v>
      </c>
      <c r="Q1661" s="42">
        <v>1.0682</v>
      </c>
      <c r="R1661" s="43">
        <v>43327</v>
      </c>
      <c r="S1661" s="43" t="s">
        <v>5117</v>
      </c>
      <c r="T1661" s="216">
        <v>258</v>
      </c>
      <c r="U1661" s="216">
        <v>93.5</v>
      </c>
    </row>
    <row r="1662" spans="1:21">
      <c r="A1662" s="39">
        <v>1661</v>
      </c>
      <c r="B1662" s="39">
        <v>6223</v>
      </c>
      <c r="C1662" s="40">
        <v>62235</v>
      </c>
      <c r="D1662" s="40" t="s">
        <v>1663</v>
      </c>
      <c r="E1662" s="41">
        <v>4</v>
      </c>
      <c r="F1662" s="41" t="s">
        <v>2371</v>
      </c>
      <c r="G1662" s="41">
        <v>35</v>
      </c>
      <c r="H1662" s="41">
        <v>930</v>
      </c>
      <c r="I1662" s="41">
        <v>5</v>
      </c>
      <c r="J1662" s="41" t="s">
        <v>2364</v>
      </c>
      <c r="K1662" s="41" t="s">
        <v>2236</v>
      </c>
      <c r="L1662" s="41" t="s">
        <v>2246</v>
      </c>
      <c r="M1662" s="41" t="s">
        <v>5114</v>
      </c>
      <c r="N1662" s="41">
        <v>9.42</v>
      </c>
      <c r="O1662" s="41">
        <v>100.5</v>
      </c>
      <c r="P1662" s="41">
        <v>100</v>
      </c>
      <c r="Q1662" s="42">
        <v>1.0442</v>
      </c>
      <c r="R1662" s="43">
        <v>45665</v>
      </c>
      <c r="S1662" s="43" t="s">
        <v>5118</v>
      </c>
      <c r="T1662" s="216">
        <v>249</v>
      </c>
      <c r="U1662" s="216">
        <v>96.5</v>
      </c>
    </row>
    <row r="1663" spans="1:21">
      <c r="A1663" s="39">
        <v>1662</v>
      </c>
      <c r="B1663" s="39">
        <v>6224</v>
      </c>
      <c r="C1663" s="40">
        <v>62241</v>
      </c>
      <c r="D1663" s="40" t="s">
        <v>1664</v>
      </c>
      <c r="E1663" s="41">
        <v>5</v>
      </c>
      <c r="F1663" s="41" t="s">
        <v>2371</v>
      </c>
      <c r="G1663" s="41">
        <v>3.6</v>
      </c>
      <c r="H1663" s="41">
        <v>107</v>
      </c>
      <c r="I1663" s="41">
        <v>3</v>
      </c>
      <c r="J1663" s="41" t="s">
        <v>2364</v>
      </c>
      <c r="K1663" s="41" t="s">
        <v>2236</v>
      </c>
      <c r="L1663" s="41" t="s">
        <v>2239</v>
      </c>
      <c r="M1663" s="41" t="s">
        <v>5119</v>
      </c>
      <c r="N1663" s="41">
        <v>8.56</v>
      </c>
      <c r="O1663" s="41">
        <v>101</v>
      </c>
      <c r="P1663" s="41">
        <v>100</v>
      </c>
      <c r="Q1663" s="42">
        <v>1.0964</v>
      </c>
      <c r="R1663" s="43">
        <v>44214</v>
      </c>
      <c r="S1663" s="43" t="s">
        <v>5120</v>
      </c>
      <c r="T1663" s="216">
        <v>184</v>
      </c>
      <c r="U1663" s="216">
        <v>99.2</v>
      </c>
    </row>
    <row r="1664" spans="1:21">
      <c r="A1664" s="39">
        <v>1663</v>
      </c>
      <c r="B1664" s="39">
        <v>6225</v>
      </c>
      <c r="C1664" s="40">
        <v>62251</v>
      </c>
      <c r="D1664" s="40" t="s">
        <v>1665</v>
      </c>
      <c r="E1664" s="41">
        <v>0</v>
      </c>
      <c r="F1664" s="41" t="s">
        <v>2373</v>
      </c>
      <c r="G1664" s="41" t="s">
        <v>2373</v>
      </c>
      <c r="H1664" s="41" t="s">
        <v>2373</v>
      </c>
      <c r="I1664" s="41" t="s">
        <v>2373</v>
      </c>
      <c r="J1664" s="41" t="s">
        <v>2364</v>
      </c>
      <c r="K1664" s="41" t="s">
        <v>2373</v>
      </c>
      <c r="L1664" s="41" t="s">
        <v>2261</v>
      </c>
      <c r="M1664" s="41" t="s">
        <v>5121</v>
      </c>
      <c r="N1664" s="41" t="s">
        <v>2373</v>
      </c>
      <c r="O1664" s="41" t="s">
        <v>2373</v>
      </c>
      <c r="P1664" s="41" t="s">
        <v>2373</v>
      </c>
      <c r="Q1664" s="42" t="s">
        <v>2373</v>
      </c>
      <c r="R1664" s="43" t="s">
        <v>2373</v>
      </c>
      <c r="S1664" s="43" t="s">
        <v>2373</v>
      </c>
      <c r="T1664" s="216">
        <v>185</v>
      </c>
      <c r="U1664" s="216">
        <v>84</v>
      </c>
    </row>
    <row r="1665" spans="1:21">
      <c r="A1665" s="39">
        <v>1664</v>
      </c>
      <c r="B1665" s="39">
        <v>6226</v>
      </c>
      <c r="C1665" s="40">
        <v>62261</v>
      </c>
      <c r="D1665" s="40" t="s">
        <v>1666</v>
      </c>
      <c r="E1665" s="41">
        <v>0</v>
      </c>
      <c r="F1665" s="41" t="s">
        <v>2373</v>
      </c>
      <c r="G1665" s="41" t="s">
        <v>2373</v>
      </c>
      <c r="H1665" s="41" t="s">
        <v>2373</v>
      </c>
      <c r="I1665" s="41" t="s">
        <v>2373</v>
      </c>
      <c r="J1665" s="41" t="s">
        <v>2364</v>
      </c>
      <c r="K1665" s="41" t="s">
        <v>2373</v>
      </c>
      <c r="L1665" s="41" t="s">
        <v>2261</v>
      </c>
      <c r="M1665" s="41" t="s">
        <v>5122</v>
      </c>
      <c r="N1665" s="41" t="s">
        <v>2373</v>
      </c>
      <c r="O1665" s="41" t="s">
        <v>2373</v>
      </c>
      <c r="P1665" s="41" t="s">
        <v>2373</v>
      </c>
      <c r="Q1665" s="42" t="s">
        <v>2373</v>
      </c>
      <c r="R1665" s="43" t="s">
        <v>2373</v>
      </c>
      <c r="S1665" s="43" t="s">
        <v>2373</v>
      </c>
      <c r="T1665" s="216">
        <v>217</v>
      </c>
      <c r="U1665" s="216">
        <v>100</v>
      </c>
    </row>
    <row r="1666" spans="1:21">
      <c r="A1666" s="39">
        <v>1665</v>
      </c>
      <c r="B1666" s="39">
        <v>6226</v>
      </c>
      <c r="C1666" s="40">
        <v>62262</v>
      </c>
      <c r="D1666" s="40" t="s">
        <v>1667</v>
      </c>
      <c r="E1666" s="41">
        <v>0</v>
      </c>
      <c r="F1666" s="41" t="s">
        <v>2373</v>
      </c>
      <c r="G1666" s="41">
        <v>1</v>
      </c>
      <c r="H1666" s="41">
        <v>11.3</v>
      </c>
      <c r="I1666" s="41">
        <v>3</v>
      </c>
      <c r="J1666" s="41" t="s">
        <v>2364</v>
      </c>
      <c r="K1666" s="41" t="s">
        <v>2373</v>
      </c>
      <c r="L1666" s="41" t="s">
        <v>2261</v>
      </c>
      <c r="M1666" s="41" t="s">
        <v>5122</v>
      </c>
      <c r="N1666" s="41" t="s">
        <v>2373</v>
      </c>
      <c r="O1666" s="41" t="s">
        <v>2373</v>
      </c>
      <c r="P1666" s="41" t="s">
        <v>2373</v>
      </c>
      <c r="Q1666" s="42" t="s">
        <v>2373</v>
      </c>
      <c r="R1666" s="43">
        <v>39984</v>
      </c>
      <c r="S1666" s="43" t="s">
        <v>5123</v>
      </c>
      <c r="T1666" s="216">
        <v>169</v>
      </c>
      <c r="U1666" s="216">
        <v>107</v>
      </c>
    </row>
    <row r="1667" spans="1:21">
      <c r="A1667" s="39">
        <v>1666</v>
      </c>
      <c r="B1667" s="39">
        <v>6226</v>
      </c>
      <c r="C1667" s="40">
        <v>62263</v>
      </c>
      <c r="D1667" s="40" t="s">
        <v>1668</v>
      </c>
      <c r="E1667" s="41">
        <v>0</v>
      </c>
      <c r="F1667" s="41" t="s">
        <v>2373</v>
      </c>
      <c r="G1667" s="41">
        <v>2</v>
      </c>
      <c r="H1667" s="41">
        <v>15.63</v>
      </c>
      <c r="I1667" s="41">
        <v>3</v>
      </c>
      <c r="J1667" s="41" t="s">
        <v>2364</v>
      </c>
      <c r="K1667" s="41" t="s">
        <v>2373</v>
      </c>
      <c r="L1667" s="41" t="s">
        <v>2261</v>
      </c>
      <c r="M1667" s="41" t="s">
        <v>5122</v>
      </c>
      <c r="N1667" s="41" t="s">
        <v>2373</v>
      </c>
      <c r="O1667" s="41" t="s">
        <v>2373</v>
      </c>
      <c r="P1667" s="41" t="s">
        <v>2373</v>
      </c>
      <c r="Q1667" s="42" t="s">
        <v>2373</v>
      </c>
      <c r="R1667" s="43">
        <v>40344</v>
      </c>
      <c r="S1667" s="43" t="s">
        <v>5124</v>
      </c>
      <c r="T1667" s="216">
        <v>281</v>
      </c>
      <c r="U1667" s="216">
        <v>100.8</v>
      </c>
    </row>
    <row r="1668" spans="1:21">
      <c r="A1668" s="39">
        <v>1667</v>
      </c>
      <c r="B1668" s="39">
        <v>6226</v>
      </c>
      <c r="C1668" s="40">
        <v>62264</v>
      </c>
      <c r="D1668" s="40" t="s">
        <v>1669</v>
      </c>
      <c r="E1668" s="41" t="s">
        <v>3733</v>
      </c>
      <c r="F1668" s="41" t="s">
        <v>2369</v>
      </c>
      <c r="G1668" s="41">
        <v>2</v>
      </c>
      <c r="H1668" s="41">
        <v>10</v>
      </c>
      <c r="I1668" s="41">
        <v>3</v>
      </c>
      <c r="J1668" s="41" t="s">
        <v>2364</v>
      </c>
      <c r="K1668" s="41" t="s">
        <v>2241</v>
      </c>
      <c r="L1668" s="41" t="s">
        <v>2261</v>
      </c>
      <c r="M1668" s="41" t="s">
        <v>5122</v>
      </c>
      <c r="N1668" s="41">
        <v>11.7</v>
      </c>
      <c r="O1668" s="41">
        <v>100</v>
      </c>
      <c r="P1668" s="41">
        <v>103.6433</v>
      </c>
      <c r="Q1668" s="42">
        <v>1.026</v>
      </c>
      <c r="R1668" s="43">
        <v>41971</v>
      </c>
      <c r="S1668" s="43" t="s">
        <v>5125</v>
      </c>
      <c r="T1668" s="216">
        <v>127.8</v>
      </c>
      <c r="U1668" s="216">
        <v>100.7</v>
      </c>
    </row>
    <row r="1669" spans="1:21">
      <c r="A1669" s="39">
        <v>1668</v>
      </c>
      <c r="B1669" s="39">
        <v>6227</v>
      </c>
      <c r="C1669" s="40">
        <v>62271</v>
      </c>
      <c r="D1669" s="40" t="s">
        <v>1670</v>
      </c>
      <c r="E1669" s="41">
        <v>0</v>
      </c>
      <c r="F1669" s="41" t="s">
        <v>2373</v>
      </c>
      <c r="G1669" s="41" t="s">
        <v>2373</v>
      </c>
      <c r="H1669" s="41" t="s">
        <v>2373</v>
      </c>
      <c r="I1669" s="41" t="s">
        <v>2373</v>
      </c>
      <c r="J1669" s="41" t="s">
        <v>2364</v>
      </c>
      <c r="K1669" s="41" t="s">
        <v>2373</v>
      </c>
      <c r="L1669" s="41" t="s">
        <v>2270</v>
      </c>
      <c r="M1669" s="41" t="s">
        <v>5126</v>
      </c>
      <c r="N1669" s="41" t="s">
        <v>2373</v>
      </c>
      <c r="O1669" s="41" t="s">
        <v>2373</v>
      </c>
      <c r="P1669" s="41" t="s">
        <v>2373</v>
      </c>
      <c r="Q1669" s="42" t="s">
        <v>2373</v>
      </c>
      <c r="R1669" s="43" t="s">
        <v>2373</v>
      </c>
      <c r="S1669" s="43" t="s">
        <v>2373</v>
      </c>
      <c r="T1669" s="216">
        <v>114</v>
      </c>
      <c r="U1669" s="216">
        <v>86.1</v>
      </c>
    </row>
    <row r="1670" spans="1:21">
      <c r="A1670" s="39">
        <v>1669</v>
      </c>
      <c r="B1670" s="39">
        <v>6228</v>
      </c>
      <c r="C1670" s="40">
        <v>62281</v>
      </c>
      <c r="D1670" s="40" t="s">
        <v>1671</v>
      </c>
      <c r="E1670" s="41">
        <v>0</v>
      </c>
      <c r="F1670" s="41" t="s">
        <v>2373</v>
      </c>
      <c r="G1670" s="41" t="s">
        <v>2373</v>
      </c>
      <c r="H1670" s="41" t="s">
        <v>2373</v>
      </c>
      <c r="I1670" s="41" t="s">
        <v>2373</v>
      </c>
      <c r="J1670" s="41" t="s">
        <v>2364</v>
      </c>
      <c r="K1670" s="41" t="s">
        <v>2373</v>
      </c>
      <c r="L1670" s="41" t="s">
        <v>2258</v>
      </c>
      <c r="M1670" s="41" t="s">
        <v>5127</v>
      </c>
      <c r="N1670" s="41" t="s">
        <v>2373</v>
      </c>
      <c r="O1670" s="41" t="s">
        <v>2373</v>
      </c>
      <c r="P1670" s="41" t="s">
        <v>2373</v>
      </c>
      <c r="Q1670" s="42" t="s">
        <v>2373</v>
      </c>
      <c r="R1670" s="43" t="s">
        <v>2373</v>
      </c>
      <c r="S1670" s="43" t="s">
        <v>2373</v>
      </c>
      <c r="T1670" s="216">
        <v>119</v>
      </c>
      <c r="U1670" s="216">
        <v>65.5</v>
      </c>
    </row>
    <row r="1671" spans="1:21">
      <c r="A1671" s="39">
        <v>1670</v>
      </c>
      <c r="B1671" s="39">
        <v>6230</v>
      </c>
      <c r="C1671" s="40">
        <v>62301</v>
      </c>
      <c r="D1671" s="40" t="s">
        <v>1672</v>
      </c>
      <c r="E1671" s="41">
        <v>0</v>
      </c>
      <c r="F1671" s="41" t="s">
        <v>2373</v>
      </c>
      <c r="G1671" s="41" t="s">
        <v>2373</v>
      </c>
      <c r="H1671" s="41" t="s">
        <v>2373</v>
      </c>
      <c r="I1671" s="41" t="s">
        <v>2373</v>
      </c>
      <c r="J1671" s="41" t="s">
        <v>2364</v>
      </c>
      <c r="K1671" s="41" t="s">
        <v>2373</v>
      </c>
      <c r="L1671" s="41" t="s">
        <v>2258</v>
      </c>
      <c r="M1671" s="41" t="s">
        <v>5128</v>
      </c>
      <c r="N1671" s="41" t="s">
        <v>2373</v>
      </c>
      <c r="O1671" s="41" t="s">
        <v>2373</v>
      </c>
      <c r="P1671" s="41" t="s">
        <v>2373</v>
      </c>
      <c r="Q1671" s="42" t="s">
        <v>2373</v>
      </c>
      <c r="R1671" s="43" t="s">
        <v>2373</v>
      </c>
      <c r="S1671" s="43" t="s">
        <v>2373</v>
      </c>
      <c r="T1671" s="216">
        <v>131</v>
      </c>
      <c r="U1671" s="216">
        <v>114.45</v>
      </c>
    </row>
    <row r="1672" spans="1:21">
      <c r="A1672" s="39">
        <v>1671</v>
      </c>
      <c r="B1672" s="39">
        <v>6232</v>
      </c>
      <c r="C1672" s="40">
        <v>62321</v>
      </c>
      <c r="D1672" s="40" t="s">
        <v>1673</v>
      </c>
      <c r="E1672" s="41">
        <v>0</v>
      </c>
      <c r="F1672" s="41" t="s">
        <v>2373</v>
      </c>
      <c r="G1672" s="41" t="s">
        <v>2373</v>
      </c>
      <c r="H1672" s="41" t="s">
        <v>2373</v>
      </c>
      <c r="I1672" s="41" t="s">
        <v>2373</v>
      </c>
      <c r="J1672" s="41" t="s">
        <v>2364</v>
      </c>
      <c r="K1672" s="41" t="s">
        <v>2373</v>
      </c>
      <c r="L1672" s="41" t="s">
        <v>2373</v>
      </c>
      <c r="M1672" s="41" t="s">
        <v>2373</v>
      </c>
      <c r="N1672" s="41" t="s">
        <v>2373</v>
      </c>
      <c r="O1672" s="41" t="s">
        <v>2373</v>
      </c>
      <c r="P1672" s="41" t="s">
        <v>2373</v>
      </c>
      <c r="Q1672" s="42" t="s">
        <v>2373</v>
      </c>
      <c r="R1672" s="43" t="s">
        <v>2373</v>
      </c>
      <c r="S1672" s="43" t="s">
        <v>2373</v>
      </c>
      <c r="T1672" s="216">
        <v>189</v>
      </c>
      <c r="U1672" s="216">
        <v>55.8</v>
      </c>
    </row>
    <row r="1673" spans="1:21">
      <c r="A1673" s="39">
        <v>1672</v>
      </c>
      <c r="B1673" s="39">
        <v>6233</v>
      </c>
      <c r="C1673" s="40">
        <v>62331</v>
      </c>
      <c r="D1673" s="40" t="s">
        <v>1674</v>
      </c>
      <c r="E1673" s="41">
        <v>0</v>
      </c>
      <c r="F1673" s="41" t="s">
        <v>2373</v>
      </c>
      <c r="G1673" s="41" t="s">
        <v>2373</v>
      </c>
      <c r="H1673" s="41" t="s">
        <v>2373</v>
      </c>
      <c r="I1673" s="41" t="s">
        <v>2373</v>
      </c>
      <c r="J1673" s="41" t="s">
        <v>2364</v>
      </c>
      <c r="K1673" s="41" t="s">
        <v>2373</v>
      </c>
      <c r="L1673" s="41" t="s">
        <v>2246</v>
      </c>
      <c r="M1673" s="41" t="s">
        <v>5129</v>
      </c>
      <c r="N1673" s="41" t="s">
        <v>2373</v>
      </c>
      <c r="O1673" s="41" t="s">
        <v>2373</v>
      </c>
      <c r="P1673" s="41" t="s">
        <v>2373</v>
      </c>
      <c r="Q1673" s="42" t="s">
        <v>2373</v>
      </c>
      <c r="R1673" s="43" t="s">
        <v>2373</v>
      </c>
      <c r="S1673" s="43" t="s">
        <v>2373</v>
      </c>
      <c r="T1673" s="216">
        <v>250</v>
      </c>
      <c r="U1673" s="216">
        <v>114.45</v>
      </c>
    </row>
    <row r="1674" spans="1:21">
      <c r="A1674" s="39">
        <v>1673</v>
      </c>
      <c r="B1674" s="39">
        <v>6233</v>
      </c>
      <c r="C1674" s="40">
        <v>62332</v>
      </c>
      <c r="D1674" s="40" t="s">
        <v>1675</v>
      </c>
      <c r="E1674" s="41">
        <v>0</v>
      </c>
      <c r="F1674" s="41" t="s">
        <v>2373</v>
      </c>
      <c r="G1674" s="41" t="s">
        <v>2373</v>
      </c>
      <c r="H1674" s="41" t="s">
        <v>2373</v>
      </c>
      <c r="I1674" s="41" t="s">
        <v>2373</v>
      </c>
      <c r="J1674" s="41" t="s">
        <v>2364</v>
      </c>
      <c r="K1674" s="41" t="s">
        <v>2373</v>
      </c>
      <c r="L1674" s="41" t="s">
        <v>2246</v>
      </c>
      <c r="M1674" s="41" t="s">
        <v>5129</v>
      </c>
      <c r="N1674" s="41" t="s">
        <v>2373</v>
      </c>
      <c r="O1674" s="41" t="s">
        <v>2373</v>
      </c>
      <c r="P1674" s="41" t="s">
        <v>2373</v>
      </c>
      <c r="Q1674" s="42" t="s">
        <v>2373</v>
      </c>
      <c r="R1674" s="43" t="s">
        <v>2373</v>
      </c>
      <c r="S1674" s="43" t="s">
        <v>2373</v>
      </c>
      <c r="T1674" s="216">
        <v>0</v>
      </c>
      <c r="U1674" s="216">
        <v>107</v>
      </c>
    </row>
    <row r="1675" spans="1:21">
      <c r="A1675" s="39">
        <v>1674</v>
      </c>
      <c r="B1675" s="39">
        <v>6234</v>
      </c>
      <c r="C1675" s="40">
        <v>62341</v>
      </c>
      <c r="D1675" s="40" t="s">
        <v>1676</v>
      </c>
      <c r="E1675" s="41">
        <v>0</v>
      </c>
      <c r="F1675" s="41" t="s">
        <v>2373</v>
      </c>
      <c r="G1675" s="41" t="s">
        <v>2373</v>
      </c>
      <c r="H1675" s="41" t="s">
        <v>2373</v>
      </c>
      <c r="I1675" s="41" t="s">
        <v>2373</v>
      </c>
      <c r="J1675" s="41" t="s">
        <v>2364</v>
      </c>
      <c r="K1675" s="41" t="s">
        <v>2373</v>
      </c>
      <c r="L1675" s="41" t="s">
        <v>2261</v>
      </c>
      <c r="M1675" s="41" t="s">
        <v>5130</v>
      </c>
      <c r="N1675" s="41" t="s">
        <v>2373</v>
      </c>
      <c r="O1675" s="41" t="s">
        <v>2373</v>
      </c>
      <c r="P1675" s="41" t="s">
        <v>2373</v>
      </c>
      <c r="Q1675" s="42" t="s">
        <v>2373</v>
      </c>
      <c r="R1675" s="43" t="s">
        <v>2373</v>
      </c>
      <c r="S1675" s="43" t="s">
        <v>2373</v>
      </c>
      <c r="T1675" s="216">
        <v>510</v>
      </c>
      <c r="U1675" s="216">
        <v>139</v>
      </c>
    </row>
    <row r="1676" spans="1:21">
      <c r="A1676" s="39">
        <v>1675</v>
      </c>
      <c r="B1676" s="39">
        <v>6234</v>
      </c>
      <c r="C1676" s="40">
        <v>62342</v>
      </c>
      <c r="D1676" s="40" t="s">
        <v>1677</v>
      </c>
      <c r="E1676" s="41">
        <v>0</v>
      </c>
      <c r="F1676" s="41" t="s">
        <v>2373</v>
      </c>
      <c r="G1676" s="41" t="s">
        <v>2373</v>
      </c>
      <c r="H1676" s="41" t="s">
        <v>2373</v>
      </c>
      <c r="I1676" s="41" t="s">
        <v>2373</v>
      </c>
      <c r="J1676" s="41" t="s">
        <v>2364</v>
      </c>
      <c r="K1676" s="41" t="s">
        <v>2373</v>
      </c>
      <c r="L1676" s="41" t="s">
        <v>2261</v>
      </c>
      <c r="M1676" s="41" t="s">
        <v>5130</v>
      </c>
      <c r="N1676" s="41" t="s">
        <v>2373</v>
      </c>
      <c r="O1676" s="41" t="s">
        <v>2373</v>
      </c>
      <c r="P1676" s="41" t="s">
        <v>2373</v>
      </c>
      <c r="Q1676" s="42" t="s">
        <v>2373</v>
      </c>
      <c r="R1676" s="43" t="s">
        <v>2373</v>
      </c>
      <c r="S1676" s="43" t="s">
        <v>2373</v>
      </c>
      <c r="T1676" s="216">
        <v>128</v>
      </c>
      <c r="U1676" s="216">
        <v>100</v>
      </c>
    </row>
    <row r="1677" spans="1:21">
      <c r="A1677" s="39">
        <v>1676</v>
      </c>
      <c r="B1677" s="39">
        <v>6237</v>
      </c>
      <c r="C1677" s="40">
        <v>62371</v>
      </c>
      <c r="D1677" s="40" t="s">
        <v>1678</v>
      </c>
      <c r="E1677" s="41">
        <v>0</v>
      </c>
      <c r="F1677" s="41" t="s">
        <v>2373</v>
      </c>
      <c r="G1677" s="41">
        <v>8</v>
      </c>
      <c r="H1677" s="41">
        <v>144.15</v>
      </c>
      <c r="I1677" s="41">
        <v>5</v>
      </c>
      <c r="J1677" s="41" t="s">
        <v>2364</v>
      </c>
      <c r="K1677" s="41" t="s">
        <v>2373</v>
      </c>
      <c r="L1677" s="41" t="s">
        <v>2246</v>
      </c>
      <c r="M1677" s="41" t="s">
        <v>5131</v>
      </c>
      <c r="N1677" s="41" t="s">
        <v>2373</v>
      </c>
      <c r="O1677" s="41" t="s">
        <v>2373</v>
      </c>
      <c r="P1677" s="41" t="s">
        <v>2373</v>
      </c>
      <c r="Q1677" s="42" t="s">
        <v>2373</v>
      </c>
      <c r="R1677" s="43">
        <v>39326</v>
      </c>
      <c r="S1677" s="43" t="s">
        <v>5132</v>
      </c>
      <c r="T1677" s="216">
        <v>119</v>
      </c>
      <c r="U1677" s="216">
        <v>88</v>
      </c>
    </row>
    <row r="1678" spans="1:21">
      <c r="A1678" s="39">
        <v>1677</v>
      </c>
      <c r="B1678" s="39">
        <v>6238</v>
      </c>
      <c r="C1678" s="40">
        <v>62381</v>
      </c>
      <c r="D1678" s="40" t="s">
        <v>1679</v>
      </c>
      <c r="E1678" s="41">
        <v>0</v>
      </c>
      <c r="F1678" s="41" t="s">
        <v>2373</v>
      </c>
      <c r="G1678" s="41" t="s">
        <v>2373</v>
      </c>
      <c r="H1678" s="41" t="s">
        <v>2373</v>
      </c>
      <c r="I1678" s="41" t="s">
        <v>2373</v>
      </c>
      <c r="J1678" s="41" t="s">
        <v>2364</v>
      </c>
      <c r="K1678" s="41" t="s">
        <v>2373</v>
      </c>
      <c r="L1678" s="41" t="s">
        <v>2373</v>
      </c>
      <c r="M1678" s="41" t="s">
        <v>2373</v>
      </c>
      <c r="N1678" s="41" t="s">
        <v>2373</v>
      </c>
      <c r="O1678" s="41" t="s">
        <v>2373</v>
      </c>
      <c r="P1678" s="41" t="s">
        <v>2373</v>
      </c>
      <c r="Q1678" s="42" t="s">
        <v>2373</v>
      </c>
      <c r="R1678" s="43" t="s">
        <v>2373</v>
      </c>
      <c r="S1678" s="43" t="s">
        <v>2373</v>
      </c>
      <c r="T1678" s="216">
        <v>104</v>
      </c>
      <c r="U1678" s="216">
        <v>99.8</v>
      </c>
    </row>
    <row r="1679" spans="1:21">
      <c r="A1679" s="39">
        <v>1678</v>
      </c>
      <c r="B1679" s="39">
        <v>6238</v>
      </c>
      <c r="C1679" s="40">
        <v>62382</v>
      </c>
      <c r="D1679" s="40" t="s">
        <v>1680</v>
      </c>
      <c r="E1679" s="41"/>
      <c r="F1679" s="41"/>
      <c r="G1679" s="41"/>
      <c r="H1679" s="41" t="s">
        <v>2373</v>
      </c>
      <c r="I1679" s="41"/>
      <c r="J1679" s="41" t="s">
        <v>2364</v>
      </c>
      <c r="K1679" s="41">
        <v>0</v>
      </c>
      <c r="L1679" s="41"/>
      <c r="M1679" s="41"/>
      <c r="N1679" s="41"/>
      <c r="O1679" s="41" t="s">
        <v>2373</v>
      </c>
      <c r="P1679" s="41" t="s">
        <v>2373</v>
      </c>
      <c r="Q1679" s="42">
        <v>0</v>
      </c>
      <c r="R1679" s="43"/>
      <c r="S1679" s="43"/>
      <c r="T1679" s="216">
        <v>508</v>
      </c>
      <c r="U1679" s="216">
        <v>108</v>
      </c>
    </row>
    <row r="1680" spans="1:21">
      <c r="A1680" s="39">
        <v>1679</v>
      </c>
      <c r="B1680" s="39">
        <v>6238</v>
      </c>
      <c r="C1680" s="40">
        <v>62383</v>
      </c>
      <c r="D1680" s="40" t="s">
        <v>1681</v>
      </c>
      <c r="E1680" s="41"/>
      <c r="F1680" s="41"/>
      <c r="G1680" s="41"/>
      <c r="H1680" s="41">
        <v>63.2</v>
      </c>
      <c r="I1680" s="41"/>
      <c r="J1680" s="41" t="s">
        <v>2364</v>
      </c>
      <c r="K1680" s="41" t="s">
        <v>2252</v>
      </c>
      <c r="L1680" s="41"/>
      <c r="M1680" s="41"/>
      <c r="N1680" s="41"/>
      <c r="O1680" s="41">
        <v>100</v>
      </c>
      <c r="P1680" s="41">
        <v>100</v>
      </c>
      <c r="Q1680" s="42">
        <v>0</v>
      </c>
      <c r="R1680" s="43"/>
      <c r="S1680" s="43"/>
      <c r="T1680" s="216">
        <v>625</v>
      </c>
      <c r="U1680" s="216">
        <v>107.1</v>
      </c>
    </row>
    <row r="1681" spans="1:21">
      <c r="A1681" s="39">
        <v>1680</v>
      </c>
      <c r="B1681" s="39">
        <v>6238</v>
      </c>
      <c r="C1681" s="40">
        <v>62384</v>
      </c>
      <c r="D1681" s="40" t="s">
        <v>1682</v>
      </c>
      <c r="E1681" s="41"/>
      <c r="F1681" s="41"/>
      <c r="G1681" s="41"/>
      <c r="H1681" s="41">
        <v>63</v>
      </c>
      <c r="I1681" s="41"/>
      <c r="J1681" s="41" t="s">
        <v>2364</v>
      </c>
      <c r="K1681" s="41" t="s">
        <v>2252</v>
      </c>
      <c r="L1681" s="41"/>
      <c r="M1681" s="41"/>
      <c r="N1681" s="41"/>
      <c r="O1681" s="41">
        <v>100</v>
      </c>
      <c r="P1681" s="41">
        <v>100</v>
      </c>
      <c r="Q1681" s="42">
        <v>0</v>
      </c>
      <c r="R1681" s="43"/>
      <c r="S1681" s="43"/>
      <c r="T1681" s="216">
        <v>583</v>
      </c>
      <c r="U1681" s="216">
        <v>98</v>
      </c>
    </row>
    <row r="1682" spans="1:21">
      <c r="A1682" s="39">
        <v>1681</v>
      </c>
      <c r="B1682" s="39">
        <v>6242</v>
      </c>
      <c r="C1682" s="40">
        <v>62421</v>
      </c>
      <c r="D1682" s="40" t="s">
        <v>1683</v>
      </c>
      <c r="E1682" s="41">
        <v>0</v>
      </c>
      <c r="F1682" s="41" t="s">
        <v>2373</v>
      </c>
      <c r="G1682" s="41" t="s">
        <v>2373</v>
      </c>
      <c r="H1682" s="41" t="s">
        <v>2373</v>
      </c>
      <c r="I1682" s="41" t="s">
        <v>2373</v>
      </c>
      <c r="J1682" s="41" t="s">
        <v>2364</v>
      </c>
      <c r="K1682" s="41" t="s">
        <v>2373</v>
      </c>
      <c r="L1682" s="41" t="s">
        <v>2237</v>
      </c>
      <c r="M1682" s="41" t="s">
        <v>5133</v>
      </c>
      <c r="N1682" s="41" t="s">
        <v>2373</v>
      </c>
      <c r="O1682" s="41" t="s">
        <v>2373</v>
      </c>
      <c r="P1682" s="41" t="s">
        <v>2373</v>
      </c>
      <c r="Q1682" s="42" t="s">
        <v>2373</v>
      </c>
      <c r="R1682" s="43" t="s">
        <v>2373</v>
      </c>
      <c r="S1682" s="43" t="s">
        <v>2373</v>
      </c>
      <c r="T1682" s="216">
        <v>190</v>
      </c>
      <c r="U1682" s="216">
        <v>100</v>
      </c>
    </row>
    <row r="1683" spans="1:21">
      <c r="A1683" s="39">
        <v>1682</v>
      </c>
      <c r="B1683" s="39">
        <v>6243</v>
      </c>
      <c r="C1683" s="40">
        <v>62431</v>
      </c>
      <c r="D1683" s="40" t="s">
        <v>1684</v>
      </c>
      <c r="E1683" s="41">
        <v>0</v>
      </c>
      <c r="F1683" s="41" t="s">
        <v>2373</v>
      </c>
      <c r="G1683" s="41" t="s">
        <v>2373</v>
      </c>
      <c r="H1683" s="41" t="s">
        <v>2373</v>
      </c>
      <c r="I1683" s="41" t="s">
        <v>2373</v>
      </c>
      <c r="J1683" s="41" t="s">
        <v>2364</v>
      </c>
      <c r="K1683" s="41" t="s">
        <v>2373</v>
      </c>
      <c r="L1683" s="41" t="s">
        <v>2246</v>
      </c>
      <c r="M1683" s="41" t="s">
        <v>5134</v>
      </c>
      <c r="N1683" s="41" t="s">
        <v>2373</v>
      </c>
      <c r="O1683" s="41" t="s">
        <v>2373</v>
      </c>
      <c r="P1683" s="41" t="s">
        <v>2373</v>
      </c>
      <c r="Q1683" s="42" t="s">
        <v>2373</v>
      </c>
      <c r="R1683" s="43" t="s">
        <v>2373</v>
      </c>
      <c r="S1683" s="43" t="s">
        <v>2373</v>
      </c>
      <c r="T1683" s="216">
        <v>222</v>
      </c>
      <c r="U1683" s="216">
        <v>92</v>
      </c>
    </row>
    <row r="1684" spans="1:21">
      <c r="A1684" s="39">
        <v>1683</v>
      </c>
      <c r="B1684" s="39">
        <v>6243</v>
      </c>
      <c r="C1684" s="40">
        <v>62432</v>
      </c>
      <c r="D1684" s="40" t="s">
        <v>1685</v>
      </c>
      <c r="E1684" s="41">
        <v>0</v>
      </c>
      <c r="F1684" s="41" t="s">
        <v>2373</v>
      </c>
      <c r="G1684" s="41" t="s">
        <v>2373</v>
      </c>
      <c r="H1684" s="41" t="s">
        <v>2373</v>
      </c>
      <c r="I1684" s="41" t="s">
        <v>2373</v>
      </c>
      <c r="J1684" s="41" t="s">
        <v>2364</v>
      </c>
      <c r="K1684" s="41" t="s">
        <v>2373</v>
      </c>
      <c r="L1684" s="41" t="s">
        <v>2246</v>
      </c>
      <c r="M1684" s="41" t="s">
        <v>5134</v>
      </c>
      <c r="N1684" s="41" t="s">
        <v>2373</v>
      </c>
      <c r="O1684" s="41" t="s">
        <v>2373</v>
      </c>
      <c r="P1684" s="41" t="s">
        <v>2373</v>
      </c>
      <c r="Q1684" s="42" t="s">
        <v>2373</v>
      </c>
      <c r="R1684" s="43" t="s">
        <v>2373</v>
      </c>
      <c r="S1684" s="43" t="s">
        <v>2373</v>
      </c>
      <c r="T1684" s="216">
        <v>439</v>
      </c>
      <c r="U1684" s="216">
        <v>107</v>
      </c>
    </row>
    <row r="1685" spans="1:21">
      <c r="A1685" s="39">
        <v>1684</v>
      </c>
      <c r="B1685" s="39">
        <v>6243</v>
      </c>
      <c r="C1685" s="40">
        <v>62433</v>
      </c>
      <c r="D1685" s="40" t="s">
        <v>1686</v>
      </c>
      <c r="E1685" s="41">
        <v>7</v>
      </c>
      <c r="F1685" s="41" t="s">
        <v>2371</v>
      </c>
      <c r="G1685" s="41">
        <v>3</v>
      </c>
      <c r="H1685" s="41">
        <v>65.8</v>
      </c>
      <c r="I1685" s="41">
        <v>3</v>
      </c>
      <c r="J1685" s="41" t="s">
        <v>2364</v>
      </c>
      <c r="K1685" s="41" t="s">
        <v>2250</v>
      </c>
      <c r="L1685" s="41" t="s">
        <v>2246</v>
      </c>
      <c r="M1685" s="41" t="s">
        <v>5134</v>
      </c>
      <c r="N1685" s="41">
        <v>4.53</v>
      </c>
      <c r="O1685" s="41">
        <v>101</v>
      </c>
      <c r="P1685" s="41">
        <v>100</v>
      </c>
      <c r="Q1685" s="42">
        <v>1.06</v>
      </c>
      <c r="R1685" s="43">
        <v>45468</v>
      </c>
      <c r="S1685" s="43" t="s">
        <v>4274</v>
      </c>
      <c r="T1685" s="216">
        <v>112.9</v>
      </c>
      <c r="U1685" s="216">
        <v>90</v>
      </c>
    </row>
    <row r="1686" spans="1:21">
      <c r="A1686" s="39">
        <v>1685</v>
      </c>
      <c r="B1686" s="39">
        <v>6244</v>
      </c>
      <c r="C1686" s="40">
        <v>62441</v>
      </c>
      <c r="D1686" s="40" t="s">
        <v>1687</v>
      </c>
      <c r="E1686" s="41">
        <v>0</v>
      </c>
      <c r="F1686" s="41" t="s">
        <v>2373</v>
      </c>
      <c r="G1686" s="41" t="s">
        <v>2373</v>
      </c>
      <c r="H1686" s="41" t="s">
        <v>2373</v>
      </c>
      <c r="I1686" s="41" t="s">
        <v>2373</v>
      </c>
      <c r="J1686" s="41" t="s">
        <v>2364</v>
      </c>
      <c r="K1686" s="41" t="s">
        <v>2373</v>
      </c>
      <c r="L1686" s="41" t="s">
        <v>2261</v>
      </c>
      <c r="M1686" s="41" t="s">
        <v>5135</v>
      </c>
      <c r="N1686" s="41" t="s">
        <v>2373</v>
      </c>
      <c r="O1686" s="41" t="s">
        <v>2373</v>
      </c>
      <c r="P1686" s="41" t="s">
        <v>2373</v>
      </c>
      <c r="Q1686" s="42" t="s">
        <v>2373</v>
      </c>
      <c r="R1686" s="43" t="s">
        <v>2373</v>
      </c>
      <c r="S1686" s="43" t="s">
        <v>2373</v>
      </c>
      <c r="T1686" s="216">
        <v>2660</v>
      </c>
      <c r="U1686" s="216">
        <v>107</v>
      </c>
    </row>
    <row r="1687" spans="1:21">
      <c r="A1687" s="39">
        <v>1686</v>
      </c>
      <c r="B1687" s="39">
        <v>6245</v>
      </c>
      <c r="C1687" s="40">
        <v>62451</v>
      </c>
      <c r="D1687" s="40" t="s">
        <v>1688</v>
      </c>
      <c r="E1687" s="41">
        <v>0</v>
      </c>
      <c r="F1687" s="41" t="s">
        <v>2373</v>
      </c>
      <c r="G1687" s="41" t="s">
        <v>2373</v>
      </c>
      <c r="H1687" s="41" t="s">
        <v>2373</v>
      </c>
      <c r="I1687" s="41" t="s">
        <v>2373</v>
      </c>
      <c r="J1687" s="41" t="s">
        <v>2364</v>
      </c>
      <c r="K1687" s="41" t="s">
        <v>2373</v>
      </c>
      <c r="L1687" s="41" t="s">
        <v>2262</v>
      </c>
      <c r="M1687" s="41" t="s">
        <v>5136</v>
      </c>
      <c r="N1687" s="41" t="s">
        <v>2373</v>
      </c>
      <c r="O1687" s="41" t="s">
        <v>2373</v>
      </c>
      <c r="P1687" s="41" t="s">
        <v>2373</v>
      </c>
      <c r="Q1687" s="42" t="s">
        <v>2373</v>
      </c>
      <c r="R1687" s="43" t="s">
        <v>2373</v>
      </c>
      <c r="S1687" s="43" t="s">
        <v>2373</v>
      </c>
      <c r="T1687" s="216">
        <v>191</v>
      </c>
      <c r="U1687" s="216">
        <v>100</v>
      </c>
    </row>
    <row r="1688" spans="1:21">
      <c r="A1688" s="39">
        <v>1687</v>
      </c>
      <c r="B1688" s="39">
        <v>6245</v>
      </c>
      <c r="C1688" s="40">
        <v>62452</v>
      </c>
      <c r="D1688" s="40" t="s">
        <v>1689</v>
      </c>
      <c r="E1688" s="41">
        <v>5</v>
      </c>
      <c r="F1688" s="41" t="s">
        <v>2371</v>
      </c>
      <c r="G1688" s="41">
        <v>4</v>
      </c>
      <c r="H1688" s="41">
        <v>48</v>
      </c>
      <c r="I1688" s="41">
        <v>3</v>
      </c>
      <c r="J1688" s="41" t="s">
        <v>2364</v>
      </c>
      <c r="K1688" s="41" t="s">
        <v>2281</v>
      </c>
      <c r="L1688" s="41" t="s">
        <v>2262</v>
      </c>
      <c r="M1688" s="41" t="s">
        <v>5136</v>
      </c>
      <c r="N1688" s="41">
        <v>14.5</v>
      </c>
      <c r="O1688" s="41">
        <v>100</v>
      </c>
      <c r="P1688" s="41">
        <v>100</v>
      </c>
      <c r="Q1688" s="42">
        <v>1.0169999999999999</v>
      </c>
      <c r="R1688" s="43">
        <v>41568</v>
      </c>
      <c r="S1688" s="43" t="s">
        <v>5137</v>
      </c>
      <c r="T1688" s="216">
        <v>132</v>
      </c>
      <c r="U1688" s="216">
        <v>99</v>
      </c>
    </row>
    <row r="1689" spans="1:21">
      <c r="A1689" s="39">
        <v>1688</v>
      </c>
      <c r="B1689" s="39">
        <v>6248</v>
      </c>
      <c r="C1689" s="40">
        <v>62481</v>
      </c>
      <c r="D1689" s="40" t="s">
        <v>1690</v>
      </c>
      <c r="E1689" s="41">
        <v>0</v>
      </c>
      <c r="F1689" s="41" t="s">
        <v>2373</v>
      </c>
      <c r="G1689" s="41" t="s">
        <v>2373</v>
      </c>
      <c r="H1689" s="41" t="s">
        <v>2373</v>
      </c>
      <c r="I1689" s="41" t="s">
        <v>2373</v>
      </c>
      <c r="J1689" s="41" t="s">
        <v>2364</v>
      </c>
      <c r="K1689" s="41" t="s">
        <v>2373</v>
      </c>
      <c r="L1689" s="41" t="s">
        <v>2274</v>
      </c>
      <c r="M1689" s="41" t="s">
        <v>5138</v>
      </c>
      <c r="N1689" s="41" t="s">
        <v>2373</v>
      </c>
      <c r="O1689" s="41" t="s">
        <v>2373</v>
      </c>
      <c r="P1689" s="41" t="s">
        <v>2373</v>
      </c>
      <c r="Q1689" s="42" t="s">
        <v>2373</v>
      </c>
      <c r="R1689" s="43" t="s">
        <v>2373</v>
      </c>
      <c r="S1689" s="43" t="s">
        <v>2373</v>
      </c>
      <c r="T1689" s="216">
        <v>128.5</v>
      </c>
      <c r="U1689" s="216">
        <v>83</v>
      </c>
    </row>
    <row r="1690" spans="1:21">
      <c r="A1690" s="39">
        <v>1689</v>
      </c>
      <c r="B1690" s="39">
        <v>6248</v>
      </c>
      <c r="C1690" s="40">
        <v>62482</v>
      </c>
      <c r="D1690" s="40" t="s">
        <v>1691</v>
      </c>
      <c r="E1690" s="41" t="s">
        <v>3905</v>
      </c>
      <c r="F1690" s="41" t="s">
        <v>2369</v>
      </c>
      <c r="G1690" s="41">
        <v>2</v>
      </c>
      <c r="H1690" s="41">
        <v>30.2</v>
      </c>
      <c r="I1690" s="41">
        <v>3</v>
      </c>
      <c r="J1690" s="41" t="s">
        <v>2364</v>
      </c>
      <c r="K1690" s="41" t="s">
        <v>2256</v>
      </c>
      <c r="L1690" s="41" t="s">
        <v>2274</v>
      </c>
      <c r="M1690" s="41" t="s">
        <v>5138</v>
      </c>
      <c r="N1690" s="41">
        <v>6.86</v>
      </c>
      <c r="O1690" s="41">
        <v>100.5</v>
      </c>
      <c r="P1690" s="41">
        <v>101.51</v>
      </c>
      <c r="Q1690" s="42">
        <v>1.0515000000000001</v>
      </c>
      <c r="R1690" s="43">
        <v>43777</v>
      </c>
      <c r="S1690" s="43" t="s">
        <v>5139</v>
      </c>
      <c r="T1690" s="216">
        <v>125</v>
      </c>
      <c r="U1690" s="216">
        <v>101.1</v>
      </c>
    </row>
    <row r="1691" spans="1:21">
      <c r="A1691" s="39">
        <v>1690</v>
      </c>
      <c r="B1691" s="39">
        <v>6248</v>
      </c>
      <c r="C1691" s="40">
        <v>62483</v>
      </c>
      <c r="D1691" s="40" t="s">
        <v>1692</v>
      </c>
      <c r="E1691" s="41">
        <v>7</v>
      </c>
      <c r="F1691" s="41" t="s">
        <v>2371</v>
      </c>
      <c r="G1691" s="41">
        <v>2</v>
      </c>
      <c r="H1691" s="41">
        <v>29.9</v>
      </c>
      <c r="I1691" s="41">
        <v>3</v>
      </c>
      <c r="J1691" s="41" t="s">
        <v>2364</v>
      </c>
      <c r="K1691" s="41" t="s">
        <v>2256</v>
      </c>
      <c r="L1691" s="41" t="s">
        <v>2274</v>
      </c>
      <c r="M1691" s="41" t="s">
        <v>5138</v>
      </c>
      <c r="N1691" s="41">
        <v>6.86</v>
      </c>
      <c r="O1691" s="41">
        <v>100</v>
      </c>
      <c r="P1691" s="41">
        <v>102.27</v>
      </c>
      <c r="Q1691" s="42">
        <v>1.0375000000000001</v>
      </c>
      <c r="R1691" s="43">
        <v>43780</v>
      </c>
      <c r="S1691" s="43" t="s">
        <v>5140</v>
      </c>
      <c r="T1691" s="216">
        <v>141</v>
      </c>
      <c r="U1691" s="216">
        <v>94</v>
      </c>
    </row>
    <row r="1692" spans="1:21">
      <c r="A1692" s="39">
        <v>1691</v>
      </c>
      <c r="B1692" s="39">
        <v>6248</v>
      </c>
      <c r="C1692" s="40">
        <v>62484</v>
      </c>
      <c r="D1692" s="40" t="s">
        <v>1693</v>
      </c>
      <c r="E1692" s="41">
        <v>7</v>
      </c>
      <c r="F1692" s="41" t="s">
        <v>2371</v>
      </c>
      <c r="G1692" s="41">
        <v>1.5</v>
      </c>
      <c r="H1692" s="41">
        <v>21.5</v>
      </c>
      <c r="I1692" s="41">
        <v>3</v>
      </c>
      <c r="J1692" s="41" t="s">
        <v>2364</v>
      </c>
      <c r="K1692" s="41" t="s">
        <v>2259</v>
      </c>
      <c r="L1692" s="41" t="s">
        <v>2274</v>
      </c>
      <c r="M1692" s="41" t="s">
        <v>5138</v>
      </c>
      <c r="N1692" s="41">
        <v>6.86</v>
      </c>
      <c r="O1692" s="41">
        <v>100.5</v>
      </c>
      <c r="P1692" s="41">
        <v>102.26690000000001</v>
      </c>
      <c r="Q1692" s="42">
        <v>1.0697000000000001</v>
      </c>
      <c r="R1692" s="43">
        <v>44860</v>
      </c>
      <c r="S1692" s="43" t="s">
        <v>5141</v>
      </c>
      <c r="T1692" s="216">
        <v>158</v>
      </c>
      <c r="U1692" s="216">
        <v>96.6</v>
      </c>
    </row>
    <row r="1693" spans="1:21">
      <c r="A1693" s="39">
        <v>1692</v>
      </c>
      <c r="B1693" s="39">
        <v>6251</v>
      </c>
      <c r="C1693" s="40">
        <v>62511</v>
      </c>
      <c r="D1693" s="40" t="s">
        <v>1694</v>
      </c>
      <c r="E1693" s="41">
        <v>0</v>
      </c>
      <c r="F1693" s="41" t="s">
        <v>2373</v>
      </c>
      <c r="G1693" s="41">
        <v>9</v>
      </c>
      <c r="H1693" s="41" t="s">
        <v>2373</v>
      </c>
      <c r="I1693" s="41">
        <v>3</v>
      </c>
      <c r="J1693" s="41" t="s">
        <v>2364</v>
      </c>
      <c r="K1693" s="41" t="s">
        <v>2373</v>
      </c>
      <c r="L1693" s="41" t="s">
        <v>2373</v>
      </c>
      <c r="M1693" s="41" t="s">
        <v>2373</v>
      </c>
      <c r="N1693" s="41" t="s">
        <v>2373</v>
      </c>
      <c r="O1693" s="41" t="s">
        <v>2373</v>
      </c>
      <c r="P1693" s="41" t="s">
        <v>2373</v>
      </c>
      <c r="Q1693" s="42" t="s">
        <v>2373</v>
      </c>
      <c r="R1693" s="43">
        <v>40407</v>
      </c>
      <c r="S1693" s="43" t="s">
        <v>5142</v>
      </c>
      <c r="T1693" s="216">
        <v>107</v>
      </c>
      <c r="U1693" s="216">
        <v>80.5</v>
      </c>
    </row>
    <row r="1694" spans="1:21">
      <c r="A1694" s="39">
        <v>1693</v>
      </c>
      <c r="B1694" s="39">
        <v>6251</v>
      </c>
      <c r="C1694" s="40">
        <v>62512</v>
      </c>
      <c r="D1694" s="40" t="s">
        <v>1695</v>
      </c>
      <c r="E1694" s="41"/>
      <c r="F1694" s="41"/>
      <c r="G1694" s="41"/>
      <c r="H1694" s="41">
        <v>23.5</v>
      </c>
      <c r="I1694" s="41"/>
      <c r="J1694" s="41" t="s">
        <v>2366</v>
      </c>
      <c r="K1694" s="41" t="s">
        <v>2257</v>
      </c>
      <c r="L1694" s="41"/>
      <c r="M1694" s="41"/>
      <c r="N1694" s="41"/>
      <c r="O1694" s="41">
        <v>110.1</v>
      </c>
      <c r="P1694" s="41">
        <v>0</v>
      </c>
      <c r="Q1694" s="42">
        <v>0</v>
      </c>
      <c r="R1694" s="43"/>
      <c r="S1694" s="43"/>
      <c r="T1694" s="216">
        <v>125.45</v>
      </c>
      <c r="U1694" s="216">
        <v>100</v>
      </c>
    </row>
    <row r="1695" spans="1:21">
      <c r="A1695" s="39">
        <v>1694</v>
      </c>
      <c r="B1695" s="39">
        <v>6255</v>
      </c>
      <c r="C1695" s="40">
        <v>62551</v>
      </c>
      <c r="D1695" s="40" t="s">
        <v>1696</v>
      </c>
      <c r="E1695" s="41">
        <v>0</v>
      </c>
      <c r="F1695" s="41" t="s">
        <v>2373</v>
      </c>
      <c r="G1695" s="41">
        <v>3</v>
      </c>
      <c r="H1695" s="41">
        <v>28.1</v>
      </c>
      <c r="I1695" s="41">
        <v>5</v>
      </c>
      <c r="J1695" s="41" t="s">
        <v>2364</v>
      </c>
      <c r="K1695" s="41" t="s">
        <v>2373</v>
      </c>
      <c r="L1695" s="41" t="s">
        <v>2373</v>
      </c>
      <c r="M1695" s="41" t="s">
        <v>2373</v>
      </c>
      <c r="N1695" s="41" t="s">
        <v>2373</v>
      </c>
      <c r="O1695" s="41" t="s">
        <v>2373</v>
      </c>
      <c r="P1695" s="41" t="s">
        <v>2373</v>
      </c>
      <c r="Q1695" s="42" t="s">
        <v>2373</v>
      </c>
      <c r="R1695" s="43">
        <v>39587</v>
      </c>
      <c r="S1695" s="43" t="s">
        <v>4968</v>
      </c>
      <c r="T1695" s="216">
        <v>111</v>
      </c>
      <c r="U1695" s="216">
        <v>83</v>
      </c>
    </row>
    <row r="1696" spans="1:21">
      <c r="A1696" s="39">
        <v>1695</v>
      </c>
      <c r="B1696" s="39">
        <v>6257</v>
      </c>
      <c r="C1696" s="40">
        <v>62571</v>
      </c>
      <c r="D1696" s="40" t="s">
        <v>1697</v>
      </c>
      <c r="E1696" s="41">
        <v>0</v>
      </c>
      <c r="F1696" s="41" t="s">
        <v>2373</v>
      </c>
      <c r="G1696" s="41">
        <v>10</v>
      </c>
      <c r="H1696" s="41">
        <v>21</v>
      </c>
      <c r="I1696" s="41">
        <v>5</v>
      </c>
      <c r="J1696" s="41" t="s">
        <v>2364</v>
      </c>
      <c r="K1696" s="41" t="s">
        <v>2373</v>
      </c>
      <c r="L1696" s="41" t="s">
        <v>2246</v>
      </c>
      <c r="M1696" s="41" t="s">
        <v>5143</v>
      </c>
      <c r="N1696" s="41" t="s">
        <v>2373</v>
      </c>
      <c r="O1696" s="41" t="s">
        <v>2373</v>
      </c>
      <c r="P1696" s="41" t="s">
        <v>2373</v>
      </c>
      <c r="Q1696" s="42" t="s">
        <v>2373</v>
      </c>
      <c r="R1696" s="43">
        <v>40252</v>
      </c>
      <c r="S1696" s="43" t="s">
        <v>5144</v>
      </c>
      <c r="T1696" s="216">
        <v>153</v>
      </c>
      <c r="U1696" s="216">
        <v>102</v>
      </c>
    </row>
    <row r="1697" spans="1:21">
      <c r="A1697" s="39">
        <v>1696</v>
      </c>
      <c r="B1697" s="39">
        <v>6257</v>
      </c>
      <c r="C1697" s="40">
        <v>62572</v>
      </c>
      <c r="D1697" s="40" t="s">
        <v>1698</v>
      </c>
      <c r="E1697" s="41">
        <v>4</v>
      </c>
      <c r="F1697" s="41" t="s">
        <v>2371</v>
      </c>
      <c r="G1697" s="41">
        <v>12</v>
      </c>
      <c r="H1697" s="41">
        <v>28.7</v>
      </c>
      <c r="I1697" s="41">
        <v>3</v>
      </c>
      <c r="J1697" s="41" t="s">
        <v>2364</v>
      </c>
      <c r="K1697" s="41" t="s">
        <v>2236</v>
      </c>
      <c r="L1697" s="41" t="s">
        <v>2246</v>
      </c>
      <c r="M1697" s="41" t="s">
        <v>5143</v>
      </c>
      <c r="N1697" s="41">
        <v>45.7</v>
      </c>
      <c r="O1697" s="41">
        <v>100.5</v>
      </c>
      <c r="P1697" s="41">
        <v>100</v>
      </c>
      <c r="Q1697" s="42">
        <v>1.05</v>
      </c>
      <c r="R1697" s="43">
        <v>42849</v>
      </c>
      <c r="S1697" s="43" t="s">
        <v>5145</v>
      </c>
      <c r="T1697" s="216">
        <v>166</v>
      </c>
      <c r="U1697" s="216">
        <v>101.65</v>
      </c>
    </row>
    <row r="1698" spans="1:21">
      <c r="A1698" s="39">
        <v>1697</v>
      </c>
      <c r="B1698" s="39">
        <v>6257</v>
      </c>
      <c r="C1698" s="40">
        <v>62573</v>
      </c>
      <c r="D1698" s="40" t="s">
        <v>1699</v>
      </c>
      <c r="E1698" s="41">
        <v>4</v>
      </c>
      <c r="F1698" s="41" t="s">
        <v>2371</v>
      </c>
      <c r="G1698" s="41">
        <v>15</v>
      </c>
      <c r="H1698" s="41">
        <v>37</v>
      </c>
      <c r="I1698" s="41">
        <v>3</v>
      </c>
      <c r="J1698" s="41" t="s">
        <v>2364</v>
      </c>
      <c r="K1698" s="41" t="s">
        <v>2236</v>
      </c>
      <c r="L1698" s="41" t="s">
        <v>2246</v>
      </c>
      <c r="M1698" s="41" t="s">
        <v>5143</v>
      </c>
      <c r="N1698" s="41">
        <v>45.7</v>
      </c>
      <c r="O1698" s="41">
        <v>100.5</v>
      </c>
      <c r="P1698" s="41">
        <v>100</v>
      </c>
      <c r="Q1698" s="42">
        <v>1.0898000000000001</v>
      </c>
      <c r="R1698" s="43">
        <v>43753</v>
      </c>
      <c r="S1698" s="43" t="s">
        <v>5146</v>
      </c>
      <c r="T1698" s="216">
        <v>205</v>
      </c>
      <c r="U1698" s="216">
        <v>103</v>
      </c>
    </row>
    <row r="1699" spans="1:21">
      <c r="A1699" s="39">
        <v>1698</v>
      </c>
      <c r="B1699" s="39">
        <v>6257</v>
      </c>
      <c r="C1699" s="40">
        <v>62574</v>
      </c>
      <c r="D1699" s="40" t="s">
        <v>1700</v>
      </c>
      <c r="E1699" s="41">
        <v>4</v>
      </c>
      <c r="F1699" s="41" t="s">
        <v>2371</v>
      </c>
      <c r="G1699" s="41">
        <v>15</v>
      </c>
      <c r="H1699" s="41">
        <v>65.400000000000006</v>
      </c>
      <c r="I1699" s="41">
        <v>3</v>
      </c>
      <c r="J1699" s="41" t="s">
        <v>2366</v>
      </c>
      <c r="K1699" s="41" t="s">
        <v>2236</v>
      </c>
      <c r="L1699" s="41" t="s">
        <v>2246</v>
      </c>
      <c r="M1699" s="41" t="s">
        <v>5143</v>
      </c>
      <c r="N1699" s="41">
        <v>45.7</v>
      </c>
      <c r="O1699" s="41">
        <v>106.2</v>
      </c>
      <c r="P1699" s="41">
        <v>100</v>
      </c>
      <c r="Q1699" s="42">
        <v>1.0296000000000001</v>
      </c>
      <c r="R1699" s="43">
        <v>44482</v>
      </c>
      <c r="S1699" s="43" t="s">
        <v>5147</v>
      </c>
      <c r="T1699" s="216">
        <v>151</v>
      </c>
      <c r="U1699" s="216">
        <v>102</v>
      </c>
    </row>
    <row r="1700" spans="1:21">
      <c r="A1700" s="39">
        <v>1699</v>
      </c>
      <c r="B1700" s="39">
        <v>6259</v>
      </c>
      <c r="C1700" s="40">
        <v>62591</v>
      </c>
      <c r="D1700" s="40" t="s">
        <v>1701</v>
      </c>
      <c r="E1700" s="41">
        <v>0</v>
      </c>
      <c r="F1700" s="41" t="s">
        <v>2373</v>
      </c>
      <c r="G1700" s="41" t="s">
        <v>2373</v>
      </c>
      <c r="H1700" s="41" t="s">
        <v>2373</v>
      </c>
      <c r="I1700" s="41" t="s">
        <v>2373</v>
      </c>
      <c r="J1700" s="41" t="s">
        <v>2364</v>
      </c>
      <c r="K1700" s="41" t="s">
        <v>2373</v>
      </c>
      <c r="L1700" s="41" t="s">
        <v>2239</v>
      </c>
      <c r="M1700" s="41" t="s">
        <v>5148</v>
      </c>
      <c r="N1700" s="41" t="s">
        <v>2373</v>
      </c>
      <c r="O1700" s="41" t="s">
        <v>2373</v>
      </c>
      <c r="P1700" s="41" t="s">
        <v>2373</v>
      </c>
      <c r="Q1700" s="42" t="s">
        <v>2373</v>
      </c>
      <c r="R1700" s="43" t="s">
        <v>2373</v>
      </c>
      <c r="S1700" s="43" t="s">
        <v>2373</v>
      </c>
      <c r="T1700" s="216">
        <v>116.7</v>
      </c>
      <c r="U1700" s="216">
        <v>94</v>
      </c>
    </row>
    <row r="1701" spans="1:21">
      <c r="A1701" s="39">
        <v>1700</v>
      </c>
      <c r="B1701" s="39">
        <v>6259</v>
      </c>
      <c r="C1701" s="40">
        <v>62592</v>
      </c>
      <c r="D1701" s="40" t="s">
        <v>1702</v>
      </c>
      <c r="E1701" s="41" t="s">
        <v>3493</v>
      </c>
      <c r="F1701" s="41" t="s">
        <v>2369</v>
      </c>
      <c r="G1701" s="41">
        <v>2.5</v>
      </c>
      <c r="H1701" s="41">
        <v>15</v>
      </c>
      <c r="I1701" s="41">
        <v>3</v>
      </c>
      <c r="J1701" s="41" t="s">
        <v>2364</v>
      </c>
      <c r="K1701" s="41" t="s">
        <v>2252</v>
      </c>
      <c r="L1701" s="41" t="s">
        <v>2239</v>
      </c>
      <c r="M1701" s="41" t="s">
        <v>5148</v>
      </c>
      <c r="N1701" s="41">
        <v>2.17</v>
      </c>
      <c r="O1701" s="41" t="s">
        <v>2373</v>
      </c>
      <c r="P1701" s="41" t="s">
        <v>2373</v>
      </c>
      <c r="Q1701" s="42">
        <v>1.0209999999999999</v>
      </c>
      <c r="R1701" s="43">
        <v>41844</v>
      </c>
      <c r="S1701" s="43" t="s">
        <v>4208</v>
      </c>
      <c r="T1701" s="216">
        <v>293</v>
      </c>
      <c r="U1701" s="216">
        <v>100.2</v>
      </c>
    </row>
    <row r="1702" spans="1:21">
      <c r="A1702" s="39">
        <v>1701</v>
      </c>
      <c r="B1702" s="39">
        <v>6261</v>
      </c>
      <c r="C1702" s="40">
        <v>62611</v>
      </c>
      <c r="D1702" s="40" t="s">
        <v>1703</v>
      </c>
      <c r="E1702" s="41">
        <v>0</v>
      </c>
      <c r="F1702" s="41" t="s">
        <v>2373</v>
      </c>
      <c r="G1702" s="41">
        <v>5</v>
      </c>
      <c r="H1702" s="41">
        <v>70.2</v>
      </c>
      <c r="I1702" s="41">
        <v>5</v>
      </c>
      <c r="J1702" s="41" t="s">
        <v>2364</v>
      </c>
      <c r="K1702" s="41" t="s">
        <v>2373</v>
      </c>
      <c r="L1702" s="41" t="s">
        <v>2246</v>
      </c>
      <c r="M1702" s="41" t="s">
        <v>5149</v>
      </c>
      <c r="N1702" s="41" t="s">
        <v>2373</v>
      </c>
      <c r="O1702" s="41" t="s">
        <v>2373</v>
      </c>
      <c r="P1702" s="41" t="s">
        <v>2373</v>
      </c>
      <c r="Q1702" s="42" t="s">
        <v>2373</v>
      </c>
      <c r="R1702" s="43">
        <v>39585</v>
      </c>
      <c r="S1702" s="43" t="s">
        <v>5150</v>
      </c>
      <c r="T1702" s="216">
        <v>181</v>
      </c>
      <c r="U1702" s="216">
        <v>87</v>
      </c>
    </row>
    <row r="1703" spans="1:21">
      <c r="A1703" s="39">
        <v>1702</v>
      </c>
      <c r="B1703" s="39">
        <v>6261</v>
      </c>
      <c r="C1703" s="40">
        <v>62612</v>
      </c>
      <c r="D1703" s="40" t="s">
        <v>1704</v>
      </c>
      <c r="E1703" s="41">
        <v>0</v>
      </c>
      <c r="F1703" s="41" t="s">
        <v>2373</v>
      </c>
      <c r="G1703" s="41">
        <v>3.5</v>
      </c>
      <c r="H1703" s="41">
        <v>77.099999999999994</v>
      </c>
      <c r="I1703" s="41">
        <v>3</v>
      </c>
      <c r="J1703" s="41" t="s">
        <v>2364</v>
      </c>
      <c r="K1703" s="41" t="s">
        <v>2373</v>
      </c>
      <c r="L1703" s="41" t="s">
        <v>2246</v>
      </c>
      <c r="M1703" s="41" t="s">
        <v>5149</v>
      </c>
      <c r="N1703" s="41" t="s">
        <v>2373</v>
      </c>
      <c r="O1703" s="41" t="s">
        <v>2373</v>
      </c>
      <c r="P1703" s="41" t="s">
        <v>2373</v>
      </c>
      <c r="Q1703" s="42" t="s">
        <v>2373</v>
      </c>
      <c r="R1703" s="43">
        <v>40082</v>
      </c>
      <c r="S1703" s="43" t="s">
        <v>5151</v>
      </c>
      <c r="T1703" s="216">
        <v>163</v>
      </c>
      <c r="U1703" s="216">
        <v>101.65</v>
      </c>
    </row>
    <row r="1704" spans="1:21">
      <c r="A1704" s="39">
        <v>1703</v>
      </c>
      <c r="B1704" s="39">
        <v>6261</v>
      </c>
      <c r="C1704" s="40">
        <v>62613</v>
      </c>
      <c r="D1704" s="40" t="s">
        <v>1705</v>
      </c>
      <c r="E1704" s="41">
        <v>5</v>
      </c>
      <c r="F1704" s="41" t="s">
        <v>2371</v>
      </c>
      <c r="G1704" s="41">
        <v>10</v>
      </c>
      <c r="H1704" s="41">
        <v>70</v>
      </c>
      <c r="I1704" s="41">
        <v>3</v>
      </c>
      <c r="J1704" s="41" t="s">
        <v>2364</v>
      </c>
      <c r="K1704" s="41" t="s">
        <v>2236</v>
      </c>
      <c r="L1704" s="41" t="s">
        <v>2246</v>
      </c>
      <c r="M1704" s="41" t="s">
        <v>5149</v>
      </c>
      <c r="N1704" s="41">
        <v>12.8</v>
      </c>
      <c r="O1704" s="41" t="s">
        <v>2373</v>
      </c>
      <c r="P1704" s="41" t="s">
        <v>2373</v>
      </c>
      <c r="Q1704" s="42">
        <v>1.0883</v>
      </c>
      <c r="R1704" s="43">
        <v>40835</v>
      </c>
      <c r="S1704" s="43" t="s">
        <v>5152</v>
      </c>
      <c r="T1704" s="216">
        <v>127.4</v>
      </c>
      <c r="U1704" s="216">
        <v>98.15</v>
      </c>
    </row>
    <row r="1705" spans="1:21">
      <c r="A1705" s="39">
        <v>1704</v>
      </c>
      <c r="B1705" s="39">
        <v>6264</v>
      </c>
      <c r="C1705" s="40">
        <v>62641</v>
      </c>
      <c r="D1705" s="40" t="s">
        <v>1706</v>
      </c>
      <c r="E1705" s="41" t="s">
        <v>3493</v>
      </c>
      <c r="F1705" s="41" t="s">
        <v>2369</v>
      </c>
      <c r="G1705" s="41">
        <v>5</v>
      </c>
      <c r="H1705" s="41">
        <v>15</v>
      </c>
      <c r="I1705" s="41">
        <v>3</v>
      </c>
      <c r="J1705" s="41" t="s">
        <v>2364</v>
      </c>
      <c r="K1705" s="41" t="s">
        <v>2266</v>
      </c>
      <c r="L1705" s="41" t="s">
        <v>2255</v>
      </c>
      <c r="M1705" s="41" t="s">
        <v>5153</v>
      </c>
      <c r="N1705" s="41">
        <v>11.6</v>
      </c>
      <c r="O1705" s="41">
        <v>100</v>
      </c>
      <c r="P1705" s="41">
        <v>100</v>
      </c>
      <c r="Q1705" s="42">
        <v>1.0101</v>
      </c>
      <c r="R1705" s="43">
        <v>41723</v>
      </c>
      <c r="S1705" s="43" t="s">
        <v>5154</v>
      </c>
      <c r="T1705" s="216">
        <v>113.9</v>
      </c>
      <c r="U1705" s="216">
        <v>99.55</v>
      </c>
    </row>
    <row r="1706" spans="1:21">
      <c r="A1706" s="39">
        <v>1705</v>
      </c>
      <c r="B1706" s="39">
        <v>6265</v>
      </c>
      <c r="C1706" s="40">
        <v>62651</v>
      </c>
      <c r="D1706" s="40" t="s">
        <v>1707</v>
      </c>
      <c r="E1706" s="41">
        <v>0</v>
      </c>
      <c r="F1706" s="41" t="s">
        <v>2373</v>
      </c>
      <c r="G1706" s="41" t="s">
        <v>2373</v>
      </c>
      <c r="H1706" s="41" t="s">
        <v>2373</v>
      </c>
      <c r="I1706" s="41" t="s">
        <v>2373</v>
      </c>
      <c r="J1706" s="41" t="s">
        <v>2364</v>
      </c>
      <c r="K1706" s="41" t="s">
        <v>2373</v>
      </c>
      <c r="L1706" s="41" t="s">
        <v>2270</v>
      </c>
      <c r="M1706" s="41" t="s">
        <v>5155</v>
      </c>
      <c r="N1706" s="41" t="s">
        <v>2373</v>
      </c>
      <c r="O1706" s="41" t="s">
        <v>2373</v>
      </c>
      <c r="P1706" s="41" t="s">
        <v>2373</v>
      </c>
      <c r="Q1706" s="42" t="s">
        <v>2373</v>
      </c>
      <c r="R1706" s="43" t="s">
        <v>2373</v>
      </c>
      <c r="S1706" s="43" t="s">
        <v>2373</v>
      </c>
      <c r="T1706" s="216">
        <v>201</v>
      </c>
      <c r="U1706" s="216">
        <v>97.5</v>
      </c>
    </row>
    <row r="1707" spans="1:21">
      <c r="A1707" s="39">
        <v>1706</v>
      </c>
      <c r="B1707" s="39">
        <v>6265</v>
      </c>
      <c r="C1707" s="40">
        <v>62652</v>
      </c>
      <c r="D1707" s="40" t="s">
        <v>1708</v>
      </c>
      <c r="E1707" s="41">
        <v>0</v>
      </c>
      <c r="F1707" s="41" t="s">
        <v>2373</v>
      </c>
      <c r="G1707" s="41">
        <v>3</v>
      </c>
      <c r="H1707" s="41">
        <v>13.49</v>
      </c>
      <c r="I1707" s="41">
        <v>5</v>
      </c>
      <c r="J1707" s="41" t="s">
        <v>2364</v>
      </c>
      <c r="K1707" s="41" t="s">
        <v>2373</v>
      </c>
      <c r="L1707" s="41" t="s">
        <v>2270</v>
      </c>
      <c r="M1707" s="41" t="s">
        <v>5155</v>
      </c>
      <c r="N1707" s="41" t="s">
        <v>2373</v>
      </c>
      <c r="O1707" s="41" t="s">
        <v>2373</v>
      </c>
      <c r="P1707" s="41" t="s">
        <v>2373</v>
      </c>
      <c r="Q1707" s="42" t="s">
        <v>2373</v>
      </c>
      <c r="R1707" s="43">
        <v>39510</v>
      </c>
      <c r="S1707" s="43" t="s">
        <v>5156</v>
      </c>
      <c r="T1707" s="216">
        <v>150</v>
      </c>
      <c r="U1707" s="216">
        <v>95.3</v>
      </c>
    </row>
    <row r="1708" spans="1:21">
      <c r="A1708" s="39">
        <v>1707</v>
      </c>
      <c r="B1708" s="39">
        <v>6266</v>
      </c>
      <c r="C1708" s="40">
        <v>62661</v>
      </c>
      <c r="D1708" s="40" t="s">
        <v>1709</v>
      </c>
      <c r="E1708" s="41">
        <v>0</v>
      </c>
      <c r="F1708" s="41" t="s">
        <v>2373</v>
      </c>
      <c r="G1708" s="41" t="s">
        <v>2373</v>
      </c>
      <c r="H1708" s="41" t="s">
        <v>2373</v>
      </c>
      <c r="I1708" s="41" t="s">
        <v>2373</v>
      </c>
      <c r="J1708" s="41" t="s">
        <v>2364</v>
      </c>
      <c r="K1708" s="41" t="s">
        <v>2373</v>
      </c>
      <c r="L1708" s="41" t="s">
        <v>2239</v>
      </c>
      <c r="M1708" s="41" t="s">
        <v>5157</v>
      </c>
      <c r="N1708" s="41" t="s">
        <v>2373</v>
      </c>
      <c r="O1708" s="41" t="s">
        <v>2373</v>
      </c>
      <c r="P1708" s="41" t="s">
        <v>2373</v>
      </c>
      <c r="Q1708" s="42" t="s">
        <v>2373</v>
      </c>
      <c r="R1708" s="43" t="s">
        <v>2373</v>
      </c>
      <c r="S1708" s="43" t="s">
        <v>2373</v>
      </c>
      <c r="T1708" s="216">
        <v>172</v>
      </c>
      <c r="U1708" s="216">
        <v>100</v>
      </c>
    </row>
    <row r="1709" spans="1:21">
      <c r="A1709" s="39">
        <v>1708</v>
      </c>
      <c r="B1709" s="39">
        <v>6266</v>
      </c>
      <c r="C1709" s="40">
        <v>62662</v>
      </c>
      <c r="D1709" s="40" t="s">
        <v>1710</v>
      </c>
      <c r="E1709" s="41">
        <v>0</v>
      </c>
      <c r="F1709" s="41" t="s">
        <v>2373</v>
      </c>
      <c r="G1709" s="41">
        <v>2</v>
      </c>
      <c r="H1709" s="41">
        <v>13.08</v>
      </c>
      <c r="I1709" s="41">
        <v>5</v>
      </c>
      <c r="J1709" s="41" t="s">
        <v>2364</v>
      </c>
      <c r="K1709" s="41" t="s">
        <v>2373</v>
      </c>
      <c r="L1709" s="41" t="s">
        <v>2239</v>
      </c>
      <c r="M1709" s="41" t="s">
        <v>5157</v>
      </c>
      <c r="N1709" s="41" t="s">
        <v>2373</v>
      </c>
      <c r="O1709" s="41" t="s">
        <v>2373</v>
      </c>
      <c r="P1709" s="41" t="s">
        <v>2373</v>
      </c>
      <c r="Q1709" s="42" t="s">
        <v>2373</v>
      </c>
      <c r="R1709" s="43">
        <v>39392</v>
      </c>
      <c r="S1709" s="43" t="s">
        <v>5158</v>
      </c>
      <c r="T1709" s="216">
        <v>126.1</v>
      </c>
      <c r="U1709" s="216">
        <v>93.05</v>
      </c>
    </row>
    <row r="1710" spans="1:21">
      <c r="A1710" s="39">
        <v>1709</v>
      </c>
      <c r="B1710" s="39">
        <v>6269</v>
      </c>
      <c r="C1710" s="40">
        <v>62691</v>
      </c>
      <c r="D1710" s="40" t="s">
        <v>1711</v>
      </c>
      <c r="E1710" s="41">
        <v>0</v>
      </c>
      <c r="F1710" s="41" t="s">
        <v>2373</v>
      </c>
      <c r="G1710" s="41" t="s">
        <v>2373</v>
      </c>
      <c r="H1710" s="41" t="s">
        <v>2373</v>
      </c>
      <c r="I1710" s="41" t="s">
        <v>2373</v>
      </c>
      <c r="J1710" s="41" t="s">
        <v>2364</v>
      </c>
      <c r="K1710" s="41" t="s">
        <v>2373</v>
      </c>
      <c r="L1710" s="41" t="s">
        <v>2239</v>
      </c>
      <c r="M1710" s="41" t="s">
        <v>5009</v>
      </c>
      <c r="N1710" s="41" t="s">
        <v>2373</v>
      </c>
      <c r="O1710" s="41" t="s">
        <v>2373</v>
      </c>
      <c r="P1710" s="41" t="s">
        <v>2373</v>
      </c>
      <c r="Q1710" s="42" t="s">
        <v>2373</v>
      </c>
      <c r="R1710" s="43" t="s">
        <v>2373</v>
      </c>
      <c r="S1710" s="43" t="s">
        <v>2373</v>
      </c>
      <c r="T1710" s="216">
        <v>107</v>
      </c>
      <c r="U1710" s="216">
        <v>98</v>
      </c>
    </row>
    <row r="1711" spans="1:21">
      <c r="A1711" s="39">
        <v>1710</v>
      </c>
      <c r="B1711" s="39">
        <v>6269</v>
      </c>
      <c r="C1711" s="40">
        <v>62692</v>
      </c>
      <c r="D1711" s="40" t="s">
        <v>1712</v>
      </c>
      <c r="E1711" s="41">
        <v>0</v>
      </c>
      <c r="F1711" s="41" t="s">
        <v>2373</v>
      </c>
      <c r="G1711" s="41">
        <v>8</v>
      </c>
      <c r="H1711" s="41">
        <v>54.4</v>
      </c>
      <c r="I1711" s="41">
        <v>5</v>
      </c>
      <c r="J1711" s="41" t="s">
        <v>2364</v>
      </c>
      <c r="K1711" s="41" t="s">
        <v>2373</v>
      </c>
      <c r="L1711" s="41" t="s">
        <v>2239</v>
      </c>
      <c r="M1711" s="41" t="s">
        <v>5009</v>
      </c>
      <c r="N1711" s="41" t="s">
        <v>2373</v>
      </c>
      <c r="O1711" s="41" t="s">
        <v>2373</v>
      </c>
      <c r="P1711" s="41" t="s">
        <v>2373</v>
      </c>
      <c r="Q1711" s="42" t="s">
        <v>2373</v>
      </c>
      <c r="R1711" s="43">
        <v>40551</v>
      </c>
      <c r="S1711" s="43" t="s">
        <v>5159</v>
      </c>
      <c r="T1711" s="216">
        <v>276</v>
      </c>
      <c r="U1711" s="216">
        <v>107</v>
      </c>
    </row>
    <row r="1712" spans="1:21">
      <c r="A1712" s="39">
        <v>1711</v>
      </c>
      <c r="B1712" s="39">
        <v>6269</v>
      </c>
      <c r="C1712" s="40">
        <v>62693</v>
      </c>
      <c r="D1712" s="40" t="s">
        <v>1713</v>
      </c>
      <c r="E1712" s="41">
        <v>4</v>
      </c>
      <c r="F1712" s="41" t="s">
        <v>2371</v>
      </c>
      <c r="G1712" s="41">
        <v>20</v>
      </c>
      <c r="H1712" s="41">
        <v>81.8</v>
      </c>
      <c r="I1712" s="41">
        <v>3</v>
      </c>
      <c r="J1712" s="41" t="s">
        <v>2364</v>
      </c>
      <c r="K1712" s="41" t="s">
        <v>2247</v>
      </c>
      <c r="L1712" s="41" t="s">
        <v>2239</v>
      </c>
      <c r="M1712" s="41" t="s">
        <v>5009</v>
      </c>
      <c r="N1712" s="41">
        <v>32.299999999999997</v>
      </c>
      <c r="O1712" s="41">
        <v>100</v>
      </c>
      <c r="P1712" s="41">
        <v>101.5</v>
      </c>
      <c r="Q1712" s="42">
        <v>1.02</v>
      </c>
      <c r="R1712" s="43">
        <v>41872</v>
      </c>
      <c r="S1712" s="43" t="s">
        <v>3922</v>
      </c>
      <c r="T1712" s="216">
        <v>230</v>
      </c>
      <c r="U1712" s="216">
        <v>100</v>
      </c>
    </row>
    <row r="1713" spans="1:21">
      <c r="A1713" s="39">
        <v>1712</v>
      </c>
      <c r="B1713" s="39">
        <v>6269</v>
      </c>
      <c r="C1713" s="40">
        <v>62694</v>
      </c>
      <c r="D1713" s="40" t="s">
        <v>1714</v>
      </c>
      <c r="E1713" s="41">
        <v>4</v>
      </c>
      <c r="F1713" s="41" t="s">
        <v>2371</v>
      </c>
      <c r="G1713" s="41">
        <v>1.6</v>
      </c>
      <c r="H1713" s="41">
        <v>83.7</v>
      </c>
      <c r="I1713" s="41">
        <v>2.75</v>
      </c>
      <c r="J1713" s="41" t="s">
        <v>2364</v>
      </c>
      <c r="K1713" s="41" t="s">
        <v>2247</v>
      </c>
      <c r="L1713" s="41" t="s">
        <v>2239</v>
      </c>
      <c r="M1713" s="41" t="s">
        <v>5009</v>
      </c>
      <c r="N1713" s="41">
        <v>32.299999999999997</v>
      </c>
      <c r="O1713" s="41">
        <v>100</v>
      </c>
      <c r="P1713" s="41">
        <v>101.3389</v>
      </c>
      <c r="Q1713" s="42">
        <v>1.02</v>
      </c>
      <c r="R1713" s="43">
        <v>42472</v>
      </c>
      <c r="S1713" s="43" t="s">
        <v>5160</v>
      </c>
      <c r="T1713" s="216">
        <v>203</v>
      </c>
      <c r="U1713" s="216">
        <v>104.5</v>
      </c>
    </row>
    <row r="1714" spans="1:21">
      <c r="A1714" s="39">
        <v>1713</v>
      </c>
      <c r="B1714" s="39">
        <v>6269</v>
      </c>
      <c r="C1714" s="40">
        <v>62695</v>
      </c>
      <c r="D1714" s="40" t="s">
        <v>1715</v>
      </c>
      <c r="E1714" s="41">
        <v>4</v>
      </c>
      <c r="F1714" s="41" t="s">
        <v>2371</v>
      </c>
      <c r="G1714" s="41">
        <v>20</v>
      </c>
      <c r="H1714" s="41">
        <v>93</v>
      </c>
      <c r="I1714" s="41">
        <v>3</v>
      </c>
      <c r="J1714" s="41" t="s">
        <v>2366</v>
      </c>
      <c r="K1714" s="41" t="s">
        <v>2247</v>
      </c>
      <c r="L1714" s="41" t="s">
        <v>2239</v>
      </c>
      <c r="M1714" s="41" t="s">
        <v>5009</v>
      </c>
      <c r="N1714" s="41">
        <v>32.299999999999997</v>
      </c>
      <c r="O1714" s="41">
        <v>115.07</v>
      </c>
      <c r="P1714" s="41">
        <v>100</v>
      </c>
      <c r="Q1714" s="42">
        <v>1.0287999999999999</v>
      </c>
      <c r="R1714" s="43">
        <v>45506</v>
      </c>
      <c r="S1714" s="43" t="s">
        <v>5161</v>
      </c>
      <c r="T1714" s="216">
        <v>114.85</v>
      </c>
      <c r="U1714" s="216">
        <v>92.5</v>
      </c>
    </row>
    <row r="1715" spans="1:21">
      <c r="A1715" s="39">
        <v>1714</v>
      </c>
      <c r="B1715" s="39">
        <v>6269</v>
      </c>
      <c r="C1715" s="40">
        <v>62696</v>
      </c>
      <c r="D1715" s="40" t="s">
        <v>1716</v>
      </c>
      <c r="E1715" s="41">
        <v>4</v>
      </c>
      <c r="F1715" s="41" t="s">
        <v>2371</v>
      </c>
      <c r="G1715" s="41">
        <v>10</v>
      </c>
      <c r="H1715" s="41">
        <v>101</v>
      </c>
      <c r="I1715" s="41">
        <v>3</v>
      </c>
      <c r="J1715" s="41" t="s">
        <v>2364</v>
      </c>
      <c r="K1715" s="41" t="s">
        <v>2247</v>
      </c>
      <c r="L1715" s="41" t="s">
        <v>2239</v>
      </c>
      <c r="M1715" s="41" t="s">
        <v>5009</v>
      </c>
      <c r="N1715" s="41">
        <v>32.299999999999997</v>
      </c>
      <c r="O1715" s="41">
        <v>100</v>
      </c>
      <c r="P1715" s="41">
        <v>100</v>
      </c>
      <c r="Q1715" s="42">
        <v>1.0825</v>
      </c>
      <c r="R1715" s="43">
        <v>45506</v>
      </c>
      <c r="S1715" s="43" t="s">
        <v>5161</v>
      </c>
      <c r="T1715" s="216">
        <v>111.75</v>
      </c>
      <c r="U1715" s="216">
        <v>95.2</v>
      </c>
    </row>
    <row r="1716" spans="1:21">
      <c r="A1716" s="39">
        <v>1715</v>
      </c>
      <c r="B1716" s="39">
        <v>6270</v>
      </c>
      <c r="C1716" s="40">
        <v>62701</v>
      </c>
      <c r="D1716" s="40" t="s">
        <v>1717</v>
      </c>
      <c r="E1716" s="41">
        <v>0</v>
      </c>
      <c r="F1716" s="41" t="s">
        <v>2373</v>
      </c>
      <c r="G1716" s="41">
        <v>2</v>
      </c>
      <c r="H1716" s="41" t="s">
        <v>2373</v>
      </c>
      <c r="I1716" s="41">
        <v>5</v>
      </c>
      <c r="J1716" s="41" t="s">
        <v>2364</v>
      </c>
      <c r="K1716" s="41" t="s">
        <v>2373</v>
      </c>
      <c r="L1716" s="41" t="s">
        <v>2270</v>
      </c>
      <c r="M1716" s="41" t="s">
        <v>5162</v>
      </c>
      <c r="N1716" s="41" t="s">
        <v>2373</v>
      </c>
      <c r="O1716" s="41" t="s">
        <v>2373</v>
      </c>
      <c r="P1716" s="41" t="s">
        <v>2373</v>
      </c>
      <c r="Q1716" s="42" t="s">
        <v>2373</v>
      </c>
      <c r="R1716" s="43">
        <v>38486</v>
      </c>
      <c r="S1716" s="43" t="s">
        <v>5163</v>
      </c>
      <c r="T1716" s="216">
        <v>150</v>
      </c>
      <c r="U1716" s="216">
        <v>99</v>
      </c>
    </row>
    <row r="1717" spans="1:21">
      <c r="A1717" s="39">
        <v>1716</v>
      </c>
      <c r="B1717" s="39">
        <v>6271</v>
      </c>
      <c r="C1717" s="40">
        <v>62711</v>
      </c>
      <c r="D1717" s="40" t="s">
        <v>1718</v>
      </c>
      <c r="E1717" s="41">
        <v>3</v>
      </c>
      <c r="F1717" s="41" t="s">
        <v>2371</v>
      </c>
      <c r="G1717" s="41">
        <v>20</v>
      </c>
      <c r="H1717" s="41">
        <v>160</v>
      </c>
      <c r="I1717" s="41">
        <v>3</v>
      </c>
      <c r="J1717" s="41" t="s">
        <v>2364</v>
      </c>
      <c r="K1717" s="41" t="s">
        <v>2236</v>
      </c>
      <c r="L1717" s="41" t="s">
        <v>2246</v>
      </c>
      <c r="M1717" s="41" t="s">
        <v>5164</v>
      </c>
      <c r="N1717" s="41">
        <v>20.9</v>
      </c>
      <c r="O1717" s="41">
        <v>100.2</v>
      </c>
      <c r="P1717" s="41">
        <v>100</v>
      </c>
      <c r="Q1717" s="42">
        <v>1.0526</v>
      </c>
      <c r="R1717" s="43">
        <v>41753</v>
      </c>
      <c r="S1717" s="43" t="s">
        <v>3911</v>
      </c>
      <c r="T1717" s="216">
        <v>111.95</v>
      </c>
      <c r="U1717" s="216">
        <v>97.25</v>
      </c>
    </row>
    <row r="1718" spans="1:21">
      <c r="A1718" s="39">
        <v>1717</v>
      </c>
      <c r="B1718" s="39">
        <v>6274</v>
      </c>
      <c r="C1718" s="40">
        <v>62741</v>
      </c>
      <c r="D1718" s="40" t="s">
        <v>1719</v>
      </c>
      <c r="E1718" s="41">
        <v>0</v>
      </c>
      <c r="F1718" s="41" t="s">
        <v>2373</v>
      </c>
      <c r="G1718" s="41" t="s">
        <v>2373</v>
      </c>
      <c r="H1718" s="41" t="s">
        <v>2373</v>
      </c>
      <c r="I1718" s="41" t="s">
        <v>2373</v>
      </c>
      <c r="J1718" s="41" t="s">
        <v>2364</v>
      </c>
      <c r="K1718" s="41" t="s">
        <v>2373</v>
      </c>
      <c r="L1718" s="41" t="s">
        <v>2239</v>
      </c>
      <c r="M1718" s="41" t="s">
        <v>5165</v>
      </c>
      <c r="N1718" s="41" t="s">
        <v>2373</v>
      </c>
      <c r="O1718" s="41" t="s">
        <v>2373</v>
      </c>
      <c r="P1718" s="41" t="s">
        <v>2373</v>
      </c>
      <c r="Q1718" s="42" t="s">
        <v>2373</v>
      </c>
      <c r="R1718" s="43" t="s">
        <v>2373</v>
      </c>
      <c r="S1718" s="43" t="s">
        <v>2373</v>
      </c>
      <c r="T1718" s="216">
        <v>159</v>
      </c>
      <c r="U1718" s="216">
        <v>94</v>
      </c>
    </row>
    <row r="1719" spans="1:21">
      <c r="A1719" s="39">
        <v>1718</v>
      </c>
      <c r="B1719" s="39">
        <v>6274</v>
      </c>
      <c r="C1719" s="40">
        <v>62742</v>
      </c>
      <c r="D1719" s="40" t="s">
        <v>1720</v>
      </c>
      <c r="E1719" s="41">
        <v>4</v>
      </c>
      <c r="F1719" s="41" t="s">
        <v>2371</v>
      </c>
      <c r="G1719" s="41">
        <v>15</v>
      </c>
      <c r="H1719" s="41">
        <v>99</v>
      </c>
      <c r="I1719" s="41">
        <v>5</v>
      </c>
      <c r="J1719" s="41" t="s">
        <v>2364</v>
      </c>
      <c r="K1719" s="41" t="s">
        <v>2257</v>
      </c>
      <c r="L1719" s="41" t="s">
        <v>2239</v>
      </c>
      <c r="M1719" s="41" t="s">
        <v>5165</v>
      </c>
      <c r="N1719" s="41">
        <v>27.1</v>
      </c>
      <c r="O1719" s="41">
        <v>100.5</v>
      </c>
      <c r="P1719" s="41">
        <v>100</v>
      </c>
      <c r="Q1719" s="42">
        <v>1.044</v>
      </c>
      <c r="R1719" s="43">
        <v>43245</v>
      </c>
      <c r="S1719" s="43" t="s">
        <v>4592</v>
      </c>
      <c r="T1719" s="216">
        <v>164</v>
      </c>
      <c r="U1719" s="216">
        <v>103.2</v>
      </c>
    </row>
    <row r="1720" spans="1:21">
      <c r="A1720" s="39">
        <v>1719</v>
      </c>
      <c r="B1720" s="39">
        <v>6274</v>
      </c>
      <c r="C1720" s="40">
        <v>62743</v>
      </c>
      <c r="D1720" s="40" t="s">
        <v>1721</v>
      </c>
      <c r="E1720" s="41">
        <v>4</v>
      </c>
      <c r="F1720" s="41" t="s">
        <v>2371</v>
      </c>
      <c r="G1720" s="41">
        <v>18</v>
      </c>
      <c r="H1720" s="41">
        <v>153.4</v>
      </c>
      <c r="I1720" s="41">
        <v>5</v>
      </c>
      <c r="J1720" s="41" t="s">
        <v>2364</v>
      </c>
      <c r="K1720" s="41" t="s">
        <v>2257</v>
      </c>
      <c r="L1720" s="41" t="s">
        <v>2239</v>
      </c>
      <c r="M1720" s="41" t="s">
        <v>5165</v>
      </c>
      <c r="N1720" s="41">
        <v>27.1</v>
      </c>
      <c r="O1720" s="41">
        <v>101</v>
      </c>
      <c r="P1720" s="41">
        <v>100</v>
      </c>
      <c r="Q1720" s="42">
        <v>1.02</v>
      </c>
      <c r="R1720" s="43">
        <v>43973</v>
      </c>
      <c r="S1720" s="43" t="s">
        <v>5166</v>
      </c>
      <c r="T1720" s="216">
        <v>153</v>
      </c>
      <c r="U1720" s="216">
        <v>98.05</v>
      </c>
    </row>
    <row r="1721" spans="1:21">
      <c r="A1721" s="39">
        <v>1720</v>
      </c>
      <c r="B1721" s="39">
        <v>6274</v>
      </c>
      <c r="C1721" s="40">
        <v>62744</v>
      </c>
      <c r="D1721" s="40" t="s">
        <v>1722</v>
      </c>
      <c r="E1721" s="41">
        <v>4</v>
      </c>
      <c r="F1721" s="41" t="s">
        <v>2371</v>
      </c>
      <c r="G1721" s="41">
        <v>20</v>
      </c>
      <c r="H1721" s="41">
        <v>170</v>
      </c>
      <c r="I1721" s="41">
        <v>5</v>
      </c>
      <c r="J1721" s="41" t="s">
        <v>2364</v>
      </c>
      <c r="K1721" s="41" t="s">
        <v>2241</v>
      </c>
      <c r="L1721" s="41" t="s">
        <v>2239</v>
      </c>
      <c r="M1721" s="41" t="s">
        <v>5165</v>
      </c>
      <c r="N1721" s="41">
        <v>27.1</v>
      </c>
      <c r="O1721" s="41">
        <v>106</v>
      </c>
      <c r="P1721" s="41">
        <v>100</v>
      </c>
      <c r="Q1721" s="42">
        <v>1.0322</v>
      </c>
      <c r="R1721" s="43">
        <v>45418</v>
      </c>
      <c r="S1721" s="43" t="s">
        <v>5167</v>
      </c>
      <c r="T1721" s="216">
        <v>225</v>
      </c>
      <c r="U1721" s="216">
        <v>101.55</v>
      </c>
    </row>
    <row r="1722" spans="1:21">
      <c r="A1722" s="39">
        <v>1721</v>
      </c>
      <c r="B1722" s="39">
        <v>6275</v>
      </c>
      <c r="C1722" s="40">
        <v>62751</v>
      </c>
      <c r="D1722" s="40" t="s">
        <v>1723</v>
      </c>
      <c r="E1722" s="41">
        <v>0</v>
      </c>
      <c r="F1722" s="41" t="s">
        <v>2373</v>
      </c>
      <c r="G1722" s="41">
        <v>1.2</v>
      </c>
      <c r="H1722" s="41">
        <v>11.5</v>
      </c>
      <c r="I1722" s="41">
        <v>3</v>
      </c>
      <c r="J1722" s="41" t="s">
        <v>2364</v>
      </c>
      <c r="K1722" s="41" t="s">
        <v>2373</v>
      </c>
      <c r="L1722" s="41" t="s">
        <v>2239</v>
      </c>
      <c r="M1722" s="41" t="s">
        <v>5168</v>
      </c>
      <c r="N1722" s="41" t="s">
        <v>2373</v>
      </c>
      <c r="O1722" s="41" t="s">
        <v>2373</v>
      </c>
      <c r="P1722" s="41" t="s">
        <v>2373</v>
      </c>
      <c r="Q1722" s="42" t="s">
        <v>2373</v>
      </c>
      <c r="R1722" s="43">
        <v>40046</v>
      </c>
      <c r="S1722" s="43" t="s">
        <v>5169</v>
      </c>
      <c r="T1722" s="216">
        <v>285</v>
      </c>
      <c r="U1722" s="216">
        <v>99</v>
      </c>
    </row>
    <row r="1723" spans="1:21">
      <c r="A1723" s="39">
        <v>1722</v>
      </c>
      <c r="B1723" s="39">
        <v>6275</v>
      </c>
      <c r="C1723" s="40">
        <v>62752</v>
      </c>
      <c r="D1723" s="40" t="s">
        <v>1724</v>
      </c>
      <c r="E1723" s="41">
        <v>0</v>
      </c>
      <c r="F1723" s="41" t="s">
        <v>2373</v>
      </c>
      <c r="G1723" s="41">
        <v>1.98</v>
      </c>
      <c r="H1723" s="41">
        <v>21.6</v>
      </c>
      <c r="I1723" s="41">
        <v>3</v>
      </c>
      <c r="J1723" s="41" t="s">
        <v>2364</v>
      </c>
      <c r="K1723" s="41" t="s">
        <v>2373</v>
      </c>
      <c r="L1723" s="41" t="s">
        <v>2239</v>
      </c>
      <c r="M1723" s="41" t="s">
        <v>5168</v>
      </c>
      <c r="N1723" s="41" t="s">
        <v>2373</v>
      </c>
      <c r="O1723" s="41" t="s">
        <v>2373</v>
      </c>
      <c r="P1723" s="41" t="s">
        <v>2373</v>
      </c>
      <c r="Q1723" s="42" t="s">
        <v>2373</v>
      </c>
      <c r="R1723" s="43">
        <v>40470</v>
      </c>
      <c r="S1723" s="43" t="s">
        <v>5170</v>
      </c>
      <c r="T1723" s="216">
        <v>128</v>
      </c>
      <c r="U1723" s="216">
        <v>100.6</v>
      </c>
    </row>
    <row r="1724" spans="1:21">
      <c r="A1724" s="39">
        <v>1723</v>
      </c>
      <c r="B1724" s="39">
        <v>6275</v>
      </c>
      <c r="C1724" s="40">
        <v>62753</v>
      </c>
      <c r="D1724" s="40" t="s">
        <v>1725</v>
      </c>
      <c r="E1724" s="41">
        <v>0</v>
      </c>
      <c r="F1724" s="41" t="s">
        <v>2373</v>
      </c>
      <c r="G1724" s="41">
        <v>1.52</v>
      </c>
      <c r="H1724" s="41">
        <v>21.6</v>
      </c>
      <c r="I1724" s="41">
        <v>5</v>
      </c>
      <c r="J1724" s="41" t="s">
        <v>2364</v>
      </c>
      <c r="K1724" s="41" t="s">
        <v>2373</v>
      </c>
      <c r="L1724" s="41" t="s">
        <v>2239</v>
      </c>
      <c r="M1724" s="41" t="s">
        <v>5168</v>
      </c>
      <c r="N1724" s="41" t="s">
        <v>2373</v>
      </c>
      <c r="O1724" s="41" t="s">
        <v>2373</v>
      </c>
      <c r="P1724" s="41" t="s">
        <v>2373</v>
      </c>
      <c r="Q1724" s="42" t="s">
        <v>2373</v>
      </c>
      <c r="R1724" s="43">
        <v>40471</v>
      </c>
      <c r="S1724" s="43" t="s">
        <v>5171</v>
      </c>
      <c r="T1724" s="216">
        <v>122</v>
      </c>
      <c r="U1724" s="216">
        <v>84</v>
      </c>
    </row>
    <row r="1725" spans="1:21">
      <c r="A1725" s="39">
        <v>1724</v>
      </c>
      <c r="B1725" s="39">
        <v>6275</v>
      </c>
      <c r="C1725" s="40">
        <v>62754</v>
      </c>
      <c r="D1725" s="40" t="s">
        <v>1726</v>
      </c>
      <c r="E1725" s="41" t="s">
        <v>5172</v>
      </c>
      <c r="F1725" s="41" t="s">
        <v>2369</v>
      </c>
      <c r="G1725" s="41">
        <v>2.2000000000000002</v>
      </c>
      <c r="H1725" s="41">
        <v>14</v>
      </c>
      <c r="I1725" s="41">
        <v>3</v>
      </c>
      <c r="J1725" s="41" t="s">
        <v>2364</v>
      </c>
      <c r="K1725" s="41" t="s">
        <v>2245</v>
      </c>
      <c r="L1725" s="41" t="s">
        <v>2239</v>
      </c>
      <c r="M1725" s="41" t="s">
        <v>5168</v>
      </c>
      <c r="N1725" s="41">
        <v>7.55</v>
      </c>
      <c r="O1725" s="41">
        <v>100</v>
      </c>
      <c r="P1725" s="41">
        <v>103.797</v>
      </c>
      <c r="Q1725" s="42">
        <v>1.0369999999999999</v>
      </c>
      <c r="R1725" s="43">
        <v>41473</v>
      </c>
      <c r="S1725" s="43" t="s">
        <v>5173</v>
      </c>
      <c r="T1725" s="216">
        <v>141.69999999999999</v>
      </c>
      <c r="U1725" s="216">
        <v>102</v>
      </c>
    </row>
    <row r="1726" spans="1:21">
      <c r="A1726" s="39">
        <v>1725</v>
      </c>
      <c r="B1726" s="39">
        <v>6275</v>
      </c>
      <c r="C1726" s="40">
        <v>62755</v>
      </c>
      <c r="D1726" s="40" t="s">
        <v>1727</v>
      </c>
      <c r="E1726" s="41" t="s">
        <v>3575</v>
      </c>
      <c r="F1726" s="41" t="s">
        <v>2369</v>
      </c>
      <c r="G1726" s="41">
        <v>2</v>
      </c>
      <c r="H1726" s="41">
        <v>13.6</v>
      </c>
      <c r="I1726" s="41">
        <v>5</v>
      </c>
      <c r="J1726" s="41" t="s">
        <v>2364</v>
      </c>
      <c r="K1726" s="41" t="s">
        <v>2254</v>
      </c>
      <c r="L1726" s="41" t="s">
        <v>2239</v>
      </c>
      <c r="M1726" s="41" t="s">
        <v>5168</v>
      </c>
      <c r="N1726" s="41">
        <v>7.55</v>
      </c>
      <c r="O1726" s="41">
        <v>100</v>
      </c>
      <c r="P1726" s="41">
        <v>106.408</v>
      </c>
      <c r="Q1726" s="42">
        <v>1.1000000000000001</v>
      </c>
      <c r="R1726" s="43">
        <v>42459</v>
      </c>
      <c r="S1726" s="43" t="s">
        <v>5174</v>
      </c>
      <c r="T1726" s="216">
        <v>184</v>
      </c>
      <c r="U1726" s="216">
        <v>107.25</v>
      </c>
    </row>
    <row r="1727" spans="1:21">
      <c r="A1727" s="39">
        <v>1726</v>
      </c>
      <c r="B1727" s="39">
        <v>6275</v>
      </c>
      <c r="C1727" s="40">
        <v>62756</v>
      </c>
      <c r="D1727" s="40" t="s">
        <v>1728</v>
      </c>
      <c r="E1727" s="41" t="s">
        <v>3512</v>
      </c>
      <c r="F1727" s="41" t="s">
        <v>2369</v>
      </c>
      <c r="G1727" s="41">
        <v>3</v>
      </c>
      <c r="H1727" s="41">
        <v>30</v>
      </c>
      <c r="I1727" s="41">
        <v>5</v>
      </c>
      <c r="J1727" s="41" t="s">
        <v>2366</v>
      </c>
      <c r="K1727" s="41" t="s">
        <v>2245</v>
      </c>
      <c r="L1727" s="41" t="s">
        <v>2239</v>
      </c>
      <c r="M1727" s="41" t="s">
        <v>5168</v>
      </c>
      <c r="N1727" s="41">
        <v>7.55</v>
      </c>
      <c r="O1727" s="41">
        <v>110.95</v>
      </c>
      <c r="P1727" s="41">
        <v>101.256</v>
      </c>
      <c r="Q1727" s="42">
        <v>1.0619000000000001</v>
      </c>
      <c r="R1727" s="43">
        <v>44469</v>
      </c>
      <c r="S1727" s="43" t="s">
        <v>5175</v>
      </c>
      <c r="T1727" s="216">
        <v>269</v>
      </c>
      <c r="U1727" s="216">
        <v>102.5</v>
      </c>
    </row>
    <row r="1728" spans="1:21">
      <c r="A1728" s="39">
        <v>1727</v>
      </c>
      <c r="B1728" s="39">
        <v>6276</v>
      </c>
      <c r="C1728" s="40">
        <v>62761</v>
      </c>
      <c r="D1728" s="40" t="s">
        <v>1729</v>
      </c>
      <c r="E1728" s="41">
        <v>0</v>
      </c>
      <c r="F1728" s="41" t="s">
        <v>2373</v>
      </c>
      <c r="G1728" s="41" t="s">
        <v>2373</v>
      </c>
      <c r="H1728" s="41" t="s">
        <v>2373</v>
      </c>
      <c r="I1728" s="41" t="s">
        <v>2373</v>
      </c>
      <c r="J1728" s="41" t="s">
        <v>2364</v>
      </c>
      <c r="K1728" s="41" t="s">
        <v>2373</v>
      </c>
      <c r="L1728" s="41" t="s">
        <v>2258</v>
      </c>
      <c r="M1728" s="41" t="s">
        <v>7121</v>
      </c>
      <c r="N1728" s="41" t="s">
        <v>2373</v>
      </c>
      <c r="O1728" s="41" t="s">
        <v>2373</v>
      </c>
      <c r="P1728" s="41" t="s">
        <v>2373</v>
      </c>
      <c r="Q1728" s="42" t="s">
        <v>2373</v>
      </c>
      <c r="R1728" s="43" t="s">
        <v>2373</v>
      </c>
      <c r="S1728" s="43" t="s">
        <v>2373</v>
      </c>
      <c r="T1728" s="216">
        <v>162</v>
      </c>
      <c r="U1728" s="216">
        <v>50</v>
      </c>
    </row>
    <row r="1729" spans="1:21">
      <c r="A1729" s="39">
        <v>1728</v>
      </c>
      <c r="B1729" s="39">
        <v>6279</v>
      </c>
      <c r="C1729" s="40">
        <v>62791</v>
      </c>
      <c r="D1729" s="40" t="s">
        <v>1730</v>
      </c>
      <c r="E1729" s="41">
        <v>4</v>
      </c>
      <c r="F1729" s="41" t="s">
        <v>2371</v>
      </c>
      <c r="G1729" s="41">
        <v>15</v>
      </c>
      <c r="H1729" s="41">
        <v>146.5</v>
      </c>
      <c r="I1729" s="41">
        <v>5</v>
      </c>
      <c r="J1729" s="41" t="s">
        <v>2366</v>
      </c>
      <c r="K1729" s="41" t="s">
        <v>2252</v>
      </c>
      <c r="L1729" s="41" t="s">
        <v>2239</v>
      </c>
      <c r="M1729" s="41" t="s">
        <v>5176</v>
      </c>
      <c r="N1729" s="41">
        <v>9.9700000000000006</v>
      </c>
      <c r="O1729" s="41">
        <v>108.61</v>
      </c>
      <c r="P1729" s="41">
        <v>100</v>
      </c>
      <c r="Q1729" s="42">
        <v>1.0208999999999999</v>
      </c>
      <c r="R1729" s="43">
        <v>45091</v>
      </c>
      <c r="S1729" s="43" t="s">
        <v>5177</v>
      </c>
      <c r="T1729" s="216">
        <v>146</v>
      </c>
      <c r="U1729" s="216">
        <v>99.6</v>
      </c>
    </row>
    <row r="1730" spans="1:21">
      <c r="A1730" s="39">
        <v>1729</v>
      </c>
      <c r="B1730" s="39">
        <v>6282</v>
      </c>
      <c r="C1730" s="40">
        <v>62821</v>
      </c>
      <c r="D1730" s="40" t="s">
        <v>1731</v>
      </c>
      <c r="E1730" s="41">
        <v>4</v>
      </c>
      <c r="F1730" s="41" t="s">
        <v>2371</v>
      </c>
      <c r="G1730" s="41">
        <v>50</v>
      </c>
      <c r="H1730" s="41">
        <v>38.799999999999997</v>
      </c>
      <c r="I1730" s="41">
        <v>5</v>
      </c>
      <c r="J1730" s="41" t="s">
        <v>2364</v>
      </c>
      <c r="K1730" s="41" t="s">
        <v>2236</v>
      </c>
      <c r="L1730" s="41" t="s">
        <v>2239</v>
      </c>
      <c r="M1730" s="41" t="s">
        <v>5178</v>
      </c>
      <c r="N1730" s="41">
        <v>86.2</v>
      </c>
      <c r="O1730" s="41">
        <v>100.5</v>
      </c>
      <c r="P1730" s="41">
        <v>100</v>
      </c>
      <c r="Q1730" s="42">
        <v>1.1548</v>
      </c>
      <c r="R1730" s="43">
        <v>44615</v>
      </c>
      <c r="S1730" s="43" t="s">
        <v>5179</v>
      </c>
      <c r="T1730" s="216">
        <v>164</v>
      </c>
      <c r="U1730" s="216">
        <v>96.55</v>
      </c>
    </row>
    <row r="1731" spans="1:21">
      <c r="A1731" s="39">
        <v>1730</v>
      </c>
      <c r="B1731" s="39">
        <v>6282</v>
      </c>
      <c r="C1731" s="40">
        <v>62822</v>
      </c>
      <c r="D1731" s="40" t="s">
        <v>1732</v>
      </c>
      <c r="E1731" s="41">
        <v>5</v>
      </c>
      <c r="F1731" s="41" t="s">
        <v>2371</v>
      </c>
      <c r="G1731" s="41">
        <v>40</v>
      </c>
      <c r="H1731" s="41">
        <v>50</v>
      </c>
      <c r="I1731" s="41">
        <v>5</v>
      </c>
      <c r="J1731" s="41" t="s">
        <v>2364</v>
      </c>
      <c r="K1731" s="41" t="s">
        <v>2236</v>
      </c>
      <c r="L1731" s="41" t="s">
        <v>2239</v>
      </c>
      <c r="M1731" s="41" t="s">
        <v>5178</v>
      </c>
      <c r="N1731" s="41">
        <v>86.2</v>
      </c>
      <c r="O1731" s="41">
        <v>101</v>
      </c>
      <c r="P1731" s="41">
        <v>100</v>
      </c>
      <c r="Q1731" s="42">
        <v>1.0972</v>
      </c>
      <c r="R1731" s="43">
        <v>45090</v>
      </c>
      <c r="S1731" s="43" t="s">
        <v>5180</v>
      </c>
      <c r="T1731" s="216">
        <v>124.65</v>
      </c>
      <c r="U1731" s="216">
        <v>95.5</v>
      </c>
    </row>
    <row r="1732" spans="1:21">
      <c r="A1732" s="39">
        <v>1731</v>
      </c>
      <c r="B1732" s="39">
        <v>6283</v>
      </c>
      <c r="C1732" s="40">
        <v>62831</v>
      </c>
      <c r="D1732" s="40" t="s">
        <v>1733</v>
      </c>
      <c r="E1732" s="41">
        <v>0</v>
      </c>
      <c r="F1732" s="41" t="s">
        <v>2371</v>
      </c>
      <c r="G1732" s="41">
        <v>2.8</v>
      </c>
      <c r="H1732" s="41">
        <v>62.22</v>
      </c>
      <c r="I1732" s="41">
        <v>5</v>
      </c>
      <c r="J1732" s="41" t="s">
        <v>2364</v>
      </c>
      <c r="K1732" s="41" t="s">
        <v>2249</v>
      </c>
      <c r="L1732" s="41" t="s">
        <v>7043</v>
      </c>
      <c r="M1732" s="41" t="s">
        <v>5181</v>
      </c>
      <c r="N1732" s="41" t="s">
        <v>2373</v>
      </c>
      <c r="O1732" s="41" t="s">
        <v>2373</v>
      </c>
      <c r="P1732" s="41" t="s">
        <v>2373</v>
      </c>
      <c r="Q1732" s="42" t="s">
        <v>2373</v>
      </c>
      <c r="R1732" s="43" t="s">
        <v>2373</v>
      </c>
      <c r="S1732" s="43" t="s">
        <v>2373</v>
      </c>
      <c r="T1732" s="216">
        <v>122</v>
      </c>
      <c r="U1732" s="216">
        <v>90</v>
      </c>
    </row>
    <row r="1733" spans="1:21">
      <c r="A1733" s="39">
        <v>1732</v>
      </c>
      <c r="B1733" s="39">
        <v>6283</v>
      </c>
      <c r="C1733" s="40">
        <v>62832</v>
      </c>
      <c r="D1733" s="40" t="s">
        <v>1734</v>
      </c>
      <c r="E1733" s="41" t="s">
        <v>3705</v>
      </c>
      <c r="F1733" s="41" t="s">
        <v>2369</v>
      </c>
      <c r="G1733" s="41">
        <v>3</v>
      </c>
      <c r="H1733" s="41">
        <v>55.1</v>
      </c>
      <c r="I1733" s="41">
        <v>3</v>
      </c>
      <c r="J1733" s="41" t="s">
        <v>2366</v>
      </c>
      <c r="K1733" s="41" t="s">
        <v>2263</v>
      </c>
      <c r="L1733" s="41" t="s">
        <v>7043</v>
      </c>
      <c r="M1733" s="41" t="s">
        <v>5181</v>
      </c>
      <c r="N1733" s="41">
        <v>14.8</v>
      </c>
      <c r="O1733" s="41">
        <v>110.78</v>
      </c>
      <c r="P1733" s="41">
        <v>100</v>
      </c>
      <c r="Q1733" s="42">
        <v>1.02</v>
      </c>
      <c r="R1733" s="43">
        <v>44522</v>
      </c>
      <c r="S1733" s="43" t="s">
        <v>4451</v>
      </c>
      <c r="T1733" s="216">
        <v>121.5</v>
      </c>
      <c r="U1733" s="216">
        <v>99.8</v>
      </c>
    </row>
    <row r="1734" spans="1:21">
      <c r="A1734" s="39">
        <v>1733</v>
      </c>
      <c r="B1734" s="39">
        <v>6284</v>
      </c>
      <c r="C1734" s="40">
        <v>62841</v>
      </c>
      <c r="D1734" s="40" t="s">
        <v>1735</v>
      </c>
      <c r="E1734" s="41">
        <v>0</v>
      </c>
      <c r="F1734" s="41" t="s">
        <v>2373</v>
      </c>
      <c r="G1734" s="41" t="s">
        <v>2373</v>
      </c>
      <c r="H1734" s="41" t="s">
        <v>2373</v>
      </c>
      <c r="I1734" s="41" t="s">
        <v>2373</v>
      </c>
      <c r="J1734" s="41" t="s">
        <v>2364</v>
      </c>
      <c r="K1734" s="41" t="s">
        <v>2373</v>
      </c>
      <c r="L1734" s="41" t="s">
        <v>2239</v>
      </c>
      <c r="M1734" s="41" t="s">
        <v>5182</v>
      </c>
      <c r="N1734" s="41" t="s">
        <v>2373</v>
      </c>
      <c r="O1734" s="41" t="s">
        <v>2373</v>
      </c>
      <c r="P1734" s="41" t="s">
        <v>2373</v>
      </c>
      <c r="Q1734" s="42" t="s">
        <v>2373</v>
      </c>
      <c r="R1734" s="43" t="s">
        <v>2373</v>
      </c>
      <c r="S1734" s="43" t="s">
        <v>2373</v>
      </c>
      <c r="T1734" s="216">
        <v>130</v>
      </c>
      <c r="U1734" s="216">
        <v>100</v>
      </c>
    </row>
    <row r="1735" spans="1:21">
      <c r="A1735" s="39">
        <v>1734</v>
      </c>
      <c r="B1735" s="39">
        <v>6284</v>
      </c>
      <c r="C1735" s="40">
        <v>62842</v>
      </c>
      <c r="D1735" s="40" t="s">
        <v>1736</v>
      </c>
      <c r="E1735" s="41" t="s">
        <v>3733</v>
      </c>
      <c r="F1735" s="41" t="s">
        <v>2369</v>
      </c>
      <c r="G1735" s="41">
        <v>3</v>
      </c>
      <c r="H1735" s="41">
        <v>30.34</v>
      </c>
      <c r="I1735" s="41">
        <v>3</v>
      </c>
      <c r="J1735" s="41" t="s">
        <v>2364</v>
      </c>
      <c r="K1735" s="41" t="s">
        <v>2259</v>
      </c>
      <c r="L1735" s="41" t="s">
        <v>2239</v>
      </c>
      <c r="M1735" s="41" t="s">
        <v>5182</v>
      </c>
      <c r="N1735" s="41">
        <v>14.9</v>
      </c>
      <c r="O1735" s="41">
        <v>100</v>
      </c>
      <c r="P1735" s="41">
        <v>100</v>
      </c>
      <c r="Q1735" s="42">
        <v>1.01</v>
      </c>
      <c r="R1735" s="43">
        <v>41603</v>
      </c>
      <c r="S1735" s="43" t="s">
        <v>5183</v>
      </c>
      <c r="T1735" s="216">
        <v>180</v>
      </c>
      <c r="U1735" s="216">
        <v>100.2</v>
      </c>
    </row>
    <row r="1736" spans="1:21">
      <c r="A1736" s="39">
        <v>1735</v>
      </c>
      <c r="B1736" s="39">
        <v>6284</v>
      </c>
      <c r="C1736" s="40">
        <v>62843</v>
      </c>
      <c r="D1736" s="40" t="s">
        <v>1737</v>
      </c>
      <c r="E1736" s="41">
        <v>4</v>
      </c>
      <c r="F1736" s="41" t="s">
        <v>2371</v>
      </c>
      <c r="G1736" s="41">
        <v>7</v>
      </c>
      <c r="H1736" s="41">
        <v>92</v>
      </c>
      <c r="I1736" s="41">
        <v>3</v>
      </c>
      <c r="J1736" s="41" t="s">
        <v>2366</v>
      </c>
      <c r="K1736" s="41" t="s">
        <v>2254</v>
      </c>
      <c r="L1736" s="41" t="s">
        <v>2239</v>
      </c>
      <c r="M1736" s="41" t="s">
        <v>5182</v>
      </c>
      <c r="N1736" s="41">
        <v>14.9</v>
      </c>
      <c r="O1736" s="41">
        <v>108.68</v>
      </c>
      <c r="P1736" s="41">
        <v>100</v>
      </c>
      <c r="Q1736" s="42">
        <v>1.1000000000000001</v>
      </c>
      <c r="R1736" s="43">
        <v>45274</v>
      </c>
      <c r="S1736" s="43" t="s">
        <v>5184</v>
      </c>
      <c r="T1736" s="216">
        <v>133.5</v>
      </c>
      <c r="U1736" s="216">
        <v>100.05</v>
      </c>
    </row>
    <row r="1737" spans="1:21">
      <c r="A1737" s="39">
        <v>1736</v>
      </c>
      <c r="B1737" s="39">
        <v>6285</v>
      </c>
      <c r="C1737" s="40">
        <v>62851</v>
      </c>
      <c r="D1737" s="40" t="s">
        <v>1738</v>
      </c>
      <c r="E1737" s="41">
        <v>3</v>
      </c>
      <c r="F1737" s="41" t="s">
        <v>2371</v>
      </c>
      <c r="G1737" s="41">
        <v>15</v>
      </c>
      <c r="H1737" s="41">
        <v>216.4</v>
      </c>
      <c r="I1737" s="41">
        <v>3</v>
      </c>
      <c r="J1737" s="41" t="s">
        <v>2364</v>
      </c>
      <c r="K1737" s="41" t="s">
        <v>2236</v>
      </c>
      <c r="L1737" s="41" t="s">
        <v>2262</v>
      </c>
      <c r="M1737" s="41" t="s">
        <v>5185</v>
      </c>
      <c r="N1737" s="41">
        <v>48.2</v>
      </c>
      <c r="O1737" s="41" t="s">
        <v>2373</v>
      </c>
      <c r="P1737" s="41" t="s">
        <v>2373</v>
      </c>
      <c r="Q1737" s="42">
        <v>1.1000000000000001</v>
      </c>
      <c r="R1737" s="43">
        <v>40708</v>
      </c>
      <c r="S1737" s="43" t="s">
        <v>5186</v>
      </c>
      <c r="T1737" s="216">
        <v>103</v>
      </c>
      <c r="U1737" s="216">
        <v>93.65</v>
      </c>
    </row>
    <row r="1738" spans="1:21">
      <c r="A1738" s="39">
        <v>1737</v>
      </c>
      <c r="B1738" s="39">
        <v>6285</v>
      </c>
      <c r="C1738" s="40">
        <v>62852</v>
      </c>
      <c r="D1738" s="40" t="s">
        <v>1739</v>
      </c>
      <c r="E1738" s="41">
        <v>3</v>
      </c>
      <c r="F1738" s="41" t="s">
        <v>2371</v>
      </c>
      <c r="G1738" s="41">
        <v>15</v>
      </c>
      <c r="H1738" s="41">
        <v>88</v>
      </c>
      <c r="I1738" s="41">
        <v>3</v>
      </c>
      <c r="J1738" s="41" t="s">
        <v>2364</v>
      </c>
      <c r="K1738" s="41" t="s">
        <v>2236</v>
      </c>
      <c r="L1738" s="41" t="s">
        <v>2262</v>
      </c>
      <c r="M1738" s="41" t="s">
        <v>5185</v>
      </c>
      <c r="N1738" s="41">
        <v>48.2</v>
      </c>
      <c r="O1738" s="41">
        <v>100</v>
      </c>
      <c r="P1738" s="41">
        <v>100</v>
      </c>
      <c r="Q1738" s="42">
        <v>1.04</v>
      </c>
      <c r="R1738" s="43">
        <v>42374</v>
      </c>
      <c r="S1738" s="43" t="s">
        <v>5187</v>
      </c>
      <c r="T1738" s="216">
        <v>127.6</v>
      </c>
      <c r="U1738" s="216">
        <v>101</v>
      </c>
    </row>
    <row r="1739" spans="1:21">
      <c r="A1739" s="39">
        <v>1738</v>
      </c>
      <c r="B1739" s="39">
        <v>6285</v>
      </c>
      <c r="C1739" s="40">
        <v>62853</v>
      </c>
      <c r="D1739" s="40" t="s">
        <v>1740</v>
      </c>
      <c r="E1739" s="41">
        <v>3</v>
      </c>
      <c r="F1739" s="41" t="s">
        <v>2371</v>
      </c>
      <c r="G1739" s="41">
        <v>28</v>
      </c>
      <c r="H1739" s="41">
        <v>74.5</v>
      </c>
      <c r="I1739" s="41">
        <v>3</v>
      </c>
      <c r="J1739" s="41" t="s">
        <v>2364</v>
      </c>
      <c r="K1739" s="41" t="s">
        <v>2236</v>
      </c>
      <c r="L1739" s="41" t="s">
        <v>2262</v>
      </c>
      <c r="M1739" s="41" t="s">
        <v>5185</v>
      </c>
      <c r="N1739" s="41">
        <v>48.2</v>
      </c>
      <c r="O1739" s="41">
        <v>101</v>
      </c>
      <c r="P1739" s="41">
        <v>100</v>
      </c>
      <c r="Q1739" s="42">
        <v>1.0980000000000001</v>
      </c>
      <c r="R1739" s="43">
        <v>44739</v>
      </c>
      <c r="S1739" s="43" t="s">
        <v>4596</v>
      </c>
      <c r="T1739" s="216">
        <v>251</v>
      </c>
      <c r="U1739" s="216">
        <v>100.3</v>
      </c>
    </row>
    <row r="1740" spans="1:21">
      <c r="A1740" s="39">
        <v>1739</v>
      </c>
      <c r="B1740" s="39">
        <v>6287</v>
      </c>
      <c r="C1740" s="40">
        <v>62871</v>
      </c>
      <c r="D1740" s="40" t="s">
        <v>1741</v>
      </c>
      <c r="E1740" s="41">
        <v>0</v>
      </c>
      <c r="F1740" s="41" t="s">
        <v>2373</v>
      </c>
      <c r="G1740" s="41" t="s">
        <v>2373</v>
      </c>
      <c r="H1740" s="41" t="s">
        <v>2373</v>
      </c>
      <c r="I1740" s="41" t="s">
        <v>2373</v>
      </c>
      <c r="J1740" s="41" t="s">
        <v>2364</v>
      </c>
      <c r="K1740" s="41" t="s">
        <v>2373</v>
      </c>
      <c r="L1740" s="41" t="s">
        <v>2246</v>
      </c>
      <c r="M1740" s="41" t="s">
        <v>5188</v>
      </c>
      <c r="N1740" s="41" t="s">
        <v>2373</v>
      </c>
      <c r="O1740" s="41" t="s">
        <v>2373</v>
      </c>
      <c r="P1740" s="41" t="s">
        <v>2373</v>
      </c>
      <c r="Q1740" s="42" t="s">
        <v>2373</v>
      </c>
      <c r="R1740" s="43" t="s">
        <v>2373</v>
      </c>
      <c r="S1740" s="43" t="s">
        <v>2373</v>
      </c>
      <c r="T1740" s="216">
        <v>171</v>
      </c>
      <c r="U1740" s="216">
        <v>81.45</v>
      </c>
    </row>
    <row r="1741" spans="1:21">
      <c r="A1741" s="39">
        <v>1740</v>
      </c>
      <c r="B1741" s="39">
        <v>6287</v>
      </c>
      <c r="C1741" s="40">
        <v>62872</v>
      </c>
      <c r="D1741" s="40" t="s">
        <v>1742</v>
      </c>
      <c r="E1741" s="41">
        <v>0</v>
      </c>
      <c r="F1741" s="41" t="s">
        <v>2373</v>
      </c>
      <c r="G1741" s="41">
        <v>3.5</v>
      </c>
      <c r="H1741" s="41">
        <v>15.35</v>
      </c>
      <c r="I1741" s="41">
        <v>3</v>
      </c>
      <c r="J1741" s="41" t="s">
        <v>2364</v>
      </c>
      <c r="K1741" s="41" t="s">
        <v>2373</v>
      </c>
      <c r="L1741" s="41" t="s">
        <v>2246</v>
      </c>
      <c r="M1741" s="41" t="s">
        <v>5188</v>
      </c>
      <c r="N1741" s="41" t="s">
        <v>2373</v>
      </c>
      <c r="O1741" s="41" t="s">
        <v>2373</v>
      </c>
      <c r="P1741" s="41" t="s">
        <v>2373</v>
      </c>
      <c r="Q1741" s="42" t="s">
        <v>2373</v>
      </c>
      <c r="R1741" s="43">
        <v>40355</v>
      </c>
      <c r="S1741" s="43" t="s">
        <v>5189</v>
      </c>
      <c r="T1741" s="216">
        <v>111.1</v>
      </c>
      <c r="U1741" s="216">
        <v>100.45</v>
      </c>
    </row>
    <row r="1742" spans="1:21">
      <c r="A1742" s="39">
        <v>1741</v>
      </c>
      <c r="B1742" s="39">
        <v>6287</v>
      </c>
      <c r="C1742" s="40">
        <v>62873</v>
      </c>
      <c r="D1742" s="40" t="s">
        <v>1743</v>
      </c>
      <c r="E1742" s="41">
        <v>0</v>
      </c>
      <c r="F1742" s="41" t="s">
        <v>2373</v>
      </c>
      <c r="G1742" s="41">
        <v>3.5</v>
      </c>
      <c r="H1742" s="41">
        <v>8.2799999999999994</v>
      </c>
      <c r="I1742" s="41">
        <v>3</v>
      </c>
      <c r="J1742" s="41" t="s">
        <v>2364</v>
      </c>
      <c r="K1742" s="41" t="s">
        <v>2373</v>
      </c>
      <c r="L1742" s="41" t="s">
        <v>2246</v>
      </c>
      <c r="M1742" s="41" t="s">
        <v>5188</v>
      </c>
      <c r="N1742" s="41" t="s">
        <v>2373</v>
      </c>
      <c r="O1742" s="41" t="s">
        <v>2373</v>
      </c>
      <c r="P1742" s="41" t="s">
        <v>2373</v>
      </c>
      <c r="Q1742" s="42" t="s">
        <v>2373</v>
      </c>
      <c r="R1742" s="43">
        <v>40673</v>
      </c>
      <c r="S1742" s="43" t="s">
        <v>3918</v>
      </c>
      <c r="T1742" s="216">
        <v>110</v>
      </c>
      <c r="U1742" s="216">
        <v>101.5</v>
      </c>
    </row>
    <row r="1743" spans="1:21">
      <c r="A1743" s="39">
        <v>1742</v>
      </c>
      <c r="B1743" s="39">
        <v>6287</v>
      </c>
      <c r="C1743" s="40">
        <v>62874</v>
      </c>
      <c r="D1743" s="40" t="s">
        <v>1744</v>
      </c>
      <c r="E1743" s="41" t="s">
        <v>3505</v>
      </c>
      <c r="F1743" s="41" t="s">
        <v>2369</v>
      </c>
      <c r="G1743" s="41">
        <v>2.5</v>
      </c>
      <c r="H1743" s="41">
        <v>5.8</v>
      </c>
      <c r="I1743" s="41">
        <v>3</v>
      </c>
      <c r="J1743" s="41" t="s">
        <v>2364</v>
      </c>
      <c r="K1743" s="41" t="s">
        <v>2243</v>
      </c>
      <c r="L1743" s="41" t="s">
        <v>2246</v>
      </c>
      <c r="M1743" s="41" t="s">
        <v>5188</v>
      </c>
      <c r="N1743" s="41">
        <v>11</v>
      </c>
      <c r="O1743" s="41">
        <v>100</v>
      </c>
      <c r="P1743" s="41">
        <v>103.03</v>
      </c>
      <c r="Q1743" s="42">
        <v>1.0882000000000001</v>
      </c>
      <c r="R1743" s="43">
        <v>42044</v>
      </c>
      <c r="S1743" s="43" t="s">
        <v>5190</v>
      </c>
      <c r="T1743" s="216">
        <v>118</v>
      </c>
      <c r="U1743" s="216">
        <v>99.5</v>
      </c>
    </row>
    <row r="1744" spans="1:21">
      <c r="A1744" s="39">
        <v>1743</v>
      </c>
      <c r="B1744" s="39">
        <v>6287</v>
      </c>
      <c r="C1744" s="40">
        <v>62875</v>
      </c>
      <c r="D1744" s="40" t="s">
        <v>1745</v>
      </c>
      <c r="E1744" s="41" t="s">
        <v>3505</v>
      </c>
      <c r="F1744" s="41" t="s">
        <v>2369</v>
      </c>
      <c r="G1744" s="41">
        <v>2.5</v>
      </c>
      <c r="H1744" s="41">
        <v>4.8</v>
      </c>
      <c r="I1744" s="41">
        <v>3</v>
      </c>
      <c r="J1744" s="41" t="s">
        <v>2364</v>
      </c>
      <c r="K1744" s="41" t="s">
        <v>2256</v>
      </c>
      <c r="L1744" s="41" t="s">
        <v>2246</v>
      </c>
      <c r="M1744" s="41" t="s">
        <v>5188</v>
      </c>
      <c r="N1744" s="41">
        <v>11</v>
      </c>
      <c r="O1744" s="41">
        <v>100</v>
      </c>
      <c r="P1744" s="41">
        <v>103.03</v>
      </c>
      <c r="Q1744" s="42">
        <v>1.02</v>
      </c>
      <c r="R1744" s="43">
        <v>43077</v>
      </c>
      <c r="S1744" s="43" t="s">
        <v>5191</v>
      </c>
      <c r="T1744" s="216">
        <v>105.4</v>
      </c>
      <c r="U1744" s="216">
        <v>97</v>
      </c>
    </row>
    <row r="1745" spans="1:21">
      <c r="A1745" s="39">
        <v>1744</v>
      </c>
      <c r="B1745" s="39">
        <v>6288</v>
      </c>
      <c r="C1745" s="40">
        <v>62881</v>
      </c>
      <c r="D1745" s="40" t="s">
        <v>1746</v>
      </c>
      <c r="E1745" s="41" t="s">
        <v>3531</v>
      </c>
      <c r="F1745" s="41" t="s">
        <v>2369</v>
      </c>
      <c r="G1745" s="41">
        <v>5</v>
      </c>
      <c r="H1745" s="41">
        <v>27.97</v>
      </c>
      <c r="I1745" s="41">
        <v>3</v>
      </c>
      <c r="J1745" s="41" t="s">
        <v>2364</v>
      </c>
      <c r="K1745" s="41" t="s">
        <v>2252</v>
      </c>
      <c r="L1745" s="41" t="s">
        <v>2244</v>
      </c>
      <c r="M1745" s="41" t="s">
        <v>5192</v>
      </c>
      <c r="N1745" s="41">
        <v>20.6</v>
      </c>
      <c r="O1745" s="41">
        <v>101</v>
      </c>
      <c r="P1745" s="41">
        <v>100</v>
      </c>
      <c r="Q1745" s="42">
        <v>1.1000000000000001</v>
      </c>
      <c r="R1745" s="43">
        <v>43824</v>
      </c>
      <c r="S1745" s="43" t="s">
        <v>5193</v>
      </c>
      <c r="T1745" s="216">
        <v>146</v>
      </c>
      <c r="U1745" s="216">
        <v>99.6</v>
      </c>
    </row>
    <row r="1746" spans="1:21">
      <c r="A1746" s="39">
        <v>1745</v>
      </c>
      <c r="B1746" s="39">
        <v>6288</v>
      </c>
      <c r="C1746" s="40">
        <v>62882</v>
      </c>
      <c r="D1746" s="40" t="s">
        <v>1747</v>
      </c>
      <c r="E1746" s="41">
        <v>6</v>
      </c>
      <c r="F1746" s="41" t="s">
        <v>2371</v>
      </c>
      <c r="G1746" s="41">
        <v>5</v>
      </c>
      <c r="H1746" s="41">
        <v>35.43</v>
      </c>
      <c r="I1746" s="41">
        <v>3</v>
      </c>
      <c r="J1746" s="41" t="s">
        <v>2364</v>
      </c>
      <c r="K1746" s="41" t="s">
        <v>2252</v>
      </c>
      <c r="L1746" s="41" t="s">
        <v>2244</v>
      </c>
      <c r="M1746" s="41" t="s">
        <v>5192</v>
      </c>
      <c r="N1746" s="41">
        <v>20.6</v>
      </c>
      <c r="O1746" s="41">
        <v>101</v>
      </c>
      <c r="P1746" s="41">
        <v>100</v>
      </c>
      <c r="Q1746" s="42">
        <v>1.1000000000000001</v>
      </c>
      <c r="R1746" s="43">
        <v>44335</v>
      </c>
      <c r="S1746" s="43" t="s">
        <v>5194</v>
      </c>
      <c r="T1746" s="216">
        <v>114.3</v>
      </c>
      <c r="U1746" s="216">
        <v>97.05</v>
      </c>
    </row>
    <row r="1747" spans="1:21">
      <c r="A1747" s="39">
        <v>1746</v>
      </c>
      <c r="B1747" s="39">
        <v>6288</v>
      </c>
      <c r="C1747" s="40">
        <v>62883</v>
      </c>
      <c r="D1747" s="40" t="s">
        <v>1748</v>
      </c>
      <c r="E1747" s="41">
        <v>7</v>
      </c>
      <c r="F1747" s="41" t="s">
        <v>2371</v>
      </c>
      <c r="G1747" s="41">
        <v>5</v>
      </c>
      <c r="H1747" s="41">
        <v>21.96</v>
      </c>
      <c r="I1747" s="41">
        <v>3</v>
      </c>
      <c r="J1747" s="41" t="s">
        <v>2364</v>
      </c>
      <c r="K1747" s="41" t="s">
        <v>2252</v>
      </c>
      <c r="L1747" s="41" t="s">
        <v>2244</v>
      </c>
      <c r="M1747" s="41" t="s">
        <v>5192</v>
      </c>
      <c r="N1747" s="41">
        <v>20.6</v>
      </c>
      <c r="O1747" s="41">
        <v>100</v>
      </c>
      <c r="P1747" s="41">
        <v>100</v>
      </c>
      <c r="Q1747" s="42">
        <v>1.0501</v>
      </c>
      <c r="R1747" s="43">
        <v>44880</v>
      </c>
      <c r="S1747" s="43" t="s">
        <v>5195</v>
      </c>
      <c r="T1747" s="216">
        <v>167</v>
      </c>
      <c r="U1747" s="216">
        <v>100</v>
      </c>
    </row>
    <row r="1748" spans="1:21">
      <c r="A1748" s="39">
        <v>1747</v>
      </c>
      <c r="B1748" s="39">
        <v>6288</v>
      </c>
      <c r="C1748" s="40">
        <v>62884</v>
      </c>
      <c r="D1748" s="40" t="s">
        <v>1749</v>
      </c>
      <c r="E1748" s="41">
        <v>7</v>
      </c>
      <c r="F1748" s="41" t="s">
        <v>2371</v>
      </c>
      <c r="G1748" s="41">
        <v>5</v>
      </c>
      <c r="H1748" s="41">
        <v>33.35</v>
      </c>
      <c r="I1748" s="41">
        <v>3</v>
      </c>
      <c r="J1748" s="41" t="s">
        <v>2364</v>
      </c>
      <c r="K1748" s="41" t="s">
        <v>2238</v>
      </c>
      <c r="L1748" s="41" t="s">
        <v>2244</v>
      </c>
      <c r="M1748" s="41" t="s">
        <v>5192</v>
      </c>
      <c r="N1748" s="41">
        <v>20.6</v>
      </c>
      <c r="O1748" s="41">
        <v>100</v>
      </c>
      <c r="P1748" s="41">
        <v>100</v>
      </c>
      <c r="Q1748" s="42">
        <v>1.0501</v>
      </c>
      <c r="R1748" s="43">
        <v>45281</v>
      </c>
      <c r="S1748" s="43" t="s">
        <v>5196</v>
      </c>
      <c r="T1748" s="216">
        <v>118.5</v>
      </c>
      <c r="U1748" s="216">
        <v>99.8</v>
      </c>
    </row>
    <row r="1749" spans="1:21">
      <c r="A1749" s="39">
        <v>1748</v>
      </c>
      <c r="B1749" s="39">
        <v>6289</v>
      </c>
      <c r="C1749" s="40">
        <v>62891</v>
      </c>
      <c r="D1749" s="40" t="s">
        <v>1750</v>
      </c>
      <c r="E1749" s="41">
        <v>0</v>
      </c>
      <c r="F1749" s="41" t="s">
        <v>2373</v>
      </c>
      <c r="G1749" s="41" t="s">
        <v>2373</v>
      </c>
      <c r="H1749" s="41" t="s">
        <v>2373</v>
      </c>
      <c r="I1749" s="41" t="s">
        <v>2373</v>
      </c>
      <c r="J1749" s="41" t="s">
        <v>2364</v>
      </c>
      <c r="K1749" s="41" t="s">
        <v>2373</v>
      </c>
      <c r="L1749" s="41" t="s">
        <v>2373</v>
      </c>
      <c r="M1749" s="41" t="s">
        <v>2373</v>
      </c>
      <c r="N1749" s="41" t="s">
        <v>2373</v>
      </c>
      <c r="O1749" s="41" t="s">
        <v>2373</v>
      </c>
      <c r="P1749" s="41" t="s">
        <v>2373</v>
      </c>
      <c r="Q1749" s="42" t="s">
        <v>2373</v>
      </c>
      <c r="R1749" s="43" t="s">
        <v>2373</v>
      </c>
      <c r="S1749" s="43" t="s">
        <v>2373</v>
      </c>
      <c r="T1749" s="216">
        <v>197</v>
      </c>
      <c r="U1749" s="216">
        <v>91</v>
      </c>
    </row>
    <row r="1750" spans="1:21">
      <c r="A1750" s="39">
        <v>1749</v>
      </c>
      <c r="B1750" s="39">
        <v>6289</v>
      </c>
      <c r="C1750" s="40">
        <v>62892</v>
      </c>
      <c r="D1750" s="40" t="s">
        <v>1751</v>
      </c>
      <c r="E1750" s="41">
        <v>0</v>
      </c>
      <c r="F1750" s="41" t="s">
        <v>2373</v>
      </c>
      <c r="G1750" s="41">
        <v>20</v>
      </c>
      <c r="H1750" s="41">
        <v>31.32</v>
      </c>
      <c r="I1750" s="41">
        <v>4</v>
      </c>
      <c r="J1750" s="41" t="s">
        <v>2364</v>
      </c>
      <c r="K1750" s="41" t="s">
        <v>2373</v>
      </c>
      <c r="L1750" s="41" t="s">
        <v>2373</v>
      </c>
      <c r="M1750" s="41" t="s">
        <v>2373</v>
      </c>
      <c r="N1750" s="41" t="s">
        <v>2373</v>
      </c>
      <c r="O1750" s="41" t="s">
        <v>2373</v>
      </c>
      <c r="P1750" s="41" t="s">
        <v>2373</v>
      </c>
      <c r="Q1750" s="42" t="s">
        <v>2373</v>
      </c>
      <c r="R1750" s="43">
        <v>39427</v>
      </c>
      <c r="S1750" s="43" t="s">
        <v>5197</v>
      </c>
      <c r="T1750" s="216">
        <v>147.9</v>
      </c>
      <c r="U1750" s="216">
        <v>19.8</v>
      </c>
    </row>
    <row r="1751" spans="1:21">
      <c r="A1751" s="39">
        <v>1750</v>
      </c>
      <c r="B1751" s="39">
        <v>6290</v>
      </c>
      <c r="C1751" s="40">
        <v>62901</v>
      </c>
      <c r="D1751" s="40" t="s">
        <v>1752</v>
      </c>
      <c r="E1751" s="41">
        <v>0</v>
      </c>
      <c r="F1751" s="41" t="s">
        <v>2369</v>
      </c>
      <c r="G1751" s="41">
        <v>2.4</v>
      </c>
      <c r="H1751" s="41">
        <v>21.21</v>
      </c>
      <c r="I1751" s="41">
        <v>5</v>
      </c>
      <c r="J1751" s="41" t="s">
        <v>2364</v>
      </c>
      <c r="K1751" s="41" t="s">
        <v>2247</v>
      </c>
      <c r="L1751" s="41" t="s">
        <v>2239</v>
      </c>
      <c r="M1751" s="41" t="s">
        <v>5198</v>
      </c>
      <c r="N1751" s="41" t="s">
        <v>2373</v>
      </c>
      <c r="O1751" s="41" t="s">
        <v>2373</v>
      </c>
      <c r="P1751" s="41" t="s">
        <v>2373</v>
      </c>
      <c r="Q1751" s="42" t="s">
        <v>2373</v>
      </c>
      <c r="R1751" s="43" t="s">
        <v>2373</v>
      </c>
      <c r="S1751" s="43" t="s">
        <v>2373</v>
      </c>
      <c r="T1751" s="216">
        <v>165</v>
      </c>
      <c r="U1751" s="216">
        <v>106</v>
      </c>
    </row>
    <row r="1752" spans="1:21">
      <c r="A1752" s="39">
        <v>1751</v>
      </c>
      <c r="B1752" s="39">
        <v>6290</v>
      </c>
      <c r="C1752" s="40">
        <v>62902</v>
      </c>
      <c r="D1752" s="40" t="s">
        <v>1753</v>
      </c>
      <c r="E1752" s="41">
        <v>0</v>
      </c>
      <c r="F1752" s="41" t="s">
        <v>2371</v>
      </c>
      <c r="G1752" s="41">
        <v>1.6</v>
      </c>
      <c r="H1752" s="41">
        <v>21.21</v>
      </c>
      <c r="I1752" s="41">
        <v>5</v>
      </c>
      <c r="J1752" s="41" t="s">
        <v>2364</v>
      </c>
      <c r="K1752" s="41" t="s">
        <v>2247</v>
      </c>
      <c r="L1752" s="41" t="s">
        <v>2239</v>
      </c>
      <c r="M1752" s="41" t="s">
        <v>5198</v>
      </c>
      <c r="N1752" s="41" t="s">
        <v>2373</v>
      </c>
      <c r="O1752" s="41" t="s">
        <v>2373</v>
      </c>
      <c r="P1752" s="41" t="s">
        <v>2373</v>
      </c>
      <c r="Q1752" s="42" t="s">
        <v>2373</v>
      </c>
      <c r="R1752" s="43" t="s">
        <v>2373</v>
      </c>
      <c r="S1752" s="43" t="s">
        <v>2373</v>
      </c>
      <c r="T1752" s="216">
        <v>166</v>
      </c>
      <c r="U1752" s="216">
        <v>105</v>
      </c>
    </row>
    <row r="1753" spans="1:21">
      <c r="A1753" s="39">
        <v>1752</v>
      </c>
      <c r="B1753" s="39">
        <v>6290</v>
      </c>
      <c r="C1753" s="40">
        <v>62903</v>
      </c>
      <c r="D1753" s="40" t="s">
        <v>1754</v>
      </c>
      <c r="E1753" s="41">
        <v>0</v>
      </c>
      <c r="F1753" s="41" t="s">
        <v>2369</v>
      </c>
      <c r="G1753" s="41">
        <v>1.5</v>
      </c>
      <c r="H1753" s="41">
        <v>28.1</v>
      </c>
      <c r="I1753" s="41">
        <v>5</v>
      </c>
      <c r="J1753" s="41" t="s">
        <v>2364</v>
      </c>
      <c r="K1753" s="41" t="s">
        <v>2263</v>
      </c>
      <c r="L1753" s="41" t="s">
        <v>2239</v>
      </c>
      <c r="M1753" s="41" t="s">
        <v>5198</v>
      </c>
      <c r="N1753" s="41" t="s">
        <v>2373</v>
      </c>
      <c r="O1753" s="41" t="s">
        <v>2373</v>
      </c>
      <c r="P1753" s="41" t="s">
        <v>2373</v>
      </c>
      <c r="Q1753" s="42" t="s">
        <v>2373</v>
      </c>
      <c r="R1753" s="43" t="s">
        <v>2373</v>
      </c>
      <c r="S1753" s="43" t="s">
        <v>2373</v>
      </c>
      <c r="T1753" s="216">
        <v>255</v>
      </c>
      <c r="U1753" s="216">
        <v>97.7</v>
      </c>
    </row>
    <row r="1754" spans="1:21">
      <c r="A1754" s="39">
        <v>1753</v>
      </c>
      <c r="B1754" s="39">
        <v>6290</v>
      </c>
      <c r="C1754" s="40">
        <v>62904</v>
      </c>
      <c r="D1754" s="40" t="s">
        <v>1755</v>
      </c>
      <c r="E1754" s="41">
        <v>0</v>
      </c>
      <c r="F1754" s="41" t="s">
        <v>2371</v>
      </c>
      <c r="G1754" s="41">
        <v>3.5</v>
      </c>
      <c r="H1754" s="41">
        <v>28.1</v>
      </c>
      <c r="I1754" s="41">
        <v>5</v>
      </c>
      <c r="J1754" s="41" t="s">
        <v>2364</v>
      </c>
      <c r="K1754" s="41" t="s">
        <v>2263</v>
      </c>
      <c r="L1754" s="41" t="s">
        <v>2239</v>
      </c>
      <c r="M1754" s="41" t="s">
        <v>5198</v>
      </c>
      <c r="N1754" s="41" t="s">
        <v>2373</v>
      </c>
      <c r="O1754" s="41" t="s">
        <v>2373</v>
      </c>
      <c r="P1754" s="41" t="s">
        <v>2373</v>
      </c>
      <c r="Q1754" s="42" t="s">
        <v>2373</v>
      </c>
      <c r="R1754" s="43">
        <v>39072</v>
      </c>
      <c r="S1754" s="43">
        <v>40898</v>
      </c>
      <c r="T1754" s="216">
        <v>252</v>
      </c>
      <c r="U1754" s="216">
        <v>71</v>
      </c>
    </row>
    <row r="1755" spans="1:21">
      <c r="A1755" s="39">
        <v>1754</v>
      </c>
      <c r="B1755" s="39">
        <v>6290</v>
      </c>
      <c r="C1755" s="40">
        <v>62905</v>
      </c>
      <c r="D1755" s="40" t="s">
        <v>1756</v>
      </c>
      <c r="E1755" s="41" t="s">
        <v>4251</v>
      </c>
      <c r="F1755" s="41" t="s">
        <v>2369</v>
      </c>
      <c r="G1755" s="41">
        <v>2</v>
      </c>
      <c r="H1755" s="41">
        <v>34.020000000000003</v>
      </c>
      <c r="I1755" s="41">
        <v>5</v>
      </c>
      <c r="J1755" s="41" t="s">
        <v>2364</v>
      </c>
      <c r="K1755" s="41" t="s">
        <v>2247</v>
      </c>
      <c r="L1755" s="41" t="s">
        <v>2239</v>
      </c>
      <c r="M1755" s="41" t="s">
        <v>5198</v>
      </c>
      <c r="N1755" s="41">
        <v>15.4</v>
      </c>
      <c r="O1755" s="41">
        <v>100</v>
      </c>
      <c r="P1755" s="41">
        <v>100</v>
      </c>
      <c r="Q1755" s="42">
        <v>1.02</v>
      </c>
      <c r="R1755" s="43">
        <v>40759</v>
      </c>
      <c r="S1755" s="43" t="s">
        <v>5199</v>
      </c>
      <c r="T1755" s="216">
        <v>154</v>
      </c>
      <c r="U1755" s="216">
        <v>102</v>
      </c>
    </row>
    <row r="1756" spans="1:21">
      <c r="A1756" s="39">
        <v>1755</v>
      </c>
      <c r="B1756" s="39">
        <v>6290</v>
      </c>
      <c r="C1756" s="40">
        <v>62906</v>
      </c>
      <c r="D1756" s="40" t="s">
        <v>1757</v>
      </c>
      <c r="E1756" s="41">
        <v>5</v>
      </c>
      <c r="F1756" s="41" t="s">
        <v>2371</v>
      </c>
      <c r="G1756" s="41">
        <v>3</v>
      </c>
      <c r="H1756" s="41">
        <v>34</v>
      </c>
      <c r="I1756" s="41">
        <v>5</v>
      </c>
      <c r="J1756" s="41" t="s">
        <v>2364</v>
      </c>
      <c r="K1756" s="41" t="s">
        <v>2247</v>
      </c>
      <c r="L1756" s="41" t="s">
        <v>2239</v>
      </c>
      <c r="M1756" s="41" t="s">
        <v>5198</v>
      </c>
      <c r="N1756" s="41">
        <v>15.4</v>
      </c>
      <c r="O1756" s="41">
        <v>100</v>
      </c>
      <c r="P1756" s="41">
        <v>100</v>
      </c>
      <c r="Q1756" s="42">
        <v>1.02</v>
      </c>
      <c r="R1756" s="43">
        <v>40760</v>
      </c>
      <c r="S1756" s="43" t="s">
        <v>4594</v>
      </c>
      <c r="T1756" s="216">
        <v>164</v>
      </c>
      <c r="U1756" s="216">
        <v>93.5</v>
      </c>
    </row>
    <row r="1757" spans="1:21">
      <c r="A1757" s="39">
        <v>1756</v>
      </c>
      <c r="B1757" s="39">
        <v>6290</v>
      </c>
      <c r="C1757" s="40">
        <v>62907</v>
      </c>
      <c r="D1757" s="40" t="s">
        <v>1758</v>
      </c>
      <c r="E1757" s="41" t="s">
        <v>3854</v>
      </c>
      <c r="F1757" s="41" t="s">
        <v>2369</v>
      </c>
      <c r="G1757" s="41">
        <v>2</v>
      </c>
      <c r="H1757" s="41">
        <v>32.1</v>
      </c>
      <c r="I1757" s="41">
        <v>5</v>
      </c>
      <c r="J1757" s="41" t="s">
        <v>2364</v>
      </c>
      <c r="K1757" s="41" t="s">
        <v>2236</v>
      </c>
      <c r="L1757" s="41" t="s">
        <v>2239</v>
      </c>
      <c r="M1757" s="41" t="s">
        <v>5198</v>
      </c>
      <c r="N1757" s="41">
        <v>15.4</v>
      </c>
      <c r="O1757" s="41">
        <v>100</v>
      </c>
      <c r="P1757" s="41">
        <v>100</v>
      </c>
      <c r="Q1757" s="42">
        <v>1.01</v>
      </c>
      <c r="R1757" s="43">
        <v>42558</v>
      </c>
      <c r="S1757" s="43" t="s">
        <v>3778</v>
      </c>
      <c r="T1757" s="216">
        <v>285</v>
      </c>
      <c r="U1757" s="216">
        <v>109.1</v>
      </c>
    </row>
    <row r="1758" spans="1:21">
      <c r="A1758" s="39">
        <v>1757</v>
      </c>
      <c r="B1758" s="39">
        <v>6290</v>
      </c>
      <c r="C1758" s="40">
        <v>62908</v>
      </c>
      <c r="D1758" s="40" t="s">
        <v>1759</v>
      </c>
      <c r="E1758" s="41">
        <v>5</v>
      </c>
      <c r="F1758" s="41" t="s">
        <v>2371</v>
      </c>
      <c r="G1758" s="41">
        <v>3</v>
      </c>
      <c r="H1758" s="41">
        <v>32.1</v>
      </c>
      <c r="I1758" s="41">
        <v>5</v>
      </c>
      <c r="J1758" s="41" t="s">
        <v>2364</v>
      </c>
      <c r="K1758" s="41" t="s">
        <v>2236</v>
      </c>
      <c r="L1758" s="41" t="s">
        <v>2239</v>
      </c>
      <c r="M1758" s="41" t="s">
        <v>5198</v>
      </c>
      <c r="N1758" s="41">
        <v>15.4</v>
      </c>
      <c r="O1758" s="41">
        <v>100</v>
      </c>
      <c r="P1758" s="41">
        <v>100</v>
      </c>
      <c r="Q1758" s="42">
        <v>1.01</v>
      </c>
      <c r="R1758" s="43">
        <v>42559</v>
      </c>
      <c r="S1758" s="43" t="s">
        <v>5200</v>
      </c>
      <c r="T1758" s="216">
        <v>298</v>
      </c>
      <c r="U1758" s="216">
        <v>107.05</v>
      </c>
    </row>
    <row r="1759" spans="1:21">
      <c r="A1759" s="39">
        <v>1758</v>
      </c>
      <c r="B1759" s="39">
        <v>6290</v>
      </c>
      <c r="C1759" s="40">
        <v>62909</v>
      </c>
      <c r="D1759" s="40" t="s">
        <v>1760</v>
      </c>
      <c r="E1759" s="41">
        <v>5</v>
      </c>
      <c r="F1759" s="41" t="s">
        <v>2371</v>
      </c>
      <c r="G1759" s="41">
        <v>6</v>
      </c>
      <c r="H1759" s="41">
        <v>55.6</v>
      </c>
      <c r="I1759" s="41">
        <v>5</v>
      </c>
      <c r="J1759" s="41" t="s">
        <v>2364</v>
      </c>
      <c r="K1759" s="41" t="s">
        <v>2257</v>
      </c>
      <c r="L1759" s="41" t="s">
        <v>2239</v>
      </c>
      <c r="M1759" s="41" t="s">
        <v>5198</v>
      </c>
      <c r="N1759" s="41">
        <v>15.4</v>
      </c>
      <c r="O1759" s="41">
        <v>100.5</v>
      </c>
      <c r="P1759" s="41">
        <v>100</v>
      </c>
      <c r="Q1759" s="42">
        <v>1.06</v>
      </c>
      <c r="R1759" s="43">
        <v>44627</v>
      </c>
      <c r="S1759" s="43" t="s">
        <v>5006</v>
      </c>
      <c r="T1759" s="216">
        <v>208</v>
      </c>
      <c r="U1759" s="216">
        <v>108.2</v>
      </c>
    </row>
    <row r="1760" spans="1:21">
      <c r="A1760" s="39">
        <v>1759</v>
      </c>
      <c r="B1760" s="39">
        <v>6414</v>
      </c>
      <c r="C1760" s="40">
        <v>64141</v>
      </c>
      <c r="D1760" s="40" t="s">
        <v>1761</v>
      </c>
      <c r="E1760" s="41">
        <v>4</v>
      </c>
      <c r="F1760" s="41" t="s">
        <v>2371</v>
      </c>
      <c r="G1760" s="41">
        <v>8</v>
      </c>
      <c r="H1760" s="41">
        <v>295</v>
      </c>
      <c r="I1760" s="41">
        <v>3</v>
      </c>
      <c r="J1760" s="41" t="s">
        <v>2364</v>
      </c>
      <c r="K1760" s="41" t="s">
        <v>2250</v>
      </c>
      <c r="L1760" s="41" t="s">
        <v>2258</v>
      </c>
      <c r="M1760" s="41" t="s">
        <v>5201</v>
      </c>
      <c r="N1760" s="41">
        <v>13.2</v>
      </c>
      <c r="O1760" s="41">
        <v>100</v>
      </c>
      <c r="P1760" s="41">
        <v>100</v>
      </c>
      <c r="Q1760" s="42">
        <v>1.0760000000000001</v>
      </c>
      <c r="R1760" s="43">
        <v>42129</v>
      </c>
      <c r="S1760" s="43" t="s">
        <v>5202</v>
      </c>
      <c r="T1760" s="216">
        <v>191</v>
      </c>
      <c r="U1760" s="216">
        <v>103.6</v>
      </c>
    </row>
    <row r="1761" spans="1:21">
      <c r="A1761" s="39">
        <v>1760</v>
      </c>
      <c r="B1761" s="39">
        <v>6414</v>
      </c>
      <c r="C1761" s="40">
        <v>64142</v>
      </c>
      <c r="D1761" s="40" t="s">
        <v>1762</v>
      </c>
      <c r="E1761" s="41">
        <v>4</v>
      </c>
      <c r="F1761" s="41" t="s">
        <v>2371</v>
      </c>
      <c r="G1761" s="41">
        <v>18</v>
      </c>
      <c r="H1761" s="41">
        <v>435</v>
      </c>
      <c r="I1761" s="41">
        <v>5</v>
      </c>
      <c r="J1761" s="41" t="s">
        <v>2364</v>
      </c>
      <c r="K1761" s="41" t="s">
        <v>2236</v>
      </c>
      <c r="L1761" s="41" t="s">
        <v>2258</v>
      </c>
      <c r="M1761" s="41" t="s">
        <v>5201</v>
      </c>
      <c r="N1761" s="41">
        <v>13.2</v>
      </c>
      <c r="O1761" s="41">
        <v>100</v>
      </c>
      <c r="P1761" s="41">
        <v>100</v>
      </c>
      <c r="Q1761" s="42">
        <v>1.0507</v>
      </c>
      <c r="R1761" s="43">
        <v>42503</v>
      </c>
      <c r="S1761" s="43" t="s">
        <v>5203</v>
      </c>
      <c r="T1761" s="216">
        <v>129</v>
      </c>
      <c r="U1761" s="216">
        <v>93.5</v>
      </c>
    </row>
    <row r="1762" spans="1:21">
      <c r="A1762" s="39">
        <v>1761</v>
      </c>
      <c r="B1762" s="39">
        <v>6414</v>
      </c>
      <c r="C1762" s="40">
        <v>64143</v>
      </c>
      <c r="D1762" s="40" t="s">
        <v>1763</v>
      </c>
      <c r="E1762" s="41">
        <v>4</v>
      </c>
      <c r="F1762" s="41" t="s">
        <v>2371</v>
      </c>
      <c r="G1762" s="41">
        <v>60</v>
      </c>
      <c r="H1762" s="41">
        <v>272.8</v>
      </c>
      <c r="I1762" s="41">
        <v>5</v>
      </c>
      <c r="J1762" s="41" t="s">
        <v>2364</v>
      </c>
      <c r="K1762" s="41" t="s">
        <v>2247</v>
      </c>
      <c r="L1762" s="41" t="s">
        <v>2258</v>
      </c>
      <c r="M1762" s="41" t="s">
        <v>5201</v>
      </c>
      <c r="N1762" s="41">
        <v>13.2</v>
      </c>
      <c r="O1762" s="41">
        <v>100.2</v>
      </c>
      <c r="P1762" s="41">
        <v>100</v>
      </c>
      <c r="Q1762" s="42">
        <v>1.1000000000000001</v>
      </c>
      <c r="R1762" s="43">
        <v>43522</v>
      </c>
      <c r="S1762" s="43" t="s">
        <v>5204</v>
      </c>
      <c r="T1762" s="216">
        <v>150</v>
      </c>
      <c r="U1762" s="216">
        <v>93</v>
      </c>
    </row>
    <row r="1763" spans="1:21">
      <c r="A1763" s="39">
        <v>1762</v>
      </c>
      <c r="B1763" s="39">
        <v>6414</v>
      </c>
      <c r="C1763" s="40">
        <v>64144</v>
      </c>
      <c r="D1763" s="40" t="s">
        <v>1764</v>
      </c>
      <c r="E1763" s="41">
        <v>4</v>
      </c>
      <c r="F1763" s="41" t="s">
        <v>2371</v>
      </c>
      <c r="G1763" s="41">
        <v>10</v>
      </c>
      <c r="H1763" s="41">
        <v>221.1</v>
      </c>
      <c r="I1763" s="41">
        <v>5</v>
      </c>
      <c r="J1763" s="41" t="s">
        <v>2364</v>
      </c>
      <c r="K1763" s="41" t="s">
        <v>2256</v>
      </c>
      <c r="L1763" s="41" t="s">
        <v>2258</v>
      </c>
      <c r="M1763" s="41" t="s">
        <v>5201</v>
      </c>
      <c r="N1763" s="41">
        <v>13.2</v>
      </c>
      <c r="O1763" s="41">
        <v>100.5</v>
      </c>
      <c r="P1763" s="41">
        <v>100</v>
      </c>
      <c r="Q1763" s="42">
        <v>1.07</v>
      </c>
      <c r="R1763" s="43">
        <v>44516</v>
      </c>
      <c r="S1763" s="43" t="s">
        <v>4041</v>
      </c>
      <c r="T1763" s="216">
        <v>185</v>
      </c>
      <c r="U1763" s="216">
        <v>105.5</v>
      </c>
    </row>
    <row r="1764" spans="1:21">
      <c r="A1764" s="39">
        <v>1763</v>
      </c>
      <c r="B1764" s="39">
        <v>6414</v>
      </c>
      <c r="C1764" s="40">
        <v>64145</v>
      </c>
      <c r="D1764" s="40" t="s">
        <v>1765</v>
      </c>
      <c r="E1764" s="41">
        <v>4</v>
      </c>
      <c r="F1764" s="41" t="s">
        <v>2371</v>
      </c>
      <c r="G1764" s="41">
        <v>30</v>
      </c>
      <c r="H1764" s="41">
        <v>295</v>
      </c>
      <c r="I1764" s="41">
        <v>3</v>
      </c>
      <c r="J1764" s="41" t="s">
        <v>2364</v>
      </c>
      <c r="K1764" s="41" t="s">
        <v>2236</v>
      </c>
      <c r="L1764" s="41" t="s">
        <v>2258</v>
      </c>
      <c r="M1764" s="41" t="s">
        <v>5201</v>
      </c>
      <c r="N1764" s="41">
        <v>13.2</v>
      </c>
      <c r="O1764" s="41">
        <v>100.5</v>
      </c>
      <c r="P1764" s="41">
        <v>100</v>
      </c>
      <c r="Q1764" s="42">
        <v>1.0315000000000001</v>
      </c>
      <c r="R1764" s="43">
        <v>45154</v>
      </c>
      <c r="S1764" s="43" t="s">
        <v>5205</v>
      </c>
      <c r="T1764" s="216">
        <v>130</v>
      </c>
      <c r="U1764" s="216">
        <v>102</v>
      </c>
    </row>
    <row r="1765" spans="1:21">
      <c r="A1765" s="39">
        <v>1764</v>
      </c>
      <c r="B1765" s="39">
        <v>6416</v>
      </c>
      <c r="C1765" s="40">
        <v>64161</v>
      </c>
      <c r="D1765" s="40" t="s">
        <v>1766</v>
      </c>
      <c r="E1765" s="41">
        <v>5</v>
      </c>
      <c r="F1765" s="41" t="s">
        <v>2371</v>
      </c>
      <c r="G1765" s="41">
        <v>7</v>
      </c>
      <c r="H1765" s="41">
        <v>104.1</v>
      </c>
      <c r="I1765" s="41">
        <v>3</v>
      </c>
      <c r="J1765" s="41" t="s">
        <v>2364</v>
      </c>
      <c r="K1765" s="41" t="s">
        <v>2256</v>
      </c>
      <c r="L1765" s="41" t="s">
        <v>2262</v>
      </c>
      <c r="M1765" s="41" t="s">
        <v>5206</v>
      </c>
      <c r="N1765" s="41">
        <v>7.33</v>
      </c>
      <c r="O1765" s="41">
        <v>100.7</v>
      </c>
      <c r="P1765" s="41">
        <v>101.50749999999999</v>
      </c>
      <c r="Q1765" s="42">
        <v>1.02</v>
      </c>
      <c r="R1765" s="43">
        <v>43871</v>
      </c>
      <c r="S1765" s="43" t="s">
        <v>5207</v>
      </c>
      <c r="T1765" s="216">
        <v>177</v>
      </c>
      <c r="U1765" s="216">
        <v>101.25</v>
      </c>
    </row>
    <row r="1766" spans="1:21">
      <c r="A1766" s="39">
        <v>1765</v>
      </c>
      <c r="B1766" s="39">
        <v>6422</v>
      </c>
      <c r="C1766" s="40">
        <v>64221</v>
      </c>
      <c r="D1766" s="40" t="s">
        <v>7122</v>
      </c>
      <c r="E1766" s="41"/>
      <c r="F1766" s="41"/>
      <c r="G1766" s="41"/>
      <c r="H1766" s="41">
        <v>69.5</v>
      </c>
      <c r="I1766" s="41"/>
      <c r="J1766" s="41" t="s">
        <v>2364</v>
      </c>
      <c r="K1766" s="41" t="s">
        <v>2259</v>
      </c>
      <c r="L1766" s="41"/>
      <c r="M1766" s="41"/>
      <c r="N1766" s="41"/>
      <c r="O1766" s="41">
        <v>100</v>
      </c>
      <c r="P1766" s="41">
        <v>0</v>
      </c>
      <c r="Q1766" s="42">
        <v>0</v>
      </c>
      <c r="R1766" s="43"/>
      <c r="S1766" s="43"/>
      <c r="T1766" s="216">
        <v>126.5</v>
      </c>
      <c r="U1766" s="216">
        <v>98.95</v>
      </c>
    </row>
    <row r="1767" spans="1:21">
      <c r="A1767" s="39">
        <v>1766</v>
      </c>
      <c r="B1767" s="39">
        <v>6425</v>
      </c>
      <c r="C1767" s="40">
        <v>64251</v>
      </c>
      <c r="D1767" s="40" t="s">
        <v>1768</v>
      </c>
      <c r="E1767" s="41" t="s">
        <v>3582</v>
      </c>
      <c r="F1767" s="41" t="s">
        <v>2369</v>
      </c>
      <c r="G1767" s="41">
        <v>2</v>
      </c>
      <c r="H1767" s="41">
        <v>61</v>
      </c>
      <c r="I1767" s="41">
        <v>3</v>
      </c>
      <c r="J1767" s="41" t="s">
        <v>2366</v>
      </c>
      <c r="K1767" s="41" t="s">
        <v>2250</v>
      </c>
      <c r="L1767" s="41" t="s">
        <v>2242</v>
      </c>
      <c r="M1767" s="41" t="s">
        <v>5208</v>
      </c>
      <c r="N1767" s="41">
        <v>4.3600000000000003</v>
      </c>
      <c r="O1767" s="41">
        <v>123.5</v>
      </c>
      <c r="P1767" s="41">
        <v>100</v>
      </c>
      <c r="Q1767" s="42">
        <v>1.0204</v>
      </c>
      <c r="R1767" s="43">
        <v>45580</v>
      </c>
      <c r="S1767" s="43" t="s">
        <v>5087</v>
      </c>
      <c r="T1767" s="216">
        <v>154</v>
      </c>
      <c r="U1767" s="216">
        <v>108.1</v>
      </c>
    </row>
    <row r="1768" spans="1:21">
      <c r="A1768" s="39">
        <v>1767</v>
      </c>
      <c r="B1768" s="39">
        <v>6426</v>
      </c>
      <c r="C1768" s="40">
        <v>64261</v>
      </c>
      <c r="D1768" s="40" t="s">
        <v>1769</v>
      </c>
      <c r="E1768" s="41">
        <v>6</v>
      </c>
      <c r="F1768" s="41" t="s">
        <v>2371</v>
      </c>
      <c r="G1768" s="41">
        <v>1.5</v>
      </c>
      <c r="H1768" s="41">
        <v>209.3</v>
      </c>
      <c r="I1768" s="41">
        <v>3</v>
      </c>
      <c r="J1768" s="41" t="s">
        <v>2364</v>
      </c>
      <c r="K1768" s="41" t="s">
        <v>2254</v>
      </c>
      <c r="L1768" s="41" t="s">
        <v>2262</v>
      </c>
      <c r="M1768" s="41" t="s">
        <v>5209</v>
      </c>
      <c r="N1768" s="41">
        <v>3.85</v>
      </c>
      <c r="O1768" s="41">
        <v>100</v>
      </c>
      <c r="P1768" s="41">
        <v>101.508</v>
      </c>
      <c r="Q1768" s="42">
        <v>1.05</v>
      </c>
      <c r="R1768" s="43">
        <v>42898</v>
      </c>
      <c r="S1768" s="43" t="s">
        <v>5210</v>
      </c>
      <c r="T1768" s="216">
        <v>115</v>
      </c>
      <c r="U1768" s="216">
        <v>92</v>
      </c>
    </row>
    <row r="1769" spans="1:21">
      <c r="A1769" s="39">
        <v>1768</v>
      </c>
      <c r="B1769" s="39">
        <v>6432</v>
      </c>
      <c r="C1769" s="40">
        <v>64321</v>
      </c>
      <c r="D1769" s="40" t="s">
        <v>1770</v>
      </c>
      <c r="E1769" s="41" t="s">
        <v>3596</v>
      </c>
      <c r="F1769" s="41" t="s">
        <v>2369</v>
      </c>
      <c r="G1769" s="41">
        <v>1.8</v>
      </c>
      <c r="H1769" s="41">
        <v>35.9</v>
      </c>
      <c r="I1769" s="41">
        <v>3</v>
      </c>
      <c r="J1769" s="41" t="s">
        <v>2364</v>
      </c>
      <c r="K1769" s="41" t="s">
        <v>2252</v>
      </c>
      <c r="L1769" s="41" t="s">
        <v>2239</v>
      </c>
      <c r="M1769" s="41" t="s">
        <v>5211</v>
      </c>
      <c r="N1769" s="41">
        <v>3.06</v>
      </c>
      <c r="O1769" s="41">
        <v>100</v>
      </c>
      <c r="P1769" s="41">
        <v>100</v>
      </c>
      <c r="Q1769" s="42">
        <v>1.046</v>
      </c>
      <c r="R1769" s="43">
        <v>42440</v>
      </c>
      <c r="S1769" s="43" t="s">
        <v>5212</v>
      </c>
      <c r="T1769" s="216">
        <v>170</v>
      </c>
      <c r="U1769" s="216">
        <v>99.65</v>
      </c>
    </row>
    <row r="1770" spans="1:21">
      <c r="A1770" s="39">
        <v>1769</v>
      </c>
      <c r="B1770" s="39">
        <v>6432</v>
      </c>
      <c r="C1770" s="40">
        <v>64322</v>
      </c>
      <c r="D1770" s="40" t="s">
        <v>1771</v>
      </c>
      <c r="E1770" s="41" t="s">
        <v>3924</v>
      </c>
      <c r="F1770" s="41" t="s">
        <v>2369</v>
      </c>
      <c r="G1770" s="41">
        <v>2.2999999999999998</v>
      </c>
      <c r="H1770" s="41">
        <v>25.7</v>
      </c>
      <c r="I1770" s="41">
        <v>3</v>
      </c>
      <c r="J1770" s="41" t="s">
        <v>2364</v>
      </c>
      <c r="K1770" s="41" t="s">
        <v>2238</v>
      </c>
      <c r="L1770" s="41" t="s">
        <v>2239</v>
      </c>
      <c r="M1770" s="41" t="s">
        <v>5211</v>
      </c>
      <c r="N1770" s="41">
        <v>3.06</v>
      </c>
      <c r="O1770" s="41">
        <v>100</v>
      </c>
      <c r="P1770" s="41">
        <v>0</v>
      </c>
      <c r="Q1770" s="42">
        <v>1.02</v>
      </c>
      <c r="R1770" s="43">
        <v>43711</v>
      </c>
      <c r="S1770" s="43" t="s">
        <v>5213</v>
      </c>
      <c r="T1770" s="216">
        <v>200</v>
      </c>
      <c r="U1770" s="216">
        <v>110</v>
      </c>
    </row>
    <row r="1771" spans="1:21">
      <c r="A1771" s="39">
        <v>1770</v>
      </c>
      <c r="B1771" s="39">
        <v>6432</v>
      </c>
      <c r="C1771" s="40">
        <v>64323</v>
      </c>
      <c r="D1771" s="40" t="s">
        <v>1772</v>
      </c>
      <c r="E1771" s="41" t="s">
        <v>3596</v>
      </c>
      <c r="F1771" s="41" t="s">
        <v>2369</v>
      </c>
      <c r="G1771" s="41">
        <v>2.2999999999999998</v>
      </c>
      <c r="H1771" s="41">
        <v>41.02</v>
      </c>
      <c r="I1771" s="41">
        <v>3</v>
      </c>
      <c r="J1771" s="41" t="s">
        <v>2364</v>
      </c>
      <c r="K1771" s="41" t="s">
        <v>2238</v>
      </c>
      <c r="L1771" s="41" t="s">
        <v>2239</v>
      </c>
      <c r="M1771" s="41" t="s">
        <v>5211</v>
      </c>
      <c r="N1771" s="41">
        <v>3.06</v>
      </c>
      <c r="O1771" s="41">
        <v>100</v>
      </c>
      <c r="P1771" s="41">
        <v>100</v>
      </c>
      <c r="Q1771" s="42">
        <v>1.05</v>
      </c>
      <c r="R1771" s="43">
        <v>44379</v>
      </c>
      <c r="S1771" s="43" t="s">
        <v>5214</v>
      </c>
      <c r="T1771" s="216">
        <v>136</v>
      </c>
      <c r="U1771" s="216">
        <v>99.85</v>
      </c>
    </row>
    <row r="1772" spans="1:21">
      <c r="A1772" s="39">
        <v>1771</v>
      </c>
      <c r="B1772" s="39">
        <v>6432</v>
      </c>
      <c r="C1772" s="40">
        <v>64324</v>
      </c>
      <c r="D1772" s="40" t="s">
        <v>1773</v>
      </c>
      <c r="E1772" s="41">
        <v>6</v>
      </c>
      <c r="F1772" s="41" t="s">
        <v>2371</v>
      </c>
      <c r="G1772" s="41">
        <v>2.5</v>
      </c>
      <c r="H1772" s="41">
        <v>33.840000000000003</v>
      </c>
      <c r="I1772" s="41">
        <v>3</v>
      </c>
      <c r="J1772" s="41" t="s">
        <v>2364</v>
      </c>
      <c r="K1772" s="41" t="s">
        <v>2238</v>
      </c>
      <c r="L1772" s="41" t="s">
        <v>2239</v>
      </c>
      <c r="M1772" s="41" t="s">
        <v>5211</v>
      </c>
      <c r="N1772" s="41">
        <v>3.22</v>
      </c>
      <c r="O1772" s="41">
        <v>100</v>
      </c>
      <c r="P1772" s="41">
        <v>100</v>
      </c>
      <c r="Q1772" s="42">
        <v>1.0509999999999999</v>
      </c>
      <c r="R1772" s="43">
        <v>45520</v>
      </c>
      <c r="S1772" s="43" t="s">
        <v>5215</v>
      </c>
      <c r="T1772" s="216">
        <v>124</v>
      </c>
      <c r="U1772" s="216">
        <v>100</v>
      </c>
    </row>
    <row r="1773" spans="1:21">
      <c r="A1773" s="39">
        <v>1772</v>
      </c>
      <c r="B1773" s="39">
        <v>6438</v>
      </c>
      <c r="C1773" s="40">
        <v>64381</v>
      </c>
      <c r="D1773" s="40" t="s">
        <v>1774</v>
      </c>
      <c r="E1773" s="41">
        <v>5</v>
      </c>
      <c r="F1773" s="41" t="s">
        <v>2371</v>
      </c>
      <c r="G1773" s="41">
        <v>4</v>
      </c>
      <c r="H1773" s="41">
        <v>72.900000000000006</v>
      </c>
      <c r="I1773" s="41">
        <v>3</v>
      </c>
      <c r="J1773" s="41" t="s">
        <v>2364</v>
      </c>
      <c r="K1773" s="41" t="s">
        <v>2254</v>
      </c>
      <c r="L1773" s="41" t="s">
        <v>7043</v>
      </c>
      <c r="M1773" s="41" t="s">
        <v>5216</v>
      </c>
      <c r="N1773" s="41">
        <v>7.53</v>
      </c>
      <c r="O1773" s="41">
        <v>100</v>
      </c>
      <c r="P1773" s="41">
        <v>100</v>
      </c>
      <c r="Q1773" s="42">
        <v>1.0349999999999999</v>
      </c>
      <c r="R1773" s="43">
        <v>43794</v>
      </c>
      <c r="S1773" s="43" t="s">
        <v>4186</v>
      </c>
      <c r="T1773" s="216">
        <v>194</v>
      </c>
      <c r="U1773" s="216">
        <v>102</v>
      </c>
    </row>
    <row r="1774" spans="1:21">
      <c r="A1774" s="39">
        <v>1773</v>
      </c>
      <c r="B1774" s="39">
        <v>6438</v>
      </c>
      <c r="C1774" s="40">
        <v>64382</v>
      </c>
      <c r="D1774" s="40" t="s">
        <v>1775</v>
      </c>
      <c r="E1774" s="41">
        <v>5</v>
      </c>
      <c r="F1774" s="41" t="s">
        <v>2371</v>
      </c>
      <c r="G1774" s="41">
        <v>3</v>
      </c>
      <c r="H1774" s="41">
        <v>115</v>
      </c>
      <c r="I1774" s="41">
        <v>3</v>
      </c>
      <c r="J1774" s="41" t="s">
        <v>2364</v>
      </c>
      <c r="K1774" s="41" t="s">
        <v>2236</v>
      </c>
      <c r="L1774" s="41" t="s">
        <v>7043</v>
      </c>
      <c r="M1774" s="41" t="s">
        <v>5216</v>
      </c>
      <c r="N1774" s="41">
        <v>7.53</v>
      </c>
      <c r="O1774" s="41">
        <v>100.5</v>
      </c>
      <c r="P1774" s="41">
        <v>100</v>
      </c>
      <c r="Q1774" s="42">
        <v>1.06</v>
      </c>
      <c r="R1774" s="43">
        <v>45051</v>
      </c>
      <c r="S1774" s="43" t="s">
        <v>5217</v>
      </c>
      <c r="T1774" s="216">
        <v>239</v>
      </c>
      <c r="U1774" s="216">
        <v>110.55</v>
      </c>
    </row>
    <row r="1775" spans="1:21">
      <c r="A1775" s="39">
        <v>1774</v>
      </c>
      <c r="B1775" s="39">
        <v>6441</v>
      </c>
      <c r="C1775" s="40">
        <v>64411</v>
      </c>
      <c r="D1775" s="40" t="s">
        <v>1776</v>
      </c>
      <c r="E1775" s="41" t="s">
        <v>3505</v>
      </c>
      <c r="F1775" s="41" t="s">
        <v>2369</v>
      </c>
      <c r="G1775" s="41">
        <v>2.75</v>
      </c>
      <c r="H1775" s="41">
        <v>61.9</v>
      </c>
      <c r="I1775" s="41">
        <v>3</v>
      </c>
      <c r="J1775" s="41" t="s">
        <v>2364</v>
      </c>
      <c r="K1775" s="41" t="s">
        <v>2256</v>
      </c>
      <c r="L1775" s="41" t="s">
        <v>2258</v>
      </c>
      <c r="M1775" s="41" t="s">
        <v>5218</v>
      </c>
      <c r="N1775" s="41">
        <v>5.33</v>
      </c>
      <c r="O1775" s="41">
        <v>100</v>
      </c>
      <c r="P1775" s="41">
        <v>100</v>
      </c>
      <c r="Q1775" s="42">
        <v>1.0205</v>
      </c>
      <c r="R1775" s="43">
        <v>43895</v>
      </c>
      <c r="S1775" s="43" t="s">
        <v>5219</v>
      </c>
      <c r="T1775" s="216">
        <v>289</v>
      </c>
      <c r="U1775" s="216">
        <v>105.3</v>
      </c>
    </row>
    <row r="1776" spans="1:21">
      <c r="A1776" s="39">
        <v>1775</v>
      </c>
      <c r="B1776" s="39">
        <v>6441</v>
      </c>
      <c r="C1776" s="40">
        <v>64412</v>
      </c>
      <c r="D1776" s="40" t="s">
        <v>1777</v>
      </c>
      <c r="E1776" s="41" t="s">
        <v>3575</v>
      </c>
      <c r="F1776" s="41" t="s">
        <v>2369</v>
      </c>
      <c r="G1776" s="41">
        <v>2.25</v>
      </c>
      <c r="H1776" s="41">
        <v>61.9</v>
      </c>
      <c r="I1776" s="41">
        <v>3</v>
      </c>
      <c r="J1776" s="41" t="s">
        <v>2364</v>
      </c>
      <c r="K1776" s="41" t="s">
        <v>2256</v>
      </c>
      <c r="L1776" s="41" t="s">
        <v>2258</v>
      </c>
      <c r="M1776" s="41" t="s">
        <v>5218</v>
      </c>
      <c r="N1776" s="41">
        <v>5.33</v>
      </c>
      <c r="O1776" s="41">
        <v>100</v>
      </c>
      <c r="P1776" s="41">
        <v>100</v>
      </c>
      <c r="Q1776" s="42">
        <v>1.0205</v>
      </c>
      <c r="R1776" s="43">
        <v>43895</v>
      </c>
      <c r="S1776" s="43" t="s">
        <v>5219</v>
      </c>
      <c r="T1776" s="216">
        <v>282</v>
      </c>
      <c r="U1776" s="216">
        <v>106.5</v>
      </c>
    </row>
    <row r="1777" spans="1:21">
      <c r="A1777" s="39">
        <v>1776</v>
      </c>
      <c r="B1777" s="39">
        <v>6441</v>
      </c>
      <c r="C1777" s="40">
        <v>64413</v>
      </c>
      <c r="D1777" s="40" t="s">
        <v>1778</v>
      </c>
      <c r="E1777" s="41" t="s">
        <v>3505</v>
      </c>
      <c r="F1777" s="41" t="s">
        <v>2369</v>
      </c>
      <c r="G1777" s="41">
        <v>4</v>
      </c>
      <c r="H1777" s="41">
        <v>148.1</v>
      </c>
      <c r="I1777" s="41">
        <v>3</v>
      </c>
      <c r="J1777" s="41" t="s">
        <v>2364</v>
      </c>
      <c r="K1777" s="41" t="s">
        <v>2256</v>
      </c>
      <c r="L1777" s="41" t="s">
        <v>2258</v>
      </c>
      <c r="M1777" s="41" t="s">
        <v>5218</v>
      </c>
      <c r="N1777" s="41">
        <v>5.33</v>
      </c>
      <c r="O1777" s="41">
        <v>102</v>
      </c>
      <c r="P1777" s="41">
        <v>100</v>
      </c>
      <c r="Q1777" s="42">
        <v>1.08</v>
      </c>
      <c r="R1777" s="43">
        <v>44130</v>
      </c>
      <c r="S1777" s="43" t="s">
        <v>5220</v>
      </c>
      <c r="T1777" s="216">
        <v>129</v>
      </c>
      <c r="U1777" s="216">
        <v>99.4</v>
      </c>
    </row>
    <row r="1778" spans="1:21">
      <c r="A1778" s="39">
        <v>1777</v>
      </c>
      <c r="B1778" s="39">
        <v>6441</v>
      </c>
      <c r="C1778" s="40">
        <v>64414</v>
      </c>
      <c r="D1778" s="40" t="s">
        <v>1779</v>
      </c>
      <c r="E1778" s="41" t="s">
        <v>3575</v>
      </c>
      <c r="F1778" s="41" t="s">
        <v>2369</v>
      </c>
      <c r="G1778" s="41">
        <v>2</v>
      </c>
      <c r="H1778" s="41">
        <v>148.1</v>
      </c>
      <c r="I1778" s="41">
        <v>3</v>
      </c>
      <c r="J1778" s="41" t="s">
        <v>2364</v>
      </c>
      <c r="K1778" s="41" t="s">
        <v>2256</v>
      </c>
      <c r="L1778" s="41" t="s">
        <v>2258</v>
      </c>
      <c r="M1778" s="41" t="s">
        <v>5218</v>
      </c>
      <c r="N1778" s="41">
        <v>5.33</v>
      </c>
      <c r="O1778" s="41">
        <v>102</v>
      </c>
      <c r="P1778" s="41">
        <v>100</v>
      </c>
      <c r="Q1778" s="42">
        <v>1.08</v>
      </c>
      <c r="R1778" s="43">
        <v>44130</v>
      </c>
      <c r="S1778" s="43" t="s">
        <v>5220</v>
      </c>
      <c r="T1778" s="216">
        <v>129</v>
      </c>
      <c r="U1778" s="216">
        <v>99.4</v>
      </c>
    </row>
    <row r="1779" spans="1:21">
      <c r="A1779" s="39">
        <v>1778</v>
      </c>
      <c r="B1779" s="39">
        <v>6441</v>
      </c>
      <c r="C1779" s="40">
        <v>64415</v>
      </c>
      <c r="D1779" s="40" t="s">
        <v>1780</v>
      </c>
      <c r="E1779" s="41">
        <v>6</v>
      </c>
      <c r="F1779" s="41" t="s">
        <v>2371</v>
      </c>
      <c r="G1779" s="41">
        <v>2</v>
      </c>
      <c r="H1779" s="41">
        <v>143</v>
      </c>
      <c r="I1779" s="41">
        <v>3</v>
      </c>
      <c r="J1779" s="41" t="s">
        <v>2364</v>
      </c>
      <c r="K1779" s="41" t="s">
        <v>2256</v>
      </c>
      <c r="L1779" s="41" t="s">
        <v>2258</v>
      </c>
      <c r="M1779" s="41" t="s">
        <v>5218</v>
      </c>
      <c r="N1779" s="41">
        <v>5.33</v>
      </c>
      <c r="O1779" s="41">
        <v>100</v>
      </c>
      <c r="P1779" s="41">
        <v>100</v>
      </c>
      <c r="Q1779" s="42">
        <v>1.02</v>
      </c>
      <c r="R1779" s="43">
        <v>44131</v>
      </c>
      <c r="S1779" s="43" t="s">
        <v>5221</v>
      </c>
      <c r="T1779" s="216">
        <v>125</v>
      </c>
      <c r="U1779" s="216">
        <v>94.5</v>
      </c>
    </row>
    <row r="1780" spans="1:21">
      <c r="A1780" s="39">
        <v>1779</v>
      </c>
      <c r="B1780" s="39">
        <v>6442</v>
      </c>
      <c r="C1780" s="40">
        <v>64421</v>
      </c>
      <c r="D1780" s="40" t="s">
        <v>1781</v>
      </c>
      <c r="E1780" s="41">
        <v>6</v>
      </c>
      <c r="F1780" s="41" t="s">
        <v>2371</v>
      </c>
      <c r="G1780" s="41">
        <v>10</v>
      </c>
      <c r="H1780" s="41">
        <v>491.3</v>
      </c>
      <c r="I1780" s="41">
        <v>3</v>
      </c>
      <c r="J1780" s="41" t="s">
        <v>2364</v>
      </c>
      <c r="K1780" s="41" t="s">
        <v>2254</v>
      </c>
      <c r="L1780" s="41" t="s">
        <v>2262</v>
      </c>
      <c r="M1780" s="41" t="s">
        <v>5222</v>
      </c>
      <c r="N1780" s="41">
        <v>7.56</v>
      </c>
      <c r="O1780" s="41">
        <v>100.5</v>
      </c>
      <c r="P1780" s="41">
        <v>100</v>
      </c>
      <c r="Q1780" s="42">
        <v>1.0509999999999999</v>
      </c>
      <c r="R1780" s="43">
        <v>45607</v>
      </c>
      <c r="S1780" s="43" t="s">
        <v>4507</v>
      </c>
      <c r="T1780" s="216">
        <v>223</v>
      </c>
      <c r="U1780" s="216">
        <v>97</v>
      </c>
    </row>
    <row r="1781" spans="1:21">
      <c r="A1781" s="39">
        <v>1780</v>
      </c>
      <c r="B1781" s="39">
        <v>6449</v>
      </c>
      <c r="C1781" s="40">
        <v>64491</v>
      </c>
      <c r="D1781" s="40" t="s">
        <v>1782</v>
      </c>
      <c r="E1781" s="41">
        <v>6</v>
      </c>
      <c r="F1781" s="41" t="s">
        <v>2371</v>
      </c>
      <c r="G1781" s="41">
        <v>3</v>
      </c>
      <c r="H1781" s="41">
        <v>38.700000000000003</v>
      </c>
      <c r="I1781" s="41">
        <v>3</v>
      </c>
      <c r="J1781" s="41" t="s">
        <v>2364</v>
      </c>
      <c r="K1781" s="41" t="s">
        <v>2247</v>
      </c>
      <c r="L1781" s="41" t="s">
        <v>2239</v>
      </c>
      <c r="M1781" s="41" t="s">
        <v>5223</v>
      </c>
      <c r="N1781" s="41">
        <v>8.9</v>
      </c>
      <c r="O1781" s="41">
        <v>100</v>
      </c>
      <c r="P1781" s="41">
        <v>100</v>
      </c>
      <c r="Q1781" s="42">
        <v>1.0291999999999999</v>
      </c>
      <c r="R1781" s="43">
        <v>42795</v>
      </c>
      <c r="S1781" s="43" t="s">
        <v>5224</v>
      </c>
      <c r="T1781" s="216">
        <v>223</v>
      </c>
      <c r="U1781" s="216">
        <v>99.85</v>
      </c>
    </row>
    <row r="1782" spans="1:21">
      <c r="A1782" s="39">
        <v>1781</v>
      </c>
      <c r="B1782" s="39">
        <v>6449</v>
      </c>
      <c r="C1782" s="40">
        <v>64492</v>
      </c>
      <c r="D1782" s="40" t="s">
        <v>1783</v>
      </c>
      <c r="E1782" s="41">
        <v>6</v>
      </c>
      <c r="F1782" s="41" t="s">
        <v>2371</v>
      </c>
      <c r="G1782" s="41">
        <v>2.5</v>
      </c>
      <c r="H1782" s="41">
        <v>63</v>
      </c>
      <c r="I1782" s="41">
        <v>3</v>
      </c>
      <c r="J1782" s="41" t="s">
        <v>2364</v>
      </c>
      <c r="K1782" s="41" t="s">
        <v>2247</v>
      </c>
      <c r="L1782" s="41" t="s">
        <v>2239</v>
      </c>
      <c r="M1782" s="41" t="s">
        <v>5223</v>
      </c>
      <c r="N1782" s="41">
        <v>8.9</v>
      </c>
      <c r="O1782" s="41">
        <v>100</v>
      </c>
      <c r="P1782" s="41">
        <v>0</v>
      </c>
      <c r="Q1782" s="42">
        <v>1.0338000000000001</v>
      </c>
      <c r="R1782" s="43">
        <v>43217</v>
      </c>
      <c r="S1782" s="43" t="s">
        <v>5225</v>
      </c>
      <c r="T1782" s="216">
        <v>134</v>
      </c>
      <c r="U1782" s="216">
        <v>96</v>
      </c>
    </row>
    <row r="1783" spans="1:21">
      <c r="A1783" s="39">
        <v>1782</v>
      </c>
      <c r="B1783" s="39">
        <v>6451</v>
      </c>
      <c r="C1783" s="40">
        <v>64511</v>
      </c>
      <c r="D1783" s="40" t="s">
        <v>7123</v>
      </c>
      <c r="E1783" s="41">
        <v>4</v>
      </c>
      <c r="F1783" s="41" t="s">
        <v>2371</v>
      </c>
      <c r="G1783" s="41">
        <v>15.3</v>
      </c>
      <c r="H1783" s="41">
        <v>175.2</v>
      </c>
      <c r="I1783" s="41">
        <v>5</v>
      </c>
      <c r="J1783" s="41" t="s">
        <v>2364</v>
      </c>
      <c r="K1783" s="41" t="s">
        <v>2250</v>
      </c>
      <c r="L1783" s="41" t="s">
        <v>2246</v>
      </c>
      <c r="M1783" s="41" t="s">
        <v>5226</v>
      </c>
      <c r="N1783" s="41">
        <v>10.7</v>
      </c>
      <c r="O1783" s="41">
        <v>100.5</v>
      </c>
      <c r="P1783" s="41">
        <v>100</v>
      </c>
      <c r="Q1783" s="42">
        <v>1.1299999999999999</v>
      </c>
      <c r="R1783" s="43">
        <v>43143</v>
      </c>
      <c r="S1783" s="43" t="s">
        <v>5227</v>
      </c>
      <c r="T1783" s="216">
        <v>115</v>
      </c>
      <c r="U1783" s="216">
        <v>94</v>
      </c>
    </row>
    <row r="1784" spans="1:21">
      <c r="A1784" s="39">
        <v>1783</v>
      </c>
      <c r="B1784" s="39">
        <v>6451</v>
      </c>
      <c r="C1784" s="40">
        <v>64512</v>
      </c>
      <c r="D1784" s="40" t="s">
        <v>7124</v>
      </c>
      <c r="E1784" s="41">
        <v>5</v>
      </c>
      <c r="F1784" s="41" t="s">
        <v>2371</v>
      </c>
      <c r="G1784" s="41">
        <v>25</v>
      </c>
      <c r="H1784" s="41">
        <v>241.2</v>
      </c>
      <c r="I1784" s="41">
        <v>3</v>
      </c>
      <c r="J1784" s="41" t="s">
        <v>2366</v>
      </c>
      <c r="K1784" s="41" t="s">
        <v>2250</v>
      </c>
      <c r="L1784" s="41" t="s">
        <v>2246</v>
      </c>
      <c r="M1784" s="41" t="s">
        <v>5226</v>
      </c>
      <c r="N1784" s="41">
        <v>10.7</v>
      </c>
      <c r="O1784" s="41">
        <v>104.08</v>
      </c>
      <c r="P1784" s="41">
        <v>100</v>
      </c>
      <c r="Q1784" s="42">
        <v>1.0349999999999999</v>
      </c>
      <c r="R1784" s="43">
        <v>45715</v>
      </c>
      <c r="S1784" s="43">
        <v>46810</v>
      </c>
      <c r="T1784" s="216">
        <v>104.05</v>
      </c>
      <c r="U1784" s="216">
        <v>86.5</v>
      </c>
    </row>
    <row r="1785" spans="1:21">
      <c r="A1785" s="39">
        <v>1784</v>
      </c>
      <c r="B1785" s="39">
        <v>6465</v>
      </c>
      <c r="C1785" s="40">
        <v>64651</v>
      </c>
      <c r="D1785" s="40" t="s">
        <v>1786</v>
      </c>
      <c r="E1785" s="41" t="s">
        <v>3493</v>
      </c>
      <c r="F1785" s="41" t="s">
        <v>2369</v>
      </c>
      <c r="G1785" s="41">
        <v>2.5</v>
      </c>
      <c r="H1785" s="41">
        <v>35.299999999999997</v>
      </c>
      <c r="I1785" s="41">
        <v>3</v>
      </c>
      <c r="J1785" s="41" t="s">
        <v>2364</v>
      </c>
      <c r="K1785" s="41" t="s">
        <v>2257</v>
      </c>
      <c r="L1785" s="41" t="s">
        <v>2262</v>
      </c>
      <c r="M1785" s="41" t="s">
        <v>5228</v>
      </c>
      <c r="N1785" s="41">
        <v>3.23</v>
      </c>
      <c r="O1785" s="41">
        <v>100.5</v>
      </c>
      <c r="P1785" s="41">
        <v>100.75190000000001</v>
      </c>
      <c r="Q1785" s="42">
        <v>1.0217000000000001</v>
      </c>
      <c r="R1785" s="43">
        <v>44174</v>
      </c>
      <c r="S1785" s="43" t="s">
        <v>5229</v>
      </c>
      <c r="T1785" s="216">
        <v>123</v>
      </c>
      <c r="U1785" s="216">
        <v>99.5</v>
      </c>
    </row>
    <row r="1786" spans="1:21">
      <c r="A1786" s="39">
        <v>1785</v>
      </c>
      <c r="B1786" s="39">
        <v>6469</v>
      </c>
      <c r="C1786" s="40">
        <v>64691</v>
      </c>
      <c r="D1786" s="40" t="s">
        <v>1787</v>
      </c>
      <c r="E1786" s="41">
        <v>5</v>
      </c>
      <c r="F1786" s="41" t="s">
        <v>2371</v>
      </c>
      <c r="G1786" s="41">
        <v>3</v>
      </c>
      <c r="H1786" s="41">
        <v>90.8</v>
      </c>
      <c r="I1786" s="41">
        <v>3</v>
      </c>
      <c r="J1786" s="41" t="s">
        <v>2364</v>
      </c>
      <c r="K1786" s="41" t="s">
        <v>2257</v>
      </c>
      <c r="L1786" s="41" t="s">
        <v>2237</v>
      </c>
      <c r="M1786" s="41" t="s">
        <v>5230</v>
      </c>
      <c r="N1786" s="41">
        <v>11.2</v>
      </c>
      <c r="O1786" s="41">
        <v>100</v>
      </c>
      <c r="P1786" s="41">
        <v>100</v>
      </c>
      <c r="Q1786" s="42">
        <v>1.03</v>
      </c>
      <c r="R1786" s="43">
        <v>43263</v>
      </c>
      <c r="S1786" s="43" t="s">
        <v>5231</v>
      </c>
      <c r="T1786" s="216">
        <v>237</v>
      </c>
      <c r="U1786" s="216">
        <v>100.05</v>
      </c>
    </row>
    <row r="1787" spans="1:21">
      <c r="A1787" s="39">
        <v>1786</v>
      </c>
      <c r="B1787" s="39">
        <v>6469</v>
      </c>
      <c r="C1787" s="40">
        <v>64692</v>
      </c>
      <c r="D1787" s="40" t="s">
        <v>1788</v>
      </c>
      <c r="E1787" s="41">
        <v>4</v>
      </c>
      <c r="F1787" s="41" t="s">
        <v>2371</v>
      </c>
      <c r="G1787" s="41">
        <v>10</v>
      </c>
      <c r="H1787" s="41">
        <v>304.98</v>
      </c>
      <c r="I1787" s="41">
        <v>3</v>
      </c>
      <c r="J1787" s="41" t="s">
        <v>2366</v>
      </c>
      <c r="K1787" s="41" t="s">
        <v>2238</v>
      </c>
      <c r="L1787" s="41" t="s">
        <v>2237</v>
      </c>
      <c r="M1787" s="41" t="s">
        <v>5230</v>
      </c>
      <c r="N1787" s="41">
        <v>11.2</v>
      </c>
      <c r="O1787" s="41">
        <v>104.21</v>
      </c>
      <c r="P1787" s="41">
        <v>100</v>
      </c>
      <c r="Q1787" s="42">
        <v>1.02</v>
      </c>
      <c r="R1787" s="43">
        <v>44816</v>
      </c>
      <c r="S1787" s="43" t="s">
        <v>5232</v>
      </c>
      <c r="T1787" s="216">
        <v>155</v>
      </c>
      <c r="U1787" s="216">
        <v>99.35</v>
      </c>
    </row>
    <row r="1788" spans="1:21">
      <c r="A1788" s="39">
        <v>1787</v>
      </c>
      <c r="B1788" s="39">
        <v>6472</v>
      </c>
      <c r="C1788" s="40">
        <v>64721</v>
      </c>
      <c r="D1788" s="40" t="s">
        <v>1789</v>
      </c>
      <c r="E1788" s="41">
        <v>7</v>
      </c>
      <c r="F1788" s="41" t="s">
        <v>2371</v>
      </c>
      <c r="G1788" s="41">
        <v>1</v>
      </c>
      <c r="H1788" s="41">
        <v>120</v>
      </c>
      <c r="I1788" s="41">
        <v>3</v>
      </c>
      <c r="J1788" s="41" t="s">
        <v>2364</v>
      </c>
      <c r="K1788" s="41" t="s">
        <v>2254</v>
      </c>
      <c r="L1788" s="41" t="s">
        <v>2237</v>
      </c>
      <c r="M1788" s="41" t="s">
        <v>5233</v>
      </c>
      <c r="N1788" s="41">
        <v>10.1</v>
      </c>
      <c r="O1788" s="41">
        <v>100</v>
      </c>
      <c r="P1788" s="41">
        <v>100</v>
      </c>
      <c r="Q1788" s="42">
        <v>1.0256000000000001</v>
      </c>
      <c r="R1788" s="43">
        <v>43287</v>
      </c>
      <c r="S1788" s="43" t="s">
        <v>3777</v>
      </c>
      <c r="T1788" s="216">
        <v>220</v>
      </c>
      <c r="U1788" s="216">
        <v>100.2</v>
      </c>
    </row>
    <row r="1789" spans="1:21">
      <c r="A1789" s="39">
        <v>1788</v>
      </c>
      <c r="B1789" s="39">
        <v>6472</v>
      </c>
      <c r="C1789" s="40">
        <v>64722</v>
      </c>
      <c r="D1789" s="40" t="s">
        <v>1790</v>
      </c>
      <c r="E1789" s="41">
        <v>6</v>
      </c>
      <c r="F1789" s="41" t="s">
        <v>2371</v>
      </c>
      <c r="G1789" s="41">
        <v>8</v>
      </c>
      <c r="H1789" s="41">
        <v>300</v>
      </c>
      <c r="I1789" s="41">
        <v>5</v>
      </c>
      <c r="J1789" s="41" t="s">
        <v>2366</v>
      </c>
      <c r="K1789" s="41" t="s">
        <v>2254</v>
      </c>
      <c r="L1789" s="41" t="s">
        <v>2237</v>
      </c>
      <c r="M1789" s="41" t="s">
        <v>5233</v>
      </c>
      <c r="N1789" s="41">
        <v>10.1</v>
      </c>
      <c r="O1789" s="41">
        <v>106.3</v>
      </c>
      <c r="P1789" s="41">
        <v>100</v>
      </c>
      <c r="Q1789" s="42">
        <v>1.0204</v>
      </c>
      <c r="R1789" s="43">
        <v>44832</v>
      </c>
      <c r="S1789" s="43" t="s">
        <v>5234</v>
      </c>
      <c r="T1789" s="216">
        <v>355</v>
      </c>
      <c r="U1789" s="216">
        <v>104</v>
      </c>
    </row>
    <row r="1790" spans="1:21">
      <c r="A1790" s="39">
        <v>1789</v>
      </c>
      <c r="B1790" s="39">
        <v>6472</v>
      </c>
      <c r="C1790" s="40">
        <v>64723</v>
      </c>
      <c r="D1790" s="40" t="s">
        <v>1791</v>
      </c>
      <c r="E1790" s="41">
        <v>6</v>
      </c>
      <c r="F1790" s="41" t="s">
        <v>2371</v>
      </c>
      <c r="G1790" s="41">
        <v>17</v>
      </c>
      <c r="H1790" s="41">
        <v>808</v>
      </c>
      <c r="I1790" s="41">
        <v>5</v>
      </c>
      <c r="J1790" s="41" t="s">
        <v>2366</v>
      </c>
      <c r="K1790" s="41" t="s">
        <v>2254</v>
      </c>
      <c r="L1790" s="41" t="s">
        <v>2237</v>
      </c>
      <c r="M1790" s="41" t="s">
        <v>5233</v>
      </c>
      <c r="N1790" s="41">
        <v>10.1</v>
      </c>
      <c r="O1790" s="41">
        <v>119.35</v>
      </c>
      <c r="P1790" s="41">
        <v>100</v>
      </c>
      <c r="Q1790" s="42">
        <v>1.0298</v>
      </c>
      <c r="R1790" s="43">
        <v>45142</v>
      </c>
      <c r="S1790" s="43" t="s">
        <v>5235</v>
      </c>
      <c r="T1790" s="216">
        <v>161</v>
      </c>
      <c r="U1790" s="216">
        <v>102</v>
      </c>
    </row>
    <row r="1791" spans="1:21">
      <c r="A1791" s="39">
        <v>1790</v>
      </c>
      <c r="B1791" s="39">
        <v>6477</v>
      </c>
      <c r="C1791" s="40">
        <v>64771</v>
      </c>
      <c r="D1791" s="40" t="s">
        <v>1792</v>
      </c>
      <c r="E1791" s="41">
        <v>6</v>
      </c>
      <c r="F1791" s="41" t="s">
        <v>2371</v>
      </c>
      <c r="G1791" s="41">
        <v>3</v>
      </c>
      <c r="H1791" s="41">
        <v>23</v>
      </c>
      <c r="I1791" s="41">
        <v>5</v>
      </c>
      <c r="J1791" s="41" t="s">
        <v>2366</v>
      </c>
      <c r="K1791" s="41" t="s">
        <v>2250</v>
      </c>
      <c r="L1791" s="41" t="s">
        <v>2261</v>
      </c>
      <c r="M1791" s="41" t="s">
        <v>5236</v>
      </c>
      <c r="N1791" s="41">
        <v>12.4</v>
      </c>
      <c r="O1791" s="41">
        <v>101.59</v>
      </c>
      <c r="P1791" s="41">
        <v>102.53</v>
      </c>
      <c r="Q1791" s="42">
        <v>1.02</v>
      </c>
      <c r="R1791" s="43">
        <v>43819</v>
      </c>
      <c r="S1791" s="43" t="s">
        <v>5237</v>
      </c>
      <c r="T1791" s="216">
        <v>323</v>
      </c>
      <c r="U1791" s="216">
        <v>91</v>
      </c>
    </row>
    <row r="1792" spans="1:21">
      <c r="A1792" s="39">
        <v>1791</v>
      </c>
      <c r="B1792" s="39">
        <v>6477</v>
      </c>
      <c r="C1792" s="40">
        <v>64772</v>
      </c>
      <c r="D1792" s="40" t="s">
        <v>1793</v>
      </c>
      <c r="E1792" s="41">
        <v>6</v>
      </c>
      <c r="F1792" s="41" t="s">
        <v>2371</v>
      </c>
      <c r="G1792" s="41">
        <v>3</v>
      </c>
      <c r="H1792" s="41">
        <v>42.1</v>
      </c>
      <c r="I1792" s="41">
        <v>5</v>
      </c>
      <c r="J1792" s="41" t="s">
        <v>2366</v>
      </c>
      <c r="K1792" s="41" t="s">
        <v>2241</v>
      </c>
      <c r="L1792" s="41" t="s">
        <v>2261</v>
      </c>
      <c r="M1792" s="41" t="s">
        <v>5236</v>
      </c>
      <c r="N1792" s="41">
        <v>12.4</v>
      </c>
      <c r="O1792" s="41">
        <v>120.18</v>
      </c>
      <c r="P1792" s="41">
        <v>102.53</v>
      </c>
      <c r="Q1792" s="42">
        <v>1.02</v>
      </c>
      <c r="R1792" s="43">
        <v>44134</v>
      </c>
      <c r="S1792" s="43" t="s">
        <v>4475</v>
      </c>
      <c r="T1792" s="216">
        <v>176</v>
      </c>
      <c r="U1792" s="216">
        <v>99.75</v>
      </c>
    </row>
    <row r="1793" spans="1:21">
      <c r="A1793" s="39">
        <v>1792</v>
      </c>
      <c r="B1793" s="39">
        <v>6477</v>
      </c>
      <c r="C1793" s="40">
        <v>64773</v>
      </c>
      <c r="D1793" s="40" t="s">
        <v>1794</v>
      </c>
      <c r="E1793" s="41">
        <v>6</v>
      </c>
      <c r="F1793" s="41" t="s">
        <v>2371</v>
      </c>
      <c r="G1793" s="41">
        <v>5</v>
      </c>
      <c r="H1793" s="41">
        <v>45.2</v>
      </c>
      <c r="I1793" s="41">
        <v>5</v>
      </c>
      <c r="J1793" s="41" t="s">
        <v>2366</v>
      </c>
      <c r="K1793" s="41" t="s">
        <v>2250</v>
      </c>
      <c r="L1793" s="41" t="s">
        <v>2261</v>
      </c>
      <c r="M1793" s="41" t="s">
        <v>5236</v>
      </c>
      <c r="N1793" s="41">
        <v>12.4</v>
      </c>
      <c r="O1793" s="41">
        <v>106.99</v>
      </c>
      <c r="P1793" s="41">
        <v>102.53</v>
      </c>
      <c r="Q1793" s="42">
        <v>1.0215000000000001</v>
      </c>
      <c r="R1793" s="43">
        <v>44412</v>
      </c>
      <c r="S1793" s="43" t="s">
        <v>5238</v>
      </c>
      <c r="T1793" s="216">
        <v>147</v>
      </c>
      <c r="U1793" s="216">
        <v>93.05</v>
      </c>
    </row>
    <row r="1794" spans="1:21">
      <c r="A1794" s="39">
        <v>1793</v>
      </c>
      <c r="B1794" s="39">
        <v>6477</v>
      </c>
      <c r="C1794" s="40">
        <v>64774</v>
      </c>
      <c r="D1794" s="40" t="s">
        <v>1795</v>
      </c>
      <c r="E1794" s="41">
        <v>6</v>
      </c>
      <c r="F1794" s="41" t="s">
        <v>2371</v>
      </c>
      <c r="G1794" s="41">
        <v>10</v>
      </c>
      <c r="H1794" s="41">
        <v>53.9</v>
      </c>
      <c r="I1794" s="41">
        <v>5</v>
      </c>
      <c r="J1794" s="41" t="s">
        <v>2366</v>
      </c>
      <c r="K1794" s="41" t="s">
        <v>2250</v>
      </c>
      <c r="L1794" s="41" t="s">
        <v>2261</v>
      </c>
      <c r="M1794" s="41" t="s">
        <v>5236</v>
      </c>
      <c r="N1794" s="41">
        <v>12.4</v>
      </c>
      <c r="O1794" s="41">
        <v>100.91</v>
      </c>
      <c r="P1794" s="41">
        <v>101.26</v>
      </c>
      <c r="Q1794" s="42">
        <v>1.02</v>
      </c>
      <c r="R1794" s="43">
        <v>44763</v>
      </c>
      <c r="S1794" s="43" t="s">
        <v>5239</v>
      </c>
      <c r="T1794" s="216">
        <v>113</v>
      </c>
      <c r="U1794" s="216">
        <v>94.5</v>
      </c>
    </row>
    <row r="1795" spans="1:21">
      <c r="A1795" s="39">
        <v>1794</v>
      </c>
      <c r="B1795" s="39">
        <v>6486</v>
      </c>
      <c r="C1795" s="40">
        <v>64861</v>
      </c>
      <c r="D1795" s="40" t="s">
        <v>1796</v>
      </c>
      <c r="E1795" s="41">
        <v>6</v>
      </c>
      <c r="F1795" s="41" t="s">
        <v>2371</v>
      </c>
      <c r="G1795" s="41">
        <v>6</v>
      </c>
      <c r="H1795" s="41">
        <v>78.5</v>
      </c>
      <c r="I1795" s="41">
        <v>3</v>
      </c>
      <c r="J1795" s="41" t="s">
        <v>2364</v>
      </c>
      <c r="K1795" s="41" t="s">
        <v>2257</v>
      </c>
      <c r="L1795" s="41" t="s">
        <v>2262</v>
      </c>
      <c r="M1795" s="41" t="s">
        <v>5240</v>
      </c>
      <c r="N1795" s="41">
        <v>4.3099999999999996</v>
      </c>
      <c r="O1795" s="41">
        <v>100.2</v>
      </c>
      <c r="P1795" s="41">
        <v>100</v>
      </c>
      <c r="Q1795" s="42">
        <v>1.05</v>
      </c>
      <c r="R1795" s="43">
        <v>43791</v>
      </c>
      <c r="S1795" s="43" t="s">
        <v>5241</v>
      </c>
      <c r="T1795" s="216">
        <v>132.19999999999999</v>
      </c>
      <c r="U1795" s="216">
        <v>99.55</v>
      </c>
    </row>
    <row r="1796" spans="1:21">
      <c r="A1796" s="39">
        <v>1795</v>
      </c>
      <c r="B1796" s="39">
        <v>6486</v>
      </c>
      <c r="C1796" s="40">
        <v>64862</v>
      </c>
      <c r="D1796" s="40" t="s">
        <v>1797</v>
      </c>
      <c r="E1796" s="41" t="s">
        <v>3512</v>
      </c>
      <c r="F1796" s="41" t="s">
        <v>2369</v>
      </c>
      <c r="G1796" s="41">
        <v>6</v>
      </c>
      <c r="H1796" s="41">
        <v>60.7</v>
      </c>
      <c r="I1796" s="41">
        <v>3</v>
      </c>
      <c r="J1796" s="41" t="s">
        <v>2366</v>
      </c>
      <c r="K1796" s="41" t="s">
        <v>2257</v>
      </c>
      <c r="L1796" s="41" t="s">
        <v>2262</v>
      </c>
      <c r="M1796" s="41" t="s">
        <v>5240</v>
      </c>
      <c r="N1796" s="41">
        <v>4.3099999999999996</v>
      </c>
      <c r="O1796" s="41">
        <v>106.15</v>
      </c>
      <c r="P1796" s="41">
        <v>100</v>
      </c>
      <c r="Q1796" s="42">
        <v>1.02</v>
      </c>
      <c r="R1796" s="43">
        <v>44937</v>
      </c>
      <c r="S1796" s="43" t="s">
        <v>5242</v>
      </c>
      <c r="T1796" s="216">
        <v>175</v>
      </c>
      <c r="U1796" s="216">
        <v>108.2</v>
      </c>
    </row>
    <row r="1797" spans="1:21">
      <c r="A1797" s="39">
        <v>1796</v>
      </c>
      <c r="B1797" s="39">
        <v>6496</v>
      </c>
      <c r="C1797" s="40">
        <v>64961</v>
      </c>
      <c r="D1797" s="40" t="s">
        <v>1798</v>
      </c>
      <c r="E1797" s="41" t="s">
        <v>4027</v>
      </c>
      <c r="F1797" s="41" t="s">
        <v>2369</v>
      </c>
      <c r="G1797" s="41">
        <v>3</v>
      </c>
      <c r="H1797" s="41">
        <v>32.200000000000003</v>
      </c>
      <c r="I1797" s="41">
        <v>3</v>
      </c>
      <c r="J1797" s="41" t="s">
        <v>2364</v>
      </c>
      <c r="K1797" s="41" t="s">
        <v>2236</v>
      </c>
      <c r="L1797" s="41" t="s">
        <v>2237</v>
      </c>
      <c r="M1797" s="41" t="s">
        <v>5243</v>
      </c>
      <c r="N1797" s="41">
        <v>4.78</v>
      </c>
      <c r="O1797" s="41">
        <v>102</v>
      </c>
      <c r="P1797" s="41">
        <v>100</v>
      </c>
      <c r="Q1797" s="42">
        <v>1.02</v>
      </c>
      <c r="R1797" s="43">
        <v>44098</v>
      </c>
      <c r="S1797" s="43" t="s">
        <v>5244</v>
      </c>
      <c r="T1797" s="216">
        <v>114</v>
      </c>
      <c r="U1797" s="216">
        <v>99.7</v>
      </c>
    </row>
    <row r="1798" spans="1:21">
      <c r="A1798" s="39">
        <v>1797</v>
      </c>
      <c r="B1798" s="39">
        <v>6509</v>
      </c>
      <c r="C1798" s="40">
        <v>65092</v>
      </c>
      <c r="D1798" s="40" t="s">
        <v>1799</v>
      </c>
      <c r="E1798" s="41">
        <v>0</v>
      </c>
      <c r="F1798" s="41" t="s">
        <v>2373</v>
      </c>
      <c r="G1798" s="41">
        <v>1.5</v>
      </c>
      <c r="H1798" s="41">
        <v>23.8</v>
      </c>
      <c r="I1798" s="41">
        <v>3</v>
      </c>
      <c r="J1798" s="41" t="s">
        <v>2364</v>
      </c>
      <c r="K1798" s="41" t="s">
        <v>2373</v>
      </c>
      <c r="L1798" s="41" t="s">
        <v>2285</v>
      </c>
      <c r="M1798" s="41" t="s">
        <v>5245</v>
      </c>
      <c r="N1798" s="41" t="s">
        <v>2373</v>
      </c>
      <c r="O1798" s="41" t="s">
        <v>2373</v>
      </c>
      <c r="P1798" s="41" t="s">
        <v>2373</v>
      </c>
      <c r="Q1798" s="42" t="s">
        <v>2373</v>
      </c>
      <c r="R1798" s="43">
        <v>40130</v>
      </c>
      <c r="S1798" s="43" t="s">
        <v>4250</v>
      </c>
      <c r="T1798" s="216">
        <v>146</v>
      </c>
      <c r="U1798" s="216">
        <v>101.5</v>
      </c>
    </row>
    <row r="1799" spans="1:21">
      <c r="A1799" s="39">
        <v>1798</v>
      </c>
      <c r="B1799" s="39">
        <v>6509</v>
      </c>
      <c r="C1799" s="40">
        <v>65093</v>
      </c>
      <c r="D1799" s="40" t="s">
        <v>1800</v>
      </c>
      <c r="E1799" s="41">
        <v>0</v>
      </c>
      <c r="F1799" s="41" t="s">
        <v>2373</v>
      </c>
      <c r="G1799" s="41">
        <v>1.5</v>
      </c>
      <c r="H1799" s="41">
        <v>23.8</v>
      </c>
      <c r="I1799" s="41">
        <v>5</v>
      </c>
      <c r="J1799" s="41" t="s">
        <v>2364</v>
      </c>
      <c r="K1799" s="41" t="s">
        <v>2373</v>
      </c>
      <c r="L1799" s="41" t="s">
        <v>2285</v>
      </c>
      <c r="M1799" s="41" t="s">
        <v>5245</v>
      </c>
      <c r="N1799" s="41" t="s">
        <v>2373</v>
      </c>
      <c r="O1799" s="41" t="s">
        <v>2373</v>
      </c>
      <c r="P1799" s="41" t="s">
        <v>2373</v>
      </c>
      <c r="Q1799" s="42" t="s">
        <v>2373</v>
      </c>
      <c r="R1799" s="43">
        <v>40131</v>
      </c>
      <c r="S1799" s="43" t="s">
        <v>5246</v>
      </c>
      <c r="T1799" s="216">
        <v>145</v>
      </c>
      <c r="U1799" s="216">
        <v>92.5</v>
      </c>
    </row>
    <row r="1800" spans="1:21">
      <c r="A1800" s="39">
        <v>1799</v>
      </c>
      <c r="B1800" s="39">
        <v>6509</v>
      </c>
      <c r="C1800" s="40">
        <v>65094</v>
      </c>
      <c r="D1800" s="40" t="s">
        <v>1801</v>
      </c>
      <c r="E1800" s="41" t="s">
        <v>3733</v>
      </c>
      <c r="F1800" s="41" t="s">
        <v>2369</v>
      </c>
      <c r="G1800" s="41">
        <v>3</v>
      </c>
      <c r="H1800" s="41">
        <v>20.399999999999999</v>
      </c>
      <c r="I1800" s="41">
        <v>3</v>
      </c>
      <c r="J1800" s="41" t="s">
        <v>2364</v>
      </c>
      <c r="K1800" s="41" t="s">
        <v>2236</v>
      </c>
      <c r="L1800" s="41" t="s">
        <v>2285</v>
      </c>
      <c r="M1800" s="41" t="s">
        <v>5245</v>
      </c>
      <c r="N1800" s="41">
        <v>17.3</v>
      </c>
      <c r="O1800" s="41">
        <v>100</v>
      </c>
      <c r="P1800" s="41">
        <v>0</v>
      </c>
      <c r="Q1800" s="42">
        <v>1.01</v>
      </c>
      <c r="R1800" s="43">
        <v>41942</v>
      </c>
      <c r="S1800" s="43" t="s">
        <v>5247</v>
      </c>
      <c r="T1800" s="216">
        <v>119</v>
      </c>
      <c r="U1800" s="216">
        <v>99.9</v>
      </c>
    </row>
    <row r="1801" spans="1:21">
      <c r="A1801" s="39">
        <v>1800</v>
      </c>
      <c r="B1801" s="39">
        <v>6509</v>
      </c>
      <c r="C1801" s="40">
        <v>65095</v>
      </c>
      <c r="D1801" s="40" t="s">
        <v>1802</v>
      </c>
      <c r="E1801" s="41">
        <v>5</v>
      </c>
      <c r="F1801" s="41" t="s">
        <v>2371</v>
      </c>
      <c r="G1801" s="41">
        <v>3</v>
      </c>
      <c r="H1801" s="41">
        <v>55.9</v>
      </c>
      <c r="I1801" s="41">
        <v>3</v>
      </c>
      <c r="J1801" s="41" t="s">
        <v>2366</v>
      </c>
      <c r="K1801" s="41" t="s">
        <v>2254</v>
      </c>
      <c r="L1801" s="41" t="s">
        <v>2285</v>
      </c>
      <c r="M1801" s="41" t="s">
        <v>5245</v>
      </c>
      <c r="N1801" s="41">
        <v>17.3</v>
      </c>
      <c r="O1801" s="41">
        <v>110.12</v>
      </c>
      <c r="P1801" s="41">
        <v>100</v>
      </c>
      <c r="Q1801" s="42">
        <v>1.02</v>
      </c>
      <c r="R1801" s="43">
        <v>44498</v>
      </c>
      <c r="S1801" s="43" t="s">
        <v>5248</v>
      </c>
      <c r="T1801" s="216">
        <v>145</v>
      </c>
      <c r="U1801" s="216">
        <v>98</v>
      </c>
    </row>
    <row r="1802" spans="1:21">
      <c r="A1802" s="39">
        <v>1801</v>
      </c>
      <c r="B1802" s="39">
        <v>6509</v>
      </c>
      <c r="C1802" s="40">
        <v>65096</v>
      </c>
      <c r="D1802" s="40" t="s">
        <v>1803</v>
      </c>
      <c r="E1802" s="41">
        <v>5</v>
      </c>
      <c r="F1802" s="41" t="s">
        <v>2371</v>
      </c>
      <c r="G1802" s="41">
        <v>5</v>
      </c>
      <c r="H1802" s="41">
        <v>41.5</v>
      </c>
      <c r="I1802" s="41">
        <v>3</v>
      </c>
      <c r="J1802" s="41" t="s">
        <v>2366</v>
      </c>
      <c r="K1802" s="41" t="s">
        <v>2236</v>
      </c>
      <c r="L1802" s="41" t="s">
        <v>2285</v>
      </c>
      <c r="M1802" s="41" t="s">
        <v>5245</v>
      </c>
      <c r="N1802" s="41">
        <v>17.3</v>
      </c>
      <c r="O1802" s="41">
        <v>115.46</v>
      </c>
      <c r="P1802" s="41">
        <v>100</v>
      </c>
      <c r="Q1802" s="42">
        <v>1.03</v>
      </c>
      <c r="R1802" s="43">
        <v>45476</v>
      </c>
      <c r="S1802" s="43" t="s">
        <v>5249</v>
      </c>
      <c r="T1802" s="216">
        <v>122.1</v>
      </c>
      <c r="U1802" s="216">
        <v>99.95</v>
      </c>
    </row>
    <row r="1803" spans="1:21">
      <c r="A1803" s="39">
        <v>1802</v>
      </c>
      <c r="B1803" s="39">
        <v>6515</v>
      </c>
      <c r="C1803" s="40">
        <v>65151</v>
      </c>
      <c r="D1803" s="40" t="s">
        <v>1804</v>
      </c>
      <c r="E1803" s="41">
        <v>5</v>
      </c>
      <c r="F1803" s="41" t="s">
        <v>2371</v>
      </c>
      <c r="G1803" s="41">
        <v>10</v>
      </c>
      <c r="H1803" s="41">
        <v>886</v>
      </c>
      <c r="I1803" s="41">
        <v>3</v>
      </c>
      <c r="J1803" s="41" t="s">
        <v>2366</v>
      </c>
      <c r="K1803" s="41" t="s">
        <v>2236</v>
      </c>
      <c r="L1803" s="41" t="s">
        <v>2246</v>
      </c>
      <c r="M1803" s="41" t="s">
        <v>5250</v>
      </c>
      <c r="N1803" s="41">
        <v>3.48</v>
      </c>
      <c r="O1803" s="41">
        <v>116.37</v>
      </c>
      <c r="P1803" s="41">
        <v>100</v>
      </c>
      <c r="Q1803" s="42">
        <v>1.02</v>
      </c>
      <c r="R1803" s="43">
        <v>45443</v>
      </c>
      <c r="S1803" s="43" t="s">
        <v>5251</v>
      </c>
      <c r="T1803" s="216">
        <v>165</v>
      </c>
      <c r="U1803" s="216">
        <v>118</v>
      </c>
    </row>
    <row r="1804" spans="1:21">
      <c r="A1804" s="39">
        <v>1803</v>
      </c>
      <c r="B1804" s="39">
        <v>6532</v>
      </c>
      <c r="C1804" s="40">
        <v>65321</v>
      </c>
      <c r="D1804" s="40" t="s">
        <v>1805</v>
      </c>
      <c r="E1804" s="41" t="s">
        <v>4372</v>
      </c>
      <c r="F1804" s="41" t="s">
        <v>2369</v>
      </c>
      <c r="G1804" s="41">
        <v>2.5</v>
      </c>
      <c r="H1804" s="41">
        <v>44.1</v>
      </c>
      <c r="I1804" s="41">
        <v>3</v>
      </c>
      <c r="J1804" s="41" t="s">
        <v>2364</v>
      </c>
      <c r="K1804" s="41" t="s">
        <v>2284</v>
      </c>
      <c r="L1804" s="41" t="s">
        <v>2246</v>
      </c>
      <c r="M1804" s="41" t="s">
        <v>5252</v>
      </c>
      <c r="N1804" s="41">
        <v>3.74</v>
      </c>
      <c r="O1804" s="41">
        <v>101</v>
      </c>
      <c r="P1804" s="41">
        <v>100</v>
      </c>
      <c r="Q1804" s="42">
        <v>1.06</v>
      </c>
      <c r="R1804" s="43">
        <v>43908</v>
      </c>
      <c r="S1804" s="43" t="s">
        <v>5253</v>
      </c>
      <c r="T1804" s="216">
        <v>200</v>
      </c>
      <c r="U1804" s="216">
        <v>101.95</v>
      </c>
    </row>
    <row r="1805" spans="1:21">
      <c r="A1805" s="39">
        <v>1804</v>
      </c>
      <c r="B1805" s="39">
        <v>6546</v>
      </c>
      <c r="C1805" s="40">
        <v>65461</v>
      </c>
      <c r="D1805" s="40" t="s">
        <v>1806</v>
      </c>
      <c r="E1805" s="41">
        <v>7</v>
      </c>
      <c r="F1805" s="41" t="s">
        <v>2371</v>
      </c>
      <c r="G1805" s="41">
        <v>6</v>
      </c>
      <c r="H1805" s="41">
        <v>158.80000000000001</v>
      </c>
      <c r="I1805" s="41">
        <v>3</v>
      </c>
      <c r="J1805" s="41" t="s">
        <v>2364</v>
      </c>
      <c r="K1805" s="41" t="s">
        <v>2236</v>
      </c>
      <c r="L1805" s="41" t="s">
        <v>2262</v>
      </c>
      <c r="M1805" s="41" t="s">
        <v>5254</v>
      </c>
      <c r="N1805" s="41">
        <v>6.62</v>
      </c>
      <c r="O1805" s="41">
        <v>100.5</v>
      </c>
      <c r="P1805" s="41">
        <v>100</v>
      </c>
      <c r="Q1805" s="42">
        <v>1.0517000000000001</v>
      </c>
      <c r="R1805" s="43">
        <v>45448</v>
      </c>
      <c r="S1805" s="43" t="s">
        <v>5255</v>
      </c>
      <c r="T1805" s="216">
        <v>155</v>
      </c>
      <c r="U1805" s="216">
        <v>92.1</v>
      </c>
    </row>
    <row r="1806" spans="1:21">
      <c r="A1806" s="39">
        <v>1805</v>
      </c>
      <c r="B1806" s="39">
        <v>6547</v>
      </c>
      <c r="C1806" s="40">
        <v>65471</v>
      </c>
      <c r="D1806" s="40" t="s">
        <v>1807</v>
      </c>
      <c r="E1806" s="41">
        <v>7</v>
      </c>
      <c r="F1806" s="41" t="s">
        <v>2371</v>
      </c>
      <c r="G1806" s="41">
        <v>17.5</v>
      </c>
      <c r="H1806" s="41">
        <v>278</v>
      </c>
      <c r="I1806" s="41">
        <v>3</v>
      </c>
      <c r="J1806" s="41" t="s">
        <v>2364</v>
      </c>
      <c r="K1806" s="41" t="s">
        <v>2257</v>
      </c>
      <c r="L1806" s="41" t="s">
        <v>2237</v>
      </c>
      <c r="M1806" s="41" t="s">
        <v>5256</v>
      </c>
      <c r="N1806" s="41">
        <v>32.9</v>
      </c>
      <c r="O1806" s="41">
        <v>100.3</v>
      </c>
      <c r="P1806" s="41">
        <v>100</v>
      </c>
      <c r="Q1806" s="42">
        <v>1.0774999999999999</v>
      </c>
      <c r="R1806" s="43">
        <v>44690</v>
      </c>
      <c r="S1806" s="43" t="s">
        <v>5257</v>
      </c>
      <c r="T1806" s="216">
        <v>120.15</v>
      </c>
      <c r="U1806" s="216">
        <v>86.75</v>
      </c>
    </row>
    <row r="1807" spans="1:21">
      <c r="A1807" s="39">
        <v>1806</v>
      </c>
      <c r="B1807" s="39">
        <v>6548</v>
      </c>
      <c r="C1807" s="40">
        <v>65481</v>
      </c>
      <c r="D1807" s="40" t="s">
        <v>1808</v>
      </c>
      <c r="E1807" s="41" t="s">
        <v>5258</v>
      </c>
      <c r="F1807" s="41" t="s">
        <v>2369</v>
      </c>
      <c r="G1807" s="41">
        <v>15</v>
      </c>
      <c r="H1807" s="41">
        <v>75</v>
      </c>
      <c r="I1807" s="41">
        <v>5</v>
      </c>
      <c r="J1807" s="41" t="s">
        <v>2366</v>
      </c>
      <c r="K1807" s="41" t="s">
        <v>2236</v>
      </c>
      <c r="L1807" s="41" t="s">
        <v>2246</v>
      </c>
      <c r="M1807" s="41" t="s">
        <v>5259</v>
      </c>
      <c r="N1807" s="41">
        <v>3.8</v>
      </c>
      <c r="O1807" s="41">
        <v>120.56</v>
      </c>
      <c r="P1807" s="41">
        <v>100</v>
      </c>
      <c r="Q1807" s="42">
        <v>1.0417000000000001</v>
      </c>
      <c r="R1807" s="43">
        <v>44396</v>
      </c>
      <c r="S1807" s="43" t="s">
        <v>5260</v>
      </c>
      <c r="T1807" s="216">
        <v>148</v>
      </c>
      <c r="U1807" s="216">
        <v>120</v>
      </c>
    </row>
    <row r="1808" spans="1:21">
      <c r="A1808" s="39">
        <v>1807</v>
      </c>
      <c r="B1808" s="39">
        <v>6552</v>
      </c>
      <c r="C1808" s="40">
        <v>65521</v>
      </c>
      <c r="D1808" s="40" t="s">
        <v>1809</v>
      </c>
      <c r="E1808" s="41" t="s">
        <v>3575</v>
      </c>
      <c r="F1808" s="41" t="s">
        <v>2369</v>
      </c>
      <c r="G1808" s="41">
        <v>5</v>
      </c>
      <c r="H1808" s="41">
        <v>63.5</v>
      </c>
      <c r="I1808" s="41">
        <v>5</v>
      </c>
      <c r="J1808" s="41" t="s">
        <v>2366</v>
      </c>
      <c r="K1808" s="41" t="s">
        <v>2254</v>
      </c>
      <c r="L1808" s="41" t="s">
        <v>2246</v>
      </c>
      <c r="M1808" s="41" t="s">
        <v>5261</v>
      </c>
      <c r="N1808" s="41">
        <v>8.3000000000000007</v>
      </c>
      <c r="O1808" s="41">
        <v>106.63</v>
      </c>
      <c r="P1808" s="41">
        <v>100</v>
      </c>
      <c r="Q1808" s="42">
        <v>1.0763</v>
      </c>
      <c r="R1808" s="43">
        <v>44494</v>
      </c>
      <c r="S1808" s="43" t="s">
        <v>5262</v>
      </c>
      <c r="T1808" s="216">
        <v>123.5</v>
      </c>
      <c r="U1808" s="216">
        <v>98.05</v>
      </c>
    </row>
    <row r="1809" spans="1:21">
      <c r="A1809" s="39">
        <v>1808</v>
      </c>
      <c r="B1809" s="39">
        <v>6558</v>
      </c>
      <c r="C1809" s="40">
        <v>65581</v>
      </c>
      <c r="D1809" s="40" t="s">
        <v>1810</v>
      </c>
      <c r="E1809" s="41">
        <v>6</v>
      </c>
      <c r="F1809" s="41" t="s">
        <v>2371</v>
      </c>
      <c r="G1809" s="41">
        <v>5</v>
      </c>
      <c r="H1809" s="41">
        <v>77</v>
      </c>
      <c r="I1809" s="41">
        <v>5</v>
      </c>
      <c r="J1809" s="41" t="s">
        <v>2364</v>
      </c>
      <c r="K1809" s="41" t="s">
        <v>2247</v>
      </c>
      <c r="L1809" s="41" t="s">
        <v>7043</v>
      </c>
      <c r="M1809" s="41" t="s">
        <v>5263</v>
      </c>
      <c r="N1809" s="41">
        <v>9.3800000000000008</v>
      </c>
      <c r="O1809" s="41">
        <v>101</v>
      </c>
      <c r="P1809" s="41">
        <v>100</v>
      </c>
      <c r="Q1809" s="42">
        <v>1.083</v>
      </c>
      <c r="R1809" s="43">
        <v>43789</v>
      </c>
      <c r="S1809" s="43" t="s">
        <v>5264</v>
      </c>
      <c r="T1809" s="216">
        <v>111.8</v>
      </c>
      <c r="U1809" s="216">
        <v>91.5</v>
      </c>
    </row>
    <row r="1810" spans="1:21">
      <c r="A1810" s="39">
        <v>1809</v>
      </c>
      <c r="B1810" s="39">
        <v>6570</v>
      </c>
      <c r="C1810" s="40">
        <v>65701</v>
      </c>
      <c r="D1810" s="40" t="s">
        <v>1811</v>
      </c>
      <c r="E1810" s="41">
        <v>6</v>
      </c>
      <c r="F1810" s="41" t="s">
        <v>2371</v>
      </c>
      <c r="G1810" s="41">
        <v>1.5</v>
      </c>
      <c r="H1810" s="41">
        <v>40.799999999999997</v>
      </c>
      <c r="I1810" s="41">
        <v>3</v>
      </c>
      <c r="J1810" s="41" t="s">
        <v>2366</v>
      </c>
      <c r="K1810" s="41" t="s">
        <v>2263</v>
      </c>
      <c r="L1810" s="41" t="s">
        <v>2258</v>
      </c>
      <c r="M1810" s="41" t="s">
        <v>5265</v>
      </c>
      <c r="N1810" s="41">
        <v>3.71</v>
      </c>
      <c r="O1810" s="41">
        <v>104.61</v>
      </c>
      <c r="P1810" s="41">
        <v>100</v>
      </c>
      <c r="Q1810" s="42">
        <v>1.02</v>
      </c>
      <c r="R1810" s="43">
        <v>44718</v>
      </c>
      <c r="S1810" s="43" t="s">
        <v>5266</v>
      </c>
      <c r="T1810" s="216">
        <v>185</v>
      </c>
      <c r="U1810" s="216">
        <v>103.85</v>
      </c>
    </row>
    <row r="1811" spans="1:21">
      <c r="A1811" s="39">
        <v>1810</v>
      </c>
      <c r="B1811" s="39">
        <v>6573</v>
      </c>
      <c r="C1811" s="40">
        <v>65731</v>
      </c>
      <c r="D1811" s="40" t="s">
        <v>7125</v>
      </c>
      <c r="E1811" s="41">
        <v>7</v>
      </c>
      <c r="F1811" s="41" t="s">
        <v>2371</v>
      </c>
      <c r="G1811" s="41">
        <v>5</v>
      </c>
      <c r="H1811" s="41">
        <v>57.5</v>
      </c>
      <c r="I1811" s="41">
        <v>3</v>
      </c>
      <c r="J1811" s="41" t="s">
        <v>2364</v>
      </c>
      <c r="K1811" s="41" t="s">
        <v>2288</v>
      </c>
      <c r="L1811" s="41" t="s">
        <v>2246</v>
      </c>
      <c r="M1811" s="41" t="s">
        <v>5267</v>
      </c>
      <c r="N1811" s="41">
        <v>8.0500000000000007</v>
      </c>
      <c r="O1811" s="41">
        <v>100</v>
      </c>
      <c r="P1811" s="41">
        <v>100</v>
      </c>
      <c r="Q1811" s="42">
        <v>1.1499999999999999</v>
      </c>
      <c r="R1811" s="43">
        <v>43329</v>
      </c>
      <c r="S1811" s="43" t="s">
        <v>5268</v>
      </c>
      <c r="T1811" s="216">
        <v>105</v>
      </c>
      <c r="U1811" s="216">
        <v>77.5</v>
      </c>
    </row>
    <row r="1812" spans="1:21">
      <c r="A1812" s="39">
        <v>1811</v>
      </c>
      <c r="B1812" s="39">
        <v>6578</v>
      </c>
      <c r="C1812" s="40">
        <v>65781</v>
      </c>
      <c r="D1812" s="40" t="s">
        <v>1813</v>
      </c>
      <c r="E1812" s="41" t="s">
        <v>3733</v>
      </c>
      <c r="F1812" s="41" t="s">
        <v>2369</v>
      </c>
      <c r="G1812" s="41">
        <v>2</v>
      </c>
      <c r="H1812" s="41">
        <v>18.5</v>
      </c>
      <c r="I1812" s="41">
        <v>3</v>
      </c>
      <c r="J1812" s="41" t="s">
        <v>2366</v>
      </c>
      <c r="K1812" s="41" t="s">
        <v>2259</v>
      </c>
      <c r="L1812" s="41" t="s">
        <v>2309</v>
      </c>
      <c r="M1812" s="41" t="s">
        <v>5269</v>
      </c>
      <c r="N1812" s="41">
        <v>5.97</v>
      </c>
      <c r="O1812" s="41">
        <v>112.02</v>
      </c>
      <c r="P1812" s="41">
        <v>101.50749999999999</v>
      </c>
      <c r="Q1812" s="42">
        <v>1.0482</v>
      </c>
      <c r="R1812" s="43">
        <v>44538</v>
      </c>
      <c r="S1812" s="43" t="s">
        <v>3711</v>
      </c>
      <c r="T1812" s="216">
        <v>202</v>
      </c>
      <c r="U1812" s="216">
        <v>102.5</v>
      </c>
    </row>
    <row r="1813" spans="1:21">
      <c r="A1813" s="39">
        <v>1812</v>
      </c>
      <c r="B1813" s="39">
        <v>6579</v>
      </c>
      <c r="C1813" s="40">
        <v>65791</v>
      </c>
      <c r="D1813" s="40" t="s">
        <v>1814</v>
      </c>
      <c r="E1813" s="41">
        <v>0</v>
      </c>
      <c r="F1813" s="41" t="s">
        <v>2373</v>
      </c>
      <c r="G1813" s="41" t="s">
        <v>2373</v>
      </c>
      <c r="H1813" s="41" t="s">
        <v>2373</v>
      </c>
      <c r="I1813" s="41" t="s">
        <v>2373</v>
      </c>
      <c r="J1813" s="41" t="s">
        <v>2364</v>
      </c>
      <c r="K1813" s="41" t="s">
        <v>2373</v>
      </c>
      <c r="L1813" s="41" t="s">
        <v>2258</v>
      </c>
      <c r="M1813" s="41" t="s">
        <v>5270</v>
      </c>
      <c r="N1813" s="41" t="s">
        <v>2373</v>
      </c>
      <c r="O1813" s="41" t="s">
        <v>2373</v>
      </c>
      <c r="P1813" s="41" t="s">
        <v>2373</v>
      </c>
      <c r="Q1813" s="42" t="s">
        <v>2373</v>
      </c>
      <c r="R1813" s="43" t="s">
        <v>2373</v>
      </c>
      <c r="S1813" s="43" t="s">
        <v>2373</v>
      </c>
      <c r="T1813" s="216">
        <v>138.1</v>
      </c>
      <c r="U1813" s="216">
        <v>96</v>
      </c>
    </row>
    <row r="1814" spans="1:21">
      <c r="A1814" s="39">
        <v>1813</v>
      </c>
      <c r="B1814" s="39">
        <v>6584</v>
      </c>
      <c r="C1814" s="40">
        <v>65841</v>
      </c>
      <c r="D1814" s="40" t="s">
        <v>1815</v>
      </c>
      <c r="E1814" s="41" t="s">
        <v>3652</v>
      </c>
      <c r="F1814" s="41" t="s">
        <v>2369</v>
      </c>
      <c r="G1814" s="41">
        <v>10</v>
      </c>
      <c r="H1814" s="41">
        <v>178.8</v>
      </c>
      <c r="I1814" s="41">
        <v>3</v>
      </c>
      <c r="J1814" s="41" t="s">
        <v>2366</v>
      </c>
      <c r="K1814" s="41" t="s">
        <v>2236</v>
      </c>
      <c r="L1814" s="41" t="s">
        <v>2239</v>
      </c>
      <c r="M1814" s="41" t="s">
        <v>5271</v>
      </c>
      <c r="N1814" s="41">
        <v>6.6</v>
      </c>
      <c r="O1814" s="41">
        <v>114.7</v>
      </c>
      <c r="P1814" s="41">
        <v>100</v>
      </c>
      <c r="Q1814" s="42">
        <v>1.0241</v>
      </c>
      <c r="R1814" s="43">
        <v>45594</v>
      </c>
      <c r="S1814" s="43" t="s">
        <v>5272</v>
      </c>
      <c r="T1814" s="216">
        <v>212</v>
      </c>
      <c r="U1814" s="216">
        <v>101</v>
      </c>
    </row>
    <row r="1815" spans="1:21">
      <c r="A1815" s="39">
        <v>1814</v>
      </c>
      <c r="B1815" s="39">
        <v>6584</v>
      </c>
      <c r="C1815" s="40">
        <v>65842</v>
      </c>
      <c r="D1815" s="40" t="s">
        <v>1816</v>
      </c>
      <c r="E1815" s="41">
        <v>7</v>
      </c>
      <c r="F1815" s="41" t="s">
        <v>2371</v>
      </c>
      <c r="G1815" s="41">
        <v>3</v>
      </c>
      <c r="H1815" s="41">
        <v>193</v>
      </c>
      <c r="I1815" s="41">
        <v>3</v>
      </c>
      <c r="J1815" s="41" t="s">
        <v>2364</v>
      </c>
      <c r="K1815" s="41" t="s">
        <v>2236</v>
      </c>
      <c r="L1815" s="41" t="s">
        <v>2239</v>
      </c>
      <c r="M1815" s="41" t="s">
        <v>5271</v>
      </c>
      <c r="N1815" s="41">
        <v>6.6</v>
      </c>
      <c r="O1815" s="41">
        <v>100.5</v>
      </c>
      <c r="P1815" s="41">
        <v>100</v>
      </c>
      <c r="Q1815" s="42">
        <v>1.0515000000000001</v>
      </c>
      <c r="R1815" s="43">
        <v>45595</v>
      </c>
      <c r="S1815" s="43" t="s">
        <v>5273</v>
      </c>
      <c r="T1815" s="216">
        <v>194</v>
      </c>
      <c r="U1815" s="216">
        <v>98</v>
      </c>
    </row>
    <row r="1816" spans="1:21">
      <c r="A1816" s="39">
        <v>1815</v>
      </c>
      <c r="B1816" s="39">
        <v>6585</v>
      </c>
      <c r="C1816" s="40">
        <v>65851</v>
      </c>
      <c r="D1816" s="40" t="s">
        <v>1817</v>
      </c>
      <c r="E1816" s="41" t="s">
        <v>3512</v>
      </c>
      <c r="F1816" s="41" t="s">
        <v>2369</v>
      </c>
      <c r="G1816" s="41">
        <v>5</v>
      </c>
      <c r="H1816" s="41">
        <v>120.9</v>
      </c>
      <c r="I1816" s="41">
        <v>3</v>
      </c>
      <c r="J1816" s="41" t="s">
        <v>2366</v>
      </c>
      <c r="K1816" s="41" t="s">
        <v>2245</v>
      </c>
      <c r="L1816" s="41" t="s">
        <v>2253</v>
      </c>
      <c r="M1816" s="41" t="s">
        <v>5274</v>
      </c>
      <c r="N1816" s="41">
        <v>6.92</v>
      </c>
      <c r="O1816" s="41">
        <v>111.96</v>
      </c>
      <c r="P1816" s="41">
        <v>100</v>
      </c>
      <c r="Q1816" s="42">
        <v>1.05</v>
      </c>
      <c r="R1816" s="43">
        <v>45225</v>
      </c>
      <c r="S1816" s="43" t="s">
        <v>5275</v>
      </c>
      <c r="T1816" s="216">
        <v>192</v>
      </c>
      <c r="U1816" s="216">
        <v>105.6</v>
      </c>
    </row>
    <row r="1817" spans="1:21">
      <c r="A1817" s="39">
        <v>1816</v>
      </c>
      <c r="B1817" s="39">
        <v>6585</v>
      </c>
      <c r="C1817" s="40">
        <v>65852</v>
      </c>
      <c r="D1817" s="40" t="s">
        <v>1818</v>
      </c>
      <c r="E1817" s="41">
        <v>6</v>
      </c>
      <c r="F1817" s="41" t="s">
        <v>2371</v>
      </c>
      <c r="G1817" s="41">
        <v>2</v>
      </c>
      <c r="H1817" s="41">
        <v>120.6</v>
      </c>
      <c r="I1817" s="41">
        <v>3</v>
      </c>
      <c r="J1817" s="41" t="s">
        <v>2364</v>
      </c>
      <c r="K1817" s="41" t="s">
        <v>2245</v>
      </c>
      <c r="L1817" s="41" t="s">
        <v>2253</v>
      </c>
      <c r="M1817" s="41" t="s">
        <v>5274</v>
      </c>
      <c r="N1817" s="41">
        <v>6.92</v>
      </c>
      <c r="O1817" s="41">
        <v>101</v>
      </c>
      <c r="P1817" s="41">
        <v>100</v>
      </c>
      <c r="Q1817" s="42">
        <v>1.0501</v>
      </c>
      <c r="R1817" s="43">
        <v>45226</v>
      </c>
      <c r="S1817" s="43" t="s">
        <v>4034</v>
      </c>
      <c r="T1817" s="216">
        <v>191</v>
      </c>
      <c r="U1817" s="216">
        <v>106</v>
      </c>
    </row>
    <row r="1818" spans="1:21">
      <c r="A1818" s="39">
        <v>1817</v>
      </c>
      <c r="B1818" s="39">
        <v>6589</v>
      </c>
      <c r="C1818" s="40">
        <v>65891</v>
      </c>
      <c r="D1818" s="40" t="s">
        <v>1819</v>
      </c>
      <c r="E1818" s="41" t="s">
        <v>5276</v>
      </c>
      <c r="F1818" s="41" t="s">
        <v>2369</v>
      </c>
      <c r="G1818" s="41">
        <v>3</v>
      </c>
      <c r="H1818" s="41">
        <v>57.1</v>
      </c>
      <c r="I1818" s="41">
        <v>3</v>
      </c>
      <c r="J1818" s="41" t="s">
        <v>2364</v>
      </c>
      <c r="K1818" s="41" t="s">
        <v>2247</v>
      </c>
      <c r="L1818" s="41" t="s">
        <v>2237</v>
      </c>
      <c r="M1818" s="41" t="s">
        <v>5277</v>
      </c>
      <c r="N1818" s="41">
        <v>30.6</v>
      </c>
      <c r="O1818" s="41">
        <v>100</v>
      </c>
      <c r="P1818" s="41">
        <v>100</v>
      </c>
      <c r="Q1818" s="42">
        <v>1.0449999999999999</v>
      </c>
      <c r="R1818" s="43">
        <v>43980</v>
      </c>
      <c r="S1818" s="43" t="s">
        <v>3949</v>
      </c>
      <c r="T1818" s="216">
        <v>313</v>
      </c>
      <c r="U1818" s="216">
        <v>109.8</v>
      </c>
    </row>
    <row r="1819" spans="1:21">
      <c r="A1819" s="39">
        <v>1818</v>
      </c>
      <c r="B1819" s="39">
        <v>6591</v>
      </c>
      <c r="C1819" s="40">
        <v>65911</v>
      </c>
      <c r="D1819" s="40" t="s">
        <v>7126</v>
      </c>
      <c r="E1819" s="41">
        <v>6</v>
      </c>
      <c r="F1819" s="41" t="s">
        <v>2371</v>
      </c>
      <c r="G1819" s="41">
        <v>1.5</v>
      </c>
      <c r="H1819" s="41">
        <v>43.73</v>
      </c>
      <c r="I1819" s="41">
        <v>3</v>
      </c>
      <c r="J1819" s="41" t="s">
        <v>2364</v>
      </c>
      <c r="K1819" s="41" t="s">
        <v>2288</v>
      </c>
      <c r="L1819" s="41" t="s">
        <v>2258</v>
      </c>
      <c r="M1819" s="41" t="s">
        <v>5278</v>
      </c>
      <c r="N1819" s="41">
        <v>3.56</v>
      </c>
      <c r="O1819" s="41">
        <v>100</v>
      </c>
      <c r="P1819" s="41">
        <v>100</v>
      </c>
      <c r="Q1819" s="42">
        <v>1.05</v>
      </c>
      <c r="R1819" s="43">
        <v>43468</v>
      </c>
      <c r="S1819" s="43" t="s">
        <v>5279</v>
      </c>
      <c r="T1819" s="216">
        <v>182</v>
      </c>
      <c r="U1819" s="216">
        <v>95.2</v>
      </c>
    </row>
    <row r="1820" spans="1:21">
      <c r="A1820" s="39">
        <v>1819</v>
      </c>
      <c r="B1820" s="39">
        <v>6591</v>
      </c>
      <c r="C1820" s="40">
        <v>65912</v>
      </c>
      <c r="D1820" s="40" t="s">
        <v>7127</v>
      </c>
      <c r="E1820" s="41">
        <v>7</v>
      </c>
      <c r="F1820" s="41" t="s">
        <v>2371</v>
      </c>
      <c r="G1820" s="41">
        <v>2.2000000000000002</v>
      </c>
      <c r="H1820" s="41">
        <v>64.89</v>
      </c>
      <c r="I1820" s="41">
        <v>3</v>
      </c>
      <c r="J1820" s="41" t="s">
        <v>2364</v>
      </c>
      <c r="K1820" s="41" t="s">
        <v>2288</v>
      </c>
      <c r="L1820" s="41" t="s">
        <v>2258</v>
      </c>
      <c r="M1820" s="41" t="s">
        <v>5278</v>
      </c>
      <c r="N1820" s="41">
        <v>3.56</v>
      </c>
      <c r="O1820" s="41">
        <v>100.5</v>
      </c>
      <c r="P1820" s="41">
        <v>100</v>
      </c>
      <c r="Q1820" s="42">
        <v>1.05</v>
      </c>
      <c r="R1820" s="43">
        <v>44075</v>
      </c>
      <c r="S1820" s="43" t="s">
        <v>3585</v>
      </c>
      <c r="T1820" s="216">
        <v>127</v>
      </c>
      <c r="U1820" s="216">
        <v>96.3</v>
      </c>
    </row>
    <row r="1821" spans="1:21">
      <c r="A1821" s="39">
        <v>1820</v>
      </c>
      <c r="B1821" s="39">
        <v>6591</v>
      </c>
      <c r="C1821" s="40">
        <v>65913</v>
      </c>
      <c r="D1821" s="40" t="s">
        <v>7128</v>
      </c>
      <c r="E1821" s="41">
        <v>7</v>
      </c>
      <c r="F1821" s="41" t="s">
        <v>2371</v>
      </c>
      <c r="G1821" s="41">
        <v>3</v>
      </c>
      <c r="H1821" s="41">
        <v>48.5</v>
      </c>
      <c r="I1821" s="41">
        <v>3</v>
      </c>
      <c r="J1821" s="41" t="s">
        <v>2364</v>
      </c>
      <c r="K1821" s="41" t="s">
        <v>2288</v>
      </c>
      <c r="L1821" s="41" t="s">
        <v>2258</v>
      </c>
      <c r="M1821" s="41" t="s">
        <v>5278</v>
      </c>
      <c r="N1821" s="41">
        <v>3.56</v>
      </c>
      <c r="O1821" s="41">
        <v>100</v>
      </c>
      <c r="P1821" s="41">
        <v>100</v>
      </c>
      <c r="Q1821" s="42">
        <v>1.0509999999999999</v>
      </c>
      <c r="R1821" s="43">
        <v>44785</v>
      </c>
      <c r="S1821" s="43" t="s">
        <v>5280</v>
      </c>
      <c r="T1821" s="216">
        <v>195</v>
      </c>
      <c r="U1821" s="216">
        <v>94.6</v>
      </c>
    </row>
    <row r="1822" spans="1:21">
      <c r="A1822" s="39">
        <v>1821</v>
      </c>
      <c r="B1822" s="39">
        <v>6593</v>
      </c>
      <c r="C1822" s="40">
        <v>65931</v>
      </c>
      <c r="D1822" s="40" t="s">
        <v>1823</v>
      </c>
      <c r="E1822" s="41" t="s">
        <v>3575</v>
      </c>
      <c r="F1822" s="41" t="s">
        <v>2369</v>
      </c>
      <c r="G1822" s="41">
        <v>3</v>
      </c>
      <c r="H1822" s="41">
        <v>37.799999999999997</v>
      </c>
      <c r="I1822" s="41">
        <v>3</v>
      </c>
      <c r="J1822" s="41" t="s">
        <v>2366</v>
      </c>
      <c r="K1822" s="41" t="s">
        <v>2238</v>
      </c>
      <c r="L1822" s="41" t="s">
        <v>2294</v>
      </c>
      <c r="M1822" s="41" t="s">
        <v>5281</v>
      </c>
      <c r="N1822" s="41">
        <v>2.29</v>
      </c>
      <c r="O1822" s="41">
        <v>109.71</v>
      </c>
      <c r="P1822" s="41">
        <v>100</v>
      </c>
      <c r="Q1822" s="42">
        <v>1.02</v>
      </c>
      <c r="R1822" s="43">
        <v>44909</v>
      </c>
      <c r="S1822" s="43" t="s">
        <v>4927</v>
      </c>
      <c r="T1822" s="216">
        <v>496</v>
      </c>
      <c r="U1822" s="216">
        <v>113.5</v>
      </c>
    </row>
    <row r="1823" spans="1:21">
      <c r="A1823" s="39">
        <v>1822</v>
      </c>
      <c r="B1823" s="39">
        <v>6603</v>
      </c>
      <c r="C1823" s="40">
        <v>66031</v>
      </c>
      <c r="D1823" s="40" t="s">
        <v>1824</v>
      </c>
      <c r="E1823" s="41">
        <v>0</v>
      </c>
      <c r="F1823" s="41" t="s">
        <v>2373</v>
      </c>
      <c r="G1823" s="41" t="s">
        <v>2373</v>
      </c>
      <c r="H1823" s="41" t="s">
        <v>2373</v>
      </c>
      <c r="I1823" s="41" t="s">
        <v>2373</v>
      </c>
      <c r="J1823" s="41" t="s">
        <v>2364</v>
      </c>
      <c r="K1823" s="41" t="s">
        <v>2373</v>
      </c>
      <c r="L1823" s="41" t="s">
        <v>2242</v>
      </c>
      <c r="M1823" s="41" t="s">
        <v>5282</v>
      </c>
      <c r="N1823" s="41" t="s">
        <v>2373</v>
      </c>
      <c r="O1823" s="41" t="s">
        <v>2373</v>
      </c>
      <c r="P1823" s="41" t="s">
        <v>2373</v>
      </c>
      <c r="Q1823" s="42" t="s">
        <v>2373</v>
      </c>
      <c r="R1823" s="43" t="s">
        <v>2373</v>
      </c>
      <c r="S1823" s="43" t="s">
        <v>2373</v>
      </c>
      <c r="T1823" s="216">
        <v>103</v>
      </c>
      <c r="U1823" s="216">
        <v>87.2</v>
      </c>
    </row>
    <row r="1824" spans="1:21">
      <c r="A1824" s="39">
        <v>1823</v>
      </c>
      <c r="B1824" s="39">
        <v>6603</v>
      </c>
      <c r="C1824" s="40">
        <v>66032</v>
      </c>
      <c r="D1824" s="40" t="s">
        <v>1825</v>
      </c>
      <c r="E1824" s="41" t="s">
        <v>5283</v>
      </c>
      <c r="F1824" s="41" t="s">
        <v>2369</v>
      </c>
      <c r="G1824" s="41">
        <v>3</v>
      </c>
      <c r="H1824" s="41">
        <v>12.53</v>
      </c>
      <c r="I1824" s="41">
        <v>5</v>
      </c>
      <c r="J1824" s="41" t="s">
        <v>2364</v>
      </c>
      <c r="K1824" s="41" t="s">
        <v>2245</v>
      </c>
      <c r="L1824" s="41" t="s">
        <v>2242</v>
      </c>
      <c r="M1824" s="41" t="s">
        <v>5282</v>
      </c>
      <c r="N1824" s="41">
        <v>15.7</v>
      </c>
      <c r="O1824" s="41">
        <v>100</v>
      </c>
      <c r="P1824" s="41">
        <v>103.80670000000001</v>
      </c>
      <c r="Q1824" s="42">
        <v>1.0105</v>
      </c>
      <c r="R1824" s="43">
        <v>42157</v>
      </c>
      <c r="S1824" s="43" t="s">
        <v>5284</v>
      </c>
      <c r="T1824" s="216">
        <v>167</v>
      </c>
      <c r="U1824" s="216">
        <v>103.5</v>
      </c>
    </row>
    <row r="1825" spans="1:21">
      <c r="A1825" s="39">
        <v>1824</v>
      </c>
      <c r="B1825" s="39">
        <v>6603</v>
      </c>
      <c r="C1825" s="40">
        <v>66033</v>
      </c>
      <c r="D1825" s="40" t="s">
        <v>1826</v>
      </c>
      <c r="E1825" s="41">
        <v>6</v>
      </c>
      <c r="F1825" s="41" t="s">
        <v>2371</v>
      </c>
      <c r="G1825" s="41">
        <v>5</v>
      </c>
      <c r="H1825" s="41">
        <v>18.25</v>
      </c>
      <c r="I1825" s="41">
        <v>3</v>
      </c>
      <c r="J1825" s="41" t="s">
        <v>2364</v>
      </c>
      <c r="K1825" s="41" t="s">
        <v>2238</v>
      </c>
      <c r="L1825" s="41" t="s">
        <v>2242</v>
      </c>
      <c r="M1825" s="41" t="s">
        <v>5282</v>
      </c>
      <c r="N1825" s="41">
        <v>15.7</v>
      </c>
      <c r="O1825" s="41">
        <v>100</v>
      </c>
      <c r="P1825" s="41">
        <v>100</v>
      </c>
      <c r="Q1825" s="42">
        <v>1.06</v>
      </c>
      <c r="R1825" s="43">
        <v>44797</v>
      </c>
      <c r="S1825" s="43" t="s">
        <v>5285</v>
      </c>
      <c r="T1825" s="216">
        <v>136.25</v>
      </c>
      <c r="U1825" s="216">
        <v>98.05</v>
      </c>
    </row>
    <row r="1826" spans="1:21">
      <c r="A1826" s="39">
        <v>1825</v>
      </c>
      <c r="B1826" s="39">
        <v>6605</v>
      </c>
      <c r="C1826" s="40">
        <v>66051</v>
      </c>
      <c r="D1826" s="40" t="s">
        <v>1827</v>
      </c>
      <c r="E1826" s="41">
        <v>0</v>
      </c>
      <c r="F1826" s="41" t="s">
        <v>2373</v>
      </c>
      <c r="G1826" s="41" t="s">
        <v>2373</v>
      </c>
      <c r="H1826" s="41" t="s">
        <v>2373</v>
      </c>
      <c r="I1826" s="41" t="s">
        <v>2373</v>
      </c>
      <c r="J1826" s="41" t="s">
        <v>2364</v>
      </c>
      <c r="K1826" s="41" t="s">
        <v>2373</v>
      </c>
      <c r="L1826" s="41" t="s">
        <v>2244</v>
      </c>
      <c r="M1826" s="41" t="s">
        <v>5286</v>
      </c>
      <c r="N1826" s="41" t="s">
        <v>2373</v>
      </c>
      <c r="O1826" s="41" t="s">
        <v>2373</v>
      </c>
      <c r="P1826" s="41" t="s">
        <v>2373</v>
      </c>
      <c r="Q1826" s="42" t="s">
        <v>2373</v>
      </c>
      <c r="R1826" s="43" t="s">
        <v>2373</v>
      </c>
      <c r="S1826" s="43" t="s">
        <v>2373</v>
      </c>
      <c r="T1826" s="216">
        <v>192</v>
      </c>
      <c r="U1826" s="216">
        <v>97</v>
      </c>
    </row>
    <row r="1827" spans="1:21">
      <c r="A1827" s="39">
        <v>1826</v>
      </c>
      <c r="B1827" s="39">
        <v>6613</v>
      </c>
      <c r="C1827" s="40">
        <v>66131</v>
      </c>
      <c r="D1827" s="40" t="s">
        <v>1828</v>
      </c>
      <c r="E1827" s="41">
        <v>5</v>
      </c>
      <c r="F1827" s="41" t="s">
        <v>2371</v>
      </c>
      <c r="G1827" s="41">
        <v>8</v>
      </c>
      <c r="H1827" s="41">
        <v>89.5</v>
      </c>
      <c r="I1827" s="41">
        <v>3</v>
      </c>
      <c r="J1827" s="41" t="s">
        <v>2364</v>
      </c>
      <c r="K1827" s="41" t="s">
        <v>2256</v>
      </c>
      <c r="L1827" s="41" t="s">
        <v>7043</v>
      </c>
      <c r="M1827" s="41" t="s">
        <v>5287</v>
      </c>
      <c r="N1827" s="41">
        <v>3.59</v>
      </c>
      <c r="O1827" s="41">
        <v>101</v>
      </c>
      <c r="P1827" s="41">
        <v>100</v>
      </c>
      <c r="Q1827" s="42">
        <v>1.0509999999999999</v>
      </c>
      <c r="R1827" s="43">
        <v>44907</v>
      </c>
      <c r="S1827" s="43" t="s">
        <v>4071</v>
      </c>
      <c r="T1827" s="216">
        <v>281</v>
      </c>
      <c r="U1827" s="216">
        <v>105.1</v>
      </c>
    </row>
    <row r="1828" spans="1:21">
      <c r="A1828" s="39">
        <v>1827</v>
      </c>
      <c r="B1828" s="39">
        <v>6616</v>
      </c>
      <c r="C1828" s="40">
        <v>66161</v>
      </c>
      <c r="D1828" s="40" t="s">
        <v>7129</v>
      </c>
      <c r="E1828" s="41">
        <v>6</v>
      </c>
      <c r="F1828" s="41" t="s">
        <v>2371</v>
      </c>
      <c r="G1828" s="41">
        <v>2</v>
      </c>
      <c r="H1828" s="41">
        <v>40.799999999999997</v>
      </c>
      <c r="I1828" s="41">
        <v>3</v>
      </c>
      <c r="J1828" s="41" t="s">
        <v>2364</v>
      </c>
      <c r="K1828" s="41" t="s">
        <v>2252</v>
      </c>
      <c r="L1828" s="41" t="s">
        <v>2280</v>
      </c>
      <c r="M1828" s="41" t="s">
        <v>5288</v>
      </c>
      <c r="N1828" s="41">
        <v>3.42</v>
      </c>
      <c r="O1828" s="41">
        <v>101</v>
      </c>
      <c r="P1828" s="41">
        <v>100</v>
      </c>
      <c r="Q1828" s="42">
        <v>1.05</v>
      </c>
      <c r="R1828" s="43">
        <v>43802</v>
      </c>
      <c r="S1828" s="43" t="s">
        <v>5289</v>
      </c>
      <c r="T1828" s="216">
        <v>104</v>
      </c>
      <c r="U1828" s="216">
        <v>85</v>
      </c>
    </row>
    <row r="1829" spans="1:21">
      <c r="A1829" s="39">
        <v>1828</v>
      </c>
      <c r="B1829" s="39">
        <v>6616</v>
      </c>
      <c r="C1829" s="40">
        <v>66162</v>
      </c>
      <c r="D1829" s="40" t="s">
        <v>7130</v>
      </c>
      <c r="E1829" s="41">
        <v>6</v>
      </c>
      <c r="F1829" s="41" t="s">
        <v>2371</v>
      </c>
      <c r="G1829" s="41">
        <v>1.4</v>
      </c>
      <c r="H1829" s="41">
        <v>22.8</v>
      </c>
      <c r="I1829" s="41">
        <v>3</v>
      </c>
      <c r="J1829" s="41" t="s">
        <v>2366</v>
      </c>
      <c r="K1829" s="41" t="s">
        <v>2245</v>
      </c>
      <c r="L1829" s="41" t="s">
        <v>2280</v>
      </c>
      <c r="M1829" s="41" t="s">
        <v>5288</v>
      </c>
      <c r="N1829" s="41">
        <v>3.42</v>
      </c>
      <c r="O1829" s="41">
        <v>101</v>
      </c>
      <c r="P1829" s="41">
        <v>100</v>
      </c>
      <c r="Q1829" s="42">
        <v>1.05</v>
      </c>
      <c r="R1829" s="43">
        <v>44511</v>
      </c>
      <c r="S1829" s="43" t="s">
        <v>5290</v>
      </c>
      <c r="T1829" s="216">
        <v>120.5</v>
      </c>
      <c r="U1829" s="216">
        <v>95</v>
      </c>
    </row>
    <row r="1830" spans="1:21">
      <c r="A1830" s="39">
        <v>1829</v>
      </c>
      <c r="B1830" s="39">
        <v>6616</v>
      </c>
      <c r="C1830" s="40">
        <v>66163</v>
      </c>
      <c r="D1830" s="40" t="s">
        <v>7131</v>
      </c>
      <c r="E1830" s="41">
        <v>6</v>
      </c>
      <c r="F1830" s="41" t="s">
        <v>2371</v>
      </c>
      <c r="G1830" s="41">
        <v>1.2</v>
      </c>
      <c r="H1830" s="41">
        <v>14.8</v>
      </c>
      <c r="I1830" s="41">
        <v>5</v>
      </c>
      <c r="J1830" s="41" t="s">
        <v>2364</v>
      </c>
      <c r="K1830" s="41" t="s">
        <v>2245</v>
      </c>
      <c r="L1830" s="41" t="s">
        <v>2280</v>
      </c>
      <c r="M1830" s="41" t="s">
        <v>5288</v>
      </c>
      <c r="N1830" s="41">
        <v>3.42</v>
      </c>
      <c r="O1830" s="41">
        <v>100</v>
      </c>
      <c r="P1830" s="41">
        <v>100</v>
      </c>
      <c r="Q1830" s="42">
        <v>1.0529999999999999</v>
      </c>
      <c r="R1830" s="43">
        <v>45189</v>
      </c>
      <c r="S1830" s="43" t="s">
        <v>5291</v>
      </c>
      <c r="T1830" s="216">
        <v>119.35</v>
      </c>
      <c r="U1830" s="216">
        <v>93.5</v>
      </c>
    </row>
    <row r="1831" spans="1:21">
      <c r="A1831" s="39">
        <v>1830</v>
      </c>
      <c r="B1831" s="39">
        <v>6624</v>
      </c>
      <c r="C1831" s="40">
        <v>66241</v>
      </c>
      <c r="D1831" s="40" t="s">
        <v>1832</v>
      </c>
      <c r="E1831" s="41" t="s">
        <v>3649</v>
      </c>
      <c r="F1831" s="41" t="s">
        <v>2369</v>
      </c>
      <c r="G1831" s="41">
        <v>1</v>
      </c>
      <c r="H1831" s="41">
        <v>42.2</v>
      </c>
      <c r="I1831" s="41">
        <v>5</v>
      </c>
      <c r="J1831" s="41" t="s">
        <v>2366</v>
      </c>
      <c r="K1831" s="41" t="s">
        <v>2284</v>
      </c>
      <c r="L1831" s="41" t="s">
        <v>2273</v>
      </c>
      <c r="M1831" s="41" t="s">
        <v>5292</v>
      </c>
      <c r="N1831" s="41">
        <v>1.8</v>
      </c>
      <c r="O1831" s="41">
        <v>113.98</v>
      </c>
      <c r="P1831" s="41">
        <v>100</v>
      </c>
      <c r="Q1831" s="42">
        <v>1.03</v>
      </c>
      <c r="R1831" s="43">
        <v>45478</v>
      </c>
      <c r="S1831" s="43" t="s">
        <v>5293</v>
      </c>
      <c r="T1831" s="216">
        <v>122.5</v>
      </c>
      <c r="U1831" s="216">
        <v>101.35</v>
      </c>
    </row>
    <row r="1832" spans="1:21">
      <c r="A1832" s="39">
        <v>1831</v>
      </c>
      <c r="B1832" s="39">
        <v>6629</v>
      </c>
      <c r="C1832" s="40">
        <v>66291</v>
      </c>
      <c r="D1832" s="40" t="s">
        <v>7132</v>
      </c>
      <c r="E1832" s="41">
        <v>6</v>
      </c>
      <c r="F1832" s="41" t="s">
        <v>2371</v>
      </c>
      <c r="G1832" s="41">
        <v>2</v>
      </c>
      <c r="H1832" s="41">
        <v>59.8</v>
      </c>
      <c r="I1832" s="41">
        <v>3</v>
      </c>
      <c r="J1832" s="41" t="s">
        <v>2366</v>
      </c>
      <c r="K1832" s="41" t="s">
        <v>2263</v>
      </c>
      <c r="L1832" s="41" t="s">
        <v>2280</v>
      </c>
      <c r="M1832" s="41" t="s">
        <v>5294</v>
      </c>
      <c r="N1832" s="41">
        <v>3.57</v>
      </c>
      <c r="O1832" s="41">
        <v>107.88</v>
      </c>
      <c r="P1832" s="41">
        <v>100</v>
      </c>
      <c r="Q1832" s="42">
        <v>1.02</v>
      </c>
      <c r="R1832" s="43">
        <v>44126</v>
      </c>
      <c r="S1832" s="43" t="s">
        <v>4628</v>
      </c>
      <c r="T1832" s="216">
        <v>126</v>
      </c>
      <c r="U1832" s="216">
        <v>97.1</v>
      </c>
    </row>
    <row r="1833" spans="1:21">
      <c r="A1833" s="39">
        <v>1832</v>
      </c>
      <c r="B1833" s="39">
        <v>6629</v>
      </c>
      <c r="C1833" s="40">
        <v>66292</v>
      </c>
      <c r="D1833" s="40" t="s">
        <v>7133</v>
      </c>
      <c r="E1833" s="41">
        <v>6</v>
      </c>
      <c r="F1833" s="41" t="s">
        <v>2371</v>
      </c>
      <c r="G1833" s="41">
        <v>3</v>
      </c>
      <c r="H1833" s="41">
        <v>135</v>
      </c>
      <c r="I1833" s="41">
        <v>3</v>
      </c>
      <c r="J1833" s="41" t="s">
        <v>2366</v>
      </c>
      <c r="K1833" s="41" t="s">
        <v>2247</v>
      </c>
      <c r="L1833" s="41" t="s">
        <v>2280</v>
      </c>
      <c r="M1833" s="41" t="s">
        <v>5294</v>
      </c>
      <c r="N1833" s="41">
        <v>3.57</v>
      </c>
      <c r="O1833" s="41">
        <v>116.79</v>
      </c>
      <c r="P1833" s="41">
        <v>100</v>
      </c>
      <c r="Q1833" s="42">
        <v>1.02</v>
      </c>
      <c r="R1833" s="43">
        <v>45548</v>
      </c>
      <c r="S1833" s="43" t="s">
        <v>5295</v>
      </c>
      <c r="T1833" s="216">
        <v>129</v>
      </c>
      <c r="U1833" s="216">
        <v>96</v>
      </c>
    </row>
    <row r="1834" spans="1:21">
      <c r="A1834" s="39">
        <v>1833</v>
      </c>
      <c r="B1834" s="39">
        <v>6641</v>
      </c>
      <c r="C1834" s="40">
        <v>66411</v>
      </c>
      <c r="D1834" s="40" t="s">
        <v>7134</v>
      </c>
      <c r="E1834" s="41">
        <v>5</v>
      </c>
      <c r="F1834" s="41" t="s">
        <v>2371</v>
      </c>
      <c r="G1834" s="41">
        <v>3</v>
      </c>
      <c r="H1834" s="41">
        <v>76</v>
      </c>
      <c r="I1834" s="41">
        <v>5</v>
      </c>
      <c r="J1834" s="41" t="s">
        <v>2366</v>
      </c>
      <c r="K1834" s="41" t="s">
        <v>2252</v>
      </c>
      <c r="L1834" s="41" t="s">
        <v>2273</v>
      </c>
      <c r="M1834" s="41" t="s">
        <v>5296</v>
      </c>
      <c r="N1834" s="41">
        <v>3.7</v>
      </c>
      <c r="O1834" s="41">
        <v>104.64</v>
      </c>
      <c r="P1834" s="41">
        <v>100</v>
      </c>
      <c r="Q1834" s="42">
        <v>1.05</v>
      </c>
      <c r="R1834" s="43">
        <v>44333</v>
      </c>
      <c r="S1834" s="43" t="s">
        <v>5297</v>
      </c>
      <c r="T1834" s="216">
        <v>109.8</v>
      </c>
      <c r="U1834" s="216">
        <v>93</v>
      </c>
    </row>
    <row r="1835" spans="1:21">
      <c r="A1835" s="39">
        <v>1834</v>
      </c>
      <c r="B1835" s="39">
        <v>6645</v>
      </c>
      <c r="C1835" s="40">
        <v>66451</v>
      </c>
      <c r="D1835" s="40" t="s">
        <v>1836</v>
      </c>
      <c r="E1835" s="41"/>
      <c r="F1835" s="41"/>
      <c r="G1835" s="41"/>
      <c r="H1835" s="41">
        <v>28.31</v>
      </c>
      <c r="I1835" s="41"/>
      <c r="J1835" s="41" t="s">
        <v>2364</v>
      </c>
      <c r="K1835" s="41" t="s">
        <v>2243</v>
      </c>
      <c r="L1835" s="41"/>
      <c r="M1835" s="41"/>
      <c r="N1835" s="41"/>
      <c r="O1835" s="41">
        <v>100</v>
      </c>
      <c r="P1835" s="41">
        <v>100</v>
      </c>
      <c r="Q1835" s="42">
        <v>0</v>
      </c>
      <c r="R1835" s="43"/>
      <c r="S1835" s="43"/>
      <c r="T1835" s="216">
        <v>112.6</v>
      </c>
      <c r="U1835" s="216">
        <v>101.4</v>
      </c>
    </row>
    <row r="1836" spans="1:21">
      <c r="A1836" s="39">
        <v>1835</v>
      </c>
      <c r="B1836" s="39">
        <v>6654</v>
      </c>
      <c r="C1836" s="40">
        <v>66541</v>
      </c>
      <c r="D1836" s="40" t="s">
        <v>1837</v>
      </c>
      <c r="E1836" s="41" t="s">
        <v>3575</v>
      </c>
      <c r="F1836" s="41" t="s">
        <v>2369</v>
      </c>
      <c r="G1836" s="41">
        <v>4</v>
      </c>
      <c r="H1836" s="41">
        <v>98</v>
      </c>
      <c r="I1836" s="41">
        <v>3</v>
      </c>
      <c r="J1836" s="41" t="s">
        <v>2366</v>
      </c>
      <c r="K1836" s="41" t="s">
        <v>2236</v>
      </c>
      <c r="L1836" s="41" t="s">
        <v>7043</v>
      </c>
      <c r="M1836" s="41" t="s">
        <v>5298</v>
      </c>
      <c r="N1836" s="41">
        <v>3.7</v>
      </c>
      <c r="O1836" s="41">
        <v>116.41</v>
      </c>
      <c r="P1836" s="41">
        <v>100</v>
      </c>
      <c r="Q1836" s="42">
        <v>1.0234000000000001</v>
      </c>
      <c r="R1836" s="43">
        <v>44540</v>
      </c>
      <c r="S1836" s="43" t="s">
        <v>5299</v>
      </c>
      <c r="T1836" s="216">
        <v>122.5</v>
      </c>
      <c r="U1836" s="216">
        <v>98</v>
      </c>
    </row>
    <row r="1837" spans="1:21">
      <c r="A1837" s="39">
        <v>1836</v>
      </c>
      <c r="B1837" s="39">
        <v>6655</v>
      </c>
      <c r="C1837" s="40">
        <v>66551</v>
      </c>
      <c r="D1837" s="40" t="s">
        <v>1838</v>
      </c>
      <c r="E1837" s="41" t="s">
        <v>4935</v>
      </c>
      <c r="F1837" s="41" t="s">
        <v>2369</v>
      </c>
      <c r="G1837" s="41">
        <v>3</v>
      </c>
      <c r="H1837" s="41">
        <v>50.1</v>
      </c>
      <c r="I1837" s="41">
        <v>3</v>
      </c>
      <c r="J1837" s="41" t="s">
        <v>2364</v>
      </c>
      <c r="K1837" s="41" t="s">
        <v>2256</v>
      </c>
      <c r="L1837" s="41" t="s">
        <v>2253</v>
      </c>
      <c r="M1837" s="41" t="s">
        <v>5300</v>
      </c>
      <c r="N1837" s="41">
        <v>8.2200000000000006</v>
      </c>
      <c r="O1837" s="41">
        <v>100.6</v>
      </c>
      <c r="P1837" s="41">
        <v>100</v>
      </c>
      <c r="Q1837" s="42">
        <v>1.03</v>
      </c>
      <c r="R1837" s="43">
        <v>44201</v>
      </c>
      <c r="S1837" s="43" t="s">
        <v>5301</v>
      </c>
      <c r="T1837" s="216">
        <v>440</v>
      </c>
      <c r="U1837" s="216">
        <v>110.65</v>
      </c>
    </row>
    <row r="1838" spans="1:21">
      <c r="A1838" s="39">
        <v>1837</v>
      </c>
      <c r="B1838" s="39">
        <v>6664</v>
      </c>
      <c r="C1838" s="40">
        <v>66641</v>
      </c>
      <c r="D1838" s="40" t="s">
        <v>1839</v>
      </c>
      <c r="E1838" s="41">
        <v>6</v>
      </c>
      <c r="F1838" s="41" t="s">
        <v>2371</v>
      </c>
      <c r="G1838" s="41">
        <v>5</v>
      </c>
      <c r="H1838" s="41">
        <v>96</v>
      </c>
      <c r="I1838" s="41">
        <v>3</v>
      </c>
      <c r="J1838" s="41" t="s">
        <v>2364</v>
      </c>
      <c r="K1838" s="41" t="s">
        <v>2250</v>
      </c>
      <c r="L1838" s="41" t="s">
        <v>2239</v>
      </c>
      <c r="M1838" s="41" t="s">
        <v>5302</v>
      </c>
      <c r="N1838" s="41">
        <v>5.64</v>
      </c>
      <c r="O1838" s="41">
        <v>101</v>
      </c>
      <c r="P1838" s="41">
        <v>100</v>
      </c>
      <c r="Q1838" s="42">
        <v>1.0660000000000001</v>
      </c>
      <c r="R1838" s="43">
        <v>44711</v>
      </c>
      <c r="S1838" s="43" t="s">
        <v>5303</v>
      </c>
      <c r="T1838" s="216">
        <v>403</v>
      </c>
      <c r="U1838" s="216">
        <v>102</v>
      </c>
    </row>
    <row r="1839" spans="1:21">
      <c r="A1839" s="39">
        <v>1838</v>
      </c>
      <c r="B1839" s="39">
        <v>6664</v>
      </c>
      <c r="C1839" s="40">
        <v>66642</v>
      </c>
      <c r="D1839" s="40" t="s">
        <v>1840</v>
      </c>
      <c r="E1839" s="41">
        <v>6</v>
      </c>
      <c r="F1839" s="41" t="s">
        <v>2371</v>
      </c>
      <c r="G1839" s="41">
        <v>12.5</v>
      </c>
      <c r="H1839" s="41">
        <v>306</v>
      </c>
      <c r="I1839" s="41">
        <v>3</v>
      </c>
      <c r="J1839" s="41" t="s">
        <v>2366</v>
      </c>
      <c r="K1839" s="41" t="s">
        <v>2250</v>
      </c>
      <c r="L1839" s="41" t="s">
        <v>2239</v>
      </c>
      <c r="M1839" s="41" t="s">
        <v>5302</v>
      </c>
      <c r="N1839" s="41">
        <v>5.8</v>
      </c>
      <c r="O1839" s="41">
        <v>106.98</v>
      </c>
      <c r="P1839" s="41">
        <v>100</v>
      </c>
      <c r="Q1839" s="42">
        <v>1.0471999999999999</v>
      </c>
      <c r="R1839" s="43">
        <v>45615</v>
      </c>
      <c r="S1839" s="43" t="s">
        <v>5304</v>
      </c>
      <c r="T1839" s="216">
        <v>122.05</v>
      </c>
      <c r="U1839" s="216">
        <v>95.55</v>
      </c>
    </row>
    <row r="1840" spans="1:21">
      <c r="A1840" s="39">
        <v>1839</v>
      </c>
      <c r="B1840" s="39">
        <v>6668</v>
      </c>
      <c r="C1840" s="40">
        <v>66681</v>
      </c>
      <c r="D1840" s="40" t="s">
        <v>1841</v>
      </c>
      <c r="E1840" s="41" t="s">
        <v>3663</v>
      </c>
      <c r="F1840" s="41" t="s">
        <v>2369</v>
      </c>
      <c r="G1840" s="41">
        <v>4.04</v>
      </c>
      <c r="H1840" s="41">
        <v>86.8</v>
      </c>
      <c r="I1840" s="41">
        <v>3</v>
      </c>
      <c r="J1840" s="41" t="s">
        <v>2364</v>
      </c>
      <c r="K1840" s="41" t="s">
        <v>2236</v>
      </c>
      <c r="L1840" s="41" t="s">
        <v>2261</v>
      </c>
      <c r="M1840" s="41" t="s">
        <v>5305</v>
      </c>
      <c r="N1840" s="41">
        <v>9.1199999999999992</v>
      </c>
      <c r="O1840" s="41">
        <v>101</v>
      </c>
      <c r="P1840" s="41">
        <v>100</v>
      </c>
      <c r="Q1840" s="42">
        <v>1.0629999999999999</v>
      </c>
      <c r="R1840" s="43">
        <v>43467</v>
      </c>
      <c r="S1840" s="43" t="s">
        <v>5306</v>
      </c>
      <c r="T1840" s="216">
        <v>125.8</v>
      </c>
      <c r="U1840" s="216">
        <v>99.75</v>
      </c>
    </row>
    <row r="1841" spans="1:21">
      <c r="A1841" s="39">
        <v>1840</v>
      </c>
      <c r="B1841" s="39">
        <v>6668</v>
      </c>
      <c r="C1841" s="40">
        <v>66682</v>
      </c>
      <c r="D1841" s="40" t="s">
        <v>1842</v>
      </c>
      <c r="E1841" s="41">
        <v>6</v>
      </c>
      <c r="F1841" s="41" t="s">
        <v>2371</v>
      </c>
      <c r="G1841" s="41">
        <v>2.5249999999999999</v>
      </c>
      <c r="H1841" s="41">
        <v>85.8</v>
      </c>
      <c r="I1841" s="41">
        <v>3</v>
      </c>
      <c r="J1841" s="41" t="s">
        <v>2364</v>
      </c>
      <c r="K1841" s="41" t="s">
        <v>2236</v>
      </c>
      <c r="L1841" s="41" t="s">
        <v>2261</v>
      </c>
      <c r="M1841" s="41" t="s">
        <v>5305</v>
      </c>
      <c r="N1841" s="41">
        <v>9.1199999999999992</v>
      </c>
      <c r="O1841" s="41">
        <v>100.1</v>
      </c>
      <c r="P1841" s="41">
        <v>100</v>
      </c>
      <c r="Q1841" s="42">
        <v>1.04</v>
      </c>
      <c r="R1841" s="43">
        <v>43468</v>
      </c>
      <c r="S1841" s="43" t="s">
        <v>5307</v>
      </c>
      <c r="T1841" s="216">
        <v>125</v>
      </c>
      <c r="U1841" s="216">
        <v>97.4</v>
      </c>
    </row>
    <row r="1842" spans="1:21">
      <c r="A1842" s="39">
        <v>1841</v>
      </c>
      <c r="B1842" s="39">
        <v>6668</v>
      </c>
      <c r="C1842" s="40">
        <v>66683</v>
      </c>
      <c r="D1842" s="40" t="s">
        <v>1843</v>
      </c>
      <c r="E1842" s="41">
        <v>6</v>
      </c>
      <c r="F1842" s="41" t="s">
        <v>2371</v>
      </c>
      <c r="G1842" s="41">
        <v>5</v>
      </c>
      <c r="H1842" s="41">
        <v>62</v>
      </c>
      <c r="I1842" s="41">
        <v>3</v>
      </c>
      <c r="J1842" s="41" t="s">
        <v>2364</v>
      </c>
      <c r="K1842" s="41" t="s">
        <v>2236</v>
      </c>
      <c r="L1842" s="41" t="s">
        <v>2261</v>
      </c>
      <c r="M1842" s="41" t="s">
        <v>5305</v>
      </c>
      <c r="N1842" s="41">
        <v>9.1199999999999992</v>
      </c>
      <c r="O1842" s="41">
        <v>100.3</v>
      </c>
      <c r="P1842" s="41">
        <v>100</v>
      </c>
      <c r="Q1842" s="42">
        <v>1.0605</v>
      </c>
      <c r="R1842" s="43">
        <v>44564</v>
      </c>
      <c r="S1842" s="43" t="s">
        <v>4672</v>
      </c>
      <c r="T1842" s="216">
        <v>131.5</v>
      </c>
      <c r="U1842" s="216">
        <v>93.3</v>
      </c>
    </row>
    <row r="1843" spans="1:21">
      <c r="A1843" s="39">
        <v>1842</v>
      </c>
      <c r="B1843" s="39">
        <v>6670</v>
      </c>
      <c r="C1843" s="40">
        <v>66701</v>
      </c>
      <c r="D1843" s="40" t="s">
        <v>1844</v>
      </c>
      <c r="E1843" s="41">
        <v>3</v>
      </c>
      <c r="F1843" s="41" t="s">
        <v>2371</v>
      </c>
      <c r="G1843" s="41">
        <v>15</v>
      </c>
      <c r="H1843" s="41">
        <v>210</v>
      </c>
      <c r="I1843" s="41">
        <v>3</v>
      </c>
      <c r="J1843" s="41" t="s">
        <v>2366</v>
      </c>
      <c r="K1843" s="41" t="s">
        <v>2257</v>
      </c>
      <c r="L1843" s="41" t="s">
        <v>2271</v>
      </c>
      <c r="M1843" s="41" t="s">
        <v>5308</v>
      </c>
      <c r="N1843" s="41">
        <v>13.3</v>
      </c>
      <c r="O1843" s="41">
        <v>112.01</v>
      </c>
      <c r="P1843" s="41">
        <v>100</v>
      </c>
      <c r="Q1843" s="42">
        <v>1.0345</v>
      </c>
      <c r="R1843" s="43">
        <v>44662</v>
      </c>
      <c r="S1843" s="43" t="s">
        <v>5309</v>
      </c>
      <c r="T1843" s="216">
        <v>217</v>
      </c>
      <c r="U1843" s="216">
        <v>103.2</v>
      </c>
    </row>
    <row r="1844" spans="1:21">
      <c r="A1844" s="39">
        <v>1843</v>
      </c>
      <c r="B1844" s="39">
        <v>6680</v>
      </c>
      <c r="C1844" s="40">
        <v>66801</v>
      </c>
      <c r="D1844" s="40" t="s">
        <v>1845</v>
      </c>
      <c r="E1844" s="41">
        <v>6</v>
      </c>
      <c r="F1844" s="41" t="s">
        <v>2371</v>
      </c>
      <c r="G1844" s="41">
        <v>3.5</v>
      </c>
      <c r="H1844" s="41">
        <v>76.2</v>
      </c>
      <c r="I1844" s="41">
        <v>3</v>
      </c>
      <c r="J1844" s="41" t="s">
        <v>2364</v>
      </c>
      <c r="K1844" s="41" t="s">
        <v>2254</v>
      </c>
      <c r="L1844" s="41" t="s">
        <v>2258</v>
      </c>
      <c r="M1844" s="41" t="s">
        <v>5310</v>
      </c>
      <c r="N1844" s="41">
        <v>2.3199999999999998</v>
      </c>
      <c r="O1844" s="41">
        <v>100</v>
      </c>
      <c r="P1844" s="41">
        <v>100</v>
      </c>
      <c r="Q1844" s="42">
        <v>1.0592999999999999</v>
      </c>
      <c r="R1844" s="43">
        <v>45537</v>
      </c>
      <c r="S1844" s="43" t="s">
        <v>3595</v>
      </c>
      <c r="T1844" s="216">
        <v>143.9</v>
      </c>
      <c r="U1844" s="216">
        <v>105</v>
      </c>
    </row>
    <row r="1845" spans="1:21">
      <c r="A1845" s="39">
        <v>1844</v>
      </c>
      <c r="B1845" s="39">
        <v>6702</v>
      </c>
      <c r="C1845" s="40">
        <v>67021</v>
      </c>
      <c r="D1845" s="40" t="s">
        <v>1846</v>
      </c>
      <c r="E1845" s="41"/>
      <c r="F1845" s="41"/>
      <c r="G1845" s="41"/>
      <c r="H1845" s="41">
        <v>11.2</v>
      </c>
      <c r="I1845" s="41"/>
      <c r="J1845" s="41" t="s">
        <v>2364</v>
      </c>
      <c r="K1845" s="41" t="s">
        <v>2236</v>
      </c>
      <c r="L1845" s="41"/>
      <c r="M1845" s="41"/>
      <c r="N1845" s="41"/>
      <c r="O1845" s="41">
        <v>100</v>
      </c>
      <c r="P1845" s="41">
        <v>100</v>
      </c>
      <c r="Q1845" s="42">
        <v>0</v>
      </c>
      <c r="R1845" s="43"/>
      <c r="S1845" s="43"/>
      <c r="T1845" s="216">
        <v>127.75</v>
      </c>
      <c r="U1845" s="216">
        <v>31.5</v>
      </c>
    </row>
    <row r="1846" spans="1:21">
      <c r="A1846" s="39">
        <v>1845</v>
      </c>
      <c r="B1846" s="39">
        <v>6706</v>
      </c>
      <c r="C1846" s="40">
        <v>67061</v>
      </c>
      <c r="D1846" s="40" t="s">
        <v>1847</v>
      </c>
      <c r="E1846" s="41">
        <v>6</v>
      </c>
      <c r="F1846" s="41" t="s">
        <v>2371</v>
      </c>
      <c r="G1846" s="41">
        <v>5</v>
      </c>
      <c r="H1846" s="41">
        <v>168</v>
      </c>
      <c r="I1846" s="41">
        <v>3</v>
      </c>
      <c r="J1846" s="41" t="s">
        <v>2366</v>
      </c>
      <c r="K1846" s="41" t="s">
        <v>2236</v>
      </c>
      <c r="L1846" s="41" t="s">
        <v>2261</v>
      </c>
      <c r="M1846" s="41" t="s">
        <v>5311</v>
      </c>
      <c r="N1846" s="41">
        <v>7.36</v>
      </c>
      <c r="O1846" s="41">
        <v>109.28</v>
      </c>
      <c r="P1846" s="41">
        <v>100</v>
      </c>
      <c r="Q1846" s="42">
        <v>1.05</v>
      </c>
      <c r="R1846" s="43">
        <v>44230</v>
      </c>
      <c r="S1846" s="43" t="s">
        <v>5312</v>
      </c>
      <c r="T1846" s="216">
        <v>158</v>
      </c>
      <c r="U1846" s="216">
        <v>98.4</v>
      </c>
    </row>
    <row r="1847" spans="1:21">
      <c r="A1847" s="39">
        <v>1846</v>
      </c>
      <c r="B1847" s="39">
        <v>6706</v>
      </c>
      <c r="C1847" s="40">
        <v>67062</v>
      </c>
      <c r="D1847" s="40" t="s">
        <v>1848</v>
      </c>
      <c r="E1847" s="41">
        <v>6</v>
      </c>
      <c r="F1847" s="41" t="s">
        <v>2371</v>
      </c>
      <c r="G1847" s="41">
        <v>5</v>
      </c>
      <c r="H1847" s="41">
        <v>178.8</v>
      </c>
      <c r="I1847" s="41">
        <v>3</v>
      </c>
      <c r="J1847" s="41" t="s">
        <v>2366</v>
      </c>
      <c r="K1847" s="41" t="s">
        <v>2236</v>
      </c>
      <c r="L1847" s="41" t="s">
        <v>2261</v>
      </c>
      <c r="M1847" s="41" t="s">
        <v>5311</v>
      </c>
      <c r="N1847" s="41">
        <v>7.36</v>
      </c>
      <c r="O1847" s="41">
        <v>113.36</v>
      </c>
      <c r="P1847" s="41">
        <v>100</v>
      </c>
      <c r="Q1847" s="42">
        <v>1.0218</v>
      </c>
      <c r="R1847" s="43">
        <v>45590</v>
      </c>
      <c r="S1847" s="43" t="s">
        <v>5313</v>
      </c>
      <c r="T1847" s="216">
        <v>115.9</v>
      </c>
      <c r="U1847" s="216">
        <v>88.05</v>
      </c>
    </row>
    <row r="1848" spans="1:21">
      <c r="A1848" s="39">
        <v>1847</v>
      </c>
      <c r="B1848" s="39">
        <v>6715</v>
      </c>
      <c r="C1848" s="40">
        <v>67151</v>
      </c>
      <c r="D1848" s="40" t="s">
        <v>1849</v>
      </c>
      <c r="E1848" s="41">
        <v>5</v>
      </c>
      <c r="F1848" s="41" t="s">
        <v>2371</v>
      </c>
      <c r="G1848" s="41">
        <v>3</v>
      </c>
      <c r="H1848" s="41">
        <v>123.4</v>
      </c>
      <c r="I1848" s="41">
        <v>3</v>
      </c>
      <c r="J1848" s="41" t="s">
        <v>2366</v>
      </c>
      <c r="K1848" s="41" t="s">
        <v>2263</v>
      </c>
      <c r="L1848" s="41" t="s">
        <v>2239</v>
      </c>
      <c r="M1848" s="41" t="s">
        <v>5314</v>
      </c>
      <c r="N1848" s="41">
        <v>6.26</v>
      </c>
      <c r="O1848" s="41">
        <v>116.22</v>
      </c>
      <c r="P1848" s="41">
        <v>100</v>
      </c>
      <c r="Q1848" s="42">
        <v>1.02</v>
      </c>
      <c r="R1848" s="43">
        <v>44580</v>
      </c>
      <c r="S1848" s="43" t="s">
        <v>5315</v>
      </c>
      <c r="T1848" s="216">
        <v>186</v>
      </c>
      <c r="U1848" s="216">
        <v>106.8</v>
      </c>
    </row>
    <row r="1849" spans="1:21">
      <c r="A1849" s="39">
        <v>1848</v>
      </c>
      <c r="B1849" s="39">
        <v>6715</v>
      </c>
      <c r="C1849" s="40">
        <v>67152</v>
      </c>
      <c r="D1849" s="40" t="s">
        <v>1850</v>
      </c>
      <c r="E1849" s="41">
        <v>5</v>
      </c>
      <c r="F1849" s="41" t="s">
        <v>2371</v>
      </c>
      <c r="G1849" s="41">
        <v>3</v>
      </c>
      <c r="H1849" s="41">
        <v>168</v>
      </c>
      <c r="I1849" s="41">
        <v>3</v>
      </c>
      <c r="J1849" s="41" t="s">
        <v>2366</v>
      </c>
      <c r="K1849" s="41" t="s">
        <v>2263</v>
      </c>
      <c r="L1849" s="41" t="s">
        <v>2239</v>
      </c>
      <c r="M1849" s="41" t="s">
        <v>5314</v>
      </c>
      <c r="N1849" s="41">
        <v>6.26</v>
      </c>
      <c r="O1849" s="41">
        <v>114.74</v>
      </c>
      <c r="P1849" s="41">
        <v>100</v>
      </c>
      <c r="Q1849" s="42">
        <v>1.0213000000000001</v>
      </c>
      <c r="R1849" s="43">
        <v>45309</v>
      </c>
      <c r="S1849" s="43" t="s">
        <v>5316</v>
      </c>
      <c r="T1849" s="216">
        <v>138</v>
      </c>
      <c r="U1849" s="216">
        <v>97.5</v>
      </c>
    </row>
    <row r="1850" spans="1:21">
      <c r="A1850" s="39">
        <v>1849</v>
      </c>
      <c r="B1850" s="39">
        <v>6727</v>
      </c>
      <c r="C1850" s="40">
        <v>67271</v>
      </c>
      <c r="D1850" s="40" t="s">
        <v>1851</v>
      </c>
      <c r="E1850" s="41" t="s">
        <v>4372</v>
      </c>
      <c r="F1850" s="41" t="s">
        <v>2369</v>
      </c>
      <c r="G1850" s="41">
        <v>3</v>
      </c>
      <c r="H1850" s="41">
        <v>55.9</v>
      </c>
      <c r="I1850" s="41">
        <v>3</v>
      </c>
      <c r="J1850" s="41" t="s">
        <v>2364</v>
      </c>
      <c r="K1850" s="41" t="s">
        <v>2238</v>
      </c>
      <c r="L1850" s="41" t="s">
        <v>2239</v>
      </c>
      <c r="M1850" s="41" t="s">
        <v>5317</v>
      </c>
      <c r="N1850" s="41">
        <v>2.41</v>
      </c>
      <c r="O1850" s="41">
        <v>102</v>
      </c>
      <c r="P1850" s="41">
        <v>100</v>
      </c>
      <c r="Q1850" s="42">
        <v>1.02</v>
      </c>
      <c r="R1850" s="43">
        <v>44357</v>
      </c>
      <c r="S1850" s="43" t="s">
        <v>5318</v>
      </c>
      <c r="T1850" s="216">
        <v>199</v>
      </c>
      <c r="U1850" s="216">
        <v>112.2</v>
      </c>
    </row>
    <row r="1851" spans="1:21">
      <c r="A1851" s="39">
        <v>1850</v>
      </c>
      <c r="B1851" s="39">
        <v>6753</v>
      </c>
      <c r="C1851" s="40">
        <v>67531</v>
      </c>
      <c r="D1851" s="40" t="s">
        <v>1852</v>
      </c>
      <c r="E1851" s="41">
        <v>6</v>
      </c>
      <c r="F1851" s="41" t="s">
        <v>2371</v>
      </c>
      <c r="G1851" s="41">
        <v>10</v>
      </c>
      <c r="H1851" s="41">
        <v>125</v>
      </c>
      <c r="I1851" s="41">
        <v>3</v>
      </c>
      <c r="J1851" s="41" t="s">
        <v>2364</v>
      </c>
      <c r="K1851" s="41" t="s">
        <v>2247</v>
      </c>
      <c r="L1851" s="41" t="s">
        <v>2248</v>
      </c>
      <c r="M1851" s="41" t="s">
        <v>5319</v>
      </c>
      <c r="N1851" s="41">
        <v>10.8</v>
      </c>
      <c r="O1851" s="41">
        <v>101</v>
      </c>
      <c r="P1851" s="41">
        <v>100</v>
      </c>
      <c r="Q1851" s="42">
        <v>1.0549999999999999</v>
      </c>
      <c r="R1851" s="43">
        <v>45468</v>
      </c>
      <c r="S1851" s="43" t="s">
        <v>4274</v>
      </c>
      <c r="T1851" s="216">
        <v>180</v>
      </c>
      <c r="U1851" s="216">
        <v>101</v>
      </c>
    </row>
    <row r="1852" spans="1:21">
      <c r="A1852" s="39">
        <v>1851</v>
      </c>
      <c r="B1852" s="39">
        <v>6761</v>
      </c>
      <c r="C1852" s="40">
        <v>67611</v>
      </c>
      <c r="D1852" s="40" t="s">
        <v>1853</v>
      </c>
      <c r="E1852" s="41">
        <v>5</v>
      </c>
      <c r="F1852" s="41" t="s">
        <v>2371</v>
      </c>
      <c r="G1852" s="41">
        <v>4</v>
      </c>
      <c r="H1852" s="41">
        <v>105.9</v>
      </c>
      <c r="I1852" s="41">
        <v>3</v>
      </c>
      <c r="J1852" s="41" t="s">
        <v>2364</v>
      </c>
      <c r="K1852" s="41" t="s">
        <v>2257</v>
      </c>
      <c r="L1852" s="41" t="s">
        <v>2239</v>
      </c>
      <c r="M1852" s="41" t="s">
        <v>5320</v>
      </c>
      <c r="N1852" s="41">
        <v>2.5099999999999998</v>
      </c>
      <c r="O1852" s="41">
        <v>101</v>
      </c>
      <c r="P1852" s="41">
        <v>100</v>
      </c>
      <c r="Q1852" s="42">
        <v>1.06</v>
      </c>
      <c r="R1852" s="43">
        <v>44720</v>
      </c>
      <c r="S1852" s="43" t="s">
        <v>4834</v>
      </c>
      <c r="T1852" s="216">
        <v>140</v>
      </c>
      <c r="U1852" s="216">
        <v>99.95</v>
      </c>
    </row>
    <row r="1853" spans="1:21">
      <c r="A1853" s="39">
        <v>1852</v>
      </c>
      <c r="B1853" s="39">
        <v>6768</v>
      </c>
      <c r="C1853" s="40">
        <v>67681</v>
      </c>
      <c r="D1853" s="40" t="s">
        <v>7135</v>
      </c>
      <c r="E1853" s="41">
        <v>4</v>
      </c>
      <c r="F1853" s="41" t="s">
        <v>2371</v>
      </c>
      <c r="G1853" s="41">
        <v>10</v>
      </c>
      <c r="H1853" s="41">
        <v>101</v>
      </c>
      <c r="I1853" s="41">
        <v>3</v>
      </c>
      <c r="J1853" s="41" t="s">
        <v>2366</v>
      </c>
      <c r="K1853" s="41" t="s">
        <v>2247</v>
      </c>
      <c r="L1853" s="41" t="s">
        <v>2271</v>
      </c>
      <c r="M1853" s="41" t="s">
        <v>5321</v>
      </c>
      <c r="N1853" s="41">
        <v>19.600000000000001</v>
      </c>
      <c r="O1853" s="41">
        <v>114.23</v>
      </c>
      <c r="P1853" s="41">
        <v>100</v>
      </c>
      <c r="Q1853" s="42">
        <v>1.0243</v>
      </c>
      <c r="R1853" s="43">
        <v>45596</v>
      </c>
      <c r="S1853" s="43" t="s">
        <v>5322</v>
      </c>
      <c r="T1853" s="216">
        <v>172</v>
      </c>
      <c r="U1853" s="216">
        <v>102.05</v>
      </c>
    </row>
    <row r="1854" spans="1:21">
      <c r="A1854" s="39">
        <v>1853</v>
      </c>
      <c r="B1854" s="39">
        <v>6796</v>
      </c>
      <c r="C1854" s="40">
        <v>67961</v>
      </c>
      <c r="D1854" s="40" t="s">
        <v>1855</v>
      </c>
      <c r="E1854" s="41">
        <v>7</v>
      </c>
      <c r="F1854" s="41" t="s">
        <v>2371</v>
      </c>
      <c r="G1854" s="41">
        <v>2</v>
      </c>
      <c r="H1854" s="41">
        <v>123</v>
      </c>
      <c r="I1854" s="41">
        <v>3</v>
      </c>
      <c r="J1854" s="41" t="s">
        <v>2366</v>
      </c>
      <c r="K1854" s="41" t="s">
        <v>2250</v>
      </c>
      <c r="L1854" s="41" t="s">
        <v>2237</v>
      </c>
      <c r="M1854" s="41" t="s">
        <v>5323</v>
      </c>
      <c r="N1854" s="41">
        <v>3.46</v>
      </c>
      <c r="O1854" s="41">
        <v>104.16</v>
      </c>
      <c r="P1854" s="41">
        <v>100</v>
      </c>
      <c r="Q1854" s="42">
        <v>1.0486</v>
      </c>
      <c r="R1854" s="43">
        <v>45163</v>
      </c>
      <c r="S1854" s="43" t="s">
        <v>5324</v>
      </c>
      <c r="T1854" s="216">
        <v>119.8</v>
      </c>
      <c r="U1854" s="216">
        <v>93</v>
      </c>
    </row>
    <row r="1855" spans="1:21">
      <c r="A1855" s="39">
        <v>1854</v>
      </c>
      <c r="B1855" s="39">
        <v>6803</v>
      </c>
      <c r="C1855" s="40">
        <v>68031</v>
      </c>
      <c r="D1855" s="40" t="s">
        <v>1856</v>
      </c>
      <c r="E1855" s="41">
        <v>0</v>
      </c>
      <c r="F1855" s="41" t="s">
        <v>2373</v>
      </c>
      <c r="G1855" s="41">
        <v>5</v>
      </c>
      <c r="H1855" s="41">
        <v>135.58000000000001</v>
      </c>
      <c r="I1855" s="41">
        <v>5</v>
      </c>
      <c r="J1855" s="41" t="s">
        <v>2364</v>
      </c>
      <c r="K1855" s="41" t="s">
        <v>2373</v>
      </c>
      <c r="L1855" s="41" t="s">
        <v>2273</v>
      </c>
      <c r="M1855" s="41" t="s">
        <v>5325</v>
      </c>
      <c r="N1855" s="41" t="s">
        <v>2373</v>
      </c>
      <c r="O1855" s="41" t="s">
        <v>2373</v>
      </c>
      <c r="P1855" s="41" t="s">
        <v>2373</v>
      </c>
      <c r="Q1855" s="42" t="s">
        <v>2373</v>
      </c>
      <c r="R1855" s="43">
        <v>40487</v>
      </c>
      <c r="S1855" s="43" t="s">
        <v>5326</v>
      </c>
      <c r="T1855" s="216">
        <v>171</v>
      </c>
      <c r="U1855" s="216">
        <v>93</v>
      </c>
    </row>
    <row r="1856" spans="1:21">
      <c r="A1856" s="39">
        <v>1855</v>
      </c>
      <c r="B1856" s="39">
        <v>6804</v>
      </c>
      <c r="C1856" s="40">
        <v>68041</v>
      </c>
      <c r="D1856" s="40" t="s">
        <v>1857</v>
      </c>
      <c r="E1856" s="41">
        <v>6</v>
      </c>
      <c r="F1856" s="41" t="s">
        <v>2371</v>
      </c>
      <c r="G1856" s="41">
        <v>2</v>
      </c>
      <c r="H1856" s="41">
        <v>71.2</v>
      </c>
      <c r="I1856" s="41">
        <v>3</v>
      </c>
      <c r="J1856" s="41" t="s">
        <v>2366</v>
      </c>
      <c r="K1856" s="41" t="s">
        <v>2259</v>
      </c>
      <c r="L1856" s="41" t="s">
        <v>2271</v>
      </c>
      <c r="M1856" s="41" t="s">
        <v>5327</v>
      </c>
      <c r="N1856" s="41">
        <v>3.5</v>
      </c>
      <c r="O1856" s="41">
        <v>104.24</v>
      </c>
      <c r="P1856" s="41">
        <v>100.75</v>
      </c>
      <c r="Q1856" s="42">
        <v>1.0350999999999999</v>
      </c>
      <c r="R1856" s="43">
        <v>45096</v>
      </c>
      <c r="S1856" s="43" t="s">
        <v>5328</v>
      </c>
      <c r="T1856" s="216">
        <v>111</v>
      </c>
      <c r="U1856" s="216">
        <v>93.75</v>
      </c>
    </row>
    <row r="1857" spans="1:21">
      <c r="A1857" s="39">
        <v>1856</v>
      </c>
      <c r="B1857" s="39">
        <v>6806</v>
      </c>
      <c r="C1857" s="40">
        <v>68061</v>
      </c>
      <c r="D1857" s="40" t="s">
        <v>1858</v>
      </c>
      <c r="E1857" s="41" t="s">
        <v>5329</v>
      </c>
      <c r="F1857" s="41" t="s">
        <v>2369</v>
      </c>
      <c r="G1857" s="41">
        <v>30</v>
      </c>
      <c r="H1857" s="41">
        <v>114</v>
      </c>
      <c r="I1857" s="41">
        <v>3</v>
      </c>
      <c r="J1857" s="41" t="s">
        <v>2366</v>
      </c>
      <c r="K1857" s="41" t="s">
        <v>2250</v>
      </c>
      <c r="L1857" s="41" t="s">
        <v>2273</v>
      </c>
      <c r="M1857" s="41" t="s">
        <v>5330</v>
      </c>
      <c r="N1857" s="41">
        <v>21.6</v>
      </c>
      <c r="O1857" s="41">
        <v>105.76</v>
      </c>
      <c r="P1857" s="41">
        <v>100</v>
      </c>
      <c r="Q1857" s="42">
        <v>1.0962000000000001</v>
      </c>
      <c r="R1857" s="43">
        <v>45252</v>
      </c>
      <c r="S1857" s="43" t="s">
        <v>3606</v>
      </c>
      <c r="T1857" s="216">
        <v>167</v>
      </c>
      <c r="U1857" s="216">
        <v>96.7</v>
      </c>
    </row>
    <row r="1858" spans="1:21">
      <c r="A1858" s="39">
        <v>1857</v>
      </c>
      <c r="B1858" s="39">
        <v>6823</v>
      </c>
      <c r="C1858" s="40">
        <v>68231</v>
      </c>
      <c r="D1858" s="40" t="s">
        <v>1859</v>
      </c>
      <c r="E1858" s="41">
        <v>6</v>
      </c>
      <c r="F1858" s="41" t="s">
        <v>2371</v>
      </c>
      <c r="G1858" s="41">
        <v>2.5</v>
      </c>
      <c r="H1858" s="41">
        <v>90</v>
      </c>
      <c r="I1858" s="41">
        <v>3</v>
      </c>
      <c r="J1858" s="41" t="s">
        <v>2364</v>
      </c>
      <c r="K1858" s="41" t="s">
        <v>2252</v>
      </c>
      <c r="L1858" s="41" t="s">
        <v>2246</v>
      </c>
      <c r="M1858" s="41" t="s">
        <v>5331</v>
      </c>
      <c r="N1858" s="41">
        <v>2.2200000000000002</v>
      </c>
      <c r="O1858" s="41">
        <v>100</v>
      </c>
      <c r="P1858" s="41">
        <v>100</v>
      </c>
      <c r="Q1858" s="42">
        <v>1.0509999999999999</v>
      </c>
      <c r="R1858" s="43">
        <v>45078</v>
      </c>
      <c r="S1858" s="43" t="s">
        <v>5332</v>
      </c>
      <c r="T1858" s="216">
        <v>120</v>
      </c>
      <c r="U1858" s="216">
        <v>98.05</v>
      </c>
    </row>
    <row r="1859" spans="1:21">
      <c r="A1859" s="39">
        <v>1858</v>
      </c>
      <c r="B1859" s="39">
        <v>6830</v>
      </c>
      <c r="C1859" s="40">
        <v>68301</v>
      </c>
      <c r="D1859" s="40" t="s">
        <v>1860</v>
      </c>
      <c r="E1859" s="41">
        <v>5</v>
      </c>
      <c r="F1859" s="41" t="s">
        <v>2371</v>
      </c>
      <c r="G1859" s="41">
        <v>5</v>
      </c>
      <c r="H1859" s="41">
        <v>150</v>
      </c>
      <c r="I1859" s="41">
        <v>3</v>
      </c>
      <c r="J1859" s="41" t="s">
        <v>2366</v>
      </c>
      <c r="K1859" s="41" t="s">
        <v>2254</v>
      </c>
      <c r="L1859" s="41" t="s">
        <v>7043</v>
      </c>
      <c r="M1859" s="41" t="s">
        <v>5333</v>
      </c>
      <c r="N1859" s="41">
        <v>4.68</v>
      </c>
      <c r="O1859" s="41">
        <v>110.28</v>
      </c>
      <c r="P1859" s="41">
        <v>100</v>
      </c>
      <c r="Q1859" s="42">
        <v>1.0612999999999999</v>
      </c>
      <c r="R1859" s="43">
        <v>45519</v>
      </c>
      <c r="S1859" s="43" t="s">
        <v>4386</v>
      </c>
      <c r="T1859" s="216">
        <v>152</v>
      </c>
      <c r="U1859" s="216">
        <v>99.85</v>
      </c>
    </row>
    <row r="1860" spans="1:21">
      <c r="A1860" s="39">
        <v>1859</v>
      </c>
      <c r="B1860" s="39">
        <v>6835</v>
      </c>
      <c r="C1860" s="40">
        <v>68351</v>
      </c>
      <c r="D1860" s="40" t="s">
        <v>1861</v>
      </c>
      <c r="E1860" s="41">
        <v>6</v>
      </c>
      <c r="F1860" s="41" t="s">
        <v>2371</v>
      </c>
      <c r="G1860" s="41">
        <v>6</v>
      </c>
      <c r="H1860" s="41">
        <v>50.8</v>
      </c>
      <c r="I1860" s="41">
        <v>3</v>
      </c>
      <c r="J1860" s="41" t="s">
        <v>2366</v>
      </c>
      <c r="K1860" s="41" t="s">
        <v>2263</v>
      </c>
      <c r="L1860" s="41" t="s">
        <v>2239</v>
      </c>
      <c r="M1860" s="41" t="s">
        <v>5334</v>
      </c>
      <c r="N1860" s="41">
        <v>6.62</v>
      </c>
      <c r="O1860" s="41">
        <v>106.95</v>
      </c>
      <c r="P1860" s="41">
        <v>100</v>
      </c>
      <c r="Q1860" s="42">
        <v>1.02</v>
      </c>
      <c r="R1860" s="43">
        <v>45597</v>
      </c>
      <c r="S1860" s="43" t="s">
        <v>5335</v>
      </c>
      <c r="T1860" s="216">
        <v>113.8</v>
      </c>
      <c r="U1860" s="216">
        <v>94.5</v>
      </c>
    </row>
    <row r="1861" spans="1:21">
      <c r="A1861" s="39">
        <v>1860</v>
      </c>
      <c r="B1861" s="39">
        <v>6840</v>
      </c>
      <c r="C1861" s="40">
        <v>68401</v>
      </c>
      <c r="D1861" s="40" t="s">
        <v>1862</v>
      </c>
      <c r="E1861" s="41">
        <v>6</v>
      </c>
      <c r="F1861" s="41" t="s">
        <v>2371</v>
      </c>
      <c r="G1861" s="41">
        <v>2</v>
      </c>
      <c r="H1861" s="41">
        <v>73.400000000000006</v>
      </c>
      <c r="I1861" s="41">
        <v>3</v>
      </c>
      <c r="J1861" s="41" t="s">
        <v>2366</v>
      </c>
      <c r="K1861" s="41" t="s">
        <v>2288</v>
      </c>
      <c r="L1861" s="41" t="s">
        <v>7043</v>
      </c>
      <c r="M1861" s="41" t="s">
        <v>5336</v>
      </c>
      <c r="N1861" s="41">
        <v>2.5299999999999998</v>
      </c>
      <c r="O1861" s="41">
        <v>105.36</v>
      </c>
      <c r="P1861" s="41">
        <v>101.51</v>
      </c>
      <c r="Q1861" s="42">
        <v>1.0208999999999999</v>
      </c>
      <c r="R1861" s="43">
        <v>45439</v>
      </c>
      <c r="S1861" s="43" t="s">
        <v>4963</v>
      </c>
      <c r="T1861" s="216">
        <v>130.5</v>
      </c>
      <c r="U1861" s="216">
        <v>88.5</v>
      </c>
    </row>
    <row r="1862" spans="1:21" ht="17.399999999999999">
      <c r="A1862" s="39">
        <v>1861</v>
      </c>
      <c r="B1862" s="39">
        <v>6846</v>
      </c>
      <c r="C1862" s="40">
        <v>68461</v>
      </c>
      <c r="D1862" s="40" t="s">
        <v>1863</v>
      </c>
      <c r="E1862" s="41">
        <v>6</v>
      </c>
      <c r="F1862" s="41" t="s">
        <v>2371</v>
      </c>
      <c r="G1862" s="41">
        <v>3.5</v>
      </c>
      <c r="H1862" s="41">
        <v>83.8</v>
      </c>
      <c r="I1862" s="41">
        <v>5</v>
      </c>
      <c r="J1862" s="41" t="s">
        <v>2364</v>
      </c>
      <c r="K1862" s="41" t="s">
        <v>2257</v>
      </c>
      <c r="L1862" s="41" t="s">
        <v>2260</v>
      </c>
      <c r="M1862" s="49" t="s">
        <v>5337</v>
      </c>
      <c r="N1862" s="41">
        <v>2.7</v>
      </c>
      <c r="O1862" s="41">
        <v>100</v>
      </c>
      <c r="P1862" s="41">
        <v>100</v>
      </c>
      <c r="Q1862" s="42">
        <v>1.02</v>
      </c>
      <c r="R1862" s="43">
        <v>45729</v>
      </c>
      <c r="S1862" s="43" t="s">
        <v>12613</v>
      </c>
      <c r="T1862" s="216">
        <v>111.6</v>
      </c>
      <c r="U1862" s="216">
        <v>92.9</v>
      </c>
    </row>
    <row r="1863" spans="1:21">
      <c r="A1863" s="39">
        <v>1862</v>
      </c>
      <c r="B1863" s="39">
        <v>6846</v>
      </c>
      <c r="C1863" s="40">
        <v>68462</v>
      </c>
      <c r="D1863" s="40" t="s">
        <v>1864</v>
      </c>
      <c r="E1863" s="41">
        <v>6</v>
      </c>
      <c r="F1863" s="41" t="s">
        <v>2371</v>
      </c>
      <c r="G1863" s="41">
        <v>3.5</v>
      </c>
      <c r="H1863" s="41">
        <v>81.3</v>
      </c>
      <c r="I1863" s="41">
        <v>5</v>
      </c>
      <c r="J1863" s="41" t="s">
        <v>2366</v>
      </c>
      <c r="K1863" s="41" t="s">
        <v>2257</v>
      </c>
      <c r="L1863" s="41" t="s">
        <v>2237</v>
      </c>
      <c r="M1863" s="41" t="s">
        <v>5337</v>
      </c>
      <c r="N1863" s="41">
        <v>2.69</v>
      </c>
      <c r="O1863" s="41">
        <v>105.38</v>
      </c>
      <c r="P1863" s="41">
        <v>100</v>
      </c>
      <c r="Q1863" s="42">
        <v>1.02</v>
      </c>
      <c r="R1863" s="43">
        <v>45741</v>
      </c>
      <c r="S1863" s="43">
        <v>47567</v>
      </c>
      <c r="T1863" s="216">
        <v>106.7</v>
      </c>
      <c r="U1863" s="216">
        <v>94</v>
      </c>
    </row>
    <row r="1864" spans="1:21">
      <c r="A1864" s="39">
        <v>1863</v>
      </c>
      <c r="B1864" s="39">
        <v>6854</v>
      </c>
      <c r="C1864" s="40">
        <v>68541</v>
      </c>
      <c r="D1864" s="40" t="s">
        <v>7136</v>
      </c>
      <c r="E1864" s="41" t="s">
        <v>3705</v>
      </c>
      <c r="F1864" s="41" t="s">
        <v>2369</v>
      </c>
      <c r="G1864" s="41">
        <v>8</v>
      </c>
      <c r="H1864" s="41">
        <v>250.9</v>
      </c>
      <c r="I1864" s="41">
        <v>3</v>
      </c>
      <c r="J1864" s="41" t="s">
        <v>2364</v>
      </c>
      <c r="K1864" s="41" t="s">
        <v>2263</v>
      </c>
      <c r="L1864" s="41" t="s">
        <v>2246</v>
      </c>
      <c r="M1864" s="41" t="s">
        <v>5338</v>
      </c>
      <c r="N1864" s="41">
        <v>10.7</v>
      </c>
      <c r="O1864" s="41">
        <v>100</v>
      </c>
      <c r="P1864" s="41">
        <v>100</v>
      </c>
      <c r="Q1864" s="42">
        <v>1.02</v>
      </c>
      <c r="R1864" s="43">
        <v>45715</v>
      </c>
      <c r="S1864" s="43">
        <v>46810</v>
      </c>
      <c r="T1864" s="216">
        <v>119</v>
      </c>
      <c r="U1864" s="216">
        <v>100.05</v>
      </c>
    </row>
    <row r="1865" spans="1:21">
      <c r="A1865" s="39">
        <v>1864</v>
      </c>
      <c r="B1865" s="39">
        <v>6863</v>
      </c>
      <c r="C1865" s="40">
        <v>68631</v>
      </c>
      <c r="D1865" s="40" t="s">
        <v>7137</v>
      </c>
      <c r="E1865" s="41">
        <v>5</v>
      </c>
      <c r="F1865" s="41" t="s">
        <v>2371</v>
      </c>
      <c r="G1865" s="41">
        <v>10</v>
      </c>
      <c r="H1865" s="41">
        <v>305.5</v>
      </c>
      <c r="I1865" s="41">
        <v>3</v>
      </c>
      <c r="J1865" s="41" t="s">
        <v>2366</v>
      </c>
      <c r="K1865" s="41" t="s">
        <v>2257</v>
      </c>
      <c r="L1865" s="41" t="s">
        <v>2262</v>
      </c>
      <c r="M1865" s="41" t="s">
        <v>5339</v>
      </c>
      <c r="N1865" s="41">
        <v>7.49</v>
      </c>
      <c r="O1865" s="41">
        <v>111.46</v>
      </c>
      <c r="P1865" s="41">
        <v>100</v>
      </c>
      <c r="Q1865" s="42">
        <v>1.02</v>
      </c>
      <c r="R1865" s="43">
        <v>45580</v>
      </c>
      <c r="S1865" s="43" t="s">
        <v>5087</v>
      </c>
      <c r="T1865" s="216">
        <v>117.3</v>
      </c>
      <c r="U1865" s="216">
        <v>89.05</v>
      </c>
    </row>
    <row r="1866" spans="1:21">
      <c r="A1866" s="39">
        <v>1865</v>
      </c>
      <c r="B1866" s="39">
        <v>6869</v>
      </c>
      <c r="C1866" s="40">
        <v>68691</v>
      </c>
      <c r="D1866" s="40" t="s">
        <v>1867</v>
      </c>
      <c r="E1866" s="41" t="s">
        <v>3596</v>
      </c>
      <c r="F1866" s="41" t="s">
        <v>2369</v>
      </c>
      <c r="G1866" s="41">
        <v>8.5</v>
      </c>
      <c r="H1866" s="41">
        <v>89.9</v>
      </c>
      <c r="I1866" s="41">
        <v>3</v>
      </c>
      <c r="J1866" s="41" t="s">
        <v>2364</v>
      </c>
      <c r="K1866" s="41" t="s">
        <v>2236</v>
      </c>
      <c r="L1866" s="41" t="s">
        <v>2273</v>
      </c>
      <c r="M1866" s="41" t="s">
        <v>5340</v>
      </c>
      <c r="N1866" s="41">
        <v>11.6</v>
      </c>
      <c r="O1866" s="41">
        <v>100.5</v>
      </c>
      <c r="P1866" s="41">
        <v>100.75</v>
      </c>
      <c r="Q1866" s="42">
        <v>1.0277000000000001</v>
      </c>
      <c r="R1866" s="43">
        <v>45258</v>
      </c>
      <c r="S1866" s="43" t="s">
        <v>5341</v>
      </c>
      <c r="T1866" s="216">
        <v>365</v>
      </c>
      <c r="U1866" s="216">
        <v>106.6</v>
      </c>
    </row>
    <row r="1867" spans="1:21">
      <c r="A1867" s="39">
        <v>1866</v>
      </c>
      <c r="B1867" s="39">
        <v>6870</v>
      </c>
      <c r="C1867" s="40">
        <v>68701</v>
      </c>
      <c r="D1867" s="40" t="s">
        <v>1868</v>
      </c>
      <c r="E1867" s="41">
        <v>6</v>
      </c>
      <c r="F1867" s="41" t="s">
        <v>2371</v>
      </c>
      <c r="G1867" s="41">
        <v>3.5</v>
      </c>
      <c r="H1867" s="41">
        <v>248.5</v>
      </c>
      <c r="I1867" s="41">
        <v>3</v>
      </c>
      <c r="J1867" s="41" t="s">
        <v>2364</v>
      </c>
      <c r="K1867" s="41" t="s">
        <v>2247</v>
      </c>
      <c r="L1867" s="41" t="s">
        <v>2268</v>
      </c>
      <c r="M1867" s="41" t="s">
        <v>5342</v>
      </c>
      <c r="N1867" s="41">
        <v>2.1800000000000002</v>
      </c>
      <c r="O1867" s="41">
        <v>101</v>
      </c>
      <c r="P1867" s="41">
        <v>100</v>
      </c>
      <c r="Q1867" s="42">
        <v>1.0549999999999999</v>
      </c>
      <c r="R1867" s="43">
        <v>45631</v>
      </c>
      <c r="S1867" s="43" t="s">
        <v>5343</v>
      </c>
      <c r="T1867" s="216">
        <v>111.95</v>
      </c>
      <c r="U1867" s="216">
        <v>93</v>
      </c>
    </row>
    <row r="1868" spans="1:21">
      <c r="A1868" s="39">
        <v>1867</v>
      </c>
      <c r="B1868" s="39">
        <v>6870</v>
      </c>
      <c r="C1868" s="40">
        <v>68702</v>
      </c>
      <c r="D1868" s="40" t="s">
        <v>1869</v>
      </c>
      <c r="E1868" s="41">
        <v>6</v>
      </c>
      <c r="F1868" s="41" t="s">
        <v>2371</v>
      </c>
      <c r="G1868" s="41">
        <v>3.5</v>
      </c>
      <c r="H1868" s="41">
        <v>236.6</v>
      </c>
      <c r="I1868" s="41">
        <v>3</v>
      </c>
      <c r="J1868" s="41" t="s">
        <v>2366</v>
      </c>
      <c r="K1868" s="41" t="s">
        <v>2247</v>
      </c>
      <c r="L1868" s="41" t="s">
        <v>2268</v>
      </c>
      <c r="M1868" s="41" t="s">
        <v>5342</v>
      </c>
      <c r="N1868" s="41">
        <v>2.1800000000000002</v>
      </c>
      <c r="O1868" s="41">
        <v>112.33</v>
      </c>
      <c r="P1868" s="41">
        <v>100</v>
      </c>
      <c r="Q1868" s="42">
        <v>1.02</v>
      </c>
      <c r="R1868" s="43">
        <v>45631</v>
      </c>
      <c r="S1868" s="43" t="s">
        <v>5343</v>
      </c>
      <c r="T1868" s="216">
        <v>118.5</v>
      </c>
      <c r="U1868" s="216">
        <v>94.5</v>
      </c>
    </row>
    <row r="1869" spans="1:21">
      <c r="A1869" s="39">
        <v>1868</v>
      </c>
      <c r="B1869" s="39">
        <v>6873</v>
      </c>
      <c r="C1869" s="40">
        <v>68731</v>
      </c>
      <c r="D1869" s="40" t="s">
        <v>1870</v>
      </c>
      <c r="E1869" s="41">
        <v>6</v>
      </c>
      <c r="F1869" s="41" t="s">
        <v>2371</v>
      </c>
      <c r="G1869" s="41">
        <v>10</v>
      </c>
      <c r="H1869" s="41">
        <v>120</v>
      </c>
      <c r="I1869" s="41">
        <v>3</v>
      </c>
      <c r="J1869" s="41" t="s">
        <v>2364</v>
      </c>
      <c r="K1869" s="41" t="s">
        <v>2247</v>
      </c>
      <c r="L1869" s="41" t="s">
        <v>2273</v>
      </c>
      <c r="M1869" s="41" t="s">
        <v>5344</v>
      </c>
      <c r="N1869" s="41">
        <v>10</v>
      </c>
      <c r="O1869" s="41">
        <v>100.5</v>
      </c>
      <c r="P1869" s="41">
        <v>100</v>
      </c>
      <c r="Q1869" s="42">
        <v>1.0545</v>
      </c>
      <c r="R1869" s="43">
        <v>45197</v>
      </c>
      <c r="S1869" s="43" t="s">
        <v>4518</v>
      </c>
      <c r="T1869" s="216">
        <v>262</v>
      </c>
      <c r="U1869" s="216">
        <v>104.1</v>
      </c>
    </row>
    <row r="1870" spans="1:21">
      <c r="A1870" s="39">
        <v>1869</v>
      </c>
      <c r="B1870" s="39">
        <v>6874</v>
      </c>
      <c r="C1870" s="40">
        <v>68741</v>
      </c>
      <c r="D1870" s="40" t="s">
        <v>1871</v>
      </c>
      <c r="E1870" s="41">
        <v>6</v>
      </c>
      <c r="F1870" s="41" t="s">
        <v>2371</v>
      </c>
      <c r="G1870" s="41">
        <v>3</v>
      </c>
      <c r="H1870" s="41">
        <v>108</v>
      </c>
      <c r="I1870" s="41">
        <v>3</v>
      </c>
      <c r="J1870" s="41" t="s">
        <v>2364</v>
      </c>
      <c r="K1870" s="41" t="s">
        <v>2257</v>
      </c>
      <c r="L1870" s="41" t="s">
        <v>2294</v>
      </c>
      <c r="M1870" s="41" t="s">
        <v>5345</v>
      </c>
      <c r="N1870" s="41">
        <v>2.2000000000000002</v>
      </c>
      <c r="O1870" s="41">
        <v>101</v>
      </c>
      <c r="P1870" s="41">
        <v>100</v>
      </c>
      <c r="Q1870" s="42">
        <v>1.085</v>
      </c>
      <c r="R1870" s="43">
        <v>45600</v>
      </c>
      <c r="S1870" s="43" t="s">
        <v>4829</v>
      </c>
      <c r="T1870" s="216">
        <v>111</v>
      </c>
      <c r="U1870" s="216">
        <v>97.55</v>
      </c>
    </row>
    <row r="1871" spans="1:21">
      <c r="A1871" s="39">
        <v>1870</v>
      </c>
      <c r="B1871" s="39">
        <v>7402</v>
      </c>
      <c r="C1871" s="40">
        <v>74021</v>
      </c>
      <c r="D1871" s="40" t="s">
        <v>1872</v>
      </c>
      <c r="E1871" s="41">
        <v>6</v>
      </c>
      <c r="F1871" s="41" t="s">
        <v>2371</v>
      </c>
      <c r="G1871" s="41">
        <v>3</v>
      </c>
      <c r="H1871" s="41">
        <v>43</v>
      </c>
      <c r="I1871" s="41">
        <v>3</v>
      </c>
      <c r="J1871" s="41" t="s">
        <v>2364</v>
      </c>
      <c r="K1871" s="41" t="s">
        <v>2238</v>
      </c>
      <c r="L1871" s="41" t="s">
        <v>2261</v>
      </c>
      <c r="M1871" s="41" t="s">
        <v>5346</v>
      </c>
      <c r="N1871" s="41">
        <v>3.49</v>
      </c>
      <c r="O1871" s="41">
        <v>100</v>
      </c>
      <c r="P1871" s="41">
        <v>101.50749999999999</v>
      </c>
      <c r="Q1871" s="42">
        <v>1.0578000000000001</v>
      </c>
      <c r="R1871" s="43">
        <v>44509</v>
      </c>
      <c r="S1871" s="43" t="s">
        <v>5347</v>
      </c>
      <c r="T1871" s="216">
        <v>316</v>
      </c>
      <c r="U1871" s="216">
        <v>101.45</v>
      </c>
    </row>
    <row r="1872" spans="1:21">
      <c r="A1872" s="39">
        <v>1871</v>
      </c>
      <c r="B1872" s="39">
        <v>8011</v>
      </c>
      <c r="C1872" s="40">
        <v>80111</v>
      </c>
      <c r="D1872" s="40" t="s">
        <v>1873</v>
      </c>
      <c r="E1872" s="41">
        <v>5</v>
      </c>
      <c r="F1872" s="41" t="s">
        <v>2371</v>
      </c>
      <c r="G1872" s="41">
        <v>2.8</v>
      </c>
      <c r="H1872" s="41">
        <v>38.9</v>
      </c>
      <c r="I1872" s="41">
        <v>3</v>
      </c>
      <c r="J1872" s="41" t="s">
        <v>2364</v>
      </c>
      <c r="K1872" s="41" t="s">
        <v>2266</v>
      </c>
      <c r="L1872" s="41" t="s">
        <v>2262</v>
      </c>
      <c r="M1872" s="41" t="s">
        <v>5348</v>
      </c>
      <c r="N1872" s="41">
        <v>17.100000000000001</v>
      </c>
      <c r="O1872" s="41" t="s">
        <v>2373</v>
      </c>
      <c r="P1872" s="41" t="s">
        <v>2373</v>
      </c>
      <c r="Q1872" s="42">
        <v>1.01</v>
      </c>
      <c r="R1872" s="43">
        <v>41711</v>
      </c>
      <c r="S1872" s="43" t="s">
        <v>5349</v>
      </c>
      <c r="T1872" s="216">
        <v>178</v>
      </c>
      <c r="U1872" s="216">
        <v>99.2</v>
      </c>
    </row>
    <row r="1873" spans="1:21">
      <c r="A1873" s="39">
        <v>1872</v>
      </c>
      <c r="B1873" s="39">
        <v>8011</v>
      </c>
      <c r="C1873" s="40">
        <v>80112</v>
      </c>
      <c r="D1873" s="40" t="s">
        <v>1874</v>
      </c>
      <c r="E1873" s="41" t="s">
        <v>3482</v>
      </c>
      <c r="F1873" s="41" t="s">
        <v>2369</v>
      </c>
      <c r="G1873" s="41">
        <v>1.5</v>
      </c>
      <c r="H1873" s="41">
        <v>18</v>
      </c>
      <c r="I1873" s="41">
        <v>3</v>
      </c>
      <c r="J1873" s="41" t="s">
        <v>2364</v>
      </c>
      <c r="K1873" s="41" t="s">
        <v>2266</v>
      </c>
      <c r="L1873" s="41" t="s">
        <v>2262</v>
      </c>
      <c r="M1873" s="41" t="s">
        <v>5348</v>
      </c>
      <c r="N1873" s="41">
        <v>17.100000000000001</v>
      </c>
      <c r="O1873" s="41">
        <v>100</v>
      </c>
      <c r="P1873" s="41">
        <v>100</v>
      </c>
      <c r="Q1873" s="42">
        <v>1.01</v>
      </c>
      <c r="R1873" s="43">
        <v>42542</v>
      </c>
      <c r="S1873" s="43" t="s">
        <v>5350</v>
      </c>
      <c r="T1873" s="216">
        <v>154</v>
      </c>
      <c r="U1873" s="216">
        <v>105.1</v>
      </c>
    </row>
    <row r="1874" spans="1:21">
      <c r="A1874" s="39">
        <v>1873</v>
      </c>
      <c r="B1874" s="39">
        <v>8011</v>
      </c>
      <c r="C1874" s="40">
        <v>80113</v>
      </c>
      <c r="D1874" s="40" t="s">
        <v>1875</v>
      </c>
      <c r="E1874" s="41">
        <v>6</v>
      </c>
      <c r="F1874" s="41" t="s">
        <v>2371</v>
      </c>
      <c r="G1874" s="41">
        <v>1.5</v>
      </c>
      <c r="H1874" s="41">
        <v>17.8</v>
      </c>
      <c r="I1874" s="41">
        <v>3</v>
      </c>
      <c r="J1874" s="41" t="s">
        <v>2364</v>
      </c>
      <c r="K1874" s="41" t="s">
        <v>2266</v>
      </c>
      <c r="L1874" s="41" t="s">
        <v>2262</v>
      </c>
      <c r="M1874" s="41" t="s">
        <v>5348</v>
      </c>
      <c r="N1874" s="41">
        <v>17.100000000000001</v>
      </c>
      <c r="O1874" s="41">
        <v>100</v>
      </c>
      <c r="P1874" s="41">
        <v>100</v>
      </c>
      <c r="Q1874" s="42">
        <v>1.01</v>
      </c>
      <c r="R1874" s="43">
        <v>42543</v>
      </c>
      <c r="S1874" s="43" t="s">
        <v>5351</v>
      </c>
      <c r="T1874" s="216">
        <v>156</v>
      </c>
      <c r="U1874" s="216">
        <v>105.5</v>
      </c>
    </row>
    <row r="1875" spans="1:21">
      <c r="A1875" s="39">
        <v>1874</v>
      </c>
      <c r="B1875" s="39">
        <v>8011</v>
      </c>
      <c r="C1875" s="40">
        <v>80114</v>
      </c>
      <c r="D1875" s="40" t="s">
        <v>1876</v>
      </c>
      <c r="E1875" s="41" t="s">
        <v>4710</v>
      </c>
      <c r="F1875" s="41" t="s">
        <v>2369</v>
      </c>
      <c r="G1875" s="41">
        <v>3</v>
      </c>
      <c r="H1875" s="41">
        <v>16.3</v>
      </c>
      <c r="I1875" s="41">
        <v>3</v>
      </c>
      <c r="J1875" s="41" t="s">
        <v>2364</v>
      </c>
      <c r="K1875" s="41" t="s">
        <v>2266</v>
      </c>
      <c r="L1875" s="41" t="s">
        <v>2262</v>
      </c>
      <c r="M1875" s="41" t="s">
        <v>5348</v>
      </c>
      <c r="N1875" s="41">
        <v>17.100000000000001</v>
      </c>
      <c r="O1875" s="41">
        <v>100</v>
      </c>
      <c r="P1875" s="41">
        <v>100</v>
      </c>
      <c r="Q1875" s="42">
        <v>1.02</v>
      </c>
      <c r="R1875" s="43">
        <v>43640</v>
      </c>
      <c r="S1875" s="43" t="s">
        <v>5352</v>
      </c>
      <c r="T1875" s="216">
        <v>178</v>
      </c>
      <c r="U1875" s="216">
        <v>99.65</v>
      </c>
    </row>
    <row r="1876" spans="1:21">
      <c r="A1876" s="39">
        <v>1875</v>
      </c>
      <c r="B1876" s="39">
        <v>8016</v>
      </c>
      <c r="C1876" s="40">
        <v>80161</v>
      </c>
      <c r="D1876" s="40" t="s">
        <v>1877</v>
      </c>
      <c r="E1876" s="41">
        <v>0</v>
      </c>
      <c r="F1876" s="41" t="s">
        <v>2373</v>
      </c>
      <c r="G1876" s="41" t="s">
        <v>2373</v>
      </c>
      <c r="H1876" s="41" t="s">
        <v>2373</v>
      </c>
      <c r="I1876" s="41" t="s">
        <v>2373</v>
      </c>
      <c r="J1876" s="41" t="s">
        <v>2364</v>
      </c>
      <c r="K1876" s="41" t="s">
        <v>2373</v>
      </c>
      <c r="L1876" s="41" t="s">
        <v>2246</v>
      </c>
      <c r="M1876" s="41" t="s">
        <v>5353</v>
      </c>
      <c r="N1876" s="41" t="s">
        <v>2373</v>
      </c>
      <c r="O1876" s="41" t="s">
        <v>2373</v>
      </c>
      <c r="P1876" s="41" t="s">
        <v>2373</v>
      </c>
      <c r="Q1876" s="42" t="s">
        <v>2373</v>
      </c>
      <c r="R1876" s="43" t="s">
        <v>2373</v>
      </c>
      <c r="S1876" s="43" t="s">
        <v>2373</v>
      </c>
      <c r="T1876" s="216">
        <v>190</v>
      </c>
      <c r="U1876" s="216">
        <v>99.5</v>
      </c>
    </row>
    <row r="1877" spans="1:21">
      <c r="A1877" s="39">
        <v>1876</v>
      </c>
      <c r="B1877" s="39">
        <v>8021</v>
      </c>
      <c r="C1877" s="40">
        <v>80211</v>
      </c>
      <c r="D1877" s="40" t="s">
        <v>1878</v>
      </c>
      <c r="E1877" s="41">
        <v>0</v>
      </c>
      <c r="F1877" s="41" t="s">
        <v>2373</v>
      </c>
      <c r="G1877" s="41" t="s">
        <v>2373</v>
      </c>
      <c r="H1877" s="41" t="s">
        <v>2373</v>
      </c>
      <c r="I1877" s="41" t="s">
        <v>2373</v>
      </c>
      <c r="J1877" s="41" t="s">
        <v>2364</v>
      </c>
      <c r="K1877" s="41" t="s">
        <v>2373</v>
      </c>
      <c r="L1877" s="41" t="s">
        <v>7043</v>
      </c>
      <c r="M1877" s="41" t="s">
        <v>5354</v>
      </c>
      <c r="N1877" s="41" t="s">
        <v>2373</v>
      </c>
      <c r="O1877" s="41" t="s">
        <v>2373</v>
      </c>
      <c r="P1877" s="41" t="s">
        <v>2373</v>
      </c>
      <c r="Q1877" s="42" t="s">
        <v>2373</v>
      </c>
      <c r="R1877" s="43" t="s">
        <v>2373</v>
      </c>
      <c r="S1877" s="43" t="s">
        <v>2373</v>
      </c>
      <c r="T1877" s="216">
        <v>115</v>
      </c>
      <c r="U1877" s="216">
        <v>108.3</v>
      </c>
    </row>
    <row r="1878" spans="1:21">
      <c r="A1878" s="39">
        <v>1877</v>
      </c>
      <c r="B1878" s="39">
        <v>8027</v>
      </c>
      <c r="C1878" s="40">
        <v>80271</v>
      </c>
      <c r="D1878" s="40" t="s">
        <v>1879</v>
      </c>
      <c r="E1878" s="41" t="s">
        <v>3524</v>
      </c>
      <c r="F1878" s="41" t="s">
        <v>2369</v>
      </c>
      <c r="G1878" s="41">
        <v>3</v>
      </c>
      <c r="H1878" s="41">
        <v>19.55</v>
      </c>
      <c r="I1878" s="41">
        <v>3</v>
      </c>
      <c r="J1878" s="41" t="s">
        <v>2364</v>
      </c>
      <c r="K1878" s="41" t="s">
        <v>2269</v>
      </c>
      <c r="L1878" s="41" t="s">
        <v>2242</v>
      </c>
      <c r="M1878" s="41" t="s">
        <v>5355</v>
      </c>
      <c r="N1878" s="41">
        <v>9.86</v>
      </c>
      <c r="O1878" s="41">
        <v>100</v>
      </c>
      <c r="P1878" s="41">
        <v>0</v>
      </c>
      <c r="Q1878" s="42">
        <v>1.0145</v>
      </c>
      <c r="R1878" s="43">
        <v>42335</v>
      </c>
      <c r="S1878" s="43" t="s">
        <v>5356</v>
      </c>
      <c r="T1878" s="216">
        <v>259</v>
      </c>
      <c r="U1878" s="216">
        <v>107</v>
      </c>
    </row>
    <row r="1879" spans="1:21">
      <c r="A1879" s="39">
        <v>1878</v>
      </c>
      <c r="B1879" s="39">
        <v>8027</v>
      </c>
      <c r="C1879" s="40">
        <v>80272</v>
      </c>
      <c r="D1879" s="40" t="s">
        <v>1880</v>
      </c>
      <c r="E1879" s="41" t="s">
        <v>3524</v>
      </c>
      <c r="F1879" s="41" t="s">
        <v>2369</v>
      </c>
      <c r="G1879" s="41">
        <v>4.2</v>
      </c>
      <c r="H1879" s="41">
        <v>43.5</v>
      </c>
      <c r="I1879" s="41">
        <v>5</v>
      </c>
      <c r="J1879" s="41" t="s">
        <v>2364</v>
      </c>
      <c r="K1879" s="41" t="s">
        <v>2269</v>
      </c>
      <c r="L1879" s="41" t="s">
        <v>2242</v>
      </c>
      <c r="M1879" s="41" t="s">
        <v>5355</v>
      </c>
      <c r="N1879" s="41">
        <v>9.86</v>
      </c>
      <c r="O1879" s="41">
        <v>104</v>
      </c>
      <c r="P1879" s="41">
        <v>100</v>
      </c>
      <c r="Q1879" s="42">
        <v>1.0979000000000001</v>
      </c>
      <c r="R1879" s="43">
        <v>43271</v>
      </c>
      <c r="S1879" s="43" t="s">
        <v>5357</v>
      </c>
      <c r="T1879" s="216">
        <v>243</v>
      </c>
      <c r="U1879" s="216">
        <v>103</v>
      </c>
    </row>
    <row r="1880" spans="1:21">
      <c r="A1880" s="39">
        <v>1879</v>
      </c>
      <c r="B1880" s="39">
        <v>8027</v>
      </c>
      <c r="C1880" s="40">
        <v>80273</v>
      </c>
      <c r="D1880" s="40" t="s">
        <v>1881</v>
      </c>
      <c r="E1880" s="41">
        <v>6</v>
      </c>
      <c r="F1880" s="41" t="s">
        <v>2371</v>
      </c>
      <c r="G1880" s="41">
        <v>10</v>
      </c>
      <c r="H1880" s="41">
        <v>67.599999999999994</v>
      </c>
      <c r="I1880" s="41">
        <v>5</v>
      </c>
      <c r="J1880" s="41" t="s">
        <v>2364</v>
      </c>
      <c r="K1880" s="41" t="s">
        <v>2267</v>
      </c>
      <c r="L1880" s="41" t="s">
        <v>2242</v>
      </c>
      <c r="M1880" s="41" t="s">
        <v>5355</v>
      </c>
      <c r="N1880" s="41">
        <v>9.86</v>
      </c>
      <c r="O1880" s="41">
        <v>101</v>
      </c>
      <c r="P1880" s="41">
        <v>100</v>
      </c>
      <c r="Q1880" s="42">
        <v>1.0646</v>
      </c>
      <c r="R1880" s="43">
        <v>44755</v>
      </c>
      <c r="S1880" s="43" t="s">
        <v>5358</v>
      </c>
      <c r="T1880" s="216">
        <v>219</v>
      </c>
      <c r="U1880" s="216">
        <v>101</v>
      </c>
    </row>
    <row r="1881" spans="1:21">
      <c r="A1881" s="39">
        <v>1880</v>
      </c>
      <c r="B1881" s="39">
        <v>8028</v>
      </c>
      <c r="C1881" s="40">
        <v>80281</v>
      </c>
      <c r="D1881" s="40" t="s">
        <v>1882</v>
      </c>
      <c r="E1881" s="41">
        <v>6</v>
      </c>
      <c r="F1881" s="41" t="s">
        <v>2371</v>
      </c>
      <c r="G1881" s="41">
        <v>10</v>
      </c>
      <c r="H1881" s="41">
        <v>76.099999999999994</v>
      </c>
      <c r="I1881" s="41">
        <v>3</v>
      </c>
      <c r="J1881" s="41" t="s">
        <v>2366</v>
      </c>
      <c r="K1881" s="41" t="s">
        <v>2257</v>
      </c>
      <c r="L1881" s="41" t="s">
        <v>2246</v>
      </c>
      <c r="M1881" s="41" t="s">
        <v>5359</v>
      </c>
      <c r="N1881" s="41">
        <v>17.3</v>
      </c>
      <c r="O1881" s="41">
        <v>109.92</v>
      </c>
      <c r="P1881" s="41">
        <v>100.75190000000001</v>
      </c>
      <c r="Q1881" s="42">
        <v>1.02</v>
      </c>
      <c r="R1881" s="43">
        <v>43782</v>
      </c>
      <c r="S1881" s="43" t="s">
        <v>5360</v>
      </c>
      <c r="T1881" s="216">
        <v>120.8</v>
      </c>
      <c r="U1881" s="216">
        <v>96.9</v>
      </c>
    </row>
    <row r="1882" spans="1:21">
      <c r="A1882" s="39">
        <v>1881</v>
      </c>
      <c r="B1882" s="39">
        <v>8028</v>
      </c>
      <c r="C1882" s="40">
        <v>80282</v>
      </c>
      <c r="D1882" s="40" t="s">
        <v>1883</v>
      </c>
      <c r="E1882" s="41">
        <v>6</v>
      </c>
      <c r="F1882" s="41" t="s">
        <v>2371</v>
      </c>
      <c r="G1882" s="41">
        <v>20</v>
      </c>
      <c r="H1882" s="41">
        <v>140.30000000000001</v>
      </c>
      <c r="I1882" s="41">
        <v>5</v>
      </c>
      <c r="J1882" s="41" t="s">
        <v>2366</v>
      </c>
      <c r="K1882" s="41" t="s">
        <v>2252</v>
      </c>
      <c r="L1882" s="41" t="s">
        <v>2246</v>
      </c>
      <c r="M1882" s="41" t="s">
        <v>5359</v>
      </c>
      <c r="N1882" s="41">
        <v>17.3</v>
      </c>
      <c r="O1882" s="41">
        <v>103.5</v>
      </c>
      <c r="P1882" s="41">
        <v>100</v>
      </c>
      <c r="Q1882" s="42">
        <v>1.02</v>
      </c>
      <c r="R1882" s="43">
        <v>45679</v>
      </c>
      <c r="S1882" s="43" t="s">
        <v>5361</v>
      </c>
      <c r="T1882" s="216">
        <v>139.05000000000001</v>
      </c>
      <c r="U1882" s="216">
        <v>94</v>
      </c>
    </row>
    <row r="1883" spans="1:21">
      <c r="A1883" s="39">
        <v>1882</v>
      </c>
      <c r="B1883" s="39">
        <v>8034</v>
      </c>
      <c r="C1883" s="40">
        <v>80341</v>
      </c>
      <c r="D1883" s="40" t="s">
        <v>1884</v>
      </c>
      <c r="E1883" s="41">
        <v>0</v>
      </c>
      <c r="F1883" s="41" t="s">
        <v>2373</v>
      </c>
      <c r="G1883" s="41" t="s">
        <v>2373</v>
      </c>
      <c r="H1883" s="41" t="s">
        <v>2373</v>
      </c>
      <c r="I1883" s="41" t="s">
        <v>2373</v>
      </c>
      <c r="J1883" s="41" t="s">
        <v>2364</v>
      </c>
      <c r="K1883" s="41" t="s">
        <v>2373</v>
      </c>
      <c r="L1883" s="41" t="s">
        <v>2262</v>
      </c>
      <c r="M1883" s="41" t="s">
        <v>5362</v>
      </c>
      <c r="N1883" s="41" t="s">
        <v>2373</v>
      </c>
      <c r="O1883" s="41" t="s">
        <v>2373</v>
      </c>
      <c r="P1883" s="41" t="s">
        <v>2373</v>
      </c>
      <c r="Q1883" s="42" t="s">
        <v>2373</v>
      </c>
      <c r="R1883" s="43" t="s">
        <v>2373</v>
      </c>
      <c r="S1883" s="43" t="s">
        <v>2373</v>
      </c>
      <c r="T1883" s="216">
        <v>169</v>
      </c>
      <c r="U1883" s="216">
        <v>90</v>
      </c>
    </row>
    <row r="1884" spans="1:21">
      <c r="A1884" s="39">
        <v>1883</v>
      </c>
      <c r="B1884" s="39">
        <v>8038</v>
      </c>
      <c r="C1884" s="40">
        <v>80381</v>
      </c>
      <c r="D1884" s="40" t="s">
        <v>1885</v>
      </c>
      <c r="E1884" s="41" t="s">
        <v>3769</v>
      </c>
      <c r="F1884" s="41" t="s">
        <v>2369</v>
      </c>
      <c r="G1884" s="41">
        <v>4</v>
      </c>
      <c r="H1884" s="41">
        <v>60.6</v>
      </c>
      <c r="I1884" s="41">
        <v>3</v>
      </c>
      <c r="J1884" s="41" t="s">
        <v>2364</v>
      </c>
      <c r="K1884" s="41" t="s">
        <v>3769</v>
      </c>
      <c r="L1884" s="41" t="s">
        <v>2239</v>
      </c>
      <c r="M1884" s="41" t="s">
        <v>5363</v>
      </c>
      <c r="N1884" s="41">
        <v>6.29</v>
      </c>
      <c r="O1884" s="41">
        <v>100</v>
      </c>
      <c r="P1884" s="41">
        <v>100</v>
      </c>
      <c r="Q1884" s="42">
        <v>1.01</v>
      </c>
      <c r="R1884" s="43">
        <v>41898</v>
      </c>
      <c r="S1884" s="43" t="s">
        <v>5364</v>
      </c>
      <c r="T1884" s="216">
        <v>145</v>
      </c>
      <c r="U1884" s="216">
        <v>100</v>
      </c>
    </row>
    <row r="1885" spans="1:21">
      <c r="A1885" s="39">
        <v>1884</v>
      </c>
      <c r="B1885" s="39">
        <v>8039</v>
      </c>
      <c r="C1885" s="40">
        <v>80391</v>
      </c>
      <c r="D1885" s="40" t="s">
        <v>1886</v>
      </c>
      <c r="E1885" s="41">
        <v>0</v>
      </c>
      <c r="F1885" s="41" t="s">
        <v>2373</v>
      </c>
      <c r="G1885" s="41" t="s">
        <v>2373</v>
      </c>
      <c r="H1885" s="41" t="s">
        <v>2373</v>
      </c>
      <c r="I1885" s="41" t="s">
        <v>2373</v>
      </c>
      <c r="J1885" s="41" t="s">
        <v>2364</v>
      </c>
      <c r="K1885" s="41" t="s">
        <v>2373</v>
      </c>
      <c r="L1885" s="41" t="s">
        <v>2239</v>
      </c>
      <c r="M1885" s="41" t="s">
        <v>5365</v>
      </c>
      <c r="N1885" s="41" t="s">
        <v>2373</v>
      </c>
      <c r="O1885" s="41" t="s">
        <v>2373</v>
      </c>
      <c r="P1885" s="41" t="s">
        <v>2373</v>
      </c>
      <c r="Q1885" s="42" t="s">
        <v>2373</v>
      </c>
      <c r="R1885" s="43" t="s">
        <v>2373</v>
      </c>
      <c r="S1885" s="43" t="s">
        <v>2373</v>
      </c>
      <c r="T1885" s="216">
        <v>188</v>
      </c>
      <c r="U1885" s="216">
        <v>97.5</v>
      </c>
    </row>
    <row r="1886" spans="1:21">
      <c r="A1886" s="39">
        <v>1885</v>
      </c>
      <c r="B1886" s="39">
        <v>8039</v>
      </c>
      <c r="C1886" s="40">
        <v>80392</v>
      </c>
      <c r="D1886" s="40" t="s">
        <v>1887</v>
      </c>
      <c r="E1886" s="41">
        <v>0</v>
      </c>
      <c r="F1886" s="41" t="s">
        <v>2373</v>
      </c>
      <c r="G1886" s="41">
        <v>4</v>
      </c>
      <c r="H1886" s="41">
        <v>62.1</v>
      </c>
      <c r="I1886" s="41">
        <v>3</v>
      </c>
      <c r="J1886" s="41" t="s">
        <v>2364</v>
      </c>
      <c r="K1886" s="41" t="s">
        <v>2373</v>
      </c>
      <c r="L1886" s="41" t="s">
        <v>2239</v>
      </c>
      <c r="M1886" s="41" t="s">
        <v>5365</v>
      </c>
      <c r="N1886" s="41" t="s">
        <v>2373</v>
      </c>
      <c r="O1886" s="41" t="s">
        <v>2373</v>
      </c>
      <c r="P1886" s="41" t="s">
        <v>2373</v>
      </c>
      <c r="Q1886" s="42" t="s">
        <v>2373</v>
      </c>
      <c r="R1886" s="43">
        <v>40489</v>
      </c>
      <c r="S1886" s="43" t="s">
        <v>5366</v>
      </c>
      <c r="T1886" s="216">
        <v>126.2</v>
      </c>
      <c r="U1886" s="216">
        <v>97.7</v>
      </c>
    </row>
    <row r="1887" spans="1:21">
      <c r="A1887" s="39">
        <v>1886</v>
      </c>
      <c r="B1887" s="39">
        <v>8042</v>
      </c>
      <c r="C1887" s="40">
        <v>80421</v>
      </c>
      <c r="D1887" s="40" t="s">
        <v>1888</v>
      </c>
      <c r="E1887" s="41">
        <v>0</v>
      </c>
      <c r="F1887" s="41" t="s">
        <v>2373</v>
      </c>
      <c r="G1887" s="41" t="s">
        <v>2373</v>
      </c>
      <c r="H1887" s="41" t="s">
        <v>2373</v>
      </c>
      <c r="I1887" s="41" t="s">
        <v>2373</v>
      </c>
      <c r="J1887" s="41" t="s">
        <v>2364</v>
      </c>
      <c r="K1887" s="41" t="s">
        <v>2373</v>
      </c>
      <c r="L1887" s="41" t="s">
        <v>2239</v>
      </c>
      <c r="M1887" s="41" t="s">
        <v>5367</v>
      </c>
      <c r="N1887" s="41" t="s">
        <v>2373</v>
      </c>
      <c r="O1887" s="41" t="s">
        <v>2373</v>
      </c>
      <c r="P1887" s="41" t="s">
        <v>2373</v>
      </c>
      <c r="Q1887" s="42" t="s">
        <v>2373</v>
      </c>
      <c r="R1887" s="43" t="s">
        <v>2373</v>
      </c>
      <c r="S1887" s="43" t="s">
        <v>2373</v>
      </c>
      <c r="T1887" s="216">
        <v>321</v>
      </c>
      <c r="U1887" s="216">
        <v>100</v>
      </c>
    </row>
    <row r="1888" spans="1:21">
      <c r="A1888" s="39">
        <v>1887</v>
      </c>
      <c r="B1888" s="39">
        <v>8042</v>
      </c>
      <c r="C1888" s="40">
        <v>80422</v>
      </c>
      <c r="D1888" s="40" t="s">
        <v>1889</v>
      </c>
      <c r="E1888" s="41">
        <v>0</v>
      </c>
      <c r="F1888" s="41" t="s">
        <v>2373</v>
      </c>
      <c r="G1888" s="41">
        <v>3</v>
      </c>
      <c r="H1888" s="41">
        <v>58.8</v>
      </c>
      <c r="I1888" s="41">
        <v>3</v>
      </c>
      <c r="J1888" s="41" t="s">
        <v>2364</v>
      </c>
      <c r="K1888" s="41" t="s">
        <v>2373</v>
      </c>
      <c r="L1888" s="41" t="s">
        <v>2239</v>
      </c>
      <c r="M1888" s="41" t="s">
        <v>5367</v>
      </c>
      <c r="N1888" s="41" t="s">
        <v>2373</v>
      </c>
      <c r="O1888" s="41" t="s">
        <v>2373</v>
      </c>
      <c r="P1888" s="41" t="s">
        <v>2373</v>
      </c>
      <c r="Q1888" s="42" t="s">
        <v>2373</v>
      </c>
      <c r="R1888" s="43">
        <v>40167</v>
      </c>
      <c r="S1888" s="43" t="s">
        <v>5368</v>
      </c>
      <c r="T1888" s="216">
        <v>116</v>
      </c>
      <c r="U1888" s="216">
        <v>94</v>
      </c>
    </row>
    <row r="1889" spans="1:21">
      <c r="A1889" s="39">
        <v>1888</v>
      </c>
      <c r="B1889" s="39">
        <v>8042</v>
      </c>
      <c r="C1889" s="40">
        <v>80423</v>
      </c>
      <c r="D1889" s="40" t="s">
        <v>1890</v>
      </c>
      <c r="E1889" s="41">
        <v>5</v>
      </c>
      <c r="F1889" s="41" t="s">
        <v>2371</v>
      </c>
      <c r="G1889" s="41">
        <v>2.5</v>
      </c>
      <c r="H1889" s="41">
        <v>40.700000000000003</v>
      </c>
      <c r="I1889" s="41">
        <v>5</v>
      </c>
      <c r="J1889" s="41" t="s">
        <v>2364</v>
      </c>
      <c r="K1889" s="41" t="s">
        <v>12589</v>
      </c>
      <c r="L1889" s="41" t="s">
        <v>2239</v>
      </c>
      <c r="M1889" s="41" t="s">
        <v>5367</v>
      </c>
      <c r="N1889" s="41">
        <v>12.9</v>
      </c>
      <c r="O1889" s="41">
        <v>100</v>
      </c>
      <c r="P1889" s="41">
        <v>100</v>
      </c>
      <c r="Q1889" s="42">
        <v>1.1000000000000001</v>
      </c>
      <c r="R1889" s="43">
        <v>41211</v>
      </c>
      <c r="S1889" s="43" t="s">
        <v>5369</v>
      </c>
      <c r="T1889" s="216">
        <v>210</v>
      </c>
      <c r="U1889" s="216">
        <v>98.05</v>
      </c>
    </row>
    <row r="1890" spans="1:21">
      <c r="A1890" s="39">
        <v>1889</v>
      </c>
      <c r="B1890" s="39">
        <v>8042</v>
      </c>
      <c r="C1890" s="40">
        <v>80424</v>
      </c>
      <c r="D1890" s="40" t="s">
        <v>1891</v>
      </c>
      <c r="E1890" s="41">
        <v>4</v>
      </c>
      <c r="F1890" s="41" t="s">
        <v>2371</v>
      </c>
      <c r="G1890" s="41">
        <v>5</v>
      </c>
      <c r="H1890" s="41">
        <v>43.9</v>
      </c>
      <c r="I1890" s="41">
        <v>3</v>
      </c>
      <c r="J1890" s="41" t="s">
        <v>2364</v>
      </c>
      <c r="K1890" s="41" t="s">
        <v>2236</v>
      </c>
      <c r="L1890" s="41" t="s">
        <v>2239</v>
      </c>
      <c r="M1890" s="41" t="s">
        <v>5367</v>
      </c>
      <c r="N1890" s="41">
        <v>12.9</v>
      </c>
      <c r="O1890" s="41">
        <v>100</v>
      </c>
      <c r="P1890" s="41">
        <v>100</v>
      </c>
      <c r="Q1890" s="42">
        <v>1.0109999999999999</v>
      </c>
      <c r="R1890" s="43">
        <v>42185</v>
      </c>
      <c r="S1890" s="43" t="s">
        <v>3975</v>
      </c>
      <c r="T1890" s="216">
        <v>195</v>
      </c>
      <c r="U1890" s="216">
        <v>101.5</v>
      </c>
    </row>
    <row r="1891" spans="1:21">
      <c r="A1891" s="39">
        <v>1890</v>
      </c>
      <c r="B1891" s="39">
        <v>8042</v>
      </c>
      <c r="C1891" s="40">
        <v>80425</v>
      </c>
      <c r="D1891" s="40" t="s">
        <v>1892</v>
      </c>
      <c r="E1891" s="41">
        <v>5</v>
      </c>
      <c r="F1891" s="41" t="s">
        <v>2371</v>
      </c>
      <c r="G1891" s="41">
        <v>7</v>
      </c>
      <c r="H1891" s="41">
        <v>75</v>
      </c>
      <c r="I1891" s="41">
        <v>5</v>
      </c>
      <c r="J1891" s="41" t="s">
        <v>2364</v>
      </c>
      <c r="K1891" s="41" t="s">
        <v>2250</v>
      </c>
      <c r="L1891" s="41" t="s">
        <v>2239</v>
      </c>
      <c r="M1891" s="41" t="s">
        <v>5367</v>
      </c>
      <c r="N1891" s="41">
        <v>12.9</v>
      </c>
      <c r="O1891" s="41">
        <v>100.5</v>
      </c>
      <c r="P1891" s="41">
        <v>100</v>
      </c>
      <c r="Q1891" s="42">
        <v>1.0795999999999999</v>
      </c>
      <c r="R1891" s="43">
        <v>43291</v>
      </c>
      <c r="S1891" s="43" t="s">
        <v>5370</v>
      </c>
      <c r="T1891" s="216">
        <v>109.45</v>
      </c>
      <c r="U1891" s="216">
        <v>89</v>
      </c>
    </row>
    <row r="1892" spans="1:21">
      <c r="A1892" s="39">
        <v>1891</v>
      </c>
      <c r="B1892" s="39">
        <v>8043</v>
      </c>
      <c r="C1892" s="40">
        <v>80431</v>
      </c>
      <c r="D1892" s="40" t="s">
        <v>1893</v>
      </c>
      <c r="E1892" s="41">
        <v>0</v>
      </c>
      <c r="F1892" s="41" t="s">
        <v>2373</v>
      </c>
      <c r="G1892" s="41" t="s">
        <v>2373</v>
      </c>
      <c r="H1892" s="41" t="s">
        <v>2373</v>
      </c>
      <c r="I1892" s="41" t="s">
        <v>2373</v>
      </c>
      <c r="J1892" s="41" t="s">
        <v>2364</v>
      </c>
      <c r="K1892" s="41" t="s">
        <v>2373</v>
      </c>
      <c r="L1892" s="41" t="s">
        <v>2239</v>
      </c>
      <c r="M1892" s="41" t="s">
        <v>5371</v>
      </c>
      <c r="N1892" s="41" t="s">
        <v>2373</v>
      </c>
      <c r="O1892" s="41" t="s">
        <v>2373</v>
      </c>
      <c r="P1892" s="41" t="s">
        <v>2373</v>
      </c>
      <c r="Q1892" s="42" t="s">
        <v>2373</v>
      </c>
      <c r="R1892" s="43" t="s">
        <v>2373</v>
      </c>
      <c r="S1892" s="43" t="s">
        <v>2373</v>
      </c>
      <c r="T1892" s="216">
        <v>158</v>
      </c>
      <c r="U1892" s="216">
        <v>86</v>
      </c>
    </row>
    <row r="1893" spans="1:21">
      <c r="A1893" s="39">
        <v>1892</v>
      </c>
      <c r="B1893" s="39">
        <v>8044</v>
      </c>
      <c r="C1893" s="40">
        <v>80441</v>
      </c>
      <c r="D1893" s="40" t="s">
        <v>1894</v>
      </c>
      <c r="E1893" s="41" t="s">
        <v>3582</v>
      </c>
      <c r="F1893" s="41" t="s">
        <v>2369</v>
      </c>
      <c r="G1893" s="41">
        <v>15</v>
      </c>
      <c r="H1893" s="41">
        <v>112</v>
      </c>
      <c r="I1893" s="41">
        <v>3</v>
      </c>
      <c r="J1893" s="41" t="s">
        <v>2366</v>
      </c>
      <c r="K1893" s="41" t="s">
        <v>2236</v>
      </c>
      <c r="L1893" s="41" t="s">
        <v>2268</v>
      </c>
      <c r="M1893" s="41" t="s">
        <v>5372</v>
      </c>
      <c r="N1893" s="41">
        <v>14.4</v>
      </c>
      <c r="O1893" s="41">
        <v>107.42</v>
      </c>
      <c r="P1893" s="41">
        <v>100</v>
      </c>
      <c r="Q1893" s="42">
        <v>1.0586100000000001</v>
      </c>
      <c r="R1893" s="43">
        <v>44111</v>
      </c>
      <c r="S1893" s="43" t="s">
        <v>4769</v>
      </c>
      <c r="T1893" s="216">
        <v>142</v>
      </c>
      <c r="U1893" s="216">
        <v>98.8</v>
      </c>
    </row>
    <row r="1894" spans="1:21">
      <c r="A1894" s="39">
        <v>1893</v>
      </c>
      <c r="B1894" s="39">
        <v>8049</v>
      </c>
      <c r="C1894" s="40">
        <v>80491</v>
      </c>
      <c r="D1894" s="40" t="s">
        <v>1895</v>
      </c>
      <c r="E1894" s="41">
        <v>0</v>
      </c>
      <c r="F1894" s="41" t="s">
        <v>2373</v>
      </c>
      <c r="G1894" s="41" t="s">
        <v>2373</v>
      </c>
      <c r="H1894" s="41" t="s">
        <v>2373</v>
      </c>
      <c r="I1894" s="41" t="s">
        <v>2373</v>
      </c>
      <c r="J1894" s="41" t="s">
        <v>2364</v>
      </c>
      <c r="K1894" s="41" t="s">
        <v>2373</v>
      </c>
      <c r="L1894" s="41" t="s">
        <v>2261</v>
      </c>
      <c r="M1894" s="41" t="s">
        <v>5373</v>
      </c>
      <c r="N1894" s="41" t="s">
        <v>2373</v>
      </c>
      <c r="O1894" s="41" t="s">
        <v>2373</v>
      </c>
      <c r="P1894" s="41" t="s">
        <v>2373</v>
      </c>
      <c r="Q1894" s="42" t="s">
        <v>2373</v>
      </c>
      <c r="R1894" s="43" t="s">
        <v>2373</v>
      </c>
      <c r="S1894" s="43" t="s">
        <v>2373</v>
      </c>
      <c r="T1894" s="216">
        <v>248</v>
      </c>
      <c r="U1894" s="216">
        <v>90.5</v>
      </c>
    </row>
    <row r="1895" spans="1:21">
      <c r="A1895" s="39">
        <v>1894</v>
      </c>
      <c r="B1895" s="39">
        <v>8049</v>
      </c>
      <c r="C1895" s="40">
        <v>80492</v>
      </c>
      <c r="D1895" s="40" t="s">
        <v>1896</v>
      </c>
      <c r="E1895" s="41">
        <v>0</v>
      </c>
      <c r="F1895" s="41" t="s">
        <v>2373</v>
      </c>
      <c r="G1895" s="41">
        <v>2.8</v>
      </c>
      <c r="H1895" s="41">
        <v>21.56</v>
      </c>
      <c r="I1895" s="41">
        <v>5</v>
      </c>
      <c r="J1895" s="41" t="s">
        <v>2364</v>
      </c>
      <c r="K1895" s="41" t="s">
        <v>2373</v>
      </c>
      <c r="L1895" s="41" t="s">
        <v>2261</v>
      </c>
      <c r="M1895" s="41" t="s">
        <v>5373</v>
      </c>
      <c r="N1895" s="41" t="s">
        <v>2373</v>
      </c>
      <c r="O1895" s="41" t="s">
        <v>2373</v>
      </c>
      <c r="P1895" s="41" t="s">
        <v>2373</v>
      </c>
      <c r="Q1895" s="42" t="s">
        <v>2373</v>
      </c>
      <c r="R1895" s="43">
        <v>39291</v>
      </c>
      <c r="S1895" s="43" t="s">
        <v>5374</v>
      </c>
      <c r="T1895" s="216">
        <v>120</v>
      </c>
      <c r="U1895" s="216">
        <v>40</v>
      </c>
    </row>
    <row r="1896" spans="1:21">
      <c r="A1896" s="39">
        <v>1895</v>
      </c>
      <c r="B1896" s="39">
        <v>8049</v>
      </c>
      <c r="C1896" s="40">
        <v>80493</v>
      </c>
      <c r="D1896" s="40" t="s">
        <v>1897</v>
      </c>
      <c r="E1896" s="41" t="s">
        <v>3702</v>
      </c>
      <c r="F1896" s="41" t="s">
        <v>2369</v>
      </c>
      <c r="G1896" s="41">
        <v>3</v>
      </c>
      <c r="H1896" s="41">
        <v>8</v>
      </c>
      <c r="I1896" s="41">
        <v>3</v>
      </c>
      <c r="J1896" s="41" t="s">
        <v>2364</v>
      </c>
      <c r="K1896" s="41" t="s">
        <v>2236</v>
      </c>
      <c r="L1896" s="41" t="s">
        <v>2261</v>
      </c>
      <c r="M1896" s="41" t="s">
        <v>5373</v>
      </c>
      <c r="N1896" s="41">
        <v>11.8</v>
      </c>
      <c r="O1896" s="41" t="s">
        <v>2373</v>
      </c>
      <c r="P1896" s="41" t="s">
        <v>2373</v>
      </c>
      <c r="Q1896" s="42">
        <v>1.1000000000000001</v>
      </c>
      <c r="R1896" s="43">
        <v>40854</v>
      </c>
      <c r="S1896" s="43" t="s">
        <v>5375</v>
      </c>
      <c r="T1896" s="216">
        <v>134.69999999999999</v>
      </c>
      <c r="U1896" s="216">
        <v>97.5</v>
      </c>
    </row>
    <row r="1897" spans="1:21">
      <c r="A1897" s="39">
        <v>1896</v>
      </c>
      <c r="B1897" s="39">
        <v>8050</v>
      </c>
      <c r="C1897" s="40">
        <v>80501</v>
      </c>
      <c r="D1897" s="40" t="s">
        <v>1898</v>
      </c>
      <c r="E1897" s="41">
        <v>0</v>
      </c>
      <c r="F1897" s="41" t="s">
        <v>2373</v>
      </c>
      <c r="G1897" s="41" t="s">
        <v>2373</v>
      </c>
      <c r="H1897" s="41" t="s">
        <v>2373</v>
      </c>
      <c r="I1897" s="41" t="s">
        <v>2373</v>
      </c>
      <c r="J1897" s="41" t="s">
        <v>2364</v>
      </c>
      <c r="K1897" s="41" t="s">
        <v>2373</v>
      </c>
      <c r="L1897" s="41" t="s">
        <v>2258</v>
      </c>
      <c r="M1897" s="41" t="s">
        <v>5376</v>
      </c>
      <c r="N1897" s="41" t="s">
        <v>2373</v>
      </c>
      <c r="O1897" s="41" t="s">
        <v>2373</v>
      </c>
      <c r="P1897" s="41" t="s">
        <v>2373</v>
      </c>
      <c r="Q1897" s="42" t="s">
        <v>2373</v>
      </c>
      <c r="R1897" s="43" t="s">
        <v>2373</v>
      </c>
      <c r="S1897" s="43" t="s">
        <v>2373</v>
      </c>
      <c r="T1897" s="216">
        <v>203</v>
      </c>
      <c r="U1897" s="216">
        <v>100</v>
      </c>
    </row>
    <row r="1898" spans="1:21">
      <c r="A1898" s="39">
        <v>1897</v>
      </c>
      <c r="B1898" s="39">
        <v>8050</v>
      </c>
      <c r="C1898" s="40">
        <v>80502</v>
      </c>
      <c r="D1898" s="40" t="s">
        <v>1899</v>
      </c>
      <c r="E1898" s="41">
        <v>0</v>
      </c>
      <c r="F1898" s="41" t="s">
        <v>2373</v>
      </c>
      <c r="G1898" s="41">
        <v>1.3</v>
      </c>
      <c r="H1898" s="41">
        <v>53.64</v>
      </c>
      <c r="I1898" s="41">
        <v>5</v>
      </c>
      <c r="J1898" s="41" t="s">
        <v>2364</v>
      </c>
      <c r="K1898" s="41" t="s">
        <v>2373</v>
      </c>
      <c r="L1898" s="41" t="s">
        <v>2258</v>
      </c>
      <c r="M1898" s="41" t="s">
        <v>5376</v>
      </c>
      <c r="N1898" s="41" t="s">
        <v>2373</v>
      </c>
      <c r="O1898" s="41" t="s">
        <v>2373</v>
      </c>
      <c r="P1898" s="41" t="s">
        <v>2373</v>
      </c>
      <c r="Q1898" s="42" t="s">
        <v>2373</v>
      </c>
      <c r="R1898" s="43">
        <v>40208</v>
      </c>
      <c r="S1898" s="43" t="s">
        <v>4986</v>
      </c>
      <c r="T1898" s="216">
        <v>167</v>
      </c>
      <c r="U1898" s="216">
        <v>100.5</v>
      </c>
    </row>
    <row r="1899" spans="1:21">
      <c r="A1899" s="39">
        <v>1898</v>
      </c>
      <c r="B1899" s="39">
        <v>8050</v>
      </c>
      <c r="C1899" s="40">
        <v>80503</v>
      </c>
      <c r="D1899" s="40" t="s">
        <v>1900</v>
      </c>
      <c r="E1899" s="41">
        <v>5</v>
      </c>
      <c r="F1899" s="41" t="s">
        <v>2371</v>
      </c>
      <c r="G1899" s="41">
        <v>2</v>
      </c>
      <c r="H1899" s="41">
        <v>41.51</v>
      </c>
      <c r="I1899" s="41">
        <v>5</v>
      </c>
      <c r="J1899" s="41" t="s">
        <v>2364</v>
      </c>
      <c r="K1899" s="41" t="s">
        <v>2254</v>
      </c>
      <c r="L1899" s="41" t="s">
        <v>2258</v>
      </c>
      <c r="M1899" s="41" t="s">
        <v>5376</v>
      </c>
      <c r="N1899" s="41">
        <v>20.7</v>
      </c>
      <c r="O1899" s="41" t="s">
        <v>2373</v>
      </c>
      <c r="P1899" s="41" t="s">
        <v>2373</v>
      </c>
      <c r="Q1899" s="42">
        <v>1.05</v>
      </c>
      <c r="R1899" s="43">
        <v>41170</v>
      </c>
      <c r="S1899" s="43" t="s">
        <v>5377</v>
      </c>
      <c r="T1899" s="216">
        <v>212</v>
      </c>
      <c r="U1899" s="216">
        <v>102</v>
      </c>
    </row>
    <row r="1900" spans="1:21">
      <c r="A1900" s="39">
        <v>1899</v>
      </c>
      <c r="B1900" s="39">
        <v>8050</v>
      </c>
      <c r="C1900" s="40">
        <v>80504</v>
      </c>
      <c r="D1900" s="40" t="s">
        <v>1901</v>
      </c>
      <c r="E1900" s="41">
        <v>5</v>
      </c>
      <c r="F1900" s="41" t="s">
        <v>2371</v>
      </c>
      <c r="G1900" s="41">
        <v>1.5</v>
      </c>
      <c r="H1900" s="41">
        <v>59.29</v>
      </c>
      <c r="I1900" s="41">
        <v>5</v>
      </c>
      <c r="J1900" s="41" t="s">
        <v>2364</v>
      </c>
      <c r="K1900" s="41" t="s">
        <v>2254</v>
      </c>
      <c r="L1900" s="41" t="s">
        <v>2258</v>
      </c>
      <c r="M1900" s="41" t="s">
        <v>5376</v>
      </c>
      <c r="N1900" s="41">
        <v>20.7</v>
      </c>
      <c r="O1900" s="41">
        <v>100</v>
      </c>
      <c r="P1900" s="41">
        <v>100</v>
      </c>
      <c r="Q1900" s="42">
        <v>1.01</v>
      </c>
      <c r="R1900" s="43">
        <v>42048</v>
      </c>
      <c r="S1900" s="43" t="s">
        <v>3511</v>
      </c>
      <c r="T1900" s="216">
        <v>158</v>
      </c>
      <c r="U1900" s="216">
        <v>107</v>
      </c>
    </row>
    <row r="1901" spans="1:21">
      <c r="A1901" s="39">
        <v>1900</v>
      </c>
      <c r="B1901" s="39">
        <v>8050</v>
      </c>
      <c r="C1901" s="40">
        <v>80505</v>
      </c>
      <c r="D1901" s="40" t="s">
        <v>1902</v>
      </c>
      <c r="E1901" s="41">
        <v>5</v>
      </c>
      <c r="F1901" s="41" t="s">
        <v>2371</v>
      </c>
      <c r="G1901" s="41">
        <v>8</v>
      </c>
      <c r="H1901" s="41">
        <v>48.8</v>
      </c>
      <c r="I1901" s="41">
        <v>5</v>
      </c>
      <c r="J1901" s="41" t="s">
        <v>2364</v>
      </c>
      <c r="K1901" s="41" t="s">
        <v>2254</v>
      </c>
      <c r="L1901" s="41" t="s">
        <v>2258</v>
      </c>
      <c r="M1901" s="41" t="s">
        <v>5376</v>
      </c>
      <c r="N1901" s="41">
        <v>20.7</v>
      </c>
      <c r="O1901" s="41">
        <v>100</v>
      </c>
      <c r="P1901" s="41">
        <v>100</v>
      </c>
      <c r="Q1901" s="42">
        <v>1.0270999999999999</v>
      </c>
      <c r="R1901" s="43">
        <v>44081</v>
      </c>
      <c r="S1901" s="43" t="s">
        <v>4551</v>
      </c>
      <c r="T1901" s="216">
        <v>200</v>
      </c>
      <c r="U1901" s="216">
        <v>103</v>
      </c>
    </row>
    <row r="1902" spans="1:21">
      <c r="A1902" s="39">
        <v>1901</v>
      </c>
      <c r="B1902" s="39">
        <v>8050</v>
      </c>
      <c r="C1902" s="40">
        <v>80506</v>
      </c>
      <c r="D1902" s="40" t="s">
        <v>1903</v>
      </c>
      <c r="E1902" s="41">
        <v>6</v>
      </c>
      <c r="F1902" s="41" t="s">
        <v>2371</v>
      </c>
      <c r="G1902" s="41">
        <v>16</v>
      </c>
      <c r="H1902" s="41">
        <v>75</v>
      </c>
      <c r="I1902" s="41">
        <v>5</v>
      </c>
      <c r="J1902" s="41" t="s">
        <v>2364</v>
      </c>
      <c r="K1902" s="41" t="s">
        <v>2254</v>
      </c>
      <c r="L1902" s="41" t="s">
        <v>2258</v>
      </c>
      <c r="M1902" s="41" t="s">
        <v>5376</v>
      </c>
      <c r="N1902" s="41">
        <v>20.7</v>
      </c>
      <c r="O1902" s="41">
        <v>100</v>
      </c>
      <c r="P1902" s="41">
        <v>100</v>
      </c>
      <c r="Q1902" s="42">
        <v>1.0652999999999999</v>
      </c>
      <c r="R1902" s="43">
        <v>44887</v>
      </c>
      <c r="S1902" s="43" t="s">
        <v>4441</v>
      </c>
      <c r="T1902" s="216">
        <v>158</v>
      </c>
      <c r="U1902" s="216">
        <v>100</v>
      </c>
    </row>
    <row r="1903" spans="1:21">
      <c r="A1903" s="39">
        <v>1902</v>
      </c>
      <c r="B1903" s="39">
        <v>8066</v>
      </c>
      <c r="C1903" s="40">
        <v>80661</v>
      </c>
      <c r="D1903" s="40" t="s">
        <v>1904</v>
      </c>
      <c r="E1903" s="41" t="s">
        <v>3531</v>
      </c>
      <c r="F1903" s="41" t="s">
        <v>2369</v>
      </c>
      <c r="G1903" s="41">
        <v>3</v>
      </c>
      <c r="H1903" s="41">
        <v>85</v>
      </c>
      <c r="I1903" s="41">
        <v>3</v>
      </c>
      <c r="J1903" s="41" t="s">
        <v>2364</v>
      </c>
      <c r="K1903" s="41" t="s">
        <v>2269</v>
      </c>
      <c r="L1903" s="41" t="s">
        <v>2280</v>
      </c>
      <c r="M1903" s="41" t="s">
        <v>5378</v>
      </c>
      <c r="N1903" s="41">
        <v>2.96</v>
      </c>
      <c r="O1903" s="41">
        <v>103</v>
      </c>
      <c r="P1903" s="41">
        <v>100</v>
      </c>
      <c r="Q1903" s="42">
        <v>1.0813999999999999</v>
      </c>
      <c r="R1903" s="43">
        <v>43816</v>
      </c>
      <c r="S1903" s="43" t="s">
        <v>5379</v>
      </c>
      <c r="T1903" s="216">
        <v>110.5</v>
      </c>
      <c r="U1903" s="216">
        <v>99.5</v>
      </c>
    </row>
    <row r="1904" spans="1:21">
      <c r="A1904" s="39">
        <v>1903</v>
      </c>
      <c r="B1904" s="39">
        <v>8067</v>
      </c>
      <c r="C1904" s="40">
        <v>80671</v>
      </c>
      <c r="D1904" s="40" t="s">
        <v>1905</v>
      </c>
      <c r="E1904" s="41">
        <v>0</v>
      </c>
      <c r="F1904" s="41" t="s">
        <v>2373</v>
      </c>
      <c r="G1904" s="41" t="s">
        <v>2373</v>
      </c>
      <c r="H1904" s="41" t="s">
        <v>2373</v>
      </c>
      <c r="I1904" s="41">
        <v>5</v>
      </c>
      <c r="J1904" s="41" t="s">
        <v>2364</v>
      </c>
      <c r="K1904" s="41" t="s">
        <v>2373</v>
      </c>
      <c r="L1904" s="41" t="s">
        <v>2270</v>
      </c>
      <c r="M1904" s="41" t="s">
        <v>5380</v>
      </c>
      <c r="N1904" s="41" t="s">
        <v>2373</v>
      </c>
      <c r="O1904" s="41" t="s">
        <v>2373</v>
      </c>
      <c r="P1904" s="41" t="s">
        <v>2373</v>
      </c>
      <c r="Q1904" s="42" t="s">
        <v>2373</v>
      </c>
      <c r="R1904" s="43" t="s">
        <v>2373</v>
      </c>
      <c r="S1904" s="43" t="s">
        <v>2373</v>
      </c>
      <c r="T1904" s="216">
        <v>182</v>
      </c>
      <c r="U1904" s="216">
        <v>93</v>
      </c>
    </row>
    <row r="1905" spans="1:21">
      <c r="A1905" s="39">
        <v>1904</v>
      </c>
      <c r="B1905" s="39">
        <v>8069</v>
      </c>
      <c r="C1905" s="40">
        <v>80691</v>
      </c>
      <c r="D1905" s="40" t="s">
        <v>1906</v>
      </c>
      <c r="E1905" s="41">
        <v>0</v>
      </c>
      <c r="F1905" s="41" t="s">
        <v>2373</v>
      </c>
      <c r="G1905" s="41" t="s">
        <v>2373</v>
      </c>
      <c r="H1905" s="41" t="s">
        <v>2373</v>
      </c>
      <c r="I1905" s="41">
        <v>5</v>
      </c>
      <c r="J1905" s="41" t="s">
        <v>2364</v>
      </c>
      <c r="K1905" s="41" t="s">
        <v>2373</v>
      </c>
      <c r="L1905" s="41" t="s">
        <v>2261</v>
      </c>
      <c r="M1905" s="41" t="s">
        <v>5381</v>
      </c>
      <c r="N1905" s="41" t="s">
        <v>2373</v>
      </c>
      <c r="O1905" s="41" t="s">
        <v>2373</v>
      </c>
      <c r="P1905" s="41" t="s">
        <v>2373</v>
      </c>
      <c r="Q1905" s="42" t="s">
        <v>2373</v>
      </c>
      <c r="R1905" s="43" t="s">
        <v>2373</v>
      </c>
      <c r="S1905" s="43" t="s">
        <v>2373</v>
      </c>
      <c r="T1905" s="216">
        <v>300</v>
      </c>
      <c r="U1905" s="216">
        <v>90.25</v>
      </c>
    </row>
    <row r="1906" spans="1:21">
      <c r="A1906" s="39">
        <v>1905</v>
      </c>
      <c r="B1906" s="39">
        <v>8069</v>
      </c>
      <c r="C1906" s="40">
        <v>80692</v>
      </c>
      <c r="D1906" s="40" t="s">
        <v>1907</v>
      </c>
      <c r="E1906" s="41">
        <v>0</v>
      </c>
      <c r="F1906" s="41" t="s">
        <v>2373</v>
      </c>
      <c r="G1906" s="41">
        <v>25.5</v>
      </c>
      <c r="H1906" s="41" t="s">
        <v>2373</v>
      </c>
      <c r="I1906" s="41">
        <v>5</v>
      </c>
      <c r="J1906" s="41" t="s">
        <v>2364</v>
      </c>
      <c r="K1906" s="41" t="s">
        <v>2373</v>
      </c>
      <c r="L1906" s="41" t="s">
        <v>2261</v>
      </c>
      <c r="M1906" s="41" t="s">
        <v>5381</v>
      </c>
      <c r="N1906" s="41" t="s">
        <v>2373</v>
      </c>
      <c r="O1906" s="41" t="s">
        <v>2373</v>
      </c>
      <c r="P1906" s="41" t="s">
        <v>2373</v>
      </c>
      <c r="Q1906" s="42" t="s">
        <v>2373</v>
      </c>
      <c r="R1906" s="43">
        <v>40026</v>
      </c>
      <c r="S1906" s="43" t="s">
        <v>5382</v>
      </c>
      <c r="T1906" s="216">
        <v>202</v>
      </c>
      <c r="U1906" s="216">
        <v>93</v>
      </c>
    </row>
    <row r="1907" spans="1:21">
      <c r="A1907" s="39">
        <v>1906</v>
      </c>
      <c r="B1907" s="39">
        <v>8070</v>
      </c>
      <c r="C1907" s="40">
        <v>80701</v>
      </c>
      <c r="D1907" s="40" t="s">
        <v>1908</v>
      </c>
      <c r="E1907" s="41">
        <v>0</v>
      </c>
      <c r="F1907" s="41" t="s">
        <v>2371</v>
      </c>
      <c r="G1907" s="41">
        <v>6</v>
      </c>
      <c r="H1907" s="41">
        <v>127.5</v>
      </c>
      <c r="I1907" s="41">
        <v>5</v>
      </c>
      <c r="J1907" s="41" t="s">
        <v>2364</v>
      </c>
      <c r="K1907" s="41" t="s">
        <v>2247</v>
      </c>
      <c r="L1907" s="41" t="s">
        <v>2270</v>
      </c>
      <c r="M1907" s="41" t="s">
        <v>5383</v>
      </c>
      <c r="N1907" s="41" t="s">
        <v>2373</v>
      </c>
      <c r="O1907" s="41" t="s">
        <v>2373</v>
      </c>
      <c r="P1907" s="41" t="s">
        <v>2373</v>
      </c>
      <c r="Q1907" s="42" t="s">
        <v>2373</v>
      </c>
      <c r="R1907" s="43">
        <v>38078</v>
      </c>
      <c r="S1907" s="43">
        <v>39903</v>
      </c>
      <c r="T1907" s="216">
        <v>260</v>
      </c>
      <c r="U1907" s="216">
        <v>98</v>
      </c>
    </row>
    <row r="1908" spans="1:21">
      <c r="A1908" s="39">
        <v>1907</v>
      </c>
      <c r="B1908" s="39">
        <v>8070</v>
      </c>
      <c r="C1908" s="40">
        <v>80702</v>
      </c>
      <c r="D1908" s="40" t="s">
        <v>1909</v>
      </c>
      <c r="E1908" s="41">
        <v>0</v>
      </c>
      <c r="F1908" s="41" t="s">
        <v>2371</v>
      </c>
      <c r="G1908" s="41">
        <v>15</v>
      </c>
      <c r="H1908" s="41">
        <v>200</v>
      </c>
      <c r="I1908" s="41">
        <v>5</v>
      </c>
      <c r="J1908" s="41" t="s">
        <v>2364</v>
      </c>
      <c r="K1908" s="41" t="s">
        <v>2249</v>
      </c>
      <c r="L1908" s="41" t="s">
        <v>2270</v>
      </c>
      <c r="M1908" s="41" t="s">
        <v>5383</v>
      </c>
      <c r="N1908" s="41" t="s">
        <v>2373</v>
      </c>
      <c r="O1908" s="41" t="s">
        <v>2373</v>
      </c>
      <c r="P1908" s="41" t="s">
        <v>2373</v>
      </c>
      <c r="Q1908" s="42" t="s">
        <v>2373</v>
      </c>
      <c r="R1908" s="43">
        <v>39065</v>
      </c>
      <c r="S1908" s="43">
        <v>40891</v>
      </c>
      <c r="T1908" s="216">
        <v>269</v>
      </c>
      <c r="U1908" s="216">
        <v>99.1</v>
      </c>
    </row>
    <row r="1909" spans="1:21">
      <c r="A1909" s="39">
        <v>1908</v>
      </c>
      <c r="B1909" s="39">
        <v>8070</v>
      </c>
      <c r="C1909" s="40">
        <v>80703</v>
      </c>
      <c r="D1909" s="40" t="s">
        <v>1910</v>
      </c>
      <c r="E1909" s="41">
        <v>0</v>
      </c>
      <c r="F1909" s="41" t="s">
        <v>2371</v>
      </c>
      <c r="G1909" s="41">
        <v>18</v>
      </c>
      <c r="H1909" s="41">
        <v>166.1</v>
      </c>
      <c r="I1909" s="41">
        <v>5</v>
      </c>
      <c r="J1909" s="41" t="s">
        <v>2364</v>
      </c>
      <c r="K1909" s="41" t="s">
        <v>2249</v>
      </c>
      <c r="L1909" s="41" t="s">
        <v>2270</v>
      </c>
      <c r="M1909" s="41" t="s">
        <v>5383</v>
      </c>
      <c r="N1909" s="41" t="s">
        <v>2373</v>
      </c>
      <c r="O1909" s="41" t="s">
        <v>2373</v>
      </c>
      <c r="P1909" s="41" t="s">
        <v>2373</v>
      </c>
      <c r="Q1909" s="42" t="s">
        <v>2373</v>
      </c>
      <c r="R1909" s="43">
        <v>40390</v>
      </c>
      <c r="S1909" s="43" t="s">
        <v>5384</v>
      </c>
      <c r="T1909" s="216">
        <v>269</v>
      </c>
      <c r="U1909" s="216">
        <v>98.4</v>
      </c>
    </row>
    <row r="1910" spans="1:21">
      <c r="A1910" s="39">
        <v>1909</v>
      </c>
      <c r="B1910" s="39">
        <v>8070</v>
      </c>
      <c r="C1910" s="40">
        <v>80704</v>
      </c>
      <c r="D1910" s="40" t="s">
        <v>1911</v>
      </c>
      <c r="E1910" s="41">
        <v>4</v>
      </c>
      <c r="F1910" s="41" t="s">
        <v>2371</v>
      </c>
      <c r="G1910" s="41">
        <v>12</v>
      </c>
      <c r="H1910" s="41">
        <v>24</v>
      </c>
      <c r="I1910" s="41">
        <v>5</v>
      </c>
      <c r="J1910" s="41" t="s">
        <v>2364</v>
      </c>
      <c r="K1910" s="41" t="s">
        <v>2236</v>
      </c>
      <c r="L1910" s="41" t="s">
        <v>2270</v>
      </c>
      <c r="M1910" s="41" t="s">
        <v>5383</v>
      </c>
      <c r="N1910" s="41">
        <v>6.89</v>
      </c>
      <c r="O1910" s="41">
        <v>100.5</v>
      </c>
      <c r="P1910" s="41">
        <v>100</v>
      </c>
      <c r="Q1910" s="42">
        <v>1.0494000000000001</v>
      </c>
      <c r="R1910" s="43">
        <v>44160</v>
      </c>
      <c r="S1910" s="43" t="s">
        <v>5385</v>
      </c>
      <c r="T1910" s="216">
        <v>188</v>
      </c>
      <c r="U1910" s="216">
        <v>108.95</v>
      </c>
    </row>
    <row r="1911" spans="1:21">
      <c r="A1911" s="39">
        <v>1910</v>
      </c>
      <c r="B1911" s="39">
        <v>8070</v>
      </c>
      <c r="C1911" s="40">
        <v>80705</v>
      </c>
      <c r="D1911" s="40" t="s">
        <v>1912</v>
      </c>
      <c r="E1911" s="41">
        <v>4</v>
      </c>
      <c r="F1911" s="41" t="s">
        <v>2371</v>
      </c>
      <c r="G1911" s="41">
        <v>12</v>
      </c>
      <c r="H1911" s="41">
        <v>36.200000000000003</v>
      </c>
      <c r="I1911" s="41">
        <v>3</v>
      </c>
      <c r="J1911" s="41" t="s">
        <v>2364</v>
      </c>
      <c r="K1911" s="41" t="s">
        <v>2254</v>
      </c>
      <c r="L1911" s="41" t="s">
        <v>2270</v>
      </c>
      <c r="M1911" s="41" t="s">
        <v>5383</v>
      </c>
      <c r="N1911" s="41">
        <v>6.89</v>
      </c>
      <c r="O1911" s="41">
        <v>101</v>
      </c>
      <c r="P1911" s="41">
        <v>100</v>
      </c>
      <c r="Q1911" s="42">
        <v>1.0806</v>
      </c>
      <c r="R1911" s="43">
        <v>44998</v>
      </c>
      <c r="S1911" s="43" t="s">
        <v>5386</v>
      </c>
      <c r="T1911" s="216">
        <v>163</v>
      </c>
      <c r="U1911" s="216">
        <v>105</v>
      </c>
    </row>
    <row r="1912" spans="1:21">
      <c r="A1912" s="39">
        <v>1911</v>
      </c>
      <c r="B1912" s="39">
        <v>8071</v>
      </c>
      <c r="C1912" s="40">
        <v>80711</v>
      </c>
      <c r="D1912" s="40" t="s">
        <v>1913</v>
      </c>
      <c r="E1912" s="41">
        <v>0</v>
      </c>
      <c r="F1912" s="41" t="s">
        <v>2373</v>
      </c>
      <c r="G1912" s="41" t="s">
        <v>2373</v>
      </c>
      <c r="H1912" s="41" t="s">
        <v>2373</v>
      </c>
      <c r="I1912" s="41" t="s">
        <v>2373</v>
      </c>
      <c r="J1912" s="41" t="s">
        <v>2364</v>
      </c>
      <c r="K1912" s="41" t="s">
        <v>2373</v>
      </c>
      <c r="L1912" s="41" t="s">
        <v>2239</v>
      </c>
      <c r="M1912" s="41" t="s">
        <v>5387</v>
      </c>
      <c r="N1912" s="41" t="s">
        <v>2373</v>
      </c>
      <c r="O1912" s="41" t="s">
        <v>2373</v>
      </c>
      <c r="P1912" s="41" t="s">
        <v>2373</v>
      </c>
      <c r="Q1912" s="42" t="s">
        <v>2373</v>
      </c>
      <c r="R1912" s="43" t="s">
        <v>2373</v>
      </c>
      <c r="S1912" s="43" t="s">
        <v>2373</v>
      </c>
      <c r="T1912" s="216">
        <v>100.55</v>
      </c>
      <c r="U1912" s="216">
        <v>88</v>
      </c>
    </row>
    <row r="1913" spans="1:21">
      <c r="A1913" s="39">
        <v>1912</v>
      </c>
      <c r="B1913" s="39">
        <v>8074</v>
      </c>
      <c r="C1913" s="40">
        <v>80741</v>
      </c>
      <c r="D1913" s="40" t="s">
        <v>1914</v>
      </c>
      <c r="E1913" s="41">
        <v>0</v>
      </c>
      <c r="F1913" s="41" t="s">
        <v>2373</v>
      </c>
      <c r="G1913" s="41" t="s">
        <v>2373</v>
      </c>
      <c r="H1913" s="41" t="s">
        <v>2373</v>
      </c>
      <c r="I1913" s="41" t="s">
        <v>2373</v>
      </c>
      <c r="J1913" s="41" t="s">
        <v>2364</v>
      </c>
      <c r="K1913" s="41" t="s">
        <v>2373</v>
      </c>
      <c r="L1913" s="41" t="s">
        <v>2239</v>
      </c>
      <c r="M1913" s="41" t="s">
        <v>5388</v>
      </c>
      <c r="N1913" s="41" t="s">
        <v>2373</v>
      </c>
      <c r="O1913" s="41" t="s">
        <v>2373</v>
      </c>
      <c r="P1913" s="41" t="s">
        <v>2373</v>
      </c>
      <c r="Q1913" s="42" t="s">
        <v>2373</v>
      </c>
      <c r="R1913" s="43" t="s">
        <v>2373</v>
      </c>
      <c r="S1913" s="43" t="s">
        <v>2373</v>
      </c>
      <c r="T1913" s="216">
        <v>189</v>
      </c>
      <c r="U1913" s="216">
        <v>88</v>
      </c>
    </row>
    <row r="1914" spans="1:21">
      <c r="A1914" s="39">
        <v>1913</v>
      </c>
      <c r="B1914" s="39">
        <v>8074</v>
      </c>
      <c r="C1914" s="40">
        <v>80742</v>
      </c>
      <c r="D1914" s="40" t="s">
        <v>1915</v>
      </c>
      <c r="E1914" s="41">
        <v>0</v>
      </c>
      <c r="F1914" s="41" t="s">
        <v>2373</v>
      </c>
      <c r="G1914" s="41" t="s">
        <v>2373</v>
      </c>
      <c r="H1914" s="41" t="s">
        <v>2373</v>
      </c>
      <c r="I1914" s="41" t="s">
        <v>2373</v>
      </c>
      <c r="J1914" s="41" t="s">
        <v>2364</v>
      </c>
      <c r="K1914" s="41" t="s">
        <v>2373</v>
      </c>
      <c r="L1914" s="41" t="s">
        <v>2239</v>
      </c>
      <c r="M1914" s="41" t="s">
        <v>5388</v>
      </c>
      <c r="N1914" s="41" t="s">
        <v>2373</v>
      </c>
      <c r="O1914" s="41" t="s">
        <v>2373</v>
      </c>
      <c r="P1914" s="41" t="s">
        <v>2373</v>
      </c>
      <c r="Q1914" s="42" t="s">
        <v>2373</v>
      </c>
      <c r="R1914" s="43" t="s">
        <v>2373</v>
      </c>
      <c r="S1914" s="43" t="s">
        <v>2373</v>
      </c>
      <c r="T1914" s="216">
        <v>116</v>
      </c>
      <c r="U1914" s="216">
        <v>79.5</v>
      </c>
    </row>
    <row r="1915" spans="1:21">
      <c r="A1915" s="39">
        <v>1914</v>
      </c>
      <c r="B1915" s="39">
        <v>8074</v>
      </c>
      <c r="C1915" s="40">
        <v>80743</v>
      </c>
      <c r="D1915" s="40" t="s">
        <v>1916</v>
      </c>
      <c r="E1915" s="41" t="s">
        <v>4120</v>
      </c>
      <c r="F1915" s="41" t="s">
        <v>2369</v>
      </c>
      <c r="G1915" s="41">
        <v>1</v>
      </c>
      <c r="H1915" s="41">
        <v>16.649999999999999</v>
      </c>
      <c r="I1915" s="41">
        <v>3</v>
      </c>
      <c r="J1915" s="41" t="s">
        <v>2364</v>
      </c>
      <c r="K1915" s="41" t="s">
        <v>2243</v>
      </c>
      <c r="L1915" s="41" t="s">
        <v>2239</v>
      </c>
      <c r="M1915" s="41" t="s">
        <v>5388</v>
      </c>
      <c r="N1915" s="41">
        <v>8.1</v>
      </c>
      <c r="O1915" s="41" t="s">
        <v>2373</v>
      </c>
      <c r="P1915" s="41" t="s">
        <v>2373</v>
      </c>
      <c r="Q1915" s="42">
        <v>1.0108999999999999</v>
      </c>
      <c r="R1915" s="43">
        <v>41200</v>
      </c>
      <c r="S1915" s="43" t="s">
        <v>5389</v>
      </c>
      <c r="T1915" s="216">
        <v>312</v>
      </c>
      <c r="U1915" s="216">
        <v>108</v>
      </c>
    </row>
    <row r="1916" spans="1:21">
      <c r="A1916" s="39">
        <v>1915</v>
      </c>
      <c r="B1916" s="39">
        <v>8074</v>
      </c>
      <c r="C1916" s="40">
        <v>80744</v>
      </c>
      <c r="D1916" s="40" t="s">
        <v>1917</v>
      </c>
      <c r="E1916" s="41" t="s">
        <v>3684</v>
      </c>
      <c r="F1916" s="41" t="s">
        <v>2369</v>
      </c>
      <c r="G1916" s="41">
        <v>0.8</v>
      </c>
      <c r="H1916" s="41">
        <v>16.649999999999999</v>
      </c>
      <c r="I1916" s="41">
        <v>3</v>
      </c>
      <c r="J1916" s="41" t="s">
        <v>2364</v>
      </c>
      <c r="K1916" s="41" t="s">
        <v>2243</v>
      </c>
      <c r="L1916" s="41" t="s">
        <v>2239</v>
      </c>
      <c r="M1916" s="41" t="s">
        <v>5388</v>
      </c>
      <c r="N1916" s="41">
        <v>8.1</v>
      </c>
      <c r="O1916" s="41" t="s">
        <v>2373</v>
      </c>
      <c r="P1916" s="41" t="s">
        <v>2373</v>
      </c>
      <c r="Q1916" s="42">
        <v>1.0108999999999999</v>
      </c>
      <c r="R1916" s="43">
        <v>41200</v>
      </c>
      <c r="S1916" s="43" t="s">
        <v>5389</v>
      </c>
      <c r="T1916" s="216">
        <v>280</v>
      </c>
      <c r="U1916" s="216">
        <v>110</v>
      </c>
    </row>
    <row r="1917" spans="1:21">
      <c r="A1917" s="39">
        <v>1916</v>
      </c>
      <c r="B1917" s="39">
        <v>8074</v>
      </c>
      <c r="C1917" s="40">
        <v>80745</v>
      </c>
      <c r="D1917" s="40" t="s">
        <v>1918</v>
      </c>
      <c r="E1917" s="41" t="s">
        <v>5390</v>
      </c>
      <c r="F1917" s="41" t="s">
        <v>2369</v>
      </c>
      <c r="G1917" s="41">
        <v>4.5</v>
      </c>
      <c r="H1917" s="41">
        <v>20.399999999999999</v>
      </c>
      <c r="I1917" s="41">
        <v>5</v>
      </c>
      <c r="J1917" s="41" t="s">
        <v>2364</v>
      </c>
      <c r="K1917" s="41" t="s">
        <v>2288</v>
      </c>
      <c r="L1917" s="41" t="s">
        <v>2239</v>
      </c>
      <c r="M1917" s="41" t="s">
        <v>5388</v>
      </c>
      <c r="N1917" s="41">
        <v>8.1</v>
      </c>
      <c r="O1917" s="41">
        <v>100</v>
      </c>
      <c r="P1917" s="41">
        <v>100</v>
      </c>
      <c r="Q1917" s="42">
        <v>1.0209999999999999</v>
      </c>
      <c r="R1917" s="43">
        <v>42236</v>
      </c>
      <c r="S1917" s="43" t="s">
        <v>5391</v>
      </c>
      <c r="T1917" s="216">
        <v>187</v>
      </c>
      <c r="U1917" s="216">
        <v>105.2</v>
      </c>
    </row>
    <row r="1918" spans="1:21">
      <c r="A1918" s="39">
        <v>1917</v>
      </c>
      <c r="B1918" s="39">
        <v>8076</v>
      </c>
      <c r="C1918" s="40">
        <v>80761</v>
      </c>
      <c r="D1918" s="40" t="s">
        <v>1919</v>
      </c>
      <c r="E1918" s="41">
        <v>0</v>
      </c>
      <c r="F1918" s="41" t="s">
        <v>2373</v>
      </c>
      <c r="G1918" s="41" t="s">
        <v>2373</v>
      </c>
      <c r="H1918" s="41" t="s">
        <v>2373</v>
      </c>
      <c r="I1918" s="41" t="s">
        <v>2373</v>
      </c>
      <c r="J1918" s="41" t="s">
        <v>2364</v>
      </c>
      <c r="K1918" s="41" t="s">
        <v>2373</v>
      </c>
      <c r="L1918" s="41" t="s">
        <v>2258</v>
      </c>
      <c r="M1918" s="41" t="s">
        <v>5392</v>
      </c>
      <c r="N1918" s="41" t="s">
        <v>2373</v>
      </c>
      <c r="O1918" s="41" t="s">
        <v>2373</v>
      </c>
      <c r="P1918" s="41" t="s">
        <v>2373</v>
      </c>
      <c r="Q1918" s="42" t="s">
        <v>2373</v>
      </c>
      <c r="R1918" s="43" t="s">
        <v>2373</v>
      </c>
      <c r="S1918" s="43" t="s">
        <v>2373</v>
      </c>
      <c r="T1918" s="216">
        <v>385</v>
      </c>
      <c r="U1918" s="216">
        <v>100</v>
      </c>
    </row>
    <row r="1919" spans="1:21">
      <c r="A1919" s="39">
        <v>1918</v>
      </c>
      <c r="B1919" s="39">
        <v>8076</v>
      </c>
      <c r="C1919" s="40">
        <v>80762</v>
      </c>
      <c r="D1919" s="40" t="s">
        <v>1920</v>
      </c>
      <c r="E1919" s="41">
        <v>0</v>
      </c>
      <c r="F1919" s="41" t="s">
        <v>2373</v>
      </c>
      <c r="G1919" s="41">
        <v>4</v>
      </c>
      <c r="H1919" s="41">
        <v>83.1</v>
      </c>
      <c r="I1919" s="41">
        <v>5</v>
      </c>
      <c r="J1919" s="41" t="s">
        <v>2364</v>
      </c>
      <c r="K1919" s="41" t="s">
        <v>2373</v>
      </c>
      <c r="L1919" s="41" t="s">
        <v>2258</v>
      </c>
      <c r="M1919" s="41" t="s">
        <v>5392</v>
      </c>
      <c r="N1919" s="41" t="s">
        <v>2373</v>
      </c>
      <c r="O1919" s="41" t="s">
        <v>2373</v>
      </c>
      <c r="P1919" s="41" t="s">
        <v>2373</v>
      </c>
      <c r="Q1919" s="42" t="s">
        <v>2373</v>
      </c>
      <c r="R1919" s="43">
        <v>38951</v>
      </c>
      <c r="S1919" s="43" t="s">
        <v>4415</v>
      </c>
      <c r="T1919" s="216">
        <v>348</v>
      </c>
      <c r="U1919" s="216">
        <v>107</v>
      </c>
    </row>
    <row r="1920" spans="1:21">
      <c r="A1920" s="39">
        <v>1919</v>
      </c>
      <c r="B1920" s="39">
        <v>8076</v>
      </c>
      <c r="C1920" s="40">
        <v>80763</v>
      </c>
      <c r="D1920" s="40" t="s">
        <v>1921</v>
      </c>
      <c r="E1920" s="41" t="s">
        <v>3512</v>
      </c>
      <c r="F1920" s="41" t="s">
        <v>2369</v>
      </c>
      <c r="G1920" s="41">
        <v>5</v>
      </c>
      <c r="H1920" s="41">
        <v>40.1</v>
      </c>
      <c r="I1920" s="41">
        <v>3</v>
      </c>
      <c r="J1920" s="41" t="s">
        <v>2364</v>
      </c>
      <c r="K1920" s="41" t="s">
        <v>2245</v>
      </c>
      <c r="L1920" s="41" t="s">
        <v>2258</v>
      </c>
      <c r="M1920" s="41" t="s">
        <v>5392</v>
      </c>
      <c r="N1920" s="41">
        <v>30.1</v>
      </c>
      <c r="O1920" s="41" t="s">
        <v>2373</v>
      </c>
      <c r="P1920" s="41" t="s">
        <v>2373</v>
      </c>
      <c r="Q1920" s="42">
        <v>1.01</v>
      </c>
      <c r="R1920" s="43">
        <v>41270</v>
      </c>
      <c r="S1920" s="43" t="s">
        <v>5393</v>
      </c>
      <c r="T1920" s="216">
        <v>477</v>
      </c>
      <c r="U1920" s="216">
        <v>107</v>
      </c>
    </row>
    <row r="1921" spans="1:21">
      <c r="A1921" s="39">
        <v>1920</v>
      </c>
      <c r="B1921" s="39">
        <v>8076</v>
      </c>
      <c r="C1921" s="40">
        <v>80764</v>
      </c>
      <c r="D1921" s="40" t="s">
        <v>1922</v>
      </c>
      <c r="E1921" s="41" t="s">
        <v>3512</v>
      </c>
      <c r="F1921" s="41" t="s">
        <v>2369</v>
      </c>
      <c r="G1921" s="41">
        <v>6</v>
      </c>
      <c r="H1921" s="41">
        <v>53.9</v>
      </c>
      <c r="I1921" s="41">
        <v>3</v>
      </c>
      <c r="J1921" s="41" t="s">
        <v>2364</v>
      </c>
      <c r="K1921" s="41" t="s">
        <v>5394</v>
      </c>
      <c r="L1921" s="41" t="s">
        <v>2258</v>
      </c>
      <c r="M1921" s="41" t="s">
        <v>5392</v>
      </c>
      <c r="N1921" s="41">
        <v>30.1</v>
      </c>
      <c r="O1921" s="41">
        <v>100</v>
      </c>
      <c r="P1921" s="41">
        <v>100</v>
      </c>
      <c r="Q1921" s="42">
        <v>1.05</v>
      </c>
      <c r="R1921" s="43">
        <v>43271</v>
      </c>
      <c r="S1921" s="43" t="s">
        <v>5395</v>
      </c>
      <c r="T1921" s="216">
        <v>128</v>
      </c>
      <c r="U1921" s="216">
        <v>99.7</v>
      </c>
    </row>
    <row r="1922" spans="1:21">
      <c r="A1922" s="39">
        <v>1921</v>
      </c>
      <c r="B1922" s="39">
        <v>8077</v>
      </c>
      <c r="C1922" s="40">
        <v>80771</v>
      </c>
      <c r="D1922" s="40" t="s">
        <v>1923</v>
      </c>
      <c r="E1922" s="41">
        <v>0</v>
      </c>
      <c r="F1922" s="41" t="s">
        <v>2373</v>
      </c>
      <c r="G1922" s="41" t="s">
        <v>2373</v>
      </c>
      <c r="H1922" s="41" t="s">
        <v>2373</v>
      </c>
      <c r="I1922" s="41" t="s">
        <v>2373</v>
      </c>
      <c r="J1922" s="41" t="s">
        <v>2364</v>
      </c>
      <c r="K1922" s="41" t="s">
        <v>2373</v>
      </c>
      <c r="L1922" s="41" t="s">
        <v>2240</v>
      </c>
      <c r="M1922" s="41" t="s">
        <v>5396</v>
      </c>
      <c r="N1922" s="41" t="s">
        <v>2373</v>
      </c>
      <c r="O1922" s="41" t="s">
        <v>2373</v>
      </c>
      <c r="P1922" s="41" t="s">
        <v>2373</v>
      </c>
      <c r="Q1922" s="42" t="s">
        <v>2373</v>
      </c>
      <c r="R1922" s="43" t="s">
        <v>2373</v>
      </c>
      <c r="S1922" s="43" t="s">
        <v>2373</v>
      </c>
      <c r="T1922" s="216">
        <v>128</v>
      </c>
      <c r="U1922" s="216">
        <v>73</v>
      </c>
    </row>
    <row r="1923" spans="1:21">
      <c r="A1923" s="39">
        <v>1922</v>
      </c>
      <c r="B1923" s="39">
        <v>8079</v>
      </c>
      <c r="C1923" s="40">
        <v>80791</v>
      </c>
      <c r="D1923" s="40" t="s">
        <v>1924</v>
      </c>
      <c r="E1923" s="41">
        <v>0</v>
      </c>
      <c r="F1923" s="41" t="s">
        <v>2373</v>
      </c>
      <c r="G1923" s="41" t="s">
        <v>2373</v>
      </c>
      <c r="H1923" s="41" t="s">
        <v>2373</v>
      </c>
      <c r="I1923" s="41" t="s">
        <v>2373</v>
      </c>
      <c r="J1923" s="41" t="s">
        <v>2364</v>
      </c>
      <c r="K1923" s="41" t="s">
        <v>2373</v>
      </c>
      <c r="L1923" s="41" t="s">
        <v>2373</v>
      </c>
      <c r="M1923" s="41" t="s">
        <v>2373</v>
      </c>
      <c r="N1923" s="41" t="s">
        <v>2373</v>
      </c>
      <c r="O1923" s="41" t="s">
        <v>2373</v>
      </c>
      <c r="P1923" s="41" t="s">
        <v>2373</v>
      </c>
      <c r="Q1923" s="42" t="s">
        <v>2373</v>
      </c>
      <c r="R1923" s="43" t="s">
        <v>2373</v>
      </c>
      <c r="S1923" s="43" t="s">
        <v>2373</v>
      </c>
      <c r="T1923" s="216">
        <v>163</v>
      </c>
      <c r="U1923" s="216">
        <v>99</v>
      </c>
    </row>
    <row r="1924" spans="1:21">
      <c r="A1924" s="39">
        <v>1923</v>
      </c>
      <c r="B1924" s="39">
        <v>8079</v>
      </c>
      <c r="C1924" s="40">
        <v>80792</v>
      </c>
      <c r="D1924" s="40" t="s">
        <v>1925</v>
      </c>
      <c r="E1924" s="41">
        <v>0</v>
      </c>
      <c r="F1924" s="41" t="s">
        <v>2373</v>
      </c>
      <c r="G1924" s="41" t="s">
        <v>2373</v>
      </c>
      <c r="H1924" s="41" t="s">
        <v>2373</v>
      </c>
      <c r="I1924" s="41" t="s">
        <v>2373</v>
      </c>
      <c r="J1924" s="41" t="s">
        <v>2364</v>
      </c>
      <c r="K1924" s="41" t="s">
        <v>2373</v>
      </c>
      <c r="L1924" s="41" t="s">
        <v>2373</v>
      </c>
      <c r="M1924" s="41" t="s">
        <v>2373</v>
      </c>
      <c r="N1924" s="41" t="s">
        <v>2373</v>
      </c>
      <c r="O1924" s="41" t="s">
        <v>2373</v>
      </c>
      <c r="P1924" s="41" t="s">
        <v>2373</v>
      </c>
      <c r="Q1924" s="42" t="s">
        <v>2373</v>
      </c>
      <c r="R1924" s="43" t="s">
        <v>2373</v>
      </c>
      <c r="S1924" s="43" t="s">
        <v>2373</v>
      </c>
      <c r="T1924" s="216">
        <v>163</v>
      </c>
      <c r="U1924" s="216">
        <v>86.5</v>
      </c>
    </row>
    <row r="1925" spans="1:21">
      <c r="A1925" s="39">
        <v>1924</v>
      </c>
      <c r="B1925" s="39">
        <v>8082</v>
      </c>
      <c r="C1925" s="40">
        <v>80821</v>
      </c>
      <c r="D1925" s="40" t="s">
        <v>1926</v>
      </c>
      <c r="E1925" s="41">
        <v>0</v>
      </c>
      <c r="F1925" s="41" t="s">
        <v>2373</v>
      </c>
      <c r="G1925" s="41" t="s">
        <v>2373</v>
      </c>
      <c r="H1925" s="41" t="s">
        <v>2373</v>
      </c>
      <c r="I1925" s="41" t="s">
        <v>2373</v>
      </c>
      <c r="J1925" s="41" t="s">
        <v>2364</v>
      </c>
      <c r="K1925" s="41" t="s">
        <v>2373</v>
      </c>
      <c r="L1925" s="41" t="s">
        <v>2373</v>
      </c>
      <c r="M1925" s="41" t="s">
        <v>2373</v>
      </c>
      <c r="N1925" s="41" t="s">
        <v>2373</v>
      </c>
      <c r="O1925" s="41" t="s">
        <v>2373</v>
      </c>
      <c r="P1925" s="41" t="s">
        <v>2373</v>
      </c>
      <c r="Q1925" s="42" t="s">
        <v>2373</v>
      </c>
      <c r="R1925" s="43" t="s">
        <v>2373</v>
      </c>
      <c r="S1925" s="43" t="s">
        <v>2373</v>
      </c>
      <c r="T1925" s="216">
        <v>256</v>
      </c>
      <c r="U1925" s="216">
        <v>117</v>
      </c>
    </row>
    <row r="1926" spans="1:21">
      <c r="A1926" s="39">
        <v>1925</v>
      </c>
      <c r="B1926" s="39">
        <v>8082</v>
      </c>
      <c r="C1926" s="40">
        <v>80822</v>
      </c>
      <c r="D1926" s="40" t="s">
        <v>1927</v>
      </c>
      <c r="E1926" s="41">
        <v>0</v>
      </c>
      <c r="F1926" s="41" t="s">
        <v>2373</v>
      </c>
      <c r="G1926" s="41">
        <v>1.5</v>
      </c>
      <c r="H1926" s="41">
        <v>14.6</v>
      </c>
      <c r="I1926" s="41">
        <v>5</v>
      </c>
      <c r="J1926" s="41" t="s">
        <v>2364</v>
      </c>
      <c r="K1926" s="41" t="s">
        <v>2373</v>
      </c>
      <c r="L1926" s="41" t="s">
        <v>2373</v>
      </c>
      <c r="M1926" s="41" t="s">
        <v>2373</v>
      </c>
      <c r="N1926" s="41" t="s">
        <v>2373</v>
      </c>
      <c r="O1926" s="41" t="s">
        <v>2373</v>
      </c>
      <c r="P1926" s="41" t="s">
        <v>2373</v>
      </c>
      <c r="Q1926" s="42" t="s">
        <v>2373</v>
      </c>
      <c r="R1926" s="43">
        <v>39567</v>
      </c>
      <c r="S1926" s="43" t="s">
        <v>5397</v>
      </c>
      <c r="T1926" s="216">
        <v>147.5</v>
      </c>
      <c r="U1926" s="216">
        <v>100</v>
      </c>
    </row>
    <row r="1927" spans="1:21">
      <c r="A1927" s="39">
        <v>1926</v>
      </c>
      <c r="B1927" s="39">
        <v>8082</v>
      </c>
      <c r="C1927" s="40">
        <v>80823</v>
      </c>
      <c r="D1927" s="40" t="s">
        <v>1928</v>
      </c>
      <c r="E1927" s="41">
        <v>0</v>
      </c>
      <c r="F1927" s="41" t="s">
        <v>2373</v>
      </c>
      <c r="G1927" s="41">
        <v>1</v>
      </c>
      <c r="H1927" s="41" t="s">
        <v>2373</v>
      </c>
      <c r="I1927" s="41">
        <v>5</v>
      </c>
      <c r="J1927" s="41" t="s">
        <v>2364</v>
      </c>
      <c r="K1927" s="41" t="s">
        <v>2373</v>
      </c>
      <c r="L1927" s="41" t="s">
        <v>2373</v>
      </c>
      <c r="M1927" s="41" t="s">
        <v>2373</v>
      </c>
      <c r="N1927" s="41" t="s">
        <v>2373</v>
      </c>
      <c r="O1927" s="41" t="s">
        <v>2373</v>
      </c>
      <c r="P1927" s="41" t="s">
        <v>2373</v>
      </c>
      <c r="Q1927" s="42" t="s">
        <v>2373</v>
      </c>
      <c r="R1927" s="43">
        <v>39570</v>
      </c>
      <c r="S1927" s="43" t="s">
        <v>5398</v>
      </c>
      <c r="T1927" s="216">
        <v>139</v>
      </c>
      <c r="U1927" s="216">
        <v>82</v>
      </c>
    </row>
    <row r="1928" spans="1:21">
      <c r="A1928" s="39">
        <v>1927</v>
      </c>
      <c r="B1928" s="39">
        <v>8084</v>
      </c>
      <c r="C1928" s="40">
        <v>80841</v>
      </c>
      <c r="D1928" s="40" t="s">
        <v>1929</v>
      </c>
      <c r="E1928" s="41">
        <v>0</v>
      </c>
      <c r="F1928" s="41" t="s">
        <v>2373</v>
      </c>
      <c r="G1928" s="41" t="s">
        <v>2373</v>
      </c>
      <c r="H1928" s="41" t="s">
        <v>2373</v>
      </c>
      <c r="I1928" s="41" t="s">
        <v>2373</v>
      </c>
      <c r="J1928" s="41" t="s">
        <v>2364</v>
      </c>
      <c r="K1928" s="41" t="s">
        <v>2373</v>
      </c>
      <c r="L1928" s="41" t="s">
        <v>2270</v>
      </c>
      <c r="M1928" s="41" t="s">
        <v>5399</v>
      </c>
      <c r="N1928" s="41" t="s">
        <v>2373</v>
      </c>
      <c r="O1928" s="41" t="s">
        <v>2373</v>
      </c>
      <c r="P1928" s="41" t="s">
        <v>2373</v>
      </c>
      <c r="Q1928" s="42" t="s">
        <v>2373</v>
      </c>
      <c r="R1928" s="43" t="s">
        <v>2373</v>
      </c>
      <c r="S1928" s="43" t="s">
        <v>2373</v>
      </c>
      <c r="T1928" s="216">
        <v>128</v>
      </c>
      <c r="U1928" s="216">
        <v>102.9</v>
      </c>
    </row>
    <row r="1929" spans="1:21">
      <c r="A1929" s="39">
        <v>1928</v>
      </c>
      <c r="B1929" s="39">
        <v>8085</v>
      </c>
      <c r="C1929" s="40">
        <v>80851</v>
      </c>
      <c r="D1929" s="40" t="s">
        <v>1930</v>
      </c>
      <c r="E1929" s="41">
        <v>0</v>
      </c>
      <c r="F1929" s="41" t="s">
        <v>2373</v>
      </c>
      <c r="G1929" s="41" t="s">
        <v>2373</v>
      </c>
      <c r="H1929" s="41" t="s">
        <v>2373</v>
      </c>
      <c r="I1929" s="41" t="s">
        <v>2373</v>
      </c>
      <c r="J1929" s="41" t="s">
        <v>2364</v>
      </c>
      <c r="K1929" s="41" t="s">
        <v>2373</v>
      </c>
      <c r="L1929" s="41" t="s">
        <v>7043</v>
      </c>
      <c r="M1929" s="41" t="s">
        <v>5400</v>
      </c>
      <c r="N1929" s="41" t="s">
        <v>2373</v>
      </c>
      <c r="O1929" s="41" t="s">
        <v>2373</v>
      </c>
      <c r="P1929" s="41" t="s">
        <v>2373</v>
      </c>
      <c r="Q1929" s="42" t="s">
        <v>2373</v>
      </c>
      <c r="R1929" s="43" t="s">
        <v>2373</v>
      </c>
      <c r="S1929" s="43" t="s">
        <v>2373</v>
      </c>
      <c r="T1929" s="216">
        <v>245</v>
      </c>
      <c r="U1929" s="216">
        <v>84.1</v>
      </c>
    </row>
    <row r="1930" spans="1:21">
      <c r="A1930" s="39">
        <v>1929</v>
      </c>
      <c r="B1930" s="39">
        <v>8085</v>
      </c>
      <c r="C1930" s="40">
        <v>80852</v>
      </c>
      <c r="D1930" s="40" t="s">
        <v>1931</v>
      </c>
      <c r="E1930" s="41">
        <v>0</v>
      </c>
      <c r="F1930" s="41" t="s">
        <v>2373</v>
      </c>
      <c r="G1930" s="41">
        <v>5.5</v>
      </c>
      <c r="H1930" s="41">
        <v>38</v>
      </c>
      <c r="I1930" s="41">
        <v>5</v>
      </c>
      <c r="J1930" s="41" t="s">
        <v>2364</v>
      </c>
      <c r="K1930" s="41" t="s">
        <v>2373</v>
      </c>
      <c r="L1930" s="41" t="s">
        <v>7043</v>
      </c>
      <c r="M1930" s="41" t="s">
        <v>5400</v>
      </c>
      <c r="N1930" s="41" t="s">
        <v>2373</v>
      </c>
      <c r="O1930" s="41" t="s">
        <v>2373</v>
      </c>
      <c r="P1930" s="41" t="s">
        <v>2373</v>
      </c>
      <c r="Q1930" s="42" t="s">
        <v>2373</v>
      </c>
      <c r="R1930" s="43">
        <v>39375</v>
      </c>
      <c r="S1930" s="43" t="s">
        <v>5401</v>
      </c>
      <c r="T1930" s="216">
        <v>100</v>
      </c>
      <c r="U1930" s="216">
        <v>77</v>
      </c>
    </row>
    <row r="1931" spans="1:21">
      <c r="A1931" s="39">
        <v>1930</v>
      </c>
      <c r="B1931" s="39">
        <v>8087</v>
      </c>
      <c r="C1931" s="40">
        <v>80871</v>
      </c>
      <c r="D1931" s="40" t="s">
        <v>1932</v>
      </c>
      <c r="E1931" s="41">
        <v>0</v>
      </c>
      <c r="F1931" s="41" t="s">
        <v>2373</v>
      </c>
      <c r="G1931" s="41" t="s">
        <v>2373</v>
      </c>
      <c r="H1931" s="41" t="s">
        <v>2373</v>
      </c>
      <c r="I1931" s="41" t="s">
        <v>2373</v>
      </c>
      <c r="J1931" s="41" t="s">
        <v>2364</v>
      </c>
      <c r="K1931" s="41" t="s">
        <v>2373</v>
      </c>
      <c r="L1931" s="41" t="s">
        <v>2273</v>
      </c>
      <c r="M1931" s="41" t="s">
        <v>5402</v>
      </c>
      <c r="N1931" s="41" t="s">
        <v>2373</v>
      </c>
      <c r="O1931" s="41" t="s">
        <v>2373</v>
      </c>
      <c r="P1931" s="41" t="s">
        <v>2373</v>
      </c>
      <c r="Q1931" s="42" t="s">
        <v>2373</v>
      </c>
      <c r="R1931" s="43" t="s">
        <v>2373</v>
      </c>
      <c r="S1931" s="43" t="s">
        <v>2373</v>
      </c>
      <c r="T1931" s="216">
        <v>112.5</v>
      </c>
      <c r="U1931" s="216">
        <v>100</v>
      </c>
    </row>
    <row r="1932" spans="1:21">
      <c r="A1932" s="39">
        <v>1931</v>
      </c>
      <c r="B1932" s="39">
        <v>8088</v>
      </c>
      <c r="C1932" s="40">
        <v>80881</v>
      </c>
      <c r="D1932" s="40" t="s">
        <v>1933</v>
      </c>
      <c r="E1932" s="41">
        <v>0</v>
      </c>
      <c r="F1932" s="41" t="s">
        <v>2373</v>
      </c>
      <c r="G1932" s="41" t="s">
        <v>2373</v>
      </c>
      <c r="H1932" s="41" t="s">
        <v>2373</v>
      </c>
      <c r="I1932" s="41" t="s">
        <v>2373</v>
      </c>
      <c r="J1932" s="41" t="s">
        <v>2364</v>
      </c>
      <c r="K1932" s="41" t="s">
        <v>2373</v>
      </c>
      <c r="L1932" s="41" t="s">
        <v>2246</v>
      </c>
      <c r="M1932" s="41" t="s">
        <v>5403</v>
      </c>
      <c r="N1932" s="41" t="s">
        <v>2373</v>
      </c>
      <c r="O1932" s="41" t="s">
        <v>2373</v>
      </c>
      <c r="P1932" s="41" t="s">
        <v>2373</v>
      </c>
      <c r="Q1932" s="42" t="s">
        <v>2373</v>
      </c>
      <c r="R1932" s="43" t="s">
        <v>2373</v>
      </c>
      <c r="S1932" s="43" t="s">
        <v>2373</v>
      </c>
      <c r="T1932" s="216">
        <v>0</v>
      </c>
      <c r="U1932" s="216">
        <v>265</v>
      </c>
    </row>
    <row r="1933" spans="1:21">
      <c r="A1933" s="39">
        <v>1932</v>
      </c>
      <c r="B1933" s="39">
        <v>8088</v>
      </c>
      <c r="C1933" s="40">
        <v>80882</v>
      </c>
      <c r="D1933" s="40" t="s">
        <v>1934</v>
      </c>
      <c r="E1933" s="41">
        <v>0</v>
      </c>
      <c r="F1933" s="41" t="s">
        <v>2373</v>
      </c>
      <c r="G1933" s="41" t="s">
        <v>2373</v>
      </c>
      <c r="H1933" s="41" t="s">
        <v>2373</v>
      </c>
      <c r="I1933" s="41" t="s">
        <v>2373</v>
      </c>
      <c r="J1933" s="41" t="s">
        <v>2364</v>
      </c>
      <c r="K1933" s="41" t="s">
        <v>2373</v>
      </c>
      <c r="L1933" s="41" t="s">
        <v>2246</v>
      </c>
      <c r="M1933" s="41" t="s">
        <v>5403</v>
      </c>
      <c r="N1933" s="41" t="s">
        <v>2373</v>
      </c>
      <c r="O1933" s="41" t="s">
        <v>2373</v>
      </c>
      <c r="P1933" s="41" t="s">
        <v>2373</v>
      </c>
      <c r="Q1933" s="42" t="s">
        <v>2373</v>
      </c>
      <c r="R1933" s="43" t="s">
        <v>2373</v>
      </c>
      <c r="S1933" s="43" t="s">
        <v>2373</v>
      </c>
      <c r="T1933" s="216">
        <v>151</v>
      </c>
      <c r="U1933" s="216">
        <v>100</v>
      </c>
    </row>
    <row r="1934" spans="1:21">
      <c r="A1934" s="39">
        <v>1933</v>
      </c>
      <c r="B1934" s="39">
        <v>8091</v>
      </c>
      <c r="C1934" s="40">
        <v>80911</v>
      </c>
      <c r="D1934" s="40" t="s">
        <v>1935</v>
      </c>
      <c r="E1934" s="41">
        <v>0</v>
      </c>
      <c r="F1934" s="41" t="s">
        <v>2373</v>
      </c>
      <c r="G1934" s="41">
        <v>2.5</v>
      </c>
      <c r="H1934" s="41">
        <v>43.9</v>
      </c>
      <c r="I1934" s="41">
        <v>3</v>
      </c>
      <c r="J1934" s="41" t="s">
        <v>2364</v>
      </c>
      <c r="K1934" s="41" t="s">
        <v>2373</v>
      </c>
      <c r="L1934" s="41" t="s">
        <v>2246</v>
      </c>
      <c r="M1934" s="41" t="s">
        <v>5404</v>
      </c>
      <c r="N1934" s="41" t="s">
        <v>2373</v>
      </c>
      <c r="O1934" s="41" t="s">
        <v>2373</v>
      </c>
      <c r="P1934" s="41" t="s">
        <v>2373</v>
      </c>
      <c r="Q1934" s="42" t="s">
        <v>2373</v>
      </c>
      <c r="R1934" s="43">
        <v>40295</v>
      </c>
      <c r="S1934" s="43" t="s">
        <v>5405</v>
      </c>
      <c r="T1934" s="216">
        <v>187</v>
      </c>
      <c r="U1934" s="216">
        <v>105</v>
      </c>
    </row>
    <row r="1935" spans="1:21">
      <c r="A1935" s="39">
        <v>1934</v>
      </c>
      <c r="B1935" s="39">
        <v>8091</v>
      </c>
      <c r="C1935" s="40">
        <v>80912</v>
      </c>
      <c r="D1935" s="40" t="s">
        <v>1936</v>
      </c>
      <c r="E1935" s="41" t="s">
        <v>4278</v>
      </c>
      <c r="F1935" s="41" t="s">
        <v>2369</v>
      </c>
      <c r="G1935" s="41">
        <v>2.5</v>
      </c>
      <c r="H1935" s="41">
        <v>52.7</v>
      </c>
      <c r="I1935" s="41">
        <v>3</v>
      </c>
      <c r="J1935" s="41" t="s">
        <v>2364</v>
      </c>
      <c r="K1935" s="41" t="s">
        <v>2263</v>
      </c>
      <c r="L1935" s="41" t="s">
        <v>2239</v>
      </c>
      <c r="M1935" s="41" t="s">
        <v>5404</v>
      </c>
      <c r="N1935" s="41">
        <v>4.8</v>
      </c>
      <c r="O1935" s="41" t="s">
        <v>2373</v>
      </c>
      <c r="P1935" s="41" t="s">
        <v>2373</v>
      </c>
      <c r="Q1935" s="42">
        <v>1.01</v>
      </c>
      <c r="R1935" s="43">
        <v>40854</v>
      </c>
      <c r="S1935" s="43" t="s">
        <v>5375</v>
      </c>
      <c r="T1935" s="216">
        <v>151</v>
      </c>
      <c r="U1935" s="216">
        <v>100.95</v>
      </c>
    </row>
    <row r="1936" spans="1:21">
      <c r="A1936" s="39">
        <v>1935</v>
      </c>
      <c r="B1936" s="39">
        <v>8091</v>
      </c>
      <c r="C1936" s="40">
        <v>80913</v>
      </c>
      <c r="D1936" s="40" t="s">
        <v>1937</v>
      </c>
      <c r="E1936" s="41">
        <v>6</v>
      </c>
      <c r="F1936" s="41" t="s">
        <v>2371</v>
      </c>
      <c r="G1936" s="41">
        <v>1.5</v>
      </c>
      <c r="H1936" s="41">
        <v>53.1</v>
      </c>
      <c r="I1936" s="41">
        <v>3</v>
      </c>
      <c r="J1936" s="41" t="s">
        <v>2364</v>
      </c>
      <c r="K1936" s="41" t="s">
        <v>2263</v>
      </c>
      <c r="L1936" s="41" t="s">
        <v>2239</v>
      </c>
      <c r="M1936" s="41" t="s">
        <v>5404</v>
      </c>
      <c r="N1936" s="41">
        <v>4.8</v>
      </c>
      <c r="O1936" s="41" t="s">
        <v>2373</v>
      </c>
      <c r="P1936" s="41" t="s">
        <v>2373</v>
      </c>
      <c r="Q1936" s="42">
        <v>1.01</v>
      </c>
      <c r="R1936" s="43">
        <v>40855</v>
      </c>
      <c r="S1936" s="43" t="s">
        <v>5406</v>
      </c>
      <c r="T1936" s="216">
        <v>146</v>
      </c>
      <c r="U1936" s="216">
        <v>100.2</v>
      </c>
    </row>
    <row r="1937" spans="1:21">
      <c r="A1937" s="39">
        <v>1936</v>
      </c>
      <c r="B1937" s="39">
        <v>8091</v>
      </c>
      <c r="C1937" s="40">
        <v>80914</v>
      </c>
      <c r="D1937" s="40" t="s">
        <v>1938</v>
      </c>
      <c r="E1937" s="41">
        <v>5</v>
      </c>
      <c r="F1937" s="41" t="s">
        <v>2371</v>
      </c>
      <c r="G1937" s="41">
        <v>5.5</v>
      </c>
      <c r="H1937" s="41">
        <v>136</v>
      </c>
      <c r="I1937" s="41">
        <v>3</v>
      </c>
      <c r="J1937" s="41" t="s">
        <v>2364</v>
      </c>
      <c r="K1937" s="41" t="s">
        <v>2284</v>
      </c>
      <c r="L1937" s="41" t="s">
        <v>2239</v>
      </c>
      <c r="M1937" s="41" t="s">
        <v>5404</v>
      </c>
      <c r="N1937" s="41">
        <v>5.28</v>
      </c>
      <c r="O1937" s="41">
        <v>100.5</v>
      </c>
      <c r="P1937" s="41">
        <v>100</v>
      </c>
      <c r="Q1937" s="42">
        <v>1.0580000000000001</v>
      </c>
      <c r="R1937" s="43">
        <v>45519</v>
      </c>
      <c r="S1937" s="43" t="s">
        <v>4386</v>
      </c>
      <c r="T1937" s="216">
        <v>133.94999999999999</v>
      </c>
      <c r="U1937" s="216">
        <v>102</v>
      </c>
    </row>
    <row r="1938" spans="1:21">
      <c r="A1938" s="39">
        <v>1937</v>
      </c>
      <c r="B1938" s="39">
        <v>8092</v>
      </c>
      <c r="C1938" s="40">
        <v>80921</v>
      </c>
      <c r="D1938" s="40" t="s">
        <v>1939</v>
      </c>
      <c r="E1938" s="41">
        <v>0</v>
      </c>
      <c r="F1938" s="41" t="s">
        <v>2373</v>
      </c>
      <c r="G1938" s="41" t="s">
        <v>2373</v>
      </c>
      <c r="H1938" s="41" t="s">
        <v>2373</v>
      </c>
      <c r="I1938" s="41" t="s">
        <v>2373</v>
      </c>
      <c r="J1938" s="41" t="s">
        <v>2364</v>
      </c>
      <c r="K1938" s="41" t="s">
        <v>2373</v>
      </c>
      <c r="L1938" s="41" t="s">
        <v>7043</v>
      </c>
      <c r="M1938" s="41" t="s">
        <v>5407</v>
      </c>
      <c r="N1938" s="41" t="s">
        <v>2373</v>
      </c>
      <c r="O1938" s="41" t="s">
        <v>2373</v>
      </c>
      <c r="P1938" s="41" t="s">
        <v>2373</v>
      </c>
      <c r="Q1938" s="42" t="s">
        <v>2373</v>
      </c>
      <c r="R1938" s="43" t="s">
        <v>2373</v>
      </c>
      <c r="S1938" s="43" t="s">
        <v>2373</v>
      </c>
      <c r="T1938" s="216">
        <v>103.5</v>
      </c>
      <c r="U1938" s="216">
        <v>98</v>
      </c>
    </row>
    <row r="1939" spans="1:21">
      <c r="A1939" s="39">
        <v>1938</v>
      </c>
      <c r="B1939" s="39">
        <v>8092</v>
      </c>
      <c r="C1939" s="40">
        <v>80922</v>
      </c>
      <c r="D1939" s="40" t="s">
        <v>1940</v>
      </c>
      <c r="E1939" s="41" t="s">
        <v>5408</v>
      </c>
      <c r="F1939" s="41" t="s">
        <v>2369</v>
      </c>
      <c r="G1939" s="41">
        <v>1.2</v>
      </c>
      <c r="H1939" s="41">
        <v>11.42</v>
      </c>
      <c r="I1939" s="41">
        <v>3</v>
      </c>
      <c r="J1939" s="41" t="s">
        <v>2364</v>
      </c>
      <c r="K1939" s="41" t="s">
        <v>3669</v>
      </c>
      <c r="L1939" s="41" t="s">
        <v>7043</v>
      </c>
      <c r="M1939" s="41" t="s">
        <v>5407</v>
      </c>
      <c r="N1939" s="41">
        <v>5.18</v>
      </c>
      <c r="O1939" s="41" t="s">
        <v>2373</v>
      </c>
      <c r="P1939" s="41" t="s">
        <v>2373</v>
      </c>
      <c r="Q1939" s="42">
        <v>1.0105999999999999</v>
      </c>
      <c r="R1939" s="43">
        <v>40767</v>
      </c>
      <c r="S1939" s="43" t="s">
        <v>4567</v>
      </c>
      <c r="T1939" s="216">
        <v>216</v>
      </c>
      <c r="U1939" s="216">
        <v>100.5</v>
      </c>
    </row>
    <row r="1940" spans="1:21">
      <c r="A1940" s="39">
        <v>1939</v>
      </c>
      <c r="B1940" s="39">
        <v>8092</v>
      </c>
      <c r="C1940" s="40">
        <v>80923</v>
      </c>
      <c r="D1940" s="40" t="s">
        <v>1941</v>
      </c>
      <c r="E1940" s="41" t="s">
        <v>4152</v>
      </c>
      <c r="F1940" s="41" t="s">
        <v>2369</v>
      </c>
      <c r="G1940" s="41">
        <v>1.3</v>
      </c>
      <c r="H1940" s="41">
        <v>10</v>
      </c>
      <c r="I1940" s="41">
        <v>3</v>
      </c>
      <c r="J1940" s="41" t="s">
        <v>2364</v>
      </c>
      <c r="K1940" s="41" t="s">
        <v>2256</v>
      </c>
      <c r="L1940" s="41" t="s">
        <v>7043</v>
      </c>
      <c r="M1940" s="41" t="s">
        <v>5407</v>
      </c>
      <c r="N1940" s="41">
        <v>5.18</v>
      </c>
      <c r="O1940" s="41">
        <v>100</v>
      </c>
      <c r="P1940" s="41">
        <v>100</v>
      </c>
      <c r="Q1940" s="42">
        <v>1.02</v>
      </c>
      <c r="R1940" s="43">
        <v>44034</v>
      </c>
      <c r="S1940" s="43" t="s">
        <v>3867</v>
      </c>
      <c r="T1940" s="216">
        <v>147</v>
      </c>
      <c r="U1940" s="216">
        <v>106.6</v>
      </c>
    </row>
    <row r="1941" spans="1:21">
      <c r="A1941" s="39">
        <v>1940</v>
      </c>
      <c r="B1941" s="39">
        <v>8092</v>
      </c>
      <c r="C1941" s="40">
        <v>80924</v>
      </c>
      <c r="D1941" s="40" t="s">
        <v>1942</v>
      </c>
      <c r="E1941" s="41" t="s">
        <v>4935</v>
      </c>
      <c r="F1941" s="41" t="s">
        <v>2369</v>
      </c>
      <c r="G1941" s="41">
        <v>1.7</v>
      </c>
      <c r="H1941" s="41">
        <v>14.5</v>
      </c>
      <c r="I1941" s="41">
        <v>3</v>
      </c>
      <c r="J1941" s="41" t="s">
        <v>2366</v>
      </c>
      <c r="K1941" s="41" t="s">
        <v>2256</v>
      </c>
      <c r="L1941" s="41" t="s">
        <v>2239</v>
      </c>
      <c r="M1941" s="41" t="s">
        <v>5407</v>
      </c>
      <c r="N1941" s="41">
        <v>5.18</v>
      </c>
      <c r="O1941" s="41">
        <v>139.44999999999999</v>
      </c>
      <c r="P1941" s="41">
        <v>100</v>
      </c>
      <c r="Q1941" s="42">
        <v>1.0210999999999999</v>
      </c>
      <c r="R1941" s="43">
        <v>45362</v>
      </c>
      <c r="S1941" s="43" t="s">
        <v>5409</v>
      </c>
      <c r="T1941" s="216">
        <v>230</v>
      </c>
      <c r="U1941" s="216">
        <v>120.15</v>
      </c>
    </row>
    <row r="1942" spans="1:21">
      <c r="A1942" s="39">
        <v>1941</v>
      </c>
      <c r="B1942" s="39">
        <v>8096</v>
      </c>
      <c r="C1942" s="40">
        <v>80961</v>
      </c>
      <c r="D1942" s="40" t="s">
        <v>1943</v>
      </c>
      <c r="E1942" s="41">
        <v>0</v>
      </c>
      <c r="F1942" s="41" t="s">
        <v>2373</v>
      </c>
      <c r="G1942" s="41" t="s">
        <v>2373</v>
      </c>
      <c r="H1942" s="41" t="s">
        <v>2373</v>
      </c>
      <c r="I1942" s="41" t="s">
        <v>2373</v>
      </c>
      <c r="J1942" s="41" t="s">
        <v>2364</v>
      </c>
      <c r="K1942" s="41" t="s">
        <v>2373</v>
      </c>
      <c r="L1942" s="41" t="s">
        <v>2270</v>
      </c>
      <c r="M1942" s="41" t="s">
        <v>5410</v>
      </c>
      <c r="N1942" s="41" t="s">
        <v>2373</v>
      </c>
      <c r="O1942" s="41" t="s">
        <v>2373</v>
      </c>
      <c r="P1942" s="41" t="s">
        <v>2373</v>
      </c>
      <c r="Q1942" s="42" t="s">
        <v>2373</v>
      </c>
      <c r="R1942" s="43" t="s">
        <v>2373</v>
      </c>
      <c r="S1942" s="43" t="s">
        <v>2373</v>
      </c>
      <c r="T1942" s="216">
        <v>157</v>
      </c>
      <c r="U1942" s="216">
        <v>92</v>
      </c>
    </row>
    <row r="1943" spans="1:21">
      <c r="A1943" s="39">
        <v>1942</v>
      </c>
      <c r="B1943" s="39">
        <v>8097</v>
      </c>
      <c r="C1943" s="40">
        <v>80971</v>
      </c>
      <c r="D1943" s="40" t="s">
        <v>1944</v>
      </c>
      <c r="E1943" s="41">
        <v>0</v>
      </c>
      <c r="F1943" s="41" t="s">
        <v>2373</v>
      </c>
      <c r="G1943" s="41" t="s">
        <v>2373</v>
      </c>
      <c r="H1943" s="41" t="s">
        <v>2373</v>
      </c>
      <c r="I1943" s="41" t="s">
        <v>2373</v>
      </c>
      <c r="J1943" s="41" t="s">
        <v>2364</v>
      </c>
      <c r="K1943" s="41" t="s">
        <v>2373</v>
      </c>
      <c r="L1943" s="41" t="s">
        <v>2262</v>
      </c>
      <c r="M1943" s="41" t="s">
        <v>5411</v>
      </c>
      <c r="N1943" s="41" t="s">
        <v>2373</v>
      </c>
      <c r="O1943" s="41" t="s">
        <v>2373</v>
      </c>
      <c r="P1943" s="41" t="s">
        <v>2373</v>
      </c>
      <c r="Q1943" s="42" t="s">
        <v>2373</v>
      </c>
      <c r="R1943" s="43" t="s">
        <v>2373</v>
      </c>
      <c r="S1943" s="43" t="s">
        <v>2373</v>
      </c>
      <c r="T1943" s="216">
        <v>157</v>
      </c>
      <c r="U1943" s="216">
        <v>101.6</v>
      </c>
    </row>
    <row r="1944" spans="1:21">
      <c r="A1944" s="39">
        <v>1943</v>
      </c>
      <c r="B1944" s="39">
        <v>8097</v>
      </c>
      <c r="C1944" s="40">
        <v>80972</v>
      </c>
      <c r="D1944" s="40" t="s">
        <v>1945</v>
      </c>
      <c r="E1944" s="41" t="s">
        <v>3539</v>
      </c>
      <c r="F1944" s="41" t="s">
        <v>2369</v>
      </c>
      <c r="G1944" s="41">
        <v>2</v>
      </c>
      <c r="H1944" s="41">
        <v>23.6</v>
      </c>
      <c r="I1944" s="41">
        <v>3</v>
      </c>
      <c r="J1944" s="41" t="s">
        <v>2364</v>
      </c>
      <c r="K1944" s="41" t="s">
        <v>2257</v>
      </c>
      <c r="L1944" s="41" t="s">
        <v>2262</v>
      </c>
      <c r="M1944" s="41" t="s">
        <v>5411</v>
      </c>
      <c r="N1944" s="41">
        <v>6.81</v>
      </c>
      <c r="O1944" s="41">
        <v>102</v>
      </c>
      <c r="P1944" s="41">
        <v>100</v>
      </c>
      <c r="Q1944" s="42">
        <v>1.02</v>
      </c>
      <c r="R1944" s="43">
        <v>44368</v>
      </c>
      <c r="S1944" s="43" t="s">
        <v>5412</v>
      </c>
      <c r="T1944" s="216">
        <v>381</v>
      </c>
      <c r="U1944" s="216">
        <v>112.2</v>
      </c>
    </row>
    <row r="1945" spans="1:21">
      <c r="A1945" s="39">
        <v>1944</v>
      </c>
      <c r="B1945" s="39">
        <v>8101</v>
      </c>
      <c r="C1945" s="40">
        <v>81011</v>
      </c>
      <c r="D1945" s="40" t="s">
        <v>1946</v>
      </c>
      <c r="E1945" s="41">
        <v>0</v>
      </c>
      <c r="F1945" s="41" t="s">
        <v>2373</v>
      </c>
      <c r="G1945" s="41" t="s">
        <v>2373</v>
      </c>
      <c r="H1945" s="41" t="s">
        <v>2373</v>
      </c>
      <c r="I1945" s="41" t="s">
        <v>2373</v>
      </c>
      <c r="J1945" s="41" t="s">
        <v>2364</v>
      </c>
      <c r="K1945" s="41" t="s">
        <v>2373</v>
      </c>
      <c r="L1945" s="41" t="s">
        <v>2262</v>
      </c>
      <c r="M1945" s="41" t="s">
        <v>5413</v>
      </c>
      <c r="N1945" s="41" t="s">
        <v>2373</v>
      </c>
      <c r="O1945" s="41" t="s">
        <v>2373</v>
      </c>
      <c r="P1945" s="41" t="s">
        <v>2373</v>
      </c>
      <c r="Q1945" s="42" t="s">
        <v>2373</v>
      </c>
      <c r="R1945" s="43" t="s">
        <v>2373</v>
      </c>
      <c r="S1945" s="43" t="s">
        <v>2373</v>
      </c>
      <c r="T1945" s="216">
        <v>141</v>
      </c>
      <c r="U1945" s="216">
        <v>53</v>
      </c>
    </row>
    <row r="1946" spans="1:21">
      <c r="A1946" s="39">
        <v>1945</v>
      </c>
      <c r="B1946" s="39">
        <v>8103</v>
      </c>
      <c r="C1946" s="40">
        <v>81031</v>
      </c>
      <c r="D1946" s="40" t="s">
        <v>1947</v>
      </c>
      <c r="E1946" s="41">
        <v>0</v>
      </c>
      <c r="F1946" s="41" t="s">
        <v>2373</v>
      </c>
      <c r="G1946" s="41" t="s">
        <v>2373</v>
      </c>
      <c r="H1946" s="41" t="s">
        <v>2373</v>
      </c>
      <c r="I1946" s="41" t="s">
        <v>2373</v>
      </c>
      <c r="J1946" s="41" t="s">
        <v>2364</v>
      </c>
      <c r="K1946" s="41" t="s">
        <v>2373</v>
      </c>
      <c r="L1946" s="41" t="s">
        <v>2239</v>
      </c>
      <c r="M1946" s="41" t="s">
        <v>5414</v>
      </c>
      <c r="N1946" s="41" t="s">
        <v>2373</v>
      </c>
      <c r="O1946" s="41" t="s">
        <v>2373</v>
      </c>
      <c r="P1946" s="41" t="s">
        <v>2373</v>
      </c>
      <c r="Q1946" s="42" t="s">
        <v>2373</v>
      </c>
      <c r="R1946" s="43" t="s">
        <v>2373</v>
      </c>
      <c r="S1946" s="43" t="s">
        <v>2373</v>
      </c>
      <c r="T1946" s="216">
        <v>232</v>
      </c>
      <c r="U1946" s="216">
        <v>99</v>
      </c>
    </row>
    <row r="1947" spans="1:21">
      <c r="A1947" s="39">
        <v>1946</v>
      </c>
      <c r="B1947" s="39">
        <v>8103</v>
      </c>
      <c r="C1947" s="40">
        <v>81032</v>
      </c>
      <c r="D1947" s="40" t="s">
        <v>1948</v>
      </c>
      <c r="E1947" s="41">
        <v>0</v>
      </c>
      <c r="F1947" s="41" t="s">
        <v>2373</v>
      </c>
      <c r="G1947" s="41">
        <v>2.5</v>
      </c>
      <c r="H1947" s="41" t="s">
        <v>2373</v>
      </c>
      <c r="I1947" s="41">
        <v>5</v>
      </c>
      <c r="J1947" s="41" t="s">
        <v>2364</v>
      </c>
      <c r="K1947" s="41" t="s">
        <v>2373</v>
      </c>
      <c r="L1947" s="41" t="s">
        <v>2239</v>
      </c>
      <c r="M1947" s="41" t="s">
        <v>5414</v>
      </c>
      <c r="N1947" s="41" t="s">
        <v>2373</v>
      </c>
      <c r="O1947" s="41" t="s">
        <v>2373</v>
      </c>
      <c r="P1947" s="41" t="s">
        <v>2373</v>
      </c>
      <c r="Q1947" s="42" t="s">
        <v>2373</v>
      </c>
      <c r="R1947" s="43">
        <v>38905</v>
      </c>
      <c r="S1947" s="43" t="s">
        <v>5415</v>
      </c>
      <c r="T1947" s="216">
        <v>188</v>
      </c>
      <c r="U1947" s="216">
        <v>97.8</v>
      </c>
    </row>
    <row r="1948" spans="1:21">
      <c r="A1948" s="39">
        <v>1947</v>
      </c>
      <c r="B1948" s="39">
        <v>8103</v>
      </c>
      <c r="C1948" s="40">
        <v>81033</v>
      </c>
      <c r="D1948" s="40" t="s">
        <v>1949</v>
      </c>
      <c r="E1948" s="41">
        <v>0</v>
      </c>
      <c r="F1948" s="41" t="s">
        <v>2373</v>
      </c>
      <c r="G1948" s="41">
        <v>3</v>
      </c>
      <c r="H1948" s="41">
        <v>43.8</v>
      </c>
      <c r="I1948" s="41">
        <v>5</v>
      </c>
      <c r="J1948" s="41" t="s">
        <v>2364</v>
      </c>
      <c r="K1948" s="41" t="s">
        <v>2373</v>
      </c>
      <c r="L1948" s="41" t="s">
        <v>2239</v>
      </c>
      <c r="M1948" s="41" t="s">
        <v>5414</v>
      </c>
      <c r="N1948" s="41" t="s">
        <v>2373</v>
      </c>
      <c r="O1948" s="41" t="s">
        <v>2373</v>
      </c>
      <c r="P1948" s="41" t="s">
        <v>2373</v>
      </c>
      <c r="Q1948" s="42" t="s">
        <v>2373</v>
      </c>
      <c r="R1948" s="43">
        <v>40327</v>
      </c>
      <c r="S1948" s="43" t="s">
        <v>5416</v>
      </c>
      <c r="T1948" s="216">
        <v>207</v>
      </c>
      <c r="U1948" s="216">
        <v>96</v>
      </c>
    </row>
    <row r="1949" spans="1:21">
      <c r="A1949" s="39">
        <v>1948</v>
      </c>
      <c r="B1949" s="39">
        <v>8103</v>
      </c>
      <c r="C1949" s="40">
        <v>81034</v>
      </c>
      <c r="D1949" s="40" t="s">
        <v>1950</v>
      </c>
      <c r="E1949" s="41">
        <v>5</v>
      </c>
      <c r="F1949" s="41" t="s">
        <v>2371</v>
      </c>
      <c r="G1949" s="41">
        <v>5</v>
      </c>
      <c r="H1949" s="41">
        <v>42.2</v>
      </c>
      <c r="I1949" s="41">
        <v>3</v>
      </c>
      <c r="J1949" s="41" t="s">
        <v>2366</v>
      </c>
      <c r="K1949" s="41" t="s">
        <v>2249</v>
      </c>
      <c r="L1949" s="41" t="s">
        <v>2239</v>
      </c>
      <c r="M1949" s="41" t="s">
        <v>5414</v>
      </c>
      <c r="N1949" s="41">
        <v>7.9</v>
      </c>
      <c r="O1949" s="41">
        <v>105.8</v>
      </c>
      <c r="P1949" s="41">
        <v>100</v>
      </c>
      <c r="Q1949" s="42">
        <v>1.0203</v>
      </c>
      <c r="R1949" s="43">
        <v>44490</v>
      </c>
      <c r="S1949" s="43" t="s">
        <v>5417</v>
      </c>
      <c r="T1949" s="216">
        <v>219</v>
      </c>
      <c r="U1949" s="216">
        <v>99.5</v>
      </c>
    </row>
    <row r="1950" spans="1:21">
      <c r="A1950" s="39">
        <v>1949</v>
      </c>
      <c r="B1950" s="39">
        <v>8104</v>
      </c>
      <c r="C1950" s="40">
        <v>81041</v>
      </c>
      <c r="D1950" s="40" t="s">
        <v>1951</v>
      </c>
      <c r="E1950" s="41">
        <v>7</v>
      </c>
      <c r="F1950" s="41" t="s">
        <v>2371</v>
      </c>
      <c r="G1950" s="41">
        <v>3.5</v>
      </c>
      <c r="H1950" s="41">
        <v>50.8</v>
      </c>
      <c r="I1950" s="41">
        <v>3</v>
      </c>
      <c r="J1950" s="41" t="s">
        <v>2364</v>
      </c>
      <c r="K1950" s="41" t="s">
        <v>2250</v>
      </c>
      <c r="L1950" s="41" t="s">
        <v>2261</v>
      </c>
      <c r="M1950" s="41" t="s">
        <v>5418</v>
      </c>
      <c r="N1950" s="41">
        <v>7.47</v>
      </c>
      <c r="O1950" s="41">
        <v>100</v>
      </c>
      <c r="P1950" s="41">
        <v>100</v>
      </c>
      <c r="Q1950" s="42">
        <v>1.0205</v>
      </c>
      <c r="R1950" s="43">
        <v>44029</v>
      </c>
      <c r="S1950" s="43" t="s">
        <v>5419</v>
      </c>
      <c r="T1950" s="216">
        <v>192</v>
      </c>
      <c r="U1950" s="216">
        <v>97</v>
      </c>
    </row>
    <row r="1951" spans="1:21">
      <c r="A1951" s="39">
        <v>1950</v>
      </c>
      <c r="B1951" s="39">
        <v>8104</v>
      </c>
      <c r="C1951" s="40">
        <v>81042</v>
      </c>
      <c r="D1951" s="40" t="s">
        <v>1952</v>
      </c>
      <c r="E1951" s="41">
        <v>7</v>
      </c>
      <c r="F1951" s="41" t="s">
        <v>2371</v>
      </c>
      <c r="G1951" s="41">
        <v>6</v>
      </c>
      <c r="H1951" s="41">
        <v>80.5</v>
      </c>
      <c r="I1951" s="41">
        <v>5</v>
      </c>
      <c r="J1951" s="41" t="s">
        <v>2364</v>
      </c>
      <c r="K1951" s="41" t="s">
        <v>2250</v>
      </c>
      <c r="L1951" s="41" t="s">
        <v>2261</v>
      </c>
      <c r="M1951" s="41" t="s">
        <v>5418</v>
      </c>
      <c r="N1951" s="41">
        <v>7.47</v>
      </c>
      <c r="O1951" s="41">
        <v>100</v>
      </c>
      <c r="P1951" s="41">
        <v>100</v>
      </c>
      <c r="Q1951" s="42">
        <v>1.0662</v>
      </c>
      <c r="R1951" s="43">
        <v>44572</v>
      </c>
      <c r="S1951" s="43" t="s">
        <v>5420</v>
      </c>
      <c r="T1951" s="216">
        <v>119</v>
      </c>
      <c r="U1951" s="216">
        <v>90</v>
      </c>
    </row>
    <row r="1952" spans="1:21">
      <c r="A1952" s="39">
        <v>1951</v>
      </c>
      <c r="B1952" s="39">
        <v>8105</v>
      </c>
      <c r="C1952" s="40">
        <v>81051</v>
      </c>
      <c r="D1952" s="40" t="s">
        <v>1953</v>
      </c>
      <c r="E1952" s="41">
        <v>0</v>
      </c>
      <c r="F1952" s="41" t="s">
        <v>2373</v>
      </c>
      <c r="G1952" s="41">
        <v>7</v>
      </c>
      <c r="H1952" s="41">
        <v>17</v>
      </c>
      <c r="I1952" s="41">
        <v>5</v>
      </c>
      <c r="J1952" s="41" t="s">
        <v>2364</v>
      </c>
      <c r="K1952" s="41" t="s">
        <v>2373</v>
      </c>
      <c r="L1952" s="41" t="s">
        <v>2261</v>
      </c>
      <c r="M1952" s="41" t="s">
        <v>5421</v>
      </c>
      <c r="N1952" s="41" t="s">
        <v>2373</v>
      </c>
      <c r="O1952" s="41" t="s">
        <v>2373</v>
      </c>
      <c r="P1952" s="41" t="s">
        <v>2373</v>
      </c>
      <c r="Q1952" s="42" t="s">
        <v>2373</v>
      </c>
      <c r="R1952" s="43">
        <v>40358</v>
      </c>
      <c r="S1952" s="43" t="s">
        <v>5422</v>
      </c>
      <c r="T1952" s="216">
        <v>161</v>
      </c>
      <c r="U1952" s="216">
        <v>94.5</v>
      </c>
    </row>
    <row r="1953" spans="1:21">
      <c r="A1953" s="39">
        <v>1952</v>
      </c>
      <c r="B1953" s="39">
        <v>8105</v>
      </c>
      <c r="C1953" s="40">
        <v>81052</v>
      </c>
      <c r="D1953" s="40" t="s">
        <v>1954</v>
      </c>
      <c r="E1953" s="41">
        <v>0</v>
      </c>
      <c r="F1953" s="41" t="s">
        <v>2373</v>
      </c>
      <c r="G1953" s="41">
        <v>10</v>
      </c>
      <c r="H1953" s="41">
        <v>23.2</v>
      </c>
      <c r="I1953" s="41">
        <v>5</v>
      </c>
      <c r="J1953" s="41" t="s">
        <v>2364</v>
      </c>
      <c r="K1953" s="41" t="s">
        <v>2373</v>
      </c>
      <c r="L1953" s="41" t="s">
        <v>2261</v>
      </c>
      <c r="M1953" s="41" t="s">
        <v>5421</v>
      </c>
      <c r="N1953" s="41" t="s">
        <v>2373</v>
      </c>
      <c r="O1953" s="41" t="s">
        <v>2373</v>
      </c>
      <c r="P1953" s="41" t="s">
        <v>2373</v>
      </c>
      <c r="Q1953" s="42" t="s">
        <v>2373</v>
      </c>
      <c r="R1953" s="43">
        <v>40613</v>
      </c>
      <c r="S1953" s="43" t="s">
        <v>5423</v>
      </c>
      <c r="T1953" s="216">
        <v>103.8</v>
      </c>
      <c r="U1953" s="216">
        <v>81.45</v>
      </c>
    </row>
    <row r="1954" spans="1:21">
      <c r="A1954" s="39">
        <v>1953</v>
      </c>
      <c r="B1954" s="39">
        <v>8107</v>
      </c>
      <c r="C1954" s="40">
        <v>81071</v>
      </c>
      <c r="D1954" s="40" t="s">
        <v>1955</v>
      </c>
      <c r="E1954" s="41">
        <v>0</v>
      </c>
      <c r="F1954" s="41" t="s">
        <v>2373</v>
      </c>
      <c r="G1954" s="41">
        <v>7</v>
      </c>
      <c r="H1954" s="41">
        <v>31.9</v>
      </c>
      <c r="I1954" s="41">
        <v>5</v>
      </c>
      <c r="J1954" s="41" t="s">
        <v>2364</v>
      </c>
      <c r="K1954" s="41" t="s">
        <v>2373</v>
      </c>
      <c r="L1954" s="41" t="s">
        <v>2242</v>
      </c>
      <c r="M1954" s="41" t="s">
        <v>5424</v>
      </c>
      <c r="N1954" s="41" t="s">
        <v>2373</v>
      </c>
      <c r="O1954" s="41" t="s">
        <v>2373</v>
      </c>
      <c r="P1954" s="41" t="s">
        <v>2373</v>
      </c>
      <c r="Q1954" s="42" t="s">
        <v>2373</v>
      </c>
      <c r="R1954" s="43">
        <v>39322</v>
      </c>
      <c r="S1954" s="43" t="s">
        <v>5425</v>
      </c>
      <c r="T1954" s="216">
        <v>112.2</v>
      </c>
      <c r="U1954" s="216">
        <v>86</v>
      </c>
    </row>
    <row r="1955" spans="1:21">
      <c r="A1955" s="39">
        <v>1954</v>
      </c>
      <c r="B1955" s="39">
        <v>8107</v>
      </c>
      <c r="C1955" s="40">
        <v>81072</v>
      </c>
      <c r="D1955" s="40" t="s">
        <v>1956</v>
      </c>
      <c r="E1955" s="41" t="s">
        <v>5426</v>
      </c>
      <c r="F1955" s="41" t="s">
        <v>2369</v>
      </c>
      <c r="G1955" s="41">
        <v>3</v>
      </c>
      <c r="H1955" s="41">
        <v>13.2</v>
      </c>
      <c r="I1955" s="41">
        <v>3</v>
      </c>
      <c r="J1955" s="41" t="s">
        <v>2364</v>
      </c>
      <c r="K1955" s="41" t="s">
        <v>2254</v>
      </c>
      <c r="L1955" s="41" t="s">
        <v>2242</v>
      </c>
      <c r="M1955" s="41" t="s">
        <v>5424</v>
      </c>
      <c r="N1955" s="41">
        <v>7.5</v>
      </c>
      <c r="O1955" s="41" t="s">
        <v>2373</v>
      </c>
      <c r="P1955" s="41" t="s">
        <v>2373</v>
      </c>
      <c r="Q1955" s="42">
        <v>1.0154000000000001</v>
      </c>
      <c r="R1955" s="43">
        <v>40742</v>
      </c>
      <c r="S1955" s="43" t="s">
        <v>5427</v>
      </c>
      <c r="T1955" s="216">
        <v>123</v>
      </c>
      <c r="U1955" s="216">
        <v>100.5</v>
      </c>
    </row>
    <row r="1956" spans="1:21">
      <c r="A1956" s="39">
        <v>1955</v>
      </c>
      <c r="B1956" s="39">
        <v>8107</v>
      </c>
      <c r="C1956" s="40">
        <v>81073</v>
      </c>
      <c r="D1956" s="40" t="s">
        <v>1957</v>
      </c>
      <c r="E1956" s="41">
        <v>6</v>
      </c>
      <c r="F1956" s="41" t="s">
        <v>2371</v>
      </c>
      <c r="G1956" s="41">
        <v>3</v>
      </c>
      <c r="H1956" s="41">
        <v>12.6</v>
      </c>
      <c r="I1956" s="41">
        <v>5</v>
      </c>
      <c r="J1956" s="41" t="s">
        <v>2364</v>
      </c>
      <c r="K1956" s="41" t="s">
        <v>2254</v>
      </c>
      <c r="L1956" s="41" t="s">
        <v>2242</v>
      </c>
      <c r="M1956" s="41" t="s">
        <v>5424</v>
      </c>
      <c r="N1956" s="41">
        <v>7.5</v>
      </c>
      <c r="O1956" s="41" t="s">
        <v>2373</v>
      </c>
      <c r="P1956" s="41" t="s">
        <v>2373</v>
      </c>
      <c r="Q1956" s="42">
        <v>1.0154000000000001</v>
      </c>
      <c r="R1956" s="43">
        <v>40742</v>
      </c>
      <c r="S1956" s="43" t="s">
        <v>4737</v>
      </c>
      <c r="T1956" s="216">
        <v>148</v>
      </c>
      <c r="U1956" s="216">
        <v>83.5</v>
      </c>
    </row>
    <row r="1957" spans="1:21">
      <c r="A1957" s="39">
        <v>1956</v>
      </c>
      <c r="B1957" s="39">
        <v>8109</v>
      </c>
      <c r="C1957" s="40">
        <v>81091</v>
      </c>
      <c r="D1957" s="40" t="s">
        <v>1958</v>
      </c>
      <c r="E1957" s="41">
        <v>5</v>
      </c>
      <c r="F1957" s="41" t="s">
        <v>2371</v>
      </c>
      <c r="G1957" s="41">
        <v>3</v>
      </c>
      <c r="H1957" s="41">
        <v>74</v>
      </c>
      <c r="I1957" s="41">
        <v>3</v>
      </c>
      <c r="J1957" s="41" t="s">
        <v>2366</v>
      </c>
      <c r="K1957" s="41" t="s">
        <v>2236</v>
      </c>
      <c r="L1957" s="41" t="s">
        <v>2239</v>
      </c>
      <c r="M1957" s="41" t="s">
        <v>5428</v>
      </c>
      <c r="N1957" s="41">
        <v>8.2200000000000006</v>
      </c>
      <c r="O1957" s="41">
        <v>111.42</v>
      </c>
      <c r="P1957" s="41">
        <v>100</v>
      </c>
      <c r="Q1957" s="42">
        <v>1.0206999999999999</v>
      </c>
      <c r="R1957" s="43">
        <v>44397</v>
      </c>
      <c r="S1957" s="43" t="s">
        <v>5429</v>
      </c>
      <c r="T1957" s="216">
        <v>175</v>
      </c>
      <c r="U1957" s="216">
        <v>106.5</v>
      </c>
    </row>
    <row r="1958" spans="1:21">
      <c r="A1958" s="39">
        <v>1957</v>
      </c>
      <c r="B1958" s="39">
        <v>8110</v>
      </c>
      <c r="C1958" s="40">
        <v>81101</v>
      </c>
      <c r="D1958" s="40" t="s">
        <v>1959</v>
      </c>
      <c r="E1958" s="41">
        <v>6</v>
      </c>
      <c r="F1958" s="41" t="s">
        <v>2371</v>
      </c>
      <c r="G1958" s="41">
        <v>6</v>
      </c>
      <c r="H1958" s="41">
        <v>15</v>
      </c>
      <c r="I1958" s="41">
        <v>3</v>
      </c>
      <c r="J1958" s="41" t="s">
        <v>2364</v>
      </c>
      <c r="K1958" s="41" t="s">
        <v>2247</v>
      </c>
      <c r="L1958" s="41" t="s">
        <v>2246</v>
      </c>
      <c r="M1958" s="41" t="s">
        <v>5430</v>
      </c>
      <c r="N1958" s="41">
        <v>51.8</v>
      </c>
      <c r="O1958" s="41">
        <v>100</v>
      </c>
      <c r="P1958" s="41">
        <v>100.75190000000001</v>
      </c>
      <c r="Q1958" s="42">
        <v>1.0359</v>
      </c>
      <c r="R1958" s="43">
        <v>41957</v>
      </c>
      <c r="S1958" s="43" t="s">
        <v>5431</v>
      </c>
      <c r="T1958" s="216">
        <v>138</v>
      </c>
      <c r="U1958" s="216">
        <v>92.9</v>
      </c>
    </row>
    <row r="1959" spans="1:21">
      <c r="A1959" s="39">
        <v>1958</v>
      </c>
      <c r="B1959" s="39">
        <v>8110</v>
      </c>
      <c r="C1959" s="40">
        <v>81102</v>
      </c>
      <c r="D1959" s="40" t="s">
        <v>1960</v>
      </c>
      <c r="E1959" s="41">
        <v>6</v>
      </c>
      <c r="F1959" s="41" t="s">
        <v>2371</v>
      </c>
      <c r="G1959" s="41">
        <v>6</v>
      </c>
      <c r="H1959" s="41">
        <v>14.9</v>
      </c>
      <c r="I1959" s="41">
        <v>3</v>
      </c>
      <c r="J1959" s="41" t="s">
        <v>2364</v>
      </c>
      <c r="K1959" s="41" t="s">
        <v>2247</v>
      </c>
      <c r="L1959" s="41" t="s">
        <v>2246</v>
      </c>
      <c r="M1959" s="41" t="s">
        <v>5430</v>
      </c>
      <c r="N1959" s="41">
        <v>51.8</v>
      </c>
      <c r="O1959" s="41">
        <v>100</v>
      </c>
      <c r="P1959" s="41">
        <v>100.75190000000001</v>
      </c>
      <c r="Q1959" s="42">
        <v>1.05</v>
      </c>
      <c r="R1959" s="43">
        <v>43178</v>
      </c>
      <c r="S1959" s="43" t="s">
        <v>5432</v>
      </c>
      <c r="T1959" s="216">
        <v>112.5</v>
      </c>
      <c r="U1959" s="216">
        <v>97.2</v>
      </c>
    </row>
    <row r="1960" spans="1:21">
      <c r="A1960" s="39">
        <v>1959</v>
      </c>
      <c r="B1960" s="39">
        <v>8111</v>
      </c>
      <c r="C1960" s="40">
        <v>81111</v>
      </c>
      <c r="D1960" s="40" t="s">
        <v>1961</v>
      </c>
      <c r="E1960" s="41">
        <v>0</v>
      </c>
      <c r="F1960" s="41" t="s">
        <v>2373</v>
      </c>
      <c r="G1960" s="41" t="s">
        <v>2373</v>
      </c>
      <c r="H1960" s="41" t="s">
        <v>2373</v>
      </c>
      <c r="I1960" s="41" t="s">
        <v>2373</v>
      </c>
      <c r="J1960" s="41" t="s">
        <v>2364</v>
      </c>
      <c r="K1960" s="41" t="s">
        <v>2373</v>
      </c>
      <c r="L1960" s="41" t="s">
        <v>2261</v>
      </c>
      <c r="M1960" s="41" t="s">
        <v>5433</v>
      </c>
      <c r="N1960" s="41" t="s">
        <v>2373</v>
      </c>
      <c r="O1960" s="41" t="s">
        <v>2373</v>
      </c>
      <c r="P1960" s="41" t="s">
        <v>2373</v>
      </c>
      <c r="Q1960" s="42" t="s">
        <v>2373</v>
      </c>
      <c r="R1960" s="43" t="s">
        <v>2373</v>
      </c>
      <c r="S1960" s="43" t="s">
        <v>2373</v>
      </c>
      <c r="T1960" s="216">
        <v>190</v>
      </c>
      <c r="U1960" s="216">
        <v>91.75</v>
      </c>
    </row>
    <row r="1961" spans="1:21">
      <c r="A1961" s="39">
        <v>1960</v>
      </c>
      <c r="B1961" s="39">
        <v>8111</v>
      </c>
      <c r="C1961" s="40">
        <v>81112</v>
      </c>
      <c r="D1961" s="40" t="s">
        <v>1962</v>
      </c>
      <c r="E1961" s="41">
        <v>0</v>
      </c>
      <c r="F1961" s="41" t="s">
        <v>2373</v>
      </c>
      <c r="G1961" s="41">
        <v>3</v>
      </c>
      <c r="H1961" s="41">
        <v>26.41</v>
      </c>
      <c r="I1961" s="41">
        <v>5</v>
      </c>
      <c r="J1961" s="41" t="s">
        <v>2364</v>
      </c>
      <c r="K1961" s="41" t="s">
        <v>2373</v>
      </c>
      <c r="L1961" s="41" t="s">
        <v>2261</v>
      </c>
      <c r="M1961" s="41" t="s">
        <v>5433</v>
      </c>
      <c r="N1961" s="41" t="s">
        <v>2373</v>
      </c>
      <c r="O1961" s="41" t="s">
        <v>2373</v>
      </c>
      <c r="P1961" s="41" t="s">
        <v>2373</v>
      </c>
      <c r="Q1961" s="42" t="s">
        <v>2373</v>
      </c>
      <c r="R1961" s="43">
        <v>39318</v>
      </c>
      <c r="S1961" s="43" t="s">
        <v>5434</v>
      </c>
      <c r="T1961" s="216">
        <v>127</v>
      </c>
      <c r="U1961" s="216">
        <v>93.5</v>
      </c>
    </row>
    <row r="1962" spans="1:21">
      <c r="A1962" s="39">
        <v>1961</v>
      </c>
      <c r="B1962" s="39">
        <v>8111</v>
      </c>
      <c r="C1962" s="40">
        <v>81113</v>
      </c>
      <c r="D1962" s="40" t="s">
        <v>1963</v>
      </c>
      <c r="E1962" s="41">
        <v>0</v>
      </c>
      <c r="F1962" s="41" t="s">
        <v>2373</v>
      </c>
      <c r="G1962" s="41">
        <v>2.5</v>
      </c>
      <c r="H1962" s="41">
        <v>26.41</v>
      </c>
      <c r="I1962" s="41">
        <v>5</v>
      </c>
      <c r="J1962" s="41" t="s">
        <v>2364</v>
      </c>
      <c r="K1962" s="41" t="s">
        <v>2373</v>
      </c>
      <c r="L1962" s="41" t="s">
        <v>2261</v>
      </c>
      <c r="M1962" s="41" t="s">
        <v>5433</v>
      </c>
      <c r="N1962" s="41" t="s">
        <v>2373</v>
      </c>
      <c r="O1962" s="41" t="s">
        <v>2373</v>
      </c>
      <c r="P1962" s="41" t="s">
        <v>2373</v>
      </c>
      <c r="Q1962" s="42" t="s">
        <v>2373</v>
      </c>
      <c r="R1962" s="43">
        <v>39318</v>
      </c>
      <c r="S1962" s="43" t="s">
        <v>5434</v>
      </c>
      <c r="T1962" s="216">
        <v>126</v>
      </c>
      <c r="U1962" s="216">
        <v>40.299999999999997</v>
      </c>
    </row>
    <row r="1963" spans="1:21">
      <c r="A1963" s="39">
        <v>1962</v>
      </c>
      <c r="B1963" s="39">
        <v>8112</v>
      </c>
      <c r="C1963" s="40">
        <v>81121</v>
      </c>
      <c r="D1963" s="40" t="s">
        <v>1964</v>
      </c>
      <c r="E1963" s="41" t="s">
        <v>2373</v>
      </c>
      <c r="F1963" s="41" t="s">
        <v>2371</v>
      </c>
      <c r="G1963" s="41">
        <v>8</v>
      </c>
      <c r="H1963" s="41">
        <v>32.54</v>
      </c>
      <c r="I1963" s="41">
        <v>5</v>
      </c>
      <c r="J1963" s="41" t="s">
        <v>2364</v>
      </c>
      <c r="K1963" s="41" t="s">
        <v>2252</v>
      </c>
      <c r="L1963" s="41" t="s">
        <v>2270</v>
      </c>
      <c r="M1963" s="41" t="s">
        <v>5435</v>
      </c>
      <c r="N1963" s="41" t="s">
        <v>2373</v>
      </c>
      <c r="O1963" s="41" t="s">
        <v>2373</v>
      </c>
      <c r="P1963" s="41" t="s">
        <v>2373</v>
      </c>
      <c r="Q1963" s="42" t="s">
        <v>2373</v>
      </c>
      <c r="R1963" s="43">
        <v>38069</v>
      </c>
      <c r="S1963" s="43">
        <v>39894</v>
      </c>
      <c r="T1963" s="216">
        <v>130.1</v>
      </c>
      <c r="U1963" s="216">
        <v>75</v>
      </c>
    </row>
    <row r="1964" spans="1:21">
      <c r="A1964" s="39">
        <v>1963</v>
      </c>
      <c r="B1964" s="39">
        <v>8112</v>
      </c>
      <c r="C1964" s="40">
        <v>81122</v>
      </c>
      <c r="D1964" s="40" t="s">
        <v>1965</v>
      </c>
      <c r="E1964" s="41">
        <v>0</v>
      </c>
      <c r="F1964" s="41" t="s">
        <v>2369</v>
      </c>
      <c r="G1964" s="41">
        <v>6</v>
      </c>
      <c r="H1964" s="41">
        <v>22</v>
      </c>
      <c r="I1964" s="41">
        <v>5</v>
      </c>
      <c r="J1964" s="41" t="s">
        <v>2364</v>
      </c>
      <c r="K1964" s="41" t="s">
        <v>2247</v>
      </c>
      <c r="L1964" s="41" t="s">
        <v>2270</v>
      </c>
      <c r="M1964" s="41" t="s">
        <v>5435</v>
      </c>
      <c r="N1964" s="41" t="s">
        <v>2373</v>
      </c>
      <c r="O1964" s="41" t="s">
        <v>2373</v>
      </c>
      <c r="P1964" s="41" t="s">
        <v>2373</v>
      </c>
      <c r="Q1964" s="42" t="s">
        <v>2373</v>
      </c>
      <c r="R1964" s="43">
        <v>38663</v>
      </c>
      <c r="S1964" s="43">
        <v>40488</v>
      </c>
      <c r="T1964" s="216">
        <v>145</v>
      </c>
      <c r="U1964" s="216">
        <v>100</v>
      </c>
    </row>
    <row r="1965" spans="1:21">
      <c r="A1965" s="39">
        <v>1964</v>
      </c>
      <c r="B1965" s="39">
        <v>8112</v>
      </c>
      <c r="C1965" s="40">
        <v>81123</v>
      </c>
      <c r="D1965" s="40" t="s">
        <v>1966</v>
      </c>
      <c r="E1965" s="41">
        <v>0</v>
      </c>
      <c r="F1965" s="41" t="s">
        <v>2371</v>
      </c>
      <c r="G1965" s="41">
        <v>6</v>
      </c>
      <c r="H1965" s="41">
        <v>20.49</v>
      </c>
      <c r="I1965" s="41">
        <v>5</v>
      </c>
      <c r="J1965" s="41" t="s">
        <v>2364</v>
      </c>
      <c r="K1965" s="41" t="s">
        <v>2247</v>
      </c>
      <c r="L1965" s="41" t="s">
        <v>2270</v>
      </c>
      <c r="M1965" s="41" t="s">
        <v>5435</v>
      </c>
      <c r="N1965" s="41" t="s">
        <v>2373</v>
      </c>
      <c r="O1965" s="41" t="s">
        <v>2373</v>
      </c>
      <c r="P1965" s="41" t="s">
        <v>2373</v>
      </c>
      <c r="Q1965" s="42" t="s">
        <v>2373</v>
      </c>
      <c r="R1965" s="43">
        <v>39259</v>
      </c>
      <c r="S1965" s="43" t="s">
        <v>5436</v>
      </c>
      <c r="T1965" s="216">
        <v>124.1</v>
      </c>
      <c r="U1965" s="216">
        <v>85</v>
      </c>
    </row>
    <row r="1966" spans="1:21">
      <c r="A1966" s="39">
        <v>1965</v>
      </c>
      <c r="B1966" s="39">
        <v>8112</v>
      </c>
      <c r="C1966" s="40">
        <v>81124</v>
      </c>
      <c r="D1966" s="40" t="s">
        <v>1967</v>
      </c>
      <c r="E1966" s="41">
        <v>0</v>
      </c>
      <c r="F1966" s="41" t="s">
        <v>2369</v>
      </c>
      <c r="G1966" s="41">
        <v>5</v>
      </c>
      <c r="H1966" s="41">
        <v>10</v>
      </c>
      <c r="I1966" s="41">
        <v>5</v>
      </c>
      <c r="J1966" s="41" t="s">
        <v>2364</v>
      </c>
      <c r="K1966" s="41" t="s">
        <v>2247</v>
      </c>
      <c r="L1966" s="41" t="s">
        <v>2270</v>
      </c>
      <c r="M1966" s="41" t="s">
        <v>5435</v>
      </c>
      <c r="N1966" s="41" t="s">
        <v>2373</v>
      </c>
      <c r="O1966" s="41" t="s">
        <v>2373</v>
      </c>
      <c r="P1966" s="41" t="s">
        <v>2373</v>
      </c>
      <c r="Q1966" s="42" t="s">
        <v>2373</v>
      </c>
      <c r="R1966" s="43">
        <v>39987</v>
      </c>
      <c r="S1966" s="43" t="s">
        <v>5437</v>
      </c>
      <c r="T1966" s="216">
        <v>322</v>
      </c>
      <c r="U1966" s="216">
        <v>107</v>
      </c>
    </row>
    <row r="1967" spans="1:21">
      <c r="A1967" s="39">
        <v>1966</v>
      </c>
      <c r="B1967" s="39">
        <v>8112</v>
      </c>
      <c r="C1967" s="40">
        <v>81125</v>
      </c>
      <c r="D1967" s="40" t="s">
        <v>1968</v>
      </c>
      <c r="E1967" s="41">
        <v>0</v>
      </c>
      <c r="F1967" s="41" t="s">
        <v>2369</v>
      </c>
      <c r="G1967" s="41">
        <v>8</v>
      </c>
      <c r="H1967" s="41">
        <v>28.73</v>
      </c>
      <c r="I1967" s="41">
        <v>5</v>
      </c>
      <c r="J1967" s="41" t="s">
        <v>2364</v>
      </c>
      <c r="K1967" s="41" t="s">
        <v>2247</v>
      </c>
      <c r="L1967" s="41" t="s">
        <v>2270</v>
      </c>
      <c r="M1967" s="41" t="s">
        <v>5435</v>
      </c>
      <c r="N1967" s="41" t="s">
        <v>2373</v>
      </c>
      <c r="O1967" s="41" t="s">
        <v>2373</v>
      </c>
      <c r="P1967" s="41" t="s">
        <v>2373</v>
      </c>
      <c r="Q1967" s="42" t="s">
        <v>2373</v>
      </c>
      <c r="R1967" s="43">
        <v>40278</v>
      </c>
      <c r="S1967" s="43" t="s">
        <v>5438</v>
      </c>
      <c r="T1967" s="216">
        <v>116</v>
      </c>
      <c r="U1967" s="216">
        <v>100.85</v>
      </c>
    </row>
    <row r="1968" spans="1:21">
      <c r="A1968" s="39">
        <v>1967</v>
      </c>
      <c r="B1968" s="39">
        <v>8112</v>
      </c>
      <c r="C1968" s="40">
        <v>81126</v>
      </c>
      <c r="D1968" s="40" t="s">
        <v>1969</v>
      </c>
      <c r="E1968" s="41" t="s">
        <v>5439</v>
      </c>
      <c r="F1968" s="41" t="s">
        <v>2369</v>
      </c>
      <c r="G1968" s="41">
        <v>10</v>
      </c>
      <c r="H1968" s="41">
        <v>18.45</v>
      </c>
      <c r="I1968" s="41">
        <v>3</v>
      </c>
      <c r="J1968" s="41" t="s">
        <v>2364</v>
      </c>
      <c r="K1968" s="41" t="s">
        <v>2254</v>
      </c>
      <c r="L1968" s="41" t="s">
        <v>2270</v>
      </c>
      <c r="M1968" s="41" t="s">
        <v>5435</v>
      </c>
      <c r="N1968" s="41">
        <v>52.9</v>
      </c>
      <c r="O1968" s="41" t="s">
        <v>2373</v>
      </c>
      <c r="P1968" s="41" t="s">
        <v>2373</v>
      </c>
      <c r="Q1968" s="42">
        <v>1.01</v>
      </c>
      <c r="R1968" s="43">
        <v>40750</v>
      </c>
      <c r="S1968" s="43" t="s">
        <v>4252</v>
      </c>
      <c r="T1968" s="216">
        <v>134.6</v>
      </c>
      <c r="U1968" s="216">
        <v>100.5</v>
      </c>
    </row>
    <row r="1969" spans="1:21">
      <c r="A1969" s="39">
        <v>1968</v>
      </c>
      <c r="B1969" s="39">
        <v>8112</v>
      </c>
      <c r="C1969" s="40">
        <v>81127</v>
      </c>
      <c r="D1969" s="40" t="s">
        <v>1970</v>
      </c>
      <c r="E1969" s="41" t="s">
        <v>5440</v>
      </c>
      <c r="F1969" s="41" t="s">
        <v>2369</v>
      </c>
      <c r="G1969" s="41">
        <v>6</v>
      </c>
      <c r="H1969" s="41">
        <v>13.2</v>
      </c>
      <c r="I1969" s="41">
        <v>3</v>
      </c>
      <c r="J1969" s="41" t="s">
        <v>2364</v>
      </c>
      <c r="K1969" s="41" t="s">
        <v>2254</v>
      </c>
      <c r="L1969" s="41" t="s">
        <v>2270</v>
      </c>
      <c r="M1969" s="41" t="s">
        <v>5435</v>
      </c>
      <c r="N1969" s="41">
        <v>52.9</v>
      </c>
      <c r="O1969" s="41" t="s">
        <v>2373</v>
      </c>
      <c r="P1969" s="41" t="s">
        <v>2373</v>
      </c>
      <c r="Q1969" s="42">
        <v>1.01</v>
      </c>
      <c r="R1969" s="43">
        <v>41611</v>
      </c>
      <c r="S1969" s="43" t="s">
        <v>5441</v>
      </c>
      <c r="T1969" s="216">
        <v>152</v>
      </c>
      <c r="U1969" s="216">
        <v>107</v>
      </c>
    </row>
    <row r="1970" spans="1:21">
      <c r="A1970" s="39">
        <v>1969</v>
      </c>
      <c r="B1970" s="39">
        <v>8112</v>
      </c>
      <c r="C1970" s="40">
        <v>81128</v>
      </c>
      <c r="D1970" s="40" t="s">
        <v>1971</v>
      </c>
      <c r="E1970" s="41" t="s">
        <v>5442</v>
      </c>
      <c r="F1970" s="41" t="s">
        <v>2369</v>
      </c>
      <c r="G1970" s="41">
        <v>1</v>
      </c>
      <c r="H1970" s="41">
        <v>14</v>
      </c>
      <c r="I1970" s="41">
        <v>3</v>
      </c>
      <c r="J1970" s="41" t="s">
        <v>2364</v>
      </c>
      <c r="K1970" s="41" t="s">
        <v>2254</v>
      </c>
      <c r="L1970" s="41" t="s">
        <v>2270</v>
      </c>
      <c r="M1970" s="41" t="s">
        <v>5435</v>
      </c>
      <c r="N1970" s="41">
        <v>52.9</v>
      </c>
      <c r="O1970" s="41">
        <v>100</v>
      </c>
      <c r="P1970" s="41">
        <v>100</v>
      </c>
      <c r="Q1970" s="42">
        <v>1.01</v>
      </c>
      <c r="R1970" s="43">
        <v>42521</v>
      </c>
      <c r="S1970" s="43" t="s">
        <v>5443</v>
      </c>
      <c r="T1970" s="216">
        <v>288</v>
      </c>
      <c r="U1970" s="216">
        <v>101.5</v>
      </c>
    </row>
    <row r="1971" spans="1:21">
      <c r="A1971" s="39">
        <v>1970</v>
      </c>
      <c r="B1971" s="39">
        <v>8112</v>
      </c>
      <c r="C1971" s="40">
        <v>81129</v>
      </c>
      <c r="D1971" s="40" t="s">
        <v>1972</v>
      </c>
      <c r="E1971" s="41">
        <v>6</v>
      </c>
      <c r="F1971" s="41" t="s">
        <v>2371</v>
      </c>
      <c r="G1971" s="41">
        <v>12</v>
      </c>
      <c r="H1971" s="41">
        <v>56.2</v>
      </c>
      <c r="I1971" s="41">
        <v>3</v>
      </c>
      <c r="J1971" s="41" t="s">
        <v>2364</v>
      </c>
      <c r="K1971" s="41" t="s">
        <v>2252</v>
      </c>
      <c r="L1971" s="41" t="s">
        <v>2270</v>
      </c>
      <c r="M1971" s="41" t="s">
        <v>5435</v>
      </c>
      <c r="N1971" s="41">
        <v>52.9</v>
      </c>
      <c r="O1971" s="41">
        <v>100.5</v>
      </c>
      <c r="P1971" s="41">
        <v>100</v>
      </c>
      <c r="Q1971" s="42">
        <v>1.06</v>
      </c>
      <c r="R1971" s="43">
        <v>44630</v>
      </c>
      <c r="S1971" s="43" t="s">
        <v>5444</v>
      </c>
      <c r="T1971" s="216">
        <v>221</v>
      </c>
      <c r="U1971" s="216">
        <v>95.95</v>
      </c>
    </row>
    <row r="1972" spans="1:21">
      <c r="A1972" s="39">
        <v>1971</v>
      </c>
      <c r="B1972" s="39">
        <v>8114</v>
      </c>
      <c r="C1972" s="40">
        <v>81141</v>
      </c>
      <c r="D1972" s="40" t="s">
        <v>1973</v>
      </c>
      <c r="E1972" s="41">
        <v>5</v>
      </c>
      <c r="F1972" s="41" t="s">
        <v>2371</v>
      </c>
      <c r="G1972" s="41">
        <v>8.5</v>
      </c>
      <c r="H1972" s="41">
        <v>195</v>
      </c>
      <c r="I1972" s="41">
        <v>3</v>
      </c>
      <c r="J1972" s="41" t="s">
        <v>2364</v>
      </c>
      <c r="K1972" s="41" t="s">
        <v>2249</v>
      </c>
      <c r="L1972" s="41" t="s">
        <v>2258</v>
      </c>
      <c r="M1972" s="41" t="s">
        <v>5445</v>
      </c>
      <c r="N1972" s="41">
        <v>10.7</v>
      </c>
      <c r="O1972" s="41">
        <v>100</v>
      </c>
      <c r="P1972" s="41">
        <v>100</v>
      </c>
      <c r="Q1972" s="42">
        <v>1.0833299999999999</v>
      </c>
      <c r="R1972" s="43">
        <v>41848</v>
      </c>
      <c r="S1972" s="43" t="s">
        <v>4239</v>
      </c>
      <c r="T1972" s="216">
        <v>124</v>
      </c>
      <c r="U1972" s="216">
        <v>98</v>
      </c>
    </row>
    <row r="1973" spans="1:21">
      <c r="A1973" s="39">
        <v>1972</v>
      </c>
      <c r="B1973" s="39">
        <v>8114</v>
      </c>
      <c r="C1973" s="40">
        <v>81142</v>
      </c>
      <c r="D1973" s="40" t="s">
        <v>1974</v>
      </c>
      <c r="E1973" s="41">
        <v>5</v>
      </c>
      <c r="F1973" s="41" t="s">
        <v>2371</v>
      </c>
      <c r="G1973" s="41">
        <v>1.2</v>
      </c>
      <c r="H1973" s="41">
        <v>208</v>
      </c>
      <c r="I1973" s="41">
        <v>3</v>
      </c>
      <c r="J1973" s="41" t="s">
        <v>2364</v>
      </c>
      <c r="K1973" s="41" t="s">
        <v>2249</v>
      </c>
      <c r="L1973" s="41" t="s">
        <v>2258</v>
      </c>
      <c r="M1973" s="41" t="s">
        <v>5445</v>
      </c>
      <c r="N1973" s="41">
        <v>10.7</v>
      </c>
      <c r="O1973" s="41">
        <v>100</v>
      </c>
      <c r="P1973" s="41">
        <v>100</v>
      </c>
      <c r="Q1973" s="42">
        <v>1.07883</v>
      </c>
      <c r="R1973" s="43">
        <v>42682</v>
      </c>
      <c r="S1973" s="43" t="s">
        <v>5446</v>
      </c>
      <c r="T1973" s="216">
        <v>106.5</v>
      </c>
      <c r="U1973" s="216">
        <v>91.8</v>
      </c>
    </row>
    <row r="1974" spans="1:21">
      <c r="A1974" s="39">
        <v>1973</v>
      </c>
      <c r="B1974" s="39">
        <v>8147</v>
      </c>
      <c r="C1974" s="40">
        <v>81471</v>
      </c>
      <c r="D1974" s="40" t="s">
        <v>1975</v>
      </c>
      <c r="E1974" s="41" t="s">
        <v>3733</v>
      </c>
      <c r="F1974" s="41" t="s">
        <v>2369</v>
      </c>
      <c r="G1974" s="41">
        <v>2</v>
      </c>
      <c r="H1974" s="41">
        <v>39</v>
      </c>
      <c r="I1974" s="41">
        <v>3</v>
      </c>
      <c r="J1974" s="41" t="s">
        <v>2364</v>
      </c>
      <c r="K1974" s="41" t="s">
        <v>2236</v>
      </c>
      <c r="L1974" s="41" t="s">
        <v>2239</v>
      </c>
      <c r="M1974" s="41" t="s">
        <v>5447</v>
      </c>
      <c r="N1974" s="41">
        <v>3.32</v>
      </c>
      <c r="O1974" s="41">
        <v>100</v>
      </c>
      <c r="P1974" s="41">
        <v>0</v>
      </c>
      <c r="Q1974" s="42">
        <v>1.0175000000000001</v>
      </c>
      <c r="R1974" s="43">
        <v>42034</v>
      </c>
      <c r="S1974" s="43" t="s">
        <v>3591</v>
      </c>
      <c r="T1974" s="216">
        <v>167</v>
      </c>
      <c r="U1974" s="216">
        <v>100.2</v>
      </c>
    </row>
    <row r="1975" spans="1:21">
      <c r="A1975" s="39">
        <v>1974</v>
      </c>
      <c r="B1975" s="39">
        <v>8147</v>
      </c>
      <c r="C1975" s="40">
        <v>81472</v>
      </c>
      <c r="D1975" s="40" t="s">
        <v>1976</v>
      </c>
      <c r="E1975" s="41">
        <v>6</v>
      </c>
      <c r="F1975" s="41" t="s">
        <v>2371</v>
      </c>
      <c r="G1975" s="41">
        <v>2</v>
      </c>
      <c r="H1975" s="41">
        <v>63.8</v>
      </c>
      <c r="I1975" s="41">
        <v>3</v>
      </c>
      <c r="J1975" s="41" t="s">
        <v>2366</v>
      </c>
      <c r="K1975" s="41" t="s">
        <v>2257</v>
      </c>
      <c r="L1975" s="41" t="s">
        <v>2239</v>
      </c>
      <c r="M1975" s="41" t="s">
        <v>5447</v>
      </c>
      <c r="N1975" s="41">
        <v>3.32</v>
      </c>
      <c r="O1975" s="41">
        <v>111.28</v>
      </c>
      <c r="P1975" s="41">
        <v>100</v>
      </c>
      <c r="Q1975" s="42">
        <v>1.02</v>
      </c>
      <c r="R1975" s="43">
        <v>44582</v>
      </c>
      <c r="S1975" s="43" t="s">
        <v>5448</v>
      </c>
      <c r="T1975" s="216">
        <v>248</v>
      </c>
      <c r="U1975" s="216">
        <v>102</v>
      </c>
    </row>
    <row r="1976" spans="1:21">
      <c r="A1976" s="39">
        <v>1975</v>
      </c>
      <c r="B1976" s="39">
        <v>8147</v>
      </c>
      <c r="C1976" s="40">
        <v>81473</v>
      </c>
      <c r="D1976" s="40" t="s">
        <v>1977</v>
      </c>
      <c r="E1976" s="41">
        <v>6</v>
      </c>
      <c r="F1976" s="41" t="s">
        <v>2371</v>
      </c>
      <c r="G1976" s="41">
        <v>3</v>
      </c>
      <c r="H1976" s="41">
        <v>134.6</v>
      </c>
      <c r="I1976" s="41">
        <v>3</v>
      </c>
      <c r="J1976" s="41" t="s">
        <v>2366</v>
      </c>
      <c r="K1976" s="41" t="s">
        <v>2263</v>
      </c>
      <c r="L1976" s="41" t="s">
        <v>2239</v>
      </c>
      <c r="M1976" s="41" t="s">
        <v>5447</v>
      </c>
      <c r="N1976" s="41">
        <v>3.96</v>
      </c>
      <c r="O1976" s="41">
        <v>117.36</v>
      </c>
      <c r="P1976" s="41">
        <v>100</v>
      </c>
      <c r="Q1976" s="42">
        <v>1.02</v>
      </c>
      <c r="R1976" s="43">
        <v>45568</v>
      </c>
      <c r="S1976" s="43" t="s">
        <v>5449</v>
      </c>
      <c r="T1976" s="216">
        <v>120.9</v>
      </c>
      <c r="U1976" s="216">
        <v>94.5</v>
      </c>
    </row>
    <row r="1977" spans="1:21">
      <c r="A1977" s="39">
        <v>1976</v>
      </c>
      <c r="B1977" s="39">
        <v>8155</v>
      </c>
      <c r="C1977" s="40">
        <v>81551</v>
      </c>
      <c r="D1977" s="40" t="s">
        <v>1978</v>
      </c>
      <c r="E1977" s="41">
        <v>4</v>
      </c>
      <c r="F1977" s="41" t="s">
        <v>2371</v>
      </c>
      <c r="G1977" s="41">
        <v>10</v>
      </c>
      <c r="H1977" s="41">
        <v>126.8</v>
      </c>
      <c r="I1977" s="41">
        <v>5</v>
      </c>
      <c r="J1977" s="41" t="s">
        <v>2364</v>
      </c>
      <c r="K1977" s="41" t="s">
        <v>2236</v>
      </c>
      <c r="L1977" s="41" t="s">
        <v>2239</v>
      </c>
      <c r="M1977" s="41" t="s">
        <v>5450</v>
      </c>
      <c r="N1977" s="41">
        <v>5.0999999999999996</v>
      </c>
      <c r="O1977" s="41">
        <v>105</v>
      </c>
      <c r="P1977" s="41">
        <v>100</v>
      </c>
      <c r="Q1977" s="42">
        <v>1.0567</v>
      </c>
      <c r="R1977" s="43">
        <v>45667</v>
      </c>
      <c r="S1977" s="43" t="s">
        <v>5451</v>
      </c>
      <c r="T1977" s="216">
        <v>150</v>
      </c>
      <c r="U1977" s="216">
        <v>102.05</v>
      </c>
    </row>
    <row r="1978" spans="1:21">
      <c r="A1978" s="39">
        <v>1977</v>
      </c>
      <c r="B1978" s="39">
        <v>8171</v>
      </c>
      <c r="C1978" s="40">
        <v>81711</v>
      </c>
      <c r="D1978" s="40" t="s">
        <v>1979</v>
      </c>
      <c r="E1978" s="41" t="s">
        <v>5172</v>
      </c>
      <c r="F1978" s="41" t="s">
        <v>2369</v>
      </c>
      <c r="G1978" s="41">
        <v>1.6</v>
      </c>
      <c r="H1978" s="41">
        <v>13.5</v>
      </c>
      <c r="I1978" s="41">
        <v>3</v>
      </c>
      <c r="J1978" s="41" t="s">
        <v>2364</v>
      </c>
      <c r="K1978" s="41" t="s">
        <v>2250</v>
      </c>
      <c r="L1978" s="41" t="s">
        <v>2273</v>
      </c>
      <c r="M1978" s="41" t="s">
        <v>5452</v>
      </c>
      <c r="N1978" s="41">
        <v>7.73</v>
      </c>
      <c r="O1978" s="41" t="s">
        <v>2373</v>
      </c>
      <c r="P1978" s="41" t="s">
        <v>2373</v>
      </c>
      <c r="Q1978" s="42">
        <v>1.0226999999999999</v>
      </c>
      <c r="R1978" s="43">
        <v>41250</v>
      </c>
      <c r="S1978" s="43" t="s">
        <v>5453</v>
      </c>
      <c r="T1978" s="216">
        <v>234</v>
      </c>
      <c r="U1978" s="216">
        <v>104.5</v>
      </c>
    </row>
    <row r="1979" spans="1:21">
      <c r="A1979" s="39">
        <v>1978</v>
      </c>
      <c r="B1979" s="39">
        <v>8171</v>
      </c>
      <c r="C1979" s="40">
        <v>81712</v>
      </c>
      <c r="D1979" s="40" t="s">
        <v>1980</v>
      </c>
      <c r="E1979" s="41" t="s">
        <v>3512</v>
      </c>
      <c r="F1979" s="41" t="s">
        <v>2369</v>
      </c>
      <c r="G1979" s="41">
        <v>1.6</v>
      </c>
      <c r="H1979" s="41">
        <v>19.600000000000001</v>
      </c>
      <c r="I1979" s="41">
        <v>3</v>
      </c>
      <c r="J1979" s="41" t="s">
        <v>2364</v>
      </c>
      <c r="K1979" s="41" t="s">
        <v>2250</v>
      </c>
      <c r="L1979" s="41" t="s">
        <v>2273</v>
      </c>
      <c r="M1979" s="41" t="s">
        <v>5452</v>
      </c>
      <c r="N1979" s="41">
        <v>7.73</v>
      </c>
      <c r="O1979" s="41">
        <v>100</v>
      </c>
      <c r="P1979" s="41">
        <v>100</v>
      </c>
      <c r="Q1979" s="42">
        <v>1.0498000000000001</v>
      </c>
      <c r="R1979" s="43">
        <v>41887</v>
      </c>
      <c r="S1979" s="43" t="s">
        <v>5454</v>
      </c>
      <c r="T1979" s="216">
        <v>119</v>
      </c>
      <c r="U1979" s="216">
        <v>100</v>
      </c>
    </row>
    <row r="1980" spans="1:21">
      <c r="A1980" s="39">
        <v>1979</v>
      </c>
      <c r="B1980" s="39">
        <v>8171</v>
      </c>
      <c r="C1980" s="40">
        <v>81713</v>
      </c>
      <c r="D1980" s="40" t="s">
        <v>1981</v>
      </c>
      <c r="E1980" s="41" t="s">
        <v>5455</v>
      </c>
      <c r="F1980" s="41" t="s">
        <v>2369</v>
      </c>
      <c r="G1980" s="41">
        <v>4</v>
      </c>
      <c r="H1980" s="41">
        <v>59.5</v>
      </c>
      <c r="I1980" s="41">
        <v>3</v>
      </c>
      <c r="J1980" s="41" t="s">
        <v>2364</v>
      </c>
      <c r="K1980" s="41" t="s">
        <v>2257</v>
      </c>
      <c r="L1980" s="41" t="s">
        <v>2273</v>
      </c>
      <c r="M1980" s="41" t="s">
        <v>5452</v>
      </c>
      <c r="N1980" s="41">
        <v>7.73</v>
      </c>
      <c r="O1980" s="41">
        <v>100.5</v>
      </c>
      <c r="P1980" s="41">
        <v>100</v>
      </c>
      <c r="Q1980" s="42">
        <v>1.0389999999999999</v>
      </c>
      <c r="R1980" s="43">
        <v>44278</v>
      </c>
      <c r="S1980" s="43" t="s">
        <v>5456</v>
      </c>
      <c r="T1980" s="216">
        <v>140.1</v>
      </c>
      <c r="U1980" s="216">
        <v>99.6</v>
      </c>
    </row>
    <row r="1981" spans="1:21">
      <c r="A1981" s="39">
        <v>1980</v>
      </c>
      <c r="B1981" s="39">
        <v>8171</v>
      </c>
      <c r="C1981" s="40">
        <v>81714</v>
      </c>
      <c r="D1981" s="40" t="s">
        <v>1982</v>
      </c>
      <c r="E1981" s="41" t="s">
        <v>3493</v>
      </c>
      <c r="F1981" s="41" t="s">
        <v>2369</v>
      </c>
      <c r="G1981" s="41">
        <v>2.5</v>
      </c>
      <c r="H1981" s="41">
        <v>33.799999999999997</v>
      </c>
      <c r="I1981" s="41">
        <v>3</v>
      </c>
      <c r="J1981" s="41" t="s">
        <v>2366</v>
      </c>
      <c r="K1981" s="41" t="s">
        <v>2267</v>
      </c>
      <c r="L1981" s="41" t="s">
        <v>2273</v>
      </c>
      <c r="M1981" s="41" t="s">
        <v>5452</v>
      </c>
      <c r="N1981" s="41">
        <v>7.75</v>
      </c>
      <c r="O1981" s="41">
        <v>112.44</v>
      </c>
      <c r="P1981" s="41">
        <v>100</v>
      </c>
      <c r="Q1981" s="42">
        <v>1.02</v>
      </c>
      <c r="R1981" s="43">
        <v>45608</v>
      </c>
      <c r="S1981" s="43" t="s">
        <v>5457</v>
      </c>
      <c r="T1981" s="216">
        <v>136</v>
      </c>
      <c r="U1981" s="216">
        <v>108.65</v>
      </c>
    </row>
    <row r="1982" spans="1:21">
      <c r="A1982" s="39">
        <v>1981</v>
      </c>
      <c r="B1982" s="39">
        <v>8171</v>
      </c>
      <c r="C1982" s="40">
        <v>81715</v>
      </c>
      <c r="D1982" s="40" t="s">
        <v>1983</v>
      </c>
      <c r="E1982" s="41">
        <v>6</v>
      </c>
      <c r="F1982" s="41" t="s">
        <v>2371</v>
      </c>
      <c r="G1982" s="41">
        <v>2.5</v>
      </c>
      <c r="H1982" s="41">
        <v>35.9</v>
      </c>
      <c r="I1982" s="41">
        <v>3</v>
      </c>
      <c r="J1982" s="41" t="s">
        <v>2364</v>
      </c>
      <c r="K1982" s="41" t="s">
        <v>2267</v>
      </c>
      <c r="L1982" s="41" t="s">
        <v>2273</v>
      </c>
      <c r="M1982" s="41" t="s">
        <v>5452</v>
      </c>
      <c r="N1982" s="41">
        <v>7.75</v>
      </c>
      <c r="O1982" s="41">
        <v>100.5</v>
      </c>
      <c r="P1982" s="41">
        <v>101.50749999999999</v>
      </c>
      <c r="Q1982" s="42">
        <v>1.0501</v>
      </c>
      <c r="R1982" s="43">
        <v>45610</v>
      </c>
      <c r="S1982" s="43" t="s">
        <v>5458</v>
      </c>
      <c r="T1982" s="216">
        <v>128</v>
      </c>
      <c r="U1982" s="216">
        <v>93.5</v>
      </c>
    </row>
    <row r="1983" spans="1:21">
      <c r="A1983" s="39">
        <v>1982</v>
      </c>
      <c r="B1983" s="39">
        <v>8210</v>
      </c>
      <c r="C1983" s="40">
        <v>82101</v>
      </c>
      <c r="D1983" s="40" t="s">
        <v>1984</v>
      </c>
      <c r="E1983" s="41">
        <v>4</v>
      </c>
      <c r="F1983" s="41" t="s">
        <v>2371</v>
      </c>
      <c r="G1983" s="41">
        <v>10</v>
      </c>
      <c r="H1983" s="41">
        <v>271</v>
      </c>
      <c r="I1983" s="41">
        <v>3</v>
      </c>
      <c r="J1983" s="41" t="s">
        <v>2366</v>
      </c>
      <c r="K1983" s="41" t="s">
        <v>2247</v>
      </c>
      <c r="L1983" s="41" t="s">
        <v>2258</v>
      </c>
      <c r="M1983" s="41" t="s">
        <v>5459</v>
      </c>
      <c r="N1983" s="41">
        <v>12.1</v>
      </c>
      <c r="O1983" s="41">
        <v>109.69</v>
      </c>
      <c r="P1983" s="41">
        <v>100</v>
      </c>
      <c r="Q1983" s="42">
        <v>1.0206999999999999</v>
      </c>
      <c r="R1983" s="43">
        <v>45310</v>
      </c>
      <c r="S1983" s="43" t="s">
        <v>5460</v>
      </c>
      <c r="T1983" s="216">
        <v>240</v>
      </c>
      <c r="U1983" s="216">
        <v>99.1</v>
      </c>
    </row>
    <row r="1984" spans="1:21">
      <c r="A1984" s="39">
        <v>1983</v>
      </c>
      <c r="B1984" s="39">
        <v>8213</v>
      </c>
      <c r="C1984" s="40">
        <v>82131</v>
      </c>
      <c r="D1984" s="40" t="s">
        <v>1985</v>
      </c>
      <c r="E1984" s="41">
        <v>4</v>
      </c>
      <c r="F1984" s="41" t="s">
        <v>2371</v>
      </c>
      <c r="G1984" s="41">
        <v>8</v>
      </c>
      <c r="H1984" s="41">
        <v>32.5</v>
      </c>
      <c r="I1984" s="41">
        <v>2.5</v>
      </c>
      <c r="J1984" s="41" t="s">
        <v>2364</v>
      </c>
      <c r="K1984" s="41" t="s">
        <v>2250</v>
      </c>
      <c r="L1984" s="41" t="s">
        <v>2239</v>
      </c>
      <c r="M1984" s="41" t="s">
        <v>5461</v>
      </c>
      <c r="N1984" s="41">
        <v>27.1</v>
      </c>
      <c r="O1984" s="41">
        <v>100</v>
      </c>
      <c r="P1984" s="41">
        <v>100</v>
      </c>
      <c r="Q1984" s="42">
        <v>1.0771999999999999</v>
      </c>
      <c r="R1984" s="43">
        <v>42747</v>
      </c>
      <c r="S1984" s="43" t="s">
        <v>5462</v>
      </c>
      <c r="T1984" s="216">
        <v>135</v>
      </c>
      <c r="U1984" s="216">
        <v>100.3</v>
      </c>
    </row>
    <row r="1985" spans="1:21">
      <c r="A1985" s="39">
        <v>1984</v>
      </c>
      <c r="B1985" s="39">
        <v>8234</v>
      </c>
      <c r="C1985" s="40">
        <v>82341</v>
      </c>
      <c r="D1985" s="40" t="s">
        <v>1986</v>
      </c>
      <c r="E1985" s="41">
        <v>0</v>
      </c>
      <c r="F1985" s="41" t="s">
        <v>2373</v>
      </c>
      <c r="G1985" s="41">
        <v>2.5</v>
      </c>
      <c r="H1985" s="41">
        <v>31.73</v>
      </c>
      <c r="I1985" s="41">
        <v>2</v>
      </c>
      <c r="J1985" s="41" t="s">
        <v>2364</v>
      </c>
      <c r="K1985" s="41" t="s">
        <v>2373</v>
      </c>
      <c r="L1985" s="41" t="s">
        <v>2258</v>
      </c>
      <c r="M1985" s="41" t="s">
        <v>5463</v>
      </c>
      <c r="N1985" s="41" t="s">
        <v>2373</v>
      </c>
      <c r="O1985" s="41" t="s">
        <v>2373</v>
      </c>
      <c r="P1985" s="41" t="s">
        <v>2373</v>
      </c>
      <c r="Q1985" s="42" t="s">
        <v>2373</v>
      </c>
      <c r="R1985" s="43">
        <v>39591</v>
      </c>
      <c r="S1985" s="43" t="s">
        <v>5464</v>
      </c>
      <c r="T1985" s="216">
        <v>121</v>
      </c>
      <c r="U1985" s="216">
        <v>95.05</v>
      </c>
    </row>
    <row r="1986" spans="1:21">
      <c r="A1986" s="39">
        <v>1985</v>
      </c>
      <c r="B1986" s="39">
        <v>8240</v>
      </c>
      <c r="C1986" s="40">
        <v>82401</v>
      </c>
      <c r="D1986" s="40" t="s">
        <v>1987</v>
      </c>
      <c r="E1986" s="41">
        <v>0</v>
      </c>
      <c r="F1986" s="41" t="s">
        <v>2373</v>
      </c>
      <c r="G1986" s="41">
        <v>5</v>
      </c>
      <c r="H1986" s="41">
        <v>68.95</v>
      </c>
      <c r="I1986" s="41">
        <v>5</v>
      </c>
      <c r="J1986" s="41" t="s">
        <v>2364</v>
      </c>
      <c r="K1986" s="41" t="s">
        <v>2373</v>
      </c>
      <c r="L1986" s="41" t="s">
        <v>2261</v>
      </c>
      <c r="M1986" s="41" t="s">
        <v>5465</v>
      </c>
      <c r="N1986" s="41" t="s">
        <v>2373</v>
      </c>
      <c r="O1986" s="41" t="s">
        <v>2373</v>
      </c>
      <c r="P1986" s="41" t="s">
        <v>2373</v>
      </c>
      <c r="Q1986" s="42" t="s">
        <v>2373</v>
      </c>
      <c r="R1986" s="43">
        <v>40302</v>
      </c>
      <c r="S1986" s="43" t="s">
        <v>3900</v>
      </c>
      <c r="T1986" s="216">
        <v>130.5</v>
      </c>
      <c r="U1986" s="216">
        <v>100</v>
      </c>
    </row>
    <row r="1987" spans="1:21">
      <c r="A1987" s="39">
        <v>1986</v>
      </c>
      <c r="B1987" s="39">
        <v>8240</v>
      </c>
      <c r="C1987" s="40">
        <v>82402</v>
      </c>
      <c r="D1987" s="40" t="s">
        <v>1988</v>
      </c>
      <c r="E1987" s="41">
        <v>6</v>
      </c>
      <c r="F1987" s="41" t="s">
        <v>2371</v>
      </c>
      <c r="G1987" s="41">
        <v>3</v>
      </c>
      <c r="H1987" s="41">
        <v>48</v>
      </c>
      <c r="I1987" s="41">
        <v>5</v>
      </c>
      <c r="J1987" s="41" t="s">
        <v>2364</v>
      </c>
      <c r="K1987" s="41" t="s">
        <v>2254</v>
      </c>
      <c r="L1987" s="41" t="s">
        <v>2261</v>
      </c>
      <c r="M1987" s="41" t="s">
        <v>5465</v>
      </c>
      <c r="N1987" s="41">
        <v>10</v>
      </c>
      <c r="O1987" s="41" t="s">
        <v>2373</v>
      </c>
      <c r="P1987" s="41" t="s">
        <v>2373</v>
      </c>
      <c r="Q1987" s="42">
        <v>1.0435000000000001</v>
      </c>
      <c r="R1987" s="43">
        <v>41295</v>
      </c>
      <c r="S1987" s="43" t="s">
        <v>5466</v>
      </c>
      <c r="T1987" s="216">
        <v>106.8</v>
      </c>
      <c r="U1987" s="216">
        <v>97.1</v>
      </c>
    </row>
    <row r="1988" spans="1:21">
      <c r="A1988" s="39">
        <v>1987</v>
      </c>
      <c r="B1988" s="39">
        <v>8249</v>
      </c>
      <c r="C1988" s="40">
        <v>82491</v>
      </c>
      <c r="D1988" s="40" t="s">
        <v>1989</v>
      </c>
      <c r="E1988" s="41">
        <v>0</v>
      </c>
      <c r="F1988" s="41" t="s">
        <v>2373</v>
      </c>
      <c r="G1988" s="41" t="s">
        <v>2373</v>
      </c>
      <c r="H1988" s="41" t="s">
        <v>2373</v>
      </c>
      <c r="I1988" s="41" t="s">
        <v>2373</v>
      </c>
      <c r="J1988" s="41" t="s">
        <v>2364</v>
      </c>
      <c r="K1988" s="41" t="s">
        <v>2373</v>
      </c>
      <c r="L1988" s="41" t="s">
        <v>2239</v>
      </c>
      <c r="M1988" s="41" t="s">
        <v>5467</v>
      </c>
      <c r="N1988" s="41" t="s">
        <v>2373</v>
      </c>
      <c r="O1988" s="41" t="s">
        <v>2373</v>
      </c>
      <c r="P1988" s="41" t="s">
        <v>2373</v>
      </c>
      <c r="Q1988" s="42" t="s">
        <v>2373</v>
      </c>
      <c r="R1988" s="43" t="s">
        <v>2373</v>
      </c>
      <c r="S1988" s="43" t="s">
        <v>2373</v>
      </c>
      <c r="T1988" s="216">
        <v>156</v>
      </c>
      <c r="U1988" s="216">
        <v>97</v>
      </c>
    </row>
    <row r="1989" spans="1:21">
      <c r="A1989" s="39">
        <v>1988</v>
      </c>
      <c r="B1989" s="39">
        <v>8255</v>
      </c>
      <c r="C1989" s="40">
        <v>82551</v>
      </c>
      <c r="D1989" s="40" t="s">
        <v>1990</v>
      </c>
      <c r="E1989" s="41">
        <v>4</v>
      </c>
      <c r="F1989" s="41" t="s">
        <v>2371</v>
      </c>
      <c r="G1989" s="41">
        <v>8</v>
      </c>
      <c r="H1989" s="41">
        <v>210</v>
      </c>
      <c r="I1989" s="41">
        <v>3</v>
      </c>
      <c r="J1989" s="41" t="s">
        <v>2364</v>
      </c>
      <c r="K1989" s="41" t="s">
        <v>2247</v>
      </c>
      <c r="L1989" s="41" t="s">
        <v>2242</v>
      </c>
      <c r="M1989" s="41" t="s">
        <v>5468</v>
      </c>
      <c r="N1989" s="41">
        <v>10.1</v>
      </c>
      <c r="O1989" s="41">
        <v>100.5</v>
      </c>
      <c r="P1989" s="41">
        <v>100</v>
      </c>
      <c r="Q1989" s="42">
        <v>1.157</v>
      </c>
      <c r="R1989" s="43">
        <v>45147</v>
      </c>
      <c r="S1989" s="43" t="s">
        <v>5469</v>
      </c>
      <c r="T1989" s="216">
        <v>132.5</v>
      </c>
      <c r="U1989" s="216">
        <v>100</v>
      </c>
    </row>
    <row r="1990" spans="1:21">
      <c r="A1990" s="39">
        <v>1989</v>
      </c>
      <c r="B1990" s="39">
        <v>8261</v>
      </c>
      <c r="C1990" s="40">
        <v>82611</v>
      </c>
      <c r="D1990" s="40" t="s">
        <v>1991</v>
      </c>
      <c r="E1990" s="41">
        <v>0</v>
      </c>
      <c r="F1990" s="41" t="s">
        <v>2373</v>
      </c>
      <c r="G1990" s="41">
        <v>4</v>
      </c>
      <c r="H1990" s="41">
        <v>29</v>
      </c>
      <c r="I1990" s="41">
        <v>5</v>
      </c>
      <c r="J1990" s="41" t="s">
        <v>2364</v>
      </c>
      <c r="K1990" s="41" t="s">
        <v>2373</v>
      </c>
      <c r="L1990" s="41" t="s">
        <v>2246</v>
      </c>
      <c r="M1990" s="41" t="s">
        <v>5470</v>
      </c>
      <c r="N1990" s="41" t="s">
        <v>2373</v>
      </c>
      <c r="O1990" s="41" t="s">
        <v>2373</v>
      </c>
      <c r="P1990" s="41" t="s">
        <v>2373</v>
      </c>
      <c r="Q1990" s="42" t="s">
        <v>2373</v>
      </c>
      <c r="R1990" s="43">
        <v>39192</v>
      </c>
      <c r="S1990" s="43" t="s">
        <v>5471</v>
      </c>
      <c r="T1990" s="216">
        <v>185</v>
      </c>
      <c r="U1990" s="216">
        <v>96</v>
      </c>
    </row>
    <row r="1991" spans="1:21">
      <c r="A1991" s="39">
        <v>1990</v>
      </c>
      <c r="B1991" s="39">
        <v>8261</v>
      </c>
      <c r="C1991" s="40">
        <v>82612</v>
      </c>
      <c r="D1991" s="40" t="s">
        <v>1992</v>
      </c>
      <c r="E1991" s="41">
        <v>0</v>
      </c>
      <c r="F1991" s="41" t="s">
        <v>2373</v>
      </c>
      <c r="G1991" s="41">
        <v>3</v>
      </c>
      <c r="H1991" s="41">
        <v>34.4</v>
      </c>
      <c r="I1991" s="41">
        <v>3</v>
      </c>
      <c r="J1991" s="41" t="s">
        <v>2364</v>
      </c>
      <c r="K1991" s="41" t="s">
        <v>2373</v>
      </c>
      <c r="L1991" s="41" t="s">
        <v>2246</v>
      </c>
      <c r="M1991" s="41" t="s">
        <v>5470</v>
      </c>
      <c r="N1991" s="41" t="s">
        <v>2373</v>
      </c>
      <c r="O1991" s="41" t="s">
        <v>2373</v>
      </c>
      <c r="P1991" s="41" t="s">
        <v>2373</v>
      </c>
      <c r="Q1991" s="42" t="s">
        <v>2373</v>
      </c>
      <c r="R1991" s="43">
        <v>40350</v>
      </c>
      <c r="S1991" s="43" t="s">
        <v>3630</v>
      </c>
      <c r="T1991" s="216">
        <v>120</v>
      </c>
      <c r="U1991" s="216">
        <v>99.3</v>
      </c>
    </row>
    <row r="1992" spans="1:21">
      <c r="A1992" s="39">
        <v>1991</v>
      </c>
      <c r="B1992" s="39">
        <v>8261</v>
      </c>
      <c r="C1992" s="40">
        <v>82613</v>
      </c>
      <c r="D1992" s="40" t="s">
        <v>1993</v>
      </c>
      <c r="E1992" s="41">
        <v>0</v>
      </c>
      <c r="F1992" s="41" t="s">
        <v>2373</v>
      </c>
      <c r="G1992" s="41">
        <v>1</v>
      </c>
      <c r="H1992" s="41">
        <v>34.4</v>
      </c>
      <c r="I1992" s="41">
        <v>3</v>
      </c>
      <c r="J1992" s="41" t="s">
        <v>2364</v>
      </c>
      <c r="K1992" s="41" t="s">
        <v>2373</v>
      </c>
      <c r="L1992" s="41" t="s">
        <v>2246</v>
      </c>
      <c r="M1992" s="41" t="s">
        <v>5470</v>
      </c>
      <c r="N1992" s="41" t="s">
        <v>2373</v>
      </c>
      <c r="O1992" s="41" t="s">
        <v>2373</v>
      </c>
      <c r="P1992" s="41" t="s">
        <v>2373</v>
      </c>
      <c r="Q1992" s="42" t="s">
        <v>2373</v>
      </c>
      <c r="R1992" s="43">
        <v>40350</v>
      </c>
      <c r="S1992" s="43" t="s">
        <v>3630</v>
      </c>
      <c r="T1992" s="216">
        <v>120</v>
      </c>
      <c r="U1992" s="216">
        <v>100</v>
      </c>
    </row>
    <row r="1993" spans="1:21">
      <c r="A1993" s="39">
        <v>1992</v>
      </c>
      <c r="B1993" s="39">
        <v>8266</v>
      </c>
      <c r="C1993" s="40">
        <v>82661</v>
      </c>
      <c r="D1993" s="40" t="s">
        <v>1994</v>
      </c>
      <c r="E1993" s="41">
        <v>0</v>
      </c>
      <c r="F1993" s="41" t="s">
        <v>2373</v>
      </c>
      <c r="G1993" s="41">
        <v>3</v>
      </c>
      <c r="H1993" s="41">
        <v>27.6</v>
      </c>
      <c r="I1993" s="41">
        <v>3</v>
      </c>
      <c r="J1993" s="41" t="s">
        <v>2364</v>
      </c>
      <c r="K1993" s="41" t="s">
        <v>2373</v>
      </c>
      <c r="L1993" s="41" t="s">
        <v>2373</v>
      </c>
      <c r="M1993" s="41" t="s">
        <v>2373</v>
      </c>
      <c r="N1993" s="41" t="s">
        <v>2373</v>
      </c>
      <c r="O1993" s="41" t="s">
        <v>2373</v>
      </c>
      <c r="P1993" s="41" t="s">
        <v>2373</v>
      </c>
      <c r="Q1993" s="42" t="s">
        <v>2373</v>
      </c>
      <c r="R1993" s="43">
        <v>40355</v>
      </c>
      <c r="S1993" s="43" t="s">
        <v>5189</v>
      </c>
      <c r="T1993" s="216">
        <v>117.1</v>
      </c>
      <c r="U1993" s="216">
        <v>102.2</v>
      </c>
    </row>
    <row r="1994" spans="1:21">
      <c r="A1994" s="39">
        <v>1993</v>
      </c>
      <c r="B1994" s="39">
        <v>8277</v>
      </c>
      <c r="C1994" s="40">
        <v>82771</v>
      </c>
      <c r="D1994" s="40" t="s">
        <v>1995</v>
      </c>
      <c r="E1994" s="41" t="s">
        <v>3769</v>
      </c>
      <c r="F1994" s="41" t="s">
        <v>2369</v>
      </c>
      <c r="G1994" s="41">
        <v>3</v>
      </c>
      <c r="H1994" s="41">
        <v>22.2</v>
      </c>
      <c r="I1994" s="41">
        <v>3</v>
      </c>
      <c r="J1994" s="41" t="s">
        <v>2364</v>
      </c>
      <c r="K1994" s="41" t="s">
        <v>2249</v>
      </c>
      <c r="L1994" s="41" t="s">
        <v>2246</v>
      </c>
      <c r="M1994" s="41" t="s">
        <v>5472</v>
      </c>
      <c r="N1994" s="41">
        <v>9.16</v>
      </c>
      <c r="O1994" s="41" t="s">
        <v>2373</v>
      </c>
      <c r="P1994" s="41" t="s">
        <v>2373</v>
      </c>
      <c r="Q1994" s="42">
        <v>1.01</v>
      </c>
      <c r="R1994" s="43">
        <v>41876</v>
      </c>
      <c r="S1994" s="43" t="s">
        <v>2373</v>
      </c>
      <c r="T1994" s="216">
        <v>155</v>
      </c>
      <c r="U1994" s="216">
        <v>93.5</v>
      </c>
    </row>
    <row r="1995" spans="1:21">
      <c r="A1995" s="39">
        <v>1994</v>
      </c>
      <c r="B1995" s="39">
        <v>8277</v>
      </c>
      <c r="C1995" s="40">
        <v>82772</v>
      </c>
      <c r="D1995" s="40" t="s">
        <v>1996</v>
      </c>
      <c r="E1995" s="41">
        <v>0</v>
      </c>
      <c r="F1995" s="41" t="s">
        <v>2373</v>
      </c>
      <c r="G1995" s="41">
        <v>3</v>
      </c>
      <c r="H1995" s="41" t="s">
        <v>2373</v>
      </c>
      <c r="I1995" s="41">
        <v>5</v>
      </c>
      <c r="J1995" s="41" t="s">
        <v>2364</v>
      </c>
      <c r="K1995" s="41" t="s">
        <v>2373</v>
      </c>
      <c r="L1995" s="41" t="s">
        <v>2246</v>
      </c>
      <c r="M1995" s="41" t="s">
        <v>5472</v>
      </c>
      <c r="N1995" s="41" t="s">
        <v>2373</v>
      </c>
      <c r="O1995" s="41" t="s">
        <v>2373</v>
      </c>
      <c r="P1995" s="41" t="s">
        <v>2373</v>
      </c>
      <c r="Q1995" s="42" t="s">
        <v>2373</v>
      </c>
      <c r="R1995" s="43">
        <v>39223</v>
      </c>
      <c r="S1995" s="43" t="s">
        <v>5473</v>
      </c>
      <c r="T1995" s="216">
        <v>235</v>
      </c>
      <c r="U1995" s="216">
        <v>80</v>
      </c>
    </row>
    <row r="1996" spans="1:21">
      <c r="A1996" s="39">
        <v>1995</v>
      </c>
      <c r="B1996" s="39">
        <v>8277</v>
      </c>
      <c r="C1996" s="40">
        <v>82773</v>
      </c>
      <c r="D1996" s="40" t="s">
        <v>1997</v>
      </c>
      <c r="E1996" s="41"/>
      <c r="F1996" s="41"/>
      <c r="G1996" s="41"/>
      <c r="H1996" s="41">
        <v>22.2</v>
      </c>
      <c r="I1996" s="41"/>
      <c r="J1996" s="41" t="s">
        <v>2364</v>
      </c>
      <c r="K1996" s="41" t="s">
        <v>2249</v>
      </c>
      <c r="L1996" s="41"/>
      <c r="M1996" s="41"/>
      <c r="N1996" s="41"/>
      <c r="O1996" s="41">
        <v>100</v>
      </c>
      <c r="P1996" s="41">
        <v>100</v>
      </c>
      <c r="Q1996" s="42">
        <v>0</v>
      </c>
      <c r="R1996" s="43"/>
      <c r="S1996" s="43"/>
      <c r="T1996" s="216">
        <v>107</v>
      </c>
      <c r="U1996" s="216">
        <v>97</v>
      </c>
    </row>
    <row r="1997" spans="1:21">
      <c r="A1997" s="39">
        <v>1996</v>
      </c>
      <c r="B1997" s="39">
        <v>8287</v>
      </c>
      <c r="C1997" s="40">
        <v>82871</v>
      </c>
      <c r="D1997" s="40" t="s">
        <v>1998</v>
      </c>
      <c r="E1997" s="41">
        <v>0</v>
      </c>
      <c r="F1997" s="41" t="s">
        <v>2373</v>
      </c>
      <c r="G1997" s="41">
        <v>1</v>
      </c>
      <c r="H1997" s="41">
        <v>19.97</v>
      </c>
      <c r="I1997" s="41">
        <v>5</v>
      </c>
      <c r="J1997" s="41" t="s">
        <v>2364</v>
      </c>
      <c r="K1997" s="41" t="s">
        <v>2373</v>
      </c>
      <c r="L1997" s="41" t="s">
        <v>2373</v>
      </c>
      <c r="M1997" s="41" t="s">
        <v>2373</v>
      </c>
      <c r="N1997" s="41" t="s">
        <v>2373</v>
      </c>
      <c r="O1997" s="41" t="s">
        <v>2373</v>
      </c>
      <c r="P1997" s="41" t="s">
        <v>2373</v>
      </c>
      <c r="Q1997" s="42" t="s">
        <v>2373</v>
      </c>
      <c r="R1997" s="43">
        <v>39293</v>
      </c>
      <c r="S1997" s="43" t="s">
        <v>5474</v>
      </c>
      <c r="T1997" s="216">
        <v>1390</v>
      </c>
      <c r="U1997" s="216">
        <v>96.25</v>
      </c>
    </row>
    <row r="1998" spans="1:21">
      <c r="A1998" s="39">
        <v>1997</v>
      </c>
      <c r="B1998" s="39">
        <v>8289</v>
      </c>
      <c r="C1998" s="40">
        <v>82891</v>
      </c>
      <c r="D1998" s="40" t="s">
        <v>1999</v>
      </c>
      <c r="E1998" s="41">
        <v>0</v>
      </c>
      <c r="F1998" s="41" t="s">
        <v>2373</v>
      </c>
      <c r="G1998" s="41">
        <v>2.5</v>
      </c>
      <c r="H1998" s="41">
        <v>21.1</v>
      </c>
      <c r="I1998" s="41">
        <v>5</v>
      </c>
      <c r="J1998" s="41" t="s">
        <v>2364</v>
      </c>
      <c r="K1998" s="41" t="s">
        <v>2373</v>
      </c>
      <c r="L1998" s="41" t="s">
        <v>2239</v>
      </c>
      <c r="M1998" s="41" t="s">
        <v>5475</v>
      </c>
      <c r="N1998" s="41" t="s">
        <v>2373</v>
      </c>
      <c r="O1998" s="41" t="s">
        <v>2373</v>
      </c>
      <c r="P1998" s="41" t="s">
        <v>2373</v>
      </c>
      <c r="Q1998" s="42" t="s">
        <v>2373</v>
      </c>
      <c r="R1998" s="43">
        <v>40496</v>
      </c>
      <c r="S1998" s="43" t="s">
        <v>5476</v>
      </c>
      <c r="T1998" s="216">
        <v>118</v>
      </c>
      <c r="U1998" s="216">
        <v>95</v>
      </c>
    </row>
    <row r="1999" spans="1:21">
      <c r="A1999" s="39">
        <v>1998</v>
      </c>
      <c r="B1999" s="39">
        <v>8299</v>
      </c>
      <c r="C1999" s="40">
        <v>82991</v>
      </c>
      <c r="D1999" s="40" t="s">
        <v>2000</v>
      </c>
      <c r="E1999" s="41">
        <v>3</v>
      </c>
      <c r="F1999" s="41" t="s">
        <v>2371</v>
      </c>
      <c r="G1999" s="41">
        <v>35</v>
      </c>
      <c r="H1999" s="41">
        <v>570</v>
      </c>
      <c r="I1999" s="41">
        <v>3</v>
      </c>
      <c r="J1999" s="41" t="s">
        <v>2364</v>
      </c>
      <c r="K1999" s="41" t="s">
        <v>2281</v>
      </c>
      <c r="L1999" s="41" t="s">
        <v>2246</v>
      </c>
      <c r="M1999" s="41" t="s">
        <v>5477</v>
      </c>
      <c r="N1999" s="41">
        <v>20.5</v>
      </c>
      <c r="O1999" s="41">
        <v>100.5</v>
      </c>
      <c r="P1999" s="41">
        <v>100</v>
      </c>
      <c r="Q1999" s="42">
        <v>1.2</v>
      </c>
      <c r="R1999" s="43">
        <v>44547</v>
      </c>
      <c r="S1999" s="43" t="s">
        <v>5478</v>
      </c>
      <c r="T1999" s="216">
        <v>153</v>
      </c>
      <c r="U1999" s="216">
        <v>97</v>
      </c>
    </row>
    <row r="2000" spans="1:21">
      <c r="A2000" s="39">
        <v>1999</v>
      </c>
      <c r="B2000" s="39">
        <v>8299</v>
      </c>
      <c r="C2000" s="40">
        <v>82992</v>
      </c>
      <c r="D2000" s="40" t="s">
        <v>2001</v>
      </c>
      <c r="E2000" s="41">
        <v>3</v>
      </c>
      <c r="F2000" s="41" t="s">
        <v>2371</v>
      </c>
      <c r="G2000" s="41">
        <v>60</v>
      </c>
      <c r="H2000" s="41">
        <v>588</v>
      </c>
      <c r="I2000" s="41">
        <v>5</v>
      </c>
      <c r="J2000" s="41" t="s">
        <v>2364</v>
      </c>
      <c r="K2000" s="41" t="s">
        <v>2236</v>
      </c>
      <c r="L2000" s="41" t="s">
        <v>2246</v>
      </c>
      <c r="M2000" s="41" t="s">
        <v>5477</v>
      </c>
      <c r="N2000" s="41">
        <v>20.5</v>
      </c>
      <c r="O2000" s="41">
        <v>101</v>
      </c>
      <c r="P2000" s="41">
        <v>100</v>
      </c>
      <c r="Q2000" s="42">
        <v>1.1966000000000001</v>
      </c>
      <c r="R2000" s="43">
        <v>45314</v>
      </c>
      <c r="S2000" s="43" t="s">
        <v>5479</v>
      </c>
      <c r="T2000" s="216">
        <v>251</v>
      </c>
      <c r="U2000" s="216">
        <v>102</v>
      </c>
    </row>
    <row r="2001" spans="1:21">
      <c r="A2001" s="39">
        <v>2000</v>
      </c>
      <c r="B2001" s="39">
        <v>8349</v>
      </c>
      <c r="C2001" s="40">
        <v>83491</v>
      </c>
      <c r="D2001" s="40" t="s">
        <v>2002</v>
      </c>
      <c r="E2001" s="41">
        <v>0</v>
      </c>
      <c r="F2001" s="41" t="s">
        <v>2373</v>
      </c>
      <c r="G2001" s="41">
        <v>2</v>
      </c>
      <c r="H2001" s="41">
        <v>23</v>
      </c>
      <c r="I2001" s="41">
        <v>3</v>
      </c>
      <c r="J2001" s="41" t="s">
        <v>2364</v>
      </c>
      <c r="K2001" s="41" t="s">
        <v>2373</v>
      </c>
      <c r="L2001" s="41" t="s">
        <v>2274</v>
      </c>
      <c r="M2001" s="41" t="s">
        <v>5480</v>
      </c>
      <c r="N2001" s="41" t="s">
        <v>2373</v>
      </c>
      <c r="O2001" s="41" t="s">
        <v>2373</v>
      </c>
      <c r="P2001" s="41" t="s">
        <v>2373</v>
      </c>
      <c r="Q2001" s="42" t="s">
        <v>2373</v>
      </c>
      <c r="R2001" s="43">
        <v>40511</v>
      </c>
      <c r="S2001" s="43" t="s">
        <v>5481</v>
      </c>
      <c r="T2001" s="216">
        <v>243</v>
      </c>
      <c r="U2001" s="216">
        <v>107</v>
      </c>
    </row>
    <row r="2002" spans="1:21">
      <c r="A2002" s="39">
        <v>2001</v>
      </c>
      <c r="B2002" s="39">
        <v>8349</v>
      </c>
      <c r="C2002" s="40">
        <v>83492</v>
      </c>
      <c r="D2002" s="40" t="s">
        <v>2003</v>
      </c>
      <c r="E2002" s="41">
        <v>5</v>
      </c>
      <c r="F2002" s="41" t="s">
        <v>2371</v>
      </c>
      <c r="G2002" s="41">
        <v>11</v>
      </c>
      <c r="H2002" s="41">
        <v>108.6</v>
      </c>
      <c r="I2002" s="41">
        <v>5</v>
      </c>
      <c r="J2002" s="41" t="s">
        <v>2364</v>
      </c>
      <c r="K2002" s="41" t="s">
        <v>2263</v>
      </c>
      <c r="L2002" s="41" t="s">
        <v>2274</v>
      </c>
      <c r="M2002" s="41" t="s">
        <v>5480</v>
      </c>
      <c r="N2002" s="41">
        <v>16.100000000000001</v>
      </c>
      <c r="O2002" s="41">
        <v>100</v>
      </c>
      <c r="P2002" s="41">
        <v>107.72799999999999</v>
      </c>
      <c r="Q2002" s="42">
        <v>1.01</v>
      </c>
      <c r="R2002" s="43">
        <v>42138</v>
      </c>
      <c r="S2002" s="43" t="s">
        <v>3557</v>
      </c>
      <c r="T2002" s="216">
        <v>158</v>
      </c>
      <c r="U2002" s="216">
        <v>100</v>
      </c>
    </row>
    <row r="2003" spans="1:21">
      <c r="A2003" s="39">
        <v>2002</v>
      </c>
      <c r="B2003" s="39">
        <v>8349</v>
      </c>
      <c r="C2003" s="40">
        <v>83493</v>
      </c>
      <c r="D2003" s="40" t="s">
        <v>2004</v>
      </c>
      <c r="E2003" s="41">
        <v>5</v>
      </c>
      <c r="F2003" s="41" t="s">
        <v>2371</v>
      </c>
      <c r="G2003" s="41">
        <v>1.5</v>
      </c>
      <c r="H2003" s="41">
        <v>76</v>
      </c>
      <c r="I2003" s="41">
        <v>5</v>
      </c>
      <c r="J2003" s="41" t="s">
        <v>2364</v>
      </c>
      <c r="K2003" s="41" t="s">
        <v>2236</v>
      </c>
      <c r="L2003" s="41" t="s">
        <v>2274</v>
      </c>
      <c r="M2003" s="41" t="s">
        <v>5480</v>
      </c>
      <c r="N2003" s="41">
        <v>16.100000000000001</v>
      </c>
      <c r="O2003" s="41">
        <v>100</v>
      </c>
      <c r="P2003" s="41">
        <v>107.72799999999999</v>
      </c>
      <c r="Q2003" s="42">
        <v>1.0174000000000001</v>
      </c>
      <c r="R2003" s="43">
        <v>42524</v>
      </c>
      <c r="S2003" s="43" t="s">
        <v>5482</v>
      </c>
      <c r="T2003" s="216">
        <v>214</v>
      </c>
      <c r="U2003" s="216">
        <v>103</v>
      </c>
    </row>
    <row r="2004" spans="1:21">
      <c r="A2004" s="39">
        <v>2003</v>
      </c>
      <c r="B2004" s="39">
        <v>8349</v>
      </c>
      <c r="C2004" s="40">
        <v>83494</v>
      </c>
      <c r="D2004" s="40" t="s">
        <v>2005</v>
      </c>
      <c r="E2004" s="41">
        <v>6</v>
      </c>
      <c r="F2004" s="41" t="s">
        <v>2371</v>
      </c>
      <c r="G2004" s="41">
        <v>5</v>
      </c>
      <c r="H2004" s="41">
        <v>62</v>
      </c>
      <c r="I2004" s="41">
        <v>5</v>
      </c>
      <c r="J2004" s="41" t="s">
        <v>2364</v>
      </c>
      <c r="K2004" s="41" t="s">
        <v>2236</v>
      </c>
      <c r="L2004" s="41" t="s">
        <v>2274</v>
      </c>
      <c r="M2004" s="41" t="s">
        <v>5480</v>
      </c>
      <c r="N2004" s="41">
        <v>16.100000000000001</v>
      </c>
      <c r="O2004" s="41">
        <v>100.5</v>
      </c>
      <c r="P2004" s="41">
        <v>101.2563</v>
      </c>
      <c r="Q2004" s="42">
        <v>1.0349999999999999</v>
      </c>
      <c r="R2004" s="43">
        <v>43896</v>
      </c>
      <c r="S2004" s="43" t="s">
        <v>5483</v>
      </c>
      <c r="T2004" s="216">
        <v>175</v>
      </c>
      <c r="U2004" s="216">
        <v>93.05</v>
      </c>
    </row>
    <row r="2005" spans="1:21">
      <c r="A2005" s="39">
        <v>2004</v>
      </c>
      <c r="B2005" s="39">
        <v>8354</v>
      </c>
      <c r="C2005" s="40">
        <v>83541</v>
      </c>
      <c r="D2005" s="40" t="s">
        <v>2006</v>
      </c>
      <c r="E2005" s="41">
        <v>0</v>
      </c>
      <c r="F2005" s="41" t="s">
        <v>2373</v>
      </c>
      <c r="G2005" s="41">
        <v>2.2000000000000002</v>
      </c>
      <c r="H2005" s="41">
        <v>11.9</v>
      </c>
      <c r="I2005" s="41">
        <v>5</v>
      </c>
      <c r="J2005" s="41" t="s">
        <v>2364</v>
      </c>
      <c r="K2005" s="41" t="s">
        <v>2373</v>
      </c>
      <c r="L2005" s="41" t="s">
        <v>2253</v>
      </c>
      <c r="M2005" s="41"/>
      <c r="N2005" s="41" t="s">
        <v>2373</v>
      </c>
      <c r="O2005" s="41" t="s">
        <v>2373</v>
      </c>
      <c r="P2005" s="41" t="s">
        <v>2373</v>
      </c>
      <c r="Q2005" s="42" t="s">
        <v>2373</v>
      </c>
      <c r="R2005" s="43">
        <v>39501</v>
      </c>
      <c r="S2005" s="43" t="s">
        <v>5484</v>
      </c>
      <c r="T2005" s="216">
        <v>144.44999999999999</v>
      </c>
      <c r="U2005" s="216">
        <v>94</v>
      </c>
    </row>
    <row r="2006" spans="1:21">
      <c r="A2006" s="39">
        <v>2005</v>
      </c>
      <c r="B2006" s="39">
        <v>8367</v>
      </c>
      <c r="C2006" s="40">
        <v>83671</v>
      </c>
      <c r="D2006" s="40" t="s">
        <v>2007</v>
      </c>
      <c r="E2006" s="41">
        <v>6</v>
      </c>
      <c r="F2006" s="41" t="s">
        <v>2371</v>
      </c>
      <c r="G2006" s="41">
        <v>7</v>
      </c>
      <c r="H2006" s="41">
        <v>55</v>
      </c>
      <c r="I2006" s="41">
        <v>3</v>
      </c>
      <c r="J2006" s="41" t="s">
        <v>2366</v>
      </c>
      <c r="K2006" s="41" t="s">
        <v>2236</v>
      </c>
      <c r="L2006" s="41" t="s">
        <v>2248</v>
      </c>
      <c r="M2006" s="41" t="s">
        <v>5485</v>
      </c>
      <c r="N2006" s="41">
        <v>8.77</v>
      </c>
      <c r="O2006" s="41">
        <v>106.94</v>
      </c>
      <c r="P2006" s="41">
        <v>100</v>
      </c>
      <c r="Q2006" s="42">
        <v>1.0275000000000001</v>
      </c>
      <c r="R2006" s="43">
        <v>44586</v>
      </c>
      <c r="S2006" s="43" t="s">
        <v>5486</v>
      </c>
      <c r="T2006" s="216">
        <v>120.5</v>
      </c>
      <c r="U2006" s="216">
        <v>95</v>
      </c>
    </row>
    <row r="2007" spans="1:21">
      <c r="A2007" s="39">
        <v>2006</v>
      </c>
      <c r="B2007" s="39">
        <v>8374</v>
      </c>
      <c r="C2007" s="40">
        <v>83741</v>
      </c>
      <c r="D2007" s="40" t="s">
        <v>2008</v>
      </c>
      <c r="E2007" s="41">
        <v>5</v>
      </c>
      <c r="F2007" s="41" t="s">
        <v>2371</v>
      </c>
      <c r="G2007" s="41">
        <v>4</v>
      </c>
      <c r="H2007" s="41">
        <v>75.2</v>
      </c>
      <c r="I2007" s="41">
        <v>5</v>
      </c>
      <c r="J2007" s="41" t="s">
        <v>2364</v>
      </c>
      <c r="K2007" s="41" t="s">
        <v>2236</v>
      </c>
      <c r="L2007" s="41" t="s">
        <v>2242</v>
      </c>
      <c r="M2007" s="41" t="s">
        <v>5487</v>
      </c>
      <c r="N2007" s="41">
        <v>11.2</v>
      </c>
      <c r="O2007" s="41" t="s">
        <v>2373</v>
      </c>
      <c r="P2007" s="41" t="s">
        <v>2373</v>
      </c>
      <c r="Q2007" s="42">
        <v>1.01</v>
      </c>
      <c r="R2007" s="43">
        <v>40716</v>
      </c>
      <c r="S2007" s="43" t="s">
        <v>5488</v>
      </c>
      <c r="T2007" s="216">
        <v>122</v>
      </c>
      <c r="U2007" s="216">
        <v>93</v>
      </c>
    </row>
    <row r="2008" spans="1:21">
      <c r="A2008" s="39">
        <v>2007</v>
      </c>
      <c r="B2008" s="39">
        <v>8374</v>
      </c>
      <c r="C2008" s="40">
        <v>83742</v>
      </c>
      <c r="D2008" s="40" t="s">
        <v>2009</v>
      </c>
      <c r="E2008" s="41">
        <v>6</v>
      </c>
      <c r="F2008" s="41" t="s">
        <v>2371</v>
      </c>
      <c r="G2008" s="41">
        <v>5</v>
      </c>
      <c r="H2008" s="41">
        <v>133.1</v>
      </c>
      <c r="I2008" s="41">
        <v>3</v>
      </c>
      <c r="J2008" s="41" t="s">
        <v>2366</v>
      </c>
      <c r="K2008" s="41" t="s">
        <v>2254</v>
      </c>
      <c r="L2008" s="41" t="s">
        <v>2242</v>
      </c>
      <c r="M2008" s="41" t="s">
        <v>5487</v>
      </c>
      <c r="N2008" s="41">
        <v>11.2</v>
      </c>
      <c r="O2008" s="41">
        <v>107.06</v>
      </c>
      <c r="P2008" s="41">
        <v>100</v>
      </c>
      <c r="Q2008" s="42">
        <v>1.02</v>
      </c>
      <c r="R2008" s="43">
        <v>45611</v>
      </c>
      <c r="S2008" s="43" t="s">
        <v>5489</v>
      </c>
      <c r="T2008" s="216">
        <v>120</v>
      </c>
      <c r="U2008" s="216">
        <v>92.9</v>
      </c>
    </row>
    <row r="2009" spans="1:21">
      <c r="A2009" s="39">
        <v>2008</v>
      </c>
      <c r="B2009" s="39">
        <v>8383</v>
      </c>
      <c r="C2009" s="40">
        <v>83831</v>
      </c>
      <c r="D2009" s="40" t="s">
        <v>2010</v>
      </c>
      <c r="E2009" s="41">
        <v>0</v>
      </c>
      <c r="F2009" s="41" t="s">
        <v>2373</v>
      </c>
      <c r="G2009" s="41" t="s">
        <v>2373</v>
      </c>
      <c r="H2009" s="41" t="s">
        <v>2373</v>
      </c>
      <c r="I2009" s="41" t="s">
        <v>2373</v>
      </c>
      <c r="J2009" s="41" t="s">
        <v>2364</v>
      </c>
      <c r="K2009" s="41" t="s">
        <v>2373</v>
      </c>
      <c r="L2009" s="41" t="s">
        <v>7043</v>
      </c>
      <c r="M2009" s="41" t="s">
        <v>5490</v>
      </c>
      <c r="N2009" s="41" t="s">
        <v>2373</v>
      </c>
      <c r="O2009" s="41" t="s">
        <v>2373</v>
      </c>
      <c r="P2009" s="41" t="s">
        <v>2373</v>
      </c>
      <c r="Q2009" s="42" t="s">
        <v>2373</v>
      </c>
      <c r="R2009" s="43" t="s">
        <v>2373</v>
      </c>
      <c r="S2009" s="43" t="s">
        <v>2373</v>
      </c>
      <c r="T2009" s="216">
        <v>182</v>
      </c>
      <c r="U2009" s="216">
        <v>101.95</v>
      </c>
    </row>
    <row r="2010" spans="1:21">
      <c r="A2010" s="39">
        <v>2009</v>
      </c>
      <c r="B2010" s="39">
        <v>8390</v>
      </c>
      <c r="C2010" s="40">
        <v>83901</v>
      </c>
      <c r="D2010" s="40" t="s">
        <v>2011</v>
      </c>
      <c r="E2010" s="41">
        <v>0</v>
      </c>
      <c r="F2010" s="41" t="s">
        <v>2373</v>
      </c>
      <c r="G2010" s="41">
        <v>3</v>
      </c>
      <c r="H2010" s="41">
        <v>50.5</v>
      </c>
      <c r="I2010" s="41">
        <v>3</v>
      </c>
      <c r="J2010" s="41" t="s">
        <v>2364</v>
      </c>
      <c r="K2010" s="41" t="s">
        <v>2373</v>
      </c>
      <c r="L2010" s="41" t="s">
        <v>2273</v>
      </c>
      <c r="M2010" s="41" t="s">
        <v>5491</v>
      </c>
      <c r="N2010" s="41" t="s">
        <v>2373</v>
      </c>
      <c r="O2010" s="41" t="s">
        <v>2373</v>
      </c>
      <c r="P2010" s="41" t="s">
        <v>2373</v>
      </c>
      <c r="Q2010" s="42" t="s">
        <v>2373</v>
      </c>
      <c r="R2010" s="43">
        <v>40152</v>
      </c>
      <c r="S2010" s="43" t="s">
        <v>5492</v>
      </c>
      <c r="T2010" s="216">
        <v>121</v>
      </c>
      <c r="U2010" s="216">
        <v>98.8</v>
      </c>
    </row>
    <row r="2011" spans="1:21">
      <c r="A2011" s="39">
        <v>2010</v>
      </c>
      <c r="B2011" s="39">
        <v>8390</v>
      </c>
      <c r="C2011" s="40">
        <v>83902</v>
      </c>
      <c r="D2011" s="40" t="s">
        <v>2012</v>
      </c>
      <c r="E2011" s="41">
        <v>0</v>
      </c>
      <c r="F2011" s="41" t="s">
        <v>2373</v>
      </c>
      <c r="G2011" s="41">
        <v>1</v>
      </c>
      <c r="H2011" s="41">
        <v>51.2</v>
      </c>
      <c r="I2011" s="41">
        <v>3</v>
      </c>
      <c r="J2011" s="41" t="s">
        <v>2364</v>
      </c>
      <c r="K2011" s="41" t="s">
        <v>2373</v>
      </c>
      <c r="L2011" s="41" t="s">
        <v>2273</v>
      </c>
      <c r="M2011" s="41" t="s">
        <v>5491</v>
      </c>
      <c r="N2011" s="41" t="s">
        <v>2373</v>
      </c>
      <c r="O2011" s="41" t="s">
        <v>2373</v>
      </c>
      <c r="P2011" s="41" t="s">
        <v>2373</v>
      </c>
      <c r="Q2011" s="42" t="s">
        <v>2373</v>
      </c>
      <c r="R2011" s="43">
        <v>40153</v>
      </c>
      <c r="S2011" s="43" t="s">
        <v>5493</v>
      </c>
      <c r="T2011" s="216">
        <v>120</v>
      </c>
      <c r="U2011" s="216">
        <v>101</v>
      </c>
    </row>
    <row r="2012" spans="1:21">
      <c r="A2012" s="39">
        <v>2011</v>
      </c>
      <c r="B2012" s="39">
        <v>8390</v>
      </c>
      <c r="C2012" s="40">
        <v>83903</v>
      </c>
      <c r="D2012" s="40" t="s">
        <v>2013</v>
      </c>
      <c r="E2012" s="41">
        <v>0</v>
      </c>
      <c r="F2012" s="41" t="s">
        <v>2373</v>
      </c>
      <c r="G2012" s="41">
        <v>3.5</v>
      </c>
      <c r="H2012" s="41">
        <v>40.4</v>
      </c>
      <c r="I2012" s="41">
        <v>3</v>
      </c>
      <c r="J2012" s="41" t="s">
        <v>2364</v>
      </c>
      <c r="K2012" s="41" t="s">
        <v>2373</v>
      </c>
      <c r="L2012" s="41" t="s">
        <v>2273</v>
      </c>
      <c r="M2012" s="41" t="s">
        <v>5491</v>
      </c>
      <c r="N2012" s="41" t="s">
        <v>2373</v>
      </c>
      <c r="O2012" s="41" t="s">
        <v>2373</v>
      </c>
      <c r="P2012" s="41" t="s">
        <v>2373</v>
      </c>
      <c r="Q2012" s="42" t="s">
        <v>2373</v>
      </c>
      <c r="R2012" s="43">
        <v>40648</v>
      </c>
      <c r="S2012" s="43" t="s">
        <v>5494</v>
      </c>
      <c r="T2012" s="216">
        <v>127.1</v>
      </c>
      <c r="U2012" s="216">
        <v>98.9</v>
      </c>
    </row>
    <row r="2013" spans="1:21">
      <c r="A2013" s="39">
        <v>2012</v>
      </c>
      <c r="B2013" s="39">
        <v>8390</v>
      </c>
      <c r="C2013" s="40">
        <v>83904</v>
      </c>
      <c r="D2013" s="40" t="s">
        <v>2014</v>
      </c>
      <c r="E2013" s="41">
        <v>6</v>
      </c>
      <c r="F2013" s="41" t="s">
        <v>2371</v>
      </c>
      <c r="G2013" s="41">
        <v>3.5</v>
      </c>
      <c r="H2013" s="41">
        <v>32</v>
      </c>
      <c r="I2013" s="41">
        <v>3</v>
      </c>
      <c r="J2013" s="41" t="s">
        <v>2364</v>
      </c>
      <c r="K2013" s="41" t="s">
        <v>2241</v>
      </c>
      <c r="L2013" s="41" t="s">
        <v>2273</v>
      </c>
      <c r="M2013" s="41" t="s">
        <v>5491</v>
      </c>
      <c r="N2013" s="41">
        <v>9.6</v>
      </c>
      <c r="O2013" s="41" t="s">
        <v>2373</v>
      </c>
      <c r="P2013" s="41" t="s">
        <v>2373</v>
      </c>
      <c r="Q2013" s="42">
        <v>1.01</v>
      </c>
      <c r="R2013" s="43">
        <v>41200</v>
      </c>
      <c r="S2013" s="43" t="s">
        <v>5495</v>
      </c>
      <c r="T2013" s="216">
        <v>107.9</v>
      </c>
      <c r="U2013" s="216">
        <v>99.9</v>
      </c>
    </row>
    <row r="2014" spans="1:21">
      <c r="A2014" s="39">
        <v>2013</v>
      </c>
      <c r="B2014" s="39">
        <v>8390</v>
      </c>
      <c r="C2014" s="40">
        <v>83905</v>
      </c>
      <c r="D2014" s="40" t="s">
        <v>2015</v>
      </c>
      <c r="E2014" s="41" t="s">
        <v>4192</v>
      </c>
      <c r="F2014" s="41" t="s">
        <v>2369</v>
      </c>
      <c r="G2014" s="41">
        <v>5</v>
      </c>
      <c r="H2014" s="41">
        <v>19.8</v>
      </c>
      <c r="I2014" s="41">
        <v>3</v>
      </c>
      <c r="J2014" s="41" t="s">
        <v>2364</v>
      </c>
      <c r="K2014" s="41" t="s">
        <v>2284</v>
      </c>
      <c r="L2014" s="41" t="s">
        <v>2273</v>
      </c>
      <c r="M2014" s="41" t="s">
        <v>5491</v>
      </c>
      <c r="N2014" s="41">
        <v>9.6</v>
      </c>
      <c r="O2014" s="41">
        <v>101</v>
      </c>
      <c r="P2014" s="41">
        <v>100</v>
      </c>
      <c r="Q2014" s="42">
        <v>1.05</v>
      </c>
      <c r="R2014" s="43">
        <v>43788</v>
      </c>
      <c r="S2014" s="43" t="s">
        <v>5496</v>
      </c>
      <c r="T2014" s="216">
        <v>190</v>
      </c>
      <c r="U2014" s="216">
        <v>104.5</v>
      </c>
    </row>
    <row r="2015" spans="1:21">
      <c r="A2015" s="39">
        <v>2014</v>
      </c>
      <c r="B2015" s="39">
        <v>8401</v>
      </c>
      <c r="C2015" s="40">
        <v>84011</v>
      </c>
      <c r="D2015" s="40" t="s">
        <v>2016</v>
      </c>
      <c r="E2015" s="41" t="s">
        <v>3524</v>
      </c>
      <c r="F2015" s="41" t="s">
        <v>2369</v>
      </c>
      <c r="G2015" s="41">
        <v>2</v>
      </c>
      <c r="H2015" s="41">
        <v>15.28</v>
      </c>
      <c r="I2015" s="41">
        <v>3</v>
      </c>
      <c r="J2015" s="41" t="s">
        <v>2364</v>
      </c>
      <c r="K2015" s="41" t="s">
        <v>3769</v>
      </c>
      <c r="L2015" s="41" t="s">
        <v>2253</v>
      </c>
      <c r="M2015" s="41"/>
      <c r="N2015" s="41">
        <v>6</v>
      </c>
      <c r="O2015" s="41">
        <v>100</v>
      </c>
      <c r="P2015" s="41">
        <v>100</v>
      </c>
      <c r="Q2015" s="42">
        <v>1.01</v>
      </c>
      <c r="R2015" s="43">
        <v>41435</v>
      </c>
      <c r="S2015" s="43" t="s">
        <v>5497</v>
      </c>
      <c r="T2015" s="216">
        <v>150</v>
      </c>
      <c r="U2015" s="216">
        <v>100.5</v>
      </c>
    </row>
    <row r="2016" spans="1:21">
      <c r="A2016" s="39">
        <v>2015</v>
      </c>
      <c r="B2016" s="39">
        <v>8403</v>
      </c>
      <c r="C2016" s="40">
        <v>84031</v>
      </c>
      <c r="D2016" s="40" t="s">
        <v>2017</v>
      </c>
      <c r="E2016" s="41">
        <v>6</v>
      </c>
      <c r="F2016" s="41" t="s">
        <v>2371</v>
      </c>
      <c r="G2016" s="41">
        <v>1.7</v>
      </c>
      <c r="H2016" s="41">
        <v>24</v>
      </c>
      <c r="I2016" s="41">
        <v>3</v>
      </c>
      <c r="J2016" s="41" t="s">
        <v>2364</v>
      </c>
      <c r="K2016" s="41" t="s">
        <v>2257</v>
      </c>
      <c r="L2016" s="41" t="s">
        <v>2237</v>
      </c>
      <c r="M2016" s="41" t="s">
        <v>5498</v>
      </c>
      <c r="N2016" s="41">
        <v>12.6</v>
      </c>
      <c r="O2016" s="41" t="s">
        <v>2373</v>
      </c>
      <c r="P2016" s="41" t="s">
        <v>2373</v>
      </c>
      <c r="Q2016" s="42">
        <v>1.01</v>
      </c>
      <c r="R2016" s="43">
        <v>41059</v>
      </c>
      <c r="S2016" s="43" t="s">
        <v>5499</v>
      </c>
      <c r="T2016" s="216">
        <v>211</v>
      </c>
      <c r="U2016" s="216">
        <v>106.6</v>
      </c>
    </row>
    <row r="2017" spans="1:21">
      <c r="A2017" s="39">
        <v>2016</v>
      </c>
      <c r="B2017" s="39">
        <v>8403</v>
      </c>
      <c r="C2017" s="40">
        <v>84032</v>
      </c>
      <c r="D2017" s="40" t="s">
        <v>2018</v>
      </c>
      <c r="E2017" s="41">
        <v>6</v>
      </c>
      <c r="F2017" s="41" t="s">
        <v>2371</v>
      </c>
      <c r="G2017" s="41">
        <v>5</v>
      </c>
      <c r="H2017" s="41">
        <v>41.7</v>
      </c>
      <c r="I2017" s="41">
        <v>3</v>
      </c>
      <c r="J2017" s="41" t="s">
        <v>2364</v>
      </c>
      <c r="K2017" s="41" t="s">
        <v>2257</v>
      </c>
      <c r="L2017" s="41" t="s">
        <v>2237</v>
      </c>
      <c r="M2017" s="41" t="s">
        <v>5498</v>
      </c>
      <c r="N2017" s="41">
        <v>12.6</v>
      </c>
      <c r="O2017" s="41">
        <v>100</v>
      </c>
      <c r="P2017" s="41">
        <v>100</v>
      </c>
      <c r="Q2017" s="42">
        <v>1.01</v>
      </c>
      <c r="R2017" s="43">
        <v>41488</v>
      </c>
      <c r="S2017" s="43" t="s">
        <v>5500</v>
      </c>
      <c r="T2017" s="216">
        <v>155</v>
      </c>
      <c r="U2017" s="216">
        <v>101</v>
      </c>
    </row>
    <row r="2018" spans="1:21">
      <c r="A2018" s="39">
        <v>2017</v>
      </c>
      <c r="B2018" s="39">
        <v>8403</v>
      </c>
      <c r="C2018" s="40">
        <v>84033</v>
      </c>
      <c r="D2018" s="40" t="s">
        <v>2019</v>
      </c>
      <c r="E2018" s="41">
        <v>6</v>
      </c>
      <c r="F2018" s="41" t="s">
        <v>2371</v>
      </c>
      <c r="G2018" s="41">
        <v>1.5</v>
      </c>
      <c r="H2018" s="41">
        <v>40</v>
      </c>
      <c r="I2018" s="41">
        <v>3</v>
      </c>
      <c r="J2018" s="41" t="s">
        <v>2364</v>
      </c>
      <c r="K2018" s="41" t="s">
        <v>2257</v>
      </c>
      <c r="L2018" s="41" t="s">
        <v>2237</v>
      </c>
      <c r="M2018" s="41" t="s">
        <v>5498</v>
      </c>
      <c r="N2018" s="41">
        <v>12.6</v>
      </c>
      <c r="O2018" s="41">
        <v>100</v>
      </c>
      <c r="P2018" s="41">
        <v>100</v>
      </c>
      <c r="Q2018" s="42">
        <v>1.097</v>
      </c>
      <c r="R2018" s="43">
        <v>43140</v>
      </c>
      <c r="S2018" s="43" t="s">
        <v>5501</v>
      </c>
      <c r="T2018" s="216">
        <v>153</v>
      </c>
      <c r="U2018" s="216">
        <v>99.75</v>
      </c>
    </row>
    <row r="2019" spans="1:21">
      <c r="A2019" s="39">
        <v>2018</v>
      </c>
      <c r="B2019" s="39">
        <v>8406</v>
      </c>
      <c r="C2019" s="40">
        <v>84061</v>
      </c>
      <c r="D2019" s="40" t="s">
        <v>7138</v>
      </c>
      <c r="E2019" s="41"/>
      <c r="F2019" s="41"/>
      <c r="G2019" s="41"/>
      <c r="H2019" s="41">
        <v>501</v>
      </c>
      <c r="I2019" s="41"/>
      <c r="J2019" s="41" t="s">
        <v>2364</v>
      </c>
      <c r="K2019" s="41" t="s">
        <v>2252</v>
      </c>
      <c r="L2019" s="41"/>
      <c r="M2019" s="41"/>
      <c r="N2019" s="41"/>
      <c r="O2019" s="41">
        <v>100</v>
      </c>
      <c r="P2019" s="41">
        <v>100</v>
      </c>
      <c r="Q2019" s="42">
        <v>0</v>
      </c>
      <c r="R2019" s="43"/>
      <c r="S2019" s="43"/>
      <c r="T2019" s="216">
        <v>129.9</v>
      </c>
      <c r="U2019" s="216">
        <v>95.7</v>
      </c>
    </row>
    <row r="2020" spans="1:21">
      <c r="A2020" s="39">
        <v>2019</v>
      </c>
      <c r="B2020" s="39">
        <v>8411</v>
      </c>
      <c r="C2020" s="40">
        <v>84111</v>
      </c>
      <c r="D2020" s="40" t="s">
        <v>7139</v>
      </c>
      <c r="E2020" s="41">
        <v>4</v>
      </c>
      <c r="F2020" s="41" t="s">
        <v>2371</v>
      </c>
      <c r="G2020" s="41">
        <v>10</v>
      </c>
      <c r="H2020" s="41">
        <v>102</v>
      </c>
      <c r="I2020" s="41">
        <v>3</v>
      </c>
      <c r="J2020" s="41" t="s">
        <v>2364</v>
      </c>
      <c r="K2020" s="41" t="s">
        <v>2236</v>
      </c>
      <c r="L2020" s="41" t="s">
        <v>2253</v>
      </c>
      <c r="M2020" s="41" t="s">
        <v>5502</v>
      </c>
      <c r="N2020" s="41">
        <v>21.8</v>
      </c>
      <c r="O2020" s="41">
        <v>100</v>
      </c>
      <c r="P2020" s="41">
        <v>100</v>
      </c>
      <c r="Q2020" s="42">
        <v>1.0201</v>
      </c>
      <c r="R2020" s="43">
        <v>41506</v>
      </c>
      <c r="S2020" s="43" t="s">
        <v>5503</v>
      </c>
      <c r="T2020" s="216">
        <v>109</v>
      </c>
      <c r="U2020" s="216">
        <v>99</v>
      </c>
    </row>
    <row r="2021" spans="1:21">
      <c r="A2021" s="39">
        <v>2020</v>
      </c>
      <c r="B2021" s="39">
        <v>8411</v>
      </c>
      <c r="C2021" s="40">
        <v>84112</v>
      </c>
      <c r="D2021" s="40" t="s">
        <v>7140</v>
      </c>
      <c r="E2021" s="41">
        <v>6</v>
      </c>
      <c r="F2021" s="41" t="s">
        <v>2371</v>
      </c>
      <c r="G2021" s="41">
        <v>4</v>
      </c>
      <c r="H2021" s="41">
        <v>16.3</v>
      </c>
      <c r="I2021" s="41">
        <v>3</v>
      </c>
      <c r="J2021" s="41" t="s">
        <v>2364</v>
      </c>
      <c r="K2021" s="41" t="s">
        <v>2252</v>
      </c>
      <c r="L2021" s="41" t="s">
        <v>2253</v>
      </c>
      <c r="M2021" s="41" t="s">
        <v>5502</v>
      </c>
      <c r="N2021" s="41">
        <v>21.8</v>
      </c>
      <c r="O2021" s="41">
        <v>100</v>
      </c>
      <c r="P2021" s="41">
        <v>100</v>
      </c>
      <c r="Q2021" s="42">
        <v>1.1000000000000001</v>
      </c>
      <c r="R2021" s="43">
        <v>44847</v>
      </c>
      <c r="S2021" s="43" t="s">
        <v>5504</v>
      </c>
      <c r="T2021" s="216">
        <v>102.7</v>
      </c>
      <c r="U2021" s="216">
        <v>89.1</v>
      </c>
    </row>
    <row r="2022" spans="1:21">
      <c r="A2022" s="39">
        <v>2021</v>
      </c>
      <c r="B2022" s="39">
        <v>8420</v>
      </c>
      <c r="C2022" s="40">
        <v>84201</v>
      </c>
      <c r="D2022" s="40" t="s">
        <v>2023</v>
      </c>
      <c r="E2022" s="41">
        <v>6</v>
      </c>
      <c r="F2022" s="41" t="s">
        <v>2371</v>
      </c>
      <c r="G2022" s="41">
        <v>5</v>
      </c>
      <c r="H2022" s="41">
        <v>75</v>
      </c>
      <c r="I2022" s="41">
        <v>3</v>
      </c>
      <c r="J2022" s="41" t="s">
        <v>2366</v>
      </c>
      <c r="K2022" s="41" t="s">
        <v>2254</v>
      </c>
      <c r="L2022" s="41" t="s">
        <v>2271</v>
      </c>
      <c r="M2022" s="41" t="s">
        <v>2373</v>
      </c>
      <c r="N2022" s="41">
        <v>5.52</v>
      </c>
      <c r="O2022" s="41">
        <v>102.98</v>
      </c>
      <c r="P2022" s="41">
        <v>100</v>
      </c>
      <c r="Q2022" s="42">
        <v>1.02</v>
      </c>
      <c r="R2022" s="43">
        <v>44841</v>
      </c>
      <c r="S2022" s="43" t="s">
        <v>5505</v>
      </c>
      <c r="T2022" s="216">
        <v>148.9</v>
      </c>
      <c r="U2022" s="216">
        <v>90.3</v>
      </c>
    </row>
    <row r="2023" spans="1:21">
      <c r="A2023" s="39">
        <v>2022</v>
      </c>
      <c r="B2023" s="39">
        <v>8421</v>
      </c>
      <c r="C2023" s="40">
        <v>84211</v>
      </c>
      <c r="D2023" s="40" t="s">
        <v>2024</v>
      </c>
      <c r="E2023" s="41" t="s">
        <v>5506</v>
      </c>
      <c r="F2023" s="41" t="s">
        <v>2369</v>
      </c>
      <c r="G2023" s="41">
        <v>1.5</v>
      </c>
      <c r="H2023" s="41">
        <v>17.170000000000002</v>
      </c>
      <c r="I2023" s="41">
        <v>3</v>
      </c>
      <c r="J2023" s="41" t="s">
        <v>2364</v>
      </c>
      <c r="K2023" s="41" t="s">
        <v>2243</v>
      </c>
      <c r="L2023" s="41" t="s">
        <v>2253</v>
      </c>
      <c r="M2023" s="41"/>
      <c r="N2023" s="41">
        <v>5.48</v>
      </c>
      <c r="O2023" s="41">
        <v>100</v>
      </c>
      <c r="P2023" s="41">
        <v>100</v>
      </c>
      <c r="Q2023" s="42">
        <v>1.01</v>
      </c>
      <c r="R2023" s="43">
        <v>41716</v>
      </c>
      <c r="S2023" s="43" t="s">
        <v>5507</v>
      </c>
      <c r="T2023" s="216">
        <v>159</v>
      </c>
      <c r="U2023" s="216">
        <v>100</v>
      </c>
    </row>
    <row r="2024" spans="1:21">
      <c r="A2024" s="39">
        <v>2023</v>
      </c>
      <c r="B2024" s="39">
        <v>8422</v>
      </c>
      <c r="C2024" s="40">
        <v>84221</v>
      </c>
      <c r="D2024" s="40" t="s">
        <v>2025</v>
      </c>
      <c r="E2024" s="41">
        <v>4</v>
      </c>
      <c r="F2024" s="41" t="s">
        <v>2371</v>
      </c>
      <c r="G2024" s="41">
        <v>25</v>
      </c>
      <c r="H2024" s="41">
        <v>170</v>
      </c>
      <c r="I2024" s="41">
        <v>5</v>
      </c>
      <c r="J2024" s="41" t="s">
        <v>2366</v>
      </c>
      <c r="K2024" s="41" t="s">
        <v>2254</v>
      </c>
      <c r="L2024" s="41" t="s">
        <v>2273</v>
      </c>
      <c r="M2024" s="41" t="s">
        <v>5508</v>
      </c>
      <c r="N2024" s="41">
        <v>10.9</v>
      </c>
      <c r="O2024" s="41">
        <v>102.37</v>
      </c>
      <c r="P2024" s="41">
        <v>102.52509999999999</v>
      </c>
      <c r="Q2024" s="42">
        <v>1.0204</v>
      </c>
      <c r="R2024" s="43">
        <v>44887</v>
      </c>
      <c r="S2024" s="43" t="s">
        <v>4441</v>
      </c>
      <c r="T2024" s="216">
        <v>172</v>
      </c>
      <c r="U2024" s="216">
        <v>102.7</v>
      </c>
    </row>
    <row r="2025" spans="1:21">
      <c r="A2025" s="39">
        <v>2024</v>
      </c>
      <c r="B2025" s="39">
        <v>8422</v>
      </c>
      <c r="C2025" s="40">
        <v>84222</v>
      </c>
      <c r="D2025" s="40" t="s">
        <v>2026</v>
      </c>
      <c r="E2025" s="41">
        <v>4</v>
      </c>
      <c r="F2025" s="41" t="s">
        <v>2371</v>
      </c>
      <c r="G2025" s="41">
        <v>20</v>
      </c>
      <c r="H2025" s="41">
        <v>200</v>
      </c>
      <c r="I2025" s="41">
        <v>5</v>
      </c>
      <c r="J2025" s="41" t="s">
        <v>2364</v>
      </c>
      <c r="K2025" s="41" t="s">
        <v>2254</v>
      </c>
      <c r="L2025" s="41" t="s">
        <v>2253</v>
      </c>
      <c r="M2025" s="41" t="s">
        <v>5508</v>
      </c>
      <c r="N2025" s="41">
        <v>10.9</v>
      </c>
      <c r="O2025" s="41">
        <v>101</v>
      </c>
      <c r="P2025" s="41">
        <v>105.101</v>
      </c>
      <c r="Q2025" s="42">
        <v>1.03</v>
      </c>
      <c r="R2025" s="43">
        <v>45754</v>
      </c>
      <c r="S2025" s="43">
        <v>47580</v>
      </c>
      <c r="T2025" s="216">
        <v>131.85</v>
      </c>
      <c r="U2025" s="216">
        <v>96.3</v>
      </c>
    </row>
    <row r="2026" spans="1:21">
      <c r="A2026" s="39">
        <v>2025</v>
      </c>
      <c r="B2026" s="39">
        <v>8429</v>
      </c>
      <c r="C2026" s="40">
        <v>84291</v>
      </c>
      <c r="D2026" s="40" t="s">
        <v>7141</v>
      </c>
      <c r="E2026" s="41">
        <v>5</v>
      </c>
      <c r="F2026" s="41" t="s">
        <v>2371</v>
      </c>
      <c r="G2026" s="41">
        <v>12</v>
      </c>
      <c r="H2026" s="41">
        <v>103.6</v>
      </c>
      <c r="I2026" s="41">
        <v>3</v>
      </c>
      <c r="J2026" s="41" t="s">
        <v>2364</v>
      </c>
      <c r="K2026" s="41" t="s">
        <v>2241</v>
      </c>
      <c r="L2026" s="41" t="s">
        <v>2297</v>
      </c>
      <c r="M2026" s="41" t="s">
        <v>5509</v>
      </c>
      <c r="N2026" s="41">
        <v>18.600000000000001</v>
      </c>
      <c r="O2026" s="41">
        <v>100</v>
      </c>
      <c r="P2026" s="41">
        <v>0</v>
      </c>
      <c r="Q2026" s="42">
        <v>1.05</v>
      </c>
      <c r="R2026" s="43">
        <v>41694</v>
      </c>
      <c r="S2026" s="43" t="s">
        <v>3907</v>
      </c>
      <c r="T2026" s="216">
        <v>109.75</v>
      </c>
      <c r="U2026" s="216">
        <v>88.2</v>
      </c>
    </row>
    <row r="2027" spans="1:21">
      <c r="A2027" s="39">
        <v>2026</v>
      </c>
      <c r="B2027" s="39">
        <v>8431</v>
      </c>
      <c r="C2027" s="40">
        <v>84311</v>
      </c>
      <c r="D2027" s="40" t="s">
        <v>2028</v>
      </c>
      <c r="E2027" s="41" t="s">
        <v>5510</v>
      </c>
      <c r="F2027" s="41" t="s">
        <v>2369</v>
      </c>
      <c r="G2027" s="41">
        <v>3</v>
      </c>
      <c r="H2027" s="41">
        <v>67.5</v>
      </c>
      <c r="I2027" s="41">
        <v>3</v>
      </c>
      <c r="J2027" s="41" t="s">
        <v>2364</v>
      </c>
      <c r="K2027" s="41" t="s">
        <v>2263</v>
      </c>
      <c r="L2027" s="41" t="s">
        <v>7043</v>
      </c>
      <c r="M2027" s="41" t="s">
        <v>5511</v>
      </c>
      <c r="N2027" s="41">
        <v>4.4400000000000004</v>
      </c>
      <c r="O2027" s="41">
        <v>100</v>
      </c>
      <c r="P2027" s="41">
        <v>100</v>
      </c>
      <c r="Q2027" s="42">
        <v>1.0349999999999999</v>
      </c>
      <c r="R2027" s="43">
        <v>42293</v>
      </c>
      <c r="S2027" s="43" t="s">
        <v>5512</v>
      </c>
      <c r="T2027" s="216">
        <v>163</v>
      </c>
      <c r="U2027" s="216">
        <v>99.2</v>
      </c>
    </row>
    <row r="2028" spans="1:21">
      <c r="A2028" s="39">
        <v>2027</v>
      </c>
      <c r="B2028" s="39">
        <v>8433</v>
      </c>
      <c r="C2028" s="40">
        <v>84331</v>
      </c>
      <c r="D2028" s="40" t="s">
        <v>2029</v>
      </c>
      <c r="E2028" s="41">
        <v>6</v>
      </c>
      <c r="F2028" s="41" t="s">
        <v>2371</v>
      </c>
      <c r="G2028" s="41">
        <v>3</v>
      </c>
      <c r="H2028" s="41">
        <v>77.2</v>
      </c>
      <c r="I2028" s="41">
        <v>3</v>
      </c>
      <c r="J2028" s="41" t="s">
        <v>2364</v>
      </c>
      <c r="K2028" s="41" t="s">
        <v>2284</v>
      </c>
      <c r="L2028" s="41" t="s">
        <v>2280</v>
      </c>
      <c r="M2028" s="41" t="s">
        <v>5513</v>
      </c>
      <c r="N2028" s="41">
        <v>5.29</v>
      </c>
      <c r="O2028" s="41">
        <v>101</v>
      </c>
      <c r="P2028" s="41">
        <v>100</v>
      </c>
      <c r="Q2028" s="42">
        <v>1.0509999999999999</v>
      </c>
      <c r="R2028" s="43">
        <v>44992</v>
      </c>
      <c r="S2028" s="43" t="s">
        <v>5514</v>
      </c>
      <c r="T2028" s="216">
        <v>147.85</v>
      </c>
      <c r="U2028" s="216">
        <v>99.2</v>
      </c>
    </row>
    <row r="2029" spans="1:21">
      <c r="A2029" s="39">
        <v>2028</v>
      </c>
      <c r="B2029" s="39">
        <v>8433</v>
      </c>
      <c r="C2029" s="40">
        <v>84332</v>
      </c>
      <c r="D2029" s="40" t="s">
        <v>2030</v>
      </c>
      <c r="E2029" s="41">
        <v>6</v>
      </c>
      <c r="F2029" s="41" t="s">
        <v>2371</v>
      </c>
      <c r="G2029" s="41">
        <v>1</v>
      </c>
      <c r="H2029" s="41">
        <v>102</v>
      </c>
      <c r="I2029" s="41">
        <v>3</v>
      </c>
      <c r="J2029" s="41" t="s">
        <v>2366</v>
      </c>
      <c r="K2029" s="41" t="s">
        <v>2284</v>
      </c>
      <c r="L2029" s="41" t="s">
        <v>2280</v>
      </c>
      <c r="M2029" s="41" t="s">
        <v>5513</v>
      </c>
      <c r="N2029" s="41">
        <v>5.29</v>
      </c>
      <c r="O2029" s="41">
        <v>114.11</v>
      </c>
      <c r="P2029" s="41">
        <v>100</v>
      </c>
      <c r="Q2029" s="42">
        <v>1.02</v>
      </c>
      <c r="R2029" s="43">
        <v>45436</v>
      </c>
      <c r="S2029" s="43" t="s">
        <v>4855</v>
      </c>
      <c r="T2029" s="216">
        <v>118.5</v>
      </c>
      <c r="U2029" s="216">
        <v>96.65</v>
      </c>
    </row>
    <row r="2030" spans="1:21">
      <c r="A2030" s="39">
        <v>2029</v>
      </c>
      <c r="B2030" s="39">
        <v>8433</v>
      </c>
      <c r="C2030" s="40">
        <v>84333</v>
      </c>
      <c r="D2030" s="40" t="s">
        <v>2031</v>
      </c>
      <c r="E2030" s="41">
        <v>6</v>
      </c>
      <c r="F2030" s="41" t="s">
        <v>2371</v>
      </c>
      <c r="G2030" s="41">
        <v>4</v>
      </c>
      <c r="H2030" s="41">
        <v>106.1</v>
      </c>
      <c r="I2030" s="41">
        <v>3</v>
      </c>
      <c r="J2030" s="41" t="s">
        <v>2364</v>
      </c>
      <c r="K2030" s="41" t="s">
        <v>2284</v>
      </c>
      <c r="L2030" s="41" t="s">
        <v>2280</v>
      </c>
      <c r="M2030" s="41" t="s">
        <v>5513</v>
      </c>
      <c r="N2030" s="41">
        <v>5.29</v>
      </c>
      <c r="O2030" s="41">
        <v>100.5</v>
      </c>
      <c r="P2030" s="41">
        <v>100</v>
      </c>
      <c r="Q2030" s="42">
        <v>1.0509999999999999</v>
      </c>
      <c r="R2030" s="43">
        <v>45439</v>
      </c>
      <c r="S2030" s="43" t="s">
        <v>4963</v>
      </c>
      <c r="T2030" s="216">
        <v>155</v>
      </c>
      <c r="U2030" s="216">
        <v>96</v>
      </c>
    </row>
    <row r="2031" spans="1:21">
      <c r="A2031" s="39">
        <v>2030</v>
      </c>
      <c r="B2031" s="39">
        <v>8436</v>
      </c>
      <c r="C2031" s="40">
        <v>84361</v>
      </c>
      <c r="D2031" s="40" t="s">
        <v>2032</v>
      </c>
      <c r="E2031" s="41">
        <v>5</v>
      </c>
      <c r="F2031" s="41" t="s">
        <v>2371</v>
      </c>
      <c r="G2031" s="41">
        <v>5</v>
      </c>
      <c r="H2031" s="41">
        <v>88</v>
      </c>
      <c r="I2031" s="41">
        <v>3</v>
      </c>
      <c r="J2031" s="41" t="s">
        <v>2364</v>
      </c>
      <c r="K2031" s="41" t="s">
        <v>2257</v>
      </c>
      <c r="L2031" s="41" t="s">
        <v>2237</v>
      </c>
      <c r="M2031" s="41" t="s">
        <v>5515</v>
      </c>
      <c r="N2031" s="41">
        <v>11.8</v>
      </c>
      <c r="O2031" s="41">
        <v>100.5</v>
      </c>
      <c r="P2031" s="41">
        <v>100</v>
      </c>
      <c r="Q2031" s="42">
        <v>1.010025</v>
      </c>
      <c r="R2031" s="43">
        <v>42293</v>
      </c>
      <c r="S2031" s="43" t="s">
        <v>5512</v>
      </c>
      <c r="T2031" s="216">
        <v>273</v>
      </c>
      <c r="U2031" s="216">
        <v>110.5</v>
      </c>
    </row>
    <row r="2032" spans="1:21">
      <c r="A2032" s="39">
        <v>2031</v>
      </c>
      <c r="B2032" s="39">
        <v>8436</v>
      </c>
      <c r="C2032" s="40">
        <v>84362</v>
      </c>
      <c r="D2032" s="40" t="s">
        <v>2033</v>
      </c>
      <c r="E2032" s="41">
        <v>3</v>
      </c>
      <c r="F2032" s="41" t="s">
        <v>2371</v>
      </c>
      <c r="G2032" s="41">
        <v>12</v>
      </c>
      <c r="H2032" s="41">
        <v>418</v>
      </c>
      <c r="I2032" s="41">
        <v>3</v>
      </c>
      <c r="J2032" s="41" t="s">
        <v>2364</v>
      </c>
      <c r="K2032" s="41" t="s">
        <v>2257</v>
      </c>
      <c r="L2032" s="41" t="s">
        <v>2237</v>
      </c>
      <c r="M2032" s="41" t="s">
        <v>5515</v>
      </c>
      <c r="N2032" s="41">
        <v>11.8</v>
      </c>
      <c r="O2032" s="41">
        <v>100</v>
      </c>
      <c r="P2032" s="41">
        <v>101.50749999999999</v>
      </c>
      <c r="Q2032" s="42">
        <v>1.0787</v>
      </c>
      <c r="R2032" s="43">
        <v>43259</v>
      </c>
      <c r="S2032" s="43" t="s">
        <v>5516</v>
      </c>
      <c r="T2032" s="216">
        <v>164</v>
      </c>
      <c r="U2032" s="216">
        <v>100</v>
      </c>
    </row>
    <row r="2033" spans="1:21">
      <c r="A2033" s="39">
        <v>2032</v>
      </c>
      <c r="B2033" s="39">
        <v>8437</v>
      </c>
      <c r="C2033" s="40">
        <v>84371</v>
      </c>
      <c r="D2033" s="40" t="s">
        <v>7142</v>
      </c>
      <c r="E2033" s="41" t="s">
        <v>3596</v>
      </c>
      <c r="F2033" s="41" t="s">
        <v>2369</v>
      </c>
      <c r="G2033" s="41">
        <v>2.5</v>
      </c>
      <c r="H2033" s="41">
        <v>154.6</v>
      </c>
      <c r="I2033" s="41">
        <v>3</v>
      </c>
      <c r="J2033" s="41" t="s">
        <v>2364</v>
      </c>
      <c r="K2033" s="41" t="s">
        <v>2252</v>
      </c>
      <c r="L2033" s="41" t="s">
        <v>2253</v>
      </c>
      <c r="M2033" s="41" t="s">
        <v>5517</v>
      </c>
      <c r="N2033" s="41">
        <v>4.79</v>
      </c>
      <c r="O2033" s="41">
        <v>100</v>
      </c>
      <c r="P2033" s="41">
        <v>100</v>
      </c>
      <c r="Q2033" s="42">
        <v>1.0249999999999999</v>
      </c>
      <c r="R2033" s="43">
        <v>42440</v>
      </c>
      <c r="S2033" s="43" t="s">
        <v>5212</v>
      </c>
      <c r="T2033" s="216">
        <v>208</v>
      </c>
      <c r="U2033" s="216">
        <v>109.05</v>
      </c>
    </row>
    <row r="2034" spans="1:21">
      <c r="A2034" s="39">
        <v>2033</v>
      </c>
      <c r="B2034" s="39">
        <v>8437</v>
      </c>
      <c r="C2034" s="40">
        <v>84372</v>
      </c>
      <c r="D2034" s="40" t="s">
        <v>7143</v>
      </c>
      <c r="E2034" s="41">
        <v>5</v>
      </c>
      <c r="F2034" s="41" t="s">
        <v>2371</v>
      </c>
      <c r="G2034" s="41">
        <v>2.5</v>
      </c>
      <c r="H2034" s="41">
        <v>159</v>
      </c>
      <c r="I2034" s="41">
        <v>3</v>
      </c>
      <c r="J2034" s="41" t="s">
        <v>2364</v>
      </c>
      <c r="K2034" s="41" t="s">
        <v>2252</v>
      </c>
      <c r="L2034" s="41" t="s">
        <v>2253</v>
      </c>
      <c r="M2034" s="41" t="s">
        <v>5517</v>
      </c>
      <c r="N2034" s="41">
        <v>4.79</v>
      </c>
      <c r="O2034" s="41">
        <v>100</v>
      </c>
      <c r="P2034" s="41">
        <v>0</v>
      </c>
      <c r="Q2034" s="42">
        <v>1.0249999999999999</v>
      </c>
      <c r="R2034" s="43">
        <v>42443</v>
      </c>
      <c r="S2034" s="43" t="s">
        <v>4656</v>
      </c>
      <c r="T2034" s="216">
        <v>202</v>
      </c>
      <c r="U2034" s="216">
        <v>107.6</v>
      </c>
    </row>
    <row r="2035" spans="1:21">
      <c r="A2035" s="39">
        <v>2034</v>
      </c>
      <c r="B2035" s="39">
        <v>8442</v>
      </c>
      <c r="C2035" s="40">
        <v>84421</v>
      </c>
      <c r="D2035" s="40" t="s">
        <v>7144</v>
      </c>
      <c r="E2035" s="41" t="s">
        <v>4372</v>
      </c>
      <c r="F2035" s="41" t="s">
        <v>2369</v>
      </c>
      <c r="G2035" s="41">
        <v>3</v>
      </c>
      <c r="H2035" s="41">
        <v>65</v>
      </c>
      <c r="I2035" s="41">
        <v>3</v>
      </c>
      <c r="J2035" s="41" t="s">
        <v>2366</v>
      </c>
      <c r="K2035" s="41" t="s">
        <v>2257</v>
      </c>
      <c r="L2035" s="41" t="s">
        <v>2253</v>
      </c>
      <c r="M2035" s="41" t="s">
        <v>5518</v>
      </c>
      <c r="N2035" s="41">
        <v>6.63</v>
      </c>
      <c r="O2035" s="41">
        <v>105.71</v>
      </c>
      <c r="P2035" s="41">
        <v>100</v>
      </c>
      <c r="Q2035" s="42">
        <v>1.02</v>
      </c>
      <c r="R2035" s="43">
        <v>44792</v>
      </c>
      <c r="S2035" s="43" t="s">
        <v>5519</v>
      </c>
      <c r="T2035" s="216">
        <v>210</v>
      </c>
      <c r="U2035" s="216">
        <v>110.6</v>
      </c>
    </row>
    <row r="2036" spans="1:21">
      <c r="A2036" s="39">
        <v>2035</v>
      </c>
      <c r="B2036" s="39">
        <v>8442</v>
      </c>
      <c r="C2036" s="40">
        <v>84422</v>
      </c>
      <c r="D2036" s="40" t="s">
        <v>7145</v>
      </c>
      <c r="E2036" s="41" t="s">
        <v>3601</v>
      </c>
      <c r="F2036" s="41" t="s">
        <v>2369</v>
      </c>
      <c r="G2036" s="41">
        <v>4</v>
      </c>
      <c r="H2036" s="41">
        <v>84.3</v>
      </c>
      <c r="I2036" s="41">
        <v>3</v>
      </c>
      <c r="J2036" s="41" t="s">
        <v>2366</v>
      </c>
      <c r="K2036" s="41" t="s">
        <v>2257</v>
      </c>
      <c r="L2036" s="41" t="s">
        <v>2253</v>
      </c>
      <c r="M2036" s="41" t="s">
        <v>5518</v>
      </c>
      <c r="N2036" s="41">
        <v>6.63</v>
      </c>
      <c r="O2036" s="41">
        <v>111.6</v>
      </c>
      <c r="P2036" s="41">
        <v>100</v>
      </c>
      <c r="Q2036" s="42">
        <v>1.02</v>
      </c>
      <c r="R2036" s="43">
        <v>45218</v>
      </c>
      <c r="S2036" s="43" t="s">
        <v>5520</v>
      </c>
      <c r="T2036" s="216">
        <v>158</v>
      </c>
      <c r="U2036" s="216">
        <v>104</v>
      </c>
    </row>
    <row r="2037" spans="1:21">
      <c r="A2037" s="39">
        <v>2036</v>
      </c>
      <c r="B2037" s="39">
        <v>8450</v>
      </c>
      <c r="C2037" s="40">
        <v>84501</v>
      </c>
      <c r="D2037" s="40" t="s">
        <v>2038</v>
      </c>
      <c r="E2037" s="41" t="s">
        <v>4731</v>
      </c>
      <c r="F2037" s="41" t="s">
        <v>2371</v>
      </c>
      <c r="G2037" s="41">
        <v>6</v>
      </c>
      <c r="H2037" s="41">
        <v>88</v>
      </c>
      <c r="I2037" s="41">
        <v>3</v>
      </c>
      <c r="J2037" s="41" t="s">
        <v>2364</v>
      </c>
      <c r="K2037" s="41" t="s">
        <v>2252</v>
      </c>
      <c r="L2037" s="41" t="s">
        <v>2290</v>
      </c>
      <c r="M2037" s="41" t="s">
        <v>5521</v>
      </c>
      <c r="N2037" s="41">
        <v>5.13</v>
      </c>
      <c r="O2037" s="41">
        <v>100</v>
      </c>
      <c r="P2037" s="41">
        <v>100</v>
      </c>
      <c r="Q2037" s="42">
        <v>1.0170999999999999</v>
      </c>
      <c r="R2037" s="43">
        <v>42198</v>
      </c>
      <c r="S2037" s="43" t="s">
        <v>5522</v>
      </c>
      <c r="T2037" s="216">
        <v>149.5</v>
      </c>
      <c r="U2037" s="216">
        <v>85.05</v>
      </c>
    </row>
    <row r="2038" spans="1:21">
      <c r="A2038" s="39">
        <v>2037</v>
      </c>
      <c r="B2038" s="39">
        <v>8462</v>
      </c>
      <c r="C2038" s="40">
        <v>84621</v>
      </c>
      <c r="D2038" s="40" t="s">
        <v>2039</v>
      </c>
      <c r="E2038" s="41">
        <v>5</v>
      </c>
      <c r="F2038" s="41" t="s">
        <v>2371</v>
      </c>
      <c r="G2038" s="41">
        <v>4</v>
      </c>
      <c r="H2038" s="41">
        <v>156.80000000000001</v>
      </c>
      <c r="I2038" s="41">
        <v>3</v>
      </c>
      <c r="J2038" s="41" t="s">
        <v>2364</v>
      </c>
      <c r="K2038" s="41" t="s">
        <v>2252</v>
      </c>
      <c r="L2038" s="41" t="s">
        <v>2271</v>
      </c>
      <c r="M2038" s="41" t="s">
        <v>5523</v>
      </c>
      <c r="N2038" s="41">
        <v>7.94</v>
      </c>
      <c r="O2038" s="41">
        <v>100</v>
      </c>
      <c r="P2038" s="41">
        <v>100</v>
      </c>
      <c r="Q2038" s="42">
        <v>1.0215000000000001</v>
      </c>
      <c r="R2038" s="43">
        <v>43122</v>
      </c>
      <c r="S2038" s="43" t="s">
        <v>5524</v>
      </c>
      <c r="T2038" s="216">
        <v>259</v>
      </c>
      <c r="U2038" s="216">
        <v>104.1</v>
      </c>
    </row>
    <row r="2039" spans="1:21">
      <c r="A2039" s="39">
        <v>2038</v>
      </c>
      <c r="B2039" s="39">
        <v>8462</v>
      </c>
      <c r="C2039" s="40">
        <v>84622</v>
      </c>
      <c r="D2039" s="40" t="s">
        <v>2040</v>
      </c>
      <c r="E2039" s="41">
        <v>5</v>
      </c>
      <c r="F2039" s="41" t="s">
        <v>2371</v>
      </c>
      <c r="G2039" s="41">
        <v>4</v>
      </c>
      <c r="H2039" s="41">
        <v>155.80000000000001</v>
      </c>
      <c r="I2039" s="41">
        <v>3</v>
      </c>
      <c r="J2039" s="41" t="s">
        <v>2364</v>
      </c>
      <c r="K2039" s="41" t="s">
        <v>2252</v>
      </c>
      <c r="L2039" s="41" t="s">
        <v>2271</v>
      </c>
      <c r="M2039" s="41" t="s">
        <v>5523</v>
      </c>
      <c r="N2039" s="41">
        <v>7.94</v>
      </c>
      <c r="O2039" s="41">
        <v>100</v>
      </c>
      <c r="P2039" s="41">
        <v>100</v>
      </c>
      <c r="Q2039" s="42">
        <v>1.0249999999999999</v>
      </c>
      <c r="R2039" s="43">
        <v>44202</v>
      </c>
      <c r="S2039" s="43" t="s">
        <v>5525</v>
      </c>
      <c r="T2039" s="216">
        <v>129.9</v>
      </c>
      <c r="U2039" s="216">
        <v>99.8</v>
      </c>
    </row>
    <row r="2040" spans="1:21">
      <c r="A2040" s="39">
        <v>2039</v>
      </c>
      <c r="B2040" s="39">
        <v>8462</v>
      </c>
      <c r="C2040" s="40">
        <v>84623</v>
      </c>
      <c r="D2040" s="40" t="s">
        <v>2041</v>
      </c>
      <c r="E2040" s="41">
        <v>5</v>
      </c>
      <c r="F2040" s="41" t="s">
        <v>2371</v>
      </c>
      <c r="G2040" s="41">
        <v>3</v>
      </c>
      <c r="H2040" s="41">
        <v>150</v>
      </c>
      <c r="I2040" s="41">
        <v>3</v>
      </c>
      <c r="J2040" s="41" t="s">
        <v>2364</v>
      </c>
      <c r="K2040" s="41" t="s">
        <v>2252</v>
      </c>
      <c r="L2040" s="41" t="s">
        <v>2271</v>
      </c>
      <c r="M2040" s="41" t="s">
        <v>5523</v>
      </c>
      <c r="N2040" s="41">
        <v>7.94</v>
      </c>
      <c r="O2040" s="41">
        <v>100</v>
      </c>
      <c r="P2040" s="41">
        <v>100</v>
      </c>
      <c r="Q2040" s="42">
        <v>1.0504</v>
      </c>
      <c r="R2040" s="43">
        <v>45030</v>
      </c>
      <c r="S2040" s="43" t="s">
        <v>5526</v>
      </c>
      <c r="T2040" s="216">
        <v>133</v>
      </c>
      <c r="U2040" s="216">
        <v>101.7</v>
      </c>
    </row>
    <row r="2041" spans="1:21">
      <c r="A2041" s="39">
        <v>2040</v>
      </c>
      <c r="B2041" s="39">
        <v>8466</v>
      </c>
      <c r="C2041" s="40">
        <v>84661</v>
      </c>
      <c r="D2041" s="40" t="s">
        <v>7146</v>
      </c>
      <c r="E2041" s="41">
        <v>5</v>
      </c>
      <c r="F2041" s="41" t="s">
        <v>2371</v>
      </c>
      <c r="G2041" s="41">
        <v>6</v>
      </c>
      <c r="H2041" s="41">
        <v>71.400000000000006</v>
      </c>
      <c r="I2041" s="41">
        <v>3</v>
      </c>
      <c r="J2041" s="41" t="s">
        <v>2364</v>
      </c>
      <c r="K2041" s="41" t="s">
        <v>2236</v>
      </c>
      <c r="L2041" s="41" t="s">
        <v>2253</v>
      </c>
      <c r="M2041" s="41" t="s">
        <v>5527</v>
      </c>
      <c r="N2041" s="41">
        <v>6.61</v>
      </c>
      <c r="O2041" s="41">
        <v>101</v>
      </c>
      <c r="P2041" s="41">
        <v>100.75</v>
      </c>
      <c r="Q2041" s="42">
        <v>1.0689</v>
      </c>
      <c r="R2041" s="43">
        <v>44055</v>
      </c>
      <c r="S2041" s="43" t="s">
        <v>5528</v>
      </c>
      <c r="T2041" s="216">
        <v>105.8</v>
      </c>
      <c r="U2041" s="216">
        <v>95.8</v>
      </c>
    </row>
    <row r="2042" spans="1:21">
      <c r="A2042" s="39">
        <v>2041</v>
      </c>
      <c r="B2042" s="39">
        <v>8466</v>
      </c>
      <c r="C2042" s="40">
        <v>84662</v>
      </c>
      <c r="D2042" s="40" t="s">
        <v>7147</v>
      </c>
      <c r="E2042" s="41">
        <v>5</v>
      </c>
      <c r="F2042" s="41" t="s">
        <v>2371</v>
      </c>
      <c r="G2042" s="41">
        <v>5</v>
      </c>
      <c r="H2042" s="41">
        <v>52.8</v>
      </c>
      <c r="I2042" s="41">
        <v>3</v>
      </c>
      <c r="J2042" s="41" t="s">
        <v>2364</v>
      </c>
      <c r="K2042" s="41" t="s">
        <v>2254</v>
      </c>
      <c r="L2042" s="41" t="s">
        <v>2253</v>
      </c>
      <c r="M2042" s="41" t="s">
        <v>5527</v>
      </c>
      <c r="N2042" s="41">
        <v>6.61</v>
      </c>
      <c r="O2042" s="41">
        <v>101</v>
      </c>
      <c r="P2042" s="41">
        <v>100</v>
      </c>
      <c r="Q2042" s="42">
        <v>1.06</v>
      </c>
      <c r="R2042" s="43">
        <v>45133</v>
      </c>
      <c r="S2042" s="43" t="s">
        <v>5529</v>
      </c>
      <c r="T2042" s="216">
        <v>132</v>
      </c>
      <c r="U2042" s="216">
        <v>93</v>
      </c>
    </row>
    <row r="2043" spans="1:21">
      <c r="A2043" s="39">
        <v>2042</v>
      </c>
      <c r="B2043" s="39">
        <v>8467</v>
      </c>
      <c r="C2043" s="40">
        <v>84671</v>
      </c>
      <c r="D2043" s="40" t="s">
        <v>7148</v>
      </c>
      <c r="E2043" s="41" t="s">
        <v>5530</v>
      </c>
      <c r="F2043" s="41" t="s">
        <v>2369</v>
      </c>
      <c r="G2043" s="41">
        <v>3.0150000000000001</v>
      </c>
      <c r="H2043" s="41">
        <v>69</v>
      </c>
      <c r="I2043" s="41">
        <v>3</v>
      </c>
      <c r="J2043" s="41" t="s">
        <v>2364</v>
      </c>
      <c r="K2043" s="41" t="s">
        <v>2257</v>
      </c>
      <c r="L2043" s="41" t="s">
        <v>2271</v>
      </c>
      <c r="M2043" s="41" t="s">
        <v>5531</v>
      </c>
      <c r="N2043" s="41">
        <v>5.12</v>
      </c>
      <c r="O2043" s="41">
        <v>100.5</v>
      </c>
      <c r="P2043" s="41">
        <v>101.05</v>
      </c>
      <c r="Q2043" s="42">
        <v>1.3</v>
      </c>
      <c r="R2043" s="43">
        <v>44050</v>
      </c>
      <c r="S2043" s="43" t="s">
        <v>5532</v>
      </c>
      <c r="T2043" s="216">
        <v>117</v>
      </c>
      <c r="U2043" s="216">
        <v>100.6</v>
      </c>
    </row>
    <row r="2044" spans="1:21">
      <c r="A2044" s="39">
        <v>2043</v>
      </c>
      <c r="B2044" s="39">
        <v>8467</v>
      </c>
      <c r="C2044" s="40">
        <v>84672</v>
      </c>
      <c r="D2044" s="40" t="s">
        <v>7149</v>
      </c>
      <c r="E2044" s="41" t="s">
        <v>3582</v>
      </c>
      <c r="F2044" s="41" t="s">
        <v>2369</v>
      </c>
      <c r="G2044" s="41">
        <v>2.1</v>
      </c>
      <c r="H2044" s="41">
        <v>193.6</v>
      </c>
      <c r="I2044" s="41">
        <v>3</v>
      </c>
      <c r="J2044" s="41" t="s">
        <v>2366</v>
      </c>
      <c r="K2044" s="41" t="s">
        <v>2257</v>
      </c>
      <c r="L2044" s="41" t="s">
        <v>2271</v>
      </c>
      <c r="M2044" s="41" t="s">
        <v>5531</v>
      </c>
      <c r="N2044" s="41">
        <v>5.12</v>
      </c>
      <c r="O2044" s="41">
        <v>114.7</v>
      </c>
      <c r="P2044" s="41">
        <v>100</v>
      </c>
      <c r="Q2044" s="42">
        <v>1.1000000000000001</v>
      </c>
      <c r="R2044" s="43">
        <v>45442</v>
      </c>
      <c r="S2044" s="43" t="s">
        <v>3991</v>
      </c>
      <c r="T2044" s="216">
        <v>178</v>
      </c>
      <c r="U2044" s="216">
        <v>107</v>
      </c>
    </row>
    <row r="2045" spans="1:21">
      <c r="A2045" s="39">
        <v>2044</v>
      </c>
      <c r="B2045" s="39">
        <v>8467</v>
      </c>
      <c r="C2045" s="40">
        <v>84673</v>
      </c>
      <c r="D2045" s="40" t="s">
        <v>7150</v>
      </c>
      <c r="E2045" s="41">
        <v>6</v>
      </c>
      <c r="F2045" s="41" t="s">
        <v>2371</v>
      </c>
      <c r="G2045" s="41">
        <v>3.9</v>
      </c>
      <c r="H2045" s="41">
        <v>236.1</v>
      </c>
      <c r="I2045" s="41">
        <v>3</v>
      </c>
      <c r="J2045" s="41" t="s">
        <v>2364</v>
      </c>
      <c r="K2045" s="41" t="s">
        <v>2257</v>
      </c>
      <c r="L2045" s="41" t="s">
        <v>2271</v>
      </c>
      <c r="M2045" s="41" t="s">
        <v>5531</v>
      </c>
      <c r="N2045" s="41">
        <v>5.12</v>
      </c>
      <c r="O2045" s="41">
        <v>100.5</v>
      </c>
      <c r="P2045" s="41">
        <v>100</v>
      </c>
      <c r="Q2045" s="42">
        <v>1.29</v>
      </c>
      <c r="R2045" s="43">
        <v>45443</v>
      </c>
      <c r="S2045" s="43" t="s">
        <v>5251</v>
      </c>
      <c r="T2045" s="216">
        <v>146</v>
      </c>
      <c r="U2045" s="216">
        <v>100</v>
      </c>
    </row>
    <row r="2046" spans="1:21">
      <c r="A2046" s="39">
        <v>2045</v>
      </c>
      <c r="B2046" s="39">
        <v>8473</v>
      </c>
      <c r="C2046" s="40">
        <v>84731</v>
      </c>
      <c r="D2046" s="40" t="s">
        <v>2047</v>
      </c>
      <c r="E2046" s="41">
        <v>5</v>
      </c>
      <c r="F2046" s="41" t="s">
        <v>2371</v>
      </c>
      <c r="G2046" s="41">
        <v>5</v>
      </c>
      <c r="H2046" s="41">
        <v>61.5</v>
      </c>
      <c r="I2046" s="41">
        <v>3</v>
      </c>
      <c r="J2046" s="41" t="s">
        <v>2364</v>
      </c>
      <c r="K2046" s="41" t="s">
        <v>2259</v>
      </c>
      <c r="L2046" s="41" t="s">
        <v>2273</v>
      </c>
      <c r="M2046" s="41" t="s">
        <v>5533</v>
      </c>
      <c r="N2046" s="41">
        <v>15.7</v>
      </c>
      <c r="O2046" s="41">
        <v>100.5</v>
      </c>
      <c r="P2046" s="41">
        <v>100.75</v>
      </c>
      <c r="Q2046" s="42">
        <v>1.093</v>
      </c>
      <c r="R2046" s="43">
        <v>43469</v>
      </c>
      <c r="S2046" s="43" t="s">
        <v>5534</v>
      </c>
      <c r="T2046" s="216">
        <v>107</v>
      </c>
      <c r="U2046" s="216">
        <v>97</v>
      </c>
    </row>
    <row r="2047" spans="1:21">
      <c r="A2047" s="39">
        <v>2046</v>
      </c>
      <c r="B2047" s="39">
        <v>8473</v>
      </c>
      <c r="C2047" s="40">
        <v>84732</v>
      </c>
      <c r="D2047" s="40" t="s">
        <v>2048</v>
      </c>
      <c r="E2047" s="41">
        <v>5</v>
      </c>
      <c r="F2047" s="41" t="s">
        <v>2371</v>
      </c>
      <c r="G2047" s="41">
        <v>10</v>
      </c>
      <c r="H2047" s="41">
        <v>40</v>
      </c>
      <c r="I2047" s="41">
        <v>5</v>
      </c>
      <c r="J2047" s="41" t="s">
        <v>2366</v>
      </c>
      <c r="K2047" s="41" t="s">
        <v>2259</v>
      </c>
      <c r="L2047" s="41" t="s">
        <v>2273</v>
      </c>
      <c r="M2047" s="41" t="s">
        <v>5533</v>
      </c>
      <c r="N2047" s="41">
        <v>15.7</v>
      </c>
      <c r="O2047" s="41">
        <v>101</v>
      </c>
      <c r="P2047" s="41">
        <v>101.26</v>
      </c>
      <c r="Q2047" s="42">
        <v>1.0526</v>
      </c>
      <c r="R2047" s="43">
        <v>44467</v>
      </c>
      <c r="S2047" s="43" t="s">
        <v>4518</v>
      </c>
      <c r="T2047" s="216">
        <v>162</v>
      </c>
      <c r="U2047" s="216">
        <v>92.95</v>
      </c>
    </row>
    <row r="2048" spans="1:21">
      <c r="A2048" s="39">
        <v>2047</v>
      </c>
      <c r="B2048" s="39">
        <v>8476</v>
      </c>
      <c r="C2048" s="40">
        <v>84761</v>
      </c>
      <c r="D2048" s="40" t="s">
        <v>2049</v>
      </c>
      <c r="E2048" s="41" t="s">
        <v>3493</v>
      </c>
      <c r="F2048" s="41" t="s">
        <v>2369</v>
      </c>
      <c r="G2048" s="41">
        <v>1</v>
      </c>
      <c r="H2048" s="41">
        <v>39.299999999999997</v>
      </c>
      <c r="I2048" s="41">
        <v>3</v>
      </c>
      <c r="J2048" s="41" t="s">
        <v>2364</v>
      </c>
      <c r="K2048" s="41" t="s">
        <v>2259</v>
      </c>
      <c r="L2048" s="41" t="s">
        <v>2273</v>
      </c>
      <c r="M2048" s="41" t="s">
        <v>5535</v>
      </c>
      <c r="N2048" s="41">
        <v>8.15</v>
      </c>
      <c r="O2048" s="41">
        <v>100</v>
      </c>
      <c r="P2048" s="41">
        <v>100</v>
      </c>
      <c r="Q2048" s="42">
        <v>1.05</v>
      </c>
      <c r="R2048" s="43">
        <v>43110</v>
      </c>
      <c r="S2048" s="43" t="s">
        <v>5536</v>
      </c>
      <c r="T2048" s="216">
        <v>119.5</v>
      </c>
      <c r="U2048" s="216">
        <v>99.65</v>
      </c>
    </row>
    <row r="2049" spans="1:21">
      <c r="A2049" s="39">
        <v>2048</v>
      </c>
      <c r="B2049" s="39">
        <v>8478</v>
      </c>
      <c r="C2049" s="40">
        <v>84781</v>
      </c>
      <c r="D2049" s="40" t="s">
        <v>2050</v>
      </c>
      <c r="E2049" s="41">
        <v>5</v>
      </c>
      <c r="F2049" s="41" t="s">
        <v>2371</v>
      </c>
      <c r="G2049" s="41">
        <v>15</v>
      </c>
      <c r="H2049" s="41">
        <v>392.2</v>
      </c>
      <c r="I2049" s="41">
        <v>3</v>
      </c>
      <c r="J2049" s="41" t="s">
        <v>2366</v>
      </c>
      <c r="K2049" s="41" t="s">
        <v>2236</v>
      </c>
      <c r="L2049" s="41" t="s">
        <v>2271</v>
      </c>
      <c r="M2049" s="41" t="s">
        <v>5537</v>
      </c>
      <c r="N2049" s="41">
        <v>8.89</v>
      </c>
      <c r="O2049" s="41">
        <v>119.19</v>
      </c>
      <c r="P2049" s="41">
        <v>100</v>
      </c>
      <c r="Q2049" s="42">
        <v>1.02</v>
      </c>
      <c r="R2049" s="43">
        <v>45488</v>
      </c>
      <c r="S2049" s="43" t="s">
        <v>5538</v>
      </c>
      <c r="T2049" s="216">
        <v>121.85</v>
      </c>
      <c r="U2049" s="216">
        <v>90</v>
      </c>
    </row>
    <row r="2050" spans="1:21">
      <c r="A2050" s="39">
        <v>2049</v>
      </c>
      <c r="B2050" s="39">
        <v>8488</v>
      </c>
      <c r="C2050" s="40">
        <v>84881</v>
      </c>
      <c r="D2050" s="40" t="s">
        <v>7151</v>
      </c>
      <c r="E2050" s="41" t="s">
        <v>5539</v>
      </c>
      <c r="F2050" s="41" t="s">
        <v>2369</v>
      </c>
      <c r="G2050" s="41">
        <v>3</v>
      </c>
      <c r="H2050" s="41">
        <v>18.5</v>
      </c>
      <c r="I2050" s="41">
        <v>3</v>
      </c>
      <c r="J2050" s="41" t="s">
        <v>2366</v>
      </c>
      <c r="K2050" s="41" t="s">
        <v>2284</v>
      </c>
      <c r="L2050" s="41" t="s">
        <v>2253</v>
      </c>
      <c r="M2050" s="41" t="s">
        <v>5540</v>
      </c>
      <c r="N2050" s="41">
        <v>7.35</v>
      </c>
      <c r="O2050" s="41">
        <v>104.67</v>
      </c>
      <c r="P2050" s="41">
        <v>100</v>
      </c>
      <c r="Q2050" s="42">
        <v>1.0249999999999999</v>
      </c>
      <c r="R2050" s="43">
        <v>45279</v>
      </c>
      <c r="S2050" s="43" t="s">
        <v>5541</v>
      </c>
      <c r="T2050" s="216">
        <v>116.95</v>
      </c>
      <c r="U2050" s="216">
        <v>98.55</v>
      </c>
    </row>
    <row r="2051" spans="1:21">
      <c r="A2051" s="39">
        <v>2050</v>
      </c>
      <c r="B2051" s="39">
        <v>8489</v>
      </c>
      <c r="C2051" s="40">
        <v>84891</v>
      </c>
      <c r="D2051" s="40" t="s">
        <v>2052</v>
      </c>
      <c r="E2051" s="41" t="s">
        <v>2369</v>
      </c>
      <c r="F2051" s="41" t="s">
        <v>2369</v>
      </c>
      <c r="G2051" s="41">
        <v>3</v>
      </c>
      <c r="H2051" s="41">
        <v>28.8</v>
      </c>
      <c r="I2051" s="41">
        <v>3</v>
      </c>
      <c r="J2051" s="41" t="s">
        <v>2366</v>
      </c>
      <c r="K2051" s="41" t="s">
        <v>2267</v>
      </c>
      <c r="L2051" s="41" t="s">
        <v>2253</v>
      </c>
      <c r="M2051" s="41" t="s">
        <v>5542</v>
      </c>
      <c r="N2051" s="41">
        <v>3.74</v>
      </c>
      <c r="O2051" s="41">
        <v>111</v>
      </c>
      <c r="P2051" s="41">
        <v>100</v>
      </c>
      <c r="Q2051" s="42">
        <v>1.02</v>
      </c>
      <c r="R2051" s="43">
        <v>45635</v>
      </c>
      <c r="S2051" s="43" t="s">
        <v>5543</v>
      </c>
      <c r="T2051" s="216">
        <v>186</v>
      </c>
      <c r="U2051" s="216">
        <v>106.2</v>
      </c>
    </row>
    <row r="2052" spans="1:21">
      <c r="A2052" s="39">
        <v>2051</v>
      </c>
      <c r="B2052" s="39">
        <v>8499</v>
      </c>
      <c r="C2052" s="40">
        <v>84991</v>
      </c>
      <c r="D2052" s="40" t="s">
        <v>7152</v>
      </c>
      <c r="E2052" s="41">
        <v>5</v>
      </c>
      <c r="F2052" s="41" t="s">
        <v>2371</v>
      </c>
      <c r="G2052" s="41">
        <v>5</v>
      </c>
      <c r="H2052" s="41">
        <v>135.80000000000001</v>
      </c>
      <c r="I2052" s="41">
        <v>3</v>
      </c>
      <c r="J2052" s="41" t="s">
        <v>2364</v>
      </c>
      <c r="K2052" s="41" t="s">
        <v>2252</v>
      </c>
      <c r="L2052" s="41" t="s">
        <v>7043</v>
      </c>
      <c r="M2052" s="41" t="s">
        <v>5544</v>
      </c>
      <c r="N2052" s="41">
        <v>4.1500000000000004</v>
      </c>
      <c r="O2052" s="41">
        <v>101</v>
      </c>
      <c r="P2052" s="41">
        <v>100</v>
      </c>
      <c r="Q2052" s="42">
        <v>1.07</v>
      </c>
      <c r="R2052" s="43">
        <v>43745</v>
      </c>
      <c r="S2052" s="43" t="s">
        <v>5545</v>
      </c>
      <c r="T2052" s="216">
        <v>135.5</v>
      </c>
      <c r="U2052" s="216">
        <v>98</v>
      </c>
    </row>
    <row r="2053" spans="1:21">
      <c r="A2053" s="39">
        <v>2052</v>
      </c>
      <c r="B2053" s="39">
        <v>8916</v>
      </c>
      <c r="C2053" s="40">
        <v>89161</v>
      </c>
      <c r="D2053" s="40" t="s">
        <v>2054</v>
      </c>
      <c r="E2053" s="41">
        <v>6</v>
      </c>
      <c r="F2053" s="41" t="s">
        <v>2371</v>
      </c>
      <c r="G2053" s="41">
        <v>8</v>
      </c>
      <c r="H2053" s="41">
        <v>50.88</v>
      </c>
      <c r="I2053" s="41">
        <v>3</v>
      </c>
      <c r="J2053" s="41" t="s">
        <v>2364</v>
      </c>
      <c r="K2053" s="41" t="s">
        <v>2236</v>
      </c>
      <c r="L2053" s="41" t="s">
        <v>2253</v>
      </c>
      <c r="M2053" s="41" t="s">
        <v>5546</v>
      </c>
      <c r="N2053" s="41">
        <v>15.1</v>
      </c>
      <c r="O2053" s="41">
        <v>100</v>
      </c>
      <c r="P2053" s="41">
        <v>0</v>
      </c>
      <c r="Q2053" s="42">
        <v>1.05</v>
      </c>
      <c r="R2053" s="43">
        <v>42643</v>
      </c>
      <c r="S2053" s="43" t="s">
        <v>5547</v>
      </c>
      <c r="T2053" s="216">
        <v>121</v>
      </c>
      <c r="U2053" s="216">
        <v>101</v>
      </c>
    </row>
    <row r="2054" spans="1:21">
      <c r="A2054" s="39">
        <v>2053</v>
      </c>
      <c r="B2054" s="39">
        <v>8924</v>
      </c>
      <c r="C2054" s="40">
        <v>89241</v>
      </c>
      <c r="D2054" s="40" t="s">
        <v>2055</v>
      </c>
      <c r="E2054" s="41">
        <v>0</v>
      </c>
      <c r="F2054" s="41" t="s">
        <v>2373</v>
      </c>
      <c r="G2054" s="41" t="s">
        <v>2373</v>
      </c>
      <c r="H2054" s="41" t="s">
        <v>2373</v>
      </c>
      <c r="I2054" s="41" t="s">
        <v>2373</v>
      </c>
      <c r="J2054" s="41" t="s">
        <v>2364</v>
      </c>
      <c r="K2054" s="41" t="s">
        <v>2373</v>
      </c>
      <c r="L2054" s="41" t="s">
        <v>2271</v>
      </c>
      <c r="M2054" s="41" t="s">
        <v>5548</v>
      </c>
      <c r="N2054" s="41" t="s">
        <v>2373</v>
      </c>
      <c r="O2054" s="41" t="s">
        <v>2373</v>
      </c>
      <c r="P2054" s="41" t="s">
        <v>2373</v>
      </c>
      <c r="Q2054" s="42" t="s">
        <v>2373</v>
      </c>
      <c r="R2054" s="43" t="s">
        <v>2373</v>
      </c>
      <c r="S2054" s="43" t="s">
        <v>2373</v>
      </c>
      <c r="T2054" s="216">
        <v>210</v>
      </c>
      <c r="U2054" s="216">
        <v>115</v>
      </c>
    </row>
    <row r="2055" spans="1:21">
      <c r="A2055" s="39">
        <v>2054</v>
      </c>
      <c r="B2055" s="39">
        <v>8925</v>
      </c>
      <c r="C2055" s="40">
        <v>89251</v>
      </c>
      <c r="D2055" s="40" t="s">
        <v>2056</v>
      </c>
      <c r="E2055" s="41">
        <v>0</v>
      </c>
      <c r="F2055" s="41" t="s">
        <v>2373</v>
      </c>
      <c r="G2055" s="41" t="s">
        <v>2373</v>
      </c>
      <c r="H2055" s="41" t="s">
        <v>2373</v>
      </c>
      <c r="I2055" s="41" t="s">
        <v>2373</v>
      </c>
      <c r="J2055" s="41" t="s">
        <v>2364</v>
      </c>
      <c r="K2055" s="41" t="s">
        <v>2373</v>
      </c>
      <c r="L2055" s="41" t="s">
        <v>2373</v>
      </c>
      <c r="M2055" s="41" t="s">
        <v>2373</v>
      </c>
      <c r="N2055" s="41" t="s">
        <v>2373</v>
      </c>
      <c r="O2055" s="41" t="s">
        <v>2373</v>
      </c>
      <c r="P2055" s="41" t="s">
        <v>2373</v>
      </c>
      <c r="Q2055" s="42" t="s">
        <v>2373</v>
      </c>
      <c r="R2055" s="43" t="s">
        <v>2373</v>
      </c>
      <c r="S2055" s="43" t="s">
        <v>2373</v>
      </c>
      <c r="T2055" s="216">
        <v>159</v>
      </c>
      <c r="U2055" s="216">
        <v>95</v>
      </c>
    </row>
    <row r="2056" spans="1:21">
      <c r="A2056" s="39">
        <v>2055</v>
      </c>
      <c r="B2056" s="39">
        <v>8925</v>
      </c>
      <c r="C2056" s="40">
        <v>89252</v>
      </c>
      <c r="D2056" s="40" t="s">
        <v>2057</v>
      </c>
      <c r="E2056" s="41">
        <v>0</v>
      </c>
      <c r="F2056" s="41" t="s">
        <v>2373</v>
      </c>
      <c r="G2056" s="41" t="s">
        <v>2373</v>
      </c>
      <c r="H2056" s="41" t="s">
        <v>2373</v>
      </c>
      <c r="I2056" s="41" t="s">
        <v>2373</v>
      </c>
      <c r="J2056" s="41" t="s">
        <v>2364</v>
      </c>
      <c r="K2056" s="41" t="s">
        <v>2373</v>
      </c>
      <c r="L2056" s="41" t="s">
        <v>2373</v>
      </c>
      <c r="M2056" s="41" t="s">
        <v>2373</v>
      </c>
      <c r="N2056" s="41" t="s">
        <v>2373</v>
      </c>
      <c r="O2056" s="41" t="s">
        <v>2373</v>
      </c>
      <c r="P2056" s="41" t="s">
        <v>2373</v>
      </c>
      <c r="Q2056" s="42" t="s">
        <v>2373</v>
      </c>
      <c r="R2056" s="43" t="s">
        <v>2373</v>
      </c>
      <c r="S2056" s="43" t="s">
        <v>2373</v>
      </c>
      <c r="T2056" s="216">
        <v>183</v>
      </c>
      <c r="U2056" s="216">
        <v>91</v>
      </c>
    </row>
    <row r="2057" spans="1:21">
      <c r="A2057" s="39">
        <v>2056</v>
      </c>
      <c r="B2057" s="39">
        <v>8925</v>
      </c>
      <c r="C2057" s="40">
        <v>89253</v>
      </c>
      <c r="D2057" s="40" t="s">
        <v>2058</v>
      </c>
      <c r="E2057" s="41">
        <v>0</v>
      </c>
      <c r="F2057" s="41" t="s">
        <v>2373</v>
      </c>
      <c r="G2057" s="41" t="s">
        <v>2373</v>
      </c>
      <c r="H2057" s="41" t="s">
        <v>2373</v>
      </c>
      <c r="I2057" s="41" t="s">
        <v>2373</v>
      </c>
      <c r="J2057" s="41" t="s">
        <v>2364</v>
      </c>
      <c r="K2057" s="41" t="s">
        <v>2373</v>
      </c>
      <c r="L2057" s="41" t="s">
        <v>2373</v>
      </c>
      <c r="M2057" s="41" t="s">
        <v>2373</v>
      </c>
      <c r="N2057" s="41" t="s">
        <v>2373</v>
      </c>
      <c r="O2057" s="41" t="s">
        <v>2373</v>
      </c>
      <c r="P2057" s="41" t="s">
        <v>2373</v>
      </c>
      <c r="Q2057" s="42" t="s">
        <v>2373</v>
      </c>
      <c r="R2057" s="43" t="s">
        <v>2373</v>
      </c>
      <c r="S2057" s="43" t="s">
        <v>2373</v>
      </c>
      <c r="T2057" s="216">
        <v>131</v>
      </c>
      <c r="U2057" s="216">
        <v>79</v>
      </c>
    </row>
    <row r="2058" spans="1:21">
      <c r="A2058" s="39">
        <v>2057</v>
      </c>
      <c r="B2058" s="39">
        <v>8925</v>
      </c>
      <c r="C2058" s="40">
        <v>89254</v>
      </c>
      <c r="D2058" s="40" t="s">
        <v>2059</v>
      </c>
      <c r="E2058" s="41">
        <v>0</v>
      </c>
      <c r="F2058" s="41" t="s">
        <v>2373</v>
      </c>
      <c r="G2058" s="41">
        <v>6</v>
      </c>
      <c r="H2058" s="41">
        <v>19.600000000000001</v>
      </c>
      <c r="I2058" s="41">
        <v>5</v>
      </c>
      <c r="J2058" s="41" t="s">
        <v>2364</v>
      </c>
      <c r="K2058" s="41" t="s">
        <v>2373</v>
      </c>
      <c r="L2058" s="41" t="s">
        <v>2373</v>
      </c>
      <c r="M2058" s="41" t="s">
        <v>2373</v>
      </c>
      <c r="N2058" s="41" t="s">
        <v>2373</v>
      </c>
      <c r="O2058" s="41" t="s">
        <v>2373</v>
      </c>
      <c r="P2058" s="41" t="s">
        <v>2373</v>
      </c>
      <c r="Q2058" s="42" t="s">
        <v>2373</v>
      </c>
      <c r="R2058" s="43">
        <v>39698</v>
      </c>
      <c r="S2058" s="43" t="s">
        <v>5549</v>
      </c>
      <c r="T2058" s="216">
        <v>140</v>
      </c>
      <c r="U2058" s="216">
        <v>50.1</v>
      </c>
    </row>
    <row r="2059" spans="1:21">
      <c r="A2059" s="39">
        <v>2058</v>
      </c>
      <c r="B2059" s="39">
        <v>8925</v>
      </c>
      <c r="C2059" s="40">
        <v>89255</v>
      </c>
      <c r="D2059" s="40" t="s">
        <v>2060</v>
      </c>
      <c r="E2059" s="41"/>
      <c r="F2059" s="41"/>
      <c r="G2059" s="41"/>
      <c r="H2059" s="41" t="s">
        <v>2373</v>
      </c>
      <c r="I2059" s="41"/>
      <c r="J2059" s="41" t="s">
        <v>2364</v>
      </c>
      <c r="K2059" s="41">
        <v>0</v>
      </c>
      <c r="L2059" s="41"/>
      <c r="M2059" s="41"/>
      <c r="N2059" s="41"/>
      <c r="O2059" s="41" t="s">
        <v>2373</v>
      </c>
      <c r="P2059" s="41" t="s">
        <v>2373</v>
      </c>
      <c r="Q2059" s="42">
        <v>0</v>
      </c>
      <c r="R2059" s="43"/>
      <c r="S2059" s="43"/>
      <c r="T2059" s="216">
        <v>101.8</v>
      </c>
      <c r="U2059" s="216">
        <v>84.5</v>
      </c>
    </row>
    <row r="2060" spans="1:21">
      <c r="A2060" s="39">
        <v>2059</v>
      </c>
      <c r="B2060" s="39">
        <v>8926</v>
      </c>
      <c r="C2060" s="40">
        <v>89261</v>
      </c>
      <c r="D2060" s="40" t="s">
        <v>2061</v>
      </c>
      <c r="E2060" s="41">
        <v>0</v>
      </c>
      <c r="F2060" s="41" t="s">
        <v>2373</v>
      </c>
      <c r="G2060" s="41" t="s">
        <v>2373</v>
      </c>
      <c r="H2060" s="41" t="s">
        <v>2373</v>
      </c>
      <c r="I2060" s="41" t="s">
        <v>2373</v>
      </c>
      <c r="J2060" s="41" t="s">
        <v>2364</v>
      </c>
      <c r="K2060" s="41" t="s">
        <v>2373</v>
      </c>
      <c r="L2060" s="41" t="s">
        <v>2282</v>
      </c>
      <c r="M2060" s="41" t="s">
        <v>5550</v>
      </c>
      <c r="N2060" s="41" t="s">
        <v>2373</v>
      </c>
      <c r="O2060" s="41" t="s">
        <v>2373</v>
      </c>
      <c r="P2060" s="41" t="s">
        <v>2373</v>
      </c>
      <c r="Q2060" s="42" t="s">
        <v>2373</v>
      </c>
      <c r="R2060" s="43" t="s">
        <v>2373</v>
      </c>
      <c r="S2060" s="43" t="s">
        <v>2373</v>
      </c>
      <c r="T2060" s="216">
        <v>165</v>
      </c>
      <c r="U2060" s="216">
        <v>103</v>
      </c>
    </row>
    <row r="2061" spans="1:21">
      <c r="A2061" s="39">
        <v>2060</v>
      </c>
      <c r="B2061" s="39">
        <v>8927</v>
      </c>
      <c r="C2061" s="40">
        <v>89271</v>
      </c>
      <c r="D2061" s="40" t="s">
        <v>2062</v>
      </c>
      <c r="E2061" s="41">
        <v>0</v>
      </c>
      <c r="F2061" s="41" t="s">
        <v>2373</v>
      </c>
      <c r="G2061" s="41">
        <v>1.8</v>
      </c>
      <c r="H2061" s="41">
        <v>12</v>
      </c>
      <c r="I2061" s="41">
        <v>3</v>
      </c>
      <c r="J2061" s="41" t="s">
        <v>2364</v>
      </c>
      <c r="K2061" s="41" t="s">
        <v>2373</v>
      </c>
      <c r="L2061" s="41" t="s">
        <v>2282</v>
      </c>
      <c r="M2061" s="41" t="s">
        <v>5551</v>
      </c>
      <c r="N2061" s="41" t="s">
        <v>2373</v>
      </c>
      <c r="O2061" s="41" t="s">
        <v>2373</v>
      </c>
      <c r="P2061" s="41" t="s">
        <v>2373</v>
      </c>
      <c r="Q2061" s="42" t="s">
        <v>2373</v>
      </c>
      <c r="R2061" s="43">
        <v>40098</v>
      </c>
      <c r="S2061" s="43" t="s">
        <v>5552</v>
      </c>
      <c r="T2061" s="216">
        <v>181</v>
      </c>
      <c r="U2061" s="216">
        <v>107</v>
      </c>
    </row>
    <row r="2062" spans="1:21">
      <c r="A2062" s="39">
        <v>2061</v>
      </c>
      <c r="B2062" s="39">
        <v>8927</v>
      </c>
      <c r="C2062" s="40">
        <v>89272</v>
      </c>
      <c r="D2062" s="40" t="s">
        <v>2063</v>
      </c>
      <c r="E2062" s="41">
        <v>0</v>
      </c>
      <c r="F2062" s="41" t="s">
        <v>2373</v>
      </c>
      <c r="G2062" s="41">
        <v>3</v>
      </c>
      <c r="H2062" s="41">
        <v>16.07</v>
      </c>
      <c r="I2062" s="41">
        <v>3</v>
      </c>
      <c r="J2062" s="41" t="s">
        <v>2364</v>
      </c>
      <c r="K2062" s="41" t="s">
        <v>2373</v>
      </c>
      <c r="L2062" s="41" t="s">
        <v>2282</v>
      </c>
      <c r="M2062" s="41" t="s">
        <v>5551</v>
      </c>
      <c r="N2062" s="41" t="s">
        <v>2373</v>
      </c>
      <c r="O2062" s="41" t="s">
        <v>2373</v>
      </c>
      <c r="P2062" s="41" t="s">
        <v>2373</v>
      </c>
      <c r="Q2062" s="42" t="s">
        <v>2373</v>
      </c>
      <c r="R2062" s="43">
        <v>40428</v>
      </c>
      <c r="S2062" s="43" t="s">
        <v>5549</v>
      </c>
      <c r="T2062" s="216">
        <v>115</v>
      </c>
      <c r="U2062" s="216">
        <v>101</v>
      </c>
    </row>
    <row r="2063" spans="1:21">
      <c r="A2063" s="39">
        <v>2062</v>
      </c>
      <c r="B2063" s="39">
        <v>8927</v>
      </c>
      <c r="C2063" s="40">
        <v>89273</v>
      </c>
      <c r="D2063" s="40" t="s">
        <v>2064</v>
      </c>
      <c r="E2063" s="41" t="s">
        <v>4120</v>
      </c>
      <c r="F2063" s="41" t="s">
        <v>2369</v>
      </c>
      <c r="G2063" s="41">
        <v>2</v>
      </c>
      <c r="H2063" s="41">
        <v>13.8</v>
      </c>
      <c r="I2063" s="41">
        <v>3</v>
      </c>
      <c r="J2063" s="41" t="s">
        <v>2364</v>
      </c>
      <c r="K2063" s="41" t="s">
        <v>2259</v>
      </c>
      <c r="L2063" s="41" t="s">
        <v>2282</v>
      </c>
      <c r="M2063" s="41" t="s">
        <v>5551</v>
      </c>
      <c r="N2063" s="41">
        <v>32.6</v>
      </c>
      <c r="O2063" s="41" t="s">
        <v>2373</v>
      </c>
      <c r="P2063" s="41" t="s">
        <v>2373</v>
      </c>
      <c r="Q2063" s="42">
        <v>1.05</v>
      </c>
      <c r="R2063" s="43">
        <v>41270</v>
      </c>
      <c r="S2063" s="43" t="s">
        <v>5393</v>
      </c>
      <c r="T2063" s="216">
        <v>118.1</v>
      </c>
      <c r="U2063" s="216">
        <v>99.5</v>
      </c>
    </row>
    <row r="2064" spans="1:21">
      <c r="A2064" s="39">
        <v>2063</v>
      </c>
      <c r="B2064" s="39">
        <v>8927</v>
      </c>
      <c r="C2064" s="40">
        <v>89274</v>
      </c>
      <c r="D2064" s="40" t="s">
        <v>2065</v>
      </c>
      <c r="E2064" s="41">
        <v>6</v>
      </c>
      <c r="F2064" s="41" t="s">
        <v>2371</v>
      </c>
      <c r="G2064" s="41">
        <v>2</v>
      </c>
      <c r="H2064" s="41">
        <v>13.8</v>
      </c>
      <c r="I2064" s="41">
        <v>3</v>
      </c>
      <c r="J2064" s="41" t="s">
        <v>2364</v>
      </c>
      <c r="K2064" s="41" t="s">
        <v>2259</v>
      </c>
      <c r="L2064" s="41" t="s">
        <v>2282</v>
      </c>
      <c r="M2064" s="41" t="s">
        <v>5551</v>
      </c>
      <c r="N2064" s="41">
        <v>32.6</v>
      </c>
      <c r="O2064" s="41" t="s">
        <v>2373</v>
      </c>
      <c r="P2064" s="41" t="s">
        <v>2373</v>
      </c>
      <c r="Q2064" s="42">
        <v>1.0455000000000001</v>
      </c>
      <c r="R2064" s="43">
        <v>41271</v>
      </c>
      <c r="S2064" s="43" t="s">
        <v>5553</v>
      </c>
      <c r="T2064" s="216">
        <v>118</v>
      </c>
      <c r="U2064" s="216">
        <v>96.55</v>
      </c>
    </row>
    <row r="2065" spans="1:21">
      <c r="A2065" s="39">
        <v>2064</v>
      </c>
      <c r="B2065" s="39">
        <v>8927</v>
      </c>
      <c r="C2065" s="40">
        <v>89275</v>
      </c>
      <c r="D2065" s="40" t="s">
        <v>2066</v>
      </c>
      <c r="E2065" s="41" t="s">
        <v>3524</v>
      </c>
      <c r="F2065" s="41" t="s">
        <v>2369</v>
      </c>
      <c r="G2065" s="41">
        <v>6</v>
      </c>
      <c r="H2065" s="41">
        <v>18.18</v>
      </c>
      <c r="I2065" s="41">
        <v>5</v>
      </c>
      <c r="J2065" s="41" t="s">
        <v>2364</v>
      </c>
      <c r="K2065" s="41" t="s">
        <v>2269</v>
      </c>
      <c r="L2065" s="41" t="s">
        <v>2282</v>
      </c>
      <c r="M2065" s="41" t="s">
        <v>5551</v>
      </c>
      <c r="N2065" s="41">
        <v>32.6</v>
      </c>
      <c r="O2065" s="41">
        <v>102</v>
      </c>
      <c r="P2065" s="41">
        <v>100</v>
      </c>
      <c r="Q2065" s="42">
        <v>1.02</v>
      </c>
      <c r="R2065" s="43">
        <v>44188</v>
      </c>
      <c r="S2065" s="43" t="s">
        <v>5554</v>
      </c>
      <c r="T2065" s="216">
        <v>416</v>
      </c>
      <c r="U2065" s="216">
        <v>112.2</v>
      </c>
    </row>
    <row r="2066" spans="1:21">
      <c r="A2066" s="39">
        <v>2065</v>
      </c>
      <c r="B2066" s="39">
        <v>8927</v>
      </c>
      <c r="C2066" s="40">
        <v>89276</v>
      </c>
      <c r="D2066" s="40" t="s">
        <v>2067</v>
      </c>
      <c r="E2066" s="41">
        <v>8</v>
      </c>
      <c r="F2066" s="41" t="s">
        <v>2371</v>
      </c>
      <c r="G2066" s="41">
        <v>3</v>
      </c>
      <c r="H2066" s="41">
        <v>35.5</v>
      </c>
      <c r="I2066" s="41">
        <v>3</v>
      </c>
      <c r="J2066" s="41" t="s">
        <v>2366</v>
      </c>
      <c r="K2066" s="41" t="s">
        <v>2269</v>
      </c>
      <c r="L2066" s="41" t="s">
        <v>2282</v>
      </c>
      <c r="M2066" s="41" t="s">
        <v>5551</v>
      </c>
      <c r="N2066" s="41">
        <v>32.6</v>
      </c>
      <c r="O2066" s="41">
        <v>100</v>
      </c>
      <c r="P2066" s="41">
        <v>100.75190000000001</v>
      </c>
      <c r="Q2066" s="42">
        <v>1.05</v>
      </c>
      <c r="R2066" s="43">
        <v>44540</v>
      </c>
      <c r="S2066" s="43" t="s">
        <v>5299</v>
      </c>
      <c r="T2066" s="216">
        <v>272</v>
      </c>
      <c r="U2066" s="216">
        <v>98.2</v>
      </c>
    </row>
    <row r="2067" spans="1:21">
      <c r="A2067" s="39">
        <v>2066</v>
      </c>
      <c r="B2067" s="39">
        <v>8927</v>
      </c>
      <c r="C2067" s="40">
        <v>89277</v>
      </c>
      <c r="D2067" s="40" t="s">
        <v>2068</v>
      </c>
      <c r="E2067" s="41" t="s">
        <v>3531</v>
      </c>
      <c r="F2067" s="41" t="s">
        <v>2369</v>
      </c>
      <c r="G2067" s="41">
        <v>5.9</v>
      </c>
      <c r="H2067" s="41">
        <v>68.27</v>
      </c>
      <c r="I2067" s="41">
        <v>3</v>
      </c>
      <c r="J2067" s="41" t="s">
        <v>2366</v>
      </c>
      <c r="K2067" s="41" t="s">
        <v>2269</v>
      </c>
      <c r="L2067" s="41" t="s">
        <v>2282</v>
      </c>
      <c r="M2067" s="41" t="s">
        <v>5551</v>
      </c>
      <c r="N2067" s="41">
        <v>32.6</v>
      </c>
      <c r="O2067" s="41">
        <v>111.53</v>
      </c>
      <c r="P2067" s="41">
        <v>101.50749999999999</v>
      </c>
      <c r="Q2067" s="42">
        <v>1.02</v>
      </c>
      <c r="R2067" s="43">
        <v>45520</v>
      </c>
      <c r="S2067" s="43" t="s">
        <v>5215</v>
      </c>
      <c r="T2067" s="216">
        <v>136</v>
      </c>
      <c r="U2067" s="216">
        <v>102.5</v>
      </c>
    </row>
    <row r="2068" spans="1:21">
      <c r="A2068" s="39">
        <v>2067</v>
      </c>
      <c r="B2068" s="39">
        <v>8927</v>
      </c>
      <c r="C2068" s="40">
        <v>89278</v>
      </c>
      <c r="D2068" s="40" t="s">
        <v>2069</v>
      </c>
      <c r="E2068" s="41">
        <v>7</v>
      </c>
      <c r="F2068" s="41" t="s">
        <v>2371</v>
      </c>
      <c r="G2068" s="41">
        <v>5</v>
      </c>
      <c r="H2068" s="41">
        <v>63.73</v>
      </c>
      <c r="I2068" s="41">
        <v>3</v>
      </c>
      <c r="J2068" s="41" t="s">
        <v>2364</v>
      </c>
      <c r="K2068" s="41" t="s">
        <v>2269</v>
      </c>
      <c r="L2068" s="41" t="s">
        <v>2282</v>
      </c>
      <c r="M2068" s="41" t="s">
        <v>5551</v>
      </c>
      <c r="N2068" s="41">
        <v>32.6</v>
      </c>
      <c r="O2068" s="41">
        <v>100</v>
      </c>
      <c r="P2068" s="41">
        <v>101.50749999999999</v>
      </c>
      <c r="Q2068" s="42">
        <v>1.0509999999999999</v>
      </c>
      <c r="R2068" s="43">
        <v>45525</v>
      </c>
      <c r="S2068" s="43" t="s">
        <v>5555</v>
      </c>
      <c r="T2068" s="216">
        <v>133.1</v>
      </c>
      <c r="U2068" s="216">
        <v>91.05</v>
      </c>
    </row>
    <row r="2069" spans="1:21">
      <c r="A2069" s="39">
        <v>2068</v>
      </c>
      <c r="B2069" s="39">
        <v>8928</v>
      </c>
      <c r="C2069" s="40">
        <v>89281</v>
      </c>
      <c r="D2069" s="40" t="s">
        <v>2070</v>
      </c>
      <c r="E2069" s="41">
        <v>0</v>
      </c>
      <c r="F2069" s="41" t="s">
        <v>2373</v>
      </c>
      <c r="G2069" s="41" t="s">
        <v>2373</v>
      </c>
      <c r="H2069" s="41" t="s">
        <v>2373</v>
      </c>
      <c r="I2069" s="41" t="s">
        <v>2373</v>
      </c>
      <c r="J2069" s="41" t="s">
        <v>2364</v>
      </c>
      <c r="K2069" s="41" t="s">
        <v>2373</v>
      </c>
      <c r="L2069" s="41" t="s">
        <v>2271</v>
      </c>
      <c r="M2069" s="41" t="s">
        <v>5548</v>
      </c>
      <c r="N2069" s="41" t="s">
        <v>2373</v>
      </c>
      <c r="O2069" s="41" t="s">
        <v>2373</v>
      </c>
      <c r="P2069" s="41" t="s">
        <v>2373</v>
      </c>
      <c r="Q2069" s="42" t="s">
        <v>2373</v>
      </c>
      <c r="R2069" s="43" t="s">
        <v>2373</v>
      </c>
      <c r="S2069" s="43" t="s">
        <v>2373</v>
      </c>
      <c r="T2069" s="216">
        <v>110</v>
      </c>
      <c r="U2069" s="216">
        <v>96</v>
      </c>
    </row>
    <row r="2070" spans="1:21">
      <c r="A2070" s="39">
        <v>2069</v>
      </c>
      <c r="B2070" s="39">
        <v>8929</v>
      </c>
      <c r="C2070" s="40">
        <v>89291</v>
      </c>
      <c r="D2070" s="40" t="s">
        <v>2071</v>
      </c>
      <c r="E2070" s="41">
        <v>0</v>
      </c>
      <c r="F2070" s="41" t="s">
        <v>2373</v>
      </c>
      <c r="G2070" s="41">
        <v>1.5</v>
      </c>
      <c r="H2070" s="41">
        <v>35.75</v>
      </c>
      <c r="I2070" s="41">
        <v>3</v>
      </c>
      <c r="J2070" s="41" t="s">
        <v>2364</v>
      </c>
      <c r="K2070" s="41" t="s">
        <v>2373</v>
      </c>
      <c r="L2070" s="41" t="s">
        <v>2253</v>
      </c>
      <c r="M2070" s="41"/>
      <c r="N2070" s="41" t="s">
        <v>2373</v>
      </c>
      <c r="O2070" s="41" t="s">
        <v>2373</v>
      </c>
      <c r="P2070" s="41" t="s">
        <v>2373</v>
      </c>
      <c r="Q2070" s="42" t="s">
        <v>2373</v>
      </c>
      <c r="R2070" s="43">
        <v>40322</v>
      </c>
      <c r="S2070" s="43" t="s">
        <v>5556</v>
      </c>
      <c r="T2070" s="216">
        <v>159</v>
      </c>
      <c r="U2070" s="216">
        <v>101</v>
      </c>
    </row>
    <row r="2071" spans="1:21">
      <c r="A2071" s="39">
        <v>2070</v>
      </c>
      <c r="B2071" s="39">
        <v>8930</v>
      </c>
      <c r="C2071" s="40">
        <v>89301</v>
      </c>
      <c r="D2071" s="40" t="s">
        <v>2072</v>
      </c>
      <c r="E2071" s="41">
        <v>0</v>
      </c>
      <c r="F2071" s="41" t="s">
        <v>2373</v>
      </c>
      <c r="G2071" s="41">
        <v>2.02</v>
      </c>
      <c r="H2071" s="41">
        <v>13.4</v>
      </c>
      <c r="I2071" s="41">
        <v>5</v>
      </c>
      <c r="J2071" s="41" t="s">
        <v>2364</v>
      </c>
      <c r="K2071" s="41" t="s">
        <v>2373</v>
      </c>
      <c r="L2071" s="41" t="s">
        <v>2274</v>
      </c>
      <c r="M2071" s="41" t="s">
        <v>5557</v>
      </c>
      <c r="N2071" s="41" t="s">
        <v>2373</v>
      </c>
      <c r="O2071" s="41" t="s">
        <v>2373</v>
      </c>
      <c r="P2071" s="41" t="s">
        <v>2373</v>
      </c>
      <c r="Q2071" s="42" t="s">
        <v>2373</v>
      </c>
      <c r="R2071" s="43">
        <v>39349</v>
      </c>
      <c r="S2071" s="43" t="s">
        <v>5558</v>
      </c>
      <c r="T2071" s="216">
        <v>139</v>
      </c>
      <c r="U2071" s="216">
        <v>65</v>
      </c>
    </row>
    <row r="2072" spans="1:21">
      <c r="A2072" s="39">
        <v>2071</v>
      </c>
      <c r="B2072" s="39">
        <v>8930</v>
      </c>
      <c r="C2072" s="40">
        <v>89302</v>
      </c>
      <c r="D2072" s="40" t="s">
        <v>2073</v>
      </c>
      <c r="E2072" s="41">
        <v>0</v>
      </c>
      <c r="F2072" s="41" t="s">
        <v>2373</v>
      </c>
      <c r="G2072" s="41">
        <v>2</v>
      </c>
      <c r="H2072" s="41">
        <v>15.2</v>
      </c>
      <c r="I2072" s="41">
        <v>3</v>
      </c>
      <c r="J2072" s="41" t="s">
        <v>2364</v>
      </c>
      <c r="K2072" s="41" t="s">
        <v>2373</v>
      </c>
      <c r="L2072" s="41" t="s">
        <v>2274</v>
      </c>
      <c r="M2072" s="41" t="s">
        <v>5557</v>
      </c>
      <c r="N2072" s="41" t="s">
        <v>2373</v>
      </c>
      <c r="O2072" s="41" t="s">
        <v>2373</v>
      </c>
      <c r="P2072" s="41" t="s">
        <v>2373</v>
      </c>
      <c r="Q2072" s="42" t="s">
        <v>2373</v>
      </c>
      <c r="R2072" s="43">
        <v>40670</v>
      </c>
      <c r="S2072" s="43" t="s">
        <v>5559</v>
      </c>
      <c r="T2072" s="216">
        <v>138</v>
      </c>
      <c r="U2072" s="216">
        <v>100.1</v>
      </c>
    </row>
    <row r="2073" spans="1:21">
      <c r="A2073" s="39">
        <v>2072</v>
      </c>
      <c r="B2073" s="39">
        <v>8932</v>
      </c>
      <c r="C2073" s="40">
        <v>89321</v>
      </c>
      <c r="D2073" s="40" t="s">
        <v>2074</v>
      </c>
      <c r="E2073" s="41" t="s">
        <v>3493</v>
      </c>
      <c r="F2073" s="41" t="s">
        <v>2369</v>
      </c>
      <c r="G2073" s="41">
        <v>3.6</v>
      </c>
      <c r="H2073" s="41">
        <v>18.46</v>
      </c>
      <c r="I2073" s="41">
        <v>3</v>
      </c>
      <c r="J2073" s="41" t="s">
        <v>2364</v>
      </c>
      <c r="K2073" s="41" t="s">
        <v>2238</v>
      </c>
      <c r="L2073" s="41" t="s">
        <v>2253</v>
      </c>
      <c r="M2073" s="41" t="s">
        <v>5560</v>
      </c>
      <c r="N2073" s="41">
        <v>6.87</v>
      </c>
      <c r="O2073" s="41">
        <v>100</v>
      </c>
      <c r="P2073" s="41">
        <v>100</v>
      </c>
      <c r="Q2073" s="42">
        <v>1.02</v>
      </c>
      <c r="R2073" s="43">
        <v>44301</v>
      </c>
      <c r="S2073" s="43" t="s">
        <v>5561</v>
      </c>
      <c r="T2073" s="216">
        <v>681</v>
      </c>
      <c r="U2073" s="216">
        <v>116</v>
      </c>
    </row>
    <row r="2074" spans="1:21">
      <c r="A2074" s="39">
        <v>2073</v>
      </c>
      <c r="B2074" s="39">
        <v>8933</v>
      </c>
      <c r="C2074" s="40">
        <v>89331</v>
      </c>
      <c r="D2074" s="40" t="s">
        <v>2075</v>
      </c>
      <c r="E2074" s="41">
        <v>0</v>
      </c>
      <c r="F2074" s="41" t="s">
        <v>2373</v>
      </c>
      <c r="G2074" s="41">
        <v>3.5</v>
      </c>
      <c r="H2074" s="41">
        <v>19.899999999999999</v>
      </c>
      <c r="I2074" s="41">
        <v>5</v>
      </c>
      <c r="J2074" s="41" t="s">
        <v>2364</v>
      </c>
      <c r="K2074" s="41" t="s">
        <v>2373</v>
      </c>
      <c r="L2074" s="41" t="s">
        <v>2271</v>
      </c>
      <c r="M2074" s="41" t="s">
        <v>5562</v>
      </c>
      <c r="N2074" s="41" t="s">
        <v>2373</v>
      </c>
      <c r="O2074" s="41" t="s">
        <v>2373</v>
      </c>
      <c r="P2074" s="41" t="s">
        <v>2373</v>
      </c>
      <c r="Q2074" s="42" t="s">
        <v>2373</v>
      </c>
      <c r="R2074" s="43">
        <v>40026</v>
      </c>
      <c r="S2074" s="43" t="s">
        <v>5382</v>
      </c>
      <c r="T2074" s="216">
        <v>146</v>
      </c>
      <c r="U2074" s="216">
        <v>95</v>
      </c>
    </row>
    <row r="2075" spans="1:21">
      <c r="A2075" s="39">
        <v>2074</v>
      </c>
      <c r="B2075" s="39">
        <v>8933</v>
      </c>
      <c r="C2075" s="40">
        <v>89332</v>
      </c>
      <c r="D2075" s="40" t="s">
        <v>2076</v>
      </c>
      <c r="E2075" s="41" t="s">
        <v>3575</v>
      </c>
      <c r="F2075" s="41" t="s">
        <v>2369</v>
      </c>
      <c r="G2075" s="41">
        <v>2</v>
      </c>
      <c r="H2075" s="41">
        <v>20</v>
      </c>
      <c r="I2075" s="41">
        <v>5</v>
      </c>
      <c r="J2075" s="41" t="s">
        <v>2364</v>
      </c>
      <c r="K2075" s="41" t="s">
        <v>2254</v>
      </c>
      <c r="L2075" s="41" t="s">
        <v>2271</v>
      </c>
      <c r="M2075" s="41" t="s">
        <v>5562</v>
      </c>
      <c r="N2075" s="41">
        <v>30.2</v>
      </c>
      <c r="O2075" s="41">
        <v>100</v>
      </c>
      <c r="P2075" s="41">
        <v>100</v>
      </c>
      <c r="Q2075" s="42">
        <v>1.02</v>
      </c>
      <c r="R2075" s="43">
        <v>41683</v>
      </c>
      <c r="S2075" s="43" t="s">
        <v>5563</v>
      </c>
      <c r="T2075" s="216">
        <v>128</v>
      </c>
      <c r="U2075" s="216">
        <v>99.75</v>
      </c>
    </row>
    <row r="2076" spans="1:21">
      <c r="A2076" s="39">
        <v>2075</v>
      </c>
      <c r="B2076" s="39">
        <v>8933</v>
      </c>
      <c r="C2076" s="40">
        <v>89333</v>
      </c>
      <c r="D2076" s="40" t="s">
        <v>2077</v>
      </c>
      <c r="E2076" s="41">
        <v>6</v>
      </c>
      <c r="F2076" s="41" t="s">
        <v>2371</v>
      </c>
      <c r="G2076" s="41">
        <v>1</v>
      </c>
      <c r="H2076" s="41">
        <v>20</v>
      </c>
      <c r="I2076" s="41">
        <v>5</v>
      </c>
      <c r="J2076" s="41" t="s">
        <v>2364</v>
      </c>
      <c r="K2076" s="41" t="s">
        <v>2254</v>
      </c>
      <c r="L2076" s="41" t="s">
        <v>2271</v>
      </c>
      <c r="M2076" s="41" t="s">
        <v>5562</v>
      </c>
      <c r="N2076" s="41">
        <v>30.2</v>
      </c>
      <c r="O2076" s="41">
        <v>100</v>
      </c>
      <c r="P2076" s="41">
        <v>100</v>
      </c>
      <c r="Q2076" s="42">
        <v>1.01</v>
      </c>
      <c r="R2076" s="43">
        <v>41684</v>
      </c>
      <c r="S2076" s="43" t="s">
        <v>5564</v>
      </c>
      <c r="T2076" s="216">
        <v>123.5</v>
      </c>
      <c r="U2076" s="216">
        <v>91.5</v>
      </c>
    </row>
    <row r="2077" spans="1:21">
      <c r="A2077" s="39">
        <v>2076</v>
      </c>
      <c r="B2077" s="39">
        <v>8933</v>
      </c>
      <c r="C2077" s="40">
        <v>89334</v>
      </c>
      <c r="D2077" s="40" t="s">
        <v>2078</v>
      </c>
      <c r="E2077" s="41" t="s">
        <v>3521</v>
      </c>
      <c r="F2077" s="41" t="s">
        <v>2369</v>
      </c>
      <c r="G2077" s="41">
        <v>3</v>
      </c>
      <c r="H2077" s="41">
        <v>11.2</v>
      </c>
      <c r="I2077" s="41">
        <v>5</v>
      </c>
      <c r="J2077" s="41" t="s">
        <v>2364</v>
      </c>
      <c r="K2077" s="41" t="s">
        <v>2254</v>
      </c>
      <c r="L2077" s="41" t="s">
        <v>2271</v>
      </c>
      <c r="M2077" s="41" t="s">
        <v>5562</v>
      </c>
      <c r="N2077" s="41">
        <v>30.2</v>
      </c>
      <c r="O2077" s="41">
        <v>100</v>
      </c>
      <c r="P2077" s="41">
        <v>100</v>
      </c>
      <c r="Q2077" s="42">
        <v>1.02</v>
      </c>
      <c r="R2077" s="43">
        <v>42752</v>
      </c>
      <c r="S2077" s="43" t="s">
        <v>5565</v>
      </c>
      <c r="T2077" s="216">
        <v>141.15</v>
      </c>
      <c r="U2077" s="216">
        <v>99.7</v>
      </c>
    </row>
    <row r="2078" spans="1:21">
      <c r="A2078" s="39">
        <v>2077</v>
      </c>
      <c r="B2078" s="39">
        <v>8933</v>
      </c>
      <c r="C2078" s="40">
        <v>89335</v>
      </c>
      <c r="D2078" s="40" t="s">
        <v>2079</v>
      </c>
      <c r="E2078" s="41">
        <v>7</v>
      </c>
      <c r="F2078" s="41" t="s">
        <v>2371</v>
      </c>
      <c r="G2078" s="41">
        <v>4</v>
      </c>
      <c r="H2078" s="41">
        <v>11.3</v>
      </c>
      <c r="I2078" s="41">
        <v>5</v>
      </c>
      <c r="J2078" s="41" t="s">
        <v>2364</v>
      </c>
      <c r="K2078" s="41" t="s">
        <v>2254</v>
      </c>
      <c r="L2078" s="41" t="s">
        <v>2271</v>
      </c>
      <c r="M2078" s="41" t="s">
        <v>5562</v>
      </c>
      <c r="N2078" s="41">
        <v>30.2</v>
      </c>
      <c r="O2078" s="41">
        <v>100</v>
      </c>
      <c r="P2078" s="41">
        <v>100</v>
      </c>
      <c r="Q2078" s="42">
        <v>1.02</v>
      </c>
      <c r="R2078" s="43">
        <v>43259</v>
      </c>
      <c r="S2078" s="43" t="s">
        <v>5068</v>
      </c>
      <c r="T2078" s="216">
        <v>180</v>
      </c>
      <c r="U2078" s="216">
        <v>72</v>
      </c>
    </row>
    <row r="2079" spans="1:21">
      <c r="A2079" s="39">
        <v>2078</v>
      </c>
      <c r="B2079" s="39">
        <v>8935</v>
      </c>
      <c r="C2079" s="40">
        <v>89351</v>
      </c>
      <c r="D2079" s="40" t="s">
        <v>2080</v>
      </c>
      <c r="E2079" s="41">
        <v>0</v>
      </c>
      <c r="F2079" s="41" t="s">
        <v>2373</v>
      </c>
      <c r="G2079" s="41" t="s">
        <v>2373</v>
      </c>
      <c r="H2079" s="41" t="s">
        <v>2373</v>
      </c>
      <c r="I2079" s="41" t="s">
        <v>2373</v>
      </c>
      <c r="J2079" s="41" t="s">
        <v>2364</v>
      </c>
      <c r="K2079" s="41" t="s">
        <v>2373</v>
      </c>
      <c r="L2079" s="41" t="s">
        <v>2253</v>
      </c>
      <c r="M2079" s="41"/>
      <c r="N2079" s="41" t="s">
        <v>2373</v>
      </c>
      <c r="O2079" s="41" t="s">
        <v>2373</v>
      </c>
      <c r="P2079" s="41" t="s">
        <v>2373</v>
      </c>
      <c r="Q2079" s="42" t="s">
        <v>2373</v>
      </c>
      <c r="R2079" s="43" t="s">
        <v>2373</v>
      </c>
      <c r="S2079" s="43" t="s">
        <v>2373</v>
      </c>
      <c r="T2079" s="216">
        <v>182</v>
      </c>
      <c r="U2079" s="216">
        <v>103</v>
      </c>
    </row>
    <row r="2080" spans="1:21">
      <c r="A2080" s="39">
        <v>2079</v>
      </c>
      <c r="B2080" s="39">
        <v>8935</v>
      </c>
      <c r="C2080" s="40">
        <v>89352</v>
      </c>
      <c r="D2080" s="40" t="s">
        <v>2081</v>
      </c>
      <c r="E2080" s="41">
        <v>0</v>
      </c>
      <c r="F2080" s="41" t="s">
        <v>2373</v>
      </c>
      <c r="G2080" s="41" t="s">
        <v>2373</v>
      </c>
      <c r="H2080" s="41" t="s">
        <v>2373</v>
      </c>
      <c r="I2080" s="41" t="s">
        <v>2373</v>
      </c>
      <c r="J2080" s="41" t="s">
        <v>2364</v>
      </c>
      <c r="K2080" s="41" t="s">
        <v>2373</v>
      </c>
      <c r="L2080" s="41" t="s">
        <v>2253</v>
      </c>
      <c r="M2080" s="41"/>
      <c r="N2080" s="41" t="s">
        <v>2373</v>
      </c>
      <c r="O2080" s="41" t="s">
        <v>2373</v>
      </c>
      <c r="P2080" s="41" t="s">
        <v>2373</v>
      </c>
      <c r="Q2080" s="42" t="s">
        <v>2373</v>
      </c>
      <c r="R2080" s="43" t="s">
        <v>2373</v>
      </c>
      <c r="S2080" s="43" t="s">
        <v>2373</v>
      </c>
      <c r="T2080" s="216">
        <v>182</v>
      </c>
      <c r="U2080" s="216">
        <v>77.5</v>
      </c>
    </row>
    <row r="2081" spans="1:21">
      <c r="A2081" s="39">
        <v>2080</v>
      </c>
      <c r="B2081" s="39">
        <v>8936</v>
      </c>
      <c r="C2081" s="40">
        <v>89361</v>
      </c>
      <c r="D2081" s="40" t="s">
        <v>2082</v>
      </c>
      <c r="E2081" s="41">
        <v>0</v>
      </c>
      <c r="F2081" s="41" t="s">
        <v>2373</v>
      </c>
      <c r="G2081" s="41" t="s">
        <v>2373</v>
      </c>
      <c r="H2081" s="41" t="s">
        <v>2373</v>
      </c>
      <c r="I2081" s="41" t="s">
        <v>2373</v>
      </c>
      <c r="J2081" s="41" t="s">
        <v>2364</v>
      </c>
      <c r="K2081" s="41" t="s">
        <v>2373</v>
      </c>
      <c r="L2081" s="41" t="s">
        <v>2253</v>
      </c>
      <c r="M2081" s="41"/>
      <c r="N2081" s="41" t="s">
        <v>2373</v>
      </c>
      <c r="O2081" s="41" t="s">
        <v>2373</v>
      </c>
      <c r="P2081" s="41" t="s">
        <v>2373</v>
      </c>
      <c r="Q2081" s="42" t="s">
        <v>2373</v>
      </c>
      <c r="R2081" s="43" t="s">
        <v>2373</v>
      </c>
      <c r="S2081" s="43" t="s">
        <v>2373</v>
      </c>
      <c r="T2081" s="216">
        <v>105</v>
      </c>
      <c r="U2081" s="216">
        <v>99</v>
      </c>
    </row>
    <row r="2082" spans="1:21">
      <c r="A2082" s="39">
        <v>2081</v>
      </c>
      <c r="B2082" s="39">
        <v>8936</v>
      </c>
      <c r="C2082" s="40">
        <v>89362</v>
      </c>
      <c r="D2082" s="40" t="s">
        <v>2083</v>
      </c>
      <c r="E2082" s="41">
        <v>0</v>
      </c>
      <c r="F2082" s="41" t="s">
        <v>2373</v>
      </c>
      <c r="G2082" s="41" t="s">
        <v>2373</v>
      </c>
      <c r="H2082" s="41" t="s">
        <v>2373</v>
      </c>
      <c r="I2082" s="41" t="s">
        <v>2373</v>
      </c>
      <c r="J2082" s="41" t="s">
        <v>2364</v>
      </c>
      <c r="K2082" s="41" t="s">
        <v>2373</v>
      </c>
      <c r="L2082" s="41" t="s">
        <v>2253</v>
      </c>
      <c r="M2082" s="41"/>
      <c r="N2082" s="41" t="s">
        <v>2373</v>
      </c>
      <c r="O2082" s="41" t="s">
        <v>2373</v>
      </c>
      <c r="P2082" s="41" t="s">
        <v>2373</v>
      </c>
      <c r="Q2082" s="42" t="s">
        <v>2373</v>
      </c>
      <c r="R2082" s="43" t="s">
        <v>2373</v>
      </c>
      <c r="S2082" s="43" t="s">
        <v>2373</v>
      </c>
      <c r="T2082" s="216">
        <v>217</v>
      </c>
      <c r="U2082" s="216">
        <v>80</v>
      </c>
    </row>
    <row r="2083" spans="1:21">
      <c r="A2083" s="39">
        <v>2082</v>
      </c>
      <c r="B2083" s="39">
        <v>8936</v>
      </c>
      <c r="C2083" s="40">
        <v>89363</v>
      </c>
      <c r="D2083" s="40" t="s">
        <v>2084</v>
      </c>
      <c r="E2083" s="41">
        <v>0</v>
      </c>
      <c r="F2083" s="41" t="s">
        <v>2373</v>
      </c>
      <c r="G2083" s="41">
        <v>5</v>
      </c>
      <c r="H2083" s="41">
        <v>35.69</v>
      </c>
      <c r="I2083" s="41">
        <v>3</v>
      </c>
      <c r="J2083" s="41" t="s">
        <v>2364</v>
      </c>
      <c r="K2083" s="41" t="s">
        <v>2373</v>
      </c>
      <c r="L2083" s="41" t="s">
        <v>2253</v>
      </c>
      <c r="M2083" s="41"/>
      <c r="N2083" s="41" t="s">
        <v>2373</v>
      </c>
      <c r="O2083" s="41" t="s">
        <v>2373</v>
      </c>
      <c r="P2083" s="41" t="s">
        <v>2373</v>
      </c>
      <c r="Q2083" s="42" t="s">
        <v>2373</v>
      </c>
      <c r="R2083" s="43">
        <v>40559</v>
      </c>
      <c r="S2083" s="43" t="s">
        <v>4787</v>
      </c>
      <c r="T2083" s="216">
        <v>194</v>
      </c>
      <c r="U2083" s="216">
        <v>101</v>
      </c>
    </row>
    <row r="2084" spans="1:21">
      <c r="A2084" s="39">
        <v>2083</v>
      </c>
      <c r="B2084" s="39">
        <v>8936</v>
      </c>
      <c r="C2084" s="40">
        <v>89364</v>
      </c>
      <c r="D2084" s="40" t="s">
        <v>2085</v>
      </c>
      <c r="E2084" s="41" t="s">
        <v>3521</v>
      </c>
      <c r="F2084" s="41" t="s">
        <v>2369</v>
      </c>
      <c r="G2084" s="41">
        <v>6</v>
      </c>
      <c r="H2084" s="41">
        <v>53.46</v>
      </c>
      <c r="I2084" s="41">
        <v>3</v>
      </c>
      <c r="J2084" s="41" t="s">
        <v>2364</v>
      </c>
      <c r="K2084" s="41" t="s">
        <v>3669</v>
      </c>
      <c r="L2084" s="41" t="s">
        <v>2253</v>
      </c>
      <c r="M2084" s="41" t="s">
        <v>5566</v>
      </c>
      <c r="N2084" s="41">
        <v>24.8</v>
      </c>
      <c r="O2084" s="41">
        <v>100</v>
      </c>
      <c r="P2084" s="41">
        <v>103.0301</v>
      </c>
      <c r="Q2084" s="42">
        <v>1.01</v>
      </c>
      <c r="R2084" s="43">
        <v>42025</v>
      </c>
      <c r="S2084" s="43" t="s">
        <v>4759</v>
      </c>
      <c r="T2084" s="216">
        <v>120</v>
      </c>
      <c r="U2084" s="216">
        <v>101.5</v>
      </c>
    </row>
    <row r="2085" spans="1:21">
      <c r="A2085" s="39">
        <v>2084</v>
      </c>
      <c r="B2085" s="39">
        <v>8938</v>
      </c>
      <c r="C2085" s="40">
        <v>89381</v>
      </c>
      <c r="D2085" s="40" t="s">
        <v>2086</v>
      </c>
      <c r="E2085" s="41">
        <v>0</v>
      </c>
      <c r="F2085" s="41" t="s">
        <v>2373</v>
      </c>
      <c r="G2085" s="41" t="s">
        <v>2373</v>
      </c>
      <c r="H2085" s="41" t="s">
        <v>2373</v>
      </c>
      <c r="I2085" s="41" t="s">
        <v>2373</v>
      </c>
      <c r="J2085" s="41" t="s">
        <v>2364</v>
      </c>
      <c r="K2085" s="41" t="s">
        <v>2373</v>
      </c>
      <c r="L2085" s="41" t="s">
        <v>2271</v>
      </c>
      <c r="M2085" s="41" t="s">
        <v>5548</v>
      </c>
      <c r="N2085" s="41" t="s">
        <v>2373</v>
      </c>
      <c r="O2085" s="41" t="s">
        <v>2373</v>
      </c>
      <c r="P2085" s="41" t="s">
        <v>2373</v>
      </c>
      <c r="Q2085" s="42" t="s">
        <v>2373</v>
      </c>
      <c r="R2085" s="43" t="s">
        <v>2373</v>
      </c>
      <c r="S2085" s="43" t="s">
        <v>2373</v>
      </c>
      <c r="T2085" s="216">
        <v>207</v>
      </c>
      <c r="U2085" s="216">
        <v>100.1</v>
      </c>
    </row>
    <row r="2086" spans="1:21">
      <c r="A2086" s="39">
        <v>2085</v>
      </c>
      <c r="B2086" s="39">
        <v>8938</v>
      </c>
      <c r="C2086" s="40">
        <v>89382</v>
      </c>
      <c r="D2086" s="40" t="s">
        <v>2087</v>
      </c>
      <c r="E2086" s="41">
        <v>0</v>
      </c>
      <c r="F2086" s="41" t="s">
        <v>2373</v>
      </c>
      <c r="G2086" s="41">
        <v>5</v>
      </c>
      <c r="H2086" s="41">
        <v>30.4</v>
      </c>
      <c r="I2086" s="41">
        <v>5</v>
      </c>
      <c r="J2086" s="41" t="s">
        <v>2364</v>
      </c>
      <c r="K2086" s="41" t="s">
        <v>2373</v>
      </c>
      <c r="L2086" s="41" t="s">
        <v>2271</v>
      </c>
      <c r="M2086" s="41" t="s">
        <v>5548</v>
      </c>
      <c r="N2086" s="41" t="s">
        <v>2373</v>
      </c>
      <c r="O2086" s="41" t="s">
        <v>2373</v>
      </c>
      <c r="P2086" s="41" t="s">
        <v>2373</v>
      </c>
      <c r="Q2086" s="42" t="s">
        <v>2373</v>
      </c>
      <c r="R2086" s="43">
        <v>39824</v>
      </c>
      <c r="S2086" s="43" t="s">
        <v>5109</v>
      </c>
      <c r="T2086" s="216">
        <v>267</v>
      </c>
      <c r="U2086" s="216">
        <v>105</v>
      </c>
    </row>
    <row r="2087" spans="1:21">
      <c r="A2087" s="39">
        <v>2086</v>
      </c>
      <c r="B2087" s="39">
        <v>8938</v>
      </c>
      <c r="C2087" s="40">
        <v>89383</v>
      </c>
      <c r="D2087" s="40" t="s">
        <v>2088</v>
      </c>
      <c r="E2087" s="41">
        <v>4</v>
      </c>
      <c r="F2087" s="41" t="s">
        <v>2371</v>
      </c>
      <c r="G2087" s="41">
        <v>10</v>
      </c>
      <c r="H2087" s="41">
        <v>81</v>
      </c>
      <c r="I2087" s="41">
        <v>3</v>
      </c>
      <c r="J2087" s="41" t="s">
        <v>2366</v>
      </c>
      <c r="K2087" s="41" t="s">
        <v>2254</v>
      </c>
      <c r="L2087" s="41" t="s">
        <v>2271</v>
      </c>
      <c r="M2087" s="41" t="s">
        <v>5548</v>
      </c>
      <c r="N2087" s="41">
        <v>14</v>
      </c>
      <c r="O2087" s="41">
        <v>102</v>
      </c>
      <c r="P2087" s="41">
        <v>100</v>
      </c>
      <c r="Q2087" s="42">
        <v>1.0226999999999999</v>
      </c>
      <c r="R2087" s="43">
        <v>44762</v>
      </c>
      <c r="S2087" s="43" t="s">
        <v>5567</v>
      </c>
      <c r="T2087" s="216">
        <v>145</v>
      </c>
      <c r="U2087" s="216">
        <v>99.6</v>
      </c>
    </row>
    <row r="2088" spans="1:21">
      <c r="A2088" s="39">
        <v>2087</v>
      </c>
      <c r="B2088" s="39">
        <v>8941</v>
      </c>
      <c r="C2088" s="40">
        <v>89411</v>
      </c>
      <c r="D2088" s="40" t="s">
        <v>2089</v>
      </c>
      <c r="E2088" s="41">
        <v>0</v>
      </c>
      <c r="F2088" s="41" t="s">
        <v>2373</v>
      </c>
      <c r="G2088" s="41">
        <v>1.8</v>
      </c>
      <c r="H2088" s="41">
        <v>20.079999999999998</v>
      </c>
      <c r="I2088" s="41">
        <v>5</v>
      </c>
      <c r="J2088" s="41" t="s">
        <v>2364</v>
      </c>
      <c r="K2088" s="41" t="s">
        <v>2373</v>
      </c>
      <c r="L2088" s="41" t="s">
        <v>2280</v>
      </c>
      <c r="M2088" s="41" t="s">
        <v>5568</v>
      </c>
      <c r="N2088" s="41" t="s">
        <v>2373</v>
      </c>
      <c r="O2088" s="41" t="s">
        <v>2373</v>
      </c>
      <c r="P2088" s="41" t="s">
        <v>2373</v>
      </c>
      <c r="Q2088" s="42" t="s">
        <v>2373</v>
      </c>
      <c r="R2088" s="43">
        <v>39006</v>
      </c>
      <c r="S2088" s="43" t="s">
        <v>5569</v>
      </c>
      <c r="T2088" s="216">
        <v>176</v>
      </c>
      <c r="U2088" s="216">
        <v>97</v>
      </c>
    </row>
    <row r="2089" spans="1:21">
      <c r="A2089" s="39">
        <v>2088</v>
      </c>
      <c r="B2089" s="39">
        <v>8942</v>
      </c>
      <c r="C2089" s="40">
        <v>89421</v>
      </c>
      <c r="D2089" s="40" t="s">
        <v>2090</v>
      </c>
      <c r="E2089" s="41">
        <v>0</v>
      </c>
      <c r="F2089" s="41" t="s">
        <v>2373</v>
      </c>
      <c r="G2089" s="41" t="s">
        <v>2373</v>
      </c>
      <c r="H2089" s="41" t="s">
        <v>2373</v>
      </c>
      <c r="I2089" s="41" t="s">
        <v>2373</v>
      </c>
      <c r="J2089" s="41" t="s">
        <v>2364</v>
      </c>
      <c r="K2089" s="41" t="s">
        <v>2373</v>
      </c>
      <c r="L2089" s="41" t="s">
        <v>2253</v>
      </c>
      <c r="M2089" s="41"/>
      <c r="N2089" s="41" t="s">
        <v>2373</v>
      </c>
      <c r="O2089" s="41" t="s">
        <v>2373</v>
      </c>
      <c r="P2089" s="41" t="s">
        <v>2373</v>
      </c>
      <c r="Q2089" s="42" t="s">
        <v>2373</v>
      </c>
      <c r="R2089" s="43" t="s">
        <v>2373</v>
      </c>
      <c r="S2089" s="43" t="s">
        <v>2373</v>
      </c>
      <c r="T2089" s="216">
        <v>321</v>
      </c>
      <c r="U2089" s="216">
        <v>107</v>
      </c>
    </row>
    <row r="2090" spans="1:21">
      <c r="A2090" s="39">
        <v>2089</v>
      </c>
      <c r="B2090" s="39">
        <v>8942</v>
      </c>
      <c r="C2090" s="40">
        <v>89422</v>
      </c>
      <c r="D2090" s="40" t="s">
        <v>2091</v>
      </c>
      <c r="E2090" s="41">
        <v>0</v>
      </c>
      <c r="F2090" s="41" t="s">
        <v>2373</v>
      </c>
      <c r="G2090" s="41" t="s">
        <v>2373</v>
      </c>
      <c r="H2090" s="41" t="s">
        <v>2373</v>
      </c>
      <c r="I2090" s="41" t="s">
        <v>2373</v>
      </c>
      <c r="J2090" s="41" t="s">
        <v>2364</v>
      </c>
      <c r="K2090" s="41" t="s">
        <v>2373</v>
      </c>
      <c r="L2090" s="41" t="s">
        <v>2253</v>
      </c>
      <c r="M2090" s="41"/>
      <c r="N2090" s="41" t="s">
        <v>2373</v>
      </c>
      <c r="O2090" s="41" t="s">
        <v>2373</v>
      </c>
      <c r="P2090" s="41" t="s">
        <v>2373</v>
      </c>
      <c r="Q2090" s="42" t="s">
        <v>2373</v>
      </c>
      <c r="R2090" s="43" t="s">
        <v>2373</v>
      </c>
      <c r="S2090" s="43" t="s">
        <v>2373</v>
      </c>
      <c r="T2090" s="216">
        <v>141.9</v>
      </c>
      <c r="U2090" s="216">
        <v>75</v>
      </c>
    </row>
    <row r="2091" spans="1:21">
      <c r="A2091" s="39">
        <v>2090</v>
      </c>
      <c r="B2091" s="39">
        <v>8942</v>
      </c>
      <c r="C2091" s="40">
        <v>89423</v>
      </c>
      <c r="D2091" s="40" t="s">
        <v>2092</v>
      </c>
      <c r="E2091" s="41">
        <v>0</v>
      </c>
      <c r="F2091" s="41" t="s">
        <v>2373</v>
      </c>
      <c r="G2091" s="41">
        <v>7</v>
      </c>
      <c r="H2091" s="41">
        <v>26.8</v>
      </c>
      <c r="I2091" s="41">
        <v>5</v>
      </c>
      <c r="J2091" s="41" t="s">
        <v>2364</v>
      </c>
      <c r="K2091" s="41" t="s">
        <v>2373</v>
      </c>
      <c r="L2091" s="41" t="s">
        <v>2253</v>
      </c>
      <c r="M2091" s="41"/>
      <c r="N2091" s="41" t="s">
        <v>2373</v>
      </c>
      <c r="O2091" s="41" t="s">
        <v>2373</v>
      </c>
      <c r="P2091" s="41" t="s">
        <v>2373</v>
      </c>
      <c r="Q2091" s="42" t="s">
        <v>2373</v>
      </c>
      <c r="R2091" s="43">
        <v>40469</v>
      </c>
      <c r="S2091" s="43" t="s">
        <v>5570</v>
      </c>
      <c r="T2091" s="216">
        <v>236</v>
      </c>
      <c r="U2091" s="216">
        <v>107</v>
      </c>
    </row>
    <row r="2092" spans="1:21">
      <c r="A2092" s="39">
        <v>2091</v>
      </c>
      <c r="B2092" s="39">
        <v>8942</v>
      </c>
      <c r="C2092" s="40">
        <v>89424</v>
      </c>
      <c r="D2092" s="40" t="s">
        <v>2093</v>
      </c>
      <c r="E2092" s="41">
        <v>5</v>
      </c>
      <c r="F2092" s="41" t="s">
        <v>2371</v>
      </c>
      <c r="G2092" s="41">
        <v>12</v>
      </c>
      <c r="H2092" s="41">
        <v>57.8</v>
      </c>
      <c r="I2092" s="41">
        <v>5</v>
      </c>
      <c r="J2092" s="41" t="s">
        <v>2364</v>
      </c>
      <c r="K2092" s="41" t="s">
        <v>2249</v>
      </c>
      <c r="L2092" s="41" t="s">
        <v>2253</v>
      </c>
      <c r="M2092" s="41"/>
      <c r="N2092" s="41">
        <v>18.2</v>
      </c>
      <c r="O2092" s="41">
        <v>100</v>
      </c>
      <c r="P2092" s="41">
        <v>100</v>
      </c>
      <c r="Q2092" s="42">
        <v>1.01</v>
      </c>
      <c r="R2092" s="43">
        <v>41032</v>
      </c>
      <c r="S2092" s="43" t="s">
        <v>5571</v>
      </c>
      <c r="T2092" s="216">
        <v>188</v>
      </c>
      <c r="U2092" s="216">
        <v>102</v>
      </c>
    </row>
    <row r="2093" spans="1:21">
      <c r="A2093" s="39">
        <v>2092</v>
      </c>
      <c r="B2093" s="39">
        <v>8996</v>
      </c>
      <c r="C2093" s="40">
        <v>89961</v>
      </c>
      <c r="D2093" s="40" t="s">
        <v>2094</v>
      </c>
      <c r="E2093" s="41">
        <v>0</v>
      </c>
      <c r="F2093" s="41" t="s">
        <v>2373</v>
      </c>
      <c r="G2093" s="41" t="s">
        <v>2373</v>
      </c>
      <c r="H2093" s="41" t="s">
        <v>2373</v>
      </c>
      <c r="I2093" s="41" t="s">
        <v>2373</v>
      </c>
      <c r="J2093" s="41" t="s">
        <v>2364</v>
      </c>
      <c r="K2093" s="41" t="s">
        <v>2373</v>
      </c>
      <c r="L2093" s="41" t="s">
        <v>2242</v>
      </c>
      <c r="M2093" s="41" t="s">
        <v>5572</v>
      </c>
      <c r="N2093" s="41" t="s">
        <v>2373</v>
      </c>
      <c r="O2093" s="41" t="s">
        <v>2373</v>
      </c>
      <c r="P2093" s="41" t="s">
        <v>2373</v>
      </c>
      <c r="Q2093" s="42" t="s">
        <v>2373</v>
      </c>
      <c r="R2093" s="43" t="s">
        <v>2373</v>
      </c>
      <c r="S2093" s="43" t="s">
        <v>2373</v>
      </c>
      <c r="T2093" s="216">
        <v>246</v>
      </c>
      <c r="U2093" s="216">
        <v>85</v>
      </c>
    </row>
    <row r="2094" spans="1:21">
      <c r="A2094" s="39">
        <v>2093</v>
      </c>
      <c r="B2094" s="39">
        <v>8996</v>
      </c>
      <c r="C2094" s="40">
        <v>89962</v>
      </c>
      <c r="D2094" s="40" t="s">
        <v>2095</v>
      </c>
      <c r="E2094" s="41">
        <v>0</v>
      </c>
      <c r="F2094" s="41" t="s">
        <v>2373</v>
      </c>
      <c r="G2094" s="41">
        <v>2</v>
      </c>
      <c r="H2094" s="41">
        <v>50.7</v>
      </c>
      <c r="I2094" s="41">
        <v>5</v>
      </c>
      <c r="J2094" s="41" t="s">
        <v>2364</v>
      </c>
      <c r="K2094" s="41" t="s">
        <v>2373</v>
      </c>
      <c r="L2094" s="41" t="s">
        <v>2242</v>
      </c>
      <c r="M2094" s="41" t="s">
        <v>5572</v>
      </c>
      <c r="N2094" s="41" t="s">
        <v>2373</v>
      </c>
      <c r="O2094" s="41" t="s">
        <v>2373</v>
      </c>
      <c r="P2094" s="41" t="s">
        <v>2373</v>
      </c>
      <c r="Q2094" s="42" t="s">
        <v>2373</v>
      </c>
      <c r="R2094" s="43">
        <v>40175</v>
      </c>
      <c r="S2094" s="43" t="s">
        <v>5573</v>
      </c>
      <c r="T2094" s="216">
        <v>151</v>
      </c>
      <c r="U2094" s="216">
        <v>103</v>
      </c>
    </row>
    <row r="2095" spans="1:21">
      <c r="A2095" s="39">
        <v>2094</v>
      </c>
      <c r="B2095" s="39">
        <v>8996</v>
      </c>
      <c r="C2095" s="40">
        <v>89963</v>
      </c>
      <c r="D2095" s="40" t="s">
        <v>2096</v>
      </c>
      <c r="E2095" s="41">
        <v>6</v>
      </c>
      <c r="F2095" s="41" t="s">
        <v>2371</v>
      </c>
      <c r="G2095" s="41">
        <v>1</v>
      </c>
      <c r="H2095" s="41">
        <v>79.599999999999994</v>
      </c>
      <c r="I2095" s="41">
        <v>5</v>
      </c>
      <c r="J2095" s="41" t="s">
        <v>2364</v>
      </c>
      <c r="K2095" s="41" t="s">
        <v>2259</v>
      </c>
      <c r="L2095" s="41" t="s">
        <v>2242</v>
      </c>
      <c r="M2095" s="41" t="s">
        <v>5572</v>
      </c>
      <c r="N2095" s="41">
        <v>8.94</v>
      </c>
      <c r="O2095" s="41">
        <v>100</v>
      </c>
      <c r="P2095" s="41">
        <v>100</v>
      </c>
      <c r="Q2095" s="42">
        <v>1.01</v>
      </c>
      <c r="R2095" s="43">
        <v>41500</v>
      </c>
      <c r="S2095" s="43" t="s">
        <v>5574</v>
      </c>
      <c r="T2095" s="216">
        <v>120.5</v>
      </c>
      <c r="U2095" s="216">
        <v>99.5</v>
      </c>
    </row>
    <row r="2096" spans="1:21">
      <c r="A2096" s="39">
        <v>2095</v>
      </c>
      <c r="B2096" s="39">
        <v>8996</v>
      </c>
      <c r="C2096" s="40">
        <v>89964</v>
      </c>
      <c r="D2096" s="40" t="s">
        <v>2097</v>
      </c>
      <c r="E2096" s="41">
        <v>5</v>
      </c>
      <c r="F2096" s="41" t="s">
        <v>2371</v>
      </c>
      <c r="G2096" s="41">
        <v>10</v>
      </c>
      <c r="H2096" s="41">
        <v>240</v>
      </c>
      <c r="I2096" s="41">
        <v>5</v>
      </c>
      <c r="J2096" s="41" t="s">
        <v>2366</v>
      </c>
      <c r="K2096" s="41" t="s">
        <v>2259</v>
      </c>
      <c r="L2096" s="41" t="s">
        <v>2242</v>
      </c>
      <c r="M2096" s="41" t="s">
        <v>5572</v>
      </c>
      <c r="N2096" s="41">
        <v>8.94</v>
      </c>
      <c r="O2096" s="41">
        <v>113.8</v>
      </c>
      <c r="P2096" s="41">
        <v>100</v>
      </c>
      <c r="Q2096" s="42">
        <v>1.0389999999999999</v>
      </c>
      <c r="R2096" s="43">
        <v>45266</v>
      </c>
      <c r="S2096" s="43" t="s">
        <v>4864</v>
      </c>
      <c r="T2096" s="216">
        <v>287</v>
      </c>
      <c r="U2096" s="216">
        <v>107</v>
      </c>
    </row>
    <row r="2097" spans="1:21">
      <c r="A2097" s="39">
        <v>2096</v>
      </c>
      <c r="B2097" s="39">
        <v>9802</v>
      </c>
      <c r="C2097" s="40">
        <v>98021</v>
      </c>
      <c r="D2097" s="40" t="s">
        <v>7153</v>
      </c>
      <c r="E2097" s="41" t="s">
        <v>3705</v>
      </c>
      <c r="F2097" s="41" t="s">
        <v>2369</v>
      </c>
      <c r="G2097" s="41">
        <v>1</v>
      </c>
      <c r="H2097" s="41">
        <v>36.299999999999997</v>
      </c>
      <c r="I2097" s="41">
        <v>3</v>
      </c>
      <c r="J2097" s="41" t="s">
        <v>2364</v>
      </c>
      <c r="K2097" s="41" t="s">
        <v>2241</v>
      </c>
      <c r="L2097" s="41" t="s">
        <v>2271</v>
      </c>
      <c r="M2097" s="41" t="s">
        <v>5575</v>
      </c>
      <c r="N2097" s="41">
        <v>19.100000000000001</v>
      </c>
      <c r="O2097" s="41">
        <v>100</v>
      </c>
      <c r="P2097" s="41">
        <v>100</v>
      </c>
      <c r="Q2097" s="42">
        <v>1.04</v>
      </c>
      <c r="R2097" s="43">
        <v>41572</v>
      </c>
      <c r="S2097" s="43" t="s">
        <v>5576</v>
      </c>
      <c r="T2097" s="216">
        <v>243</v>
      </c>
      <c r="U2097" s="216">
        <v>104.05</v>
      </c>
    </row>
    <row r="2098" spans="1:21">
      <c r="A2098" s="39">
        <v>2097</v>
      </c>
      <c r="B2098" s="39">
        <v>9802</v>
      </c>
      <c r="C2098" s="40">
        <v>98022</v>
      </c>
      <c r="D2098" s="40" t="s">
        <v>7154</v>
      </c>
      <c r="E2098" s="41">
        <v>6</v>
      </c>
      <c r="F2098" s="41" t="s">
        <v>2371</v>
      </c>
      <c r="G2098" s="41">
        <v>4</v>
      </c>
      <c r="H2098" s="41">
        <v>35.4</v>
      </c>
      <c r="I2098" s="41">
        <v>3</v>
      </c>
      <c r="J2098" s="41" t="s">
        <v>2364</v>
      </c>
      <c r="K2098" s="41" t="s">
        <v>2241</v>
      </c>
      <c r="L2098" s="41" t="s">
        <v>2271</v>
      </c>
      <c r="M2098" s="41" t="s">
        <v>5575</v>
      </c>
      <c r="N2098" s="41">
        <v>19.100000000000001</v>
      </c>
      <c r="O2098" s="41">
        <v>100</v>
      </c>
      <c r="P2098" s="41">
        <v>100</v>
      </c>
      <c r="Q2098" s="42">
        <v>1.01</v>
      </c>
      <c r="R2098" s="43">
        <v>41575</v>
      </c>
      <c r="S2098" s="43" t="s">
        <v>5577</v>
      </c>
      <c r="T2098" s="216">
        <v>251</v>
      </c>
      <c r="U2098" s="216">
        <v>100.8</v>
      </c>
    </row>
    <row r="2099" spans="1:21">
      <c r="A2099" s="39">
        <v>2098</v>
      </c>
      <c r="B2099" s="39">
        <v>9802</v>
      </c>
      <c r="C2099" s="40">
        <v>98023</v>
      </c>
      <c r="D2099" s="40" t="s">
        <v>7155</v>
      </c>
      <c r="E2099" s="41">
        <v>6</v>
      </c>
      <c r="F2099" s="41" t="s">
        <v>2371</v>
      </c>
      <c r="G2099" s="41">
        <v>7</v>
      </c>
      <c r="H2099" s="41">
        <v>58.5</v>
      </c>
      <c r="I2099" s="41">
        <v>3</v>
      </c>
      <c r="J2099" s="41" t="s">
        <v>2364</v>
      </c>
      <c r="K2099" s="41" t="s">
        <v>2241</v>
      </c>
      <c r="L2099" s="41" t="s">
        <v>2271</v>
      </c>
      <c r="M2099" s="41" t="s">
        <v>5575</v>
      </c>
      <c r="N2099" s="41">
        <v>19.100000000000001</v>
      </c>
      <c r="O2099" s="41">
        <v>100</v>
      </c>
      <c r="P2099" s="41">
        <v>100</v>
      </c>
      <c r="Q2099" s="42">
        <v>1.0263</v>
      </c>
      <c r="R2099" s="43">
        <v>42493</v>
      </c>
      <c r="S2099" s="43" t="s">
        <v>5578</v>
      </c>
      <c r="T2099" s="216">
        <v>174</v>
      </c>
      <c r="U2099" s="216">
        <v>99.2</v>
      </c>
    </row>
    <row r="2100" spans="1:21">
      <c r="A2100" s="39">
        <v>2099</v>
      </c>
      <c r="B2100" s="39">
        <v>9802</v>
      </c>
      <c r="C2100" s="40">
        <v>98024</v>
      </c>
      <c r="D2100" s="40" t="s">
        <v>7156</v>
      </c>
      <c r="E2100" s="41">
        <v>4</v>
      </c>
      <c r="F2100" s="41" t="s">
        <v>2371</v>
      </c>
      <c r="G2100" s="41">
        <v>10</v>
      </c>
      <c r="H2100" s="41">
        <v>54.5</v>
      </c>
      <c r="I2100" s="41">
        <v>3</v>
      </c>
      <c r="J2100" s="41" t="s">
        <v>2364</v>
      </c>
      <c r="K2100" s="41" t="s">
        <v>2256</v>
      </c>
      <c r="L2100" s="41" t="s">
        <v>2271</v>
      </c>
      <c r="M2100" s="41" t="s">
        <v>5575</v>
      </c>
      <c r="N2100" s="41">
        <v>19.100000000000001</v>
      </c>
      <c r="O2100" s="41">
        <v>100.6</v>
      </c>
      <c r="P2100" s="41">
        <v>100</v>
      </c>
      <c r="Q2100" s="42">
        <v>1.0649999999999999</v>
      </c>
      <c r="R2100" s="43">
        <v>43375</v>
      </c>
      <c r="S2100" s="43" t="s">
        <v>5579</v>
      </c>
      <c r="T2100" s="216">
        <v>293</v>
      </c>
      <c r="U2100" s="216">
        <v>102</v>
      </c>
    </row>
    <row r="2101" spans="1:21">
      <c r="A2101" s="39">
        <v>2100</v>
      </c>
      <c r="B2101" s="39">
        <v>9802</v>
      </c>
      <c r="C2101" s="40">
        <v>98025</v>
      </c>
      <c r="D2101" s="40" t="s">
        <v>7157</v>
      </c>
      <c r="E2101" s="41">
        <v>4</v>
      </c>
      <c r="F2101" s="41" t="s">
        <v>2371</v>
      </c>
      <c r="G2101" s="41">
        <v>5</v>
      </c>
      <c r="H2101" s="41">
        <v>112</v>
      </c>
      <c r="I2101" s="41">
        <v>3</v>
      </c>
      <c r="J2101" s="41" t="s">
        <v>2366</v>
      </c>
      <c r="K2101" s="41" t="s">
        <v>2256</v>
      </c>
      <c r="L2101" s="41" t="s">
        <v>2271</v>
      </c>
      <c r="M2101" s="41" t="s">
        <v>5575</v>
      </c>
      <c r="N2101" s="41">
        <v>19.100000000000001</v>
      </c>
      <c r="O2101" s="41">
        <v>106.55</v>
      </c>
      <c r="P2101" s="41">
        <v>100</v>
      </c>
      <c r="Q2101" s="42">
        <v>1.0227999999999999</v>
      </c>
      <c r="R2101" s="43">
        <v>44060</v>
      </c>
      <c r="S2101" s="43" t="s">
        <v>5580</v>
      </c>
      <c r="T2101" s="216">
        <v>192</v>
      </c>
      <c r="U2101" s="216">
        <v>112</v>
      </c>
    </row>
    <row r="2102" spans="1:21">
      <c r="A2102" s="39">
        <v>2101</v>
      </c>
      <c r="B2102" s="39">
        <v>9802</v>
      </c>
      <c r="C2102" s="40">
        <v>98026</v>
      </c>
      <c r="D2102" s="40" t="s">
        <v>7158</v>
      </c>
      <c r="E2102" s="41">
        <v>4</v>
      </c>
      <c r="F2102" s="41" t="s">
        <v>2371</v>
      </c>
      <c r="G2102" s="41">
        <v>10</v>
      </c>
      <c r="H2102" s="41">
        <v>112.9</v>
      </c>
      <c r="I2102" s="41">
        <v>3</v>
      </c>
      <c r="J2102" s="41" t="s">
        <v>2366</v>
      </c>
      <c r="K2102" s="41" t="s">
        <v>2256</v>
      </c>
      <c r="L2102" s="41" t="s">
        <v>2271</v>
      </c>
      <c r="M2102" s="41" t="s">
        <v>5575</v>
      </c>
      <c r="N2102" s="41">
        <v>19.100000000000001</v>
      </c>
      <c r="O2102" s="41">
        <v>108.6</v>
      </c>
      <c r="P2102" s="41">
        <v>100</v>
      </c>
      <c r="Q2102" s="42">
        <v>1.02</v>
      </c>
      <c r="R2102" s="43">
        <v>45611</v>
      </c>
      <c r="S2102" s="43" t="s">
        <v>5489</v>
      </c>
      <c r="T2102" s="216">
        <v>142.69999999999999</v>
      </c>
      <c r="U2102" s="216">
        <v>103.95</v>
      </c>
    </row>
    <row r="2103" spans="1:21">
      <c r="A2103" s="39">
        <v>2102</v>
      </c>
      <c r="B2103" s="39">
        <v>9906</v>
      </c>
      <c r="C2103" s="40">
        <v>99061</v>
      </c>
      <c r="D2103" s="40" t="s">
        <v>2104</v>
      </c>
      <c r="E2103" s="41" t="s">
        <v>3679</v>
      </c>
      <c r="F2103" s="41" t="s">
        <v>2369</v>
      </c>
      <c r="G2103" s="41">
        <v>2</v>
      </c>
      <c r="H2103" s="41">
        <v>53.8</v>
      </c>
      <c r="I2103" s="41">
        <v>3</v>
      </c>
      <c r="J2103" s="41" t="s">
        <v>2366</v>
      </c>
      <c r="K2103" s="41" t="s">
        <v>2238</v>
      </c>
      <c r="L2103" s="41" t="s">
        <v>2255</v>
      </c>
      <c r="M2103" s="41" t="s">
        <v>5581</v>
      </c>
      <c r="N2103" s="41">
        <v>8.33</v>
      </c>
      <c r="O2103" s="41">
        <v>110</v>
      </c>
      <c r="P2103" s="41">
        <v>100.75190000000001</v>
      </c>
      <c r="Q2103" s="42">
        <v>1.1002000000000001</v>
      </c>
      <c r="R2103" s="43">
        <v>45086</v>
      </c>
      <c r="S2103" s="43" t="s">
        <v>5582</v>
      </c>
      <c r="T2103" s="216">
        <v>454</v>
      </c>
      <c r="U2103" s="216">
        <v>111.2</v>
      </c>
    </row>
    <row r="2104" spans="1:21">
      <c r="A2104" s="39">
        <v>2103</v>
      </c>
      <c r="B2104" s="39">
        <v>9906</v>
      </c>
      <c r="C2104" s="40">
        <v>99062</v>
      </c>
      <c r="D2104" s="40" t="s">
        <v>2105</v>
      </c>
      <c r="E2104" s="41">
        <v>8</v>
      </c>
      <c r="F2104" s="41" t="s">
        <v>2371</v>
      </c>
      <c r="G2104" s="41">
        <v>1</v>
      </c>
      <c r="H2104" s="41">
        <v>88</v>
      </c>
      <c r="I2104" s="41">
        <v>3</v>
      </c>
      <c r="J2104" s="41" t="s">
        <v>2364</v>
      </c>
      <c r="K2104" s="41" t="s">
        <v>2241</v>
      </c>
      <c r="L2104" s="41" t="s">
        <v>2255</v>
      </c>
      <c r="M2104" s="41" t="s">
        <v>5581</v>
      </c>
      <c r="N2104" s="41">
        <v>8.33</v>
      </c>
      <c r="O2104" s="41">
        <v>100</v>
      </c>
      <c r="P2104" s="41">
        <v>104.56780000000001</v>
      </c>
      <c r="Q2104" s="42">
        <v>1.0526</v>
      </c>
      <c r="R2104" s="43">
        <v>45419</v>
      </c>
      <c r="S2104" s="43" t="s">
        <v>5583</v>
      </c>
      <c r="T2104" s="216">
        <v>247</v>
      </c>
      <c r="U2104" s="216">
        <v>110</v>
      </c>
    </row>
    <row r="2105" spans="1:21">
      <c r="A2105" s="39">
        <v>2104</v>
      </c>
      <c r="B2105" s="39">
        <v>9906</v>
      </c>
      <c r="C2105" s="40">
        <v>99063</v>
      </c>
      <c r="D2105" s="40" t="s">
        <v>2106</v>
      </c>
      <c r="E2105" s="41">
        <v>8</v>
      </c>
      <c r="F2105" s="41" t="s">
        <v>2371</v>
      </c>
      <c r="G2105" s="41">
        <v>13</v>
      </c>
      <c r="H2105" s="41">
        <v>111.8</v>
      </c>
      <c r="I2105" s="41">
        <v>3</v>
      </c>
      <c r="J2105" s="41" t="s">
        <v>2364</v>
      </c>
      <c r="K2105" s="41" t="s">
        <v>2241</v>
      </c>
      <c r="L2105" s="41" t="s">
        <v>2255</v>
      </c>
      <c r="M2105" s="41" t="s">
        <v>5581</v>
      </c>
      <c r="N2105" s="41">
        <v>8.34</v>
      </c>
      <c r="O2105" s="41">
        <v>100</v>
      </c>
      <c r="P2105" s="41">
        <v>104.56780000000001</v>
      </c>
      <c r="Q2105" s="42">
        <v>1.0529999999999999</v>
      </c>
      <c r="R2105" s="43">
        <v>45715</v>
      </c>
      <c r="S2105" s="43">
        <v>46810</v>
      </c>
      <c r="T2105" s="216">
        <v>108</v>
      </c>
      <c r="U2105" s="216">
        <v>91</v>
      </c>
    </row>
    <row r="2106" spans="1:21">
      <c r="A2106" s="39">
        <v>2105</v>
      </c>
      <c r="B2106" s="39">
        <v>9921</v>
      </c>
      <c r="C2106" s="40">
        <v>99211</v>
      </c>
      <c r="D2106" s="40" t="s">
        <v>2107</v>
      </c>
      <c r="E2106" s="41">
        <v>3</v>
      </c>
      <c r="F2106" s="41" t="s">
        <v>2371</v>
      </c>
      <c r="G2106" s="41">
        <v>40</v>
      </c>
      <c r="H2106" s="41">
        <v>290.7</v>
      </c>
      <c r="I2106" s="41">
        <v>5</v>
      </c>
      <c r="J2106" s="41" t="s">
        <v>2364</v>
      </c>
      <c r="K2106" s="41" t="s">
        <v>2236</v>
      </c>
      <c r="L2106" s="41" t="s">
        <v>2271</v>
      </c>
      <c r="M2106" s="41" t="s">
        <v>5584</v>
      </c>
      <c r="N2106" s="41">
        <v>39.200000000000003</v>
      </c>
      <c r="O2106" s="41">
        <v>100.5</v>
      </c>
      <c r="P2106" s="41">
        <v>100</v>
      </c>
      <c r="Q2106" s="42">
        <v>1.1499999999999999</v>
      </c>
      <c r="R2106" s="43">
        <v>44725</v>
      </c>
      <c r="S2106" s="43" t="s">
        <v>5585</v>
      </c>
      <c r="T2106" s="216">
        <v>109.8</v>
      </c>
      <c r="U2106" s="216">
        <v>95.2</v>
      </c>
    </row>
    <row r="2107" spans="1:21">
      <c r="A2107" s="39">
        <v>2106</v>
      </c>
      <c r="B2107" s="39">
        <v>9924</v>
      </c>
      <c r="C2107" s="40">
        <v>99242</v>
      </c>
      <c r="D2107" s="40" t="s">
        <v>2108</v>
      </c>
      <c r="E2107" s="41">
        <v>0</v>
      </c>
      <c r="F2107" s="41" t="s">
        <v>2373</v>
      </c>
      <c r="G2107" s="41" t="s">
        <v>2373</v>
      </c>
      <c r="H2107" s="41" t="s">
        <v>2373</v>
      </c>
      <c r="I2107" s="41" t="s">
        <v>2373</v>
      </c>
      <c r="J2107" s="41" t="s">
        <v>2364</v>
      </c>
      <c r="K2107" s="41" t="s">
        <v>2373</v>
      </c>
      <c r="L2107" s="41" t="s">
        <v>2280</v>
      </c>
      <c r="M2107" s="41" t="s">
        <v>5586</v>
      </c>
      <c r="N2107" s="41" t="s">
        <v>2373</v>
      </c>
      <c r="O2107" s="41" t="s">
        <v>2373</v>
      </c>
      <c r="P2107" s="41" t="s">
        <v>2373</v>
      </c>
      <c r="Q2107" s="42" t="s">
        <v>2373</v>
      </c>
      <c r="R2107" s="43" t="s">
        <v>2373</v>
      </c>
      <c r="S2107" s="43" t="s">
        <v>2373</v>
      </c>
      <c r="T2107" s="216">
        <v>148.55000000000001</v>
      </c>
      <c r="U2107" s="216">
        <v>138</v>
      </c>
    </row>
    <row r="2108" spans="1:21">
      <c r="A2108" s="39">
        <v>2107</v>
      </c>
      <c r="B2108" s="39">
        <v>9927</v>
      </c>
      <c r="C2108" s="40">
        <v>99271</v>
      </c>
      <c r="D2108" s="40" t="s">
        <v>2109</v>
      </c>
      <c r="E2108" s="41">
        <v>0</v>
      </c>
      <c r="F2108" s="41" t="s">
        <v>2373</v>
      </c>
      <c r="G2108" s="41" t="s">
        <v>2373</v>
      </c>
      <c r="H2108" s="41" t="s">
        <v>2373</v>
      </c>
      <c r="I2108" s="41" t="s">
        <v>2373</v>
      </c>
      <c r="J2108" s="41" t="s">
        <v>2364</v>
      </c>
      <c r="K2108" s="41" t="s">
        <v>2373</v>
      </c>
      <c r="L2108" s="41" t="s">
        <v>2253</v>
      </c>
      <c r="M2108" s="41" t="s">
        <v>5587</v>
      </c>
      <c r="N2108" s="41" t="s">
        <v>2373</v>
      </c>
      <c r="O2108" s="41" t="s">
        <v>2373</v>
      </c>
      <c r="P2108" s="41" t="s">
        <v>2373</v>
      </c>
      <c r="Q2108" s="42" t="s">
        <v>2373</v>
      </c>
      <c r="R2108" s="43" t="s">
        <v>2373</v>
      </c>
      <c r="S2108" s="43" t="s">
        <v>2373</v>
      </c>
      <c r="T2108" s="216">
        <v>165</v>
      </c>
      <c r="U2108" s="216">
        <v>95.5</v>
      </c>
    </row>
    <row r="2109" spans="1:21">
      <c r="A2109" s="39">
        <v>2108</v>
      </c>
      <c r="B2109" s="39">
        <v>9927</v>
      </c>
      <c r="C2109" s="40">
        <v>99272</v>
      </c>
      <c r="D2109" s="40" t="s">
        <v>2110</v>
      </c>
      <c r="E2109" s="41">
        <v>0</v>
      </c>
      <c r="F2109" s="41" t="s">
        <v>2373</v>
      </c>
      <c r="G2109" s="41">
        <v>6</v>
      </c>
      <c r="H2109" s="41">
        <v>29.1</v>
      </c>
      <c r="I2109" s="41">
        <v>5</v>
      </c>
      <c r="J2109" s="41" t="s">
        <v>2364</v>
      </c>
      <c r="K2109" s="41" t="s">
        <v>2373</v>
      </c>
      <c r="L2109" s="41" t="s">
        <v>2253</v>
      </c>
      <c r="M2109" s="41" t="s">
        <v>5587</v>
      </c>
      <c r="N2109" s="41" t="s">
        <v>2373</v>
      </c>
      <c r="O2109" s="41" t="s">
        <v>2373</v>
      </c>
      <c r="P2109" s="41" t="s">
        <v>2373</v>
      </c>
      <c r="Q2109" s="42" t="s">
        <v>2373</v>
      </c>
      <c r="R2109" s="43">
        <v>39980</v>
      </c>
      <c r="S2109" s="43" t="s">
        <v>5588</v>
      </c>
      <c r="T2109" s="216">
        <v>168</v>
      </c>
      <c r="U2109" s="216">
        <v>106.4</v>
      </c>
    </row>
    <row r="2110" spans="1:21">
      <c r="A2110" s="39">
        <v>2109</v>
      </c>
      <c r="B2110" s="39">
        <v>9933</v>
      </c>
      <c r="C2110" s="40">
        <v>99331</v>
      </c>
      <c r="D2110" s="40" t="s">
        <v>2111</v>
      </c>
      <c r="E2110" s="41">
        <v>0</v>
      </c>
      <c r="F2110" s="41" t="s">
        <v>2373</v>
      </c>
      <c r="G2110" s="41">
        <v>15</v>
      </c>
      <c r="H2110" s="41" t="s">
        <v>2373</v>
      </c>
      <c r="I2110" s="41">
        <v>5</v>
      </c>
      <c r="J2110" s="41" t="s">
        <v>2364</v>
      </c>
      <c r="K2110" s="41" t="s">
        <v>2373</v>
      </c>
      <c r="L2110" s="41" t="s">
        <v>2253</v>
      </c>
      <c r="M2110" s="41" t="s">
        <v>5589</v>
      </c>
      <c r="N2110" s="41" t="s">
        <v>2373</v>
      </c>
      <c r="O2110" s="41" t="s">
        <v>2373</v>
      </c>
      <c r="P2110" s="41" t="s">
        <v>2373</v>
      </c>
      <c r="Q2110" s="42" t="s">
        <v>2373</v>
      </c>
      <c r="R2110" s="43">
        <v>39363</v>
      </c>
      <c r="S2110" s="43" t="s">
        <v>5590</v>
      </c>
      <c r="T2110" s="216">
        <v>154</v>
      </c>
      <c r="U2110" s="216">
        <v>86</v>
      </c>
    </row>
    <row r="2111" spans="1:21">
      <c r="A2111" s="39">
        <v>2110</v>
      </c>
      <c r="B2111" s="39">
        <v>9933</v>
      </c>
      <c r="C2111" s="40">
        <v>99332</v>
      </c>
      <c r="D2111" s="40" t="s">
        <v>2112</v>
      </c>
      <c r="E2111" s="41">
        <v>3</v>
      </c>
      <c r="F2111" s="41" t="s">
        <v>2371</v>
      </c>
      <c r="G2111" s="41">
        <v>60</v>
      </c>
      <c r="H2111" s="41">
        <v>51.8</v>
      </c>
      <c r="I2111" s="41">
        <v>3</v>
      </c>
      <c r="J2111" s="41" t="s">
        <v>2366</v>
      </c>
      <c r="K2111" s="41" t="s">
        <v>2241</v>
      </c>
      <c r="L2111" s="41" t="s">
        <v>2253</v>
      </c>
      <c r="M2111" s="41" t="s">
        <v>5589</v>
      </c>
      <c r="N2111" s="41">
        <v>80.3</v>
      </c>
      <c r="O2111" s="41">
        <v>104.82</v>
      </c>
      <c r="P2111" s="41">
        <v>100</v>
      </c>
      <c r="Q2111" s="42">
        <v>1.0207999999999999</v>
      </c>
      <c r="R2111" s="43">
        <v>45496</v>
      </c>
      <c r="S2111" s="43" t="s">
        <v>5591</v>
      </c>
      <c r="T2111" s="216">
        <v>114.5</v>
      </c>
      <c r="U2111" s="216">
        <v>84.8</v>
      </c>
    </row>
    <row r="2112" spans="1:21">
      <c r="A2112" s="39">
        <v>2111</v>
      </c>
      <c r="B2112" s="39">
        <v>9934</v>
      </c>
      <c r="C2112" s="40">
        <v>99341</v>
      </c>
      <c r="D2112" s="40" t="s">
        <v>2113</v>
      </c>
      <c r="E2112" s="41">
        <v>0</v>
      </c>
      <c r="F2112" s="41" t="s">
        <v>2373</v>
      </c>
      <c r="G2112" s="41">
        <v>17</v>
      </c>
      <c r="H2112" s="41">
        <v>29.3</v>
      </c>
      <c r="I2112" s="41">
        <v>5</v>
      </c>
      <c r="J2112" s="41" t="s">
        <v>2364</v>
      </c>
      <c r="K2112" s="41" t="s">
        <v>2373</v>
      </c>
      <c r="L2112" s="41" t="s">
        <v>2280</v>
      </c>
      <c r="M2112" s="41" t="s">
        <v>5592</v>
      </c>
      <c r="N2112" s="41" t="s">
        <v>2373</v>
      </c>
      <c r="O2112" s="41" t="s">
        <v>2373</v>
      </c>
      <c r="P2112" s="41" t="s">
        <v>2373</v>
      </c>
      <c r="Q2112" s="42" t="s">
        <v>2373</v>
      </c>
      <c r="R2112" s="43">
        <v>39430</v>
      </c>
      <c r="S2112" s="43" t="s">
        <v>3622</v>
      </c>
      <c r="T2112" s="216">
        <v>156</v>
      </c>
      <c r="U2112" s="216">
        <v>60</v>
      </c>
    </row>
    <row r="2113" spans="1:21">
      <c r="A2113" s="39">
        <v>2112</v>
      </c>
      <c r="B2113" s="39">
        <v>9934</v>
      </c>
      <c r="C2113" s="40">
        <v>99342</v>
      </c>
      <c r="D2113" s="40" t="s">
        <v>2114</v>
      </c>
      <c r="E2113" s="41">
        <v>4</v>
      </c>
      <c r="F2113" s="41" t="s">
        <v>2371</v>
      </c>
      <c r="G2113" s="41">
        <v>20</v>
      </c>
      <c r="H2113" s="41">
        <v>20.6</v>
      </c>
      <c r="I2113" s="41">
        <v>6</v>
      </c>
      <c r="J2113" s="41" t="s">
        <v>2364</v>
      </c>
      <c r="K2113" s="41" t="s">
        <v>12589</v>
      </c>
      <c r="L2113" s="41" t="s">
        <v>2280</v>
      </c>
      <c r="M2113" s="41" t="s">
        <v>5592</v>
      </c>
      <c r="N2113" s="41">
        <v>40.9</v>
      </c>
      <c r="O2113" s="41">
        <v>100</v>
      </c>
      <c r="P2113" s="41">
        <v>110</v>
      </c>
      <c r="Q2113" s="42">
        <v>1.0785</v>
      </c>
      <c r="R2113" s="43">
        <v>40836</v>
      </c>
      <c r="S2113" s="43" t="s">
        <v>5593</v>
      </c>
      <c r="T2113" s="216">
        <v>172</v>
      </c>
      <c r="U2113" s="216">
        <v>95</v>
      </c>
    </row>
    <row r="2114" spans="1:21">
      <c r="A2114" s="39">
        <v>2113</v>
      </c>
      <c r="B2114" s="39">
        <v>9935</v>
      </c>
      <c r="C2114" s="40">
        <v>99351</v>
      </c>
      <c r="D2114" s="40" t="s">
        <v>2115</v>
      </c>
      <c r="E2114" s="41">
        <v>0</v>
      </c>
      <c r="F2114" s="41" t="s">
        <v>2373</v>
      </c>
      <c r="G2114" s="41">
        <v>4</v>
      </c>
      <c r="H2114" s="41">
        <v>12.78</v>
      </c>
      <c r="I2114" s="41">
        <v>5</v>
      </c>
      <c r="J2114" s="41" t="s">
        <v>2364</v>
      </c>
      <c r="K2114" s="41" t="s">
        <v>2373</v>
      </c>
      <c r="L2114" s="41" t="s">
        <v>2280</v>
      </c>
      <c r="M2114" s="41" t="s">
        <v>5594</v>
      </c>
      <c r="N2114" s="41" t="s">
        <v>2373</v>
      </c>
      <c r="O2114" s="41" t="s">
        <v>2373</v>
      </c>
      <c r="P2114" s="41" t="s">
        <v>2373</v>
      </c>
      <c r="Q2114" s="42" t="s">
        <v>2373</v>
      </c>
      <c r="R2114" s="43">
        <v>40291</v>
      </c>
      <c r="S2114" s="43" t="s">
        <v>5595</v>
      </c>
      <c r="T2114" s="216">
        <v>117</v>
      </c>
      <c r="U2114" s="216">
        <v>93.6</v>
      </c>
    </row>
    <row r="2115" spans="1:21">
      <c r="A2115" s="39">
        <v>2114</v>
      </c>
      <c r="B2115" s="39">
        <v>9935</v>
      </c>
      <c r="C2115" s="40">
        <v>99352</v>
      </c>
      <c r="D2115" s="40" t="s">
        <v>2116</v>
      </c>
      <c r="E2115" s="41">
        <v>0</v>
      </c>
      <c r="F2115" s="41" t="s">
        <v>2373</v>
      </c>
      <c r="G2115" s="41">
        <v>1</v>
      </c>
      <c r="H2115" s="41">
        <v>12.78</v>
      </c>
      <c r="I2115" s="41">
        <v>5</v>
      </c>
      <c r="J2115" s="41" t="s">
        <v>2364</v>
      </c>
      <c r="K2115" s="41" t="s">
        <v>2373</v>
      </c>
      <c r="L2115" s="41" t="s">
        <v>2280</v>
      </c>
      <c r="M2115" s="41" t="s">
        <v>5594</v>
      </c>
      <c r="N2115" s="41" t="s">
        <v>2373</v>
      </c>
      <c r="O2115" s="41" t="s">
        <v>2373</v>
      </c>
      <c r="P2115" s="41" t="s">
        <v>2373</v>
      </c>
      <c r="Q2115" s="42" t="s">
        <v>2373</v>
      </c>
      <c r="R2115" s="43">
        <v>40291</v>
      </c>
      <c r="S2115" s="43" t="s">
        <v>5595</v>
      </c>
      <c r="T2115" s="216">
        <v>116</v>
      </c>
      <c r="U2115" s="216">
        <v>94</v>
      </c>
    </row>
    <row r="2116" spans="1:21">
      <c r="A2116" s="39">
        <v>2115</v>
      </c>
      <c r="B2116" s="39">
        <v>9935</v>
      </c>
      <c r="C2116" s="40">
        <v>99353</v>
      </c>
      <c r="D2116" s="40" t="s">
        <v>2117</v>
      </c>
      <c r="E2116" s="41">
        <v>7</v>
      </c>
      <c r="F2116" s="41" t="s">
        <v>2371</v>
      </c>
      <c r="G2116" s="41">
        <v>3</v>
      </c>
      <c r="H2116" s="41">
        <v>34.9</v>
      </c>
      <c r="I2116" s="41">
        <v>3</v>
      </c>
      <c r="J2116" s="41" t="s">
        <v>2364</v>
      </c>
      <c r="K2116" s="41" t="s">
        <v>2236</v>
      </c>
      <c r="L2116" s="41" t="s">
        <v>2280</v>
      </c>
      <c r="M2116" s="41" t="s">
        <v>5594</v>
      </c>
      <c r="N2116" s="41">
        <v>17.399999999999999</v>
      </c>
      <c r="O2116" s="41">
        <v>100.5</v>
      </c>
      <c r="P2116" s="41">
        <v>100</v>
      </c>
      <c r="Q2116" s="42">
        <v>1.06</v>
      </c>
      <c r="R2116" s="43">
        <v>45579</v>
      </c>
      <c r="S2116" s="43" t="s">
        <v>5596</v>
      </c>
      <c r="T2116" s="216">
        <v>114</v>
      </c>
      <c r="U2116" s="216">
        <v>92.75</v>
      </c>
    </row>
    <row r="2117" spans="1:21">
      <c r="A2117" s="39">
        <v>2116</v>
      </c>
      <c r="B2117" s="39">
        <v>9938</v>
      </c>
      <c r="C2117" s="40">
        <v>99381</v>
      </c>
      <c r="D2117" s="40" t="s">
        <v>2118</v>
      </c>
      <c r="E2117" s="41">
        <v>0</v>
      </c>
      <c r="F2117" s="41" t="s">
        <v>2373</v>
      </c>
      <c r="G2117" s="41" t="s">
        <v>2373</v>
      </c>
      <c r="H2117" s="41" t="s">
        <v>2373</v>
      </c>
      <c r="I2117" s="41" t="s">
        <v>2373</v>
      </c>
      <c r="J2117" s="41" t="s">
        <v>2364</v>
      </c>
      <c r="K2117" s="41" t="s">
        <v>2373</v>
      </c>
      <c r="L2117" s="41" t="s">
        <v>2253</v>
      </c>
      <c r="M2117" s="41" t="s">
        <v>5597</v>
      </c>
      <c r="N2117" s="41" t="s">
        <v>2373</v>
      </c>
      <c r="O2117" s="41" t="s">
        <v>2373</v>
      </c>
      <c r="P2117" s="41" t="s">
        <v>2373</v>
      </c>
      <c r="Q2117" s="42" t="s">
        <v>2373</v>
      </c>
      <c r="R2117" s="43" t="s">
        <v>2373</v>
      </c>
      <c r="S2117" s="43" t="s">
        <v>2373</v>
      </c>
      <c r="T2117" s="216">
        <v>258</v>
      </c>
      <c r="U2117" s="216">
        <v>98</v>
      </c>
    </row>
    <row r="2118" spans="1:21">
      <c r="A2118" s="39">
        <v>2117</v>
      </c>
      <c r="B2118" s="39">
        <v>9939</v>
      </c>
      <c r="C2118" s="40">
        <v>99392</v>
      </c>
      <c r="D2118" s="40" t="s">
        <v>2119</v>
      </c>
      <c r="E2118" s="41">
        <v>4</v>
      </c>
      <c r="F2118" s="41" t="s">
        <v>2371</v>
      </c>
      <c r="G2118" s="41">
        <v>40</v>
      </c>
      <c r="H2118" s="41">
        <v>168.4</v>
      </c>
      <c r="I2118" s="41">
        <v>5</v>
      </c>
      <c r="J2118" s="41" t="s">
        <v>2366</v>
      </c>
      <c r="K2118" s="41" t="s">
        <v>2254</v>
      </c>
      <c r="L2118" s="41" t="s">
        <v>2253</v>
      </c>
      <c r="M2118" s="41" t="s">
        <v>5598</v>
      </c>
      <c r="N2118" s="41">
        <v>28.8</v>
      </c>
      <c r="O2118" s="41">
        <v>101</v>
      </c>
      <c r="P2118" s="41">
        <v>100</v>
      </c>
      <c r="Q2118" s="42">
        <v>1.03</v>
      </c>
      <c r="R2118" s="43">
        <v>45594</v>
      </c>
      <c r="S2118" s="43" t="s">
        <v>5599</v>
      </c>
      <c r="T2118" s="216">
        <v>114.15</v>
      </c>
      <c r="U2118" s="216">
        <v>100</v>
      </c>
    </row>
    <row r="2119" spans="1:21">
      <c r="A2119" s="39">
        <v>2118</v>
      </c>
      <c r="B2119" s="39">
        <v>9941</v>
      </c>
      <c r="C2119" s="40">
        <v>99411</v>
      </c>
      <c r="D2119" s="40" t="s">
        <v>2120</v>
      </c>
      <c r="E2119" s="41" t="s">
        <v>5600</v>
      </c>
      <c r="F2119" s="41" t="s">
        <v>2371</v>
      </c>
      <c r="G2119" s="41">
        <v>25.25</v>
      </c>
      <c r="H2119" s="41">
        <v>72.150000000000006</v>
      </c>
      <c r="I2119" s="41">
        <v>5</v>
      </c>
      <c r="J2119" s="41" t="s">
        <v>2364</v>
      </c>
      <c r="K2119" s="41" t="s">
        <v>2247</v>
      </c>
      <c r="L2119" s="41" t="s">
        <v>2253</v>
      </c>
      <c r="M2119" s="41" t="s">
        <v>5601</v>
      </c>
      <c r="N2119" s="41">
        <v>64.8</v>
      </c>
      <c r="O2119" s="41">
        <v>100.5</v>
      </c>
      <c r="P2119" s="41">
        <v>100</v>
      </c>
      <c r="Q2119" s="42">
        <v>1.1100000000000001</v>
      </c>
      <c r="R2119" s="43">
        <v>41080</v>
      </c>
      <c r="S2119" s="43" t="s">
        <v>5602</v>
      </c>
      <c r="T2119" s="216">
        <v>134.5</v>
      </c>
      <c r="U2119" s="216">
        <v>100</v>
      </c>
    </row>
    <row r="2120" spans="1:21">
      <c r="A2120" s="39">
        <v>2119</v>
      </c>
      <c r="B2120" s="39">
        <v>9941</v>
      </c>
      <c r="C2120" s="40">
        <v>99412</v>
      </c>
      <c r="D2120" s="40" t="s">
        <v>2121</v>
      </c>
      <c r="E2120" s="41" t="s">
        <v>5603</v>
      </c>
      <c r="F2120" s="41" t="s">
        <v>2371</v>
      </c>
      <c r="G2120" s="41">
        <v>80</v>
      </c>
      <c r="H2120" s="41">
        <v>204.6</v>
      </c>
      <c r="I2120" s="41">
        <v>5</v>
      </c>
      <c r="J2120" s="41" t="s">
        <v>2364</v>
      </c>
      <c r="K2120" s="41" t="s">
        <v>2236</v>
      </c>
      <c r="L2120" s="41" t="s">
        <v>2253</v>
      </c>
      <c r="M2120" s="41" t="s">
        <v>5601</v>
      </c>
      <c r="N2120" s="41">
        <v>64.8</v>
      </c>
      <c r="O2120" s="41">
        <v>101</v>
      </c>
      <c r="P2120" s="41">
        <v>100</v>
      </c>
      <c r="Q2120" s="42">
        <v>1.1000000000000001</v>
      </c>
      <c r="R2120" s="43">
        <v>45250</v>
      </c>
      <c r="S2120" s="43" t="s">
        <v>5604</v>
      </c>
      <c r="T2120" s="216">
        <v>102.5</v>
      </c>
      <c r="U2120" s="216">
        <v>93.3</v>
      </c>
    </row>
    <row r="2121" spans="1:21">
      <c r="A2121" s="39">
        <v>2120</v>
      </c>
      <c r="B2121" s="39">
        <v>9942</v>
      </c>
      <c r="C2121" s="40">
        <v>99421</v>
      </c>
      <c r="D2121" s="40" t="s">
        <v>2122</v>
      </c>
      <c r="E2121" s="41"/>
      <c r="F2121" s="41"/>
      <c r="G2121" s="41"/>
      <c r="H2121" s="41" t="s">
        <v>2373</v>
      </c>
      <c r="I2121" s="41"/>
      <c r="J2121" s="41" t="s">
        <v>2364</v>
      </c>
      <c r="K2121" s="41">
        <v>0</v>
      </c>
      <c r="L2121" s="41"/>
      <c r="M2121" s="41"/>
      <c r="N2121" s="41"/>
      <c r="O2121" s="41" t="s">
        <v>2373</v>
      </c>
      <c r="P2121" s="41" t="s">
        <v>2373</v>
      </c>
      <c r="Q2121" s="42">
        <v>0</v>
      </c>
      <c r="R2121" s="43"/>
      <c r="S2121" s="43"/>
      <c r="T2121" s="216">
        <v>168</v>
      </c>
      <c r="U2121" s="216">
        <v>97</v>
      </c>
    </row>
    <row r="2122" spans="1:21">
      <c r="A2122" s="39">
        <v>2121</v>
      </c>
      <c r="B2122" s="39">
        <v>9944</v>
      </c>
      <c r="C2122" s="40">
        <v>99441</v>
      </c>
      <c r="D2122" s="40" t="s">
        <v>2123</v>
      </c>
      <c r="E2122" s="41"/>
      <c r="F2122" s="41"/>
      <c r="G2122" s="41"/>
      <c r="H2122" s="41" t="s">
        <v>2373</v>
      </c>
      <c r="I2122" s="41"/>
      <c r="J2122" s="41" t="s">
        <v>2364</v>
      </c>
      <c r="K2122" s="41">
        <v>0</v>
      </c>
      <c r="L2122" s="41"/>
      <c r="M2122" s="41"/>
      <c r="N2122" s="41"/>
      <c r="O2122" s="41" t="s">
        <v>2373</v>
      </c>
      <c r="P2122" s="41" t="s">
        <v>2373</v>
      </c>
      <c r="Q2122" s="42">
        <v>0</v>
      </c>
      <c r="R2122" s="43"/>
      <c r="S2122" s="43"/>
      <c r="T2122" s="216">
        <v>148.69999999999999</v>
      </c>
      <c r="U2122" s="216">
        <v>100.45</v>
      </c>
    </row>
    <row r="2123" spans="1:21">
      <c r="A2123" s="39">
        <v>2122</v>
      </c>
      <c r="B2123" s="39">
        <v>9944</v>
      </c>
      <c r="C2123" s="40">
        <v>99442</v>
      </c>
      <c r="D2123" s="40" t="s">
        <v>2124</v>
      </c>
      <c r="E2123" s="41">
        <v>5</v>
      </c>
      <c r="F2123" s="41" t="s">
        <v>2371</v>
      </c>
      <c r="G2123" s="41">
        <v>3.5</v>
      </c>
      <c r="H2123" s="41">
        <v>25.1</v>
      </c>
      <c r="I2123" s="41">
        <v>3</v>
      </c>
      <c r="J2123" s="41" t="s">
        <v>2364</v>
      </c>
      <c r="K2123" s="41" t="s">
        <v>2259</v>
      </c>
      <c r="L2123" s="41" t="s">
        <v>2253</v>
      </c>
      <c r="M2123" s="41" t="s">
        <v>5605</v>
      </c>
      <c r="N2123" s="41">
        <v>10.9</v>
      </c>
      <c r="O2123" s="41">
        <v>100</v>
      </c>
      <c r="P2123" s="41">
        <v>100</v>
      </c>
      <c r="Q2123" s="42">
        <v>1.0121</v>
      </c>
      <c r="R2123" s="43">
        <v>41710</v>
      </c>
      <c r="S2123" s="43" t="s">
        <v>3837</v>
      </c>
      <c r="T2123" s="216">
        <v>288</v>
      </c>
      <c r="U2123" s="216">
        <v>99.75</v>
      </c>
    </row>
    <row r="2124" spans="1:21">
      <c r="A2124" s="39">
        <v>2123</v>
      </c>
      <c r="B2124" s="39">
        <v>9946</v>
      </c>
      <c r="C2124" s="40">
        <v>99461</v>
      </c>
      <c r="D2124" s="40" t="s">
        <v>2125</v>
      </c>
      <c r="E2124" s="41" t="s">
        <v>3518</v>
      </c>
      <c r="F2124" s="41" t="s">
        <v>2369</v>
      </c>
      <c r="G2124" s="41">
        <v>7</v>
      </c>
      <c r="H2124" s="41">
        <v>14.85</v>
      </c>
      <c r="I2124" s="41">
        <v>3</v>
      </c>
      <c r="J2124" s="41" t="s">
        <v>2364</v>
      </c>
      <c r="K2124" s="41" t="s">
        <v>2252</v>
      </c>
      <c r="L2124" s="41" t="s">
        <v>2255</v>
      </c>
      <c r="M2124" s="41" t="s">
        <v>5606</v>
      </c>
      <c r="N2124" s="41">
        <v>32.700000000000003</v>
      </c>
      <c r="O2124" s="41" t="s">
        <v>2373</v>
      </c>
      <c r="P2124" s="41" t="s">
        <v>2373</v>
      </c>
      <c r="Q2124" s="42">
        <v>1.1000000000000001</v>
      </c>
      <c r="R2124" s="43">
        <v>41110</v>
      </c>
      <c r="S2124" s="43" t="s">
        <v>4332</v>
      </c>
      <c r="T2124" s="216">
        <v>229</v>
      </c>
      <c r="U2124" s="216">
        <v>107</v>
      </c>
    </row>
    <row r="2125" spans="1:21">
      <c r="A2125" s="39">
        <v>2124</v>
      </c>
      <c r="B2125" s="39">
        <v>9955</v>
      </c>
      <c r="C2125" s="40">
        <v>99551</v>
      </c>
      <c r="D2125" s="40" t="s">
        <v>2126</v>
      </c>
      <c r="E2125" s="41">
        <v>0</v>
      </c>
      <c r="F2125" s="41" t="s">
        <v>2371</v>
      </c>
      <c r="G2125" s="41" t="s">
        <v>2373</v>
      </c>
      <c r="H2125" s="41">
        <v>146.5</v>
      </c>
      <c r="I2125" s="41">
        <v>3</v>
      </c>
      <c r="J2125" s="41" t="s">
        <v>2364</v>
      </c>
      <c r="K2125" s="41" t="s">
        <v>2252</v>
      </c>
      <c r="L2125" s="41" t="s">
        <v>2273</v>
      </c>
      <c r="M2125" s="41" t="s">
        <v>5607</v>
      </c>
      <c r="N2125" s="41" t="s">
        <v>2373</v>
      </c>
      <c r="O2125" s="41" t="s">
        <v>2373</v>
      </c>
      <c r="P2125" s="41" t="s">
        <v>2373</v>
      </c>
      <c r="Q2125" s="42"/>
      <c r="R2125" s="43"/>
      <c r="S2125" s="43"/>
      <c r="T2125" s="216">
        <v>602</v>
      </c>
      <c r="U2125" s="216">
        <v>100</v>
      </c>
    </row>
    <row r="2126" spans="1:21">
      <c r="A2126" s="39">
        <v>2125</v>
      </c>
      <c r="B2126" s="39">
        <v>9955</v>
      </c>
      <c r="C2126" s="40">
        <v>99552</v>
      </c>
      <c r="D2126" s="40" t="s">
        <v>2127</v>
      </c>
      <c r="E2126" s="41">
        <v>0</v>
      </c>
      <c r="F2126" s="41" t="s">
        <v>2371</v>
      </c>
      <c r="G2126" s="41">
        <v>4</v>
      </c>
      <c r="H2126" s="41">
        <v>141</v>
      </c>
      <c r="I2126" s="41">
        <v>3</v>
      </c>
      <c r="J2126" s="41" t="s">
        <v>2366</v>
      </c>
      <c r="K2126" s="41" t="s">
        <v>2252</v>
      </c>
      <c r="L2126" s="41" t="s">
        <v>2273</v>
      </c>
      <c r="M2126" s="41" t="s">
        <v>5607</v>
      </c>
      <c r="N2126" s="41" t="s">
        <v>2373</v>
      </c>
      <c r="O2126" s="41" t="s">
        <v>2373</v>
      </c>
      <c r="P2126" s="41" t="s">
        <v>2373</v>
      </c>
      <c r="Q2126" s="42"/>
      <c r="R2126" s="43"/>
      <c r="S2126" s="43"/>
      <c r="T2126" s="216">
        <v>119</v>
      </c>
      <c r="U2126" s="216">
        <v>98</v>
      </c>
    </row>
    <row r="2127" spans="1:21">
      <c r="A2127" s="39">
        <v>2126</v>
      </c>
      <c r="B2127" s="39">
        <v>9955</v>
      </c>
      <c r="C2127" s="40">
        <v>99553</v>
      </c>
      <c r="D2127" s="40" t="s">
        <v>2128</v>
      </c>
      <c r="E2127" s="41">
        <v>0</v>
      </c>
      <c r="F2127" s="41" t="s">
        <v>2371</v>
      </c>
      <c r="G2127" s="41">
        <v>1</v>
      </c>
      <c r="H2127" s="41">
        <v>247</v>
      </c>
      <c r="I2127" s="41">
        <v>3</v>
      </c>
      <c r="J2127" s="41" t="s">
        <v>2364</v>
      </c>
      <c r="K2127" s="41" t="s">
        <v>2252</v>
      </c>
      <c r="L2127" s="41" t="s">
        <v>2273</v>
      </c>
      <c r="M2127" s="41" t="s">
        <v>5607</v>
      </c>
      <c r="N2127" s="41" t="s">
        <v>2373</v>
      </c>
      <c r="O2127" s="41" t="s">
        <v>2373</v>
      </c>
      <c r="P2127" s="41" t="s">
        <v>2373</v>
      </c>
      <c r="Q2127" s="42"/>
      <c r="R2127" s="43"/>
      <c r="S2127" s="43"/>
      <c r="T2127" s="216">
        <v>118.5</v>
      </c>
      <c r="U2127" s="216">
        <v>98.05</v>
      </c>
    </row>
    <row r="2128" spans="1:21">
      <c r="A2128" s="39">
        <v>2127</v>
      </c>
      <c r="B2128" s="39">
        <v>9958</v>
      </c>
      <c r="C2128" s="40">
        <v>99581</v>
      </c>
      <c r="D2128" s="40" t="s">
        <v>2129</v>
      </c>
      <c r="E2128" s="41" t="s">
        <v>3905</v>
      </c>
      <c r="F2128" s="41" t="s">
        <v>2369</v>
      </c>
      <c r="G2128" s="41">
        <v>1.8</v>
      </c>
      <c r="H2128" s="41">
        <v>11</v>
      </c>
      <c r="I2128" s="41">
        <v>3</v>
      </c>
      <c r="J2128" s="41" t="s">
        <v>2364</v>
      </c>
      <c r="K2128" s="41" t="s">
        <v>2249</v>
      </c>
      <c r="L2128" s="41" t="s">
        <v>2274</v>
      </c>
      <c r="M2128" s="41" t="s">
        <v>5608</v>
      </c>
      <c r="N2128" s="41">
        <v>23.8</v>
      </c>
      <c r="O2128" s="41" t="s">
        <v>2373</v>
      </c>
      <c r="P2128" s="41" t="s">
        <v>2373</v>
      </c>
      <c r="Q2128" s="42">
        <v>1.0165999999999999</v>
      </c>
      <c r="R2128" s="43">
        <v>41213</v>
      </c>
      <c r="S2128" s="43" t="s">
        <v>5609</v>
      </c>
      <c r="T2128" s="216">
        <v>139.1</v>
      </c>
      <c r="U2128" s="216">
        <v>104.35</v>
      </c>
    </row>
    <row r="2129" spans="1:21">
      <c r="A2129" s="39">
        <v>2128</v>
      </c>
      <c r="B2129" s="39">
        <v>9958</v>
      </c>
      <c r="C2129" s="40">
        <v>99582</v>
      </c>
      <c r="D2129" s="40" t="s">
        <v>2130</v>
      </c>
      <c r="E2129" s="41" t="s">
        <v>3707</v>
      </c>
      <c r="F2129" s="41" t="s">
        <v>2369</v>
      </c>
      <c r="G2129" s="41">
        <v>3.0225</v>
      </c>
      <c r="H2129" s="41">
        <v>75</v>
      </c>
      <c r="I2129" s="41">
        <v>3</v>
      </c>
      <c r="J2129" s="41" t="s">
        <v>2364</v>
      </c>
      <c r="K2129" s="41" t="s">
        <v>2249</v>
      </c>
      <c r="L2129" s="41" t="s">
        <v>2274</v>
      </c>
      <c r="M2129" s="41" t="s">
        <v>5608</v>
      </c>
      <c r="N2129" s="41">
        <v>23.8</v>
      </c>
      <c r="O2129" s="41">
        <v>100.75</v>
      </c>
      <c r="P2129" s="41">
        <v>100</v>
      </c>
      <c r="Q2129" s="42">
        <v>1.0981000000000001</v>
      </c>
      <c r="R2129" s="43">
        <v>43311</v>
      </c>
      <c r="S2129" s="43" t="s">
        <v>4744</v>
      </c>
      <c r="T2129" s="216">
        <v>195</v>
      </c>
      <c r="U2129" s="216">
        <v>102</v>
      </c>
    </row>
    <row r="2130" spans="1:21">
      <c r="A2130" s="39">
        <v>2129</v>
      </c>
      <c r="B2130" s="39">
        <v>9958</v>
      </c>
      <c r="C2130" s="40">
        <v>99583</v>
      </c>
      <c r="D2130" s="40" t="s">
        <v>2131</v>
      </c>
      <c r="E2130" s="41">
        <v>7</v>
      </c>
      <c r="F2130" s="41" t="s">
        <v>2371</v>
      </c>
      <c r="G2130" s="41">
        <v>7</v>
      </c>
      <c r="H2130" s="41">
        <v>74.599999999999994</v>
      </c>
      <c r="I2130" s="41">
        <v>3</v>
      </c>
      <c r="J2130" s="41" t="s">
        <v>2364</v>
      </c>
      <c r="K2130" s="41" t="s">
        <v>2249</v>
      </c>
      <c r="L2130" s="41" t="s">
        <v>2274</v>
      </c>
      <c r="M2130" s="41" t="s">
        <v>5608</v>
      </c>
      <c r="N2130" s="41">
        <v>23.8</v>
      </c>
      <c r="O2130" s="41">
        <v>100</v>
      </c>
      <c r="P2130" s="41">
        <v>101.51</v>
      </c>
      <c r="Q2130" s="42">
        <v>1.0811999999999999</v>
      </c>
      <c r="R2130" s="43">
        <v>43312</v>
      </c>
      <c r="S2130" s="43" t="s">
        <v>5610</v>
      </c>
      <c r="T2130" s="216">
        <v>198</v>
      </c>
      <c r="U2130" s="216">
        <v>81.400000000000006</v>
      </c>
    </row>
    <row r="2131" spans="1:21">
      <c r="A2131" s="39">
        <v>2130</v>
      </c>
      <c r="B2131" s="39">
        <v>9958</v>
      </c>
      <c r="C2131" s="40">
        <v>99584</v>
      </c>
      <c r="D2131" s="40" t="s">
        <v>2132</v>
      </c>
      <c r="E2131" s="41">
        <v>5</v>
      </c>
      <c r="F2131" s="41" t="s">
        <v>2371</v>
      </c>
      <c r="G2131" s="41">
        <v>15</v>
      </c>
      <c r="H2131" s="41">
        <v>90.88</v>
      </c>
      <c r="I2131" s="41">
        <v>3</v>
      </c>
      <c r="J2131" s="41" t="s">
        <v>2366</v>
      </c>
      <c r="K2131" s="41" t="s">
        <v>2249</v>
      </c>
      <c r="L2131" s="41" t="s">
        <v>2274</v>
      </c>
      <c r="M2131" s="41" t="s">
        <v>5608</v>
      </c>
      <c r="N2131" s="41">
        <v>23.8</v>
      </c>
      <c r="O2131" s="41">
        <v>100</v>
      </c>
      <c r="P2131" s="41">
        <v>101.51</v>
      </c>
      <c r="Q2131" s="42">
        <v>1.02</v>
      </c>
      <c r="R2131" s="43">
        <v>44054</v>
      </c>
      <c r="S2131" s="43" t="s">
        <v>5611</v>
      </c>
      <c r="T2131" s="216">
        <v>196</v>
      </c>
      <c r="U2131" s="216">
        <v>102</v>
      </c>
    </row>
    <row r="2132" spans="1:21">
      <c r="A2132" s="39">
        <v>2131</v>
      </c>
      <c r="B2132" s="39">
        <v>9958</v>
      </c>
      <c r="C2132" s="40">
        <v>99585</v>
      </c>
      <c r="D2132" s="40" t="s">
        <v>2133</v>
      </c>
      <c r="E2132" s="41">
        <v>5</v>
      </c>
      <c r="F2132" s="41" t="s">
        <v>2371</v>
      </c>
      <c r="G2132" s="41">
        <v>15</v>
      </c>
      <c r="H2132" s="41">
        <v>146.5</v>
      </c>
      <c r="I2132" s="41">
        <v>3</v>
      </c>
      <c r="J2132" s="41" t="s">
        <v>2364</v>
      </c>
      <c r="K2132" s="41" t="s">
        <v>2252</v>
      </c>
      <c r="L2132" s="41" t="s">
        <v>2274</v>
      </c>
      <c r="M2132" s="41" t="s">
        <v>5608</v>
      </c>
      <c r="N2132" s="41">
        <v>23.8</v>
      </c>
      <c r="O2132" s="41">
        <v>100</v>
      </c>
      <c r="P2132" s="41">
        <v>100</v>
      </c>
      <c r="Q2132" s="42">
        <v>1.0601</v>
      </c>
      <c r="R2132" s="43">
        <v>45126</v>
      </c>
      <c r="S2132" s="43" t="s">
        <v>5260</v>
      </c>
      <c r="T2132" s="216">
        <v>182</v>
      </c>
      <c r="U2132" s="216">
        <v>104.35</v>
      </c>
    </row>
    <row r="2133" spans="1:21">
      <c r="A2133" s="39">
        <v>2132</v>
      </c>
      <c r="B2133" s="39">
        <v>9958</v>
      </c>
      <c r="C2133" s="40">
        <v>99586</v>
      </c>
      <c r="D2133" s="40" t="s">
        <v>2134</v>
      </c>
      <c r="E2133" s="41">
        <v>5</v>
      </c>
      <c r="F2133" s="41" t="s">
        <v>2371</v>
      </c>
      <c r="G2133" s="41">
        <v>15</v>
      </c>
      <c r="H2133" s="41">
        <v>141</v>
      </c>
      <c r="I2133" s="41">
        <v>3</v>
      </c>
      <c r="J2133" s="41" t="s">
        <v>2366</v>
      </c>
      <c r="K2133" s="41" t="s">
        <v>2252</v>
      </c>
      <c r="L2133" s="41" t="s">
        <v>2274</v>
      </c>
      <c r="M2133" s="41" t="s">
        <v>5608</v>
      </c>
      <c r="N2133" s="41">
        <v>23.8</v>
      </c>
      <c r="O2133" s="41">
        <v>107.77</v>
      </c>
      <c r="P2133" s="41">
        <v>100</v>
      </c>
      <c r="Q2133" s="42">
        <v>1.0203</v>
      </c>
      <c r="R2133" s="43">
        <v>45138</v>
      </c>
      <c r="S2133" s="43" t="s">
        <v>3712</v>
      </c>
      <c r="T2133" s="216">
        <v>189</v>
      </c>
      <c r="U2133" s="216">
        <v>106</v>
      </c>
    </row>
    <row r="2134" spans="1:21">
      <c r="A2134" s="39">
        <v>2133</v>
      </c>
      <c r="B2134" s="39">
        <v>9958</v>
      </c>
      <c r="C2134" s="40">
        <v>99587</v>
      </c>
      <c r="D2134" s="40" t="s">
        <v>2135</v>
      </c>
      <c r="E2134" s="41">
        <v>5</v>
      </c>
      <c r="F2134" s="41" t="s">
        <v>2371</v>
      </c>
      <c r="G2134" s="41">
        <v>40</v>
      </c>
      <c r="H2134" s="41">
        <v>247</v>
      </c>
      <c r="I2134" s="41">
        <v>3</v>
      </c>
      <c r="J2134" s="41" t="s">
        <v>2364</v>
      </c>
      <c r="K2134" s="41" t="s">
        <v>2252</v>
      </c>
      <c r="L2134" s="41" t="s">
        <v>2274</v>
      </c>
      <c r="M2134" s="41" t="s">
        <v>5608</v>
      </c>
      <c r="N2134" s="41">
        <v>25.7</v>
      </c>
      <c r="O2134" s="41">
        <v>100</v>
      </c>
      <c r="P2134" s="41">
        <v>100</v>
      </c>
      <c r="Q2134" s="42">
        <v>1.0716000000000001</v>
      </c>
      <c r="R2134" s="43">
        <v>45593</v>
      </c>
      <c r="S2134" s="43" t="s">
        <v>5612</v>
      </c>
      <c r="T2134" s="216">
        <v>111.8</v>
      </c>
      <c r="U2134" s="216">
        <v>98</v>
      </c>
    </row>
    <row r="2135" spans="1:21">
      <c r="A2135" s="39">
        <v>2134</v>
      </c>
      <c r="B2135" s="39">
        <v>9958</v>
      </c>
      <c r="C2135" s="40">
        <v>99588</v>
      </c>
      <c r="D2135" s="40" t="s">
        <v>2136</v>
      </c>
      <c r="E2135" s="41">
        <v>5</v>
      </c>
      <c r="F2135" s="41" t="s">
        <v>2371</v>
      </c>
      <c r="G2135" s="41">
        <v>20</v>
      </c>
      <c r="H2135" s="41">
        <v>238</v>
      </c>
      <c r="I2135" s="41">
        <v>3</v>
      </c>
      <c r="J2135" s="41" t="s">
        <v>2366</v>
      </c>
      <c r="K2135" s="41" t="s">
        <v>2252</v>
      </c>
      <c r="L2135" s="41" t="s">
        <v>2274</v>
      </c>
      <c r="M2135" s="41" t="s">
        <v>5608</v>
      </c>
      <c r="N2135" s="41">
        <v>25.7</v>
      </c>
      <c r="O2135" s="41">
        <v>104.82</v>
      </c>
      <c r="P2135" s="41">
        <v>100</v>
      </c>
      <c r="Q2135" s="42">
        <v>1.0325</v>
      </c>
      <c r="R2135" s="43">
        <v>45603</v>
      </c>
      <c r="S2135" s="43" t="s">
        <v>5613</v>
      </c>
      <c r="T2135" s="216">
        <v>115</v>
      </c>
      <c r="U2135" s="216">
        <v>95.2</v>
      </c>
    </row>
    <row r="2136" spans="1:21">
      <c r="A2136" s="39">
        <v>2135</v>
      </c>
      <c r="B2136" s="39">
        <v>1402</v>
      </c>
      <c r="C2136" s="40">
        <v>140201</v>
      </c>
      <c r="D2136" s="40" t="s">
        <v>2137</v>
      </c>
      <c r="E2136" s="41">
        <v>3</v>
      </c>
      <c r="F2136" s="41" t="s">
        <v>2371</v>
      </c>
      <c r="G2136" s="41">
        <v>10</v>
      </c>
      <c r="H2136" s="41">
        <v>45.4</v>
      </c>
      <c r="I2136" s="41">
        <v>5</v>
      </c>
      <c r="J2136" s="41" t="s">
        <v>2364</v>
      </c>
      <c r="K2136" s="41" t="s">
        <v>2236</v>
      </c>
      <c r="L2136" s="41" t="s">
        <v>3473</v>
      </c>
      <c r="M2136" s="41" t="s">
        <v>5614</v>
      </c>
      <c r="N2136" s="41">
        <v>355</v>
      </c>
      <c r="O2136" s="41">
        <v>102</v>
      </c>
      <c r="P2136" s="41">
        <v>100</v>
      </c>
      <c r="Q2136" s="42">
        <v>1.0992999999999999</v>
      </c>
      <c r="R2136" s="43">
        <v>45512</v>
      </c>
      <c r="S2136" s="43" t="s">
        <v>5615</v>
      </c>
      <c r="T2136" s="216">
        <v>113.5</v>
      </c>
      <c r="U2136" s="216">
        <v>82.5</v>
      </c>
    </row>
    <row r="2137" spans="1:21">
      <c r="A2137" s="39">
        <v>2136</v>
      </c>
      <c r="B2137" s="39">
        <v>1402</v>
      </c>
      <c r="C2137" s="40">
        <v>140202</v>
      </c>
      <c r="D2137" s="40" t="s">
        <v>2138</v>
      </c>
      <c r="E2137" s="41">
        <v>3</v>
      </c>
      <c r="F2137" s="41" t="s">
        <v>2371</v>
      </c>
      <c r="G2137" s="41">
        <v>15</v>
      </c>
      <c r="H2137" s="41">
        <v>33.700000000000003</v>
      </c>
      <c r="I2137" s="41">
        <v>5</v>
      </c>
      <c r="J2137" s="41" t="s">
        <v>2364</v>
      </c>
      <c r="K2137" s="41" t="s">
        <v>2236</v>
      </c>
      <c r="L2137" s="41" t="s">
        <v>2297</v>
      </c>
      <c r="M2137" s="41" t="s">
        <v>5614</v>
      </c>
      <c r="N2137" s="41">
        <v>142</v>
      </c>
      <c r="O2137" s="41">
        <v>102</v>
      </c>
      <c r="P2137" s="41">
        <v>100</v>
      </c>
      <c r="Q2137" s="42">
        <v>1.0976999999999999</v>
      </c>
      <c r="R2137" s="43">
        <v>45512</v>
      </c>
      <c r="S2137" s="43" t="s">
        <v>5615</v>
      </c>
      <c r="T2137" s="216">
        <v>104.4</v>
      </c>
      <c r="U2137" s="216">
        <v>95</v>
      </c>
    </row>
    <row r="2138" spans="1:21">
      <c r="A2138" s="39">
        <v>2137</v>
      </c>
      <c r="B2138" s="39">
        <v>1715</v>
      </c>
      <c r="C2138" s="40">
        <v>171501</v>
      </c>
      <c r="D2138" s="40" t="s">
        <v>2139</v>
      </c>
      <c r="E2138" s="41"/>
      <c r="F2138" s="41"/>
      <c r="G2138" s="41"/>
      <c r="H2138" s="41">
        <v>18</v>
      </c>
      <c r="I2138" s="41"/>
      <c r="J2138" s="41" t="s">
        <v>2364</v>
      </c>
      <c r="K2138" s="41" t="s">
        <v>2241</v>
      </c>
      <c r="L2138" s="41"/>
      <c r="M2138" s="41"/>
      <c r="N2138" s="41"/>
      <c r="O2138" s="41">
        <v>100</v>
      </c>
      <c r="P2138" s="41">
        <v>103.03</v>
      </c>
      <c r="Q2138" s="42">
        <v>0</v>
      </c>
      <c r="R2138" s="43"/>
      <c r="S2138" s="43"/>
      <c r="T2138" s="216">
        <v>123</v>
      </c>
      <c r="U2138" s="216">
        <v>102</v>
      </c>
    </row>
    <row r="2139" spans="1:21">
      <c r="A2139" s="39">
        <v>2138</v>
      </c>
      <c r="B2139" s="39">
        <v>2332</v>
      </c>
      <c r="C2139" s="40">
        <v>233201</v>
      </c>
      <c r="D2139" s="40" t="s">
        <v>2140</v>
      </c>
      <c r="E2139" s="41">
        <v>4</v>
      </c>
      <c r="F2139" s="41" t="s">
        <v>2371</v>
      </c>
      <c r="G2139" s="41">
        <v>12</v>
      </c>
      <c r="H2139" s="41">
        <v>22</v>
      </c>
      <c r="I2139" s="41">
        <v>5</v>
      </c>
      <c r="J2139" s="41" t="s">
        <v>2364</v>
      </c>
      <c r="K2139" s="41" t="s">
        <v>2247</v>
      </c>
      <c r="L2139" s="41" t="s">
        <v>2262</v>
      </c>
      <c r="M2139" s="41" t="s">
        <v>3751</v>
      </c>
      <c r="N2139" s="41">
        <v>60.3</v>
      </c>
      <c r="O2139" s="41">
        <v>100</v>
      </c>
      <c r="P2139" s="41">
        <v>101.26</v>
      </c>
      <c r="Q2139" s="42">
        <v>1.0526</v>
      </c>
      <c r="R2139" s="43">
        <v>42172</v>
      </c>
      <c r="S2139" s="43" t="s">
        <v>5616</v>
      </c>
      <c r="T2139" s="216">
        <v>141</v>
      </c>
      <c r="U2139" s="216">
        <v>96.8</v>
      </c>
    </row>
    <row r="2140" spans="1:21">
      <c r="A2140" s="39">
        <v>2139</v>
      </c>
      <c r="B2140" s="39">
        <v>2352</v>
      </c>
      <c r="C2140" s="40">
        <v>235201</v>
      </c>
      <c r="D2140" s="40" t="s">
        <v>2141</v>
      </c>
      <c r="E2140" s="41">
        <v>0</v>
      </c>
      <c r="F2140" s="41" t="s">
        <v>2371</v>
      </c>
      <c r="G2140" s="41">
        <v>45</v>
      </c>
      <c r="H2140" s="41">
        <v>82.7</v>
      </c>
      <c r="I2140" s="41">
        <v>5</v>
      </c>
      <c r="J2140" s="41" t="s">
        <v>2364</v>
      </c>
      <c r="K2140" s="41" t="s">
        <v>2236</v>
      </c>
      <c r="L2140" s="41" t="s">
        <v>2258</v>
      </c>
      <c r="M2140" s="41" t="s">
        <v>3762</v>
      </c>
      <c r="N2140" s="41" t="s">
        <v>2373</v>
      </c>
      <c r="O2140" s="41" t="s">
        <v>2373</v>
      </c>
      <c r="P2140" s="41" t="s">
        <v>2373</v>
      </c>
      <c r="Q2140" s="42"/>
      <c r="R2140" s="43"/>
      <c r="S2140" s="43"/>
      <c r="T2140" s="216">
        <v>139.19999999999999</v>
      </c>
      <c r="U2140" s="216">
        <v>95.65</v>
      </c>
    </row>
    <row r="2141" spans="1:21">
      <c r="A2141" s="39">
        <v>2140</v>
      </c>
      <c r="B2141" s="39">
        <v>2406</v>
      </c>
      <c r="C2141" s="40">
        <v>240601</v>
      </c>
      <c r="D2141" s="40" t="s">
        <v>2142</v>
      </c>
      <c r="E2141" s="41" t="s">
        <v>5617</v>
      </c>
      <c r="F2141" s="41" t="s">
        <v>2369</v>
      </c>
      <c r="G2141" s="41">
        <v>7</v>
      </c>
      <c r="H2141" s="41">
        <v>300</v>
      </c>
      <c r="I2141" s="41">
        <v>3</v>
      </c>
      <c r="J2141" s="41" t="s">
        <v>2364</v>
      </c>
      <c r="K2141" s="41" t="s">
        <v>2236</v>
      </c>
      <c r="L2141" s="41" t="s">
        <v>2261</v>
      </c>
      <c r="M2141" s="41" t="s">
        <v>3805</v>
      </c>
      <c r="N2141" s="41">
        <v>35.1</v>
      </c>
      <c r="O2141" s="41" t="s">
        <v>2373</v>
      </c>
      <c r="P2141" s="41" t="s">
        <v>2373</v>
      </c>
      <c r="Q2141" s="42">
        <v>1.1867000000000001</v>
      </c>
      <c r="R2141" s="43">
        <v>41124</v>
      </c>
      <c r="S2141" s="43" t="s">
        <v>3808</v>
      </c>
      <c r="T2141" s="216">
        <v>235</v>
      </c>
      <c r="U2141" s="216">
        <v>100</v>
      </c>
    </row>
    <row r="2142" spans="1:21">
      <c r="A2142" s="39">
        <v>2141</v>
      </c>
      <c r="B2142" s="39">
        <v>2406</v>
      </c>
      <c r="C2142" s="40">
        <v>240602</v>
      </c>
      <c r="D2142" s="40" t="s">
        <v>2143</v>
      </c>
      <c r="E2142" s="41" t="s">
        <v>5618</v>
      </c>
      <c r="F2142" s="41" t="s">
        <v>2369</v>
      </c>
      <c r="G2142" s="41">
        <v>4.5</v>
      </c>
      <c r="H2142" s="41">
        <v>40</v>
      </c>
      <c r="I2142" s="41">
        <v>3</v>
      </c>
      <c r="J2142" s="41" t="s">
        <v>2364</v>
      </c>
      <c r="K2142" s="41" t="s">
        <v>2236</v>
      </c>
      <c r="L2142" s="41" t="s">
        <v>2261</v>
      </c>
      <c r="M2142" s="41" t="s">
        <v>3805</v>
      </c>
      <c r="N2142" s="41">
        <v>35.1</v>
      </c>
      <c r="O2142" s="41">
        <v>100</v>
      </c>
      <c r="P2142" s="41">
        <v>103.03</v>
      </c>
      <c r="Q2142" s="42">
        <v>1.2487999999999999</v>
      </c>
      <c r="R2142" s="43">
        <v>41782</v>
      </c>
      <c r="S2142" s="43" t="s">
        <v>5619</v>
      </c>
      <c r="T2142" s="216">
        <v>136.05000000000001</v>
      </c>
      <c r="U2142" s="216">
        <v>102.05</v>
      </c>
    </row>
    <row r="2143" spans="1:21">
      <c r="A2143" s="39">
        <v>2142</v>
      </c>
      <c r="B2143" s="39">
        <v>2603</v>
      </c>
      <c r="C2143" s="40">
        <v>260301</v>
      </c>
      <c r="D2143" s="40" t="s">
        <v>2144</v>
      </c>
      <c r="E2143" s="41"/>
      <c r="F2143" s="41" t="s">
        <v>2371</v>
      </c>
      <c r="G2143" s="41">
        <v>25</v>
      </c>
      <c r="H2143" s="41" t="s">
        <v>2373</v>
      </c>
      <c r="I2143" s="41">
        <v>5</v>
      </c>
      <c r="J2143" s="41" t="s">
        <v>2364</v>
      </c>
      <c r="K2143" s="41">
        <v>0</v>
      </c>
      <c r="L2143" s="41" t="s">
        <v>2248</v>
      </c>
      <c r="M2143" s="41" t="s">
        <v>3944</v>
      </c>
      <c r="N2143" s="41" t="s">
        <v>2373</v>
      </c>
      <c r="O2143" s="41" t="s">
        <v>2373</v>
      </c>
      <c r="P2143" s="41" t="s">
        <v>2373</v>
      </c>
      <c r="Q2143" s="42"/>
      <c r="R2143" s="43"/>
      <c r="S2143" s="43"/>
      <c r="T2143" s="216">
        <v>111.3</v>
      </c>
      <c r="U2143" s="216">
        <v>98.55</v>
      </c>
    </row>
    <row r="2144" spans="1:21">
      <c r="A2144" s="39">
        <v>2143</v>
      </c>
      <c r="B2144" s="39">
        <v>2886</v>
      </c>
      <c r="C2144" s="40">
        <v>288601</v>
      </c>
      <c r="D2144" s="40" t="s">
        <v>2145</v>
      </c>
      <c r="E2144" s="41" t="s">
        <v>5620</v>
      </c>
      <c r="F2144" s="41" t="s">
        <v>2371</v>
      </c>
      <c r="G2144" s="41">
        <v>60</v>
      </c>
      <c r="H2144" s="41">
        <v>13</v>
      </c>
      <c r="I2144" s="41">
        <v>2.5</v>
      </c>
      <c r="J2144" s="41" t="s">
        <v>2364</v>
      </c>
      <c r="K2144" s="41" t="s">
        <v>2236</v>
      </c>
      <c r="L2144" s="41" t="s">
        <v>4000</v>
      </c>
      <c r="M2144" s="41" t="s">
        <v>5621</v>
      </c>
      <c r="N2144" s="41">
        <v>1440</v>
      </c>
      <c r="O2144" s="41" t="s">
        <v>2373</v>
      </c>
      <c r="P2144" s="41" t="s">
        <v>2373</v>
      </c>
      <c r="Q2144" s="42">
        <v>1.1872</v>
      </c>
      <c r="R2144" s="43">
        <v>40735</v>
      </c>
      <c r="S2144" s="43" t="s">
        <v>4464</v>
      </c>
      <c r="T2144" s="216">
        <v>102.15</v>
      </c>
      <c r="U2144" s="216">
        <v>96.25</v>
      </c>
    </row>
    <row r="2145" spans="1:21">
      <c r="A2145" s="39">
        <v>2144</v>
      </c>
      <c r="B2145" s="39">
        <v>2886</v>
      </c>
      <c r="C2145" s="40">
        <v>288602</v>
      </c>
      <c r="D2145" s="40" t="s">
        <v>2146</v>
      </c>
      <c r="E2145" s="41" t="s">
        <v>5622</v>
      </c>
      <c r="F2145" s="41" t="s">
        <v>2371</v>
      </c>
      <c r="G2145" s="41">
        <v>60</v>
      </c>
      <c r="H2145" s="41">
        <v>9.56</v>
      </c>
      <c r="I2145" s="41">
        <v>3</v>
      </c>
      <c r="J2145" s="41" t="s">
        <v>2364</v>
      </c>
      <c r="K2145" s="41" t="s">
        <v>2257</v>
      </c>
      <c r="L2145" s="41" t="s">
        <v>4000</v>
      </c>
      <c r="M2145" s="41" t="s">
        <v>5621</v>
      </c>
      <c r="N2145" s="41">
        <v>1440</v>
      </c>
      <c r="O2145" s="41">
        <v>100.1</v>
      </c>
      <c r="P2145" s="41">
        <v>100</v>
      </c>
      <c r="Q2145" s="42">
        <v>1.0494000000000001</v>
      </c>
      <c r="R2145" s="43">
        <v>42241</v>
      </c>
      <c r="S2145" s="43" t="s">
        <v>5623</v>
      </c>
      <c r="T2145" s="216">
        <v>127</v>
      </c>
      <c r="U2145" s="216">
        <v>98</v>
      </c>
    </row>
    <row r="2146" spans="1:21">
      <c r="A2146" s="39">
        <v>2145</v>
      </c>
      <c r="B2146" s="39">
        <v>2887</v>
      </c>
      <c r="C2146" s="40">
        <v>288701</v>
      </c>
      <c r="D2146" s="40" t="s">
        <v>2147</v>
      </c>
      <c r="E2146" s="41" t="s">
        <v>5624</v>
      </c>
      <c r="F2146" s="41" t="s">
        <v>2371</v>
      </c>
      <c r="G2146" s="41">
        <v>50</v>
      </c>
      <c r="H2146" s="41">
        <v>20.3</v>
      </c>
      <c r="I2146" s="41">
        <v>3</v>
      </c>
      <c r="J2146" s="41" t="s">
        <v>2364</v>
      </c>
      <c r="K2146" s="41" t="s">
        <v>2236</v>
      </c>
      <c r="L2146" s="41" t="s">
        <v>4000</v>
      </c>
      <c r="M2146" s="41" t="s">
        <v>4003</v>
      </c>
      <c r="N2146" s="41">
        <v>1358</v>
      </c>
      <c r="O2146" s="41">
        <v>100.5</v>
      </c>
      <c r="P2146" s="41">
        <v>100</v>
      </c>
      <c r="Q2146" s="42">
        <v>1.0684</v>
      </c>
      <c r="R2146" s="43">
        <v>44652</v>
      </c>
      <c r="S2146" s="43" t="s">
        <v>5625</v>
      </c>
      <c r="T2146" s="216">
        <v>112.1</v>
      </c>
      <c r="U2146" s="216">
        <v>98.5</v>
      </c>
    </row>
    <row r="2147" spans="1:21">
      <c r="A2147" s="39">
        <v>2146</v>
      </c>
      <c r="B2147" s="39">
        <v>8112</v>
      </c>
      <c r="C2147" s="40">
        <v>811210</v>
      </c>
      <c r="D2147" s="40" t="s">
        <v>2148</v>
      </c>
      <c r="E2147" s="41">
        <v>6</v>
      </c>
      <c r="F2147" s="41" t="s">
        <v>2371</v>
      </c>
      <c r="G2147" s="41">
        <v>30</v>
      </c>
      <c r="H2147" s="41">
        <v>82.7</v>
      </c>
      <c r="I2147" s="41">
        <v>5</v>
      </c>
      <c r="J2147" s="41" t="s">
        <v>2364</v>
      </c>
      <c r="K2147" s="41" t="s">
        <v>2236</v>
      </c>
      <c r="L2147" s="41" t="s">
        <v>2270</v>
      </c>
      <c r="M2147" s="41" t="s">
        <v>5435</v>
      </c>
      <c r="N2147" s="41">
        <v>52.9</v>
      </c>
      <c r="O2147" s="41">
        <v>100.2</v>
      </c>
      <c r="P2147" s="41">
        <v>100</v>
      </c>
      <c r="Q2147" s="42">
        <v>1.0206</v>
      </c>
      <c r="R2147" s="43">
        <v>45436</v>
      </c>
      <c r="S2147" s="43" t="s">
        <v>5626</v>
      </c>
      <c r="T2147" s="216">
        <v>125.55</v>
      </c>
      <c r="U2147" s="216">
        <v>92</v>
      </c>
    </row>
    <row r="2148" spans="1:21">
      <c r="A2148" s="39">
        <v>2147</v>
      </c>
      <c r="B2148" s="39">
        <v>8404</v>
      </c>
      <c r="C2148" s="40">
        <v>84041</v>
      </c>
      <c r="D2148" s="40" t="s">
        <v>7159</v>
      </c>
      <c r="E2148" s="41" t="s">
        <v>3582</v>
      </c>
      <c r="F2148" s="41" t="s">
        <v>2369</v>
      </c>
      <c r="G2148" s="41">
        <v>10</v>
      </c>
      <c r="H2148" s="41">
        <v>26.8</v>
      </c>
      <c r="I2148" s="41">
        <v>3</v>
      </c>
      <c r="J2148" s="41" t="s">
        <v>2366</v>
      </c>
      <c r="K2148" s="41" t="s">
        <v>2263</v>
      </c>
      <c r="L2148" s="41" t="s">
        <v>2253</v>
      </c>
      <c r="M2148" s="41" t="s">
        <v>5597</v>
      </c>
      <c r="N2148" s="41">
        <v>42</v>
      </c>
      <c r="O2148" s="41">
        <v>101.83</v>
      </c>
      <c r="P2148" s="41">
        <v>100</v>
      </c>
      <c r="Q2148" s="42">
        <v>1.05</v>
      </c>
      <c r="R2148" s="43">
        <v>45933</v>
      </c>
      <c r="S2148" s="43">
        <v>47029</v>
      </c>
      <c r="T2148" s="216">
        <v>123.4</v>
      </c>
      <c r="U2148" s="216">
        <v>105.2</v>
      </c>
    </row>
    <row r="2149" spans="1:21">
      <c r="A2149" s="39">
        <v>2148</v>
      </c>
      <c r="B2149" s="39">
        <v>6477</v>
      </c>
      <c r="C2149" s="40">
        <v>64775</v>
      </c>
      <c r="D2149" s="40" t="s">
        <v>2150</v>
      </c>
      <c r="E2149" s="41">
        <v>7</v>
      </c>
      <c r="F2149" s="41" t="s">
        <v>2371</v>
      </c>
      <c r="G2149" s="41">
        <v>6</v>
      </c>
      <c r="H2149" s="41">
        <v>44.3</v>
      </c>
      <c r="I2149" s="41">
        <v>3</v>
      </c>
      <c r="J2149" s="41" t="s">
        <v>2366</v>
      </c>
      <c r="K2149" s="41" t="s">
        <v>2250</v>
      </c>
      <c r="L2149" s="41" t="s">
        <v>2261</v>
      </c>
      <c r="M2149" s="41" t="s">
        <v>5236</v>
      </c>
      <c r="N2149" s="41">
        <v>12.4</v>
      </c>
      <c r="O2149" s="41">
        <v>100.71</v>
      </c>
      <c r="P2149" s="41">
        <v>104.56780000000001</v>
      </c>
      <c r="Q2149" s="42">
        <v>1.0219</v>
      </c>
      <c r="R2149" s="43">
        <v>45939</v>
      </c>
      <c r="S2149" s="43">
        <v>47035</v>
      </c>
      <c r="T2149" s="216">
        <v>98.7</v>
      </c>
      <c r="U2149" s="216">
        <v>94.6</v>
      </c>
    </row>
    <row r="2150" spans="1:21">
      <c r="A2150" s="39">
        <v>2149</v>
      </c>
      <c r="B2150" s="39">
        <v>8087</v>
      </c>
      <c r="C2150" s="40">
        <v>80872</v>
      </c>
      <c r="D2150" s="40" t="s">
        <v>2151</v>
      </c>
      <c r="E2150" s="41">
        <v>7</v>
      </c>
      <c r="F2150" s="41" t="s">
        <v>2371</v>
      </c>
      <c r="G2150" s="41">
        <v>5</v>
      </c>
      <c r="H2150" s="41">
        <v>40.4</v>
      </c>
      <c r="I2150" s="41">
        <v>3</v>
      </c>
      <c r="J2150" s="41" t="s">
        <v>2364</v>
      </c>
      <c r="K2150" s="41" t="s">
        <v>2259</v>
      </c>
      <c r="L2150" s="41" t="s">
        <v>2261</v>
      </c>
      <c r="M2150" s="41" t="s">
        <v>5402</v>
      </c>
      <c r="N2150" s="41">
        <v>3.9</v>
      </c>
      <c r="O2150" s="41">
        <v>100</v>
      </c>
      <c r="P2150" s="41">
        <v>103.0301</v>
      </c>
      <c r="Q2150" s="42">
        <v>1.0549999999999999</v>
      </c>
      <c r="R2150" s="43">
        <v>45779</v>
      </c>
      <c r="S2150" s="43">
        <v>46875</v>
      </c>
      <c r="T2150" s="216">
        <v>107</v>
      </c>
      <c r="U2150" s="216">
        <v>92.35</v>
      </c>
    </row>
    <row r="2151" spans="1:21">
      <c r="A2151" s="39">
        <v>2150</v>
      </c>
      <c r="B2151" s="39">
        <v>6771</v>
      </c>
      <c r="C2151" s="40">
        <v>67711</v>
      </c>
      <c r="D2151" s="40" t="s">
        <v>2152</v>
      </c>
      <c r="E2151" s="41" t="s">
        <v>3654</v>
      </c>
      <c r="F2151" s="41" t="s">
        <v>2369</v>
      </c>
      <c r="G2151" s="41">
        <v>3.5</v>
      </c>
      <c r="H2151" s="41">
        <v>55</v>
      </c>
      <c r="I2151" s="41">
        <v>3</v>
      </c>
      <c r="J2151" s="41" t="s">
        <v>2364</v>
      </c>
      <c r="K2151" s="41" t="s">
        <v>2249</v>
      </c>
      <c r="L2151" s="41" t="s">
        <v>2273</v>
      </c>
      <c r="M2151" s="41" t="s">
        <v>5627</v>
      </c>
      <c r="N2151" s="41">
        <v>3.12</v>
      </c>
      <c r="O2151" s="41">
        <v>100.5</v>
      </c>
      <c r="P2151" s="41">
        <v>100</v>
      </c>
      <c r="Q2151" s="42">
        <v>1.0303</v>
      </c>
      <c r="R2151" s="43">
        <v>45785</v>
      </c>
      <c r="S2151" s="43">
        <v>46881</v>
      </c>
      <c r="T2151" s="216">
        <v>118</v>
      </c>
      <c r="U2151" s="216">
        <v>105.5</v>
      </c>
    </row>
    <row r="2152" spans="1:21">
      <c r="A2152" s="39">
        <v>2151</v>
      </c>
      <c r="B2152" s="39">
        <v>6290</v>
      </c>
      <c r="C2152" s="40">
        <v>629010</v>
      </c>
      <c r="D2152" s="40" t="s">
        <v>2153</v>
      </c>
      <c r="E2152" s="41">
        <v>5</v>
      </c>
      <c r="F2152" s="41" t="s">
        <v>2371</v>
      </c>
      <c r="G2152" s="41">
        <v>8</v>
      </c>
      <c r="H2152" s="41">
        <v>80.099999999999994</v>
      </c>
      <c r="I2152" s="41">
        <v>3</v>
      </c>
      <c r="J2152" s="41" t="s">
        <v>2364</v>
      </c>
      <c r="K2152" s="41" t="s">
        <v>2257</v>
      </c>
      <c r="L2152" s="41" t="s">
        <v>2239</v>
      </c>
      <c r="M2152" s="41" t="s">
        <v>5198</v>
      </c>
      <c r="N2152" s="41">
        <v>15.8</v>
      </c>
      <c r="O2152" s="41">
        <v>101</v>
      </c>
      <c r="P2152" s="41">
        <v>100</v>
      </c>
      <c r="Q2152" s="42">
        <v>1.0509999999999999</v>
      </c>
      <c r="R2152" s="43">
        <v>45790</v>
      </c>
      <c r="S2152" s="43">
        <v>46886</v>
      </c>
      <c r="T2152" s="216">
        <v>270</v>
      </c>
      <c r="U2152" s="216">
        <v>117.85</v>
      </c>
    </row>
    <row r="2153" spans="1:21">
      <c r="A2153" s="39">
        <v>2152</v>
      </c>
      <c r="B2153" s="39">
        <v>4916</v>
      </c>
      <c r="C2153" s="40">
        <v>49165</v>
      </c>
      <c r="D2153" s="40" t="s">
        <v>2154</v>
      </c>
      <c r="E2153" s="41">
        <v>7</v>
      </c>
      <c r="F2153" s="41" t="s">
        <v>2371</v>
      </c>
      <c r="G2153" s="41">
        <v>5</v>
      </c>
      <c r="H2153" s="41">
        <v>43.3</v>
      </c>
      <c r="I2153" s="41">
        <v>5</v>
      </c>
      <c r="J2153" s="41" t="s">
        <v>2364</v>
      </c>
      <c r="K2153" s="41" t="s">
        <v>2238</v>
      </c>
      <c r="L2153" s="41" t="s">
        <v>2258</v>
      </c>
      <c r="M2153" s="41" t="s">
        <v>4747</v>
      </c>
      <c r="N2153" s="41">
        <v>9.84</v>
      </c>
      <c r="O2153" s="41">
        <v>100</v>
      </c>
      <c r="P2153" s="41">
        <v>100</v>
      </c>
      <c r="Q2153" s="42">
        <v>1.0509999999999999</v>
      </c>
      <c r="R2153" s="43">
        <v>45791</v>
      </c>
      <c r="S2153" s="43">
        <v>47617</v>
      </c>
      <c r="T2153" s="216">
        <v>165</v>
      </c>
      <c r="U2153" s="216">
        <v>99</v>
      </c>
    </row>
    <row r="2154" spans="1:21">
      <c r="A2154" s="39">
        <v>2153</v>
      </c>
      <c r="B2154" s="39">
        <v>6117</v>
      </c>
      <c r="C2154" s="40">
        <v>61172</v>
      </c>
      <c r="D2154" s="40" t="s">
        <v>2155</v>
      </c>
      <c r="E2154" s="41">
        <v>7</v>
      </c>
      <c r="F2154" s="41" t="s">
        <v>2371</v>
      </c>
      <c r="G2154" s="41">
        <v>5</v>
      </c>
      <c r="H2154" s="41">
        <v>79.3</v>
      </c>
      <c r="I2154" s="41">
        <v>3</v>
      </c>
      <c r="J2154" s="41" t="s">
        <v>2366</v>
      </c>
      <c r="K2154" s="41" t="s">
        <v>2254</v>
      </c>
      <c r="L2154" s="41" t="s">
        <v>2258</v>
      </c>
      <c r="M2154" s="41" t="s">
        <v>4962</v>
      </c>
      <c r="N2154" s="41">
        <v>8.86</v>
      </c>
      <c r="O2154" s="41">
        <v>110.73</v>
      </c>
      <c r="P2154" s="41">
        <v>100</v>
      </c>
      <c r="Q2154" s="42">
        <v>1.02</v>
      </c>
      <c r="R2154" s="43">
        <v>45805</v>
      </c>
      <c r="S2154" s="43">
        <v>46901</v>
      </c>
      <c r="T2154" s="216">
        <v>129</v>
      </c>
      <c r="U2154" s="216">
        <v>104.6</v>
      </c>
    </row>
    <row r="2155" spans="1:21">
      <c r="A2155" s="39">
        <v>2154</v>
      </c>
      <c r="B2155" s="39">
        <v>1472</v>
      </c>
      <c r="C2155" s="40">
        <v>14722</v>
      </c>
      <c r="D2155" s="40" t="s">
        <v>2156</v>
      </c>
      <c r="E2155" s="41" t="s">
        <v>3654</v>
      </c>
      <c r="F2155" s="41" t="s">
        <v>2369</v>
      </c>
      <c r="G2155" s="41">
        <v>3</v>
      </c>
      <c r="H2155" s="41">
        <v>102</v>
      </c>
      <c r="I2155" s="41">
        <v>3</v>
      </c>
      <c r="J2155" s="41" t="s">
        <v>2366</v>
      </c>
      <c r="K2155" s="41" t="s">
        <v>2254</v>
      </c>
      <c r="L2155" s="41" t="s">
        <v>2235</v>
      </c>
      <c r="M2155" s="41" t="s">
        <v>3532</v>
      </c>
      <c r="N2155" s="41">
        <v>4.25</v>
      </c>
      <c r="O2155" s="41">
        <v>110.71</v>
      </c>
      <c r="P2155" s="41">
        <v>100</v>
      </c>
      <c r="Q2155" s="42">
        <v>1.0247999999999999</v>
      </c>
      <c r="R2155" s="43">
        <v>45806</v>
      </c>
      <c r="S2155" s="43">
        <v>46902</v>
      </c>
      <c r="T2155" s="216">
        <v>110.3</v>
      </c>
      <c r="U2155" s="216">
        <v>104</v>
      </c>
    </row>
    <row r="2156" spans="1:21">
      <c r="A2156" s="39">
        <v>2155</v>
      </c>
      <c r="B2156" s="39">
        <v>6873</v>
      </c>
      <c r="C2156" s="40">
        <v>68732</v>
      </c>
      <c r="D2156" s="40" t="s">
        <v>2157</v>
      </c>
      <c r="E2156" s="41">
        <v>5</v>
      </c>
      <c r="F2156" s="41" t="s">
        <v>2371</v>
      </c>
      <c r="G2156" s="41">
        <v>30</v>
      </c>
      <c r="H2156" s="41">
        <v>246</v>
      </c>
      <c r="I2156" s="41">
        <v>5</v>
      </c>
      <c r="J2156" s="41" t="s">
        <v>2364</v>
      </c>
      <c r="K2156" s="41" t="s">
        <v>2247</v>
      </c>
      <c r="L2156" s="41" t="s">
        <v>2273</v>
      </c>
      <c r="M2156" s="41" t="s">
        <v>5344</v>
      </c>
      <c r="N2156" s="41">
        <v>10.5</v>
      </c>
      <c r="O2156" s="41">
        <v>100.5</v>
      </c>
      <c r="P2156" s="41">
        <v>100</v>
      </c>
      <c r="Q2156" s="42">
        <v>1.0696000000000001</v>
      </c>
      <c r="R2156" s="43">
        <v>45806</v>
      </c>
      <c r="S2156" s="43">
        <v>47632</v>
      </c>
      <c r="T2156" s="216">
        <v>114</v>
      </c>
      <c r="U2156" s="216">
        <v>89.5</v>
      </c>
    </row>
    <row r="2157" spans="1:21">
      <c r="A2157" s="39">
        <v>2156</v>
      </c>
      <c r="B2157" s="39">
        <v>4129</v>
      </c>
      <c r="C2157" s="40">
        <v>41295</v>
      </c>
      <c r="D2157" s="40" t="s">
        <v>2158</v>
      </c>
      <c r="E2157" s="41">
        <v>6</v>
      </c>
      <c r="F2157" s="41" t="s">
        <v>2371</v>
      </c>
      <c r="G2157" s="41">
        <v>7</v>
      </c>
      <c r="H2157" s="41">
        <v>109.8</v>
      </c>
      <c r="I2157" s="41">
        <v>5</v>
      </c>
      <c r="J2157" s="41" t="s">
        <v>2364</v>
      </c>
      <c r="K2157" s="41" t="s">
        <v>2236</v>
      </c>
      <c r="L2157" s="41" t="s">
        <v>2237</v>
      </c>
      <c r="M2157" s="41" t="s">
        <v>4558</v>
      </c>
      <c r="N2157" s="41">
        <v>9.65</v>
      </c>
      <c r="O2157" s="41">
        <v>100.5</v>
      </c>
      <c r="P2157" s="41">
        <v>100</v>
      </c>
      <c r="Q2157" s="42">
        <v>1.1009</v>
      </c>
      <c r="R2157" s="43">
        <v>45806</v>
      </c>
      <c r="S2157" s="43">
        <v>47632</v>
      </c>
      <c r="T2157" s="216">
        <v>130.5</v>
      </c>
      <c r="U2157" s="216">
        <v>106</v>
      </c>
    </row>
    <row r="2158" spans="1:21">
      <c r="A2158" s="39">
        <v>2157</v>
      </c>
      <c r="B2158" s="39">
        <v>3653</v>
      </c>
      <c r="C2158" s="40">
        <v>36534</v>
      </c>
      <c r="D2158" s="40" t="s">
        <v>2159</v>
      </c>
      <c r="E2158" s="41">
        <v>3</v>
      </c>
      <c r="F2158" s="41" t="s">
        <v>2371</v>
      </c>
      <c r="G2158" s="41">
        <v>30</v>
      </c>
      <c r="H2158" s="41">
        <v>1327.4</v>
      </c>
      <c r="I2158" s="41">
        <v>5</v>
      </c>
      <c r="J2158" s="41" t="s">
        <v>2364</v>
      </c>
      <c r="K2158" s="41" t="s">
        <v>2257</v>
      </c>
      <c r="L2158" s="41" t="s">
        <v>2239</v>
      </c>
      <c r="M2158" s="41" t="s">
        <v>4473</v>
      </c>
      <c r="N2158" s="41">
        <v>14.1</v>
      </c>
      <c r="O2158" s="41">
        <v>101</v>
      </c>
      <c r="P2158" s="41">
        <v>100</v>
      </c>
      <c r="Q2158" s="42">
        <v>1.0249999999999999</v>
      </c>
      <c r="R2158" s="43">
        <v>45811</v>
      </c>
      <c r="S2158" s="43">
        <v>47637</v>
      </c>
      <c r="T2158" s="216">
        <v>225</v>
      </c>
      <c r="U2158" s="216">
        <v>108.5</v>
      </c>
    </row>
    <row r="2159" spans="1:21">
      <c r="A2159" s="39">
        <v>2158</v>
      </c>
      <c r="B2159" s="39">
        <v>4555</v>
      </c>
      <c r="C2159" s="40">
        <v>45554</v>
      </c>
      <c r="D2159" s="40" t="s">
        <v>2160</v>
      </c>
      <c r="E2159" s="41" t="s">
        <v>3652</v>
      </c>
      <c r="F2159" s="41" t="s">
        <v>2369</v>
      </c>
      <c r="G2159" s="41">
        <v>5</v>
      </c>
      <c r="H2159" s="41">
        <v>44</v>
      </c>
      <c r="I2159" s="41">
        <v>3</v>
      </c>
      <c r="J2159" s="41" t="s">
        <v>2366</v>
      </c>
      <c r="K2159" s="41" t="s">
        <v>2257</v>
      </c>
      <c r="L2159" s="41" t="s">
        <v>2242</v>
      </c>
      <c r="M2159" s="41" t="s">
        <v>4658</v>
      </c>
      <c r="N2159" s="41">
        <v>7</v>
      </c>
      <c r="O2159" s="41">
        <v>102</v>
      </c>
      <c r="P2159" s="41">
        <v>100</v>
      </c>
      <c r="Q2159" s="42">
        <v>1.0476000000000001</v>
      </c>
      <c r="R2159" s="43">
        <v>45817</v>
      </c>
      <c r="S2159" s="43">
        <v>46913</v>
      </c>
      <c r="T2159" s="216">
        <v>123.5</v>
      </c>
      <c r="U2159" s="216">
        <v>100</v>
      </c>
    </row>
    <row r="2160" spans="1:21">
      <c r="A2160" s="39">
        <v>2159</v>
      </c>
      <c r="B2160" s="39">
        <v>3653</v>
      </c>
      <c r="C2160" s="40">
        <v>36535</v>
      </c>
      <c r="D2160" s="40" t="s">
        <v>2161</v>
      </c>
      <c r="E2160" s="41">
        <v>3</v>
      </c>
      <c r="F2160" s="41" t="s">
        <v>2371</v>
      </c>
      <c r="G2160" s="41">
        <v>20</v>
      </c>
      <c r="H2160" s="41">
        <v>1320.9</v>
      </c>
      <c r="I2160" s="41">
        <v>5</v>
      </c>
      <c r="J2160" s="41" t="s">
        <v>2366</v>
      </c>
      <c r="K2160" s="41" t="s">
        <v>2257</v>
      </c>
      <c r="L2160" s="41" t="s">
        <v>2239</v>
      </c>
      <c r="M2160" s="41" t="s">
        <v>4473</v>
      </c>
      <c r="N2160" s="41">
        <v>14.1</v>
      </c>
      <c r="O2160" s="41">
        <v>108.37</v>
      </c>
      <c r="P2160" s="41">
        <v>100</v>
      </c>
      <c r="Q2160" s="42">
        <v>1.02</v>
      </c>
      <c r="R2160" s="43">
        <v>45821</v>
      </c>
      <c r="S2160" s="43">
        <v>47647</v>
      </c>
      <c r="T2160" s="216">
        <v>226</v>
      </c>
      <c r="U2160" s="216">
        <v>115</v>
      </c>
    </row>
    <row r="2161" spans="1:21">
      <c r="A2161" s="39">
        <v>2160</v>
      </c>
      <c r="B2161" s="39">
        <v>1472</v>
      </c>
      <c r="C2161" s="40">
        <v>14723</v>
      </c>
      <c r="D2161" s="40" t="s">
        <v>2162</v>
      </c>
      <c r="E2161" s="41">
        <v>7</v>
      </c>
      <c r="F2161" s="41" t="s">
        <v>2371</v>
      </c>
      <c r="G2161" s="41">
        <v>4</v>
      </c>
      <c r="H2161" s="41">
        <v>105</v>
      </c>
      <c r="I2161" s="41">
        <v>3</v>
      </c>
      <c r="J2161" s="41" t="s">
        <v>2364</v>
      </c>
      <c r="K2161" s="41" t="s">
        <v>2254</v>
      </c>
      <c r="L2161" s="41" t="s">
        <v>2235</v>
      </c>
      <c r="M2161" s="41" t="s">
        <v>3532</v>
      </c>
      <c r="N2161" s="41">
        <v>4.25</v>
      </c>
      <c r="O2161" s="41">
        <v>100</v>
      </c>
      <c r="P2161" s="41">
        <v>100</v>
      </c>
      <c r="Q2161" s="42">
        <v>1.0521</v>
      </c>
      <c r="R2161" s="43">
        <v>45825</v>
      </c>
      <c r="S2161" s="43">
        <v>46921</v>
      </c>
      <c r="T2161" s="216">
        <v>99.45</v>
      </c>
      <c r="U2161" s="216">
        <v>94.25</v>
      </c>
    </row>
    <row r="2162" spans="1:21">
      <c r="A2162" s="39">
        <v>2161</v>
      </c>
      <c r="B2162" s="39">
        <v>1466</v>
      </c>
      <c r="C2162" s="40">
        <v>14664</v>
      </c>
      <c r="D2162" s="40" t="s">
        <v>2163</v>
      </c>
      <c r="E2162" s="41" t="s">
        <v>3654</v>
      </c>
      <c r="F2162" s="41" t="s">
        <v>2369</v>
      </c>
      <c r="G2162" s="41">
        <v>4</v>
      </c>
      <c r="H2162" s="41">
        <v>18.8</v>
      </c>
      <c r="I2162" s="41">
        <v>3</v>
      </c>
      <c r="J2162" s="41" t="s">
        <v>2366</v>
      </c>
      <c r="K2162" s="41" t="s">
        <v>2256</v>
      </c>
      <c r="L2162" s="41" t="s">
        <v>2235</v>
      </c>
      <c r="M2162" s="41" t="s">
        <v>3527</v>
      </c>
      <c r="N2162" s="41">
        <v>11.1</v>
      </c>
      <c r="O2162" s="41">
        <v>103.11</v>
      </c>
      <c r="P2162" s="41">
        <v>100</v>
      </c>
      <c r="Q2162" s="42">
        <v>1.04</v>
      </c>
      <c r="R2162" s="43">
        <v>45828</v>
      </c>
      <c r="S2162" s="43">
        <v>46924</v>
      </c>
      <c r="T2162" s="216">
        <v>116.95</v>
      </c>
      <c r="U2162" s="216">
        <v>103</v>
      </c>
    </row>
    <row r="2163" spans="1:21">
      <c r="A2163" s="39">
        <v>2162</v>
      </c>
      <c r="B2163" s="39">
        <v>3188</v>
      </c>
      <c r="C2163" s="40">
        <v>31882</v>
      </c>
      <c r="D2163" s="40" t="s">
        <v>2164</v>
      </c>
      <c r="E2163" s="41">
        <v>7</v>
      </c>
      <c r="F2163" s="41" t="s">
        <v>2371</v>
      </c>
      <c r="G2163" s="41">
        <v>6</v>
      </c>
      <c r="H2163" s="41">
        <v>31.4</v>
      </c>
      <c r="I2163" s="41">
        <v>3</v>
      </c>
      <c r="J2163" s="41" t="s">
        <v>2364</v>
      </c>
      <c r="K2163" s="41" t="s">
        <v>2236</v>
      </c>
      <c r="L2163" s="41" t="s">
        <v>2255</v>
      </c>
      <c r="M2163" s="41" t="s">
        <v>4185</v>
      </c>
      <c r="N2163" s="41">
        <v>18.600000000000001</v>
      </c>
      <c r="O2163" s="41">
        <v>100</v>
      </c>
      <c r="P2163" s="41">
        <v>100</v>
      </c>
      <c r="Q2163" s="42">
        <v>1.0509999999999999</v>
      </c>
      <c r="R2163" s="43">
        <v>45828</v>
      </c>
      <c r="S2163" s="43">
        <v>46924</v>
      </c>
      <c r="T2163" s="216">
        <v>101</v>
      </c>
      <c r="U2163" s="216">
        <v>91</v>
      </c>
    </row>
    <row r="2164" spans="1:21">
      <c r="A2164" s="39">
        <v>2163</v>
      </c>
      <c r="B2164" s="39">
        <v>6538</v>
      </c>
      <c r="C2164" s="40">
        <v>65381</v>
      </c>
      <c r="D2164" s="40" t="s">
        <v>2165</v>
      </c>
      <c r="E2164" s="41">
        <v>5</v>
      </c>
      <c r="F2164" s="41" t="s">
        <v>2371</v>
      </c>
      <c r="G2164" s="41">
        <v>3</v>
      </c>
      <c r="H2164" s="41">
        <v>104.4</v>
      </c>
      <c r="I2164" s="41">
        <v>5</v>
      </c>
      <c r="J2164" s="41" t="s">
        <v>2366</v>
      </c>
      <c r="K2164" s="41" t="s">
        <v>2238</v>
      </c>
      <c r="L2164" s="41" t="s">
        <v>2239</v>
      </c>
      <c r="M2164" s="41" t="s">
        <v>5628</v>
      </c>
      <c r="N2164" s="41">
        <v>3.81</v>
      </c>
      <c r="O2164" s="41">
        <v>102.54</v>
      </c>
      <c r="P2164" s="41">
        <v>100</v>
      </c>
      <c r="Q2164" s="42">
        <v>1.0229999999999999</v>
      </c>
      <c r="R2164" s="43">
        <v>45834</v>
      </c>
      <c r="S2164" s="43">
        <v>47660</v>
      </c>
      <c r="T2164" s="216">
        <v>101</v>
      </c>
      <c r="U2164" s="216">
        <v>90.15</v>
      </c>
    </row>
    <row r="2165" spans="1:21">
      <c r="A2165" s="39">
        <v>2164</v>
      </c>
      <c r="B2165" s="39">
        <v>2247</v>
      </c>
      <c r="C2165" s="40">
        <v>22471</v>
      </c>
      <c r="D2165" s="40" t="s">
        <v>2166</v>
      </c>
      <c r="E2165" s="41">
        <v>4</v>
      </c>
      <c r="F2165" s="41" t="s">
        <v>2371</v>
      </c>
      <c r="G2165" s="41">
        <v>10</v>
      </c>
      <c r="H2165" s="41">
        <v>307.60000000000002</v>
      </c>
      <c r="I2165" s="41">
        <v>3</v>
      </c>
      <c r="J2165" s="41" t="s">
        <v>2364</v>
      </c>
      <c r="K2165" s="41" t="s">
        <v>2249</v>
      </c>
      <c r="L2165" s="41" t="s">
        <v>2244</v>
      </c>
      <c r="M2165" s="41" t="s">
        <v>5629</v>
      </c>
      <c r="N2165" s="41">
        <v>8.07</v>
      </c>
      <c r="O2165" s="41">
        <v>101</v>
      </c>
      <c r="P2165" s="41">
        <v>100</v>
      </c>
      <c r="Q2165" s="42">
        <v>1.0620000000000001</v>
      </c>
      <c r="R2165" s="43">
        <v>45834</v>
      </c>
      <c r="S2165" s="43">
        <v>46930</v>
      </c>
      <c r="T2165" s="216">
        <v>118.5</v>
      </c>
      <c r="U2165" s="216">
        <v>101.1</v>
      </c>
    </row>
    <row r="2166" spans="1:21">
      <c r="A2166" s="39">
        <v>2165</v>
      </c>
      <c r="B2166" s="39">
        <v>2247</v>
      </c>
      <c r="C2166" s="40">
        <v>22472</v>
      </c>
      <c r="D2166" s="40" t="s">
        <v>2167</v>
      </c>
      <c r="E2166" s="41">
        <v>4</v>
      </c>
      <c r="F2166" s="41" t="s">
        <v>2371</v>
      </c>
      <c r="G2166" s="41">
        <v>10</v>
      </c>
      <c r="H2166" s="41">
        <v>297.8</v>
      </c>
      <c r="I2166" s="41">
        <v>3</v>
      </c>
      <c r="J2166" s="41" t="s">
        <v>2366</v>
      </c>
      <c r="K2166" s="41" t="s">
        <v>2249</v>
      </c>
      <c r="L2166" s="41" t="s">
        <v>2244</v>
      </c>
      <c r="M2166" s="41" t="s">
        <v>5629</v>
      </c>
      <c r="N2166" s="41">
        <v>8.07</v>
      </c>
      <c r="O2166" s="41">
        <v>102.37</v>
      </c>
      <c r="P2166" s="41">
        <v>100</v>
      </c>
      <c r="Q2166" s="42">
        <v>1.0249999999999999</v>
      </c>
      <c r="R2166" s="43">
        <v>45838</v>
      </c>
      <c r="S2166" s="43">
        <v>46934</v>
      </c>
      <c r="T2166" s="216">
        <v>119.95</v>
      </c>
      <c r="U2166" s="216">
        <v>102</v>
      </c>
    </row>
    <row r="2167" spans="1:21">
      <c r="A2167" s="39">
        <v>2166</v>
      </c>
      <c r="B2167" s="39">
        <v>3040</v>
      </c>
      <c r="C2167" s="40">
        <v>30401</v>
      </c>
      <c r="D2167" s="40" t="s">
        <v>2168</v>
      </c>
      <c r="E2167" s="41">
        <v>6</v>
      </c>
      <c r="F2167" s="41" t="s">
        <v>2371</v>
      </c>
      <c r="G2167" s="41">
        <v>5</v>
      </c>
      <c r="H2167" s="41">
        <v>48.3</v>
      </c>
      <c r="I2167" s="41">
        <v>3</v>
      </c>
      <c r="J2167" s="41" t="s">
        <v>2364</v>
      </c>
      <c r="K2167" s="41" t="s">
        <v>2238</v>
      </c>
      <c r="L2167" s="41" t="s">
        <v>2253</v>
      </c>
      <c r="M2167" s="41" t="s">
        <v>5630</v>
      </c>
      <c r="N2167" s="41">
        <v>6.3</v>
      </c>
      <c r="O2167" s="41">
        <v>100</v>
      </c>
      <c r="P2167" s="41">
        <v>100</v>
      </c>
      <c r="Q2167" s="42">
        <v>1.0501</v>
      </c>
      <c r="R2167" s="43">
        <v>45838</v>
      </c>
      <c r="S2167" s="43">
        <v>46934</v>
      </c>
      <c r="T2167" s="216">
        <v>157</v>
      </c>
      <c r="U2167" s="216">
        <v>120.05</v>
      </c>
    </row>
    <row r="2168" spans="1:21">
      <c r="A2168" s="39">
        <v>2167</v>
      </c>
      <c r="B2168" s="39">
        <v>6982</v>
      </c>
      <c r="C2168" s="40">
        <v>69821</v>
      </c>
      <c r="D2168" s="40" t="s">
        <v>2169</v>
      </c>
      <c r="E2168" s="41">
        <v>7</v>
      </c>
      <c r="F2168" s="41" t="s">
        <v>2371</v>
      </c>
      <c r="G2168" s="41">
        <v>3</v>
      </c>
      <c r="H2168" s="41">
        <v>63.6</v>
      </c>
      <c r="I2168" s="41">
        <v>3</v>
      </c>
      <c r="J2168" s="41" t="s">
        <v>2364</v>
      </c>
      <c r="K2168" s="41" t="s">
        <v>2252</v>
      </c>
      <c r="L2168" s="41" t="s">
        <v>2242</v>
      </c>
      <c r="M2168" s="41" t="s">
        <v>5631</v>
      </c>
      <c r="N2168" s="41">
        <v>4</v>
      </c>
      <c r="O2168" s="41">
        <v>100</v>
      </c>
      <c r="P2168" s="41">
        <v>100</v>
      </c>
      <c r="Q2168" s="42">
        <v>1.0507</v>
      </c>
      <c r="R2168" s="43">
        <v>45861</v>
      </c>
      <c r="S2168" s="43">
        <v>46957</v>
      </c>
      <c r="T2168" s="216">
        <v>119.5</v>
      </c>
      <c r="U2168" s="216">
        <v>98.5</v>
      </c>
    </row>
    <row r="2169" spans="1:21">
      <c r="A2169" s="39">
        <v>2168</v>
      </c>
      <c r="B2169" s="39">
        <v>3526</v>
      </c>
      <c r="C2169" s="40">
        <v>35267</v>
      </c>
      <c r="D2169" s="40" t="s">
        <v>2170</v>
      </c>
      <c r="E2169" s="41">
        <v>5</v>
      </c>
      <c r="F2169" s="41" t="s">
        <v>2371</v>
      </c>
      <c r="G2169" s="41">
        <v>15</v>
      </c>
      <c r="H2169" s="41">
        <v>269.60000000000002</v>
      </c>
      <c r="I2169" s="41">
        <v>5</v>
      </c>
      <c r="J2169" s="41" t="s">
        <v>2364</v>
      </c>
      <c r="K2169" s="41" t="s">
        <v>2236</v>
      </c>
      <c r="L2169" s="41" t="s">
        <v>2239</v>
      </c>
      <c r="M2169" s="41" t="s">
        <v>4394</v>
      </c>
      <c r="N2169" s="41">
        <v>6.02</v>
      </c>
      <c r="O2169" s="41">
        <v>101</v>
      </c>
      <c r="P2169" s="41">
        <v>100</v>
      </c>
      <c r="Q2169" s="42">
        <v>1.1496999999999999</v>
      </c>
      <c r="R2169" s="43">
        <v>45862</v>
      </c>
      <c r="S2169" s="43">
        <v>47688</v>
      </c>
      <c r="T2169" s="216">
        <v>119.5</v>
      </c>
      <c r="U2169" s="216">
        <v>105.05</v>
      </c>
    </row>
    <row r="2170" spans="1:21">
      <c r="A2170" s="39">
        <v>2169</v>
      </c>
      <c r="B2170" s="39">
        <v>6469</v>
      </c>
      <c r="C2170" s="40">
        <v>64693</v>
      </c>
      <c r="D2170" s="40" t="s">
        <v>2171</v>
      </c>
      <c r="E2170" s="41">
        <v>4</v>
      </c>
      <c r="F2170" s="41" t="s">
        <v>2371</v>
      </c>
      <c r="G2170" s="41">
        <v>10</v>
      </c>
      <c r="H2170" s="41">
        <v>149.74</v>
      </c>
      <c r="I2170" s="41">
        <v>3</v>
      </c>
      <c r="J2170" s="41" t="s">
        <v>2366</v>
      </c>
      <c r="K2170" s="41" t="s">
        <v>2241</v>
      </c>
      <c r="L2170" s="41" t="s">
        <v>2237</v>
      </c>
      <c r="M2170" s="41" t="s">
        <v>5230</v>
      </c>
      <c r="N2170" s="41">
        <v>11.3</v>
      </c>
      <c r="O2170" s="41">
        <v>102.2</v>
      </c>
      <c r="P2170" s="41">
        <v>100</v>
      </c>
      <c r="Q2170" s="42">
        <v>1.02</v>
      </c>
      <c r="R2170" s="43">
        <v>45866</v>
      </c>
      <c r="S2170" s="43">
        <v>46962</v>
      </c>
      <c r="T2170" s="216">
        <v>118.5</v>
      </c>
      <c r="U2170" s="216">
        <v>103.2</v>
      </c>
    </row>
    <row r="2171" spans="1:21">
      <c r="A2171" s="39">
        <v>2170</v>
      </c>
      <c r="B2171" s="39">
        <v>4442</v>
      </c>
      <c r="C2171" s="40">
        <v>44421</v>
      </c>
      <c r="D2171" s="40" t="s">
        <v>7160</v>
      </c>
      <c r="E2171" s="41">
        <v>6</v>
      </c>
      <c r="F2171" s="41" t="s">
        <v>2371</v>
      </c>
      <c r="G2171" s="41">
        <v>1.5</v>
      </c>
      <c r="H2171" s="41">
        <v>49</v>
      </c>
      <c r="I2171" s="41">
        <v>3</v>
      </c>
      <c r="J2171" s="41" t="s">
        <v>2364</v>
      </c>
      <c r="K2171" s="41" t="s">
        <v>2254</v>
      </c>
      <c r="L2171" s="41" t="s">
        <v>2235</v>
      </c>
      <c r="M2171" s="41" t="s">
        <v>5632</v>
      </c>
      <c r="N2171" s="41">
        <v>2.76</v>
      </c>
      <c r="O2171" s="41">
        <v>100.37</v>
      </c>
      <c r="P2171" s="41">
        <v>100</v>
      </c>
      <c r="Q2171" s="42">
        <v>1.03</v>
      </c>
      <c r="R2171" s="43">
        <v>45866</v>
      </c>
      <c r="S2171" s="43">
        <v>46962</v>
      </c>
      <c r="T2171" s="216">
        <v>148</v>
      </c>
      <c r="U2171" s="216">
        <v>96</v>
      </c>
    </row>
    <row r="2172" spans="1:21">
      <c r="A2172" s="39">
        <v>2171</v>
      </c>
      <c r="B2172" s="39">
        <v>8411</v>
      </c>
      <c r="C2172" s="40">
        <v>84113</v>
      </c>
      <c r="D2172" s="40" t="s">
        <v>7161</v>
      </c>
      <c r="E2172" s="41" t="s">
        <v>4372</v>
      </c>
      <c r="F2172" s="41" t="s">
        <v>2369</v>
      </c>
      <c r="G2172" s="41">
        <v>12</v>
      </c>
      <c r="H2172" s="41">
        <v>13.3</v>
      </c>
      <c r="I2172" s="41">
        <v>5</v>
      </c>
      <c r="J2172" s="41" t="s">
        <v>2366</v>
      </c>
      <c r="K2172" s="41" t="s">
        <v>2254</v>
      </c>
      <c r="L2172" s="41" t="s">
        <v>2253</v>
      </c>
      <c r="M2172" s="41" t="s">
        <v>5502</v>
      </c>
      <c r="N2172" s="41">
        <v>21.8</v>
      </c>
      <c r="O2172" s="41">
        <v>100</v>
      </c>
      <c r="P2172" s="41">
        <v>100</v>
      </c>
      <c r="Q2172" s="42">
        <v>1.03</v>
      </c>
      <c r="R2172" s="43">
        <v>45870</v>
      </c>
      <c r="S2172" s="43">
        <v>47696</v>
      </c>
      <c r="T2172" s="216">
        <v>102.3</v>
      </c>
      <c r="U2172" s="216">
        <v>99.3</v>
      </c>
    </row>
    <row r="2173" spans="1:21">
      <c r="A2173" s="39">
        <v>2172</v>
      </c>
      <c r="B2173" s="39">
        <v>1786</v>
      </c>
      <c r="C2173" s="40">
        <v>17863</v>
      </c>
      <c r="D2173" s="40" t="s">
        <v>2174</v>
      </c>
      <c r="E2173" s="41">
        <v>6</v>
      </c>
      <c r="F2173" s="41" t="s">
        <v>2371</v>
      </c>
      <c r="G2173" s="41">
        <v>4</v>
      </c>
      <c r="H2173" s="41">
        <v>116.5</v>
      </c>
      <c r="I2173" s="41">
        <v>3</v>
      </c>
      <c r="J2173" s="41" t="s">
        <v>2364</v>
      </c>
      <c r="K2173" s="41" t="s">
        <v>2238</v>
      </c>
      <c r="L2173" s="41" t="s">
        <v>2237</v>
      </c>
      <c r="M2173" s="41" t="s">
        <v>3641</v>
      </c>
      <c r="N2173" s="41">
        <v>7.03</v>
      </c>
      <c r="O2173" s="41">
        <v>100</v>
      </c>
      <c r="P2173" s="41">
        <v>100</v>
      </c>
      <c r="Q2173" s="42">
        <v>1.054</v>
      </c>
      <c r="R2173" s="43">
        <v>45870</v>
      </c>
      <c r="S2173" s="43">
        <v>46966</v>
      </c>
      <c r="T2173" s="216">
        <v>173</v>
      </c>
      <c r="U2173" s="216">
        <v>110</v>
      </c>
    </row>
    <row r="2174" spans="1:21">
      <c r="A2174" s="39">
        <v>2173</v>
      </c>
      <c r="B2174" s="39">
        <v>6982</v>
      </c>
      <c r="C2174" s="40">
        <v>69822</v>
      </c>
      <c r="D2174" s="40" t="s">
        <v>2175</v>
      </c>
      <c r="E2174" s="41">
        <v>7</v>
      </c>
      <c r="F2174" s="41" t="s">
        <v>2371</v>
      </c>
      <c r="G2174" s="41">
        <v>2</v>
      </c>
      <c r="H2174" s="41">
        <v>61.8</v>
      </c>
      <c r="I2174" s="41">
        <v>3</v>
      </c>
      <c r="J2174" s="41" t="s">
        <v>2366</v>
      </c>
      <c r="K2174" s="41" t="s">
        <v>2252</v>
      </c>
      <c r="L2174" s="41" t="s">
        <v>2242</v>
      </c>
      <c r="M2174" s="41" t="s">
        <v>5631</v>
      </c>
      <c r="N2174" s="41">
        <v>4</v>
      </c>
      <c r="O2174" s="41">
        <v>100</v>
      </c>
      <c r="P2174" s="41">
        <v>100</v>
      </c>
      <c r="Q2174" s="42">
        <v>1.0209999999999999</v>
      </c>
      <c r="R2174" s="43">
        <v>45873</v>
      </c>
      <c r="S2174" s="43">
        <v>46969</v>
      </c>
      <c r="T2174" s="216">
        <v>120</v>
      </c>
      <c r="U2174" s="216">
        <v>101.95</v>
      </c>
    </row>
    <row r="2175" spans="1:21">
      <c r="A2175" s="39">
        <v>2174</v>
      </c>
      <c r="B2175" s="39">
        <v>6843</v>
      </c>
      <c r="C2175" s="40">
        <v>68431</v>
      </c>
      <c r="D2175" s="40" t="s">
        <v>2176</v>
      </c>
      <c r="E2175" s="41">
        <v>6</v>
      </c>
      <c r="F2175" s="41" t="s">
        <v>2371</v>
      </c>
      <c r="G2175" s="41">
        <v>3</v>
      </c>
      <c r="H2175" s="41">
        <v>61.4</v>
      </c>
      <c r="I2175" s="41">
        <v>3</v>
      </c>
      <c r="J2175" s="41" t="s">
        <v>2366</v>
      </c>
      <c r="K2175" s="41" t="s">
        <v>2252</v>
      </c>
      <c r="L2175" s="41" t="s">
        <v>2242</v>
      </c>
      <c r="M2175" s="41" t="s">
        <v>5633</v>
      </c>
      <c r="N2175" s="41">
        <v>3.33</v>
      </c>
      <c r="O2175" s="41">
        <v>101.83</v>
      </c>
      <c r="P2175" s="41">
        <v>100</v>
      </c>
      <c r="Q2175" s="42">
        <v>1.0256000000000001</v>
      </c>
      <c r="R2175" s="43">
        <v>45873</v>
      </c>
      <c r="S2175" s="43">
        <v>46969</v>
      </c>
      <c r="T2175" s="216">
        <v>115</v>
      </c>
      <c r="U2175" s="216">
        <v>102</v>
      </c>
    </row>
    <row r="2176" spans="1:21">
      <c r="A2176" s="39">
        <v>2175</v>
      </c>
      <c r="B2176" s="39">
        <v>3131</v>
      </c>
      <c r="C2176" s="40">
        <v>31312</v>
      </c>
      <c r="D2176" s="40" t="s">
        <v>2177</v>
      </c>
      <c r="E2176" s="41">
        <v>5</v>
      </c>
      <c r="F2176" s="41" t="s">
        <v>2371</v>
      </c>
      <c r="G2176" s="41">
        <v>10</v>
      </c>
      <c r="H2176" s="41">
        <v>1626.6</v>
      </c>
      <c r="I2176" s="41">
        <v>5</v>
      </c>
      <c r="J2176" s="41" t="s">
        <v>2366</v>
      </c>
      <c r="K2176" s="41" t="s">
        <v>2236</v>
      </c>
      <c r="L2176" s="41" t="s">
        <v>7043</v>
      </c>
      <c r="M2176" s="41" t="s">
        <v>5634</v>
      </c>
      <c r="N2176" s="41">
        <v>2.92</v>
      </c>
      <c r="O2176" s="41">
        <v>110.5</v>
      </c>
      <c r="P2176" s="41">
        <v>100</v>
      </c>
      <c r="Q2176" s="42">
        <v>1.0201</v>
      </c>
      <c r="R2176" s="43">
        <v>45874</v>
      </c>
      <c r="S2176" s="43">
        <v>47700</v>
      </c>
      <c r="T2176" s="216">
        <v>130</v>
      </c>
      <c r="U2176" s="216">
        <v>110.3</v>
      </c>
    </row>
    <row r="2177" spans="1:21">
      <c r="A2177" s="39">
        <v>2176</v>
      </c>
      <c r="B2177" s="39">
        <v>3167</v>
      </c>
      <c r="C2177" s="40">
        <v>31672</v>
      </c>
      <c r="D2177" s="40" t="s">
        <v>2178</v>
      </c>
      <c r="E2177" s="41">
        <v>6</v>
      </c>
      <c r="F2177" s="41" t="s">
        <v>2371</v>
      </c>
      <c r="G2177" s="41">
        <v>5</v>
      </c>
      <c r="H2177" s="41">
        <v>170</v>
      </c>
      <c r="I2177" s="41">
        <v>3</v>
      </c>
      <c r="J2177" s="41" t="s">
        <v>2366</v>
      </c>
      <c r="K2177" s="41" t="s">
        <v>2250</v>
      </c>
      <c r="L2177" s="41" t="s">
        <v>2242</v>
      </c>
      <c r="M2177" s="41" t="s">
        <v>4178</v>
      </c>
      <c r="N2177" s="41">
        <v>8.25</v>
      </c>
      <c r="O2177" s="41">
        <v>109.09</v>
      </c>
      <c r="P2177" s="41">
        <v>100</v>
      </c>
      <c r="Q2177" s="42">
        <v>1.0840000000000001</v>
      </c>
      <c r="R2177" s="43">
        <v>45875</v>
      </c>
      <c r="S2177" s="43">
        <v>46971</v>
      </c>
      <c r="T2177" s="216">
        <v>140.25</v>
      </c>
      <c r="U2177" s="216">
        <v>113</v>
      </c>
    </row>
    <row r="2178" spans="1:21">
      <c r="A2178" s="39">
        <v>2177</v>
      </c>
      <c r="B2178" s="39">
        <v>2641</v>
      </c>
      <c r="C2178" s="40">
        <v>26418</v>
      </c>
      <c r="D2178" s="40" t="s">
        <v>2179</v>
      </c>
      <c r="E2178" s="41">
        <v>6</v>
      </c>
      <c r="F2178" s="41" t="s">
        <v>2371</v>
      </c>
      <c r="G2178" s="41">
        <v>7.8</v>
      </c>
      <c r="H2178" s="41">
        <v>19.3</v>
      </c>
      <c r="I2178" s="41">
        <v>5</v>
      </c>
      <c r="J2178" s="41" t="s">
        <v>2366</v>
      </c>
      <c r="K2178" s="41" t="s">
        <v>2249</v>
      </c>
      <c r="L2178" s="41" t="s">
        <v>2248</v>
      </c>
      <c r="M2178" s="41" t="s">
        <v>3969</v>
      </c>
      <c r="N2178" s="41">
        <v>29.9</v>
      </c>
      <c r="O2178" s="41">
        <v>100.5</v>
      </c>
      <c r="P2178" s="41">
        <v>100</v>
      </c>
      <c r="Q2178" s="42">
        <v>1.0212000000000001</v>
      </c>
      <c r="R2178" s="43">
        <v>45875</v>
      </c>
      <c r="S2178" s="43">
        <v>47701</v>
      </c>
      <c r="T2178" s="216">
        <v>115.95</v>
      </c>
      <c r="U2178" s="216">
        <v>100</v>
      </c>
    </row>
    <row r="2179" spans="1:21">
      <c r="A2179" s="39">
        <v>2178</v>
      </c>
      <c r="B2179" s="39">
        <v>7556</v>
      </c>
      <c r="C2179" s="40">
        <v>75561</v>
      </c>
      <c r="D2179" s="40" t="s">
        <v>2180</v>
      </c>
      <c r="E2179" s="41">
        <v>6</v>
      </c>
      <c r="F2179" s="41" t="s">
        <v>2371</v>
      </c>
      <c r="G2179" s="41">
        <v>1</v>
      </c>
      <c r="H2179" s="41">
        <v>182</v>
      </c>
      <c r="I2179" s="41">
        <v>3</v>
      </c>
      <c r="J2179" s="41" t="s">
        <v>2364</v>
      </c>
      <c r="K2179" s="41" t="s">
        <v>2247</v>
      </c>
      <c r="L2179" s="41" t="s">
        <v>2246</v>
      </c>
      <c r="M2179" s="41" t="s">
        <v>5635</v>
      </c>
      <c r="N2179" s="41">
        <v>2.5299999999999998</v>
      </c>
      <c r="O2179" s="41">
        <v>101</v>
      </c>
      <c r="P2179" s="41">
        <v>100</v>
      </c>
      <c r="Q2179" s="42">
        <v>1.0563</v>
      </c>
      <c r="R2179" s="43">
        <v>45881</v>
      </c>
      <c r="S2179" s="43">
        <v>46977</v>
      </c>
      <c r="T2179" s="216">
        <v>124.8</v>
      </c>
      <c r="U2179" s="216">
        <v>106.55</v>
      </c>
    </row>
    <row r="2180" spans="1:21">
      <c r="A2180" s="39">
        <v>2179</v>
      </c>
      <c r="B2180" s="39">
        <v>7556</v>
      </c>
      <c r="C2180" s="40">
        <v>75562</v>
      </c>
      <c r="D2180" s="40" t="s">
        <v>2181</v>
      </c>
      <c r="E2180" s="41">
        <v>6</v>
      </c>
      <c r="F2180" s="41" t="s">
        <v>2371</v>
      </c>
      <c r="G2180" s="41">
        <v>2</v>
      </c>
      <c r="H2180" s="41">
        <v>178.5</v>
      </c>
      <c r="I2180" s="41">
        <v>3</v>
      </c>
      <c r="J2180" s="41" t="s">
        <v>2366</v>
      </c>
      <c r="K2180" s="41" t="s">
        <v>2247</v>
      </c>
      <c r="L2180" s="41" t="s">
        <v>2246</v>
      </c>
      <c r="M2180" s="41" t="s">
        <v>5635</v>
      </c>
      <c r="N2180" s="41">
        <v>2.5299999999999998</v>
      </c>
      <c r="O2180" s="41">
        <v>109.25</v>
      </c>
      <c r="P2180" s="41">
        <v>100</v>
      </c>
      <c r="Q2180" s="42">
        <v>1.02</v>
      </c>
      <c r="R2180" s="43">
        <v>45884</v>
      </c>
      <c r="S2180" s="43">
        <v>46980</v>
      </c>
      <c r="T2180" s="216">
        <v>124.85</v>
      </c>
      <c r="U2180" s="216">
        <v>110.1</v>
      </c>
    </row>
    <row r="2181" spans="1:21">
      <c r="A2181" s="39">
        <v>2180</v>
      </c>
      <c r="B2181" s="39">
        <v>4581</v>
      </c>
      <c r="C2181" s="40">
        <v>45811</v>
      </c>
      <c r="D2181" s="40" t="s">
        <v>7162</v>
      </c>
      <c r="E2181" s="41">
        <v>5</v>
      </c>
      <c r="F2181" s="41" t="s">
        <v>2371</v>
      </c>
      <c r="G2181" s="41">
        <v>5</v>
      </c>
      <c r="H2181" s="41">
        <v>53.4</v>
      </c>
      <c r="I2181" s="41">
        <v>3</v>
      </c>
      <c r="J2181" s="41" t="s">
        <v>2366</v>
      </c>
      <c r="K2181" s="41" t="s">
        <v>2245</v>
      </c>
      <c r="L2181" s="41" t="s">
        <v>2244</v>
      </c>
      <c r="M2181" s="41" t="s">
        <v>5636</v>
      </c>
      <c r="N2181" s="41">
        <v>3.39</v>
      </c>
      <c r="O2181" s="41">
        <v>100.5</v>
      </c>
      <c r="P2181" s="41">
        <v>100</v>
      </c>
      <c r="Q2181" s="42">
        <v>1.0249999999999999</v>
      </c>
      <c r="R2181" s="43">
        <v>45884</v>
      </c>
      <c r="S2181" s="43">
        <v>46980</v>
      </c>
      <c r="T2181" s="216">
        <v>107.05</v>
      </c>
      <c r="U2181" s="216">
        <v>99.95</v>
      </c>
    </row>
    <row r="2182" spans="1:21">
      <c r="A2182" s="39">
        <v>2181</v>
      </c>
      <c r="B2182" s="39">
        <v>6821</v>
      </c>
      <c r="C2182" s="40">
        <v>68211</v>
      </c>
      <c r="D2182" s="40" t="s">
        <v>2183</v>
      </c>
      <c r="E2182" s="41">
        <v>6</v>
      </c>
      <c r="F2182" s="41" t="s">
        <v>2371</v>
      </c>
      <c r="G2182" s="41">
        <v>3</v>
      </c>
      <c r="H2182" s="41">
        <v>43.06</v>
      </c>
      <c r="I2182" s="41">
        <v>3</v>
      </c>
      <c r="J2182" s="41" t="s">
        <v>2364</v>
      </c>
      <c r="K2182" s="41" t="s">
        <v>2238</v>
      </c>
      <c r="L2182" s="41" t="s">
        <v>2262</v>
      </c>
      <c r="M2182" s="41" t="s">
        <v>5637</v>
      </c>
      <c r="N2182" s="41">
        <v>3.11</v>
      </c>
      <c r="O2182" s="41">
        <v>100</v>
      </c>
      <c r="P2182" s="41">
        <v>100</v>
      </c>
      <c r="Q2182" s="42">
        <v>1.0501</v>
      </c>
      <c r="R2182" s="43">
        <v>45884</v>
      </c>
      <c r="S2182" s="43">
        <v>46980</v>
      </c>
      <c r="T2182" s="216">
        <v>110</v>
      </c>
      <c r="U2182" s="216">
        <v>101.1</v>
      </c>
    </row>
    <row r="2183" spans="1:21">
      <c r="A2183" s="39">
        <v>2182</v>
      </c>
      <c r="B2183" s="39">
        <v>7402</v>
      </c>
      <c r="C2183" s="40">
        <v>74022</v>
      </c>
      <c r="D2183" s="40" t="s">
        <v>2185</v>
      </c>
      <c r="E2183" s="41">
        <v>6</v>
      </c>
      <c r="F2183" s="41" t="s">
        <v>2371</v>
      </c>
      <c r="G2183" s="41">
        <v>4</v>
      </c>
      <c r="H2183" s="41">
        <v>97.6</v>
      </c>
      <c r="I2183" s="41">
        <v>3</v>
      </c>
      <c r="J2183" s="41" t="s">
        <v>2364</v>
      </c>
      <c r="K2183" s="41" t="s">
        <v>2238</v>
      </c>
      <c r="L2183" s="41" t="s">
        <v>2261</v>
      </c>
      <c r="M2183" s="41" t="s">
        <v>5638</v>
      </c>
      <c r="N2183" s="41">
        <v>3.5</v>
      </c>
      <c r="O2183" s="41">
        <v>100</v>
      </c>
      <c r="P2183" s="41">
        <v>100</v>
      </c>
      <c r="Q2183" s="42">
        <v>1.0501</v>
      </c>
      <c r="R2183" s="43">
        <v>45902</v>
      </c>
      <c r="S2183" s="43">
        <v>46998</v>
      </c>
      <c r="T2183" s="216">
        <v>168</v>
      </c>
      <c r="U2183" s="216">
        <v>121</v>
      </c>
    </row>
    <row r="2184" spans="1:21">
      <c r="A2184" s="39">
        <v>2183</v>
      </c>
      <c r="B2184" s="39">
        <v>3707</v>
      </c>
      <c r="C2184" s="40">
        <v>37075</v>
      </c>
      <c r="D2184" s="40" t="s">
        <v>2186</v>
      </c>
      <c r="E2184" s="41">
        <v>7</v>
      </c>
      <c r="F2184" s="41" t="s">
        <v>2371</v>
      </c>
      <c r="G2184" s="41">
        <v>10</v>
      </c>
      <c r="H2184" s="41">
        <v>40.1</v>
      </c>
      <c r="I2184" s="41">
        <v>5</v>
      </c>
      <c r="J2184" s="41" t="s">
        <v>2364</v>
      </c>
      <c r="K2184" s="41" t="s">
        <v>2236</v>
      </c>
      <c r="L2184" s="41" t="s">
        <v>2246</v>
      </c>
      <c r="M2184" s="41" t="s">
        <v>4510</v>
      </c>
      <c r="N2184" s="41">
        <v>33.299999999999997</v>
      </c>
      <c r="O2184" s="41">
        <v>100.5</v>
      </c>
      <c r="P2184" s="41">
        <v>100</v>
      </c>
      <c r="Q2184" s="42">
        <v>1.0529999999999999</v>
      </c>
      <c r="R2184" s="43">
        <v>45889</v>
      </c>
      <c r="S2184" s="43">
        <v>47715</v>
      </c>
      <c r="T2184" s="216">
        <v>167</v>
      </c>
      <c r="U2184" s="216">
        <v>110.2</v>
      </c>
    </row>
    <row r="2185" spans="1:21">
      <c r="A2185" s="39">
        <v>2184</v>
      </c>
      <c r="B2185" s="39">
        <v>6207</v>
      </c>
      <c r="C2185" s="40">
        <v>62075</v>
      </c>
      <c r="D2185" s="40" t="s">
        <v>2187</v>
      </c>
      <c r="E2185" s="41">
        <v>6</v>
      </c>
      <c r="F2185" s="41" t="s">
        <v>2371</v>
      </c>
      <c r="G2185" s="41">
        <v>6</v>
      </c>
      <c r="H2185" s="41">
        <v>52.1</v>
      </c>
      <c r="I2185" s="41">
        <v>3</v>
      </c>
      <c r="J2185" s="41" t="s">
        <v>2364</v>
      </c>
      <c r="K2185" s="41" t="s">
        <v>2236</v>
      </c>
      <c r="L2185" s="41" t="s">
        <v>2239</v>
      </c>
      <c r="M2185" s="41" t="s">
        <v>5093</v>
      </c>
      <c r="N2185" s="41">
        <v>7.97</v>
      </c>
      <c r="O2185" s="41">
        <v>100</v>
      </c>
      <c r="P2185" s="41">
        <v>100</v>
      </c>
      <c r="Q2185" s="42">
        <v>1.0509999999999999</v>
      </c>
      <c r="R2185" s="43">
        <v>45895</v>
      </c>
      <c r="S2185" s="43">
        <v>46991</v>
      </c>
      <c r="T2185" s="216">
        <v>131</v>
      </c>
      <c r="U2185" s="216">
        <v>106</v>
      </c>
    </row>
    <row r="2186" spans="1:21">
      <c r="A2186" s="39">
        <v>2185</v>
      </c>
      <c r="B2186" s="39">
        <v>6207</v>
      </c>
      <c r="C2186" s="40">
        <v>62076</v>
      </c>
      <c r="D2186" s="40" t="s">
        <v>2188</v>
      </c>
      <c r="E2186" s="41">
        <v>6</v>
      </c>
      <c r="F2186" s="41" t="s">
        <v>2371</v>
      </c>
      <c r="G2186" s="41">
        <v>2</v>
      </c>
      <c r="H2186" s="41">
        <v>50.6</v>
      </c>
      <c r="I2186" s="41">
        <v>3</v>
      </c>
      <c r="J2186" s="41" t="s">
        <v>2366</v>
      </c>
      <c r="K2186" s="41" t="s">
        <v>2236</v>
      </c>
      <c r="L2186" s="41" t="s">
        <v>2239</v>
      </c>
      <c r="M2186" s="41" t="s">
        <v>5093</v>
      </c>
      <c r="N2186" s="41">
        <v>7.97</v>
      </c>
      <c r="O2186" s="41">
        <v>116.21</v>
      </c>
      <c r="P2186" s="41">
        <v>100</v>
      </c>
      <c r="Q2186" s="42">
        <v>1.02</v>
      </c>
      <c r="R2186" s="43">
        <v>45905</v>
      </c>
      <c r="S2186" s="43">
        <v>47001</v>
      </c>
      <c r="T2186" s="216">
        <v>131.80000000000001</v>
      </c>
      <c r="U2186" s="216">
        <v>112</v>
      </c>
    </row>
    <row r="2187" spans="1:21">
      <c r="A2187" s="39">
        <v>2186</v>
      </c>
      <c r="B2187" s="39">
        <v>4558</v>
      </c>
      <c r="C2187" s="40">
        <v>45581</v>
      </c>
      <c r="D2187" s="40" t="s">
        <v>2189</v>
      </c>
      <c r="E2187" s="41" t="s">
        <v>3505</v>
      </c>
      <c r="F2187" s="41" t="s">
        <v>2369</v>
      </c>
      <c r="G2187" s="41">
        <v>3</v>
      </c>
      <c r="H2187" s="41">
        <v>29.8</v>
      </c>
      <c r="I2187" s="41">
        <v>3</v>
      </c>
      <c r="J2187" s="41" t="s">
        <v>2366</v>
      </c>
      <c r="K2187" s="41" t="s">
        <v>2243</v>
      </c>
      <c r="L2187" s="41" t="s">
        <v>2242</v>
      </c>
      <c r="M2187" s="41" t="s">
        <v>5639</v>
      </c>
      <c r="N2187" s="41">
        <v>5</v>
      </c>
      <c r="O2187" s="41">
        <v>101.17</v>
      </c>
      <c r="P2187" s="41">
        <v>100</v>
      </c>
      <c r="Q2187" s="42">
        <v>1.0258</v>
      </c>
      <c r="R2187" s="43">
        <v>45897</v>
      </c>
      <c r="S2187" s="43">
        <v>46993</v>
      </c>
      <c r="T2187" s="216">
        <v>105</v>
      </c>
      <c r="U2187" s="216">
        <v>101</v>
      </c>
    </row>
    <row r="2188" spans="1:21">
      <c r="A2188" s="39">
        <v>2187</v>
      </c>
      <c r="B2188" s="39">
        <v>2743</v>
      </c>
      <c r="C2188" s="40">
        <v>27431</v>
      </c>
      <c r="D2188" s="40" t="s">
        <v>2190</v>
      </c>
      <c r="E2188" s="41">
        <v>4</v>
      </c>
      <c r="F2188" s="41" t="s">
        <v>2371</v>
      </c>
      <c r="G2188" s="41">
        <v>3</v>
      </c>
      <c r="H2188" s="41">
        <v>135</v>
      </c>
      <c r="I2188" s="41">
        <v>3</v>
      </c>
      <c r="J2188" s="41" t="s">
        <v>2366</v>
      </c>
      <c r="K2188" s="41" t="s">
        <v>2241</v>
      </c>
      <c r="L2188" s="41" t="s">
        <v>2240</v>
      </c>
      <c r="M2188" s="41" t="s">
        <v>5640</v>
      </c>
      <c r="N2188" s="41">
        <v>3.6</v>
      </c>
      <c r="O2188" s="41">
        <v>102</v>
      </c>
      <c r="P2188" s="41">
        <v>100</v>
      </c>
      <c r="Q2188" s="42">
        <v>1.0629999999999999</v>
      </c>
      <c r="R2188" s="43">
        <v>45897</v>
      </c>
      <c r="S2188" s="43">
        <v>46993</v>
      </c>
      <c r="T2188" s="216">
        <v>109.95</v>
      </c>
      <c r="U2188" s="216">
        <v>102</v>
      </c>
    </row>
    <row r="2189" spans="1:21">
      <c r="A2189" s="39">
        <v>2188</v>
      </c>
      <c r="B2189" s="39">
        <v>6533</v>
      </c>
      <c r="C2189" s="40">
        <v>65331</v>
      </c>
      <c r="D2189" s="40" t="s">
        <v>2191</v>
      </c>
      <c r="E2189" s="41">
        <v>7</v>
      </c>
      <c r="F2189" s="41" t="s">
        <v>2371</v>
      </c>
      <c r="G2189" s="41">
        <v>15</v>
      </c>
      <c r="H2189" s="41">
        <v>308</v>
      </c>
      <c r="I2189" s="41">
        <v>3</v>
      </c>
      <c r="J2189" s="41" t="s">
        <v>2364</v>
      </c>
      <c r="K2189" s="41" t="s">
        <v>2236</v>
      </c>
      <c r="L2189" s="41" t="s">
        <v>2246</v>
      </c>
      <c r="M2189" s="41" t="s">
        <v>5641</v>
      </c>
      <c r="N2189" s="41">
        <v>5.07</v>
      </c>
      <c r="O2189" s="41">
        <v>101</v>
      </c>
      <c r="P2189" s="41">
        <v>100</v>
      </c>
      <c r="Q2189" s="42">
        <v>1.0883</v>
      </c>
      <c r="R2189" s="43">
        <v>45908</v>
      </c>
      <c r="S2189" s="43">
        <v>47004</v>
      </c>
      <c r="T2189" s="216">
        <v>113.25</v>
      </c>
      <c r="U2189" s="216">
        <v>100</v>
      </c>
    </row>
    <row r="2190" spans="1:21">
      <c r="A2190" s="39">
        <v>2189</v>
      </c>
      <c r="B2190" s="39">
        <v>6591</v>
      </c>
      <c r="C2190" s="40">
        <v>65914</v>
      </c>
      <c r="D2190" s="40" t="s">
        <v>7163</v>
      </c>
      <c r="E2190" s="41">
        <v>7</v>
      </c>
      <c r="F2190" s="41" t="s">
        <v>2371</v>
      </c>
      <c r="G2190" s="41">
        <v>2.5</v>
      </c>
      <c r="H2190" s="41">
        <v>79.790000000000006</v>
      </c>
      <c r="I2190" s="41">
        <v>3</v>
      </c>
      <c r="J2190" s="41" t="s">
        <v>2364</v>
      </c>
      <c r="K2190" s="41" t="s">
        <v>2288</v>
      </c>
      <c r="L2190" s="41" t="s">
        <v>2258</v>
      </c>
      <c r="M2190" s="41" t="s">
        <v>5278</v>
      </c>
      <c r="N2190" s="41">
        <v>3.77</v>
      </c>
      <c r="O2190" s="41">
        <v>100</v>
      </c>
      <c r="P2190" s="41">
        <v>100</v>
      </c>
      <c r="Q2190" s="42">
        <v>1.0501</v>
      </c>
      <c r="R2190" s="43">
        <v>45896</v>
      </c>
      <c r="S2190" s="43">
        <v>46992</v>
      </c>
      <c r="T2190" s="216">
        <v>124</v>
      </c>
      <c r="U2190" s="216">
        <v>107</v>
      </c>
    </row>
    <row r="2191" spans="1:21">
      <c r="A2191" s="39">
        <v>2190</v>
      </c>
      <c r="B2191" s="39">
        <v>5439</v>
      </c>
      <c r="C2191" s="40">
        <v>54391</v>
      </c>
      <c r="D2191" s="40" t="s">
        <v>2193</v>
      </c>
      <c r="E2191" s="41">
        <v>5</v>
      </c>
      <c r="F2191" s="41" t="s">
        <v>2371</v>
      </c>
      <c r="G2191" s="41">
        <v>20</v>
      </c>
      <c r="H2191" s="41">
        <v>300</v>
      </c>
      <c r="I2191" s="41">
        <v>5</v>
      </c>
      <c r="J2191" s="41" t="s">
        <v>2366</v>
      </c>
      <c r="K2191" s="41" t="s">
        <v>2236</v>
      </c>
      <c r="L2191" s="41" t="s">
        <v>2239</v>
      </c>
      <c r="M2191" s="41" t="s">
        <v>5642</v>
      </c>
      <c r="N2191" s="41">
        <v>9.3000000000000007</v>
      </c>
      <c r="O2191" s="41">
        <v>111.88</v>
      </c>
      <c r="P2191" s="41">
        <v>100</v>
      </c>
      <c r="Q2191" s="42">
        <v>1.0327</v>
      </c>
      <c r="R2191" s="43">
        <v>45909</v>
      </c>
      <c r="S2191" s="43">
        <v>47735</v>
      </c>
      <c r="T2191" s="216">
        <v>141</v>
      </c>
      <c r="U2191" s="216">
        <v>122</v>
      </c>
    </row>
    <row r="2192" spans="1:21">
      <c r="A2192" s="39">
        <v>2191</v>
      </c>
      <c r="B2192" s="39">
        <v>3284</v>
      </c>
      <c r="C2192" s="40">
        <v>32843</v>
      </c>
      <c r="D2192" s="40" t="s">
        <v>2194</v>
      </c>
      <c r="E2192" s="41">
        <v>7</v>
      </c>
      <c r="F2192" s="41" t="s">
        <v>2371</v>
      </c>
      <c r="G2192" s="41">
        <v>2</v>
      </c>
      <c r="H2192" s="41">
        <v>23.91</v>
      </c>
      <c r="I2192" s="41">
        <v>3</v>
      </c>
      <c r="J2192" s="41" t="s">
        <v>2364</v>
      </c>
      <c r="K2192" s="41" t="s">
        <v>2252</v>
      </c>
      <c r="L2192" s="41" t="s">
        <v>2253</v>
      </c>
      <c r="M2192" s="41" t="s">
        <v>4234</v>
      </c>
      <c r="N2192" s="41">
        <v>10.8</v>
      </c>
      <c r="O2192" s="41">
        <v>100</v>
      </c>
      <c r="P2192" s="41">
        <v>100</v>
      </c>
      <c r="Q2192" s="42">
        <v>1.0501</v>
      </c>
      <c r="R2192" s="43">
        <v>45915</v>
      </c>
      <c r="S2192" s="43">
        <v>47011</v>
      </c>
      <c r="T2192" s="216">
        <v>121</v>
      </c>
      <c r="U2192" s="216">
        <v>98.3</v>
      </c>
    </row>
    <row r="2193" spans="1:21">
      <c r="A2193" s="39">
        <v>2192</v>
      </c>
      <c r="B2193" s="39">
        <v>4168</v>
      </c>
      <c r="C2193" s="40">
        <v>41684</v>
      </c>
      <c r="D2193" s="40" t="s">
        <v>2195</v>
      </c>
      <c r="E2193" s="41" t="s">
        <v>3649</v>
      </c>
      <c r="F2193" s="41" t="s">
        <v>2369</v>
      </c>
      <c r="G2193" s="41">
        <v>5</v>
      </c>
      <c r="H2193" s="41">
        <v>24</v>
      </c>
      <c r="I2193" s="41">
        <v>3</v>
      </c>
      <c r="J2193" s="41" t="s">
        <v>2366</v>
      </c>
      <c r="K2193" s="41" t="s">
        <v>2238</v>
      </c>
      <c r="L2193" s="41" t="s">
        <v>2237</v>
      </c>
      <c r="M2193" s="41" t="s">
        <v>4593</v>
      </c>
      <c r="N2193" s="41">
        <v>11.3</v>
      </c>
      <c r="O2193" s="41">
        <v>109.13</v>
      </c>
      <c r="P2193" s="41">
        <v>100</v>
      </c>
      <c r="Q2193" s="42">
        <v>1.0202</v>
      </c>
      <c r="R2193" s="43">
        <v>45918</v>
      </c>
      <c r="S2193" s="43">
        <v>47014</v>
      </c>
      <c r="T2193" s="216">
        <v>117.5</v>
      </c>
      <c r="U2193" s="216">
        <v>108.5</v>
      </c>
    </row>
    <row r="2194" spans="1:21">
      <c r="A2194" s="39">
        <v>2193</v>
      </c>
      <c r="B2194" s="39">
        <v>4438</v>
      </c>
      <c r="C2194" s="40">
        <v>44383</v>
      </c>
      <c r="D2194" s="40" t="s">
        <v>2196</v>
      </c>
      <c r="E2194" s="41">
        <v>4</v>
      </c>
      <c r="F2194" s="41" t="s">
        <v>2371</v>
      </c>
      <c r="G2194" s="41">
        <v>8</v>
      </c>
      <c r="H2194" s="41">
        <v>76</v>
      </c>
      <c r="I2194" s="41">
        <v>3</v>
      </c>
      <c r="J2194" s="41" t="s">
        <v>2366</v>
      </c>
      <c r="K2194" s="41" t="s">
        <v>2236</v>
      </c>
      <c r="L2194" s="41" t="s">
        <v>2235</v>
      </c>
      <c r="M2194" s="41" t="s">
        <v>7798</v>
      </c>
      <c r="N2194" s="41">
        <v>10.3</v>
      </c>
      <c r="O2194" s="41">
        <v>102.1</v>
      </c>
      <c r="P2194" s="41">
        <v>100</v>
      </c>
      <c r="Q2194" s="42">
        <v>1.0270300000000001</v>
      </c>
      <c r="R2194" s="43">
        <v>45930</v>
      </c>
      <c r="S2194" s="43">
        <v>47026</v>
      </c>
      <c r="T2194" s="216">
        <v>117</v>
      </c>
      <c r="U2194" s="216">
        <v>101.8</v>
      </c>
    </row>
    <row r="2195" spans="1:21">
      <c r="A2195" s="39">
        <v>2194</v>
      </c>
      <c r="B2195" s="39">
        <v>4722</v>
      </c>
      <c r="C2195" s="40">
        <v>47223</v>
      </c>
      <c r="D2195" s="40" t="s">
        <v>2197</v>
      </c>
      <c r="E2195" s="41">
        <v>5</v>
      </c>
      <c r="F2195" s="41" t="s">
        <v>2371</v>
      </c>
      <c r="G2195" s="41">
        <v>5</v>
      </c>
      <c r="H2195" s="41">
        <v>141.30000000000001</v>
      </c>
      <c r="I2195" s="41">
        <v>3</v>
      </c>
      <c r="J2195" s="41" t="s">
        <v>2364</v>
      </c>
      <c r="K2195" s="41" t="s">
        <v>2257</v>
      </c>
      <c r="L2195" s="41" t="s">
        <v>2285</v>
      </c>
      <c r="M2195" s="41" t="s">
        <v>7799</v>
      </c>
      <c r="N2195" s="41">
        <v>10.1</v>
      </c>
      <c r="O2195" s="41">
        <v>102</v>
      </c>
      <c r="P2195" s="41">
        <v>100</v>
      </c>
      <c r="Q2195" s="42">
        <v>1.0509999999999999</v>
      </c>
      <c r="R2195" s="43">
        <v>45931</v>
      </c>
      <c r="S2195" s="43">
        <v>47027</v>
      </c>
      <c r="T2195" s="216">
        <v>147</v>
      </c>
      <c r="U2195" s="216">
        <v>123.4</v>
      </c>
    </row>
    <row r="2196" spans="1:21">
      <c r="A2196" s="39">
        <v>2195</v>
      </c>
      <c r="B2196" s="39">
        <v>3687</v>
      </c>
      <c r="C2196" s="40">
        <v>36872</v>
      </c>
      <c r="D2196" s="40" t="s">
        <v>2198</v>
      </c>
      <c r="E2196" s="41">
        <v>5</v>
      </c>
      <c r="F2196" s="41" t="s">
        <v>2371</v>
      </c>
      <c r="G2196" s="41">
        <v>4</v>
      </c>
      <c r="H2196" s="41">
        <v>75.900000000000006</v>
      </c>
      <c r="I2196" s="41">
        <v>3</v>
      </c>
      <c r="J2196" s="41" t="s">
        <v>2366</v>
      </c>
      <c r="K2196" s="41" t="s">
        <v>2266</v>
      </c>
      <c r="L2196" s="41" t="s">
        <v>2268</v>
      </c>
      <c r="M2196" s="41" t="s">
        <v>7800</v>
      </c>
      <c r="N2196" s="41">
        <v>3</v>
      </c>
      <c r="O2196" s="41">
        <v>104.51</v>
      </c>
      <c r="P2196" s="41">
        <v>100</v>
      </c>
      <c r="Q2196" s="42">
        <v>1.0296000000000001</v>
      </c>
      <c r="R2196" s="43">
        <v>45932</v>
      </c>
      <c r="S2196" s="43">
        <v>47028</v>
      </c>
      <c r="T2196" s="216">
        <v>112.9</v>
      </c>
      <c r="U2196" s="216">
        <v>104.5</v>
      </c>
    </row>
    <row r="2197" spans="1:21">
      <c r="A2197" s="39">
        <v>2196</v>
      </c>
      <c r="B2197" s="39">
        <v>6957</v>
      </c>
      <c r="C2197" s="40">
        <v>69571</v>
      </c>
      <c r="D2197" s="40" t="s">
        <v>7164</v>
      </c>
      <c r="E2197" s="41">
        <v>5</v>
      </c>
      <c r="F2197" s="41" t="s">
        <v>2371</v>
      </c>
      <c r="G2197" s="41">
        <v>10</v>
      </c>
      <c r="H2197" s="41">
        <v>190</v>
      </c>
      <c r="I2197" s="41">
        <v>3</v>
      </c>
      <c r="J2197" s="41" t="s">
        <v>2364</v>
      </c>
      <c r="K2197" s="41" t="s">
        <v>2236</v>
      </c>
      <c r="L2197" s="41" t="s">
        <v>2253</v>
      </c>
      <c r="M2197" s="41" t="s">
        <v>7801</v>
      </c>
      <c r="N2197" s="41">
        <v>5.55</v>
      </c>
      <c r="O2197" s="41">
        <v>100.5</v>
      </c>
      <c r="P2197" s="41">
        <v>100</v>
      </c>
      <c r="Q2197" s="42">
        <v>1.0556000000000001</v>
      </c>
      <c r="R2197" s="43">
        <v>45932</v>
      </c>
      <c r="S2197" s="43">
        <v>47028</v>
      </c>
      <c r="T2197" s="216">
        <v>122.5</v>
      </c>
      <c r="U2197" s="216">
        <v>103</v>
      </c>
    </row>
    <row r="2198" spans="1:21">
      <c r="A2198" s="39">
        <v>2197</v>
      </c>
      <c r="B2198" s="39">
        <v>3687</v>
      </c>
      <c r="C2198" s="40">
        <v>36873</v>
      </c>
      <c r="D2198" s="40" t="s">
        <v>2200</v>
      </c>
      <c r="E2198" s="41">
        <v>5</v>
      </c>
      <c r="F2198" s="41" t="s">
        <v>2371</v>
      </c>
      <c r="G2198" s="41">
        <v>2</v>
      </c>
      <c r="H2198" s="41">
        <v>80.099999999999994</v>
      </c>
      <c r="I2198" s="41">
        <v>3</v>
      </c>
      <c r="J2198" s="41" t="s">
        <v>2364</v>
      </c>
      <c r="K2198" s="41" t="s">
        <v>2266</v>
      </c>
      <c r="L2198" s="41" t="s">
        <v>2268</v>
      </c>
      <c r="M2198" s="41" t="s">
        <v>7800</v>
      </c>
      <c r="N2198" s="41">
        <v>3</v>
      </c>
      <c r="O2198" s="41">
        <v>100</v>
      </c>
      <c r="P2198" s="41">
        <v>100</v>
      </c>
      <c r="Q2198" s="42">
        <v>1.0604</v>
      </c>
      <c r="R2198" s="43">
        <v>45933</v>
      </c>
      <c r="S2198" s="43">
        <v>47029</v>
      </c>
      <c r="T2198" s="216">
        <v>110</v>
      </c>
      <c r="U2198" s="216">
        <v>100.5</v>
      </c>
    </row>
    <row r="2199" spans="1:21">
      <c r="A2199" s="39">
        <v>2198</v>
      </c>
      <c r="B2199" s="39">
        <v>1256</v>
      </c>
      <c r="C2199" s="40">
        <v>12561</v>
      </c>
      <c r="D2199" s="40" t="s">
        <v>7165</v>
      </c>
      <c r="E2199" s="41">
        <v>5</v>
      </c>
      <c r="F2199" s="41" t="s">
        <v>2371</v>
      </c>
      <c r="G2199" s="41">
        <v>2</v>
      </c>
      <c r="H2199" s="41">
        <v>190</v>
      </c>
      <c r="I2199" s="41">
        <v>3</v>
      </c>
      <c r="J2199" s="41" t="s">
        <v>2364</v>
      </c>
      <c r="K2199" s="41" t="s">
        <v>2259</v>
      </c>
      <c r="L2199" s="41" t="s">
        <v>2260</v>
      </c>
      <c r="M2199" s="41" t="s">
        <v>7802</v>
      </c>
      <c r="N2199" s="41">
        <v>3.38</v>
      </c>
      <c r="O2199" s="41">
        <v>101.5</v>
      </c>
      <c r="P2199" s="41">
        <v>100</v>
      </c>
      <c r="Q2199" s="42">
        <v>1.1143700000000001</v>
      </c>
      <c r="R2199" s="43">
        <v>45938</v>
      </c>
      <c r="S2199" s="43">
        <v>47034</v>
      </c>
      <c r="T2199" s="216">
        <v>104</v>
      </c>
      <c r="U2199" s="216">
        <v>95.65</v>
      </c>
    </row>
    <row r="2200" spans="1:21">
      <c r="A2200" s="39">
        <v>2199</v>
      </c>
      <c r="B2200" s="39">
        <v>2753</v>
      </c>
      <c r="C2200" s="40">
        <v>27531</v>
      </c>
      <c r="D2200" s="40" t="s">
        <v>2202</v>
      </c>
      <c r="E2200" s="41">
        <v>4</v>
      </c>
      <c r="F2200" s="41" t="s">
        <v>2371</v>
      </c>
      <c r="G2200" s="41">
        <v>8</v>
      </c>
      <c r="H2200" s="41">
        <v>212</v>
      </c>
      <c r="I2200" s="41">
        <v>3</v>
      </c>
      <c r="J2200" s="41" t="s">
        <v>2364</v>
      </c>
      <c r="K2200" s="41" t="s">
        <v>2247</v>
      </c>
      <c r="L2200" s="41" t="s">
        <v>2240</v>
      </c>
      <c r="M2200" s="41" t="s">
        <v>7803</v>
      </c>
      <c r="N2200" s="41">
        <v>6.66</v>
      </c>
      <c r="O2200" s="41">
        <v>100.5</v>
      </c>
      <c r="P2200" s="41">
        <v>100</v>
      </c>
      <c r="Q2200" s="42">
        <v>1.0521</v>
      </c>
      <c r="R2200" s="43">
        <v>45939</v>
      </c>
      <c r="S2200" s="43">
        <v>47035</v>
      </c>
      <c r="T2200" s="216">
        <v>117</v>
      </c>
      <c r="U2200" s="216">
        <v>107.25</v>
      </c>
    </row>
    <row r="2201" spans="1:21">
      <c r="A2201" s="39">
        <v>2200</v>
      </c>
      <c r="B2201" s="39">
        <v>5201</v>
      </c>
      <c r="C2201" s="40">
        <v>52011</v>
      </c>
      <c r="D2201" s="40" t="s">
        <v>2203</v>
      </c>
      <c r="E2201" s="41" t="s">
        <v>3733</v>
      </c>
      <c r="F2201" s="41" t="s">
        <v>2369</v>
      </c>
      <c r="G2201" s="41">
        <v>10</v>
      </c>
      <c r="H2201" s="41">
        <v>41.2</v>
      </c>
      <c r="I2201" s="41">
        <v>3</v>
      </c>
      <c r="J2201" s="41" t="s">
        <v>2366</v>
      </c>
      <c r="K2201" s="41" t="s">
        <v>2259</v>
      </c>
      <c r="L2201" s="41" t="s">
        <v>2294</v>
      </c>
      <c r="M2201" s="41" t="s">
        <v>7804</v>
      </c>
      <c r="N2201" s="41">
        <v>3.1</v>
      </c>
      <c r="O2201" s="41">
        <v>112.96</v>
      </c>
      <c r="P2201" s="41">
        <v>100</v>
      </c>
      <c r="Q2201" s="42">
        <v>1.0378000000000001</v>
      </c>
      <c r="R2201" s="43">
        <v>45945</v>
      </c>
      <c r="S2201" s="43">
        <v>47041</v>
      </c>
      <c r="T2201" s="216">
        <v>132</v>
      </c>
      <c r="U2201" s="216">
        <v>115.8</v>
      </c>
    </row>
    <row r="2202" spans="1:21">
      <c r="A2202" s="39">
        <v>2201</v>
      </c>
      <c r="B2202" s="39">
        <v>6219</v>
      </c>
      <c r="C2202" s="40">
        <v>62194</v>
      </c>
      <c r="D2202" s="40" t="s">
        <v>2204</v>
      </c>
      <c r="E2202" s="41" t="s">
        <v>3654</v>
      </c>
      <c r="F2202" s="41" t="s">
        <v>2369</v>
      </c>
      <c r="G2202" s="41">
        <v>5</v>
      </c>
      <c r="H2202" s="41">
        <v>21.17</v>
      </c>
      <c r="I2202" s="41">
        <v>3</v>
      </c>
      <c r="J2202" s="41" t="s">
        <v>2366</v>
      </c>
      <c r="K2202" s="41" t="s">
        <v>2238</v>
      </c>
      <c r="L2202" s="41" t="s">
        <v>2255</v>
      </c>
      <c r="M2202" s="41" t="s">
        <v>7805</v>
      </c>
      <c r="N2202" s="41">
        <v>12.5</v>
      </c>
      <c r="O2202" s="41">
        <v>103.05</v>
      </c>
      <c r="P2202" s="41">
        <v>100.75190000000001</v>
      </c>
      <c r="Q2202" s="42">
        <v>1.05</v>
      </c>
      <c r="R2202" s="43">
        <v>45946</v>
      </c>
      <c r="S2202" s="43">
        <v>47042</v>
      </c>
      <c r="T2202" s="216">
        <v>118.45</v>
      </c>
      <c r="U2202" s="216">
        <v>103.15</v>
      </c>
    </row>
    <row r="2203" spans="1:21">
      <c r="A2203" s="39">
        <v>2202</v>
      </c>
      <c r="B2203" s="39">
        <v>6163</v>
      </c>
      <c r="C2203" s="40">
        <v>61635</v>
      </c>
      <c r="D2203" s="40" t="s">
        <v>2205</v>
      </c>
      <c r="E2203" s="41">
        <v>7</v>
      </c>
      <c r="F2203" s="41" t="s">
        <v>2371</v>
      </c>
      <c r="G2203" s="41">
        <v>3</v>
      </c>
      <c r="H2203" s="41">
        <v>25.02</v>
      </c>
      <c r="I2203" s="41">
        <v>3</v>
      </c>
      <c r="J2203" s="41" t="s">
        <v>2364</v>
      </c>
      <c r="K2203" s="41" t="s">
        <v>2238</v>
      </c>
      <c r="L2203" s="41" t="s">
        <v>2262</v>
      </c>
      <c r="M2203" s="41" t="s">
        <v>7806</v>
      </c>
      <c r="N2203" s="41">
        <v>14.2</v>
      </c>
      <c r="O2203" s="41">
        <v>100</v>
      </c>
      <c r="P2203" s="41">
        <v>100</v>
      </c>
      <c r="Q2203" s="42">
        <v>1.0501</v>
      </c>
      <c r="R2203" s="43">
        <v>45946</v>
      </c>
      <c r="S2203" s="43">
        <v>47042</v>
      </c>
      <c r="T2203" s="216">
        <v>152</v>
      </c>
      <c r="U2203" s="216">
        <v>100.15</v>
      </c>
    </row>
    <row r="2204" spans="1:21">
      <c r="A2204" s="39">
        <v>2203</v>
      </c>
      <c r="B2204" s="39">
        <v>2753</v>
      </c>
      <c r="C2204" s="40">
        <v>27532</v>
      </c>
      <c r="D2204" s="40" t="s">
        <v>2206</v>
      </c>
      <c r="E2204" s="41">
        <v>4</v>
      </c>
      <c r="F2204" s="41" t="s">
        <v>2371</v>
      </c>
      <c r="G2204" s="41">
        <v>2</v>
      </c>
      <c r="H2204" s="41">
        <v>210</v>
      </c>
      <c r="I2204" s="41">
        <v>3</v>
      </c>
      <c r="J2204" s="41" t="s">
        <v>2366</v>
      </c>
      <c r="K2204" s="41" t="s">
        <v>2247</v>
      </c>
      <c r="L2204" s="41" t="s">
        <v>2240</v>
      </c>
      <c r="M2204" s="41" t="s">
        <v>7803</v>
      </c>
      <c r="N2204" s="41">
        <v>6.66</v>
      </c>
      <c r="O2204" s="41">
        <v>107.18</v>
      </c>
      <c r="P2204" s="41">
        <v>100</v>
      </c>
      <c r="Q2204" s="42">
        <v>1.0244</v>
      </c>
      <c r="R2204" s="43">
        <v>45950</v>
      </c>
      <c r="S2204" s="43">
        <v>47046</v>
      </c>
      <c r="T2204" s="216">
        <v>116.5</v>
      </c>
      <c r="U2204" s="216">
        <v>106.5</v>
      </c>
    </row>
    <row r="2205" spans="1:21">
      <c r="A2205" s="39">
        <v>2204</v>
      </c>
      <c r="B2205" s="39">
        <v>7713</v>
      </c>
      <c r="C2205" s="40">
        <v>77131</v>
      </c>
      <c r="D2205" s="40" t="s">
        <v>2207</v>
      </c>
      <c r="E2205" s="41">
        <v>6</v>
      </c>
      <c r="F2205" s="41" t="s">
        <v>2371</v>
      </c>
      <c r="G2205" s="41">
        <v>5</v>
      </c>
      <c r="H2205" s="41">
        <v>73.900000000000006</v>
      </c>
      <c r="I2205" s="41">
        <v>3</v>
      </c>
      <c r="J2205" s="41" t="s">
        <v>2366</v>
      </c>
      <c r="K2205" s="41" t="s">
        <v>2254</v>
      </c>
      <c r="L2205" s="41" t="s">
        <v>2237</v>
      </c>
      <c r="M2205" s="41" t="e">
        <v>#N/A</v>
      </c>
      <c r="N2205" s="41">
        <v>4.5</v>
      </c>
      <c r="O2205" s="41">
        <v>103.84</v>
      </c>
      <c r="P2205" s="41">
        <v>101.05370000000001</v>
      </c>
      <c r="Q2205" s="42">
        <v>1.0206999999999999</v>
      </c>
      <c r="R2205" s="43">
        <v>45950</v>
      </c>
      <c r="S2205" s="43">
        <v>47046</v>
      </c>
      <c r="T2205" s="216">
        <v>107.5</v>
      </c>
      <c r="U2205" s="216">
        <v>102</v>
      </c>
    </row>
    <row r="2206" spans="1:21">
      <c r="A2206" s="39">
        <v>2205</v>
      </c>
      <c r="B2206" s="39">
        <v>6209</v>
      </c>
      <c r="C2206" s="40">
        <v>62093</v>
      </c>
      <c r="D2206" s="40" t="s">
        <v>2208</v>
      </c>
      <c r="E2206" s="41" t="s">
        <v>3705</v>
      </c>
      <c r="F2206" s="41" t="s">
        <v>2369</v>
      </c>
      <c r="G2206" s="41">
        <v>4.5</v>
      </c>
      <c r="H2206" s="41">
        <v>38.6</v>
      </c>
      <c r="I2206" s="41">
        <v>3</v>
      </c>
      <c r="J2206" s="41" t="s">
        <v>2366</v>
      </c>
      <c r="K2206" s="41" t="s">
        <v>2263</v>
      </c>
      <c r="L2206" s="41" t="s">
        <v>2261</v>
      </c>
      <c r="M2206" s="41" t="s">
        <v>7807</v>
      </c>
      <c r="N2206" s="41">
        <v>17.399999999999999</v>
      </c>
      <c r="O2206" s="41">
        <v>115.02</v>
      </c>
      <c r="P2206" s="41">
        <v>100</v>
      </c>
      <c r="Q2206" s="42">
        <v>1.05</v>
      </c>
      <c r="R2206" s="43">
        <v>45953</v>
      </c>
      <c r="S2206" s="43">
        <v>47049</v>
      </c>
      <c r="T2206" s="216">
        <v>157</v>
      </c>
      <c r="U2206" s="216">
        <v>118</v>
      </c>
    </row>
    <row r="2207" spans="1:21">
      <c r="A2207" s="39">
        <v>2206</v>
      </c>
      <c r="B2207" s="39">
        <v>4113</v>
      </c>
      <c r="C2207" s="40">
        <v>41135</v>
      </c>
      <c r="D2207" s="40" t="s">
        <v>2209</v>
      </c>
      <c r="E2207" s="41" t="s">
        <v>3493</v>
      </c>
      <c r="F2207" s="41" t="s">
        <v>2369</v>
      </c>
      <c r="G2207" s="41">
        <v>4</v>
      </c>
      <c r="H2207" s="41">
        <v>26.3</v>
      </c>
      <c r="I2207" s="41">
        <v>5</v>
      </c>
      <c r="J2207" s="41" t="s">
        <v>2366</v>
      </c>
      <c r="K2207" s="41" t="s">
        <v>2269</v>
      </c>
      <c r="L2207" s="41" t="s">
        <v>2255</v>
      </c>
      <c r="M2207" s="41" t="s">
        <v>7805</v>
      </c>
      <c r="N2207" s="41">
        <v>23.1</v>
      </c>
      <c r="O2207" s="41">
        <v>102</v>
      </c>
      <c r="P2207" s="41">
        <v>100</v>
      </c>
      <c r="Q2207" s="42">
        <v>1.1004</v>
      </c>
      <c r="R2207" s="43">
        <v>45957</v>
      </c>
      <c r="S2207" s="43">
        <v>47783</v>
      </c>
      <c r="T2207" s="216">
        <v>108.55</v>
      </c>
      <c r="U2207" s="216">
        <v>103.5</v>
      </c>
    </row>
    <row r="2208" spans="1:21">
      <c r="A2208" s="39">
        <v>2207</v>
      </c>
      <c r="B2208" s="39">
        <v>3551</v>
      </c>
      <c r="C2208" s="40">
        <v>35513</v>
      </c>
      <c r="D2208" s="40" t="s">
        <v>2210</v>
      </c>
      <c r="E2208" s="41">
        <v>5</v>
      </c>
      <c r="F2208" s="41" t="s">
        <v>2371</v>
      </c>
      <c r="G2208" s="41">
        <v>5</v>
      </c>
      <c r="H2208" s="41">
        <v>173</v>
      </c>
      <c r="I2208" s="41">
        <v>3</v>
      </c>
      <c r="J2208" s="41" t="s">
        <v>2366</v>
      </c>
      <c r="K2208" s="41" t="s">
        <v>2236</v>
      </c>
      <c r="L2208" s="41" t="s">
        <v>2273</v>
      </c>
      <c r="M2208" s="41" t="s">
        <v>7808</v>
      </c>
      <c r="N2208" s="41">
        <v>6.2</v>
      </c>
      <c r="O2208" s="41">
        <v>114.42</v>
      </c>
      <c r="P2208" s="41">
        <v>100</v>
      </c>
      <c r="Q2208" s="42">
        <v>1.036</v>
      </c>
      <c r="R2208" s="43">
        <v>45958</v>
      </c>
      <c r="S2208" s="43">
        <v>47054</v>
      </c>
      <c r="T2208" s="216">
        <v>123.5</v>
      </c>
      <c r="U2208" s="216">
        <v>117.3</v>
      </c>
    </row>
    <row r="2209" spans="1:21">
      <c r="A2209" s="39">
        <v>2208</v>
      </c>
      <c r="B2209" s="39">
        <v>3684</v>
      </c>
      <c r="C2209" s="40">
        <v>36841</v>
      </c>
      <c r="D2209" s="40" t="s">
        <v>2211</v>
      </c>
      <c r="E2209" s="41">
        <v>6</v>
      </c>
      <c r="F2209" s="41" t="s">
        <v>2371</v>
      </c>
      <c r="G2209" s="41">
        <v>3</v>
      </c>
      <c r="H2209" s="41">
        <v>50.7</v>
      </c>
      <c r="I2209" s="41">
        <v>3</v>
      </c>
      <c r="J2209" s="41" t="s">
        <v>2364</v>
      </c>
      <c r="K2209" s="41" t="s">
        <v>2249</v>
      </c>
      <c r="L2209" s="41" t="s">
        <v>2262</v>
      </c>
      <c r="M2209" s="41" t="s">
        <v>7809</v>
      </c>
      <c r="N2209" s="41">
        <v>3</v>
      </c>
      <c r="O2209" s="41">
        <v>101</v>
      </c>
      <c r="P2209" s="41">
        <v>100</v>
      </c>
      <c r="Q2209" s="42">
        <v>1.0501</v>
      </c>
      <c r="R2209" s="43">
        <v>45958</v>
      </c>
      <c r="S2209" s="43">
        <v>47054</v>
      </c>
      <c r="T2209" s="216">
        <v>122.9</v>
      </c>
      <c r="U2209" s="216">
        <v>105.5</v>
      </c>
    </row>
    <row r="2210" spans="1:21">
      <c r="A2210" s="39">
        <v>2209</v>
      </c>
      <c r="B2210" s="39">
        <v>3037</v>
      </c>
      <c r="C2210" s="40">
        <v>30371</v>
      </c>
      <c r="D2210" s="40" t="s">
        <v>2212</v>
      </c>
      <c r="E2210" s="41">
        <v>4</v>
      </c>
      <c r="F2210" s="41" t="s">
        <v>2371</v>
      </c>
      <c r="G2210" s="41">
        <v>40</v>
      </c>
      <c r="H2210" s="41">
        <v>165.4</v>
      </c>
      <c r="I2210" s="41">
        <v>5</v>
      </c>
      <c r="J2210" s="41" t="s">
        <v>2364</v>
      </c>
      <c r="K2210" s="41" t="s">
        <v>2263</v>
      </c>
      <c r="L2210" s="41" t="s">
        <v>2239</v>
      </c>
      <c r="M2210" s="41" t="s">
        <v>7810</v>
      </c>
      <c r="N2210" s="41">
        <v>152.96</v>
      </c>
      <c r="O2210" s="41">
        <v>101</v>
      </c>
      <c r="P2210" s="41"/>
      <c r="Q2210" s="42">
        <v>1.04</v>
      </c>
      <c r="R2210" s="43">
        <v>45964</v>
      </c>
      <c r="S2210" s="43">
        <v>47790</v>
      </c>
      <c r="T2210" s="216">
        <v>135</v>
      </c>
      <c r="U2210" s="216">
        <v>111.1</v>
      </c>
    </row>
    <row r="2211" spans="1:21">
      <c r="A2211" s="39">
        <v>2210</v>
      </c>
      <c r="B2211" s="39">
        <v>6190</v>
      </c>
      <c r="C2211" s="40">
        <v>61907</v>
      </c>
      <c r="D2211" s="40" t="s">
        <v>2213</v>
      </c>
      <c r="E2211" s="41">
        <v>6</v>
      </c>
      <c r="F2211" s="41" t="s">
        <v>2371</v>
      </c>
      <c r="G2211" s="41">
        <v>10</v>
      </c>
      <c r="H2211" s="41">
        <v>41.7</v>
      </c>
      <c r="I2211" s="41">
        <v>3</v>
      </c>
      <c r="J2211" s="41" t="s">
        <v>2366</v>
      </c>
      <c r="K2211" s="41" t="s">
        <v>2256</v>
      </c>
      <c r="L2211" s="41" t="s">
        <v>2262</v>
      </c>
      <c r="M2211" s="41" t="s">
        <v>7811</v>
      </c>
      <c r="N2211" s="41">
        <v>18.559999999999999</v>
      </c>
      <c r="O2211" s="41" t="s">
        <v>2373</v>
      </c>
      <c r="P2211" s="41" t="s">
        <v>2373</v>
      </c>
      <c r="Q2211" s="42">
        <v>1.0178</v>
      </c>
      <c r="R2211" s="43"/>
      <c r="S2211" s="43"/>
      <c r="T2211" s="216">
        <v>121</v>
      </c>
      <c r="U2211" s="216">
        <v>109</v>
      </c>
    </row>
    <row r="2212" spans="1:21">
      <c r="A2212" s="39">
        <v>2211</v>
      </c>
      <c r="B2212" s="39">
        <v>6274</v>
      </c>
      <c r="C2212" s="40">
        <v>62745</v>
      </c>
      <c r="D2212" s="40" t="s">
        <v>2214</v>
      </c>
      <c r="E2212" s="41">
        <v>4</v>
      </c>
      <c r="F2212" s="41" t="s">
        <v>2371</v>
      </c>
      <c r="G2212" s="41">
        <v>40</v>
      </c>
      <c r="H2212" s="41">
        <v>386</v>
      </c>
      <c r="I2212" s="41">
        <v>5</v>
      </c>
      <c r="J2212" s="41" t="s">
        <v>2364</v>
      </c>
      <c r="K2212" s="41" t="s">
        <v>2241</v>
      </c>
      <c r="L2212" s="41" t="s">
        <v>2239</v>
      </c>
      <c r="M2212" s="41" t="s">
        <v>7812</v>
      </c>
      <c r="N2212" s="41">
        <v>28.87</v>
      </c>
      <c r="O2212" s="41" t="s">
        <v>2373</v>
      </c>
      <c r="P2212" s="41" t="s">
        <v>2373</v>
      </c>
      <c r="Q2212" s="42"/>
      <c r="R2212" s="43"/>
      <c r="S2212" s="43"/>
      <c r="T2212" s="216">
        <v>134</v>
      </c>
      <c r="U2212" s="216">
        <v>118.8</v>
      </c>
    </row>
    <row r="2213" spans="1:21">
      <c r="A2213" s="39">
        <v>2212</v>
      </c>
      <c r="B2213" s="39">
        <v>6191</v>
      </c>
      <c r="C2213" s="40">
        <v>61912</v>
      </c>
      <c r="D2213" s="40" t="s">
        <v>2215</v>
      </c>
      <c r="E2213" s="41">
        <v>4</v>
      </c>
      <c r="F2213" s="41" t="s">
        <v>2371</v>
      </c>
      <c r="G2213" s="41">
        <v>10</v>
      </c>
      <c r="H2213" s="41" t="s">
        <v>2373</v>
      </c>
      <c r="I2213" s="41">
        <v>3</v>
      </c>
      <c r="J2213" s="41" t="s">
        <v>2364</v>
      </c>
      <c r="K2213" s="41" t="s">
        <v>2281</v>
      </c>
      <c r="L2213" s="41" t="s">
        <v>2239</v>
      </c>
      <c r="M2213" s="41" t="s">
        <v>7813</v>
      </c>
      <c r="N2213" s="41">
        <v>49.9</v>
      </c>
      <c r="O2213" s="41" t="s">
        <v>2373</v>
      </c>
      <c r="P2213" s="41" t="s">
        <v>2373</v>
      </c>
      <c r="Q2213" s="42" t="s">
        <v>2373</v>
      </c>
      <c r="R2213" s="43" t="s">
        <v>2373</v>
      </c>
      <c r="S2213" s="43" t="s">
        <v>2373</v>
      </c>
      <c r="T2213" s="216">
        <v>0</v>
      </c>
      <c r="U2213" s="216">
        <v>0</v>
      </c>
    </row>
    <row r="2214" spans="1:21">
      <c r="A2214" s="39">
        <v>2213</v>
      </c>
      <c r="B2214" s="39">
        <v>6670</v>
      </c>
      <c r="C2214" s="40">
        <v>66702</v>
      </c>
      <c r="D2214" s="40" t="s">
        <v>2216</v>
      </c>
      <c r="E2214" s="41">
        <v>3</v>
      </c>
      <c r="F2214" s="41" t="s">
        <v>2371</v>
      </c>
      <c r="G2214" s="41">
        <v>20</v>
      </c>
      <c r="H2214" s="41" t="s">
        <v>2373</v>
      </c>
      <c r="I2214" s="41">
        <v>3</v>
      </c>
      <c r="J2214" s="41" t="s">
        <v>2366</v>
      </c>
      <c r="K2214" s="41" t="s">
        <v>2254</v>
      </c>
      <c r="L2214" s="41" t="s">
        <v>2271</v>
      </c>
      <c r="M2214" s="41" t="s">
        <v>7814</v>
      </c>
      <c r="N2214" s="41">
        <v>13.9</v>
      </c>
      <c r="O2214" s="41" t="s">
        <v>2373</v>
      </c>
      <c r="P2214" s="41" t="s">
        <v>2373</v>
      </c>
      <c r="Q2214" s="42" t="s">
        <v>2373</v>
      </c>
      <c r="R2214" s="43" t="s">
        <v>2373</v>
      </c>
      <c r="S2214" s="43" t="s">
        <v>2373</v>
      </c>
      <c r="T2214" s="216">
        <v>0</v>
      </c>
      <c r="U2214" s="216">
        <v>0</v>
      </c>
    </row>
    <row r="2215" spans="1:21">
      <c r="A2215" s="39">
        <v>2214</v>
      </c>
      <c r="B2215" s="39">
        <v>4113</v>
      </c>
      <c r="C2215" s="40">
        <v>41136</v>
      </c>
      <c r="D2215" s="40" t="s">
        <v>2217</v>
      </c>
      <c r="E2215" s="41">
        <v>7</v>
      </c>
      <c r="F2215" s="41" t="s">
        <v>2371</v>
      </c>
      <c r="G2215" s="41">
        <v>3</v>
      </c>
      <c r="H2215" s="41" t="s">
        <v>2373</v>
      </c>
      <c r="I2215" s="41">
        <v>5</v>
      </c>
      <c r="J2215" s="41" t="s">
        <v>2366</v>
      </c>
      <c r="K2215" s="41" t="s">
        <v>2269</v>
      </c>
      <c r="L2215" s="41" t="s">
        <v>2255</v>
      </c>
      <c r="M2215" s="41" t="s">
        <v>7805</v>
      </c>
      <c r="N2215" s="41">
        <v>23.1</v>
      </c>
      <c r="O2215" s="41" t="s">
        <v>2373</v>
      </c>
      <c r="P2215" s="41" t="s">
        <v>2373</v>
      </c>
      <c r="Q2215" s="42" t="s">
        <v>2373</v>
      </c>
      <c r="R2215" s="43" t="s">
        <v>2373</v>
      </c>
      <c r="S2215" s="43" t="s">
        <v>2373</v>
      </c>
      <c r="T2215" s="216">
        <v>0</v>
      </c>
      <c r="U2215" s="216">
        <v>0</v>
      </c>
    </row>
    <row r="2216" spans="1:21">
      <c r="A2216" s="39">
        <v>2215</v>
      </c>
      <c r="B2216" s="39">
        <v>2236</v>
      </c>
      <c r="C2216" s="40">
        <v>22363</v>
      </c>
      <c r="D2216" s="40" t="s">
        <v>7166</v>
      </c>
      <c r="E2216" s="41">
        <v>7</v>
      </c>
      <c r="F2216" s="41" t="s">
        <v>2371</v>
      </c>
      <c r="G2216" s="41">
        <v>4.5</v>
      </c>
      <c r="H2216" s="41" t="s">
        <v>2373</v>
      </c>
      <c r="I2216" s="41">
        <v>5</v>
      </c>
      <c r="J2216" s="41" t="s">
        <v>2364</v>
      </c>
      <c r="K2216" s="41" t="s">
        <v>2254</v>
      </c>
      <c r="L2216" s="41" t="s">
        <v>2244</v>
      </c>
      <c r="M2216" s="41" t="s">
        <v>7815</v>
      </c>
      <c r="N2216" s="41">
        <v>5.35</v>
      </c>
      <c r="O2216" s="41" t="s">
        <v>2373</v>
      </c>
      <c r="P2216" s="41" t="s">
        <v>2373</v>
      </c>
      <c r="Q2216" s="42" t="s">
        <v>2373</v>
      </c>
      <c r="R2216" s="43" t="s">
        <v>2373</v>
      </c>
      <c r="S2216" s="43" t="s">
        <v>2373</v>
      </c>
      <c r="T2216" s="216">
        <v>0</v>
      </c>
      <c r="U2216" s="216">
        <v>0</v>
      </c>
    </row>
    <row r="2217" spans="1:21">
      <c r="A2217" s="39">
        <v>2216</v>
      </c>
      <c r="B2217" s="39">
        <v>8299</v>
      </c>
      <c r="C2217" s="40">
        <v>82993</v>
      </c>
      <c r="D2217" s="40" t="s">
        <v>2219</v>
      </c>
      <c r="E2217" s="41">
        <v>3</v>
      </c>
      <c r="F2217" s="41" t="s">
        <v>2371</v>
      </c>
      <c r="G2217" s="41">
        <v>60</v>
      </c>
      <c r="H2217" s="41" t="s">
        <v>2373</v>
      </c>
      <c r="I2217" s="41">
        <v>5</v>
      </c>
      <c r="J2217" s="41" t="s">
        <v>2364</v>
      </c>
      <c r="K2217" s="41" t="s">
        <v>2236</v>
      </c>
      <c r="L2217" s="41" t="s">
        <v>2246</v>
      </c>
      <c r="M2217" s="41" t="s">
        <v>7816</v>
      </c>
      <c r="N2217" s="41">
        <v>20.7</v>
      </c>
      <c r="O2217" s="41" t="s">
        <v>2373</v>
      </c>
      <c r="P2217" s="41" t="s">
        <v>2373</v>
      </c>
      <c r="Q2217" s="42" t="s">
        <v>2373</v>
      </c>
      <c r="R2217" s="43" t="s">
        <v>2373</v>
      </c>
      <c r="S2217" s="43" t="s">
        <v>2373</v>
      </c>
      <c r="T2217" s="216">
        <v>0</v>
      </c>
      <c r="U2217" s="216">
        <v>0</v>
      </c>
    </row>
    <row r="2218" spans="1:21">
      <c r="A2218" s="39">
        <v>2217</v>
      </c>
      <c r="B2218" s="39">
        <v>3032</v>
      </c>
      <c r="C2218" s="40">
        <v>30321</v>
      </c>
      <c r="D2218" s="40" t="s">
        <v>2220</v>
      </c>
      <c r="E2218" s="41">
        <v>5</v>
      </c>
      <c r="F2218" s="41" t="s">
        <v>2371</v>
      </c>
      <c r="G2218" s="41">
        <v>10</v>
      </c>
      <c r="H2218" s="41">
        <v>105.9</v>
      </c>
      <c r="I2218" s="41">
        <v>3</v>
      </c>
      <c r="J2218" s="41" t="s">
        <v>2364</v>
      </c>
      <c r="K2218" s="41" t="s">
        <v>2238</v>
      </c>
      <c r="L2218" s="41" t="s">
        <v>2239</v>
      </c>
      <c r="M2218" s="41" t="s">
        <v>7032</v>
      </c>
      <c r="N2218" s="41">
        <v>11.33</v>
      </c>
      <c r="O2218" s="41" t="s">
        <v>2373</v>
      </c>
      <c r="P2218" s="41" t="s">
        <v>2373</v>
      </c>
      <c r="Q2218" s="42" t="s">
        <v>2373</v>
      </c>
      <c r="R2218" s="43" t="s">
        <v>2373</v>
      </c>
      <c r="S2218" s="43" t="s">
        <v>2373</v>
      </c>
      <c r="T2218" s="216">
        <v>110</v>
      </c>
      <c r="U2218" s="216">
        <v>104.4</v>
      </c>
    </row>
    <row r="2219" spans="1:21">
      <c r="A2219" s="39">
        <v>2218</v>
      </c>
      <c r="B2219" s="39">
        <v>3032</v>
      </c>
      <c r="C2219" s="40">
        <v>30322</v>
      </c>
      <c r="D2219" s="40" t="s">
        <v>2221</v>
      </c>
      <c r="E2219" s="41">
        <v>5</v>
      </c>
      <c r="F2219" s="41" t="s">
        <v>2371</v>
      </c>
      <c r="G2219" s="41">
        <v>10</v>
      </c>
      <c r="H2219" s="41">
        <v>101.9</v>
      </c>
      <c r="I2219" s="41">
        <v>3</v>
      </c>
      <c r="J2219" s="41" t="s">
        <v>2366</v>
      </c>
      <c r="K2219" s="41" t="s">
        <v>2238</v>
      </c>
      <c r="L2219" s="41" t="s">
        <v>2239</v>
      </c>
      <c r="M2219" s="41" t="s">
        <v>7032</v>
      </c>
      <c r="N2219" s="41">
        <v>11.33</v>
      </c>
      <c r="O2219" s="41" t="s">
        <v>2373</v>
      </c>
      <c r="P2219" s="41" t="s">
        <v>2373</v>
      </c>
      <c r="Q2219" s="42" t="s">
        <v>2373</v>
      </c>
      <c r="R2219" s="43" t="s">
        <v>2373</v>
      </c>
      <c r="S2219" s="43" t="s">
        <v>2373</v>
      </c>
      <c r="T2219" s="216">
        <v>108</v>
      </c>
      <c r="U2219" s="216">
        <v>105.6</v>
      </c>
    </row>
    <row r="2220" spans="1:21">
      <c r="A2220" s="39">
        <v>2219</v>
      </c>
      <c r="B2220" s="39">
        <v>2402</v>
      </c>
      <c r="C2220" s="40">
        <v>24023</v>
      </c>
      <c r="D2220" s="40" t="s">
        <v>2222</v>
      </c>
      <c r="E2220" s="41">
        <v>5</v>
      </c>
      <c r="F2220" s="41" t="s">
        <v>2371</v>
      </c>
      <c r="G2220" s="41">
        <v>10</v>
      </c>
      <c r="H2220" s="41">
        <v>55</v>
      </c>
      <c r="I2220" s="41">
        <v>3</v>
      </c>
      <c r="J2220" s="41" t="s">
        <v>2364</v>
      </c>
      <c r="K2220" s="41" t="s">
        <v>2259</v>
      </c>
      <c r="L2220" s="41" t="s">
        <v>2239</v>
      </c>
      <c r="M2220" s="41" t="s">
        <v>7033</v>
      </c>
      <c r="N2220" s="41">
        <v>30.75</v>
      </c>
      <c r="O2220" s="41" t="s">
        <v>2373</v>
      </c>
      <c r="P2220" s="41" t="s">
        <v>2373</v>
      </c>
      <c r="Q2220" s="42" t="s">
        <v>2373</v>
      </c>
      <c r="R2220" s="43" t="s">
        <v>2373</v>
      </c>
      <c r="S2220" s="43" t="s">
        <v>2373</v>
      </c>
      <c r="T2220" s="216">
        <v>112.4</v>
      </c>
      <c r="U2220" s="216">
        <v>102.65</v>
      </c>
    </row>
    <row r="2221" spans="1:21">
      <c r="A2221" s="39">
        <v>2220</v>
      </c>
      <c r="B2221" s="39">
        <v>8042</v>
      </c>
      <c r="C2221" s="40">
        <v>80426</v>
      </c>
      <c r="D2221" s="40" t="s">
        <v>2223</v>
      </c>
      <c r="E2221" s="41">
        <v>6</v>
      </c>
      <c r="F2221" s="41" t="s">
        <v>2371</v>
      </c>
      <c r="G2221" s="41">
        <v>3.5</v>
      </c>
      <c r="H2221" s="41" t="s">
        <v>2373</v>
      </c>
      <c r="I2221" s="41">
        <v>3</v>
      </c>
      <c r="J2221" s="41" t="s">
        <v>2364</v>
      </c>
      <c r="K2221" s="41" t="s">
        <v>2252</v>
      </c>
      <c r="L2221" s="41" t="s">
        <v>2239</v>
      </c>
      <c r="M2221" s="41" t="s">
        <v>7034</v>
      </c>
      <c r="N2221" s="41">
        <v>12.95</v>
      </c>
      <c r="O2221" s="41" t="s">
        <v>2373</v>
      </c>
      <c r="P2221" s="41" t="s">
        <v>2373</v>
      </c>
      <c r="Q2221" s="42" t="s">
        <v>2373</v>
      </c>
      <c r="R2221" s="43" t="s">
        <v>2373</v>
      </c>
      <c r="S2221" s="43" t="s">
        <v>2373</v>
      </c>
      <c r="T2221" s="216">
        <v>0</v>
      </c>
      <c r="U2221" s="216">
        <v>0</v>
      </c>
    </row>
    <row r="2222" spans="1:21">
      <c r="A2222" s="39">
        <v>2221</v>
      </c>
      <c r="B2222" s="39">
        <v>2368</v>
      </c>
      <c r="C2222" s="40">
        <v>23683</v>
      </c>
      <c r="D2222" s="40" t="s">
        <v>2224</v>
      </c>
      <c r="E2222" s="41">
        <v>3</v>
      </c>
      <c r="F2222" s="41" t="s">
        <v>2371</v>
      </c>
      <c r="G2222" s="41">
        <v>90</v>
      </c>
      <c r="H2222" s="41">
        <v>450</v>
      </c>
      <c r="I2222" s="41">
        <v>5</v>
      </c>
      <c r="J2222" s="41" t="s">
        <v>2366</v>
      </c>
      <c r="K2222" s="41" t="s">
        <v>2257</v>
      </c>
      <c r="L2222" s="41" t="s">
        <v>2239</v>
      </c>
      <c r="M2222" s="41" t="s">
        <v>7035</v>
      </c>
      <c r="N2222" s="41">
        <v>50.51</v>
      </c>
      <c r="O2222" s="41" t="s">
        <v>2373</v>
      </c>
      <c r="P2222" s="41" t="s">
        <v>2373</v>
      </c>
      <c r="Q2222" s="42" t="s">
        <v>2373</v>
      </c>
      <c r="R2222" s="43" t="s">
        <v>2373</v>
      </c>
      <c r="S2222" s="43" t="s">
        <v>2373</v>
      </c>
      <c r="T2222" s="216">
        <v>149</v>
      </c>
      <c r="U2222" s="216">
        <v>124.15</v>
      </c>
    </row>
    <row r="2223" spans="1:21">
      <c r="A2223" s="39">
        <v>2222</v>
      </c>
      <c r="B2223" s="39">
        <v>6796</v>
      </c>
      <c r="C2223" s="40">
        <v>67962</v>
      </c>
      <c r="D2223" s="40" t="s">
        <v>2225</v>
      </c>
      <c r="E2223" s="41">
        <v>7</v>
      </c>
      <c r="F2223" s="41" t="s">
        <v>2371</v>
      </c>
      <c r="G2223" s="41">
        <v>2</v>
      </c>
      <c r="H2223" s="41" t="s">
        <v>2373</v>
      </c>
      <c r="I2223" s="41">
        <v>3</v>
      </c>
      <c r="J2223" s="41" t="s">
        <v>2364</v>
      </c>
      <c r="K2223" s="41" t="s">
        <v>2257</v>
      </c>
      <c r="L2223" s="41" t="s">
        <v>2237</v>
      </c>
      <c r="M2223" s="41" t="s">
        <v>7036</v>
      </c>
      <c r="N2223" s="41">
        <v>3.82</v>
      </c>
      <c r="O2223" s="41" t="s">
        <v>2373</v>
      </c>
      <c r="P2223" s="41" t="s">
        <v>2373</v>
      </c>
      <c r="Q2223" s="42" t="s">
        <v>2373</v>
      </c>
      <c r="R2223" s="43" t="s">
        <v>2373</v>
      </c>
      <c r="S2223" s="43" t="s">
        <v>2373</v>
      </c>
      <c r="T2223" s="216">
        <v>0</v>
      </c>
      <c r="U2223" s="216">
        <v>0</v>
      </c>
    </row>
    <row r="2224" spans="1:21">
      <c r="A2224" s="39">
        <v>2223</v>
      </c>
      <c r="B2224" s="39">
        <v>4772</v>
      </c>
      <c r="C2224" s="40">
        <v>47721</v>
      </c>
      <c r="D2224" s="40" t="s">
        <v>2226</v>
      </c>
      <c r="E2224" s="41">
        <v>6</v>
      </c>
      <c r="F2224" s="41" t="s">
        <v>2371</v>
      </c>
      <c r="G2224" s="41">
        <v>20</v>
      </c>
      <c r="H2224" s="41">
        <v>323.8</v>
      </c>
      <c r="I2224" s="41">
        <v>3</v>
      </c>
      <c r="J2224" s="41" t="s">
        <v>2364</v>
      </c>
      <c r="K2224" s="41" t="s">
        <v>2247</v>
      </c>
      <c r="L2224" s="41" t="s">
        <v>2285</v>
      </c>
      <c r="M2224" s="41" t="s">
        <v>7037</v>
      </c>
      <c r="N2224" s="41">
        <v>14.77</v>
      </c>
      <c r="O2224" s="41" t="s">
        <v>2373</v>
      </c>
      <c r="P2224" s="41" t="s">
        <v>2373</v>
      </c>
      <c r="Q2224" s="42" t="s">
        <v>2373</v>
      </c>
      <c r="R2224" s="43" t="s">
        <v>2373</v>
      </c>
      <c r="S2224" s="43" t="s">
        <v>2373</v>
      </c>
      <c r="T2224" s="216">
        <v>117.85</v>
      </c>
      <c r="U2224" s="216">
        <v>111.1</v>
      </c>
    </row>
    <row r="2225" spans="1:21">
      <c r="A2225" s="39">
        <v>2224</v>
      </c>
      <c r="B2225" s="39">
        <v>6442</v>
      </c>
      <c r="C2225" s="40">
        <v>64422</v>
      </c>
      <c r="D2225" s="40" t="s">
        <v>2227</v>
      </c>
      <c r="E2225" s="41">
        <v>5</v>
      </c>
      <c r="F2225" s="41" t="s">
        <v>2371</v>
      </c>
      <c r="G2225" s="41">
        <v>10</v>
      </c>
      <c r="H2225" s="41" t="s">
        <v>2373</v>
      </c>
      <c r="I2225" s="41">
        <v>3</v>
      </c>
      <c r="J2225" s="41" t="s">
        <v>2364</v>
      </c>
      <c r="K2225" s="41" t="s">
        <v>2254</v>
      </c>
      <c r="L2225" s="41" t="s">
        <v>2262</v>
      </c>
      <c r="M2225" s="41" t="s">
        <v>7038</v>
      </c>
      <c r="N2225" s="41">
        <v>7.73</v>
      </c>
      <c r="O2225" s="41" t="s">
        <v>2373</v>
      </c>
      <c r="P2225" s="41" t="s">
        <v>2373</v>
      </c>
      <c r="Q2225" s="42" t="s">
        <v>2373</v>
      </c>
      <c r="R2225" s="43" t="s">
        <v>2373</v>
      </c>
      <c r="S2225" s="43" t="s">
        <v>2373</v>
      </c>
      <c r="T2225" s="216">
        <v>0</v>
      </c>
      <c r="U2225" s="216">
        <v>0</v>
      </c>
    </row>
    <row r="2226" spans="1:21">
      <c r="A2226" s="39">
        <v>2225</v>
      </c>
      <c r="B2226" s="39">
        <v>6442</v>
      </c>
      <c r="C2226" s="40">
        <v>64423</v>
      </c>
      <c r="D2226" s="40" t="s">
        <v>2228</v>
      </c>
      <c r="E2226" s="41">
        <v>5</v>
      </c>
      <c r="F2226" s="41" t="s">
        <v>2371</v>
      </c>
      <c r="G2226" s="41">
        <v>15</v>
      </c>
      <c r="H2226" s="41" t="s">
        <v>2373</v>
      </c>
      <c r="I2226" s="41">
        <v>3</v>
      </c>
      <c r="J2226" s="41" t="s">
        <v>2366</v>
      </c>
      <c r="K2226" s="41" t="s">
        <v>2254</v>
      </c>
      <c r="L2226" s="41" t="s">
        <v>2262</v>
      </c>
      <c r="M2226" s="41" t="s">
        <v>7038</v>
      </c>
      <c r="N2226" s="41">
        <v>7.73</v>
      </c>
      <c r="O2226" s="41" t="s">
        <v>2373</v>
      </c>
      <c r="P2226" s="41" t="s">
        <v>2373</v>
      </c>
      <c r="Q2226" s="42" t="s">
        <v>2373</v>
      </c>
      <c r="R2226" s="43" t="s">
        <v>2373</v>
      </c>
      <c r="S2226" s="43" t="s">
        <v>2373</v>
      </c>
      <c r="T2226" s="216">
        <v>0</v>
      </c>
      <c r="U2226" s="216">
        <v>0</v>
      </c>
    </row>
    <row r="2227" spans="1:21">
      <c r="A2227" s="39">
        <v>2226</v>
      </c>
      <c r="B2227" s="39">
        <v>6904</v>
      </c>
      <c r="C2227" s="40">
        <v>69041</v>
      </c>
      <c r="D2227" s="40" t="s">
        <v>2229</v>
      </c>
      <c r="E2227" s="41">
        <v>6</v>
      </c>
      <c r="F2227" s="41" t="s">
        <v>2371</v>
      </c>
      <c r="G2227" s="41">
        <v>2</v>
      </c>
      <c r="H2227" s="41" t="s">
        <v>2373</v>
      </c>
      <c r="I2227" s="41">
        <v>3</v>
      </c>
      <c r="J2227" s="41" t="s">
        <v>2366</v>
      </c>
      <c r="K2227" s="41" t="s">
        <v>2241</v>
      </c>
      <c r="L2227" s="41" t="s">
        <v>2253</v>
      </c>
      <c r="M2227" s="41" t="s">
        <v>7039</v>
      </c>
      <c r="N2227" s="41">
        <v>1.85</v>
      </c>
      <c r="O2227" s="41" t="s">
        <v>2373</v>
      </c>
      <c r="P2227" s="41" t="s">
        <v>2373</v>
      </c>
      <c r="Q2227" s="42" t="s">
        <v>2373</v>
      </c>
      <c r="R2227" s="43" t="s">
        <v>2373</v>
      </c>
      <c r="S2227" s="43" t="s">
        <v>2373</v>
      </c>
      <c r="T2227" s="216">
        <v>0</v>
      </c>
      <c r="U2227" s="216">
        <v>0</v>
      </c>
    </row>
    <row r="2228" spans="1:21">
      <c r="A2228" s="39">
        <v>2227</v>
      </c>
      <c r="B2228" s="39">
        <v>6890</v>
      </c>
      <c r="C2228" s="40">
        <v>68901</v>
      </c>
      <c r="D2228" s="40" t="s">
        <v>7167</v>
      </c>
      <c r="E2228" s="41">
        <v>5</v>
      </c>
      <c r="F2228" s="41" t="s">
        <v>2371</v>
      </c>
      <c r="G2228" s="41">
        <v>45</v>
      </c>
      <c r="H2228" s="41">
        <v>246.4</v>
      </c>
      <c r="I2228" s="41">
        <v>3</v>
      </c>
      <c r="J2228" s="41" t="s">
        <v>2364</v>
      </c>
      <c r="K2228" s="41" t="s">
        <v>2257</v>
      </c>
      <c r="L2228" s="41" t="s">
        <v>2271</v>
      </c>
      <c r="M2228" s="41" t="s">
        <v>7040</v>
      </c>
      <c r="N2228" s="41">
        <v>24.94</v>
      </c>
      <c r="O2228" s="41" t="s">
        <v>2373</v>
      </c>
      <c r="P2228" s="41" t="s">
        <v>2373</v>
      </c>
      <c r="Q2228" s="42" t="s">
        <v>2373</v>
      </c>
      <c r="R2228" s="43" t="s">
        <v>2373</v>
      </c>
      <c r="S2228" s="43" t="s">
        <v>2373</v>
      </c>
      <c r="T2228" s="216">
        <v>110</v>
      </c>
      <c r="U2228" s="216">
        <v>110</v>
      </c>
    </row>
    <row r="2229" spans="1:21">
      <c r="A2229" s="39">
        <v>2228</v>
      </c>
      <c r="B2229" s="39">
        <v>6890</v>
      </c>
      <c r="C2229" s="40">
        <v>68902</v>
      </c>
      <c r="D2229" s="40" t="s">
        <v>7168</v>
      </c>
      <c r="E2229" s="41">
        <v>5</v>
      </c>
      <c r="F2229" s="41" t="s">
        <v>2371</v>
      </c>
      <c r="G2229" s="41">
        <v>5</v>
      </c>
      <c r="H2229" s="41" t="s">
        <v>2373</v>
      </c>
      <c r="I2229" s="41">
        <v>3</v>
      </c>
      <c r="J2229" s="41" t="s">
        <v>2366</v>
      </c>
      <c r="K2229" s="41" t="s">
        <v>2257</v>
      </c>
      <c r="L2229" s="41" t="s">
        <v>2271</v>
      </c>
      <c r="M2229" s="41" t="s">
        <v>7040</v>
      </c>
      <c r="N2229" s="41">
        <v>24.94</v>
      </c>
      <c r="O2229" s="41" t="s">
        <v>2373</v>
      </c>
      <c r="P2229" s="41" t="s">
        <v>2373</v>
      </c>
      <c r="Q2229" s="42" t="s">
        <v>2373</v>
      </c>
      <c r="R2229" s="43" t="s">
        <v>2373</v>
      </c>
      <c r="S2229" s="43" t="s">
        <v>2373</v>
      </c>
      <c r="T2229" s="216">
        <v>0</v>
      </c>
      <c r="U2229" s="216">
        <v>0</v>
      </c>
    </row>
    <row r="2230" spans="1:21">
      <c r="A2230" s="39">
        <v>2229</v>
      </c>
      <c r="B2230" s="39">
        <v>3543</v>
      </c>
      <c r="C2230" s="40">
        <v>35431</v>
      </c>
      <c r="D2230" s="40" t="s">
        <v>2232</v>
      </c>
      <c r="E2230" s="41" t="s">
        <v>3705</v>
      </c>
      <c r="F2230" s="41" t="s">
        <v>2369</v>
      </c>
      <c r="G2230" s="41">
        <v>4</v>
      </c>
      <c r="H2230" s="41" t="s">
        <v>2373</v>
      </c>
      <c r="I2230" s="41">
        <v>3</v>
      </c>
      <c r="J2230" s="41" t="s">
        <v>2366</v>
      </c>
      <c r="K2230" s="41" t="s">
        <v>2250</v>
      </c>
      <c r="L2230" s="41" t="s">
        <v>2261</v>
      </c>
      <c r="M2230" s="41" t="s">
        <v>7041</v>
      </c>
      <c r="N2230" s="41">
        <v>8.93</v>
      </c>
      <c r="O2230" s="41" t="s">
        <v>2373</v>
      </c>
      <c r="P2230" s="41" t="s">
        <v>2373</v>
      </c>
      <c r="Q2230" s="42" t="s">
        <v>2373</v>
      </c>
      <c r="R2230" s="43" t="s">
        <v>2373</v>
      </c>
      <c r="S2230" s="43" t="s">
        <v>2373</v>
      </c>
      <c r="T2230" s="216">
        <v>0</v>
      </c>
      <c r="U2230" s="216">
        <v>0</v>
      </c>
    </row>
    <row r="2231" spans="1:21">
      <c r="A2231" s="39">
        <v>2230</v>
      </c>
      <c r="B2231" s="39">
        <v>5309</v>
      </c>
      <c r="C2231" s="40">
        <v>53096</v>
      </c>
      <c r="D2231" s="40" t="s">
        <v>2233</v>
      </c>
      <c r="E2231" s="41">
        <v>6</v>
      </c>
      <c r="F2231" s="41" t="s">
        <v>2371</v>
      </c>
      <c r="G2231" s="41">
        <v>7</v>
      </c>
      <c r="H2231" s="41" t="s">
        <v>2373</v>
      </c>
      <c r="I2231" s="41">
        <v>5</v>
      </c>
      <c r="J2231" s="41" t="s">
        <v>2364</v>
      </c>
      <c r="K2231" s="41" t="s">
        <v>2257</v>
      </c>
      <c r="L2231" s="41" t="s">
        <v>2239</v>
      </c>
      <c r="M2231" s="41" t="s">
        <v>7042</v>
      </c>
      <c r="N2231" s="41">
        <v>20.440000000000001</v>
      </c>
      <c r="O2231" s="41" t="s">
        <v>2373</v>
      </c>
      <c r="P2231" s="41" t="s">
        <v>2373</v>
      </c>
      <c r="Q2231" s="42" t="s">
        <v>2373</v>
      </c>
      <c r="R2231" s="43" t="s">
        <v>2373</v>
      </c>
      <c r="S2231" s="43" t="s">
        <v>2373</v>
      </c>
      <c r="T2231" s="216">
        <v>0</v>
      </c>
      <c r="U2231" s="216">
        <v>0</v>
      </c>
    </row>
    <row r="2232" spans="1:21">
      <c r="A2232" s="39">
        <v>2231</v>
      </c>
      <c r="B2232" s="39">
        <v>5309</v>
      </c>
      <c r="C2232" s="40">
        <v>53097</v>
      </c>
      <c r="D2232" s="40" t="s">
        <v>2234</v>
      </c>
      <c r="E2232" s="41">
        <v>6</v>
      </c>
      <c r="F2232" s="41" t="s">
        <v>2371</v>
      </c>
      <c r="G2232" s="41">
        <v>5</v>
      </c>
      <c r="H2232" s="41" t="s">
        <v>2373</v>
      </c>
      <c r="I2232" s="41">
        <v>5</v>
      </c>
      <c r="J2232" s="41" t="s">
        <v>2366</v>
      </c>
      <c r="K2232" s="41" t="s">
        <v>2257</v>
      </c>
      <c r="L2232" s="41" t="s">
        <v>2239</v>
      </c>
      <c r="M2232" s="41" t="s">
        <v>7042</v>
      </c>
      <c r="N2232" s="41">
        <v>20.440000000000001</v>
      </c>
      <c r="O2232" s="41" t="s">
        <v>2373</v>
      </c>
      <c r="P2232" s="41" t="s">
        <v>2373</v>
      </c>
      <c r="Q2232" s="42" t="s">
        <v>2373</v>
      </c>
      <c r="R2232" s="43" t="s">
        <v>2373</v>
      </c>
      <c r="S2232" s="43" t="s">
        <v>2373</v>
      </c>
      <c r="T2232" s="216">
        <v>0</v>
      </c>
      <c r="U2232" s="216">
        <v>0</v>
      </c>
    </row>
  </sheetData>
  <autoFilter ref="A1:S2232" xr:uid="{00000000-0009-0000-0000-000001000000}">
    <sortState xmlns:xlrd2="http://schemas.microsoft.com/office/spreadsheetml/2017/richdata2" ref="A2:S2232">
      <sortCondition ref="A1:A2232"/>
    </sortState>
  </autoFilter>
  <phoneticPr fontId="10" type="noConversion"/>
  <conditionalFormatting sqref="A1:U2232">
    <cfRule type="containsBlanks" dxfId="30" priority="3">
      <formula>LEN(TRIM(A1))=0</formula>
    </cfRule>
  </conditionalFormatting>
  <conditionalFormatting sqref="C2:C2232">
    <cfRule type="duplicateValues" dxfId="29" priority="19"/>
  </conditionalFormatting>
  <conditionalFormatting sqref="C2:D2232">
    <cfRule type="duplicateValues" dxfId="28" priority="21"/>
  </conditionalFormatting>
  <conditionalFormatting sqref="D2:D2232">
    <cfRule type="duplicateValues" dxfId="27" priority="23"/>
  </conditionalFormatting>
  <conditionalFormatting sqref="F1:F1048576">
    <cfRule type="cellIs" dxfId="26" priority="2" operator="equal">
      <formula>"有擔保"</formula>
    </cfRule>
  </conditionalFormatting>
  <conditionalFormatting sqref="J1:J1048576">
    <cfRule type="cellIs" dxfId="25" priority="1" operator="equal">
      <formula>"競拍"</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M2233"/>
  <sheetViews>
    <sheetView topLeftCell="A2144" workbookViewId="0">
      <selection activeCell="C2160" sqref="C2160"/>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15" customWidth="1"/>
    <col min="7" max="8" width="13.44140625" style="21" bestFit="1" customWidth="1"/>
    <col min="9" max="9" width="14.77734375" style="21" bestFit="1" customWidth="1"/>
    <col min="10" max="10" width="16.5546875" style="21" customWidth="1"/>
    <col min="11" max="11" width="13.88671875" style="21" bestFit="1" customWidth="1"/>
    <col min="12" max="13" width="13.44140625" style="21" bestFit="1" customWidth="1"/>
  </cols>
  <sheetData>
    <row r="1" spans="1:13" s="18" customFormat="1">
      <c r="A1" s="9" t="s">
        <v>2337</v>
      </c>
      <c r="B1" s="9" t="s">
        <v>0</v>
      </c>
      <c r="C1" s="9" t="s">
        <v>2335</v>
      </c>
      <c r="D1" s="9" t="s">
        <v>2</v>
      </c>
      <c r="E1" s="37" t="s">
        <v>3467</v>
      </c>
      <c r="F1" s="37" t="s">
        <v>3471</v>
      </c>
      <c r="G1" s="19" t="s">
        <v>3462</v>
      </c>
      <c r="H1" s="19" t="s">
        <v>3463</v>
      </c>
      <c r="I1" s="19" t="s">
        <v>3464</v>
      </c>
      <c r="J1" s="9" t="s">
        <v>3465</v>
      </c>
      <c r="K1" s="19" t="s">
        <v>3466</v>
      </c>
      <c r="L1" s="22" t="s">
        <v>3467</v>
      </c>
      <c r="M1" s="22" t="s">
        <v>3468</v>
      </c>
    </row>
    <row r="2" spans="1:13">
      <c r="A2" s="16">
        <v>1</v>
      </c>
      <c r="B2" s="16">
        <v>1101</v>
      </c>
      <c r="C2" s="17">
        <v>11011</v>
      </c>
      <c r="D2" s="17" t="s">
        <v>3</v>
      </c>
      <c r="E2" s="38">
        <v>45636</v>
      </c>
      <c r="F2" s="38">
        <v>47462</v>
      </c>
      <c r="G2" s="20">
        <v>45548</v>
      </c>
      <c r="H2" s="20" t="s">
        <v>4397</v>
      </c>
      <c r="I2" s="20" t="s">
        <v>5417</v>
      </c>
      <c r="J2" s="20" t="s">
        <v>5643</v>
      </c>
      <c r="K2" s="20">
        <v>45621</v>
      </c>
      <c r="L2" s="20">
        <v>45636</v>
      </c>
      <c r="M2" s="20">
        <v>45643</v>
      </c>
    </row>
    <row r="3" spans="1:13">
      <c r="A3" s="16">
        <v>2</v>
      </c>
      <c r="B3" s="16">
        <v>1210</v>
      </c>
      <c r="C3" s="17">
        <v>12101</v>
      </c>
      <c r="D3" s="17" t="s">
        <v>4</v>
      </c>
      <c r="E3" s="38">
        <v>39336</v>
      </c>
      <c r="F3" s="38" t="s">
        <v>3476</v>
      </c>
      <c r="G3" s="20" t="s">
        <v>2373</v>
      </c>
      <c r="H3" s="20" t="s">
        <v>2373</v>
      </c>
      <c r="I3" s="20" t="s">
        <v>2373</v>
      </c>
      <c r="J3" s="20" t="s">
        <v>2373</v>
      </c>
      <c r="K3" s="20" t="s">
        <v>2373</v>
      </c>
      <c r="L3" s="20" t="s">
        <v>2373</v>
      </c>
      <c r="M3" s="20" t="s">
        <v>2373</v>
      </c>
    </row>
    <row r="4" spans="1:13">
      <c r="A4" s="16">
        <v>3</v>
      </c>
      <c r="B4" s="16">
        <v>1216</v>
      </c>
      <c r="C4" s="17">
        <v>12161</v>
      </c>
      <c r="D4" s="17" t="s">
        <v>5</v>
      </c>
      <c r="E4" s="38">
        <v>39370</v>
      </c>
      <c r="F4" s="38" t="s">
        <v>3478</v>
      </c>
      <c r="G4" s="20" t="s">
        <v>2373</v>
      </c>
      <c r="H4" s="20" t="s">
        <v>2373</v>
      </c>
      <c r="I4" s="20" t="s">
        <v>2373</v>
      </c>
      <c r="J4" s="20" t="s">
        <v>2373</v>
      </c>
      <c r="K4" s="20" t="s">
        <v>2373</v>
      </c>
      <c r="L4" s="20" t="s">
        <v>2373</v>
      </c>
      <c r="M4" s="20" t="s">
        <v>2373</v>
      </c>
    </row>
    <row r="5" spans="1:13">
      <c r="A5" s="16">
        <v>4</v>
      </c>
      <c r="B5" s="16">
        <v>1217</v>
      </c>
      <c r="C5" s="17">
        <v>12171</v>
      </c>
      <c r="D5" s="17" t="s">
        <v>6</v>
      </c>
      <c r="E5" s="38">
        <v>40664</v>
      </c>
      <c r="F5" s="38" t="s">
        <v>3480</v>
      </c>
      <c r="G5" s="20" t="s">
        <v>2373</v>
      </c>
      <c r="H5" s="20" t="s">
        <v>2373</v>
      </c>
      <c r="I5" s="20" t="s">
        <v>2373</v>
      </c>
      <c r="J5" s="20" t="s">
        <v>2373</v>
      </c>
      <c r="K5" s="20" t="s">
        <v>2373</v>
      </c>
      <c r="L5" s="20" t="s">
        <v>2373</v>
      </c>
      <c r="M5" s="20" t="s">
        <v>2373</v>
      </c>
    </row>
    <row r="6" spans="1:13">
      <c r="A6" s="16">
        <v>5</v>
      </c>
      <c r="B6" s="16">
        <v>1217</v>
      </c>
      <c r="C6" s="17">
        <v>12172</v>
      </c>
      <c r="D6" s="17" t="s">
        <v>7</v>
      </c>
      <c r="E6" s="38">
        <v>40675</v>
      </c>
      <c r="F6" s="38">
        <v>42502</v>
      </c>
      <c r="G6" s="20" t="s">
        <v>2373</v>
      </c>
      <c r="H6" s="20" t="s">
        <v>2373</v>
      </c>
      <c r="I6" s="20" t="s">
        <v>2373</v>
      </c>
      <c r="J6" s="20" t="s">
        <v>2373</v>
      </c>
      <c r="K6" s="20" t="s">
        <v>2373</v>
      </c>
      <c r="L6" s="20" t="s">
        <v>2373</v>
      </c>
      <c r="M6" s="20" t="s">
        <v>2373</v>
      </c>
    </row>
    <row r="7" spans="1:13">
      <c r="A7" s="16">
        <v>6</v>
      </c>
      <c r="B7" s="16">
        <v>1217</v>
      </c>
      <c r="C7" s="17">
        <v>12173</v>
      </c>
      <c r="D7" s="17" t="s">
        <v>8</v>
      </c>
      <c r="E7" s="38">
        <v>41340</v>
      </c>
      <c r="F7" s="38">
        <v>43166</v>
      </c>
      <c r="G7" s="20" t="s">
        <v>2373</v>
      </c>
      <c r="H7" s="20">
        <v>41211</v>
      </c>
      <c r="I7" s="20">
        <v>41227</v>
      </c>
      <c r="J7" s="20" t="s">
        <v>5644</v>
      </c>
      <c r="K7" s="20" t="s">
        <v>2373</v>
      </c>
      <c r="L7" s="20">
        <v>41340</v>
      </c>
      <c r="M7" s="20" t="s">
        <v>2373</v>
      </c>
    </row>
    <row r="8" spans="1:13">
      <c r="A8" s="16">
        <v>7</v>
      </c>
      <c r="B8" s="16">
        <v>1218</v>
      </c>
      <c r="C8" s="17">
        <v>12181</v>
      </c>
      <c r="D8" s="17" t="s">
        <v>9</v>
      </c>
      <c r="E8" s="38">
        <v>41417</v>
      </c>
      <c r="F8" s="38">
        <v>42513</v>
      </c>
      <c r="G8" s="20" t="s">
        <v>2373</v>
      </c>
      <c r="H8" s="20">
        <v>41374</v>
      </c>
      <c r="I8" s="20">
        <v>41403</v>
      </c>
      <c r="J8" s="20" t="s">
        <v>5645</v>
      </c>
      <c r="K8" s="20" t="s">
        <v>2373</v>
      </c>
      <c r="L8" s="20">
        <v>41417</v>
      </c>
      <c r="M8" s="20" t="s">
        <v>2373</v>
      </c>
    </row>
    <row r="9" spans="1:13">
      <c r="A9" s="16">
        <v>8</v>
      </c>
      <c r="B9" s="16">
        <v>1225</v>
      </c>
      <c r="C9" s="17">
        <v>12251</v>
      </c>
      <c r="D9" s="17" t="s">
        <v>10</v>
      </c>
      <c r="E9" s="38">
        <v>40158</v>
      </c>
      <c r="F9" s="38" t="s">
        <v>3485</v>
      </c>
      <c r="G9" s="20" t="s">
        <v>2373</v>
      </c>
      <c r="H9" s="20" t="s">
        <v>2373</v>
      </c>
      <c r="I9" s="20" t="s">
        <v>2373</v>
      </c>
      <c r="J9" s="20" t="s">
        <v>2373</v>
      </c>
      <c r="K9" s="20" t="s">
        <v>2373</v>
      </c>
      <c r="L9" s="20" t="s">
        <v>2373</v>
      </c>
      <c r="M9" s="20" t="s">
        <v>2373</v>
      </c>
    </row>
    <row r="10" spans="1:13">
      <c r="A10" s="16">
        <v>9</v>
      </c>
      <c r="B10" s="16">
        <v>1258</v>
      </c>
      <c r="C10" s="17">
        <v>12581</v>
      </c>
      <c r="D10" s="17" t="s">
        <v>11</v>
      </c>
      <c r="E10" s="38">
        <v>42262</v>
      </c>
      <c r="F10" s="38">
        <v>43358</v>
      </c>
      <c r="G10" s="20" t="s">
        <v>2373</v>
      </c>
      <c r="H10" s="20" t="s">
        <v>2373</v>
      </c>
      <c r="I10" s="20" t="s">
        <v>2373</v>
      </c>
      <c r="J10" s="20" t="s">
        <v>2373</v>
      </c>
      <c r="K10" s="20" t="s">
        <v>2373</v>
      </c>
      <c r="L10" s="20" t="s">
        <v>2373</v>
      </c>
      <c r="M10" s="20" t="s">
        <v>2373</v>
      </c>
    </row>
    <row r="11" spans="1:13">
      <c r="A11" s="16">
        <v>10</v>
      </c>
      <c r="B11" s="16">
        <v>1258</v>
      </c>
      <c r="C11" s="17">
        <v>12582</v>
      </c>
      <c r="D11" s="17" t="s">
        <v>12</v>
      </c>
      <c r="E11" s="38">
        <v>43353</v>
      </c>
      <c r="F11" s="38">
        <v>45179</v>
      </c>
      <c r="G11" s="20" t="s">
        <v>2373</v>
      </c>
      <c r="H11" s="20" t="s">
        <v>2373</v>
      </c>
      <c r="I11" s="20" t="s">
        <v>2373</v>
      </c>
      <c r="J11" s="20" t="s">
        <v>2373</v>
      </c>
      <c r="K11" s="20" t="s">
        <v>2373</v>
      </c>
      <c r="L11" s="20" t="s">
        <v>2373</v>
      </c>
      <c r="M11" s="20" t="s">
        <v>2373</v>
      </c>
    </row>
    <row r="12" spans="1:13">
      <c r="A12" s="16">
        <v>11</v>
      </c>
      <c r="B12" s="16">
        <v>1312</v>
      </c>
      <c r="C12" s="17">
        <v>13121</v>
      </c>
      <c r="D12" s="17" t="s">
        <v>13</v>
      </c>
      <c r="E12" s="38" t="s">
        <v>2373</v>
      </c>
      <c r="F12" s="38" t="s">
        <v>2373</v>
      </c>
      <c r="G12" s="20" t="s">
        <v>2373</v>
      </c>
      <c r="H12" s="20" t="s">
        <v>2373</v>
      </c>
      <c r="I12" s="20" t="s">
        <v>2373</v>
      </c>
      <c r="J12" s="20" t="s">
        <v>2373</v>
      </c>
      <c r="K12" s="20" t="s">
        <v>2373</v>
      </c>
      <c r="L12" s="20" t="s">
        <v>2373</v>
      </c>
      <c r="M12" s="20" t="s">
        <v>2373</v>
      </c>
    </row>
    <row r="13" spans="1:13">
      <c r="A13" s="16">
        <v>12</v>
      </c>
      <c r="B13" s="16">
        <v>1316</v>
      </c>
      <c r="C13" s="17">
        <v>13161</v>
      </c>
      <c r="D13" s="17" t="s">
        <v>14</v>
      </c>
      <c r="E13" s="38">
        <v>40757</v>
      </c>
      <c r="F13" s="38" t="s">
        <v>3489</v>
      </c>
      <c r="G13" s="20" t="s">
        <v>2373</v>
      </c>
      <c r="H13" s="20" t="s">
        <v>2373</v>
      </c>
      <c r="I13" s="20" t="s">
        <v>2373</v>
      </c>
      <c r="J13" s="20" t="s">
        <v>2373</v>
      </c>
      <c r="K13" s="20" t="s">
        <v>2373</v>
      </c>
      <c r="L13" s="20">
        <v>40757</v>
      </c>
      <c r="M13" s="20" t="s">
        <v>2373</v>
      </c>
    </row>
    <row r="14" spans="1:13">
      <c r="A14" s="16">
        <v>13</v>
      </c>
      <c r="B14" s="16">
        <v>1316</v>
      </c>
      <c r="C14" s="17">
        <v>13162</v>
      </c>
      <c r="D14" s="17" t="s">
        <v>15</v>
      </c>
      <c r="E14" s="38">
        <v>41996</v>
      </c>
      <c r="F14" s="38">
        <v>43092</v>
      </c>
      <c r="G14" s="20" t="s">
        <v>2373</v>
      </c>
      <c r="H14" s="20">
        <v>41912</v>
      </c>
      <c r="I14" s="20">
        <v>41941</v>
      </c>
      <c r="J14" s="20" t="s">
        <v>5646</v>
      </c>
      <c r="K14" s="20" t="s">
        <v>2373</v>
      </c>
      <c r="L14" s="20">
        <v>41996</v>
      </c>
      <c r="M14" s="20" t="s">
        <v>2373</v>
      </c>
    </row>
    <row r="15" spans="1:13">
      <c r="A15" s="16">
        <v>14</v>
      </c>
      <c r="B15" s="16">
        <v>1316</v>
      </c>
      <c r="C15" s="17">
        <v>13163</v>
      </c>
      <c r="D15" s="17" t="s">
        <v>16</v>
      </c>
      <c r="E15" s="38">
        <v>43411</v>
      </c>
      <c r="F15" s="38">
        <v>44507</v>
      </c>
      <c r="G15" s="20" t="s">
        <v>2373</v>
      </c>
      <c r="H15" s="20" t="s">
        <v>5647</v>
      </c>
      <c r="I15" s="20" t="s">
        <v>4026</v>
      </c>
      <c r="J15" s="20" t="s">
        <v>5648</v>
      </c>
      <c r="K15" s="20" t="s">
        <v>2373</v>
      </c>
      <c r="L15" s="20">
        <v>43411</v>
      </c>
      <c r="M15" s="20" t="s">
        <v>2373</v>
      </c>
    </row>
    <row r="16" spans="1:13">
      <c r="A16" s="16">
        <v>15</v>
      </c>
      <c r="B16" s="16">
        <v>1316</v>
      </c>
      <c r="C16" s="17">
        <v>13164</v>
      </c>
      <c r="D16" s="17" t="s">
        <v>17</v>
      </c>
      <c r="E16" s="38">
        <v>44225</v>
      </c>
      <c r="F16" s="38">
        <v>46051</v>
      </c>
      <c r="G16" s="20">
        <v>44172</v>
      </c>
      <c r="H16" s="20" t="s">
        <v>5649</v>
      </c>
      <c r="I16" s="20" t="s">
        <v>5650</v>
      </c>
      <c r="J16" s="20" t="s">
        <v>5651</v>
      </c>
      <c r="K16" s="20">
        <v>44211</v>
      </c>
      <c r="L16" s="20">
        <v>44225</v>
      </c>
      <c r="M16" s="20" t="s">
        <v>2373</v>
      </c>
    </row>
    <row r="17" spans="1:13">
      <c r="A17" s="16">
        <v>16</v>
      </c>
      <c r="B17" s="16">
        <v>1316</v>
      </c>
      <c r="C17" s="17">
        <v>13165</v>
      </c>
      <c r="D17" s="17" t="s">
        <v>18</v>
      </c>
      <c r="E17" s="38">
        <v>44228</v>
      </c>
      <c r="F17" s="38">
        <v>45323</v>
      </c>
      <c r="G17" s="20">
        <v>44172</v>
      </c>
      <c r="H17" s="20" t="s">
        <v>5649</v>
      </c>
      <c r="I17" s="20" t="s">
        <v>5650</v>
      </c>
      <c r="J17" s="20" t="s">
        <v>5651</v>
      </c>
      <c r="K17" s="20">
        <v>44211</v>
      </c>
      <c r="L17" s="20">
        <v>44228</v>
      </c>
      <c r="M17" s="20" t="s">
        <v>2373</v>
      </c>
    </row>
    <row r="18" spans="1:13">
      <c r="A18" s="16">
        <v>17</v>
      </c>
      <c r="B18" s="16">
        <v>1316</v>
      </c>
      <c r="C18" s="17">
        <v>13166</v>
      </c>
      <c r="D18" s="17" t="s">
        <v>19</v>
      </c>
      <c r="E18" s="38">
        <v>45653</v>
      </c>
      <c r="F18" s="38">
        <v>46748</v>
      </c>
      <c r="G18" s="20"/>
      <c r="H18" s="20"/>
      <c r="I18" s="20"/>
      <c r="J18" s="20" t="s">
        <v>5652</v>
      </c>
      <c r="K18" s="20"/>
      <c r="L18" s="20">
        <v>45653</v>
      </c>
      <c r="M18" s="20">
        <v>45663</v>
      </c>
    </row>
    <row r="19" spans="1:13">
      <c r="A19" s="16">
        <v>18</v>
      </c>
      <c r="B19" s="16">
        <v>1319</v>
      </c>
      <c r="C19" s="17">
        <v>13191</v>
      </c>
      <c r="D19" s="17" t="s">
        <v>20</v>
      </c>
      <c r="E19" s="38">
        <v>40536</v>
      </c>
      <c r="F19" s="38" t="s">
        <v>3495</v>
      </c>
      <c r="G19" s="20" t="s">
        <v>2373</v>
      </c>
      <c r="H19" s="20" t="s">
        <v>2373</v>
      </c>
      <c r="I19" s="20" t="s">
        <v>2373</v>
      </c>
      <c r="J19" s="20" t="s">
        <v>2373</v>
      </c>
      <c r="K19" s="20" t="s">
        <v>2373</v>
      </c>
      <c r="L19" s="20" t="s">
        <v>2373</v>
      </c>
      <c r="M19" s="20" t="s">
        <v>2373</v>
      </c>
    </row>
    <row r="20" spans="1:13">
      <c r="A20" s="16">
        <v>19</v>
      </c>
      <c r="B20" s="16">
        <v>1336</v>
      </c>
      <c r="C20" s="17">
        <v>13361</v>
      </c>
      <c r="D20" s="17" t="s">
        <v>21</v>
      </c>
      <c r="E20" s="38">
        <v>41892</v>
      </c>
      <c r="F20" s="38">
        <v>42988</v>
      </c>
      <c r="G20" s="20" t="s">
        <v>2373</v>
      </c>
      <c r="H20" s="20">
        <v>41835</v>
      </c>
      <c r="I20" s="20">
        <v>41851</v>
      </c>
      <c r="J20" s="20" t="s">
        <v>5653</v>
      </c>
      <c r="K20" s="20" t="s">
        <v>2373</v>
      </c>
      <c r="L20" s="20">
        <v>41892</v>
      </c>
      <c r="M20" s="20" t="s">
        <v>2373</v>
      </c>
    </row>
    <row r="21" spans="1:13">
      <c r="A21" s="16">
        <v>20</v>
      </c>
      <c r="B21" s="16">
        <v>1337</v>
      </c>
      <c r="C21" s="17">
        <v>13371</v>
      </c>
      <c r="D21" s="17" t="s">
        <v>22</v>
      </c>
      <c r="E21" s="38">
        <v>41193</v>
      </c>
      <c r="F21" s="38" t="s">
        <v>3499</v>
      </c>
      <c r="G21" s="20" t="s">
        <v>2373</v>
      </c>
      <c r="H21" s="20" t="s">
        <v>2373</v>
      </c>
      <c r="I21" s="20" t="s">
        <v>2373</v>
      </c>
      <c r="J21" s="20" t="s">
        <v>2373</v>
      </c>
      <c r="K21" s="20" t="s">
        <v>2373</v>
      </c>
      <c r="L21" s="20">
        <v>41193</v>
      </c>
      <c r="M21" s="20" t="s">
        <v>2373</v>
      </c>
    </row>
    <row r="22" spans="1:13">
      <c r="A22" s="16">
        <v>21</v>
      </c>
      <c r="B22" s="16">
        <v>1338</v>
      </c>
      <c r="C22" s="17">
        <v>13381</v>
      </c>
      <c r="D22" s="17" t="s">
        <v>23</v>
      </c>
      <c r="E22" s="38">
        <v>44215</v>
      </c>
      <c r="F22" s="38">
        <v>46041</v>
      </c>
      <c r="G22" s="20">
        <v>44000</v>
      </c>
      <c r="H22" s="20" t="s">
        <v>5654</v>
      </c>
      <c r="I22" s="20" t="s">
        <v>5655</v>
      </c>
      <c r="J22" s="20" t="s">
        <v>5656</v>
      </c>
      <c r="K22" s="20">
        <v>44202</v>
      </c>
      <c r="L22" s="20">
        <v>44215</v>
      </c>
      <c r="M22" s="20" t="s">
        <v>2373</v>
      </c>
    </row>
    <row r="23" spans="1:13">
      <c r="A23" s="16">
        <v>22</v>
      </c>
      <c r="B23" s="16">
        <v>1338</v>
      </c>
      <c r="C23" s="17">
        <v>13382</v>
      </c>
      <c r="D23" s="17" t="s">
        <v>24</v>
      </c>
      <c r="E23" s="38">
        <v>45261</v>
      </c>
      <c r="F23" s="38">
        <v>47088</v>
      </c>
      <c r="G23" s="20">
        <v>45166</v>
      </c>
      <c r="H23" s="20" t="s">
        <v>4832</v>
      </c>
      <c r="I23" s="20" t="s">
        <v>5657</v>
      </c>
      <c r="J23" s="20" t="s">
        <v>5658</v>
      </c>
      <c r="K23" s="20">
        <v>45253</v>
      </c>
      <c r="L23" s="20">
        <v>45261</v>
      </c>
      <c r="M23" s="20">
        <v>45268</v>
      </c>
    </row>
    <row r="24" spans="1:13">
      <c r="A24" s="16">
        <v>23</v>
      </c>
      <c r="B24" s="16">
        <v>1341</v>
      </c>
      <c r="C24" s="17">
        <v>13411</v>
      </c>
      <c r="D24" s="17" t="s">
        <v>25</v>
      </c>
      <c r="E24" s="38">
        <v>44329</v>
      </c>
      <c r="F24" s="38">
        <v>45425</v>
      </c>
      <c r="G24" s="20">
        <v>44266</v>
      </c>
      <c r="H24" s="20" t="s">
        <v>5174</v>
      </c>
      <c r="I24" s="20" t="s">
        <v>5659</v>
      </c>
      <c r="J24" s="20" t="s">
        <v>5660</v>
      </c>
      <c r="K24" s="20">
        <v>44307</v>
      </c>
      <c r="L24" s="20">
        <v>44329</v>
      </c>
      <c r="M24" s="20" t="s">
        <v>2373</v>
      </c>
    </row>
    <row r="25" spans="1:13">
      <c r="A25" s="16">
        <v>24</v>
      </c>
      <c r="B25" s="16">
        <v>1342</v>
      </c>
      <c r="C25" s="17">
        <v>13421</v>
      </c>
      <c r="D25" s="17" t="s">
        <v>26</v>
      </c>
      <c r="E25" s="38">
        <v>44714</v>
      </c>
      <c r="F25" s="38">
        <v>45810</v>
      </c>
      <c r="G25" s="20">
        <v>44616</v>
      </c>
      <c r="H25" s="20" t="s">
        <v>5661</v>
      </c>
      <c r="I25" s="20" t="s">
        <v>5662</v>
      </c>
      <c r="J25" s="20" t="s">
        <v>5663</v>
      </c>
      <c r="K25" s="20">
        <v>44697</v>
      </c>
      <c r="L25" s="20">
        <v>44714</v>
      </c>
      <c r="M25" s="20">
        <v>44722</v>
      </c>
    </row>
    <row r="26" spans="1:13">
      <c r="A26" s="16">
        <v>25</v>
      </c>
      <c r="B26" s="16">
        <v>1409</v>
      </c>
      <c r="C26" s="17">
        <v>14093</v>
      </c>
      <c r="D26" s="17" t="s">
        <v>27</v>
      </c>
      <c r="E26" s="38">
        <v>39189</v>
      </c>
      <c r="F26" s="38" t="s">
        <v>3508</v>
      </c>
      <c r="G26" s="20" t="s">
        <v>2373</v>
      </c>
      <c r="H26" s="20" t="s">
        <v>2373</v>
      </c>
      <c r="I26" s="20" t="s">
        <v>2373</v>
      </c>
      <c r="J26" s="20" t="s">
        <v>2373</v>
      </c>
      <c r="K26" s="20" t="s">
        <v>2373</v>
      </c>
      <c r="L26" s="20" t="s">
        <v>2373</v>
      </c>
      <c r="M26" s="20" t="s">
        <v>2373</v>
      </c>
    </row>
    <row r="27" spans="1:13">
      <c r="A27" s="16">
        <v>26</v>
      </c>
      <c r="B27" s="16">
        <v>1432</v>
      </c>
      <c r="C27" s="17">
        <v>14321</v>
      </c>
      <c r="D27" s="17" t="s">
        <v>28</v>
      </c>
      <c r="E27" s="38">
        <v>42047</v>
      </c>
      <c r="F27" s="38">
        <v>43143</v>
      </c>
      <c r="G27" s="20" t="s">
        <v>2373</v>
      </c>
      <c r="H27" s="20">
        <v>41999</v>
      </c>
      <c r="I27" s="20">
        <v>42030</v>
      </c>
      <c r="J27" s="20" t="s">
        <v>5664</v>
      </c>
      <c r="K27" s="20" t="s">
        <v>2373</v>
      </c>
      <c r="L27" s="20">
        <v>42047</v>
      </c>
      <c r="M27" s="20" t="s">
        <v>2373</v>
      </c>
    </row>
    <row r="28" spans="1:13">
      <c r="A28" s="16">
        <v>27</v>
      </c>
      <c r="B28" s="16">
        <v>1432</v>
      </c>
      <c r="C28" s="17">
        <v>14322</v>
      </c>
      <c r="D28" s="17" t="s">
        <v>29</v>
      </c>
      <c r="E28" s="38">
        <v>42048</v>
      </c>
      <c r="F28" s="38">
        <v>43874</v>
      </c>
      <c r="G28" s="20" t="s">
        <v>2373</v>
      </c>
      <c r="H28" s="20">
        <v>41999</v>
      </c>
      <c r="I28" s="20">
        <v>42030</v>
      </c>
      <c r="J28" s="20" t="s">
        <v>5664</v>
      </c>
      <c r="K28" s="20" t="s">
        <v>2373</v>
      </c>
      <c r="L28" s="20">
        <v>42048</v>
      </c>
      <c r="M28" s="20" t="s">
        <v>2373</v>
      </c>
    </row>
    <row r="29" spans="1:13">
      <c r="A29" s="16">
        <v>28</v>
      </c>
      <c r="B29" s="16">
        <v>1436</v>
      </c>
      <c r="C29" s="17">
        <v>14361</v>
      </c>
      <c r="D29" s="17" t="s">
        <v>30</v>
      </c>
      <c r="E29" s="38">
        <v>43847</v>
      </c>
      <c r="F29" s="38">
        <v>45674</v>
      </c>
      <c r="G29" s="20">
        <v>43777</v>
      </c>
      <c r="H29" s="20" t="s">
        <v>5665</v>
      </c>
      <c r="I29" s="20" t="s">
        <v>5666</v>
      </c>
      <c r="J29" s="20" t="s">
        <v>5667</v>
      </c>
      <c r="K29" s="20">
        <v>43826</v>
      </c>
      <c r="L29" s="20">
        <v>43847</v>
      </c>
      <c r="M29" s="20" t="s">
        <v>2373</v>
      </c>
    </row>
    <row r="30" spans="1:13">
      <c r="A30" s="16">
        <v>29</v>
      </c>
      <c r="B30" s="16">
        <v>1436</v>
      </c>
      <c r="C30" s="17">
        <v>14362</v>
      </c>
      <c r="D30" s="17" t="s">
        <v>31</v>
      </c>
      <c r="E30" s="38">
        <v>44166</v>
      </c>
      <c r="F30" s="38">
        <v>45992</v>
      </c>
      <c r="G30" s="20">
        <v>43910</v>
      </c>
      <c r="H30" s="20">
        <v>44081</v>
      </c>
      <c r="I30" s="20">
        <v>44097</v>
      </c>
      <c r="J30" s="20" t="s">
        <v>5668</v>
      </c>
      <c r="K30" s="20">
        <v>44158</v>
      </c>
      <c r="L30" s="20">
        <v>44166</v>
      </c>
      <c r="M30" s="20" t="s">
        <v>2373</v>
      </c>
    </row>
    <row r="31" spans="1:13">
      <c r="A31" s="16">
        <v>30</v>
      </c>
      <c r="B31" s="16">
        <v>1436</v>
      </c>
      <c r="C31" s="17">
        <v>14363</v>
      </c>
      <c r="D31" s="17" t="s">
        <v>32</v>
      </c>
      <c r="E31" s="38">
        <v>45531</v>
      </c>
      <c r="F31" s="38">
        <v>46626</v>
      </c>
      <c r="G31" s="20">
        <v>45422</v>
      </c>
      <c r="H31" s="20" t="s">
        <v>5669</v>
      </c>
      <c r="I31" s="20" t="s">
        <v>5670</v>
      </c>
      <c r="J31" s="20" t="s">
        <v>5671</v>
      </c>
      <c r="K31" s="20">
        <v>45444</v>
      </c>
      <c r="L31" s="20">
        <v>45531</v>
      </c>
      <c r="M31" s="20">
        <v>45538</v>
      </c>
    </row>
    <row r="32" spans="1:13">
      <c r="A32" s="16">
        <v>31</v>
      </c>
      <c r="B32" s="16">
        <v>1436</v>
      </c>
      <c r="C32" s="17">
        <v>14364</v>
      </c>
      <c r="D32" s="17" t="s">
        <v>33</v>
      </c>
      <c r="E32" s="38">
        <v>45734</v>
      </c>
      <c r="F32" s="38">
        <v>46830</v>
      </c>
      <c r="G32" s="20">
        <v>45597</v>
      </c>
      <c r="H32" s="20" t="s">
        <v>4749</v>
      </c>
      <c r="I32" s="20" t="s">
        <v>5672</v>
      </c>
      <c r="J32" s="20" t="s">
        <v>5673</v>
      </c>
      <c r="K32" s="20">
        <v>45715</v>
      </c>
      <c r="L32" s="20">
        <v>45734</v>
      </c>
      <c r="M32" s="20">
        <v>45376</v>
      </c>
    </row>
    <row r="33" spans="1:13">
      <c r="A33" s="16">
        <v>32</v>
      </c>
      <c r="B33" s="16">
        <v>1437</v>
      </c>
      <c r="C33" s="17">
        <v>14371</v>
      </c>
      <c r="D33" s="17" t="s">
        <v>34</v>
      </c>
      <c r="E33" s="38" t="s">
        <v>2373</v>
      </c>
      <c r="F33" s="38" t="s">
        <v>2373</v>
      </c>
      <c r="G33" s="20" t="s">
        <v>2373</v>
      </c>
      <c r="H33" s="20" t="s">
        <v>2373</v>
      </c>
      <c r="I33" s="20" t="s">
        <v>2373</v>
      </c>
      <c r="J33" s="20" t="s">
        <v>2373</v>
      </c>
      <c r="K33" s="20" t="s">
        <v>2373</v>
      </c>
      <c r="L33" s="20" t="s">
        <v>2373</v>
      </c>
      <c r="M33" s="20" t="s">
        <v>2373</v>
      </c>
    </row>
    <row r="34" spans="1:13">
      <c r="A34" s="16">
        <v>33</v>
      </c>
      <c r="B34" s="16">
        <v>1438</v>
      </c>
      <c r="C34" s="17">
        <v>14381</v>
      </c>
      <c r="D34" s="17" t="s">
        <v>35</v>
      </c>
      <c r="E34" s="38">
        <v>45645</v>
      </c>
      <c r="F34" s="38">
        <v>47471</v>
      </c>
      <c r="G34" s="20">
        <v>45488</v>
      </c>
      <c r="H34" s="20" t="s">
        <v>5417</v>
      </c>
      <c r="I34" s="20" t="s">
        <v>5674</v>
      </c>
      <c r="J34" s="20" t="s">
        <v>5675</v>
      </c>
      <c r="K34" s="20">
        <v>45625</v>
      </c>
      <c r="L34" s="20">
        <v>45645</v>
      </c>
      <c r="M34" s="20">
        <v>45652</v>
      </c>
    </row>
    <row r="35" spans="1:13">
      <c r="A35" s="16">
        <v>34</v>
      </c>
      <c r="B35" s="16">
        <v>1442</v>
      </c>
      <c r="C35" s="17">
        <v>14422</v>
      </c>
      <c r="D35" s="17" t="s">
        <v>36</v>
      </c>
      <c r="E35" s="38">
        <v>41122</v>
      </c>
      <c r="F35" s="38" t="s">
        <v>3520</v>
      </c>
      <c r="G35" s="20" t="s">
        <v>2373</v>
      </c>
      <c r="H35" s="20">
        <v>41089</v>
      </c>
      <c r="I35" s="20">
        <v>41107</v>
      </c>
      <c r="J35" s="20" t="s">
        <v>5676</v>
      </c>
      <c r="K35" s="20" t="s">
        <v>2373</v>
      </c>
      <c r="L35" s="20">
        <v>41122</v>
      </c>
      <c r="M35" s="20" t="s">
        <v>2373</v>
      </c>
    </row>
    <row r="36" spans="1:13">
      <c r="A36" s="16">
        <v>35</v>
      </c>
      <c r="B36" s="16">
        <v>1442</v>
      </c>
      <c r="C36" s="17">
        <v>14423</v>
      </c>
      <c r="D36" s="17" t="s">
        <v>37</v>
      </c>
      <c r="E36" s="38">
        <v>42339</v>
      </c>
      <c r="F36" s="38">
        <v>44166</v>
      </c>
      <c r="G36" s="20" t="s">
        <v>2373</v>
      </c>
      <c r="H36" s="20">
        <v>42307</v>
      </c>
      <c r="I36" s="20">
        <v>42325</v>
      </c>
      <c r="J36" s="20" t="s">
        <v>5677</v>
      </c>
      <c r="K36" s="20" t="s">
        <v>2373</v>
      </c>
      <c r="L36" s="20">
        <v>42339</v>
      </c>
      <c r="M36" s="20" t="s">
        <v>2373</v>
      </c>
    </row>
    <row r="37" spans="1:13">
      <c r="A37" s="16">
        <v>36</v>
      </c>
      <c r="B37" s="16">
        <v>1457</v>
      </c>
      <c r="C37" s="17">
        <v>14571</v>
      </c>
      <c r="D37" s="17" t="s">
        <v>38</v>
      </c>
      <c r="E37" s="38">
        <v>40724</v>
      </c>
      <c r="F37" s="38" t="s">
        <v>3523</v>
      </c>
      <c r="G37" s="20" t="s">
        <v>2373</v>
      </c>
      <c r="H37" s="20" t="s">
        <v>2373</v>
      </c>
      <c r="I37" s="20" t="s">
        <v>2373</v>
      </c>
      <c r="J37" s="20" t="s">
        <v>2373</v>
      </c>
      <c r="K37" s="20" t="s">
        <v>2373</v>
      </c>
      <c r="L37" s="20">
        <v>40724</v>
      </c>
      <c r="M37" s="20" t="s">
        <v>2373</v>
      </c>
    </row>
    <row r="38" spans="1:13">
      <c r="A38" s="16">
        <v>37</v>
      </c>
      <c r="B38" s="16">
        <v>1464</v>
      </c>
      <c r="C38" s="17">
        <v>14641</v>
      </c>
      <c r="D38" s="17" t="s">
        <v>39</v>
      </c>
      <c r="E38" s="38">
        <v>42144</v>
      </c>
      <c r="F38" s="38">
        <v>43240</v>
      </c>
      <c r="G38" s="20" t="s">
        <v>2373</v>
      </c>
      <c r="H38" s="20">
        <v>42102</v>
      </c>
      <c r="I38" s="20">
        <v>42118</v>
      </c>
      <c r="J38" s="20" t="s">
        <v>5678</v>
      </c>
      <c r="K38" s="20" t="s">
        <v>2373</v>
      </c>
      <c r="L38" s="20">
        <v>42144</v>
      </c>
      <c r="M38" s="20" t="s">
        <v>2373</v>
      </c>
    </row>
    <row r="39" spans="1:13">
      <c r="A39" s="16">
        <v>38</v>
      </c>
      <c r="B39" s="16">
        <v>1464</v>
      </c>
      <c r="C39" s="17">
        <v>14642</v>
      </c>
      <c r="D39" s="17" t="s">
        <v>40</v>
      </c>
      <c r="E39" s="38">
        <v>42145</v>
      </c>
      <c r="F39" s="38">
        <v>43241</v>
      </c>
      <c r="G39" s="20" t="s">
        <v>2373</v>
      </c>
      <c r="H39" s="20">
        <v>42102</v>
      </c>
      <c r="I39" s="20">
        <v>42118</v>
      </c>
      <c r="J39" s="20" t="s">
        <v>5678</v>
      </c>
      <c r="K39" s="20" t="s">
        <v>2373</v>
      </c>
      <c r="L39" s="20">
        <v>42145</v>
      </c>
      <c r="M39" s="20" t="s">
        <v>2373</v>
      </c>
    </row>
    <row r="40" spans="1:13">
      <c r="A40" s="16">
        <v>39</v>
      </c>
      <c r="B40" s="16">
        <v>1466</v>
      </c>
      <c r="C40" s="17">
        <v>14661</v>
      </c>
      <c r="D40" s="17" t="s">
        <v>41</v>
      </c>
      <c r="E40" s="38">
        <v>40693</v>
      </c>
      <c r="F40" s="38" t="s">
        <v>3528</v>
      </c>
      <c r="G40" s="20" t="s">
        <v>2373</v>
      </c>
      <c r="H40" s="20" t="s">
        <v>2373</v>
      </c>
      <c r="I40" s="20" t="s">
        <v>2373</v>
      </c>
      <c r="J40" s="20" t="s">
        <v>2373</v>
      </c>
      <c r="K40" s="20" t="s">
        <v>2373</v>
      </c>
      <c r="L40" s="20">
        <v>40693</v>
      </c>
      <c r="M40" s="20" t="s">
        <v>2373</v>
      </c>
    </row>
    <row r="41" spans="1:13">
      <c r="A41" s="16">
        <v>40</v>
      </c>
      <c r="B41" s="16">
        <v>1466</v>
      </c>
      <c r="C41" s="17">
        <v>14662</v>
      </c>
      <c r="D41" s="17" t="s">
        <v>42</v>
      </c>
      <c r="E41" s="38">
        <v>41288</v>
      </c>
      <c r="F41" s="38">
        <v>43114</v>
      </c>
      <c r="G41" s="20" t="s">
        <v>2373</v>
      </c>
      <c r="H41" s="20">
        <v>41250</v>
      </c>
      <c r="I41" s="20">
        <v>41267</v>
      </c>
      <c r="J41" s="20" t="s">
        <v>5679</v>
      </c>
      <c r="K41" s="20" t="s">
        <v>2373</v>
      </c>
      <c r="L41" s="20">
        <v>41288</v>
      </c>
      <c r="M41" s="20" t="s">
        <v>2373</v>
      </c>
    </row>
    <row r="42" spans="1:13">
      <c r="A42" s="16">
        <v>41</v>
      </c>
      <c r="B42" s="16">
        <v>1466</v>
      </c>
      <c r="C42" s="17">
        <v>14663</v>
      </c>
      <c r="D42" s="17" t="s">
        <v>43</v>
      </c>
      <c r="E42" s="38">
        <v>41906</v>
      </c>
      <c r="F42" s="38">
        <v>43732</v>
      </c>
      <c r="G42" s="20" t="s">
        <v>2373</v>
      </c>
      <c r="H42" s="20">
        <v>41869</v>
      </c>
      <c r="I42" s="20">
        <v>41885</v>
      </c>
      <c r="J42" s="20" t="s">
        <v>5680</v>
      </c>
      <c r="K42" s="20" t="s">
        <v>2373</v>
      </c>
      <c r="L42" s="20">
        <v>41906</v>
      </c>
      <c r="M42" s="20" t="s">
        <v>2373</v>
      </c>
    </row>
    <row r="43" spans="1:13">
      <c r="A43" s="16">
        <v>42</v>
      </c>
      <c r="B43" s="16">
        <v>1467</v>
      </c>
      <c r="C43" s="17">
        <v>14671</v>
      </c>
      <c r="D43" s="17" t="s">
        <v>44</v>
      </c>
      <c r="E43" s="38" t="s">
        <v>2373</v>
      </c>
      <c r="F43" s="38" t="s">
        <v>2373</v>
      </c>
      <c r="G43" s="20" t="s">
        <v>2373</v>
      </c>
      <c r="H43" s="20" t="s">
        <v>2373</v>
      </c>
      <c r="I43" s="20" t="s">
        <v>2373</v>
      </c>
      <c r="J43" s="20" t="s">
        <v>2373</v>
      </c>
      <c r="K43" s="20" t="s">
        <v>2373</v>
      </c>
      <c r="L43" s="20" t="s">
        <v>2373</v>
      </c>
      <c r="M43" s="20" t="s">
        <v>2373</v>
      </c>
    </row>
    <row r="44" spans="1:13">
      <c r="A44" s="16">
        <v>43</v>
      </c>
      <c r="B44" s="16">
        <v>1472</v>
      </c>
      <c r="C44" s="17">
        <v>14721</v>
      </c>
      <c r="D44" s="17" t="s">
        <v>45</v>
      </c>
      <c r="E44" s="38">
        <v>43495</v>
      </c>
      <c r="F44" s="38">
        <v>44591</v>
      </c>
      <c r="G44" s="20" t="s">
        <v>2373</v>
      </c>
      <c r="H44" s="20" t="s">
        <v>5681</v>
      </c>
      <c r="I44" s="20" t="s">
        <v>5038</v>
      </c>
      <c r="J44" s="20" t="s">
        <v>5682</v>
      </c>
      <c r="K44" s="20">
        <v>43482</v>
      </c>
      <c r="L44" s="20">
        <v>43495</v>
      </c>
      <c r="M44" s="20" t="s">
        <v>2373</v>
      </c>
    </row>
    <row r="45" spans="1:13">
      <c r="A45" s="16">
        <v>44</v>
      </c>
      <c r="B45" s="16">
        <v>1474</v>
      </c>
      <c r="C45" s="17">
        <v>14741</v>
      </c>
      <c r="D45" s="17" t="s">
        <v>46</v>
      </c>
      <c r="E45" s="38" t="s">
        <v>2373</v>
      </c>
      <c r="F45" s="38" t="s">
        <v>2373</v>
      </c>
      <c r="G45" s="20" t="s">
        <v>2373</v>
      </c>
      <c r="H45" s="20" t="s">
        <v>2373</v>
      </c>
      <c r="I45" s="20" t="s">
        <v>2373</v>
      </c>
      <c r="J45" s="20" t="s">
        <v>2373</v>
      </c>
      <c r="K45" s="20" t="s">
        <v>2373</v>
      </c>
      <c r="L45" s="20" t="s">
        <v>2373</v>
      </c>
      <c r="M45" s="20" t="s">
        <v>2373</v>
      </c>
    </row>
    <row r="46" spans="1:13">
      <c r="A46" s="16">
        <v>45</v>
      </c>
      <c r="B46" s="16">
        <v>1474</v>
      </c>
      <c r="C46" s="17">
        <v>14742</v>
      </c>
      <c r="D46" s="17" t="s">
        <v>47</v>
      </c>
      <c r="E46" s="38">
        <v>44587</v>
      </c>
      <c r="F46" s="38">
        <v>45683</v>
      </c>
      <c r="G46" s="20">
        <v>44512</v>
      </c>
      <c r="H46" s="20" t="s">
        <v>5082</v>
      </c>
      <c r="I46" s="20" t="s">
        <v>5279</v>
      </c>
      <c r="J46" s="20" t="s">
        <v>5683</v>
      </c>
      <c r="K46" s="20">
        <v>44566</v>
      </c>
      <c r="L46" s="20">
        <v>44587</v>
      </c>
      <c r="M46" s="20">
        <v>44603</v>
      </c>
    </row>
    <row r="47" spans="1:13">
      <c r="A47" s="16">
        <v>46</v>
      </c>
      <c r="B47" s="16">
        <v>1474</v>
      </c>
      <c r="C47" s="17">
        <v>14743</v>
      </c>
      <c r="D47" s="17" t="s">
        <v>48</v>
      </c>
      <c r="E47" s="38">
        <v>45747</v>
      </c>
      <c r="F47" s="38">
        <v>46843</v>
      </c>
      <c r="G47" s="20">
        <v>45608</v>
      </c>
      <c r="H47" s="20" t="s">
        <v>4165</v>
      </c>
      <c r="I47" s="20" t="s">
        <v>5684</v>
      </c>
      <c r="J47" s="20" t="s">
        <v>5685</v>
      </c>
      <c r="K47" s="20">
        <v>45727</v>
      </c>
      <c r="L47" s="20">
        <v>45747</v>
      </c>
      <c r="M47" s="20">
        <v>45756</v>
      </c>
    </row>
    <row r="48" spans="1:13">
      <c r="A48" s="16">
        <v>47</v>
      </c>
      <c r="B48" s="16">
        <v>1477</v>
      </c>
      <c r="C48" s="17">
        <v>14771</v>
      </c>
      <c r="D48" s="17" t="s">
        <v>49</v>
      </c>
      <c r="E48" s="38" t="s">
        <v>2373</v>
      </c>
      <c r="F48" s="38" t="s">
        <v>2373</v>
      </c>
      <c r="G48" s="20" t="s">
        <v>2373</v>
      </c>
      <c r="H48" s="20" t="s">
        <v>2373</v>
      </c>
      <c r="I48" s="20" t="s">
        <v>2373</v>
      </c>
      <c r="J48" s="20" t="s">
        <v>2373</v>
      </c>
      <c r="K48" s="20" t="s">
        <v>2373</v>
      </c>
      <c r="L48" s="20" t="s">
        <v>2373</v>
      </c>
      <c r="M48" s="20" t="s">
        <v>2373</v>
      </c>
    </row>
    <row r="49" spans="1:13">
      <c r="A49" s="16">
        <v>48</v>
      </c>
      <c r="B49" s="16">
        <v>1477</v>
      </c>
      <c r="C49" s="17">
        <v>14772</v>
      </c>
      <c r="D49" s="17" t="s">
        <v>50</v>
      </c>
      <c r="E49" s="38" t="s">
        <v>2373</v>
      </c>
      <c r="F49" s="38" t="s">
        <v>2373</v>
      </c>
      <c r="G49" s="20" t="s">
        <v>2373</v>
      </c>
      <c r="H49" s="20" t="s">
        <v>2373</v>
      </c>
      <c r="I49" s="20" t="s">
        <v>2373</v>
      </c>
      <c r="J49" s="20" t="s">
        <v>2373</v>
      </c>
      <c r="K49" s="20" t="s">
        <v>2373</v>
      </c>
      <c r="L49" s="20" t="s">
        <v>2373</v>
      </c>
      <c r="M49" s="20" t="s">
        <v>2373</v>
      </c>
    </row>
    <row r="50" spans="1:13">
      <c r="A50" s="16">
        <v>49</v>
      </c>
      <c r="B50" s="16">
        <v>1477</v>
      </c>
      <c r="C50" s="17">
        <v>14773</v>
      </c>
      <c r="D50" s="17" t="s">
        <v>51</v>
      </c>
      <c r="E50" s="38">
        <v>39976</v>
      </c>
      <c r="F50" s="38" t="s">
        <v>3535</v>
      </c>
      <c r="G50" s="20" t="s">
        <v>2373</v>
      </c>
      <c r="H50" s="20" t="s">
        <v>2373</v>
      </c>
      <c r="I50" s="20" t="s">
        <v>2373</v>
      </c>
      <c r="J50" s="20" t="s">
        <v>2373</v>
      </c>
      <c r="K50" s="20" t="s">
        <v>2373</v>
      </c>
      <c r="L50" s="20" t="s">
        <v>2373</v>
      </c>
      <c r="M50" s="20" t="s">
        <v>2373</v>
      </c>
    </row>
    <row r="51" spans="1:13">
      <c r="A51" s="16">
        <v>50</v>
      </c>
      <c r="B51" s="16">
        <v>1477</v>
      </c>
      <c r="C51" s="17">
        <v>14774</v>
      </c>
      <c r="D51" s="17" t="s">
        <v>52</v>
      </c>
      <c r="E51" s="38">
        <v>41145</v>
      </c>
      <c r="F51" s="38">
        <v>42971</v>
      </c>
      <c r="G51" s="20" t="s">
        <v>2373</v>
      </c>
      <c r="H51" s="20" t="s">
        <v>2373</v>
      </c>
      <c r="I51" s="20" t="s">
        <v>2373</v>
      </c>
      <c r="J51" s="20" t="s">
        <v>2373</v>
      </c>
      <c r="K51" s="20" t="s">
        <v>2373</v>
      </c>
      <c r="L51" s="20">
        <v>41145</v>
      </c>
      <c r="M51" s="20" t="s">
        <v>2373</v>
      </c>
    </row>
    <row r="52" spans="1:13">
      <c r="A52" s="16">
        <v>51</v>
      </c>
      <c r="B52" s="16">
        <v>1504</v>
      </c>
      <c r="C52" s="17">
        <v>15043</v>
      </c>
      <c r="D52" s="17" t="s">
        <v>53</v>
      </c>
      <c r="E52" s="38">
        <v>41102</v>
      </c>
      <c r="F52" s="38" t="s">
        <v>3538</v>
      </c>
      <c r="G52" s="20" t="s">
        <v>2373</v>
      </c>
      <c r="H52" s="20" t="s">
        <v>2373</v>
      </c>
      <c r="I52" s="20" t="s">
        <v>2373</v>
      </c>
      <c r="J52" s="20" t="s">
        <v>2373</v>
      </c>
      <c r="K52" s="20" t="s">
        <v>2373</v>
      </c>
      <c r="L52" s="20">
        <v>41102</v>
      </c>
      <c r="M52" s="20" t="s">
        <v>2373</v>
      </c>
    </row>
    <row r="53" spans="1:13">
      <c r="A53" s="16">
        <v>52</v>
      </c>
      <c r="B53" s="16">
        <v>1506</v>
      </c>
      <c r="C53" s="17">
        <v>15061</v>
      </c>
      <c r="D53" s="17" t="s">
        <v>54</v>
      </c>
      <c r="E53" s="38">
        <v>42027</v>
      </c>
      <c r="F53" s="38">
        <v>43123</v>
      </c>
      <c r="G53" s="20" t="s">
        <v>2373</v>
      </c>
      <c r="H53" s="20">
        <v>41975</v>
      </c>
      <c r="I53" s="20">
        <v>42002</v>
      </c>
      <c r="J53" s="20" t="s">
        <v>5686</v>
      </c>
      <c r="K53" s="20" t="s">
        <v>2373</v>
      </c>
      <c r="L53" s="20">
        <v>42027</v>
      </c>
      <c r="M53" s="20" t="s">
        <v>2373</v>
      </c>
    </row>
    <row r="54" spans="1:13">
      <c r="A54" s="16">
        <v>53</v>
      </c>
      <c r="B54" s="16">
        <v>1513</v>
      </c>
      <c r="C54" s="17">
        <v>15131</v>
      </c>
      <c r="D54" s="17" t="s">
        <v>55</v>
      </c>
      <c r="E54" s="38">
        <v>43846</v>
      </c>
      <c r="F54" s="38">
        <v>45673</v>
      </c>
      <c r="G54" s="20">
        <v>43689</v>
      </c>
      <c r="H54" s="20" t="s">
        <v>5687</v>
      </c>
      <c r="I54" s="20" t="s">
        <v>5688</v>
      </c>
      <c r="J54" s="20" t="s">
        <v>5689</v>
      </c>
      <c r="K54" s="20" t="s">
        <v>2373</v>
      </c>
      <c r="L54" s="20">
        <v>43846</v>
      </c>
      <c r="M54" s="20" t="s">
        <v>2373</v>
      </c>
    </row>
    <row r="55" spans="1:13">
      <c r="A55" s="16">
        <v>54</v>
      </c>
      <c r="B55" s="16">
        <v>1513</v>
      </c>
      <c r="C55" s="17">
        <v>15132</v>
      </c>
      <c r="D55" s="17" t="s">
        <v>56</v>
      </c>
      <c r="E55" s="38">
        <v>44182</v>
      </c>
      <c r="F55" s="38">
        <v>46008</v>
      </c>
      <c r="G55" s="20">
        <v>44120</v>
      </c>
      <c r="H55" s="20" t="s">
        <v>5690</v>
      </c>
      <c r="I55" s="20" t="s">
        <v>5691</v>
      </c>
      <c r="J55" s="20" t="s">
        <v>5692</v>
      </c>
      <c r="K55" s="20" t="s">
        <v>2373</v>
      </c>
      <c r="L55" s="20">
        <v>44182</v>
      </c>
      <c r="M55" s="20" t="s">
        <v>2373</v>
      </c>
    </row>
    <row r="56" spans="1:13">
      <c r="A56" s="16">
        <v>55</v>
      </c>
      <c r="B56" s="16">
        <v>1514</v>
      </c>
      <c r="C56" s="17">
        <v>15141</v>
      </c>
      <c r="D56" s="17" t="s">
        <v>57</v>
      </c>
      <c r="E56" s="38">
        <v>45155</v>
      </c>
      <c r="F56" s="38">
        <v>46982</v>
      </c>
      <c r="G56" s="20">
        <v>45057</v>
      </c>
      <c r="H56" s="20" t="s">
        <v>5370</v>
      </c>
      <c r="I56" s="20" t="s">
        <v>3671</v>
      </c>
      <c r="J56" s="20" t="s">
        <v>5693</v>
      </c>
      <c r="K56" s="20">
        <v>45134</v>
      </c>
      <c r="L56" s="20">
        <v>45155</v>
      </c>
      <c r="M56" s="20">
        <v>45162</v>
      </c>
    </row>
    <row r="57" spans="1:13">
      <c r="A57" s="16">
        <v>56</v>
      </c>
      <c r="B57" s="16">
        <v>1514</v>
      </c>
      <c r="C57" s="17">
        <v>15142</v>
      </c>
      <c r="D57" s="17" t="s">
        <v>58</v>
      </c>
      <c r="E57" s="38">
        <v>45670</v>
      </c>
      <c r="F57" s="38">
        <v>47496</v>
      </c>
      <c r="G57" s="20">
        <v>45517</v>
      </c>
      <c r="H57" s="20" t="s">
        <v>5694</v>
      </c>
      <c r="I57" s="20" t="s">
        <v>4691</v>
      </c>
      <c r="J57" s="20" t="s">
        <v>5695</v>
      </c>
      <c r="K57" s="20">
        <v>45590</v>
      </c>
      <c r="L57" s="20">
        <v>45670</v>
      </c>
      <c r="M57" s="20">
        <v>45677</v>
      </c>
    </row>
    <row r="58" spans="1:13">
      <c r="A58" s="16">
        <v>57</v>
      </c>
      <c r="B58" s="16">
        <v>1515</v>
      </c>
      <c r="C58" s="17">
        <v>15151</v>
      </c>
      <c r="D58" s="17" t="s">
        <v>59</v>
      </c>
      <c r="E58" s="38" t="s">
        <v>2373</v>
      </c>
      <c r="F58" s="38" t="s">
        <v>2373</v>
      </c>
      <c r="G58" s="20" t="s">
        <v>2373</v>
      </c>
      <c r="H58" s="20" t="s">
        <v>2373</v>
      </c>
      <c r="I58" s="20" t="s">
        <v>2373</v>
      </c>
      <c r="J58" s="20" t="s">
        <v>2373</v>
      </c>
      <c r="K58" s="20" t="s">
        <v>2373</v>
      </c>
      <c r="L58" s="20" t="s">
        <v>2373</v>
      </c>
      <c r="M58" s="20" t="s">
        <v>2373</v>
      </c>
    </row>
    <row r="59" spans="1:13">
      <c r="A59" s="16">
        <v>58</v>
      </c>
      <c r="B59" s="16">
        <v>1522</v>
      </c>
      <c r="C59" s="17">
        <v>15221</v>
      </c>
      <c r="D59" s="17" t="s">
        <v>60</v>
      </c>
      <c r="E59" s="38" t="s">
        <v>2373</v>
      </c>
      <c r="F59" s="38" t="s">
        <v>2373</v>
      </c>
      <c r="G59" s="20" t="s">
        <v>2373</v>
      </c>
      <c r="H59" s="20" t="s">
        <v>2373</v>
      </c>
      <c r="I59" s="20" t="s">
        <v>2373</v>
      </c>
      <c r="J59" s="20" t="s">
        <v>2373</v>
      </c>
      <c r="K59" s="20" t="s">
        <v>2373</v>
      </c>
      <c r="L59" s="20" t="s">
        <v>2373</v>
      </c>
      <c r="M59" s="20" t="s">
        <v>2373</v>
      </c>
    </row>
    <row r="60" spans="1:13">
      <c r="A60" s="16">
        <v>59</v>
      </c>
      <c r="B60" s="16">
        <v>1524</v>
      </c>
      <c r="C60" s="17">
        <v>15241</v>
      </c>
      <c r="D60" s="17" t="s">
        <v>61</v>
      </c>
      <c r="E60" s="38" t="s">
        <v>2373</v>
      </c>
      <c r="F60" s="38" t="s">
        <v>2373</v>
      </c>
      <c r="G60" s="20" t="s">
        <v>2373</v>
      </c>
      <c r="H60" s="20" t="s">
        <v>2373</v>
      </c>
      <c r="I60" s="20" t="s">
        <v>2373</v>
      </c>
      <c r="J60" s="20" t="s">
        <v>2373</v>
      </c>
      <c r="K60" s="20" t="s">
        <v>2373</v>
      </c>
      <c r="L60" s="20" t="s">
        <v>2373</v>
      </c>
      <c r="M60" s="20" t="s">
        <v>2373</v>
      </c>
    </row>
    <row r="61" spans="1:13">
      <c r="A61" s="16">
        <v>60</v>
      </c>
      <c r="B61" s="16">
        <v>1524</v>
      </c>
      <c r="C61" s="17">
        <v>15242</v>
      </c>
      <c r="D61" s="17" t="s">
        <v>62</v>
      </c>
      <c r="E61" s="38">
        <v>38374</v>
      </c>
      <c r="F61" s="38" t="s">
        <v>3549</v>
      </c>
      <c r="G61" s="20" t="s">
        <v>2373</v>
      </c>
      <c r="H61" s="20" t="s">
        <v>2373</v>
      </c>
      <c r="I61" s="20" t="s">
        <v>2373</v>
      </c>
      <c r="J61" s="20"/>
      <c r="K61" s="20" t="s">
        <v>2373</v>
      </c>
      <c r="L61" s="20" t="s">
        <v>2373</v>
      </c>
      <c r="M61" s="20" t="s">
        <v>2373</v>
      </c>
    </row>
    <row r="62" spans="1:13">
      <c r="A62" s="16">
        <v>61</v>
      </c>
      <c r="B62" s="16">
        <v>1524</v>
      </c>
      <c r="C62" s="17">
        <v>15243</v>
      </c>
      <c r="D62" s="17" t="s">
        <v>63</v>
      </c>
      <c r="E62" s="38">
        <v>40910</v>
      </c>
      <c r="F62" s="38" t="s">
        <v>3551</v>
      </c>
      <c r="G62" s="20" t="s">
        <v>2373</v>
      </c>
      <c r="H62" s="20">
        <v>40842</v>
      </c>
      <c r="I62" s="20">
        <v>40870</v>
      </c>
      <c r="J62" s="20" t="s">
        <v>5696</v>
      </c>
      <c r="K62" s="20" t="s">
        <v>2373</v>
      </c>
      <c r="L62" s="20">
        <v>40910</v>
      </c>
      <c r="M62" s="20" t="s">
        <v>2373</v>
      </c>
    </row>
    <row r="63" spans="1:13">
      <c r="A63" s="16">
        <v>62</v>
      </c>
      <c r="B63" s="16">
        <v>1526</v>
      </c>
      <c r="C63" s="17">
        <v>15261</v>
      </c>
      <c r="D63" s="17" t="s">
        <v>64</v>
      </c>
      <c r="E63" s="38">
        <v>45188</v>
      </c>
      <c r="F63" s="38">
        <v>46284</v>
      </c>
      <c r="G63" s="20" t="s">
        <v>2373</v>
      </c>
      <c r="H63" s="20" t="s">
        <v>5370</v>
      </c>
      <c r="I63" s="20" t="s">
        <v>3671</v>
      </c>
      <c r="J63" s="20" t="s">
        <v>5697</v>
      </c>
      <c r="K63" s="20">
        <v>45161</v>
      </c>
      <c r="L63" s="20">
        <v>45188</v>
      </c>
      <c r="M63" s="20">
        <v>45195</v>
      </c>
    </row>
    <row r="64" spans="1:13">
      <c r="A64" s="16">
        <v>63</v>
      </c>
      <c r="B64" s="16">
        <v>1528</v>
      </c>
      <c r="C64" s="17">
        <v>15281</v>
      </c>
      <c r="D64" s="17" t="s">
        <v>65</v>
      </c>
      <c r="E64" s="38" t="s">
        <v>2373</v>
      </c>
      <c r="F64" s="38" t="s">
        <v>2373</v>
      </c>
      <c r="G64" s="20" t="s">
        <v>2373</v>
      </c>
      <c r="H64" s="20" t="s">
        <v>2373</v>
      </c>
      <c r="I64" s="20" t="s">
        <v>2373</v>
      </c>
      <c r="J64" s="20" t="s">
        <v>2373</v>
      </c>
      <c r="K64" s="20" t="s">
        <v>2373</v>
      </c>
      <c r="L64" s="20" t="s">
        <v>2373</v>
      </c>
      <c r="M64" s="20" t="s">
        <v>2373</v>
      </c>
    </row>
    <row r="65" spans="1:13">
      <c r="A65" s="16">
        <v>64</v>
      </c>
      <c r="B65" s="16">
        <v>1528</v>
      </c>
      <c r="C65" s="17">
        <v>15282</v>
      </c>
      <c r="D65" s="17" t="s">
        <v>66</v>
      </c>
      <c r="E65" s="38">
        <v>40375</v>
      </c>
      <c r="F65" s="38" t="s">
        <v>3554</v>
      </c>
      <c r="G65" s="20" t="s">
        <v>2373</v>
      </c>
      <c r="H65" s="20" t="s">
        <v>2373</v>
      </c>
      <c r="I65" s="20" t="s">
        <v>2373</v>
      </c>
      <c r="J65" s="20" t="s">
        <v>2373</v>
      </c>
      <c r="K65" s="20" t="s">
        <v>2373</v>
      </c>
      <c r="L65" s="20" t="s">
        <v>2373</v>
      </c>
      <c r="M65" s="20" t="s">
        <v>2373</v>
      </c>
    </row>
    <row r="66" spans="1:13">
      <c r="A66" s="16">
        <v>65</v>
      </c>
      <c r="B66" s="16">
        <v>1529</v>
      </c>
      <c r="C66" s="17">
        <v>15291</v>
      </c>
      <c r="D66" s="17" t="s">
        <v>67</v>
      </c>
      <c r="E66" s="38" t="s">
        <v>2373</v>
      </c>
      <c r="F66" s="38" t="s">
        <v>2373</v>
      </c>
      <c r="G66" s="20" t="s">
        <v>2373</v>
      </c>
      <c r="H66" s="20" t="s">
        <v>2373</v>
      </c>
      <c r="I66" s="20" t="s">
        <v>2373</v>
      </c>
      <c r="J66" s="20" t="s">
        <v>2373</v>
      </c>
      <c r="K66" s="20" t="s">
        <v>2373</v>
      </c>
      <c r="L66" s="20" t="s">
        <v>2373</v>
      </c>
      <c r="M66" s="20" t="s">
        <v>2373</v>
      </c>
    </row>
    <row r="67" spans="1:13">
      <c r="A67" s="16">
        <v>66</v>
      </c>
      <c r="B67" s="16">
        <v>1530</v>
      </c>
      <c r="C67" s="17">
        <v>15301</v>
      </c>
      <c r="D67" s="17" t="s">
        <v>68</v>
      </c>
      <c r="E67" s="38" t="s">
        <v>2373</v>
      </c>
      <c r="F67" s="38" t="s">
        <v>2373</v>
      </c>
      <c r="G67" s="20" t="s">
        <v>2373</v>
      </c>
      <c r="H67" s="20" t="s">
        <v>2373</v>
      </c>
      <c r="I67" s="20" t="s">
        <v>2373</v>
      </c>
      <c r="J67" s="20" t="s">
        <v>2373</v>
      </c>
      <c r="K67" s="20" t="s">
        <v>2373</v>
      </c>
      <c r="L67" s="20" t="s">
        <v>2373</v>
      </c>
      <c r="M67" s="20" t="s">
        <v>2373</v>
      </c>
    </row>
    <row r="68" spans="1:13">
      <c r="A68" s="16">
        <v>67</v>
      </c>
      <c r="B68" s="16">
        <v>1530</v>
      </c>
      <c r="C68" s="17">
        <v>15302</v>
      </c>
      <c r="D68" s="17" t="s">
        <v>69</v>
      </c>
      <c r="E68" s="38">
        <v>42138</v>
      </c>
      <c r="F68" s="38">
        <v>43965</v>
      </c>
      <c r="G68" s="20" t="s">
        <v>2373</v>
      </c>
      <c r="H68" s="20">
        <v>41947</v>
      </c>
      <c r="I68" s="20">
        <v>41963</v>
      </c>
      <c r="J68" s="20" t="s">
        <v>5698</v>
      </c>
      <c r="K68" s="20" t="s">
        <v>2373</v>
      </c>
      <c r="L68" s="20">
        <v>42138</v>
      </c>
      <c r="M68" s="20" t="s">
        <v>2373</v>
      </c>
    </row>
    <row r="69" spans="1:13">
      <c r="A69" s="16">
        <v>68</v>
      </c>
      <c r="B69" s="16">
        <v>1532</v>
      </c>
      <c r="C69" s="17">
        <v>15321</v>
      </c>
      <c r="D69" s="17" t="s">
        <v>70</v>
      </c>
      <c r="E69" s="38" t="s">
        <v>2373</v>
      </c>
      <c r="F69" s="38" t="s">
        <v>2373</v>
      </c>
      <c r="G69" s="20" t="s">
        <v>2373</v>
      </c>
      <c r="H69" s="20" t="s">
        <v>2373</v>
      </c>
      <c r="I69" s="20" t="s">
        <v>2373</v>
      </c>
      <c r="J69" s="20" t="s">
        <v>2373</v>
      </c>
      <c r="K69" s="20" t="s">
        <v>2373</v>
      </c>
      <c r="L69" s="20" t="s">
        <v>2373</v>
      </c>
      <c r="M69" s="20" t="s">
        <v>2373</v>
      </c>
    </row>
    <row r="70" spans="1:13">
      <c r="A70" s="16">
        <v>69</v>
      </c>
      <c r="B70" s="16">
        <v>1532</v>
      </c>
      <c r="C70" s="17">
        <v>15322</v>
      </c>
      <c r="D70" s="17" t="s">
        <v>71</v>
      </c>
      <c r="E70" s="38" t="s">
        <v>2373</v>
      </c>
      <c r="F70" s="38" t="s">
        <v>2373</v>
      </c>
      <c r="G70" s="20" t="s">
        <v>2373</v>
      </c>
      <c r="H70" s="20" t="s">
        <v>2373</v>
      </c>
      <c r="I70" s="20" t="s">
        <v>2373</v>
      </c>
      <c r="J70" s="20" t="s">
        <v>2373</v>
      </c>
      <c r="K70" s="20" t="s">
        <v>2373</v>
      </c>
      <c r="L70" s="20" t="s">
        <v>2373</v>
      </c>
      <c r="M70" s="20" t="s">
        <v>2373</v>
      </c>
    </row>
    <row r="71" spans="1:13">
      <c r="A71" s="16">
        <v>70</v>
      </c>
      <c r="B71" s="16">
        <v>1532</v>
      </c>
      <c r="C71" s="17">
        <v>15323</v>
      </c>
      <c r="D71" s="17" t="s">
        <v>72</v>
      </c>
      <c r="E71" s="38" t="s">
        <v>2373</v>
      </c>
      <c r="F71" s="38" t="s">
        <v>2373</v>
      </c>
      <c r="G71" s="20" t="s">
        <v>2373</v>
      </c>
      <c r="H71" s="20" t="s">
        <v>2373</v>
      </c>
      <c r="I71" s="20" t="s">
        <v>2373</v>
      </c>
      <c r="J71" s="20" t="s">
        <v>2373</v>
      </c>
      <c r="K71" s="20" t="s">
        <v>2373</v>
      </c>
      <c r="L71" s="20" t="s">
        <v>2373</v>
      </c>
      <c r="M71" s="20" t="s">
        <v>2373</v>
      </c>
    </row>
    <row r="72" spans="1:13">
      <c r="A72" s="16">
        <v>71</v>
      </c>
      <c r="B72" s="16">
        <v>1532</v>
      </c>
      <c r="C72" s="17">
        <v>15324</v>
      </c>
      <c r="D72" s="17" t="s">
        <v>73</v>
      </c>
      <c r="E72" s="38">
        <v>44585</v>
      </c>
      <c r="F72" s="38">
        <v>45681</v>
      </c>
      <c r="G72" s="20">
        <v>44511</v>
      </c>
      <c r="H72" s="20">
        <v>44539</v>
      </c>
      <c r="I72" s="20">
        <v>44557</v>
      </c>
      <c r="J72" s="20" t="s">
        <v>5699</v>
      </c>
      <c r="K72" s="20">
        <v>44565</v>
      </c>
      <c r="L72" s="20">
        <v>44585</v>
      </c>
      <c r="M72" s="20">
        <v>44601</v>
      </c>
    </row>
    <row r="73" spans="1:13">
      <c r="A73" s="16">
        <v>72</v>
      </c>
      <c r="B73" s="16">
        <v>1533</v>
      </c>
      <c r="C73" s="17">
        <v>15331</v>
      </c>
      <c r="D73" s="17" t="s">
        <v>74</v>
      </c>
      <c r="E73" s="38" t="s">
        <v>2373</v>
      </c>
      <c r="F73" s="38" t="s">
        <v>2373</v>
      </c>
      <c r="G73" s="20" t="s">
        <v>2373</v>
      </c>
      <c r="H73" s="20" t="s">
        <v>2373</v>
      </c>
      <c r="I73" s="20" t="s">
        <v>2373</v>
      </c>
      <c r="J73" s="20" t="s">
        <v>2373</v>
      </c>
      <c r="K73" s="20" t="s">
        <v>2373</v>
      </c>
      <c r="L73" s="20" t="s">
        <v>2373</v>
      </c>
      <c r="M73" s="20" t="s">
        <v>2373</v>
      </c>
    </row>
    <row r="74" spans="1:13">
      <c r="A74" s="16">
        <v>73</v>
      </c>
      <c r="B74" s="16">
        <v>1533</v>
      </c>
      <c r="C74" s="17">
        <v>15332</v>
      </c>
      <c r="D74" s="17" t="s">
        <v>75</v>
      </c>
      <c r="E74" s="38">
        <v>44587</v>
      </c>
      <c r="F74" s="38">
        <v>45683</v>
      </c>
      <c r="G74" s="20">
        <v>44327</v>
      </c>
      <c r="H74" s="20" t="s">
        <v>5700</v>
      </c>
      <c r="I74" s="20" t="s">
        <v>5701</v>
      </c>
      <c r="J74" s="20" t="s">
        <v>5683</v>
      </c>
      <c r="K74" s="20">
        <v>44567</v>
      </c>
      <c r="L74" s="20">
        <v>44587</v>
      </c>
      <c r="M74" s="20">
        <v>44603</v>
      </c>
    </row>
    <row r="75" spans="1:13">
      <c r="A75" s="16">
        <v>74</v>
      </c>
      <c r="B75" s="16">
        <v>1535</v>
      </c>
      <c r="C75" s="17">
        <v>15351</v>
      </c>
      <c r="D75" s="17" t="s">
        <v>76</v>
      </c>
      <c r="E75" s="38">
        <v>40959</v>
      </c>
      <c r="F75" s="38" t="s">
        <v>3561</v>
      </c>
      <c r="G75" s="20" t="s">
        <v>2373</v>
      </c>
      <c r="H75" s="20">
        <v>40900</v>
      </c>
      <c r="I75" s="20">
        <v>40918</v>
      </c>
      <c r="J75" s="20" t="s">
        <v>5702</v>
      </c>
      <c r="K75" s="20" t="s">
        <v>2373</v>
      </c>
      <c r="L75" s="20">
        <v>40959</v>
      </c>
      <c r="M75" s="20" t="s">
        <v>2373</v>
      </c>
    </row>
    <row r="76" spans="1:13">
      <c r="A76" s="16">
        <v>75</v>
      </c>
      <c r="B76" s="16">
        <v>1536</v>
      </c>
      <c r="C76" s="17">
        <v>15361</v>
      </c>
      <c r="D76" s="17" t="s">
        <v>77</v>
      </c>
      <c r="E76" s="38" t="s">
        <v>2373</v>
      </c>
      <c r="F76" s="38" t="s">
        <v>2373</v>
      </c>
      <c r="G76" s="20" t="s">
        <v>2373</v>
      </c>
      <c r="H76" s="20" t="s">
        <v>2373</v>
      </c>
      <c r="I76" s="20" t="s">
        <v>2373</v>
      </c>
      <c r="J76" s="20" t="s">
        <v>2373</v>
      </c>
      <c r="K76" s="20" t="s">
        <v>2373</v>
      </c>
      <c r="L76" s="20" t="s">
        <v>2373</v>
      </c>
      <c r="M76" s="20" t="s">
        <v>2373</v>
      </c>
    </row>
    <row r="77" spans="1:13">
      <c r="A77" s="16">
        <v>76</v>
      </c>
      <c r="B77" s="16">
        <v>1536</v>
      </c>
      <c r="C77" s="17">
        <v>15362</v>
      </c>
      <c r="D77" s="17" t="s">
        <v>78</v>
      </c>
      <c r="E77" s="38">
        <v>38906</v>
      </c>
      <c r="F77" s="38" t="s">
        <v>3563</v>
      </c>
      <c r="G77" s="20" t="s">
        <v>2373</v>
      </c>
      <c r="H77" s="20" t="s">
        <v>2373</v>
      </c>
      <c r="I77" s="20" t="s">
        <v>2373</v>
      </c>
      <c r="J77" s="20" t="s">
        <v>2373</v>
      </c>
      <c r="K77" s="20" t="s">
        <v>2373</v>
      </c>
      <c r="L77" s="20" t="s">
        <v>2373</v>
      </c>
      <c r="M77" s="20" t="s">
        <v>2373</v>
      </c>
    </row>
    <row r="78" spans="1:13">
      <c r="A78" s="16">
        <v>77</v>
      </c>
      <c r="B78" s="16">
        <v>1536</v>
      </c>
      <c r="C78" s="17">
        <v>15363</v>
      </c>
      <c r="D78" s="17" t="s">
        <v>79</v>
      </c>
      <c r="E78" s="38">
        <v>40122</v>
      </c>
      <c r="F78" s="38" t="s">
        <v>3564</v>
      </c>
      <c r="G78" s="20" t="s">
        <v>2373</v>
      </c>
      <c r="H78" s="20" t="s">
        <v>2373</v>
      </c>
      <c r="I78" s="20" t="s">
        <v>2373</v>
      </c>
      <c r="J78" s="20" t="s">
        <v>2373</v>
      </c>
      <c r="K78" s="20" t="s">
        <v>2373</v>
      </c>
      <c r="L78" s="20" t="s">
        <v>2373</v>
      </c>
      <c r="M78" s="20" t="s">
        <v>2373</v>
      </c>
    </row>
    <row r="79" spans="1:13">
      <c r="A79" s="16">
        <v>78</v>
      </c>
      <c r="B79" s="16">
        <v>1536</v>
      </c>
      <c r="C79" s="17">
        <v>15364</v>
      </c>
      <c r="D79" s="17" t="s">
        <v>80</v>
      </c>
      <c r="E79" s="38">
        <v>45516</v>
      </c>
      <c r="F79" s="38">
        <v>46611</v>
      </c>
      <c r="G79" s="20">
        <v>45365</v>
      </c>
      <c r="H79" s="20" t="s">
        <v>5703</v>
      </c>
      <c r="I79" s="20" t="s">
        <v>5704</v>
      </c>
      <c r="J79" s="20" t="s">
        <v>5705</v>
      </c>
      <c r="K79" s="20">
        <v>45502</v>
      </c>
      <c r="L79" s="20">
        <v>45516</v>
      </c>
      <c r="M79" s="20">
        <v>45523</v>
      </c>
    </row>
    <row r="80" spans="1:13">
      <c r="A80" s="16">
        <v>79</v>
      </c>
      <c r="B80" s="16">
        <v>1537</v>
      </c>
      <c r="C80" s="17">
        <v>15371</v>
      </c>
      <c r="D80" s="17" t="s">
        <v>81</v>
      </c>
      <c r="E80" s="38">
        <v>39413</v>
      </c>
      <c r="F80" s="38" t="s">
        <v>3567</v>
      </c>
      <c r="G80" s="20" t="s">
        <v>2373</v>
      </c>
      <c r="H80" s="20" t="s">
        <v>2373</v>
      </c>
      <c r="I80" s="20" t="s">
        <v>2373</v>
      </c>
      <c r="J80" s="20" t="s">
        <v>2373</v>
      </c>
      <c r="K80" s="20" t="s">
        <v>2373</v>
      </c>
      <c r="L80" s="20" t="s">
        <v>2373</v>
      </c>
      <c r="M80" s="20" t="s">
        <v>2373</v>
      </c>
    </row>
    <row r="81" spans="1:13">
      <c r="A81" s="16">
        <v>80</v>
      </c>
      <c r="B81" s="16">
        <v>1541</v>
      </c>
      <c r="C81" s="17">
        <v>15411</v>
      </c>
      <c r="D81" s="17" t="s">
        <v>82</v>
      </c>
      <c r="E81" s="38" t="s">
        <v>2373</v>
      </c>
      <c r="F81" s="38" t="s">
        <v>2373</v>
      </c>
      <c r="G81" s="20" t="s">
        <v>2373</v>
      </c>
      <c r="H81" s="20" t="s">
        <v>2373</v>
      </c>
      <c r="I81" s="20" t="s">
        <v>2373</v>
      </c>
      <c r="J81" s="20" t="s">
        <v>2373</v>
      </c>
      <c r="K81" s="20" t="s">
        <v>2373</v>
      </c>
      <c r="L81" s="20" t="s">
        <v>2373</v>
      </c>
      <c r="M81" s="20" t="s">
        <v>2373</v>
      </c>
    </row>
    <row r="82" spans="1:13">
      <c r="A82" s="16">
        <v>81</v>
      </c>
      <c r="B82" s="16">
        <v>1560</v>
      </c>
      <c r="C82" s="17">
        <v>15601</v>
      </c>
      <c r="D82" s="17" t="s">
        <v>83</v>
      </c>
      <c r="E82" s="38">
        <v>45467</v>
      </c>
      <c r="F82" s="38">
        <v>47293</v>
      </c>
      <c r="G82" s="20">
        <v>45406</v>
      </c>
      <c r="H82" s="20" t="s">
        <v>5706</v>
      </c>
      <c r="I82" s="20" t="s">
        <v>5707</v>
      </c>
      <c r="J82" s="20" t="s">
        <v>5708</v>
      </c>
      <c r="K82" s="20">
        <v>45443</v>
      </c>
      <c r="L82" s="20">
        <v>45467</v>
      </c>
      <c r="M82" s="20">
        <v>45474</v>
      </c>
    </row>
    <row r="83" spans="1:13">
      <c r="A83" s="16">
        <v>82</v>
      </c>
      <c r="B83" s="16">
        <v>1566</v>
      </c>
      <c r="C83" s="17">
        <v>15661</v>
      </c>
      <c r="D83" s="17" t="s">
        <v>84</v>
      </c>
      <c r="E83" s="38">
        <v>41257</v>
      </c>
      <c r="F83" s="38">
        <v>43083</v>
      </c>
      <c r="G83" s="20" t="s">
        <v>2373</v>
      </c>
      <c r="H83" s="20" t="s">
        <v>2373</v>
      </c>
      <c r="I83" s="20" t="s">
        <v>2373</v>
      </c>
      <c r="J83" s="20" t="s">
        <v>2373</v>
      </c>
      <c r="K83" s="20" t="s">
        <v>2373</v>
      </c>
      <c r="L83" s="20" t="s">
        <v>2373</v>
      </c>
      <c r="M83" s="20" t="s">
        <v>2373</v>
      </c>
    </row>
    <row r="84" spans="1:13">
      <c r="A84" s="16">
        <v>83</v>
      </c>
      <c r="B84" s="16">
        <v>1569</v>
      </c>
      <c r="C84" s="17">
        <v>15691</v>
      </c>
      <c r="D84" s="17" t="s">
        <v>85</v>
      </c>
      <c r="E84" s="38" t="s">
        <v>2373</v>
      </c>
      <c r="F84" s="38" t="s">
        <v>2373</v>
      </c>
      <c r="G84" s="20" t="s">
        <v>2373</v>
      </c>
      <c r="H84" s="20" t="s">
        <v>2373</v>
      </c>
      <c r="I84" s="20" t="s">
        <v>2373</v>
      </c>
      <c r="J84" s="20" t="s">
        <v>2373</v>
      </c>
      <c r="K84" s="20" t="s">
        <v>2373</v>
      </c>
      <c r="L84" s="20" t="s">
        <v>2373</v>
      </c>
      <c r="M84" s="20" t="s">
        <v>2373</v>
      </c>
    </row>
    <row r="85" spans="1:13">
      <c r="A85" s="16">
        <v>84</v>
      </c>
      <c r="B85" s="16">
        <v>1569</v>
      </c>
      <c r="C85" s="17">
        <v>15692</v>
      </c>
      <c r="D85" s="17" t="s">
        <v>86</v>
      </c>
      <c r="E85" s="38">
        <v>40196</v>
      </c>
      <c r="F85" s="38" t="s">
        <v>3571</v>
      </c>
      <c r="G85" s="20" t="s">
        <v>2373</v>
      </c>
      <c r="H85" s="20" t="s">
        <v>2373</v>
      </c>
      <c r="I85" s="20" t="s">
        <v>2373</v>
      </c>
      <c r="J85" s="20" t="s">
        <v>2373</v>
      </c>
      <c r="K85" s="20" t="s">
        <v>2373</v>
      </c>
      <c r="L85" s="20" t="s">
        <v>2373</v>
      </c>
      <c r="M85" s="20" t="s">
        <v>2373</v>
      </c>
    </row>
    <row r="86" spans="1:13">
      <c r="A86" s="16">
        <v>85</v>
      </c>
      <c r="B86" s="16">
        <v>1569</v>
      </c>
      <c r="C86" s="17">
        <v>15693</v>
      </c>
      <c r="D86" s="17" t="s">
        <v>87</v>
      </c>
      <c r="E86" s="38">
        <v>40197</v>
      </c>
      <c r="F86" s="38" t="s">
        <v>3572</v>
      </c>
      <c r="G86" s="20" t="s">
        <v>2373</v>
      </c>
      <c r="H86" s="20" t="s">
        <v>2373</v>
      </c>
      <c r="I86" s="20" t="s">
        <v>2373</v>
      </c>
      <c r="J86" s="20" t="s">
        <v>2373</v>
      </c>
      <c r="K86" s="20" t="s">
        <v>2373</v>
      </c>
      <c r="L86" s="20" t="s">
        <v>2373</v>
      </c>
      <c r="M86" s="20" t="s">
        <v>2373</v>
      </c>
    </row>
    <row r="87" spans="1:13">
      <c r="A87" s="16">
        <v>86</v>
      </c>
      <c r="B87" s="16">
        <v>1569</v>
      </c>
      <c r="C87" s="17">
        <v>15694</v>
      </c>
      <c r="D87" s="17" t="s">
        <v>88</v>
      </c>
      <c r="E87" s="38">
        <v>41255</v>
      </c>
      <c r="F87" s="38" t="s">
        <v>3574</v>
      </c>
      <c r="G87" s="20" t="s">
        <v>2373</v>
      </c>
      <c r="H87" s="20">
        <v>41191</v>
      </c>
      <c r="I87" s="20">
        <v>41220</v>
      </c>
      <c r="J87" s="20" t="s">
        <v>5709</v>
      </c>
      <c r="K87" s="20" t="s">
        <v>2373</v>
      </c>
      <c r="L87" s="20">
        <v>41255</v>
      </c>
      <c r="M87" s="20" t="s">
        <v>2373</v>
      </c>
    </row>
    <row r="88" spans="1:13">
      <c r="A88" s="16">
        <v>87</v>
      </c>
      <c r="B88" s="16">
        <v>1569</v>
      </c>
      <c r="C88" s="17">
        <v>15695</v>
      </c>
      <c r="D88" s="17" t="s">
        <v>89</v>
      </c>
      <c r="E88" s="38">
        <v>42039</v>
      </c>
      <c r="F88" s="38">
        <v>43135</v>
      </c>
      <c r="G88" s="20" t="s">
        <v>2373</v>
      </c>
      <c r="H88" s="20">
        <v>42000</v>
      </c>
      <c r="I88" s="20">
        <v>42019</v>
      </c>
      <c r="J88" s="20" t="s">
        <v>5710</v>
      </c>
      <c r="K88" s="20" t="s">
        <v>2373</v>
      </c>
      <c r="L88" s="20">
        <v>42039</v>
      </c>
      <c r="M88" s="20" t="s">
        <v>2373</v>
      </c>
    </row>
    <row r="89" spans="1:13">
      <c r="A89" s="16">
        <v>88</v>
      </c>
      <c r="B89" s="16">
        <v>1569</v>
      </c>
      <c r="C89" s="17">
        <v>15696</v>
      </c>
      <c r="D89" s="17" t="s">
        <v>90</v>
      </c>
      <c r="E89" s="38">
        <v>43523</v>
      </c>
      <c r="F89" s="38">
        <v>44984</v>
      </c>
      <c r="G89" s="20" t="s">
        <v>2373</v>
      </c>
      <c r="H89" s="20" t="s">
        <v>4215</v>
      </c>
      <c r="I89" s="20" t="s">
        <v>5711</v>
      </c>
      <c r="J89" s="20" t="s">
        <v>5712</v>
      </c>
      <c r="K89" s="20" t="s">
        <v>2373</v>
      </c>
      <c r="L89" s="20">
        <v>43523</v>
      </c>
      <c r="M89" s="20" t="s">
        <v>2373</v>
      </c>
    </row>
    <row r="90" spans="1:13">
      <c r="A90" s="16">
        <v>89</v>
      </c>
      <c r="B90" s="16">
        <v>1582</v>
      </c>
      <c r="C90" s="17">
        <v>15821</v>
      </c>
      <c r="D90" s="17" t="s">
        <v>91</v>
      </c>
      <c r="E90" s="38">
        <v>40593</v>
      </c>
      <c r="F90" s="38" t="s">
        <v>3578</v>
      </c>
      <c r="G90" s="20" t="s">
        <v>2373</v>
      </c>
      <c r="H90" s="20" t="s">
        <v>2373</v>
      </c>
      <c r="I90" s="20" t="s">
        <v>2373</v>
      </c>
      <c r="J90" s="20" t="s">
        <v>2373</v>
      </c>
      <c r="K90" s="20" t="s">
        <v>2373</v>
      </c>
      <c r="L90" s="20" t="s">
        <v>2373</v>
      </c>
      <c r="M90" s="20" t="s">
        <v>2373</v>
      </c>
    </row>
    <row r="91" spans="1:13">
      <c r="A91" s="16">
        <v>90</v>
      </c>
      <c r="B91" s="16">
        <v>1582</v>
      </c>
      <c r="C91" s="17">
        <v>15822</v>
      </c>
      <c r="D91" s="17" t="s">
        <v>92</v>
      </c>
      <c r="E91" s="38">
        <v>42024</v>
      </c>
      <c r="F91" s="38">
        <v>43120</v>
      </c>
      <c r="G91" s="20" t="s">
        <v>2373</v>
      </c>
      <c r="H91" s="20">
        <v>41981</v>
      </c>
      <c r="I91" s="20">
        <v>41997</v>
      </c>
      <c r="J91" s="20" t="s">
        <v>5713</v>
      </c>
      <c r="K91" s="20" t="s">
        <v>2373</v>
      </c>
      <c r="L91" s="20">
        <v>42024</v>
      </c>
      <c r="M91" s="20" t="s">
        <v>2373</v>
      </c>
    </row>
    <row r="92" spans="1:13">
      <c r="A92" s="16">
        <v>91</v>
      </c>
      <c r="B92" s="16">
        <v>1582</v>
      </c>
      <c r="C92" s="17">
        <v>15823</v>
      </c>
      <c r="D92" s="17" t="s">
        <v>93</v>
      </c>
      <c r="E92" s="38">
        <v>44448</v>
      </c>
      <c r="F92" s="38">
        <v>45544</v>
      </c>
      <c r="G92" s="20">
        <v>44321</v>
      </c>
      <c r="H92" s="20" t="s">
        <v>5714</v>
      </c>
      <c r="I92" s="20" t="s">
        <v>5715</v>
      </c>
      <c r="J92" s="20" t="s">
        <v>5716</v>
      </c>
      <c r="K92" s="20" t="s">
        <v>2373</v>
      </c>
      <c r="L92" s="20">
        <v>44448</v>
      </c>
      <c r="M92" s="20" t="s">
        <v>2373</v>
      </c>
    </row>
    <row r="93" spans="1:13">
      <c r="A93" s="16">
        <v>92</v>
      </c>
      <c r="B93" s="16">
        <v>1583</v>
      </c>
      <c r="C93" s="17">
        <v>15831</v>
      </c>
      <c r="D93" s="17" t="s">
        <v>94</v>
      </c>
      <c r="E93" s="38">
        <v>42074</v>
      </c>
      <c r="F93" s="38">
        <v>43901</v>
      </c>
      <c r="G93" s="20" t="s">
        <v>2373</v>
      </c>
      <c r="H93" s="20">
        <v>41953</v>
      </c>
      <c r="I93" s="20" t="s">
        <v>2373</v>
      </c>
      <c r="J93" s="20" t="s">
        <v>5717</v>
      </c>
      <c r="K93" s="20" t="s">
        <v>2373</v>
      </c>
      <c r="L93" s="20">
        <v>42074</v>
      </c>
      <c r="M93" s="20" t="s">
        <v>2373</v>
      </c>
    </row>
    <row r="94" spans="1:13">
      <c r="A94" s="16">
        <v>93</v>
      </c>
      <c r="B94" s="16">
        <v>1584</v>
      </c>
      <c r="C94" s="17">
        <v>15841</v>
      </c>
      <c r="D94" s="17" t="s">
        <v>95</v>
      </c>
      <c r="E94" s="38" t="s">
        <v>2373</v>
      </c>
      <c r="F94" s="38" t="s">
        <v>2373</v>
      </c>
      <c r="G94" s="20" t="s">
        <v>2373</v>
      </c>
      <c r="H94" s="20" t="s">
        <v>2373</v>
      </c>
      <c r="I94" s="20" t="s">
        <v>2373</v>
      </c>
      <c r="J94" s="20" t="s">
        <v>2373</v>
      </c>
      <c r="K94" s="20" t="s">
        <v>2373</v>
      </c>
      <c r="L94" s="20" t="s">
        <v>2373</v>
      </c>
      <c r="M94" s="20" t="s">
        <v>2373</v>
      </c>
    </row>
    <row r="95" spans="1:13">
      <c r="A95" s="16">
        <v>94</v>
      </c>
      <c r="B95" s="16">
        <v>1584</v>
      </c>
      <c r="C95" s="17">
        <v>15842</v>
      </c>
      <c r="D95" s="17" t="s">
        <v>96</v>
      </c>
      <c r="E95" s="38">
        <v>41023</v>
      </c>
      <c r="F95" s="38" t="s">
        <v>3583</v>
      </c>
      <c r="G95" s="20" t="s">
        <v>2373</v>
      </c>
      <c r="H95" s="20">
        <v>40840</v>
      </c>
      <c r="I95" s="20">
        <v>40856</v>
      </c>
      <c r="J95" s="20" t="s">
        <v>5718</v>
      </c>
      <c r="K95" s="20" t="s">
        <v>2373</v>
      </c>
      <c r="L95" s="20">
        <v>41023</v>
      </c>
      <c r="M95" s="20" t="s">
        <v>2373</v>
      </c>
    </row>
    <row r="96" spans="1:13">
      <c r="A96" s="16">
        <v>95</v>
      </c>
      <c r="B96" s="16">
        <v>1586</v>
      </c>
      <c r="C96" s="17">
        <v>15861</v>
      </c>
      <c r="D96" s="17" t="s">
        <v>97</v>
      </c>
      <c r="E96" s="38">
        <v>42017</v>
      </c>
      <c r="F96" s="38">
        <v>43113</v>
      </c>
      <c r="G96" s="20" t="s">
        <v>2373</v>
      </c>
      <c r="H96" s="20">
        <v>41974</v>
      </c>
      <c r="I96" s="20">
        <v>41990</v>
      </c>
      <c r="J96" s="20" t="s">
        <v>5719</v>
      </c>
      <c r="K96" s="20" t="s">
        <v>2373</v>
      </c>
      <c r="L96" s="20">
        <v>42017</v>
      </c>
      <c r="M96" s="20" t="s">
        <v>2373</v>
      </c>
    </row>
    <row r="97" spans="1:13">
      <c r="A97" s="16">
        <v>96</v>
      </c>
      <c r="B97" s="16">
        <v>1586</v>
      </c>
      <c r="C97" s="17">
        <v>15862</v>
      </c>
      <c r="D97" s="17" t="s">
        <v>98</v>
      </c>
      <c r="E97" s="38">
        <v>44074</v>
      </c>
      <c r="F97" s="38">
        <v>45169</v>
      </c>
      <c r="G97" s="20">
        <v>44005</v>
      </c>
      <c r="H97" s="20" t="s">
        <v>2373</v>
      </c>
      <c r="I97" s="20" t="s">
        <v>2373</v>
      </c>
      <c r="J97" s="20" t="s">
        <v>5720</v>
      </c>
      <c r="K97" s="20" t="s">
        <v>2373</v>
      </c>
      <c r="L97" s="20">
        <v>44074</v>
      </c>
      <c r="M97" s="20" t="s">
        <v>2373</v>
      </c>
    </row>
    <row r="98" spans="1:13">
      <c r="A98" s="16">
        <v>97</v>
      </c>
      <c r="B98" s="16">
        <v>1586</v>
      </c>
      <c r="C98" s="17">
        <v>15863</v>
      </c>
      <c r="D98" s="17" t="s">
        <v>99</v>
      </c>
      <c r="E98" s="38">
        <v>44075</v>
      </c>
      <c r="F98" s="38">
        <v>45170</v>
      </c>
      <c r="G98" s="20">
        <v>44005</v>
      </c>
      <c r="H98" s="20" t="s">
        <v>5721</v>
      </c>
      <c r="I98" s="20" t="s">
        <v>5722</v>
      </c>
      <c r="J98" s="20" t="s">
        <v>5720</v>
      </c>
      <c r="K98" s="20" t="s">
        <v>2373</v>
      </c>
      <c r="L98" s="20">
        <v>44075</v>
      </c>
      <c r="M98" s="20" t="s">
        <v>2373</v>
      </c>
    </row>
    <row r="99" spans="1:13">
      <c r="A99" s="16">
        <v>98</v>
      </c>
      <c r="B99" s="16">
        <v>1586</v>
      </c>
      <c r="C99" s="17">
        <v>15864</v>
      </c>
      <c r="D99" s="17" t="s">
        <v>100</v>
      </c>
      <c r="E99" s="38">
        <v>45168</v>
      </c>
      <c r="F99" s="38">
        <v>46264</v>
      </c>
      <c r="G99" s="20">
        <v>45054</v>
      </c>
      <c r="H99" s="20" t="s">
        <v>3949</v>
      </c>
      <c r="I99" s="20" t="s">
        <v>5723</v>
      </c>
      <c r="J99" s="20" t="s">
        <v>5724</v>
      </c>
      <c r="K99" s="20">
        <v>45149</v>
      </c>
      <c r="L99" s="20">
        <v>45168</v>
      </c>
      <c r="M99" s="20">
        <v>45175</v>
      </c>
    </row>
    <row r="100" spans="1:13">
      <c r="A100" s="16">
        <v>99</v>
      </c>
      <c r="B100" s="16">
        <v>1586</v>
      </c>
      <c r="C100" s="17">
        <v>15865</v>
      </c>
      <c r="D100" s="17" t="s">
        <v>101</v>
      </c>
      <c r="E100" s="38">
        <v>45169</v>
      </c>
      <c r="F100" s="38">
        <v>46265</v>
      </c>
      <c r="G100" s="20">
        <v>45054</v>
      </c>
      <c r="H100" s="20" t="s">
        <v>3949</v>
      </c>
      <c r="I100" s="20" t="s">
        <v>5723</v>
      </c>
      <c r="J100" s="20" t="s">
        <v>5725</v>
      </c>
      <c r="K100" s="20">
        <v>45149</v>
      </c>
      <c r="L100" s="20">
        <v>45169</v>
      </c>
      <c r="M100" s="20">
        <v>45176</v>
      </c>
    </row>
    <row r="101" spans="1:13">
      <c r="A101" s="16">
        <v>100</v>
      </c>
      <c r="B101" s="16">
        <v>1589</v>
      </c>
      <c r="C101" s="17">
        <v>15891</v>
      </c>
      <c r="D101" s="17" t="s">
        <v>102</v>
      </c>
      <c r="E101" s="38">
        <v>41793</v>
      </c>
      <c r="F101" s="38">
        <v>43619</v>
      </c>
      <c r="G101" s="20" t="s">
        <v>2373</v>
      </c>
      <c r="H101" s="20">
        <v>41751</v>
      </c>
      <c r="I101" s="20">
        <v>41768</v>
      </c>
      <c r="J101" s="20" t="s">
        <v>5726</v>
      </c>
      <c r="K101" s="20" t="s">
        <v>2373</v>
      </c>
      <c r="L101" s="20">
        <v>41793</v>
      </c>
      <c r="M101" s="20" t="s">
        <v>2373</v>
      </c>
    </row>
    <row r="102" spans="1:13">
      <c r="A102" s="16">
        <v>101</v>
      </c>
      <c r="B102" s="16">
        <v>1589</v>
      </c>
      <c r="C102" s="17">
        <v>15892</v>
      </c>
      <c r="D102" s="17" t="s">
        <v>103</v>
      </c>
      <c r="E102" s="38">
        <v>42234</v>
      </c>
      <c r="F102" s="38">
        <v>44061</v>
      </c>
      <c r="G102" s="20" t="s">
        <v>2373</v>
      </c>
      <c r="H102" s="20">
        <v>42193</v>
      </c>
      <c r="I102" s="20">
        <v>42212</v>
      </c>
      <c r="J102" s="20" t="s">
        <v>5727</v>
      </c>
      <c r="K102" s="20" t="s">
        <v>2373</v>
      </c>
      <c r="L102" s="20">
        <v>42234</v>
      </c>
      <c r="M102" s="20" t="s">
        <v>2373</v>
      </c>
    </row>
    <row r="103" spans="1:13">
      <c r="A103" s="16">
        <v>102</v>
      </c>
      <c r="B103" s="16">
        <v>1589</v>
      </c>
      <c r="C103" s="17">
        <v>15893</v>
      </c>
      <c r="D103" s="17" t="s">
        <v>104</v>
      </c>
      <c r="E103" s="38">
        <v>44077</v>
      </c>
      <c r="F103" s="38">
        <v>45903</v>
      </c>
      <c r="G103" s="20">
        <v>43957</v>
      </c>
      <c r="H103" s="20" t="s">
        <v>5728</v>
      </c>
      <c r="I103" s="20" t="s">
        <v>4454</v>
      </c>
      <c r="J103" s="20" t="s">
        <v>5729</v>
      </c>
      <c r="K103" s="20">
        <v>44056</v>
      </c>
      <c r="L103" s="20">
        <v>44077</v>
      </c>
      <c r="M103" s="20" t="s">
        <v>2373</v>
      </c>
    </row>
    <row r="104" spans="1:13">
      <c r="A104" s="16">
        <v>103</v>
      </c>
      <c r="B104" s="16">
        <v>1589</v>
      </c>
      <c r="C104" s="17">
        <v>15894</v>
      </c>
      <c r="D104" s="17" t="s">
        <v>105</v>
      </c>
      <c r="E104" s="38">
        <v>44977</v>
      </c>
      <c r="F104" s="38">
        <v>46803</v>
      </c>
      <c r="G104" s="20">
        <v>44797</v>
      </c>
      <c r="H104" s="20" t="s">
        <v>5730</v>
      </c>
      <c r="I104" s="20" t="s">
        <v>5731</v>
      </c>
      <c r="J104" s="20" t="s">
        <v>5732</v>
      </c>
      <c r="K104" s="20">
        <v>44930</v>
      </c>
      <c r="L104" s="20">
        <v>44977</v>
      </c>
      <c r="M104" s="20">
        <v>44986</v>
      </c>
    </row>
    <row r="105" spans="1:13">
      <c r="A105" s="16">
        <v>104</v>
      </c>
      <c r="B105" s="16">
        <v>1592</v>
      </c>
      <c r="C105" s="17">
        <v>15921</v>
      </c>
      <c r="D105" s="17" t="s">
        <v>106</v>
      </c>
      <c r="E105" s="38">
        <v>43787</v>
      </c>
      <c r="F105" s="38">
        <v>44883</v>
      </c>
      <c r="G105" s="20" t="s">
        <v>2373</v>
      </c>
      <c r="H105" s="20" t="s">
        <v>2373</v>
      </c>
      <c r="I105" s="20" t="s">
        <v>2373</v>
      </c>
      <c r="J105" s="20" t="s">
        <v>2373</v>
      </c>
      <c r="K105" s="20" t="s">
        <v>2373</v>
      </c>
      <c r="L105" s="20" t="s">
        <v>2373</v>
      </c>
      <c r="M105" s="20" t="s">
        <v>2373</v>
      </c>
    </row>
    <row r="106" spans="1:13">
      <c r="A106" s="16">
        <v>105</v>
      </c>
      <c r="B106" s="16">
        <v>1593</v>
      </c>
      <c r="C106" s="17">
        <v>15931</v>
      </c>
      <c r="D106" s="17" t="s">
        <v>107</v>
      </c>
      <c r="E106" s="38">
        <v>42034</v>
      </c>
      <c r="F106" s="38">
        <v>43130</v>
      </c>
      <c r="G106" s="20" t="s">
        <v>2373</v>
      </c>
      <c r="H106" s="20">
        <v>41996</v>
      </c>
      <c r="I106" s="20">
        <v>42013</v>
      </c>
      <c r="J106" s="20" t="s">
        <v>5733</v>
      </c>
      <c r="K106" s="20" t="s">
        <v>2373</v>
      </c>
      <c r="L106" s="20">
        <v>42034</v>
      </c>
      <c r="M106" s="20" t="s">
        <v>2373</v>
      </c>
    </row>
    <row r="107" spans="1:13">
      <c r="A107" s="16">
        <v>106</v>
      </c>
      <c r="B107" s="16">
        <v>1593</v>
      </c>
      <c r="C107" s="17">
        <v>15932</v>
      </c>
      <c r="D107" s="17" t="s">
        <v>108</v>
      </c>
      <c r="E107" s="38">
        <v>44139</v>
      </c>
      <c r="F107" s="38">
        <v>45234</v>
      </c>
      <c r="G107" s="20">
        <v>44081</v>
      </c>
      <c r="H107" s="20" t="s">
        <v>5734</v>
      </c>
      <c r="I107" s="20" t="s">
        <v>5735</v>
      </c>
      <c r="J107" s="20" t="s">
        <v>5736</v>
      </c>
      <c r="K107" s="20">
        <v>44124</v>
      </c>
      <c r="L107" s="20">
        <v>44139</v>
      </c>
      <c r="M107" s="20" t="s">
        <v>2373</v>
      </c>
    </row>
    <row r="108" spans="1:13">
      <c r="A108" s="16">
        <v>107</v>
      </c>
      <c r="B108" s="16">
        <v>1595</v>
      </c>
      <c r="C108" s="17">
        <v>15951</v>
      </c>
      <c r="D108" s="17" t="s">
        <v>109</v>
      </c>
      <c r="E108" s="38">
        <v>42046</v>
      </c>
      <c r="F108" s="38">
        <v>43142</v>
      </c>
      <c r="G108" s="20" t="s">
        <v>2373</v>
      </c>
      <c r="H108" s="20">
        <v>42003</v>
      </c>
      <c r="I108" s="20">
        <v>42023</v>
      </c>
      <c r="J108" s="20" t="s">
        <v>5737</v>
      </c>
      <c r="K108" s="20" t="s">
        <v>2373</v>
      </c>
      <c r="L108" s="20">
        <v>42046</v>
      </c>
      <c r="M108" s="20" t="s">
        <v>2373</v>
      </c>
    </row>
    <row r="109" spans="1:13">
      <c r="A109" s="16">
        <v>108</v>
      </c>
      <c r="B109" s="16">
        <v>1595</v>
      </c>
      <c r="C109" s="17">
        <v>15952</v>
      </c>
      <c r="D109" s="17" t="s">
        <v>110</v>
      </c>
      <c r="E109" s="38">
        <v>45537</v>
      </c>
      <c r="F109" s="38">
        <v>47363</v>
      </c>
      <c r="G109" s="20">
        <v>45475</v>
      </c>
      <c r="H109" s="20" t="s">
        <v>5738</v>
      </c>
      <c r="I109" s="20" t="s">
        <v>5739</v>
      </c>
      <c r="J109" s="20" t="s">
        <v>5740</v>
      </c>
      <c r="K109" s="20">
        <v>45517</v>
      </c>
      <c r="L109" s="20">
        <v>45537</v>
      </c>
      <c r="M109" s="20">
        <v>45544</v>
      </c>
    </row>
    <row r="110" spans="1:13">
      <c r="A110" s="16">
        <v>109</v>
      </c>
      <c r="B110" s="16">
        <v>1598</v>
      </c>
      <c r="C110" s="17">
        <v>15981</v>
      </c>
      <c r="D110" s="17" t="s">
        <v>111</v>
      </c>
      <c r="E110" s="38">
        <v>42998</v>
      </c>
      <c r="F110" s="38">
        <v>44094</v>
      </c>
      <c r="G110" s="20" t="s">
        <v>2373</v>
      </c>
      <c r="H110" s="20">
        <v>42944</v>
      </c>
      <c r="I110" s="20">
        <v>42984</v>
      </c>
      <c r="J110" s="20" t="s">
        <v>5741</v>
      </c>
      <c r="K110" s="20" t="s">
        <v>2373</v>
      </c>
      <c r="L110" s="20">
        <v>42998</v>
      </c>
      <c r="M110" s="20" t="s">
        <v>2373</v>
      </c>
    </row>
    <row r="111" spans="1:13">
      <c r="A111" s="16">
        <v>110</v>
      </c>
      <c r="B111" s="16">
        <v>1598</v>
      </c>
      <c r="C111" s="17">
        <v>15982</v>
      </c>
      <c r="D111" s="17" t="s">
        <v>112</v>
      </c>
      <c r="E111" s="38">
        <v>44067</v>
      </c>
      <c r="F111" s="38">
        <v>45162</v>
      </c>
      <c r="G111" s="20">
        <v>44011</v>
      </c>
      <c r="H111" s="20" t="s">
        <v>2373</v>
      </c>
      <c r="I111" s="20" t="s">
        <v>2373</v>
      </c>
      <c r="J111" s="20" t="s">
        <v>5742</v>
      </c>
      <c r="K111" s="20" t="s">
        <v>2373</v>
      </c>
      <c r="L111" s="20">
        <v>44067</v>
      </c>
      <c r="M111" s="20" t="s">
        <v>2373</v>
      </c>
    </row>
    <row r="112" spans="1:13">
      <c r="A112" s="16">
        <v>111</v>
      </c>
      <c r="B112" s="16">
        <v>1598</v>
      </c>
      <c r="C112" s="17">
        <v>15983</v>
      </c>
      <c r="D112" s="17" t="s">
        <v>113</v>
      </c>
      <c r="E112" s="38">
        <v>44375</v>
      </c>
      <c r="F112" s="38">
        <v>45471</v>
      </c>
      <c r="G112" s="20">
        <v>44320</v>
      </c>
      <c r="H112" s="20" t="s">
        <v>4757</v>
      </c>
      <c r="I112" s="20" t="s">
        <v>5714</v>
      </c>
      <c r="J112" s="20" t="s">
        <v>5743</v>
      </c>
      <c r="K112" s="20" t="s">
        <v>2373</v>
      </c>
      <c r="L112" s="20">
        <v>44375</v>
      </c>
      <c r="M112" s="20" t="s">
        <v>2373</v>
      </c>
    </row>
    <row r="113" spans="1:13">
      <c r="A113" s="16">
        <v>112</v>
      </c>
      <c r="B113" s="16">
        <v>1598</v>
      </c>
      <c r="C113" s="17">
        <v>15984</v>
      </c>
      <c r="D113" s="17" t="s">
        <v>114</v>
      </c>
      <c r="E113" s="38">
        <v>45719</v>
      </c>
      <c r="F113" s="38">
        <v>46815</v>
      </c>
      <c r="G113" s="20">
        <v>45608</v>
      </c>
      <c r="H113" s="20" t="s">
        <v>5237</v>
      </c>
      <c r="I113" s="20" t="s">
        <v>5744</v>
      </c>
      <c r="J113" s="20" t="s">
        <v>5745</v>
      </c>
      <c r="K113" s="20">
        <v>45702</v>
      </c>
      <c r="L113" s="20">
        <v>45719</v>
      </c>
      <c r="M113" s="20">
        <v>45726</v>
      </c>
    </row>
    <row r="114" spans="1:13">
      <c r="A114" s="16">
        <v>113</v>
      </c>
      <c r="B114" s="16">
        <v>1599</v>
      </c>
      <c r="C114" s="17">
        <v>15991</v>
      </c>
      <c r="D114" s="17" t="s">
        <v>115</v>
      </c>
      <c r="E114" s="38">
        <v>44883</v>
      </c>
      <c r="F114" s="38">
        <v>45979</v>
      </c>
      <c r="G114" s="20">
        <v>44644</v>
      </c>
      <c r="H114" s="20" t="s">
        <v>5746</v>
      </c>
      <c r="I114" s="20" t="s">
        <v>5747</v>
      </c>
      <c r="J114" s="20" t="s">
        <v>5748</v>
      </c>
      <c r="K114" s="20">
        <v>44861</v>
      </c>
      <c r="L114" s="20">
        <v>44883</v>
      </c>
      <c r="M114" s="20">
        <v>44890</v>
      </c>
    </row>
    <row r="115" spans="1:13">
      <c r="A115" s="16">
        <v>114</v>
      </c>
      <c r="B115" s="16">
        <v>1603</v>
      </c>
      <c r="C115" s="17">
        <v>16031</v>
      </c>
      <c r="D115" s="17" t="s">
        <v>116</v>
      </c>
      <c r="E115" s="38" t="s">
        <v>2373</v>
      </c>
      <c r="F115" s="38" t="s">
        <v>2373</v>
      </c>
      <c r="G115" s="20" t="s">
        <v>2373</v>
      </c>
      <c r="H115" s="20" t="s">
        <v>2373</v>
      </c>
      <c r="I115" s="20" t="s">
        <v>2373</v>
      </c>
      <c r="J115" s="20" t="s">
        <v>2373</v>
      </c>
      <c r="K115" s="20" t="s">
        <v>2373</v>
      </c>
      <c r="L115" s="20" t="s">
        <v>2373</v>
      </c>
      <c r="M115" s="20" t="s">
        <v>2373</v>
      </c>
    </row>
    <row r="116" spans="1:13">
      <c r="A116" s="16">
        <v>115</v>
      </c>
      <c r="B116" s="16">
        <v>1606</v>
      </c>
      <c r="C116" s="17">
        <v>16062</v>
      </c>
      <c r="D116" s="17" t="s">
        <v>117</v>
      </c>
      <c r="E116" s="38" t="s">
        <v>2373</v>
      </c>
      <c r="F116" s="38" t="s">
        <v>2373</v>
      </c>
      <c r="G116" s="20" t="s">
        <v>2373</v>
      </c>
      <c r="H116" s="20" t="s">
        <v>2373</v>
      </c>
      <c r="I116" s="20" t="s">
        <v>2373</v>
      </c>
      <c r="J116" s="20" t="s">
        <v>2373</v>
      </c>
      <c r="K116" s="20" t="s">
        <v>2373</v>
      </c>
      <c r="L116" s="20" t="s">
        <v>2373</v>
      </c>
      <c r="M116" s="20" t="s">
        <v>2373</v>
      </c>
    </row>
    <row r="117" spans="1:13">
      <c r="A117" s="16">
        <v>116</v>
      </c>
      <c r="B117" s="16">
        <v>1609</v>
      </c>
      <c r="C117" s="17">
        <v>16091</v>
      </c>
      <c r="D117" s="17" t="s">
        <v>118</v>
      </c>
      <c r="E117" s="38" t="s">
        <v>2373</v>
      </c>
      <c r="F117" s="38" t="s">
        <v>2373</v>
      </c>
      <c r="G117" s="20" t="s">
        <v>2373</v>
      </c>
      <c r="H117" s="20" t="s">
        <v>2373</v>
      </c>
      <c r="I117" s="20" t="s">
        <v>2373</v>
      </c>
      <c r="J117" s="20" t="s">
        <v>2373</v>
      </c>
      <c r="K117" s="20" t="s">
        <v>2373</v>
      </c>
      <c r="L117" s="20" t="s">
        <v>2373</v>
      </c>
      <c r="M117" s="20" t="s">
        <v>2373</v>
      </c>
    </row>
    <row r="118" spans="1:13">
      <c r="A118" s="16">
        <v>117</v>
      </c>
      <c r="B118" s="16">
        <v>1609</v>
      </c>
      <c r="C118" s="17">
        <v>16092</v>
      </c>
      <c r="D118" s="17" t="s">
        <v>119</v>
      </c>
      <c r="E118" s="38" t="s">
        <v>2373</v>
      </c>
      <c r="F118" s="38" t="s">
        <v>2373</v>
      </c>
      <c r="G118" s="20" t="s">
        <v>2373</v>
      </c>
      <c r="H118" s="20" t="s">
        <v>2373</v>
      </c>
      <c r="I118" s="20" t="s">
        <v>2373</v>
      </c>
      <c r="J118" s="20" t="s">
        <v>2373</v>
      </c>
      <c r="K118" s="20" t="s">
        <v>2373</v>
      </c>
      <c r="L118" s="20" t="s">
        <v>2373</v>
      </c>
      <c r="M118" s="20" t="s">
        <v>2373</v>
      </c>
    </row>
    <row r="119" spans="1:13">
      <c r="A119" s="16">
        <v>118</v>
      </c>
      <c r="B119" s="16">
        <v>1609</v>
      </c>
      <c r="C119" s="17">
        <v>16093</v>
      </c>
      <c r="D119" s="17" t="s">
        <v>120</v>
      </c>
      <c r="E119" s="38">
        <v>38385</v>
      </c>
      <c r="F119" s="38" t="s">
        <v>3605</v>
      </c>
      <c r="G119" s="20" t="s">
        <v>2373</v>
      </c>
      <c r="H119" s="20" t="s">
        <v>2373</v>
      </c>
      <c r="I119" s="20" t="s">
        <v>2373</v>
      </c>
      <c r="J119" s="20" t="s">
        <v>2373</v>
      </c>
      <c r="K119" s="20" t="s">
        <v>2373</v>
      </c>
      <c r="L119" s="20" t="s">
        <v>2373</v>
      </c>
      <c r="M119" s="20" t="s">
        <v>2373</v>
      </c>
    </row>
    <row r="120" spans="1:13">
      <c r="A120" s="16">
        <v>119</v>
      </c>
      <c r="B120" s="16">
        <v>1609</v>
      </c>
      <c r="C120" s="17">
        <v>16094</v>
      </c>
      <c r="D120" s="17" t="s">
        <v>121</v>
      </c>
      <c r="E120" s="38">
        <v>44522</v>
      </c>
      <c r="F120" s="38">
        <v>46348</v>
      </c>
      <c r="G120" s="20">
        <v>44393</v>
      </c>
      <c r="H120" s="20" t="s">
        <v>5749</v>
      </c>
      <c r="I120" s="20" t="s">
        <v>5750</v>
      </c>
      <c r="J120" s="20" t="s">
        <v>5751</v>
      </c>
      <c r="K120" s="20" t="s">
        <v>2373</v>
      </c>
      <c r="L120" s="20">
        <v>44522</v>
      </c>
      <c r="M120" s="20">
        <v>44529</v>
      </c>
    </row>
    <row r="121" spans="1:13">
      <c r="A121" s="16">
        <v>120</v>
      </c>
      <c r="B121" s="16">
        <v>1609</v>
      </c>
      <c r="C121" s="17">
        <v>16095</v>
      </c>
      <c r="D121" s="17" t="s">
        <v>122</v>
      </c>
      <c r="E121" s="38">
        <v>45565</v>
      </c>
      <c r="F121" s="38">
        <v>47391</v>
      </c>
      <c r="G121" s="20">
        <v>45420</v>
      </c>
      <c r="H121" s="20" t="s">
        <v>4403</v>
      </c>
      <c r="I121" s="20" t="s">
        <v>5752</v>
      </c>
      <c r="J121" s="20" t="s">
        <v>5753</v>
      </c>
      <c r="K121" s="20">
        <v>45544</v>
      </c>
      <c r="L121" s="20">
        <v>45565</v>
      </c>
      <c r="M121" s="20">
        <v>45574</v>
      </c>
    </row>
    <row r="122" spans="1:13">
      <c r="A122" s="16">
        <v>121</v>
      </c>
      <c r="B122" s="16">
        <v>1611</v>
      </c>
      <c r="C122" s="17">
        <v>16111</v>
      </c>
      <c r="D122" s="17" t="s">
        <v>123</v>
      </c>
      <c r="E122" s="38">
        <v>40323</v>
      </c>
      <c r="F122" s="38" t="s">
        <v>3608</v>
      </c>
      <c r="G122" s="20" t="s">
        <v>2373</v>
      </c>
      <c r="H122" s="20" t="s">
        <v>2373</v>
      </c>
      <c r="I122" s="20" t="s">
        <v>2373</v>
      </c>
      <c r="J122" s="20" t="s">
        <v>2373</v>
      </c>
      <c r="K122" s="20" t="s">
        <v>2373</v>
      </c>
      <c r="L122" s="20" t="s">
        <v>2373</v>
      </c>
      <c r="M122" s="20" t="s">
        <v>2373</v>
      </c>
    </row>
    <row r="123" spans="1:13">
      <c r="A123" s="16">
        <v>122</v>
      </c>
      <c r="B123" s="16">
        <v>1611</v>
      </c>
      <c r="C123" s="17">
        <v>16112</v>
      </c>
      <c r="D123" s="17" t="s">
        <v>124</v>
      </c>
      <c r="E123" s="38">
        <v>41361</v>
      </c>
      <c r="F123" s="38">
        <v>43187</v>
      </c>
      <c r="G123" s="20" t="s">
        <v>2373</v>
      </c>
      <c r="H123" s="20">
        <v>41222</v>
      </c>
      <c r="I123" s="20">
        <v>41240</v>
      </c>
      <c r="J123" s="20" t="s">
        <v>5754</v>
      </c>
      <c r="K123" s="20" t="s">
        <v>2373</v>
      </c>
      <c r="L123" s="20">
        <v>41361</v>
      </c>
      <c r="M123" s="20" t="s">
        <v>2373</v>
      </c>
    </row>
    <row r="124" spans="1:13">
      <c r="A124" s="16">
        <v>123</v>
      </c>
      <c r="B124" s="16">
        <v>1616</v>
      </c>
      <c r="C124" s="17">
        <v>16161</v>
      </c>
      <c r="D124" s="17" t="s">
        <v>125</v>
      </c>
      <c r="E124" s="38" t="s">
        <v>2373</v>
      </c>
      <c r="F124" s="38" t="s">
        <v>2373</v>
      </c>
      <c r="G124" s="20" t="s">
        <v>2373</v>
      </c>
      <c r="H124" s="20" t="s">
        <v>2373</v>
      </c>
      <c r="I124" s="20" t="s">
        <v>2373</v>
      </c>
      <c r="J124" s="20" t="s">
        <v>2373</v>
      </c>
      <c r="K124" s="20" t="s">
        <v>2373</v>
      </c>
      <c r="L124" s="20" t="s">
        <v>2373</v>
      </c>
      <c r="M124" s="20" t="s">
        <v>2373</v>
      </c>
    </row>
    <row r="125" spans="1:13">
      <c r="A125" s="16">
        <v>124</v>
      </c>
      <c r="B125" s="16">
        <v>1617</v>
      </c>
      <c r="C125" s="17">
        <v>16171</v>
      </c>
      <c r="D125" s="17" t="s">
        <v>126</v>
      </c>
      <c r="E125" s="38" t="s">
        <v>2373</v>
      </c>
      <c r="F125" s="38" t="s">
        <v>2373</v>
      </c>
      <c r="G125" s="20" t="s">
        <v>2373</v>
      </c>
      <c r="H125" s="20" t="s">
        <v>2373</v>
      </c>
      <c r="I125" s="20" t="s">
        <v>2373</v>
      </c>
      <c r="J125" s="20" t="s">
        <v>2373</v>
      </c>
      <c r="K125" s="20" t="s">
        <v>2373</v>
      </c>
      <c r="L125" s="20" t="s">
        <v>2373</v>
      </c>
      <c r="M125" s="20" t="s">
        <v>2373</v>
      </c>
    </row>
    <row r="126" spans="1:13">
      <c r="A126" s="16">
        <v>125</v>
      </c>
      <c r="B126" s="16">
        <v>1617</v>
      </c>
      <c r="C126" s="17">
        <v>16172</v>
      </c>
      <c r="D126" s="17" t="s">
        <v>127</v>
      </c>
      <c r="E126" s="38">
        <v>40419</v>
      </c>
      <c r="F126" s="38" t="s">
        <v>3611</v>
      </c>
      <c r="G126" s="20" t="s">
        <v>2373</v>
      </c>
      <c r="H126" s="20" t="s">
        <v>2373</v>
      </c>
      <c r="I126" s="20" t="s">
        <v>2373</v>
      </c>
      <c r="J126" s="20" t="s">
        <v>2373</v>
      </c>
      <c r="K126" s="20" t="s">
        <v>2373</v>
      </c>
      <c r="L126" s="20" t="s">
        <v>2373</v>
      </c>
      <c r="M126" s="20" t="s">
        <v>2373</v>
      </c>
    </row>
    <row r="127" spans="1:13">
      <c r="A127" s="16">
        <v>126</v>
      </c>
      <c r="B127" s="16">
        <v>1617</v>
      </c>
      <c r="C127" s="17">
        <v>16173</v>
      </c>
      <c r="D127" s="17" t="s">
        <v>128</v>
      </c>
      <c r="E127" s="38">
        <v>44622</v>
      </c>
      <c r="F127" s="38">
        <v>46448</v>
      </c>
      <c r="G127" s="20">
        <v>44511</v>
      </c>
      <c r="H127" s="20" t="s">
        <v>5755</v>
      </c>
      <c r="I127" s="20" t="s">
        <v>5756</v>
      </c>
      <c r="J127" s="20" t="s">
        <v>5757</v>
      </c>
      <c r="K127" s="20">
        <v>44581</v>
      </c>
      <c r="L127" s="20">
        <v>44622</v>
      </c>
      <c r="M127" s="20">
        <v>44629</v>
      </c>
    </row>
    <row r="128" spans="1:13">
      <c r="A128" s="16">
        <v>127</v>
      </c>
      <c r="B128" s="16">
        <v>1618</v>
      </c>
      <c r="C128" s="17">
        <v>16181</v>
      </c>
      <c r="D128" s="17" t="s">
        <v>129</v>
      </c>
      <c r="E128" s="38" t="s">
        <v>2373</v>
      </c>
      <c r="F128" s="38" t="s">
        <v>2373</v>
      </c>
      <c r="G128" s="20" t="s">
        <v>2373</v>
      </c>
      <c r="H128" s="20" t="s">
        <v>2373</v>
      </c>
      <c r="I128" s="20" t="s">
        <v>2373</v>
      </c>
      <c r="J128" s="20" t="s">
        <v>2373</v>
      </c>
      <c r="K128" s="20" t="s">
        <v>2373</v>
      </c>
      <c r="L128" s="20" t="s">
        <v>2373</v>
      </c>
      <c r="M128" s="20" t="s">
        <v>2373</v>
      </c>
    </row>
    <row r="129" spans="1:13">
      <c r="A129" s="16">
        <v>128</v>
      </c>
      <c r="B129" s="16">
        <v>1626</v>
      </c>
      <c r="C129" s="17">
        <v>16261</v>
      </c>
      <c r="D129" s="17" t="s">
        <v>130</v>
      </c>
      <c r="E129" s="38">
        <v>41866</v>
      </c>
      <c r="F129" s="38">
        <v>43692</v>
      </c>
      <c r="G129" s="20" t="s">
        <v>2373</v>
      </c>
      <c r="H129" s="20">
        <v>41754</v>
      </c>
      <c r="I129" s="20">
        <v>41773</v>
      </c>
      <c r="J129" s="20" t="s">
        <v>5758</v>
      </c>
      <c r="K129" s="20" t="s">
        <v>2373</v>
      </c>
      <c r="L129" s="20">
        <v>41866</v>
      </c>
      <c r="M129" s="20" t="s">
        <v>2373</v>
      </c>
    </row>
    <row r="130" spans="1:13">
      <c r="A130" s="16">
        <v>129</v>
      </c>
      <c r="B130" s="16">
        <v>1626</v>
      </c>
      <c r="C130" s="17">
        <v>16262</v>
      </c>
      <c r="D130" s="17" t="s">
        <v>131</v>
      </c>
      <c r="E130" s="38">
        <v>43008</v>
      </c>
      <c r="F130" s="38">
        <v>44104</v>
      </c>
      <c r="G130" s="20" t="s">
        <v>2373</v>
      </c>
      <c r="H130" s="20">
        <v>42937</v>
      </c>
      <c r="I130" s="20">
        <v>42955</v>
      </c>
      <c r="J130" s="20" t="s">
        <v>5759</v>
      </c>
      <c r="K130" s="20" t="s">
        <v>2373</v>
      </c>
      <c r="L130" s="20">
        <v>43008</v>
      </c>
      <c r="M130" s="20" t="s">
        <v>2373</v>
      </c>
    </row>
    <row r="131" spans="1:13">
      <c r="A131" s="16">
        <v>130</v>
      </c>
      <c r="B131" s="16">
        <v>1626</v>
      </c>
      <c r="C131" s="17">
        <v>16263</v>
      </c>
      <c r="D131" s="17" t="s">
        <v>132</v>
      </c>
      <c r="E131" s="38">
        <v>43803</v>
      </c>
      <c r="F131" s="38">
        <v>44899</v>
      </c>
      <c r="G131" s="20" t="s">
        <v>2373</v>
      </c>
      <c r="H131" s="20" t="s">
        <v>5760</v>
      </c>
      <c r="I131" s="20" t="s">
        <v>5761</v>
      </c>
      <c r="J131" s="20" t="s">
        <v>5762</v>
      </c>
      <c r="K131" s="20">
        <v>43777</v>
      </c>
      <c r="L131" s="20">
        <v>43803</v>
      </c>
      <c r="M131" s="20" t="s">
        <v>2373</v>
      </c>
    </row>
    <row r="132" spans="1:13">
      <c r="A132" s="16">
        <v>131</v>
      </c>
      <c r="B132" s="16">
        <v>1626</v>
      </c>
      <c r="C132" s="17">
        <v>16264</v>
      </c>
      <c r="D132" s="17" t="s">
        <v>133</v>
      </c>
      <c r="E132" s="38">
        <v>44175</v>
      </c>
      <c r="F132" s="38">
        <v>45270</v>
      </c>
      <c r="G132" s="20">
        <v>44069</v>
      </c>
      <c r="H132" s="20">
        <v>44085</v>
      </c>
      <c r="I132" s="20">
        <v>44103</v>
      </c>
      <c r="J132" s="20" t="s">
        <v>5763</v>
      </c>
      <c r="K132" s="20">
        <v>44148</v>
      </c>
      <c r="L132" s="20">
        <v>44175</v>
      </c>
      <c r="M132" s="20" t="s">
        <v>2373</v>
      </c>
    </row>
    <row r="133" spans="1:13">
      <c r="A133" s="16">
        <v>132</v>
      </c>
      <c r="B133" s="16">
        <v>1704</v>
      </c>
      <c r="C133" s="17">
        <v>17043</v>
      </c>
      <c r="D133" s="17" t="s">
        <v>134</v>
      </c>
      <c r="E133" s="38" t="s">
        <v>2373</v>
      </c>
      <c r="F133" s="38" t="s">
        <v>2373</v>
      </c>
      <c r="G133" s="20" t="s">
        <v>2373</v>
      </c>
      <c r="H133" s="20" t="s">
        <v>2373</v>
      </c>
      <c r="I133" s="20" t="s">
        <v>2373</v>
      </c>
      <c r="J133" s="20" t="s">
        <v>2373</v>
      </c>
      <c r="K133" s="20" t="s">
        <v>2373</v>
      </c>
      <c r="L133" s="20" t="s">
        <v>2373</v>
      </c>
      <c r="M133" s="20" t="s">
        <v>2373</v>
      </c>
    </row>
    <row r="134" spans="1:13">
      <c r="A134" s="16">
        <v>133</v>
      </c>
      <c r="B134" s="16">
        <v>1707</v>
      </c>
      <c r="C134" s="17">
        <v>17071</v>
      </c>
      <c r="D134" s="17" t="s">
        <v>135</v>
      </c>
      <c r="E134" s="38">
        <v>42242</v>
      </c>
      <c r="F134" s="38">
        <v>43338</v>
      </c>
      <c r="G134" s="20" t="s">
        <v>2373</v>
      </c>
      <c r="H134" s="20">
        <v>42198</v>
      </c>
      <c r="I134" s="20">
        <v>42214</v>
      </c>
      <c r="J134" s="20" t="s">
        <v>5764</v>
      </c>
      <c r="K134" s="20" t="s">
        <v>2373</v>
      </c>
      <c r="L134" s="20">
        <v>42242</v>
      </c>
      <c r="M134" s="20" t="s">
        <v>2373</v>
      </c>
    </row>
    <row r="135" spans="1:13">
      <c r="A135" s="16">
        <v>134</v>
      </c>
      <c r="B135" s="16">
        <v>1709</v>
      </c>
      <c r="C135" s="17">
        <v>17091</v>
      </c>
      <c r="D135" s="17" t="s">
        <v>136</v>
      </c>
      <c r="E135" s="38">
        <v>41690</v>
      </c>
      <c r="F135" s="38">
        <v>43516</v>
      </c>
      <c r="G135" s="20" t="s">
        <v>2373</v>
      </c>
      <c r="H135" s="20">
        <v>41633</v>
      </c>
      <c r="I135" s="20">
        <v>41652</v>
      </c>
      <c r="J135" s="20" t="s">
        <v>5765</v>
      </c>
      <c r="K135" s="20" t="s">
        <v>2373</v>
      </c>
      <c r="L135" s="20">
        <v>41690</v>
      </c>
      <c r="M135" s="20" t="s">
        <v>2373</v>
      </c>
    </row>
    <row r="136" spans="1:13">
      <c r="A136" s="16">
        <v>135</v>
      </c>
      <c r="B136" s="16">
        <v>1712</v>
      </c>
      <c r="C136" s="17">
        <v>17121</v>
      </c>
      <c r="D136" s="17" t="s">
        <v>137</v>
      </c>
      <c r="E136" s="38">
        <v>41501</v>
      </c>
      <c r="F136" s="38">
        <v>43327</v>
      </c>
      <c r="G136" s="20" t="s">
        <v>2373</v>
      </c>
      <c r="H136" s="20">
        <v>41463</v>
      </c>
      <c r="I136" s="20">
        <v>41484</v>
      </c>
      <c r="J136" s="20" t="s">
        <v>5766</v>
      </c>
      <c r="K136" s="20" t="s">
        <v>2373</v>
      </c>
      <c r="L136" s="20">
        <v>41501</v>
      </c>
      <c r="M136" s="20" t="s">
        <v>2373</v>
      </c>
    </row>
    <row r="137" spans="1:13">
      <c r="A137" s="16">
        <v>136</v>
      </c>
      <c r="B137" s="16">
        <v>1715</v>
      </c>
      <c r="C137" s="17">
        <v>17151</v>
      </c>
      <c r="D137" s="17" t="s">
        <v>138</v>
      </c>
      <c r="E137" s="38">
        <v>40801</v>
      </c>
      <c r="F137" s="38">
        <v>42628</v>
      </c>
      <c r="G137" s="20" t="s">
        <v>2373</v>
      </c>
      <c r="H137" s="20" t="s">
        <v>2373</v>
      </c>
      <c r="I137" s="20" t="s">
        <v>2373</v>
      </c>
      <c r="J137" s="20" t="s">
        <v>2373</v>
      </c>
      <c r="K137" s="20" t="s">
        <v>2373</v>
      </c>
      <c r="L137" s="20" t="s">
        <v>2373</v>
      </c>
      <c r="M137" s="20" t="s">
        <v>2373</v>
      </c>
    </row>
    <row r="138" spans="1:13">
      <c r="A138" s="16">
        <v>137</v>
      </c>
      <c r="B138" s="16">
        <v>1715</v>
      </c>
      <c r="C138" s="17">
        <v>17152</v>
      </c>
      <c r="D138" s="17" t="s">
        <v>139</v>
      </c>
      <c r="E138" s="38">
        <v>41628</v>
      </c>
      <c r="F138" s="38">
        <v>43454</v>
      </c>
      <c r="G138" s="20" t="s">
        <v>2373</v>
      </c>
      <c r="H138" s="20" t="s">
        <v>2373</v>
      </c>
      <c r="I138" s="20" t="s">
        <v>2373</v>
      </c>
      <c r="J138" s="20" t="s">
        <v>2373</v>
      </c>
      <c r="K138" s="20" t="s">
        <v>2373</v>
      </c>
      <c r="L138" s="20" t="s">
        <v>2373</v>
      </c>
      <c r="M138" s="20" t="s">
        <v>2373</v>
      </c>
    </row>
    <row r="139" spans="1:13">
      <c r="A139" s="16">
        <v>138</v>
      </c>
      <c r="B139" s="16">
        <v>1715</v>
      </c>
      <c r="C139" s="17">
        <v>17153</v>
      </c>
      <c r="D139" s="17" t="s">
        <v>140</v>
      </c>
      <c r="E139" s="38">
        <v>42152</v>
      </c>
      <c r="F139" s="38">
        <v>43979</v>
      </c>
      <c r="G139" s="20" t="s">
        <v>2373</v>
      </c>
      <c r="H139" s="20" t="s">
        <v>2373</v>
      </c>
      <c r="I139" s="20" t="s">
        <v>2373</v>
      </c>
      <c r="J139" s="20" t="s">
        <v>2373</v>
      </c>
      <c r="K139" s="20" t="s">
        <v>2373</v>
      </c>
      <c r="L139" s="20" t="s">
        <v>2373</v>
      </c>
      <c r="M139" s="20" t="s">
        <v>2373</v>
      </c>
    </row>
    <row r="140" spans="1:13">
      <c r="A140" s="16">
        <v>139</v>
      </c>
      <c r="B140" s="16">
        <v>1720</v>
      </c>
      <c r="C140" s="17">
        <v>17202</v>
      </c>
      <c r="D140" s="17" t="s">
        <v>141</v>
      </c>
      <c r="E140" s="38" t="s">
        <v>2373</v>
      </c>
      <c r="F140" s="38" t="s">
        <v>2373</v>
      </c>
      <c r="G140" s="20" t="s">
        <v>2373</v>
      </c>
      <c r="H140" s="20" t="s">
        <v>2373</v>
      </c>
      <c r="I140" s="20" t="s">
        <v>2373</v>
      </c>
      <c r="J140" s="20" t="s">
        <v>2373</v>
      </c>
      <c r="K140" s="20" t="s">
        <v>2373</v>
      </c>
      <c r="L140" s="20" t="s">
        <v>2373</v>
      </c>
      <c r="M140" s="20" t="s">
        <v>2373</v>
      </c>
    </row>
    <row r="141" spans="1:13">
      <c r="A141" s="16">
        <v>140</v>
      </c>
      <c r="B141" s="16">
        <v>1720</v>
      </c>
      <c r="C141" s="17">
        <v>17203</v>
      </c>
      <c r="D141" s="17" t="s">
        <v>142</v>
      </c>
      <c r="E141" s="38">
        <v>40074</v>
      </c>
      <c r="F141" s="38" t="s">
        <v>3619</v>
      </c>
      <c r="G141" s="20" t="s">
        <v>2373</v>
      </c>
      <c r="H141" s="20" t="s">
        <v>2373</v>
      </c>
      <c r="I141" s="20" t="s">
        <v>2373</v>
      </c>
      <c r="J141" s="20" t="s">
        <v>2373</v>
      </c>
      <c r="K141" s="20" t="s">
        <v>2373</v>
      </c>
      <c r="L141" s="20" t="s">
        <v>2373</v>
      </c>
      <c r="M141" s="20" t="s">
        <v>2373</v>
      </c>
    </row>
    <row r="142" spans="1:13">
      <c r="A142" s="16">
        <v>141</v>
      </c>
      <c r="B142" s="16">
        <v>1727</v>
      </c>
      <c r="C142" s="17">
        <v>17271</v>
      </c>
      <c r="D142" s="17" t="s">
        <v>143</v>
      </c>
      <c r="E142" s="38">
        <v>44837</v>
      </c>
      <c r="F142" s="38">
        <v>45933</v>
      </c>
      <c r="G142" s="20">
        <v>44663</v>
      </c>
      <c r="H142" s="20" t="s">
        <v>5767</v>
      </c>
      <c r="I142" s="20" t="s">
        <v>5768</v>
      </c>
      <c r="J142" s="20" t="s">
        <v>5769</v>
      </c>
      <c r="K142" s="20">
        <v>44833</v>
      </c>
      <c r="L142" s="20">
        <v>44837</v>
      </c>
      <c r="M142" s="20">
        <v>44845</v>
      </c>
    </row>
    <row r="143" spans="1:13">
      <c r="A143" s="16">
        <v>142</v>
      </c>
      <c r="B143" s="16">
        <v>1729</v>
      </c>
      <c r="C143" s="17">
        <v>17291</v>
      </c>
      <c r="D143" s="17" t="s">
        <v>144</v>
      </c>
      <c r="E143" s="38">
        <v>39430</v>
      </c>
      <c r="F143" s="38" t="s">
        <v>3622</v>
      </c>
      <c r="G143" s="20" t="s">
        <v>2373</v>
      </c>
      <c r="H143" s="20" t="s">
        <v>2373</v>
      </c>
      <c r="I143" s="20" t="s">
        <v>2373</v>
      </c>
      <c r="J143" s="20" t="s">
        <v>2373</v>
      </c>
      <c r="K143" s="20" t="s">
        <v>2373</v>
      </c>
      <c r="L143" s="20" t="s">
        <v>2373</v>
      </c>
      <c r="M143" s="20" t="s">
        <v>2373</v>
      </c>
    </row>
    <row r="144" spans="1:13">
      <c r="A144" s="16">
        <v>143</v>
      </c>
      <c r="B144" s="16">
        <v>1729</v>
      </c>
      <c r="C144" s="17">
        <v>17292</v>
      </c>
      <c r="D144" s="17" t="s">
        <v>145</v>
      </c>
      <c r="E144" s="38">
        <v>40139</v>
      </c>
      <c r="F144" s="38" t="s">
        <v>3623</v>
      </c>
      <c r="G144" s="20" t="s">
        <v>2373</v>
      </c>
      <c r="H144" s="20" t="s">
        <v>2373</v>
      </c>
      <c r="I144" s="20" t="s">
        <v>2373</v>
      </c>
      <c r="J144" s="20" t="s">
        <v>2373</v>
      </c>
      <c r="K144" s="20" t="s">
        <v>2373</v>
      </c>
      <c r="L144" s="20" t="s">
        <v>2373</v>
      </c>
      <c r="M144" s="20" t="s">
        <v>2373</v>
      </c>
    </row>
    <row r="145" spans="1:13">
      <c r="A145" s="16">
        <v>144</v>
      </c>
      <c r="B145" s="16">
        <v>1730</v>
      </c>
      <c r="C145" s="17">
        <v>17301</v>
      </c>
      <c r="D145" s="17" t="s">
        <v>146</v>
      </c>
      <c r="E145" s="38">
        <v>42402</v>
      </c>
      <c r="F145" s="38">
        <v>43498</v>
      </c>
      <c r="G145" s="20" t="s">
        <v>2373</v>
      </c>
      <c r="H145" s="20">
        <v>42363</v>
      </c>
      <c r="I145" s="20">
        <v>42382</v>
      </c>
      <c r="J145" s="20" t="s">
        <v>5733</v>
      </c>
      <c r="K145" s="20" t="s">
        <v>2373</v>
      </c>
      <c r="L145" s="20">
        <v>42402</v>
      </c>
      <c r="M145" s="20" t="s">
        <v>2373</v>
      </c>
    </row>
    <row r="146" spans="1:13">
      <c r="A146" s="16">
        <v>145</v>
      </c>
      <c r="B146" s="16">
        <v>1733</v>
      </c>
      <c r="C146" s="17">
        <v>17331</v>
      </c>
      <c r="D146" s="17" t="s">
        <v>147</v>
      </c>
      <c r="E146" s="38">
        <v>41127</v>
      </c>
      <c r="F146" s="38" t="s">
        <v>3626</v>
      </c>
      <c r="G146" s="20" t="s">
        <v>2373</v>
      </c>
      <c r="H146" s="20" t="s">
        <v>2373</v>
      </c>
      <c r="I146" s="20" t="s">
        <v>2373</v>
      </c>
      <c r="J146" s="20" t="s">
        <v>2373</v>
      </c>
      <c r="K146" s="20" t="s">
        <v>2373</v>
      </c>
      <c r="L146" s="20">
        <v>41127</v>
      </c>
      <c r="M146" s="20" t="s">
        <v>2373</v>
      </c>
    </row>
    <row r="147" spans="1:13">
      <c r="A147" s="16">
        <v>146</v>
      </c>
      <c r="B147" s="16">
        <v>1733</v>
      </c>
      <c r="C147" s="17">
        <v>17332</v>
      </c>
      <c r="D147" s="17" t="s">
        <v>148</v>
      </c>
      <c r="E147" s="38">
        <v>42200</v>
      </c>
      <c r="F147" s="38">
        <v>43296</v>
      </c>
      <c r="G147" s="20" t="s">
        <v>2373</v>
      </c>
      <c r="H147" s="20">
        <v>42124</v>
      </c>
      <c r="I147" s="20">
        <v>42143</v>
      </c>
      <c r="J147" s="20" t="s">
        <v>5770</v>
      </c>
      <c r="K147" s="20" t="s">
        <v>2373</v>
      </c>
      <c r="L147" s="20">
        <v>42200</v>
      </c>
      <c r="M147" s="20" t="s">
        <v>2373</v>
      </c>
    </row>
    <row r="148" spans="1:13">
      <c r="A148" s="16">
        <v>147</v>
      </c>
      <c r="B148" s="16">
        <v>1733</v>
      </c>
      <c r="C148" s="17">
        <v>17333</v>
      </c>
      <c r="D148" s="17" t="s">
        <v>149</v>
      </c>
      <c r="E148" s="38">
        <v>43244</v>
      </c>
      <c r="F148" s="38">
        <v>44340</v>
      </c>
      <c r="G148" s="20" t="s">
        <v>2373</v>
      </c>
      <c r="H148" s="20" t="s">
        <v>5771</v>
      </c>
      <c r="I148" s="20" t="s">
        <v>5772</v>
      </c>
      <c r="J148" s="20" t="s">
        <v>5773</v>
      </c>
      <c r="K148" s="20" t="s">
        <v>2373</v>
      </c>
      <c r="L148" s="20">
        <v>43244</v>
      </c>
      <c r="M148" s="20" t="s">
        <v>2373</v>
      </c>
    </row>
    <row r="149" spans="1:13">
      <c r="A149" s="16">
        <v>148</v>
      </c>
      <c r="B149" s="16">
        <v>1734</v>
      </c>
      <c r="C149" s="17">
        <v>17341</v>
      </c>
      <c r="D149" s="17" t="s">
        <v>150</v>
      </c>
      <c r="E149" s="38">
        <v>39620</v>
      </c>
      <c r="F149" s="38" t="s">
        <v>3630</v>
      </c>
      <c r="G149" s="20" t="s">
        <v>2373</v>
      </c>
      <c r="H149" s="20" t="s">
        <v>2373</v>
      </c>
      <c r="I149" s="20" t="s">
        <v>2373</v>
      </c>
      <c r="J149" s="20" t="s">
        <v>2373</v>
      </c>
      <c r="K149" s="20" t="s">
        <v>2373</v>
      </c>
      <c r="L149" s="20" t="s">
        <v>2373</v>
      </c>
      <c r="M149" s="20" t="s">
        <v>2373</v>
      </c>
    </row>
    <row r="150" spans="1:13">
      <c r="A150" s="16">
        <v>149</v>
      </c>
      <c r="B150" s="16">
        <v>1735</v>
      </c>
      <c r="C150" s="17">
        <v>17351</v>
      </c>
      <c r="D150" s="17" t="s">
        <v>151</v>
      </c>
      <c r="E150" s="38" t="s">
        <v>2373</v>
      </c>
      <c r="F150" s="38" t="s">
        <v>2373</v>
      </c>
      <c r="G150" s="20" t="s">
        <v>2373</v>
      </c>
      <c r="H150" s="20" t="s">
        <v>2373</v>
      </c>
      <c r="I150" s="20" t="s">
        <v>2373</v>
      </c>
      <c r="J150" s="20" t="s">
        <v>2373</v>
      </c>
      <c r="K150" s="20" t="s">
        <v>2373</v>
      </c>
      <c r="L150" s="20" t="s">
        <v>2373</v>
      </c>
      <c r="M150" s="20" t="s">
        <v>2373</v>
      </c>
    </row>
    <row r="151" spans="1:13">
      <c r="A151" s="16">
        <v>150</v>
      </c>
      <c r="B151" s="16">
        <v>1752</v>
      </c>
      <c r="C151" s="17">
        <v>17521</v>
      </c>
      <c r="D151" s="17" t="s">
        <v>152</v>
      </c>
      <c r="E151" s="38">
        <v>40504</v>
      </c>
      <c r="F151" s="38" t="s">
        <v>3633</v>
      </c>
      <c r="G151" s="20" t="s">
        <v>2373</v>
      </c>
      <c r="H151" s="20" t="s">
        <v>2373</v>
      </c>
      <c r="I151" s="20" t="s">
        <v>2373</v>
      </c>
      <c r="J151" s="20" t="s">
        <v>2373</v>
      </c>
      <c r="K151" s="20" t="s">
        <v>2373</v>
      </c>
      <c r="L151" s="20" t="s">
        <v>2373</v>
      </c>
      <c r="M151" s="20" t="s">
        <v>2373</v>
      </c>
    </row>
    <row r="152" spans="1:13">
      <c r="A152" s="16">
        <v>151</v>
      </c>
      <c r="B152" s="16">
        <v>1752</v>
      </c>
      <c r="C152" s="17">
        <v>17522</v>
      </c>
      <c r="D152" s="17" t="s">
        <v>153</v>
      </c>
      <c r="E152" s="38">
        <v>41621</v>
      </c>
      <c r="F152" s="38">
        <v>42717</v>
      </c>
      <c r="G152" s="20" t="s">
        <v>2373</v>
      </c>
      <c r="H152" s="20">
        <v>41590</v>
      </c>
      <c r="I152" s="20">
        <v>41606</v>
      </c>
      <c r="J152" s="20" t="s">
        <v>5774</v>
      </c>
      <c r="K152" s="20" t="s">
        <v>2373</v>
      </c>
      <c r="L152" s="20">
        <v>41621</v>
      </c>
      <c r="M152" s="20" t="s">
        <v>2373</v>
      </c>
    </row>
    <row r="153" spans="1:13">
      <c r="A153" s="16">
        <v>152</v>
      </c>
      <c r="B153" s="16">
        <v>1781</v>
      </c>
      <c r="C153" s="17">
        <v>17811</v>
      </c>
      <c r="D153" s="17" t="s">
        <v>154</v>
      </c>
      <c r="E153" s="38">
        <v>40207</v>
      </c>
      <c r="F153" s="38" t="s">
        <v>3636</v>
      </c>
      <c r="G153" s="20" t="s">
        <v>2373</v>
      </c>
      <c r="H153" s="20" t="s">
        <v>2373</v>
      </c>
      <c r="I153" s="20" t="s">
        <v>2373</v>
      </c>
      <c r="J153" s="20" t="s">
        <v>2373</v>
      </c>
      <c r="K153" s="20" t="s">
        <v>2373</v>
      </c>
      <c r="L153" s="20" t="s">
        <v>2373</v>
      </c>
      <c r="M153" s="20" t="s">
        <v>2373</v>
      </c>
    </row>
    <row r="154" spans="1:13">
      <c r="A154" s="16">
        <v>153</v>
      </c>
      <c r="B154" s="16">
        <v>1781</v>
      </c>
      <c r="C154" s="17">
        <v>17812</v>
      </c>
      <c r="D154" s="17" t="s">
        <v>155</v>
      </c>
      <c r="E154" s="38">
        <v>40560</v>
      </c>
      <c r="F154" s="38" t="s">
        <v>3637</v>
      </c>
      <c r="G154" s="20" t="s">
        <v>2373</v>
      </c>
      <c r="H154" s="20" t="s">
        <v>2373</v>
      </c>
      <c r="I154" s="20" t="s">
        <v>2373</v>
      </c>
      <c r="J154" s="20" t="s">
        <v>2373</v>
      </c>
      <c r="K154" s="20" t="s">
        <v>2373</v>
      </c>
      <c r="L154" s="20" t="s">
        <v>2373</v>
      </c>
      <c r="M154" s="20" t="s">
        <v>2373</v>
      </c>
    </row>
    <row r="155" spans="1:13">
      <c r="A155" s="16">
        <v>154</v>
      </c>
      <c r="B155" s="16">
        <v>1781</v>
      </c>
      <c r="C155" s="17">
        <v>17813</v>
      </c>
      <c r="D155" s="17" t="s">
        <v>156</v>
      </c>
      <c r="E155" s="38">
        <v>45559</v>
      </c>
      <c r="F155" s="38">
        <v>46654</v>
      </c>
      <c r="G155" s="20">
        <v>45420</v>
      </c>
      <c r="H155" s="20" t="s">
        <v>5775</v>
      </c>
      <c r="I155" s="20" t="s">
        <v>5738</v>
      </c>
      <c r="J155" s="20" t="s">
        <v>5776</v>
      </c>
      <c r="K155" s="20">
        <v>45499</v>
      </c>
      <c r="L155" s="20">
        <v>45559</v>
      </c>
      <c r="M155" s="20">
        <v>45566</v>
      </c>
    </row>
    <row r="156" spans="1:13">
      <c r="A156" s="16">
        <v>155</v>
      </c>
      <c r="B156" s="16">
        <v>1784</v>
      </c>
      <c r="C156" s="17">
        <v>17841</v>
      </c>
      <c r="D156" s="17" t="s">
        <v>157</v>
      </c>
      <c r="E156" s="38">
        <v>39514</v>
      </c>
      <c r="F156" s="38" t="s">
        <v>3639</v>
      </c>
      <c r="G156" s="20" t="s">
        <v>2373</v>
      </c>
      <c r="H156" s="20" t="s">
        <v>2373</v>
      </c>
      <c r="I156" s="20" t="s">
        <v>2373</v>
      </c>
      <c r="J156" s="20" t="s">
        <v>2373</v>
      </c>
      <c r="K156" s="20" t="s">
        <v>2373</v>
      </c>
      <c r="L156" s="20" t="s">
        <v>2373</v>
      </c>
      <c r="M156" s="20" t="s">
        <v>2373</v>
      </c>
    </row>
    <row r="157" spans="1:13">
      <c r="A157" s="16">
        <v>156</v>
      </c>
      <c r="B157" s="16">
        <v>1785</v>
      </c>
      <c r="C157" s="17">
        <v>17851</v>
      </c>
      <c r="D157" s="17" t="s">
        <v>158</v>
      </c>
      <c r="E157" s="38" t="s">
        <v>2373</v>
      </c>
      <c r="F157" s="38" t="s">
        <v>2373</v>
      </c>
      <c r="G157" s="20" t="s">
        <v>2373</v>
      </c>
      <c r="H157" s="20" t="s">
        <v>2373</v>
      </c>
      <c r="I157" s="20" t="s">
        <v>2373</v>
      </c>
      <c r="J157" s="20" t="s">
        <v>2373</v>
      </c>
      <c r="K157" s="20" t="s">
        <v>2373</v>
      </c>
      <c r="L157" s="20" t="s">
        <v>2373</v>
      </c>
      <c r="M157" s="20" t="s">
        <v>2373</v>
      </c>
    </row>
    <row r="158" spans="1:13">
      <c r="A158" s="16">
        <v>157</v>
      </c>
      <c r="B158" s="16">
        <v>1785</v>
      </c>
      <c r="C158" s="17">
        <v>17852</v>
      </c>
      <c r="D158" s="17" t="s">
        <v>159</v>
      </c>
      <c r="E158" s="38" t="s">
        <v>2373</v>
      </c>
      <c r="F158" s="38" t="s">
        <v>2373</v>
      </c>
      <c r="G158" s="20" t="s">
        <v>2373</v>
      </c>
      <c r="H158" s="20" t="s">
        <v>2373</v>
      </c>
      <c r="I158" s="20" t="s">
        <v>2373</v>
      </c>
      <c r="J158" s="20" t="s">
        <v>2373</v>
      </c>
      <c r="K158" s="20" t="s">
        <v>2373</v>
      </c>
      <c r="L158" s="20" t="s">
        <v>2373</v>
      </c>
      <c r="M158" s="20" t="s">
        <v>2373</v>
      </c>
    </row>
    <row r="159" spans="1:13">
      <c r="A159" s="16">
        <v>158</v>
      </c>
      <c r="B159" s="16">
        <v>1786</v>
      </c>
      <c r="C159" s="17">
        <v>17861</v>
      </c>
      <c r="D159" s="17" t="s">
        <v>160</v>
      </c>
      <c r="E159" s="38">
        <v>43528</v>
      </c>
      <c r="F159" s="38">
        <v>44624</v>
      </c>
      <c r="G159" s="20" t="s">
        <v>2373</v>
      </c>
      <c r="H159" s="20" t="s">
        <v>5777</v>
      </c>
      <c r="I159" s="20" t="s">
        <v>5681</v>
      </c>
      <c r="J159" s="20" t="s">
        <v>5778</v>
      </c>
      <c r="K159" s="20">
        <v>43495</v>
      </c>
      <c r="L159" s="20">
        <v>43528</v>
      </c>
      <c r="M159" s="20" t="s">
        <v>2373</v>
      </c>
    </row>
    <row r="160" spans="1:13">
      <c r="A160" s="16">
        <v>159</v>
      </c>
      <c r="B160" s="16">
        <v>1786</v>
      </c>
      <c r="C160" s="17">
        <v>17862</v>
      </c>
      <c r="D160" s="17" t="s">
        <v>161</v>
      </c>
      <c r="E160" s="38">
        <v>44837</v>
      </c>
      <c r="F160" s="38">
        <v>45933</v>
      </c>
      <c r="G160" s="20" t="s">
        <v>2373</v>
      </c>
      <c r="H160" s="20" t="s">
        <v>5779</v>
      </c>
      <c r="I160" s="20" t="s">
        <v>5780</v>
      </c>
      <c r="J160" s="20" t="s">
        <v>5781</v>
      </c>
      <c r="K160" s="20">
        <v>44820</v>
      </c>
      <c r="L160" s="20">
        <v>44837</v>
      </c>
      <c r="M160" s="20">
        <v>44845</v>
      </c>
    </row>
    <row r="161" spans="1:13">
      <c r="A161" s="16">
        <v>160</v>
      </c>
      <c r="B161" s="16">
        <v>1787</v>
      </c>
      <c r="C161" s="17">
        <v>17871</v>
      </c>
      <c r="D161" s="17" t="s">
        <v>162</v>
      </c>
      <c r="E161" s="38" t="s">
        <v>2373</v>
      </c>
      <c r="F161" s="38" t="s">
        <v>2373</v>
      </c>
      <c r="G161" s="20" t="s">
        <v>2373</v>
      </c>
      <c r="H161" s="20" t="s">
        <v>2373</v>
      </c>
      <c r="I161" s="20" t="s">
        <v>2373</v>
      </c>
      <c r="J161" s="20" t="s">
        <v>2373</v>
      </c>
      <c r="K161" s="20" t="s">
        <v>2373</v>
      </c>
      <c r="L161" s="20" t="s">
        <v>2373</v>
      </c>
      <c r="M161" s="20" t="s">
        <v>2373</v>
      </c>
    </row>
    <row r="162" spans="1:13">
      <c r="A162" s="16">
        <v>161</v>
      </c>
      <c r="B162" s="16">
        <v>1787</v>
      </c>
      <c r="C162" s="17">
        <v>17872</v>
      </c>
      <c r="D162" s="17" t="s">
        <v>163</v>
      </c>
      <c r="E162" s="38">
        <v>40196</v>
      </c>
      <c r="F162" s="38" t="s">
        <v>3643</v>
      </c>
      <c r="G162" s="20" t="s">
        <v>2373</v>
      </c>
      <c r="H162" s="20" t="s">
        <v>2373</v>
      </c>
      <c r="I162" s="20" t="s">
        <v>2373</v>
      </c>
      <c r="J162" s="20" t="s">
        <v>2373</v>
      </c>
      <c r="K162" s="20" t="s">
        <v>2373</v>
      </c>
      <c r="L162" s="20" t="s">
        <v>2373</v>
      </c>
      <c r="M162" s="20" t="s">
        <v>2373</v>
      </c>
    </row>
    <row r="163" spans="1:13">
      <c r="A163" s="16">
        <v>162</v>
      </c>
      <c r="B163" s="16">
        <v>1788</v>
      </c>
      <c r="C163" s="17">
        <v>17881</v>
      </c>
      <c r="D163" s="17" t="s">
        <v>164</v>
      </c>
      <c r="E163" s="38">
        <v>43573</v>
      </c>
      <c r="F163" s="38">
        <v>44669</v>
      </c>
      <c r="G163" s="20" t="s">
        <v>2373</v>
      </c>
      <c r="H163" s="20" t="s">
        <v>5782</v>
      </c>
      <c r="I163" s="20" t="s">
        <v>5783</v>
      </c>
      <c r="J163" s="20" t="s">
        <v>5784</v>
      </c>
      <c r="K163" s="20" t="s">
        <v>2373</v>
      </c>
      <c r="L163" s="20">
        <v>43573</v>
      </c>
      <c r="M163" s="20" t="s">
        <v>2373</v>
      </c>
    </row>
    <row r="164" spans="1:13">
      <c r="A164" s="16">
        <v>163</v>
      </c>
      <c r="B164" s="16">
        <v>1795</v>
      </c>
      <c r="C164" s="17">
        <v>17951</v>
      </c>
      <c r="D164" s="17" t="s">
        <v>165</v>
      </c>
      <c r="E164" s="38">
        <v>40400</v>
      </c>
      <c r="F164" s="38" t="s">
        <v>3647</v>
      </c>
      <c r="G164" s="20" t="s">
        <v>2373</v>
      </c>
      <c r="H164" s="20" t="s">
        <v>2373</v>
      </c>
      <c r="I164" s="20" t="s">
        <v>2373</v>
      </c>
      <c r="J164" s="20" t="s">
        <v>2373</v>
      </c>
      <c r="K164" s="20" t="s">
        <v>2373</v>
      </c>
      <c r="L164" s="20" t="s">
        <v>2373</v>
      </c>
      <c r="M164" s="20" t="s">
        <v>2373</v>
      </c>
    </row>
    <row r="165" spans="1:13">
      <c r="A165" s="16">
        <v>164</v>
      </c>
      <c r="B165" s="16">
        <v>1795</v>
      </c>
      <c r="C165" s="17">
        <v>17952</v>
      </c>
      <c r="D165" s="17" t="s">
        <v>166</v>
      </c>
      <c r="E165" s="38">
        <v>40403</v>
      </c>
      <c r="F165" s="38" t="s">
        <v>3648</v>
      </c>
      <c r="G165" s="20" t="s">
        <v>2373</v>
      </c>
      <c r="H165" s="20" t="s">
        <v>2373</v>
      </c>
      <c r="I165" s="20" t="s">
        <v>2373</v>
      </c>
      <c r="J165" s="20" t="s">
        <v>2373</v>
      </c>
      <c r="K165" s="20" t="s">
        <v>2373</v>
      </c>
      <c r="L165" s="20" t="s">
        <v>2373</v>
      </c>
      <c r="M165" s="20" t="s">
        <v>2373</v>
      </c>
    </row>
    <row r="166" spans="1:13">
      <c r="A166" s="16">
        <v>165</v>
      </c>
      <c r="B166" s="16">
        <v>1795</v>
      </c>
      <c r="C166" s="17">
        <v>17953</v>
      </c>
      <c r="D166" s="17" t="s">
        <v>167</v>
      </c>
      <c r="E166" s="38">
        <v>41565</v>
      </c>
      <c r="F166" s="38" t="s">
        <v>3650</v>
      </c>
      <c r="G166" s="20" t="s">
        <v>2373</v>
      </c>
      <c r="H166" s="20">
        <v>41514</v>
      </c>
      <c r="I166" s="20">
        <v>41543</v>
      </c>
      <c r="J166" s="20" t="s">
        <v>5785</v>
      </c>
      <c r="K166" s="20" t="s">
        <v>2373</v>
      </c>
      <c r="L166" s="20">
        <v>41565</v>
      </c>
      <c r="M166" s="20" t="s">
        <v>2373</v>
      </c>
    </row>
    <row r="167" spans="1:13">
      <c r="A167" s="16">
        <v>166</v>
      </c>
      <c r="B167" s="16">
        <v>1796</v>
      </c>
      <c r="C167" s="17">
        <v>17961</v>
      </c>
      <c r="D167" s="17" t="s">
        <v>168</v>
      </c>
      <c r="E167" s="38">
        <v>43530</v>
      </c>
      <c r="F167" s="38">
        <v>44626</v>
      </c>
      <c r="G167" s="20" t="s">
        <v>2373</v>
      </c>
      <c r="H167" s="20" t="s">
        <v>5681</v>
      </c>
      <c r="I167" s="20" t="s">
        <v>5786</v>
      </c>
      <c r="J167" s="20" t="s">
        <v>5787</v>
      </c>
      <c r="K167" s="20" t="s">
        <v>2373</v>
      </c>
      <c r="L167" s="20">
        <v>43530</v>
      </c>
      <c r="M167" s="20" t="s">
        <v>2373</v>
      </c>
    </row>
    <row r="168" spans="1:13">
      <c r="A168" s="16">
        <v>167</v>
      </c>
      <c r="B168" s="16">
        <v>1799</v>
      </c>
      <c r="C168" s="17">
        <v>17991</v>
      </c>
      <c r="D168" s="17" t="s">
        <v>169</v>
      </c>
      <c r="E168" s="38">
        <v>42787</v>
      </c>
      <c r="F168" s="38">
        <v>43882</v>
      </c>
      <c r="G168" s="20" t="s">
        <v>2373</v>
      </c>
      <c r="H168" s="20">
        <v>42580</v>
      </c>
      <c r="I168" s="20">
        <v>42608</v>
      </c>
      <c r="J168" s="20" t="s">
        <v>5788</v>
      </c>
      <c r="K168" s="20" t="s">
        <v>2373</v>
      </c>
      <c r="L168" s="20">
        <v>42787</v>
      </c>
      <c r="M168" s="20" t="s">
        <v>2373</v>
      </c>
    </row>
    <row r="169" spans="1:13">
      <c r="A169" s="16">
        <v>168</v>
      </c>
      <c r="B169" s="16">
        <v>1805</v>
      </c>
      <c r="C169" s="17">
        <v>18051</v>
      </c>
      <c r="D169" s="17" t="s">
        <v>170</v>
      </c>
      <c r="E169" s="38">
        <v>44463</v>
      </c>
      <c r="F169" s="38">
        <v>45559</v>
      </c>
      <c r="G169" s="20">
        <v>44258</v>
      </c>
      <c r="H169" s="20" t="s">
        <v>5174</v>
      </c>
      <c r="I169" s="20" t="s">
        <v>5789</v>
      </c>
      <c r="J169" s="20" t="s">
        <v>5790</v>
      </c>
      <c r="K169" s="20">
        <v>44428</v>
      </c>
      <c r="L169" s="20">
        <v>44463</v>
      </c>
      <c r="M169" s="20">
        <v>44470</v>
      </c>
    </row>
    <row r="170" spans="1:13">
      <c r="A170" s="16">
        <v>169</v>
      </c>
      <c r="B170" s="16">
        <v>1806</v>
      </c>
      <c r="C170" s="17">
        <v>18061</v>
      </c>
      <c r="D170" s="17" t="s">
        <v>171</v>
      </c>
      <c r="E170" s="38">
        <v>39345</v>
      </c>
      <c r="F170" s="38" t="s">
        <v>3658</v>
      </c>
      <c r="G170" s="20" t="s">
        <v>2373</v>
      </c>
      <c r="H170" s="20" t="s">
        <v>2373</v>
      </c>
      <c r="I170" s="20" t="s">
        <v>2373</v>
      </c>
      <c r="J170" s="20" t="s">
        <v>2373</v>
      </c>
      <c r="K170" s="20" t="s">
        <v>2373</v>
      </c>
      <c r="L170" s="20" t="s">
        <v>2373</v>
      </c>
      <c r="M170" s="20" t="s">
        <v>2373</v>
      </c>
    </row>
    <row r="171" spans="1:13">
      <c r="A171" s="16">
        <v>170</v>
      </c>
      <c r="B171" s="16">
        <v>1806</v>
      </c>
      <c r="C171" s="17">
        <v>18062</v>
      </c>
      <c r="D171" s="17" t="s">
        <v>172</v>
      </c>
      <c r="E171" s="38">
        <v>40064</v>
      </c>
      <c r="F171" s="38" t="s">
        <v>3659</v>
      </c>
      <c r="G171" s="20" t="s">
        <v>2373</v>
      </c>
      <c r="H171" s="20" t="s">
        <v>2373</v>
      </c>
      <c r="I171" s="20" t="s">
        <v>2373</v>
      </c>
      <c r="J171" s="20" t="s">
        <v>2373</v>
      </c>
      <c r="K171" s="20" t="s">
        <v>2373</v>
      </c>
      <c r="L171" s="20" t="s">
        <v>2373</v>
      </c>
      <c r="M171" s="20" t="s">
        <v>2373</v>
      </c>
    </row>
    <row r="172" spans="1:13">
      <c r="A172" s="16">
        <v>171</v>
      </c>
      <c r="B172" s="16">
        <v>1808</v>
      </c>
      <c r="C172" s="17">
        <v>18081</v>
      </c>
      <c r="D172" s="17" t="s">
        <v>173</v>
      </c>
      <c r="E172" s="38" t="s">
        <v>2373</v>
      </c>
      <c r="F172" s="38" t="s">
        <v>2373</v>
      </c>
      <c r="G172" s="20" t="s">
        <v>2373</v>
      </c>
      <c r="H172" s="20" t="s">
        <v>2373</v>
      </c>
      <c r="I172" s="20" t="s">
        <v>2373</v>
      </c>
      <c r="J172" s="20" t="s">
        <v>2373</v>
      </c>
      <c r="K172" s="20" t="s">
        <v>2373</v>
      </c>
      <c r="L172" s="20" t="s">
        <v>2373</v>
      </c>
      <c r="M172" s="20" t="s">
        <v>2373</v>
      </c>
    </row>
    <row r="173" spans="1:13">
      <c r="A173" s="16">
        <v>172</v>
      </c>
      <c r="B173" s="16">
        <v>1808</v>
      </c>
      <c r="C173" s="17">
        <v>18082</v>
      </c>
      <c r="D173" s="17" t="s">
        <v>174</v>
      </c>
      <c r="E173" s="38">
        <v>40828</v>
      </c>
      <c r="F173" s="38" t="s">
        <v>3662</v>
      </c>
      <c r="G173" s="20" t="s">
        <v>2373</v>
      </c>
      <c r="H173" s="20">
        <v>40795</v>
      </c>
      <c r="I173" s="20">
        <v>40814</v>
      </c>
      <c r="J173" s="20" t="s">
        <v>5791</v>
      </c>
      <c r="K173" s="20" t="s">
        <v>2373</v>
      </c>
      <c r="L173" s="20">
        <v>40828</v>
      </c>
      <c r="M173" s="20" t="s">
        <v>2373</v>
      </c>
    </row>
    <row r="174" spans="1:13">
      <c r="A174" s="16">
        <v>173</v>
      </c>
      <c r="B174" s="16">
        <v>1808</v>
      </c>
      <c r="C174" s="17">
        <v>18083</v>
      </c>
      <c r="D174" s="17" t="s">
        <v>175</v>
      </c>
      <c r="E174" s="38">
        <v>41526</v>
      </c>
      <c r="F174" s="38">
        <v>43352</v>
      </c>
      <c r="G174" s="20" t="s">
        <v>2373</v>
      </c>
      <c r="H174" s="20">
        <v>41491</v>
      </c>
      <c r="I174" s="20">
        <v>41507</v>
      </c>
      <c r="J174" s="20" t="s">
        <v>5792</v>
      </c>
      <c r="K174" s="20" t="s">
        <v>2373</v>
      </c>
      <c r="L174" s="20">
        <v>41526</v>
      </c>
      <c r="M174" s="20" t="s">
        <v>2373</v>
      </c>
    </row>
    <row r="175" spans="1:13">
      <c r="A175" s="16">
        <v>174</v>
      </c>
      <c r="B175" s="16">
        <v>1813</v>
      </c>
      <c r="C175" s="17">
        <v>18131</v>
      </c>
      <c r="D175" s="17" t="s">
        <v>176</v>
      </c>
      <c r="E175" s="38">
        <v>40306</v>
      </c>
      <c r="F175" s="38" t="s">
        <v>3665</v>
      </c>
      <c r="G175" s="20" t="s">
        <v>2373</v>
      </c>
      <c r="H175" s="20" t="s">
        <v>2373</v>
      </c>
      <c r="I175" s="20" t="s">
        <v>2373</v>
      </c>
      <c r="J175" s="20" t="s">
        <v>2373</v>
      </c>
      <c r="K175" s="20" t="s">
        <v>2373</v>
      </c>
      <c r="L175" s="20" t="s">
        <v>2373</v>
      </c>
      <c r="M175" s="20" t="s">
        <v>2373</v>
      </c>
    </row>
    <row r="176" spans="1:13">
      <c r="A176" s="16">
        <v>175</v>
      </c>
      <c r="B176" s="16">
        <v>1815</v>
      </c>
      <c r="C176" s="17">
        <v>18151</v>
      </c>
      <c r="D176" s="17" t="s">
        <v>177</v>
      </c>
      <c r="E176" s="38">
        <v>39280</v>
      </c>
      <c r="F176" s="38" t="s">
        <v>3667</v>
      </c>
      <c r="G176" s="20" t="s">
        <v>2373</v>
      </c>
      <c r="H176" s="20" t="s">
        <v>2373</v>
      </c>
      <c r="I176" s="20" t="s">
        <v>2373</v>
      </c>
      <c r="J176" s="20" t="s">
        <v>2373</v>
      </c>
      <c r="K176" s="20" t="s">
        <v>2373</v>
      </c>
      <c r="L176" s="20" t="s">
        <v>2373</v>
      </c>
      <c r="M176" s="20" t="s">
        <v>2373</v>
      </c>
    </row>
    <row r="177" spans="1:13">
      <c r="A177" s="16">
        <v>176</v>
      </c>
      <c r="B177" s="16">
        <v>1815</v>
      </c>
      <c r="C177" s="17">
        <v>18152</v>
      </c>
      <c r="D177" s="17" t="s">
        <v>178</v>
      </c>
      <c r="E177" s="38">
        <v>39665</v>
      </c>
      <c r="F177" s="38" t="s">
        <v>3668</v>
      </c>
      <c r="G177" s="20" t="s">
        <v>2373</v>
      </c>
      <c r="H177" s="20" t="s">
        <v>2373</v>
      </c>
      <c r="I177" s="20" t="s">
        <v>2373</v>
      </c>
      <c r="J177" s="20" t="s">
        <v>2373</v>
      </c>
      <c r="K177" s="20" t="s">
        <v>2373</v>
      </c>
      <c r="L177" s="20" t="s">
        <v>2373</v>
      </c>
      <c r="M177" s="20" t="s">
        <v>2373</v>
      </c>
    </row>
    <row r="178" spans="1:13">
      <c r="A178" s="16">
        <v>177</v>
      </c>
      <c r="B178" s="16">
        <v>1815</v>
      </c>
      <c r="C178" s="17">
        <v>18153</v>
      </c>
      <c r="D178" s="17" t="s">
        <v>179</v>
      </c>
      <c r="E178" s="38">
        <v>40976</v>
      </c>
      <c r="F178" s="38">
        <v>42802</v>
      </c>
      <c r="G178" s="20" t="s">
        <v>2373</v>
      </c>
      <c r="H178" s="20">
        <v>40883</v>
      </c>
      <c r="I178" s="20">
        <v>40899</v>
      </c>
      <c r="J178" s="20" t="s">
        <v>5793</v>
      </c>
      <c r="K178" s="20" t="s">
        <v>2373</v>
      </c>
      <c r="L178" s="20">
        <v>40976</v>
      </c>
      <c r="M178" s="20" t="s">
        <v>2373</v>
      </c>
    </row>
    <row r="179" spans="1:13">
      <c r="A179" s="16">
        <v>178</v>
      </c>
      <c r="B179" s="16">
        <v>1815</v>
      </c>
      <c r="C179" s="17">
        <v>18154</v>
      </c>
      <c r="D179" s="17" t="s">
        <v>180</v>
      </c>
      <c r="E179" s="38">
        <v>41540</v>
      </c>
      <c r="F179" s="38">
        <v>43366</v>
      </c>
      <c r="G179" s="20" t="s">
        <v>2373</v>
      </c>
      <c r="H179" s="20">
        <v>41404</v>
      </c>
      <c r="I179" s="20">
        <v>41422</v>
      </c>
      <c r="J179" s="20">
        <v>41527</v>
      </c>
      <c r="K179" s="20" t="s">
        <v>2373</v>
      </c>
      <c r="L179" s="20">
        <v>41540</v>
      </c>
      <c r="M179" s="20" t="s">
        <v>2373</v>
      </c>
    </row>
    <row r="180" spans="1:13">
      <c r="A180" s="16">
        <v>179</v>
      </c>
      <c r="B180" s="16">
        <v>1815</v>
      </c>
      <c r="C180" s="17">
        <v>18155</v>
      </c>
      <c r="D180" s="17" t="s">
        <v>181</v>
      </c>
      <c r="E180" s="38">
        <v>43307</v>
      </c>
      <c r="F180" s="38">
        <v>45133</v>
      </c>
      <c r="G180" s="20" t="s">
        <v>2373</v>
      </c>
      <c r="H180" s="20" t="s">
        <v>5794</v>
      </c>
      <c r="I180" s="20" t="s">
        <v>5795</v>
      </c>
      <c r="J180" s="20" t="s">
        <v>5796</v>
      </c>
      <c r="K180" s="20" t="s">
        <v>2373</v>
      </c>
      <c r="L180" s="20">
        <v>43307</v>
      </c>
      <c r="M180" s="20" t="s">
        <v>2373</v>
      </c>
    </row>
    <row r="181" spans="1:13">
      <c r="A181" s="16">
        <v>180</v>
      </c>
      <c r="B181" s="16">
        <v>1815</v>
      </c>
      <c r="C181" s="17">
        <v>18156</v>
      </c>
      <c r="D181" s="17" t="s">
        <v>182</v>
      </c>
      <c r="E181" s="38">
        <v>44271</v>
      </c>
      <c r="F181" s="38">
        <v>46097</v>
      </c>
      <c r="G181" s="20">
        <v>44175</v>
      </c>
      <c r="H181" s="20">
        <v>44211</v>
      </c>
      <c r="I181" s="20">
        <v>44229</v>
      </c>
      <c r="J181" s="20" t="s">
        <v>5797</v>
      </c>
      <c r="K181" s="20" t="s">
        <v>2373</v>
      </c>
      <c r="L181" s="20">
        <v>44271</v>
      </c>
      <c r="M181" s="20" t="s">
        <v>2373</v>
      </c>
    </row>
    <row r="182" spans="1:13">
      <c r="A182" s="16">
        <v>181</v>
      </c>
      <c r="B182" s="16">
        <v>1902</v>
      </c>
      <c r="C182" s="17">
        <v>19021</v>
      </c>
      <c r="D182" s="17" t="s">
        <v>183</v>
      </c>
      <c r="E182" s="38" t="s">
        <v>2373</v>
      </c>
      <c r="F182" s="38" t="s">
        <v>2373</v>
      </c>
      <c r="G182" s="20" t="s">
        <v>2373</v>
      </c>
      <c r="H182" s="20" t="s">
        <v>2373</v>
      </c>
      <c r="I182" s="20" t="s">
        <v>2373</v>
      </c>
      <c r="J182" s="20" t="s">
        <v>2373</v>
      </c>
      <c r="K182" s="20" t="s">
        <v>2373</v>
      </c>
      <c r="L182" s="20" t="s">
        <v>2373</v>
      </c>
      <c r="M182" s="20" t="s">
        <v>2373</v>
      </c>
    </row>
    <row r="183" spans="1:13">
      <c r="A183" s="16">
        <v>182</v>
      </c>
      <c r="B183" s="16">
        <v>1902</v>
      </c>
      <c r="C183" s="17">
        <v>19022</v>
      </c>
      <c r="D183" s="17" t="s">
        <v>184</v>
      </c>
      <c r="E183" s="38" t="s">
        <v>2373</v>
      </c>
      <c r="F183" s="38" t="s">
        <v>2373</v>
      </c>
      <c r="G183" s="20" t="s">
        <v>2373</v>
      </c>
      <c r="H183" s="20" t="s">
        <v>2373</v>
      </c>
      <c r="I183" s="20" t="s">
        <v>2373</v>
      </c>
      <c r="J183" s="20" t="s">
        <v>2373</v>
      </c>
      <c r="K183" s="20" t="s">
        <v>2373</v>
      </c>
      <c r="L183" s="20" t="s">
        <v>2373</v>
      </c>
      <c r="M183" s="20" t="s">
        <v>2373</v>
      </c>
    </row>
    <row r="184" spans="1:13">
      <c r="A184" s="16">
        <v>183</v>
      </c>
      <c r="B184" s="16">
        <v>1902</v>
      </c>
      <c r="C184" s="17">
        <v>19023</v>
      </c>
      <c r="D184" s="17" t="s">
        <v>185</v>
      </c>
      <c r="E184" s="38">
        <v>40007</v>
      </c>
      <c r="F184" s="38" t="s">
        <v>3672</v>
      </c>
      <c r="G184" s="20" t="s">
        <v>2373</v>
      </c>
      <c r="H184" s="20" t="s">
        <v>2373</v>
      </c>
      <c r="I184" s="20" t="s">
        <v>2373</v>
      </c>
      <c r="J184" s="20" t="s">
        <v>2373</v>
      </c>
      <c r="K184" s="20" t="s">
        <v>2373</v>
      </c>
      <c r="L184" s="20" t="s">
        <v>2373</v>
      </c>
      <c r="M184" s="20" t="s">
        <v>2373</v>
      </c>
    </row>
    <row r="185" spans="1:13">
      <c r="A185" s="16">
        <v>184</v>
      </c>
      <c r="B185" s="16">
        <v>1909</v>
      </c>
      <c r="C185" s="17">
        <v>19093</v>
      </c>
      <c r="D185" s="17" t="s">
        <v>186</v>
      </c>
      <c r="E185" s="38">
        <v>41856</v>
      </c>
      <c r="F185" s="38">
        <v>42952</v>
      </c>
      <c r="G185" s="20" t="s">
        <v>2373</v>
      </c>
      <c r="H185" s="20">
        <v>41765</v>
      </c>
      <c r="I185" s="20">
        <v>41781</v>
      </c>
      <c r="J185" s="20" t="s">
        <v>5798</v>
      </c>
      <c r="K185" s="20" t="s">
        <v>2373</v>
      </c>
      <c r="L185" s="20">
        <v>41856</v>
      </c>
      <c r="M185" s="20" t="s">
        <v>2373</v>
      </c>
    </row>
    <row r="186" spans="1:13">
      <c r="A186" s="16">
        <v>185</v>
      </c>
      <c r="B186" s="16">
        <v>1909</v>
      </c>
      <c r="C186" s="17">
        <v>19094</v>
      </c>
      <c r="D186" s="17" t="s">
        <v>187</v>
      </c>
      <c r="E186" s="38">
        <v>44550</v>
      </c>
      <c r="F186" s="38">
        <v>46376</v>
      </c>
      <c r="G186" s="20" t="s">
        <v>2373</v>
      </c>
      <c r="H186" s="20" t="s">
        <v>3715</v>
      </c>
      <c r="I186" s="20" t="s">
        <v>5799</v>
      </c>
      <c r="J186" s="20" t="s">
        <v>5800</v>
      </c>
      <c r="K186" s="20">
        <v>44687</v>
      </c>
      <c r="L186" s="20">
        <v>44550</v>
      </c>
      <c r="M186" s="20">
        <v>44557</v>
      </c>
    </row>
    <row r="187" spans="1:13">
      <c r="A187" s="16">
        <v>186</v>
      </c>
      <c r="B187" s="16">
        <v>2006</v>
      </c>
      <c r="C187" s="17">
        <v>20062</v>
      </c>
      <c r="D187" s="17" t="s">
        <v>188</v>
      </c>
      <c r="E187" s="38" t="s">
        <v>2373</v>
      </c>
      <c r="F187" s="38" t="s">
        <v>2373</v>
      </c>
      <c r="G187" s="20" t="s">
        <v>2373</v>
      </c>
      <c r="H187" s="20" t="s">
        <v>2373</v>
      </c>
      <c r="I187" s="20" t="s">
        <v>2373</v>
      </c>
      <c r="J187" s="20" t="s">
        <v>2373</v>
      </c>
      <c r="K187" s="20" t="s">
        <v>2373</v>
      </c>
      <c r="L187" s="20" t="s">
        <v>2373</v>
      </c>
      <c r="M187" s="20" t="s">
        <v>2373</v>
      </c>
    </row>
    <row r="188" spans="1:13">
      <c r="A188" s="16">
        <v>187</v>
      </c>
      <c r="B188" s="16">
        <v>2006</v>
      </c>
      <c r="C188" s="17">
        <v>20063</v>
      </c>
      <c r="D188" s="17" t="s">
        <v>189</v>
      </c>
      <c r="E188" s="38" t="s">
        <v>2373</v>
      </c>
      <c r="F188" s="38" t="s">
        <v>2373</v>
      </c>
      <c r="G188" s="20" t="s">
        <v>2373</v>
      </c>
      <c r="H188" s="20" t="s">
        <v>2373</v>
      </c>
      <c r="I188" s="20" t="s">
        <v>2373</v>
      </c>
      <c r="J188" s="20" t="s">
        <v>2373</v>
      </c>
      <c r="K188" s="20" t="s">
        <v>2373</v>
      </c>
      <c r="L188" s="20" t="s">
        <v>2373</v>
      </c>
      <c r="M188" s="20" t="s">
        <v>2373</v>
      </c>
    </row>
    <row r="189" spans="1:13">
      <c r="A189" s="16">
        <v>188</v>
      </c>
      <c r="B189" s="16">
        <v>2006</v>
      </c>
      <c r="C189" s="17">
        <v>20064</v>
      </c>
      <c r="D189" s="17" t="s">
        <v>190</v>
      </c>
      <c r="E189" s="38">
        <v>39573</v>
      </c>
      <c r="F189" s="38" t="s">
        <v>3675</v>
      </c>
      <c r="G189" s="20" t="s">
        <v>2373</v>
      </c>
      <c r="H189" s="20" t="s">
        <v>2373</v>
      </c>
      <c r="I189" s="20" t="s">
        <v>2373</v>
      </c>
      <c r="J189" s="20" t="s">
        <v>2373</v>
      </c>
      <c r="K189" s="20" t="s">
        <v>2373</v>
      </c>
      <c r="L189" s="20" t="s">
        <v>2373</v>
      </c>
      <c r="M189" s="20" t="s">
        <v>2373</v>
      </c>
    </row>
    <row r="190" spans="1:13">
      <c r="A190" s="16">
        <v>189</v>
      </c>
      <c r="B190" s="16">
        <v>2006</v>
      </c>
      <c r="C190" s="17">
        <v>20065</v>
      </c>
      <c r="D190" s="17" t="s">
        <v>191</v>
      </c>
      <c r="E190" s="38">
        <v>40005</v>
      </c>
      <c r="F190" s="38" t="s">
        <v>3676</v>
      </c>
      <c r="G190" s="20" t="s">
        <v>2373</v>
      </c>
      <c r="H190" s="20" t="s">
        <v>2373</v>
      </c>
      <c r="I190" s="20" t="s">
        <v>2373</v>
      </c>
      <c r="J190" s="20" t="s">
        <v>2373</v>
      </c>
      <c r="K190" s="20" t="s">
        <v>2373</v>
      </c>
      <c r="L190" s="20" t="s">
        <v>2373</v>
      </c>
      <c r="M190" s="20" t="s">
        <v>2373</v>
      </c>
    </row>
    <row r="191" spans="1:13">
      <c r="A191" s="16">
        <v>190</v>
      </c>
      <c r="B191" s="16">
        <v>2006</v>
      </c>
      <c r="C191" s="17">
        <v>20066</v>
      </c>
      <c r="D191" s="17" t="s">
        <v>192</v>
      </c>
      <c r="E191" s="38">
        <v>41218</v>
      </c>
      <c r="F191" s="38">
        <v>43044</v>
      </c>
      <c r="G191" s="20" t="s">
        <v>2373</v>
      </c>
      <c r="H191" s="20">
        <v>41180</v>
      </c>
      <c r="I191" s="20">
        <v>41199</v>
      </c>
      <c r="J191" s="20" t="s">
        <v>5801</v>
      </c>
      <c r="K191" s="20" t="s">
        <v>2373</v>
      </c>
      <c r="L191" s="20">
        <v>41218</v>
      </c>
      <c r="M191" s="20" t="s">
        <v>2373</v>
      </c>
    </row>
    <row r="192" spans="1:13">
      <c r="A192" s="16">
        <v>191</v>
      </c>
      <c r="B192" s="16">
        <v>2006</v>
      </c>
      <c r="C192" s="17">
        <v>20067</v>
      </c>
      <c r="D192" s="17" t="s">
        <v>193</v>
      </c>
      <c r="E192" s="38">
        <v>43234</v>
      </c>
      <c r="F192" s="38">
        <v>45060</v>
      </c>
      <c r="G192" s="20" t="s">
        <v>2373</v>
      </c>
      <c r="H192" s="20" t="s">
        <v>5802</v>
      </c>
      <c r="I192" s="20" t="s">
        <v>5803</v>
      </c>
      <c r="J192" s="20" t="s">
        <v>5804</v>
      </c>
      <c r="K192" s="20" t="s">
        <v>2373</v>
      </c>
      <c r="L192" s="20">
        <v>43234</v>
      </c>
      <c r="M192" s="20" t="s">
        <v>2373</v>
      </c>
    </row>
    <row r="193" spans="1:13">
      <c r="A193" s="16">
        <v>192</v>
      </c>
      <c r="B193" s="16">
        <v>2012</v>
      </c>
      <c r="C193" s="17">
        <v>20121</v>
      </c>
      <c r="D193" s="17" t="s">
        <v>194</v>
      </c>
      <c r="E193" s="38">
        <v>44645</v>
      </c>
      <c r="F193" s="38">
        <v>45741</v>
      </c>
      <c r="G193" s="20">
        <v>44484</v>
      </c>
      <c r="H193" s="20" t="s">
        <v>5805</v>
      </c>
      <c r="I193" s="20" t="s">
        <v>3916</v>
      </c>
      <c r="J193" s="20" t="s">
        <v>5806</v>
      </c>
      <c r="K193" s="20">
        <v>44511</v>
      </c>
      <c r="L193" s="20">
        <v>44645</v>
      </c>
      <c r="M193" s="20">
        <v>44652</v>
      </c>
    </row>
    <row r="194" spans="1:13">
      <c r="A194" s="16">
        <v>193</v>
      </c>
      <c r="B194" s="16">
        <v>2012</v>
      </c>
      <c r="C194" s="17">
        <v>20122</v>
      </c>
      <c r="D194" s="17" t="s">
        <v>195</v>
      </c>
      <c r="E194" s="38">
        <v>44645</v>
      </c>
      <c r="F194" s="38">
        <v>45741</v>
      </c>
      <c r="G194" s="20">
        <v>44476</v>
      </c>
      <c r="H194" s="20" t="s">
        <v>5805</v>
      </c>
      <c r="I194" s="20" t="s">
        <v>3916</v>
      </c>
      <c r="J194" s="20" t="s">
        <v>5806</v>
      </c>
      <c r="K194" s="20">
        <v>44511</v>
      </c>
      <c r="L194" s="20">
        <v>44645</v>
      </c>
      <c r="M194" s="20">
        <v>44652</v>
      </c>
    </row>
    <row r="195" spans="1:13">
      <c r="A195" s="16">
        <v>194</v>
      </c>
      <c r="B195" s="16">
        <v>2012</v>
      </c>
      <c r="C195" s="17">
        <v>20123</v>
      </c>
      <c r="D195" s="17" t="s">
        <v>196</v>
      </c>
      <c r="E195" s="38">
        <v>44645</v>
      </c>
      <c r="F195" s="38">
        <v>45741</v>
      </c>
      <c r="G195" s="20">
        <v>44476</v>
      </c>
      <c r="H195" s="20" t="s">
        <v>5805</v>
      </c>
      <c r="I195" s="20" t="s">
        <v>3916</v>
      </c>
      <c r="J195" s="20" t="s">
        <v>5806</v>
      </c>
      <c r="K195" s="20">
        <v>44511</v>
      </c>
      <c r="L195" s="20">
        <v>44645</v>
      </c>
      <c r="M195" s="20">
        <v>44652</v>
      </c>
    </row>
    <row r="196" spans="1:13">
      <c r="A196" s="16">
        <v>195</v>
      </c>
      <c r="B196" s="16">
        <v>2020</v>
      </c>
      <c r="C196" s="17">
        <v>20201</v>
      </c>
      <c r="D196" s="17" t="s">
        <v>197</v>
      </c>
      <c r="E196" s="38" t="s">
        <v>2373</v>
      </c>
      <c r="F196" s="38" t="s">
        <v>2373</v>
      </c>
      <c r="G196" s="20" t="s">
        <v>2373</v>
      </c>
      <c r="H196" s="20" t="s">
        <v>2373</v>
      </c>
      <c r="I196" s="20" t="s">
        <v>2373</v>
      </c>
      <c r="J196" s="20" t="s">
        <v>2373</v>
      </c>
      <c r="K196" s="20" t="s">
        <v>2373</v>
      </c>
      <c r="L196" s="20" t="s">
        <v>2373</v>
      </c>
      <c r="M196" s="20" t="s">
        <v>2373</v>
      </c>
    </row>
    <row r="197" spans="1:13">
      <c r="A197" s="16">
        <v>196</v>
      </c>
      <c r="B197" s="16">
        <v>2020</v>
      </c>
      <c r="C197" s="17">
        <v>20202</v>
      </c>
      <c r="D197" s="17" t="s">
        <v>198</v>
      </c>
      <c r="E197" s="38">
        <v>39265</v>
      </c>
      <c r="F197" s="38" t="s">
        <v>3681</v>
      </c>
      <c r="G197" s="20" t="s">
        <v>2373</v>
      </c>
      <c r="H197" s="20" t="s">
        <v>2373</v>
      </c>
      <c r="I197" s="20" t="s">
        <v>2373</v>
      </c>
      <c r="J197" s="20" t="s">
        <v>2373</v>
      </c>
      <c r="K197" s="20" t="s">
        <v>2373</v>
      </c>
      <c r="L197" s="20" t="s">
        <v>2373</v>
      </c>
      <c r="M197" s="20" t="s">
        <v>2373</v>
      </c>
    </row>
    <row r="198" spans="1:13">
      <c r="A198" s="16">
        <v>197</v>
      </c>
      <c r="B198" s="16">
        <v>2020</v>
      </c>
      <c r="C198" s="17">
        <v>20203</v>
      </c>
      <c r="D198" s="17" t="s">
        <v>199</v>
      </c>
      <c r="E198" s="38">
        <v>39669</v>
      </c>
      <c r="F198" s="38" t="s">
        <v>3682</v>
      </c>
      <c r="G198" s="20" t="s">
        <v>2373</v>
      </c>
      <c r="H198" s="20" t="s">
        <v>2373</v>
      </c>
      <c r="I198" s="20" t="s">
        <v>2373</v>
      </c>
      <c r="J198" s="20" t="s">
        <v>2373</v>
      </c>
      <c r="K198" s="20" t="s">
        <v>2373</v>
      </c>
      <c r="L198" s="20" t="s">
        <v>2373</v>
      </c>
      <c r="M198" s="20" t="s">
        <v>2373</v>
      </c>
    </row>
    <row r="199" spans="1:13">
      <c r="A199" s="16">
        <v>198</v>
      </c>
      <c r="B199" s="16">
        <v>2022</v>
      </c>
      <c r="C199" s="17">
        <v>20221</v>
      </c>
      <c r="D199" s="17" t="s">
        <v>200</v>
      </c>
      <c r="E199" s="38" t="s">
        <v>2373</v>
      </c>
      <c r="F199" s="38" t="s">
        <v>2373</v>
      </c>
      <c r="G199" s="20" t="s">
        <v>2373</v>
      </c>
      <c r="H199" s="20" t="s">
        <v>2373</v>
      </c>
      <c r="I199" s="20" t="s">
        <v>2373</v>
      </c>
      <c r="J199" s="20" t="s">
        <v>2373</v>
      </c>
      <c r="K199" s="20" t="s">
        <v>2373</v>
      </c>
      <c r="L199" s="20" t="s">
        <v>2373</v>
      </c>
      <c r="M199" s="20" t="s">
        <v>2373</v>
      </c>
    </row>
    <row r="200" spans="1:13">
      <c r="A200" s="16">
        <v>199</v>
      </c>
      <c r="B200" s="16">
        <v>2022</v>
      </c>
      <c r="C200" s="17">
        <v>20222</v>
      </c>
      <c r="D200" s="17" t="s">
        <v>201</v>
      </c>
      <c r="E200" s="38" t="s">
        <v>2373</v>
      </c>
      <c r="F200" s="38" t="s">
        <v>2373</v>
      </c>
      <c r="G200" s="20" t="s">
        <v>2373</v>
      </c>
      <c r="H200" s="20" t="s">
        <v>2373</v>
      </c>
      <c r="I200" s="20" t="s">
        <v>2373</v>
      </c>
      <c r="J200" s="20" t="s">
        <v>2373</v>
      </c>
      <c r="K200" s="20" t="s">
        <v>2373</v>
      </c>
      <c r="L200" s="20" t="s">
        <v>2373</v>
      </c>
      <c r="M200" s="20" t="s">
        <v>2373</v>
      </c>
    </row>
    <row r="201" spans="1:13">
      <c r="A201" s="16">
        <v>200</v>
      </c>
      <c r="B201" s="16">
        <v>2022</v>
      </c>
      <c r="C201" s="17">
        <v>20223</v>
      </c>
      <c r="D201" s="17" t="s">
        <v>202</v>
      </c>
      <c r="E201" s="38">
        <v>41121</v>
      </c>
      <c r="F201" s="38" t="s">
        <v>3685</v>
      </c>
      <c r="G201" s="20" t="s">
        <v>2373</v>
      </c>
      <c r="H201" s="20">
        <v>41075</v>
      </c>
      <c r="I201" s="20">
        <v>41094</v>
      </c>
      <c r="J201" s="20" t="s">
        <v>5807</v>
      </c>
      <c r="K201" s="20" t="s">
        <v>2373</v>
      </c>
      <c r="L201" s="20">
        <v>41121</v>
      </c>
      <c r="M201" s="20" t="s">
        <v>2373</v>
      </c>
    </row>
    <row r="202" spans="1:13">
      <c r="A202" s="16">
        <v>201</v>
      </c>
      <c r="B202" s="16">
        <v>2022</v>
      </c>
      <c r="C202" s="17">
        <v>20224</v>
      </c>
      <c r="D202" s="17" t="s">
        <v>203</v>
      </c>
      <c r="E202" s="38">
        <v>41547</v>
      </c>
      <c r="F202" s="38" t="s">
        <v>3686</v>
      </c>
      <c r="G202" s="20" t="s">
        <v>2373</v>
      </c>
      <c r="H202" s="20">
        <v>41505</v>
      </c>
      <c r="I202" s="20">
        <v>41522</v>
      </c>
      <c r="J202" s="20" t="s">
        <v>5808</v>
      </c>
      <c r="K202" s="20" t="s">
        <v>2373</v>
      </c>
      <c r="L202" s="20">
        <v>41547</v>
      </c>
      <c r="M202" s="20" t="s">
        <v>2373</v>
      </c>
    </row>
    <row r="203" spans="1:13">
      <c r="A203" s="16">
        <v>202</v>
      </c>
      <c r="B203" s="16">
        <v>2023</v>
      </c>
      <c r="C203" s="17">
        <v>20231</v>
      </c>
      <c r="D203" s="17" t="s">
        <v>204</v>
      </c>
      <c r="E203" s="38" t="s">
        <v>2373</v>
      </c>
      <c r="F203" s="38" t="s">
        <v>2373</v>
      </c>
      <c r="G203" s="20" t="s">
        <v>2373</v>
      </c>
      <c r="H203" s="20" t="s">
        <v>2373</v>
      </c>
      <c r="I203" s="20" t="s">
        <v>2373</v>
      </c>
      <c r="J203" s="20" t="s">
        <v>2373</v>
      </c>
      <c r="K203" s="20" t="s">
        <v>2373</v>
      </c>
      <c r="L203" s="20" t="s">
        <v>2373</v>
      </c>
      <c r="M203" s="20" t="s">
        <v>2373</v>
      </c>
    </row>
    <row r="204" spans="1:13">
      <c r="A204" s="16">
        <v>203</v>
      </c>
      <c r="B204" s="16">
        <v>2027</v>
      </c>
      <c r="C204" s="17">
        <v>20271</v>
      </c>
      <c r="D204" s="17" t="s">
        <v>205</v>
      </c>
      <c r="E204" s="38" t="s">
        <v>2373</v>
      </c>
      <c r="F204" s="38" t="s">
        <v>2373</v>
      </c>
      <c r="G204" s="20" t="s">
        <v>2373</v>
      </c>
      <c r="H204" s="20" t="s">
        <v>2373</v>
      </c>
      <c r="I204" s="20" t="s">
        <v>2373</v>
      </c>
      <c r="J204" s="20" t="s">
        <v>2373</v>
      </c>
      <c r="K204" s="20" t="s">
        <v>2373</v>
      </c>
      <c r="L204" s="20" t="s">
        <v>2373</v>
      </c>
      <c r="M204" s="20" t="s">
        <v>2373</v>
      </c>
    </row>
    <row r="205" spans="1:13">
      <c r="A205" s="16">
        <v>204</v>
      </c>
      <c r="B205" s="16">
        <v>2030</v>
      </c>
      <c r="C205" s="17">
        <v>20301</v>
      </c>
      <c r="D205" s="17" t="s">
        <v>206</v>
      </c>
      <c r="E205" s="38" t="s">
        <v>2373</v>
      </c>
      <c r="F205" s="38" t="s">
        <v>2373</v>
      </c>
      <c r="G205" s="20" t="s">
        <v>2373</v>
      </c>
      <c r="H205" s="20" t="s">
        <v>2373</v>
      </c>
      <c r="I205" s="20" t="s">
        <v>2373</v>
      </c>
      <c r="J205" s="20" t="s">
        <v>2373</v>
      </c>
      <c r="K205" s="20" t="s">
        <v>2373</v>
      </c>
      <c r="L205" s="20" t="s">
        <v>2373</v>
      </c>
      <c r="M205" s="20" t="s">
        <v>2373</v>
      </c>
    </row>
    <row r="206" spans="1:13">
      <c r="A206" s="16">
        <v>205</v>
      </c>
      <c r="B206" s="16">
        <v>2031</v>
      </c>
      <c r="C206" s="17">
        <v>20311</v>
      </c>
      <c r="D206" s="17" t="s">
        <v>207</v>
      </c>
      <c r="E206" s="38" t="s">
        <v>2373</v>
      </c>
      <c r="F206" s="38" t="s">
        <v>2373</v>
      </c>
      <c r="G206" s="20" t="s">
        <v>2373</v>
      </c>
      <c r="H206" s="20" t="s">
        <v>2373</v>
      </c>
      <c r="I206" s="20" t="s">
        <v>2373</v>
      </c>
      <c r="J206" s="20" t="s">
        <v>2373</v>
      </c>
      <c r="K206" s="20" t="s">
        <v>2373</v>
      </c>
      <c r="L206" s="20" t="s">
        <v>2373</v>
      </c>
      <c r="M206" s="20" t="s">
        <v>2373</v>
      </c>
    </row>
    <row r="207" spans="1:13">
      <c r="A207" s="16">
        <v>206</v>
      </c>
      <c r="B207" s="16">
        <v>2031</v>
      </c>
      <c r="C207" s="17">
        <v>20312</v>
      </c>
      <c r="D207" s="17" t="s">
        <v>208</v>
      </c>
      <c r="E207" s="38" t="s">
        <v>2373</v>
      </c>
      <c r="F207" s="38" t="s">
        <v>2373</v>
      </c>
      <c r="G207" s="20" t="s">
        <v>2373</v>
      </c>
      <c r="H207" s="20" t="s">
        <v>2373</v>
      </c>
      <c r="I207" s="20" t="s">
        <v>2373</v>
      </c>
      <c r="J207" s="20" t="s">
        <v>2373</v>
      </c>
      <c r="K207" s="20" t="s">
        <v>2373</v>
      </c>
      <c r="L207" s="20" t="s">
        <v>2373</v>
      </c>
      <c r="M207" s="20" t="s">
        <v>2373</v>
      </c>
    </row>
    <row r="208" spans="1:13">
      <c r="A208" s="16">
        <v>207</v>
      </c>
      <c r="B208" s="16">
        <v>2031</v>
      </c>
      <c r="C208" s="17">
        <v>20313</v>
      </c>
      <c r="D208" s="17" t="s">
        <v>209</v>
      </c>
      <c r="E208" s="38">
        <v>39010</v>
      </c>
      <c r="F208" s="38" t="s">
        <v>3691</v>
      </c>
      <c r="G208" s="20" t="s">
        <v>2373</v>
      </c>
      <c r="H208" s="20" t="s">
        <v>2373</v>
      </c>
      <c r="I208" s="20" t="s">
        <v>2373</v>
      </c>
      <c r="J208" s="20" t="s">
        <v>2373</v>
      </c>
      <c r="K208" s="20" t="s">
        <v>2373</v>
      </c>
      <c r="L208" s="20" t="s">
        <v>2373</v>
      </c>
      <c r="M208" s="20" t="s">
        <v>2373</v>
      </c>
    </row>
    <row r="209" spans="1:13">
      <c r="A209" s="16">
        <v>208</v>
      </c>
      <c r="B209" s="16">
        <v>2031</v>
      </c>
      <c r="C209" s="17">
        <v>20314</v>
      </c>
      <c r="D209" s="17" t="s">
        <v>210</v>
      </c>
      <c r="E209" s="38">
        <v>41628</v>
      </c>
      <c r="F209" s="38">
        <v>43454</v>
      </c>
      <c r="G209" s="20" t="s">
        <v>2373</v>
      </c>
      <c r="H209" s="20">
        <v>41565</v>
      </c>
      <c r="I209" s="20">
        <v>41583</v>
      </c>
      <c r="J209" s="20" t="s">
        <v>5809</v>
      </c>
      <c r="K209" s="20" t="s">
        <v>2373</v>
      </c>
      <c r="L209" s="20">
        <v>41628</v>
      </c>
      <c r="M209" s="20" t="s">
        <v>2373</v>
      </c>
    </row>
    <row r="210" spans="1:13">
      <c r="A210" s="16">
        <v>209</v>
      </c>
      <c r="B210" s="16">
        <v>2031</v>
      </c>
      <c r="C210" s="17">
        <v>20315</v>
      </c>
      <c r="D210" s="17" t="s">
        <v>211</v>
      </c>
      <c r="E210" s="38">
        <v>43048</v>
      </c>
      <c r="F210" s="38">
        <v>44874</v>
      </c>
      <c r="G210" s="20" t="s">
        <v>2373</v>
      </c>
      <c r="H210" s="20">
        <v>43007</v>
      </c>
      <c r="I210" s="20">
        <v>43027</v>
      </c>
      <c r="J210" s="20" t="s">
        <v>5810</v>
      </c>
      <c r="K210" s="20" t="s">
        <v>2373</v>
      </c>
      <c r="L210" s="20">
        <v>43048</v>
      </c>
      <c r="M210" s="20" t="s">
        <v>2373</v>
      </c>
    </row>
    <row r="211" spans="1:13">
      <c r="A211" s="16">
        <v>210</v>
      </c>
      <c r="B211" s="16">
        <v>2032</v>
      </c>
      <c r="C211" s="17">
        <v>20321</v>
      </c>
      <c r="D211" s="17" t="s">
        <v>212</v>
      </c>
      <c r="E211" s="38" t="s">
        <v>2373</v>
      </c>
      <c r="F211" s="38" t="s">
        <v>2373</v>
      </c>
      <c r="G211" s="20" t="s">
        <v>2373</v>
      </c>
      <c r="H211" s="20" t="s">
        <v>2373</v>
      </c>
      <c r="I211" s="20" t="s">
        <v>2373</v>
      </c>
      <c r="J211" s="20" t="s">
        <v>2373</v>
      </c>
      <c r="K211" s="20" t="s">
        <v>2373</v>
      </c>
      <c r="L211" s="20" t="s">
        <v>2373</v>
      </c>
      <c r="M211" s="20" t="s">
        <v>2373</v>
      </c>
    </row>
    <row r="212" spans="1:13">
      <c r="A212" s="16">
        <v>211</v>
      </c>
      <c r="B212" s="16">
        <v>2034</v>
      </c>
      <c r="C212" s="17">
        <v>20341</v>
      </c>
      <c r="D212" s="17" t="s">
        <v>213</v>
      </c>
      <c r="E212" s="38" t="s">
        <v>2373</v>
      </c>
      <c r="F212" s="38" t="s">
        <v>2373</v>
      </c>
      <c r="G212" s="20" t="s">
        <v>2373</v>
      </c>
      <c r="H212" s="20" t="s">
        <v>2373</v>
      </c>
      <c r="I212" s="20" t="s">
        <v>2373</v>
      </c>
      <c r="J212" s="20" t="s">
        <v>2373</v>
      </c>
      <c r="K212" s="20" t="s">
        <v>2373</v>
      </c>
      <c r="L212" s="20" t="s">
        <v>2373</v>
      </c>
      <c r="M212" s="20" t="s">
        <v>2373</v>
      </c>
    </row>
    <row r="213" spans="1:13">
      <c r="A213" s="16">
        <v>212</v>
      </c>
      <c r="B213" s="16">
        <v>2034</v>
      </c>
      <c r="C213" s="17">
        <v>20342</v>
      </c>
      <c r="D213" s="17" t="s">
        <v>214</v>
      </c>
      <c r="E213" s="38">
        <v>39007</v>
      </c>
      <c r="F213" s="38" t="s">
        <v>3695</v>
      </c>
      <c r="G213" s="20" t="s">
        <v>2373</v>
      </c>
      <c r="H213" s="20" t="s">
        <v>2373</v>
      </c>
      <c r="I213" s="20" t="s">
        <v>2373</v>
      </c>
      <c r="J213" s="20" t="s">
        <v>2373</v>
      </c>
      <c r="K213" s="20" t="s">
        <v>2373</v>
      </c>
      <c r="L213" s="20" t="s">
        <v>2373</v>
      </c>
      <c r="M213" s="20" t="s">
        <v>2373</v>
      </c>
    </row>
    <row r="214" spans="1:13">
      <c r="A214" s="16">
        <v>213</v>
      </c>
      <c r="B214" s="16">
        <v>2034</v>
      </c>
      <c r="C214" s="17">
        <v>20343</v>
      </c>
      <c r="D214" s="17" t="s">
        <v>215</v>
      </c>
      <c r="E214" s="38">
        <v>44180</v>
      </c>
      <c r="F214" s="38">
        <v>46006</v>
      </c>
      <c r="G214" s="20">
        <v>44134</v>
      </c>
      <c r="H214" s="20" t="s">
        <v>5811</v>
      </c>
      <c r="I214" s="20" t="s">
        <v>5812</v>
      </c>
      <c r="J214" s="20" t="s">
        <v>5813</v>
      </c>
      <c r="K214" s="20" t="s">
        <v>2373</v>
      </c>
      <c r="L214" s="20">
        <v>44180</v>
      </c>
      <c r="M214" s="20" t="s">
        <v>2373</v>
      </c>
    </row>
    <row r="215" spans="1:13">
      <c r="A215" s="16">
        <v>214</v>
      </c>
      <c r="B215" s="16">
        <v>2034</v>
      </c>
      <c r="C215" s="17">
        <v>20344</v>
      </c>
      <c r="D215" s="17" t="s">
        <v>216</v>
      </c>
      <c r="E215" s="38">
        <v>45567</v>
      </c>
      <c r="F215" s="38">
        <v>47393</v>
      </c>
      <c r="G215" s="20">
        <v>45520</v>
      </c>
      <c r="H215" s="20" t="s">
        <v>5814</v>
      </c>
      <c r="I215" s="20" t="s">
        <v>5815</v>
      </c>
      <c r="J215" s="20" t="s">
        <v>5816</v>
      </c>
      <c r="K215" s="20">
        <v>45559</v>
      </c>
      <c r="L215" s="20">
        <v>45567</v>
      </c>
      <c r="M215" s="20">
        <v>45579</v>
      </c>
    </row>
    <row r="216" spans="1:13">
      <c r="A216" s="16">
        <v>215</v>
      </c>
      <c r="B216" s="16">
        <v>2038</v>
      </c>
      <c r="C216" s="17">
        <v>20381</v>
      </c>
      <c r="D216" s="17" t="s">
        <v>217</v>
      </c>
      <c r="E216" s="38">
        <v>40593</v>
      </c>
      <c r="F216" s="38" t="s">
        <v>3578</v>
      </c>
      <c r="G216" s="20" t="s">
        <v>2373</v>
      </c>
      <c r="H216" s="20" t="s">
        <v>2373</v>
      </c>
      <c r="I216" s="20" t="s">
        <v>2373</v>
      </c>
      <c r="J216" s="20" t="s">
        <v>2373</v>
      </c>
      <c r="K216" s="20" t="s">
        <v>2373</v>
      </c>
      <c r="L216" s="20" t="s">
        <v>2373</v>
      </c>
      <c r="M216" s="20" t="s">
        <v>2373</v>
      </c>
    </row>
    <row r="217" spans="1:13">
      <c r="A217" s="16">
        <v>216</v>
      </c>
      <c r="B217" s="16">
        <v>2038</v>
      </c>
      <c r="C217" s="17">
        <v>20382</v>
      </c>
      <c r="D217" s="17" t="s">
        <v>218</v>
      </c>
      <c r="E217" s="38">
        <v>40594</v>
      </c>
      <c r="F217" s="38" t="s">
        <v>3698</v>
      </c>
      <c r="G217" s="20" t="s">
        <v>2373</v>
      </c>
      <c r="H217" s="20" t="s">
        <v>2373</v>
      </c>
      <c r="I217" s="20" t="s">
        <v>2373</v>
      </c>
      <c r="J217" s="20" t="s">
        <v>2373</v>
      </c>
      <c r="K217" s="20" t="s">
        <v>2373</v>
      </c>
      <c r="L217" s="20" t="s">
        <v>2373</v>
      </c>
      <c r="M217" s="20" t="s">
        <v>2373</v>
      </c>
    </row>
    <row r="218" spans="1:13">
      <c r="A218" s="16">
        <v>217</v>
      </c>
      <c r="B218" s="16">
        <v>2059</v>
      </c>
      <c r="C218" s="17">
        <v>20591</v>
      </c>
      <c r="D218" s="17" t="s">
        <v>219</v>
      </c>
      <c r="E218" s="38">
        <v>39098</v>
      </c>
      <c r="F218" s="38" t="s">
        <v>3700</v>
      </c>
      <c r="G218" s="20" t="s">
        <v>2373</v>
      </c>
      <c r="H218" s="20" t="s">
        <v>2373</v>
      </c>
      <c r="I218" s="20" t="s">
        <v>2373</v>
      </c>
      <c r="J218" s="20" t="s">
        <v>2373</v>
      </c>
      <c r="K218" s="20" t="s">
        <v>2373</v>
      </c>
      <c r="L218" s="20" t="s">
        <v>2373</v>
      </c>
      <c r="M218" s="20" t="s">
        <v>2373</v>
      </c>
    </row>
    <row r="219" spans="1:13">
      <c r="A219" s="16">
        <v>218</v>
      </c>
      <c r="B219" s="16">
        <v>2059</v>
      </c>
      <c r="C219" s="17">
        <v>20592</v>
      </c>
      <c r="D219" s="17" t="s">
        <v>220</v>
      </c>
      <c r="E219" s="38">
        <v>40126</v>
      </c>
      <c r="F219" s="38" t="s">
        <v>3701</v>
      </c>
      <c r="G219" s="20" t="s">
        <v>2373</v>
      </c>
      <c r="H219" s="20" t="s">
        <v>2373</v>
      </c>
      <c r="I219" s="20" t="s">
        <v>2373</v>
      </c>
      <c r="J219" s="20" t="s">
        <v>2373</v>
      </c>
      <c r="K219" s="20" t="s">
        <v>2373</v>
      </c>
      <c r="L219" s="20" t="s">
        <v>2373</v>
      </c>
      <c r="M219" s="20" t="s">
        <v>2373</v>
      </c>
    </row>
    <row r="220" spans="1:13">
      <c r="A220" s="16">
        <v>219</v>
      </c>
      <c r="B220" s="16">
        <v>2061</v>
      </c>
      <c r="C220" s="17">
        <v>20611</v>
      </c>
      <c r="D220" s="17" t="s">
        <v>221</v>
      </c>
      <c r="E220" s="38">
        <v>40780</v>
      </c>
      <c r="F220" s="38" t="s">
        <v>3704</v>
      </c>
      <c r="G220" s="20" t="s">
        <v>2373</v>
      </c>
      <c r="H220" s="20">
        <v>40742</v>
      </c>
      <c r="I220" s="20">
        <v>40758</v>
      </c>
      <c r="J220" s="20" t="s">
        <v>5817</v>
      </c>
      <c r="K220" s="20" t="s">
        <v>2373</v>
      </c>
      <c r="L220" s="20">
        <v>40780</v>
      </c>
      <c r="M220" s="20" t="s">
        <v>2373</v>
      </c>
    </row>
    <row r="221" spans="1:13">
      <c r="A221" s="16">
        <v>220</v>
      </c>
      <c r="B221" s="16">
        <v>2061</v>
      </c>
      <c r="C221" s="17">
        <v>20612</v>
      </c>
      <c r="D221" s="17" t="s">
        <v>222</v>
      </c>
      <c r="E221" s="38">
        <v>44573</v>
      </c>
      <c r="F221" s="38">
        <v>45669</v>
      </c>
      <c r="G221" s="20">
        <v>44511</v>
      </c>
      <c r="H221" s="20" t="s">
        <v>5818</v>
      </c>
      <c r="I221" s="20" t="s">
        <v>5819</v>
      </c>
      <c r="J221" s="20" t="s">
        <v>5820</v>
      </c>
      <c r="K221" s="20" t="s">
        <v>2373</v>
      </c>
      <c r="L221" s="20">
        <v>44573</v>
      </c>
      <c r="M221" s="20">
        <v>44580</v>
      </c>
    </row>
    <row r="222" spans="1:13">
      <c r="A222" s="16">
        <v>221</v>
      </c>
      <c r="B222" s="16">
        <v>2063</v>
      </c>
      <c r="C222" s="17">
        <v>20631</v>
      </c>
      <c r="D222" s="17" t="s">
        <v>223</v>
      </c>
      <c r="E222" s="38">
        <v>43679</v>
      </c>
      <c r="F222" s="38">
        <v>44775</v>
      </c>
      <c r="G222" s="20" t="s">
        <v>2373</v>
      </c>
      <c r="H222" s="20" t="s">
        <v>4766</v>
      </c>
      <c r="I222" s="20" t="s">
        <v>5462</v>
      </c>
      <c r="J222" s="20" t="s">
        <v>5798</v>
      </c>
      <c r="K222" s="20" t="s">
        <v>2373</v>
      </c>
      <c r="L222" s="20">
        <v>43679</v>
      </c>
      <c r="M222" s="20" t="s">
        <v>2373</v>
      </c>
    </row>
    <row r="223" spans="1:13">
      <c r="A223" s="16">
        <v>222</v>
      </c>
      <c r="B223" s="16">
        <v>2063</v>
      </c>
      <c r="C223" s="17">
        <v>20632</v>
      </c>
      <c r="D223" s="17" t="s">
        <v>224</v>
      </c>
      <c r="E223" s="38">
        <v>45240</v>
      </c>
      <c r="F223" s="38">
        <v>46336</v>
      </c>
      <c r="G223" s="20">
        <v>45124</v>
      </c>
      <c r="H223" s="20" t="s">
        <v>5821</v>
      </c>
      <c r="I223" s="20" t="s">
        <v>5822</v>
      </c>
      <c r="J223" s="20" t="s">
        <v>5810</v>
      </c>
      <c r="K223" s="20">
        <v>45218</v>
      </c>
      <c r="L223" s="20">
        <v>45240</v>
      </c>
      <c r="M223" s="20">
        <v>45247</v>
      </c>
    </row>
    <row r="224" spans="1:13">
      <c r="A224" s="16">
        <v>223</v>
      </c>
      <c r="B224" s="16">
        <v>2065</v>
      </c>
      <c r="C224" s="17">
        <v>20651</v>
      </c>
      <c r="D224" s="17" t="s">
        <v>225</v>
      </c>
      <c r="E224" s="38">
        <v>43787</v>
      </c>
      <c r="F224" s="38">
        <v>44883</v>
      </c>
      <c r="G224" s="20" t="s">
        <v>2373</v>
      </c>
      <c r="H224" s="20" t="s">
        <v>5823</v>
      </c>
      <c r="I224" s="20" t="s">
        <v>5824</v>
      </c>
      <c r="J224" s="20" t="s">
        <v>5825</v>
      </c>
      <c r="K224" s="20" t="s">
        <v>2373</v>
      </c>
      <c r="L224" s="20">
        <v>43787</v>
      </c>
      <c r="M224" s="20" t="s">
        <v>2373</v>
      </c>
    </row>
    <row r="225" spans="1:13">
      <c r="A225" s="16">
        <v>224</v>
      </c>
      <c r="B225" s="16">
        <v>2065</v>
      </c>
      <c r="C225" s="17">
        <v>20652</v>
      </c>
      <c r="D225" s="17" t="s">
        <v>226</v>
      </c>
      <c r="E225" s="38">
        <v>44642</v>
      </c>
      <c r="F225" s="38">
        <v>45738</v>
      </c>
      <c r="G225" s="20">
        <v>44404</v>
      </c>
      <c r="H225" s="20" t="s">
        <v>5826</v>
      </c>
      <c r="I225" s="20" t="s">
        <v>4569</v>
      </c>
      <c r="J225" s="20" t="s">
        <v>5827</v>
      </c>
      <c r="K225" s="20">
        <v>44627</v>
      </c>
      <c r="L225" s="20">
        <v>44642</v>
      </c>
      <c r="M225" s="20">
        <v>44649</v>
      </c>
    </row>
    <row r="226" spans="1:13">
      <c r="A226" s="16">
        <v>225</v>
      </c>
      <c r="B226" s="16">
        <v>2066</v>
      </c>
      <c r="C226" s="17">
        <v>20661</v>
      </c>
      <c r="D226" s="17" t="s">
        <v>227</v>
      </c>
      <c r="E226" s="38">
        <v>44538</v>
      </c>
      <c r="F226" s="38">
        <v>45634</v>
      </c>
      <c r="G226" s="20">
        <v>44421</v>
      </c>
      <c r="H226" s="20" t="s">
        <v>3715</v>
      </c>
      <c r="I226" s="20" t="s">
        <v>5799</v>
      </c>
      <c r="J226" s="20" t="s">
        <v>5828</v>
      </c>
      <c r="K226" s="20">
        <v>44466</v>
      </c>
      <c r="L226" s="20">
        <v>44538</v>
      </c>
      <c r="M226" s="20">
        <v>44545</v>
      </c>
    </row>
    <row r="227" spans="1:13">
      <c r="A227" s="16">
        <v>226</v>
      </c>
      <c r="B227" s="16">
        <v>2066</v>
      </c>
      <c r="C227" s="17">
        <v>20662</v>
      </c>
      <c r="D227" s="17" t="s">
        <v>228</v>
      </c>
      <c r="E227" s="38">
        <v>45138</v>
      </c>
      <c r="F227" s="38">
        <v>46234</v>
      </c>
      <c r="G227" s="20">
        <v>45057</v>
      </c>
      <c r="H227" s="20" t="s">
        <v>5829</v>
      </c>
      <c r="I227" s="20" t="s">
        <v>5830</v>
      </c>
      <c r="J227" s="20" t="s">
        <v>5831</v>
      </c>
      <c r="K227" s="20">
        <v>45117</v>
      </c>
      <c r="L227" s="20">
        <v>45138</v>
      </c>
      <c r="M227" s="20">
        <v>45146</v>
      </c>
    </row>
    <row r="228" spans="1:13">
      <c r="A228" s="16">
        <v>227</v>
      </c>
      <c r="B228" s="16">
        <v>2069</v>
      </c>
      <c r="C228" s="17">
        <v>20691</v>
      </c>
      <c r="D228" s="17" t="s">
        <v>229</v>
      </c>
      <c r="E228" s="38">
        <v>42590</v>
      </c>
      <c r="F228" s="38">
        <v>43685</v>
      </c>
      <c r="G228" s="20" t="s">
        <v>2373</v>
      </c>
      <c r="H228" s="20">
        <v>42552</v>
      </c>
      <c r="I228" s="20">
        <v>42570</v>
      </c>
      <c r="J228" s="20" t="s">
        <v>5832</v>
      </c>
      <c r="K228" s="20" t="s">
        <v>2373</v>
      </c>
      <c r="L228" s="20">
        <v>42590</v>
      </c>
      <c r="M228" s="20" t="s">
        <v>2373</v>
      </c>
    </row>
    <row r="229" spans="1:13">
      <c r="A229" s="16">
        <v>228</v>
      </c>
      <c r="B229" s="16">
        <v>2069</v>
      </c>
      <c r="C229" s="17">
        <v>20692</v>
      </c>
      <c r="D229" s="17" t="s">
        <v>230</v>
      </c>
      <c r="E229" s="38">
        <v>42591</v>
      </c>
      <c r="F229" s="38">
        <v>43686</v>
      </c>
      <c r="G229" s="20" t="s">
        <v>2373</v>
      </c>
      <c r="H229" s="20">
        <v>42552</v>
      </c>
      <c r="I229" s="20">
        <v>42570</v>
      </c>
      <c r="J229" s="20" t="s">
        <v>5833</v>
      </c>
      <c r="K229" s="20" t="s">
        <v>2373</v>
      </c>
      <c r="L229" s="20">
        <v>42591</v>
      </c>
      <c r="M229" s="20" t="s">
        <v>2373</v>
      </c>
    </row>
    <row r="230" spans="1:13">
      <c r="A230" s="16">
        <v>229</v>
      </c>
      <c r="B230" s="16">
        <v>2069</v>
      </c>
      <c r="C230" s="17">
        <v>20693</v>
      </c>
      <c r="D230" s="17" t="s">
        <v>231</v>
      </c>
      <c r="E230" s="38">
        <v>43349</v>
      </c>
      <c r="F230" s="38">
        <v>44445</v>
      </c>
      <c r="G230" s="20" t="s">
        <v>2373</v>
      </c>
      <c r="H230" s="20" t="s">
        <v>5834</v>
      </c>
      <c r="I230" s="20" t="s">
        <v>5835</v>
      </c>
      <c r="J230" s="20" t="s">
        <v>5836</v>
      </c>
      <c r="K230" s="20" t="s">
        <v>2373</v>
      </c>
      <c r="L230" s="20">
        <v>43349</v>
      </c>
      <c r="M230" s="20" t="s">
        <v>2373</v>
      </c>
    </row>
    <row r="231" spans="1:13">
      <c r="A231" s="16">
        <v>230</v>
      </c>
      <c r="B231" s="16">
        <v>2069</v>
      </c>
      <c r="C231" s="17">
        <v>20694</v>
      </c>
      <c r="D231" s="17" t="s">
        <v>232</v>
      </c>
      <c r="E231" s="38">
        <v>44525</v>
      </c>
      <c r="F231" s="38">
        <v>45621</v>
      </c>
      <c r="G231" s="20">
        <v>44364</v>
      </c>
      <c r="H231" s="20" t="s">
        <v>5837</v>
      </c>
      <c r="I231" s="20" t="s">
        <v>5838</v>
      </c>
      <c r="J231" s="20" t="s">
        <v>5839</v>
      </c>
      <c r="K231" s="20">
        <v>44456</v>
      </c>
      <c r="L231" s="20">
        <v>44525</v>
      </c>
      <c r="M231" s="20">
        <v>44532</v>
      </c>
    </row>
    <row r="232" spans="1:13">
      <c r="A232" s="16">
        <v>231</v>
      </c>
      <c r="B232" s="16">
        <v>2101</v>
      </c>
      <c r="C232" s="17">
        <v>21011</v>
      </c>
      <c r="D232" s="17" t="s">
        <v>233</v>
      </c>
      <c r="E232" s="38">
        <v>40190</v>
      </c>
      <c r="F232" s="38" t="s">
        <v>3718</v>
      </c>
      <c r="G232" s="20" t="s">
        <v>2373</v>
      </c>
      <c r="H232" s="20" t="s">
        <v>2373</v>
      </c>
      <c r="I232" s="20" t="s">
        <v>2373</v>
      </c>
      <c r="J232" s="20" t="s">
        <v>2373</v>
      </c>
      <c r="K232" s="20" t="s">
        <v>2373</v>
      </c>
      <c r="L232" s="20" t="s">
        <v>2373</v>
      </c>
      <c r="M232" s="20" t="s">
        <v>2373</v>
      </c>
    </row>
    <row r="233" spans="1:13">
      <c r="A233" s="16">
        <v>232</v>
      </c>
      <c r="B233" s="16">
        <v>2103</v>
      </c>
      <c r="C233" s="17">
        <v>21031</v>
      </c>
      <c r="D233" s="17" t="s">
        <v>234</v>
      </c>
      <c r="E233" s="38" t="s">
        <v>2373</v>
      </c>
      <c r="F233" s="38" t="s">
        <v>2373</v>
      </c>
      <c r="G233" s="20" t="s">
        <v>2373</v>
      </c>
      <c r="H233" s="20" t="s">
        <v>2373</v>
      </c>
      <c r="I233" s="20" t="s">
        <v>2373</v>
      </c>
      <c r="J233" s="20" t="s">
        <v>2373</v>
      </c>
      <c r="K233" s="20" t="s">
        <v>2373</v>
      </c>
      <c r="L233" s="20" t="s">
        <v>2373</v>
      </c>
      <c r="M233" s="20" t="s">
        <v>2373</v>
      </c>
    </row>
    <row r="234" spans="1:13">
      <c r="A234" s="16">
        <v>233</v>
      </c>
      <c r="B234" s="16">
        <v>2104</v>
      </c>
      <c r="C234" s="17">
        <v>21043</v>
      </c>
      <c r="D234" s="17" t="s">
        <v>235</v>
      </c>
      <c r="E234" s="38">
        <v>45212</v>
      </c>
      <c r="F234" s="38">
        <v>47039</v>
      </c>
      <c r="G234" s="20">
        <v>45147</v>
      </c>
      <c r="H234" s="20" t="s">
        <v>3585</v>
      </c>
      <c r="I234" s="20" t="s">
        <v>5840</v>
      </c>
      <c r="J234" s="20" t="s">
        <v>5841</v>
      </c>
      <c r="K234" s="20">
        <v>45194</v>
      </c>
      <c r="L234" s="20">
        <v>45212</v>
      </c>
      <c r="M234" s="20">
        <v>45219</v>
      </c>
    </row>
    <row r="235" spans="1:13">
      <c r="A235" s="16">
        <v>234</v>
      </c>
      <c r="B235" s="16">
        <v>2107</v>
      </c>
      <c r="C235" s="17">
        <v>21071</v>
      </c>
      <c r="D235" s="17" t="s">
        <v>236</v>
      </c>
      <c r="E235" s="38" t="s">
        <v>2373</v>
      </c>
      <c r="F235" s="38" t="s">
        <v>2373</v>
      </c>
      <c r="G235" s="20" t="s">
        <v>2373</v>
      </c>
      <c r="H235" s="20" t="s">
        <v>2373</v>
      </c>
      <c r="I235" s="20" t="s">
        <v>2373</v>
      </c>
      <c r="J235" s="20" t="s">
        <v>2373</v>
      </c>
      <c r="K235" s="20" t="s">
        <v>2373</v>
      </c>
      <c r="L235" s="20" t="s">
        <v>2373</v>
      </c>
      <c r="M235" s="20" t="s">
        <v>2373</v>
      </c>
    </row>
    <row r="236" spans="1:13">
      <c r="A236" s="16">
        <v>235</v>
      </c>
      <c r="B236" s="16">
        <v>2109</v>
      </c>
      <c r="C236" s="17">
        <v>21091</v>
      </c>
      <c r="D236" s="17" t="s">
        <v>237</v>
      </c>
      <c r="E236" s="38" t="s">
        <v>2373</v>
      </c>
      <c r="F236" s="38" t="s">
        <v>2373</v>
      </c>
      <c r="G236" s="20" t="s">
        <v>2373</v>
      </c>
      <c r="H236" s="20" t="s">
        <v>2373</v>
      </c>
      <c r="I236" s="20" t="s">
        <v>2373</v>
      </c>
      <c r="J236" s="20" t="s">
        <v>2373</v>
      </c>
      <c r="K236" s="20" t="s">
        <v>2373</v>
      </c>
      <c r="L236" s="20" t="s">
        <v>2373</v>
      </c>
      <c r="M236" s="20" t="s">
        <v>2373</v>
      </c>
    </row>
    <row r="237" spans="1:13">
      <c r="A237" s="16">
        <v>236</v>
      </c>
      <c r="B237" s="16">
        <v>2114</v>
      </c>
      <c r="C237" s="17">
        <v>21141</v>
      </c>
      <c r="D237" s="17" t="s">
        <v>238</v>
      </c>
      <c r="E237" s="38">
        <v>39091</v>
      </c>
      <c r="F237" s="38" t="s">
        <v>3724</v>
      </c>
      <c r="G237" s="20" t="s">
        <v>2373</v>
      </c>
      <c r="H237" s="20" t="s">
        <v>2373</v>
      </c>
      <c r="I237" s="20" t="s">
        <v>2373</v>
      </c>
      <c r="J237" s="20" t="s">
        <v>2373</v>
      </c>
      <c r="K237" s="20" t="s">
        <v>2373</v>
      </c>
      <c r="L237" s="20" t="s">
        <v>2373</v>
      </c>
      <c r="M237" s="20" t="s">
        <v>2373</v>
      </c>
    </row>
    <row r="238" spans="1:13">
      <c r="A238" s="16">
        <v>237</v>
      </c>
      <c r="B238" s="16">
        <v>2115</v>
      </c>
      <c r="C238" s="17">
        <v>21151</v>
      </c>
      <c r="D238" s="17" t="s">
        <v>239</v>
      </c>
      <c r="E238" s="38">
        <v>42102</v>
      </c>
      <c r="F238" s="38">
        <v>43198</v>
      </c>
      <c r="G238" s="20" t="s">
        <v>2373</v>
      </c>
      <c r="H238" s="20">
        <v>41999</v>
      </c>
      <c r="I238" s="20">
        <v>42018</v>
      </c>
      <c r="J238" s="20" t="s">
        <v>5842</v>
      </c>
      <c r="K238" s="20" t="s">
        <v>2373</v>
      </c>
      <c r="L238" s="20">
        <v>42102</v>
      </c>
      <c r="M238" s="20" t="s">
        <v>2373</v>
      </c>
    </row>
    <row r="239" spans="1:13">
      <c r="A239" s="16">
        <v>238</v>
      </c>
      <c r="B239" s="16">
        <v>2201</v>
      </c>
      <c r="C239" s="17">
        <v>22012</v>
      </c>
      <c r="D239" s="17" t="s">
        <v>240</v>
      </c>
      <c r="E239" s="38">
        <v>38345</v>
      </c>
      <c r="F239" s="38" t="s">
        <v>3727</v>
      </c>
      <c r="G239" s="20" t="s">
        <v>2373</v>
      </c>
      <c r="H239" s="20" t="s">
        <v>2373</v>
      </c>
      <c r="I239" s="20" t="s">
        <v>2373</v>
      </c>
      <c r="J239" s="20" t="s">
        <v>2373</v>
      </c>
      <c r="K239" s="20" t="s">
        <v>2373</v>
      </c>
      <c r="L239" s="20" t="s">
        <v>2373</v>
      </c>
      <c r="M239" s="20" t="s">
        <v>2373</v>
      </c>
    </row>
    <row r="240" spans="1:13">
      <c r="A240" s="16">
        <v>239</v>
      </c>
      <c r="B240" s="16">
        <v>2201</v>
      </c>
      <c r="C240" s="17">
        <v>22013</v>
      </c>
      <c r="D240" s="17" t="s">
        <v>241</v>
      </c>
      <c r="E240" s="38">
        <v>45071</v>
      </c>
      <c r="F240" s="38">
        <v>46898</v>
      </c>
      <c r="G240" s="20">
        <v>44994</v>
      </c>
      <c r="H240" s="20" t="s">
        <v>5843</v>
      </c>
      <c r="I240" s="20" t="s">
        <v>5844</v>
      </c>
      <c r="J240" s="20" t="s">
        <v>5845</v>
      </c>
      <c r="K240" s="20">
        <v>45056</v>
      </c>
      <c r="L240" s="20">
        <v>45071</v>
      </c>
      <c r="M240" s="20">
        <v>45078</v>
      </c>
    </row>
    <row r="241" spans="1:13">
      <c r="A241" s="16">
        <v>240</v>
      </c>
      <c r="B241" s="16">
        <v>2204</v>
      </c>
      <c r="C241" s="17">
        <v>22043</v>
      </c>
      <c r="D241" s="17" t="s">
        <v>242</v>
      </c>
      <c r="E241" s="38" t="s">
        <v>2373</v>
      </c>
      <c r="F241" s="38" t="s">
        <v>2373</v>
      </c>
      <c r="G241" s="20" t="s">
        <v>2373</v>
      </c>
      <c r="H241" s="20" t="s">
        <v>2373</v>
      </c>
      <c r="I241" s="20" t="s">
        <v>2373</v>
      </c>
      <c r="J241" s="20" t="s">
        <v>2373</v>
      </c>
      <c r="K241" s="20" t="s">
        <v>2373</v>
      </c>
      <c r="L241" s="20" t="s">
        <v>2373</v>
      </c>
      <c r="M241" s="20" t="s">
        <v>2373</v>
      </c>
    </row>
    <row r="242" spans="1:13">
      <c r="A242" s="16">
        <v>241</v>
      </c>
      <c r="B242" s="16">
        <v>2208</v>
      </c>
      <c r="C242" s="17">
        <v>22081</v>
      </c>
      <c r="D242" s="17" t="s">
        <v>243</v>
      </c>
      <c r="E242" s="38">
        <v>43885</v>
      </c>
      <c r="F242" s="38">
        <v>45712</v>
      </c>
      <c r="G242" s="20">
        <v>43782</v>
      </c>
      <c r="H242" s="20" t="s">
        <v>5688</v>
      </c>
      <c r="I242" s="20" t="s">
        <v>5846</v>
      </c>
      <c r="J242" s="20" t="s">
        <v>5847</v>
      </c>
      <c r="K242" s="20" t="s">
        <v>2373</v>
      </c>
      <c r="L242" s="20">
        <v>43885</v>
      </c>
      <c r="M242" s="20" t="s">
        <v>2373</v>
      </c>
    </row>
    <row r="243" spans="1:13">
      <c r="A243" s="16">
        <v>242</v>
      </c>
      <c r="B243" s="16">
        <v>2228</v>
      </c>
      <c r="C243" s="17">
        <v>22281</v>
      </c>
      <c r="D243" s="17" t="s">
        <v>244</v>
      </c>
      <c r="E243" s="38">
        <v>42150</v>
      </c>
      <c r="F243" s="38">
        <v>43246</v>
      </c>
      <c r="G243" s="20" t="s">
        <v>2373</v>
      </c>
      <c r="H243" s="20">
        <v>42114</v>
      </c>
      <c r="I243" s="20">
        <v>42131</v>
      </c>
      <c r="J243" s="20" t="s">
        <v>5848</v>
      </c>
      <c r="K243" s="20" t="s">
        <v>2373</v>
      </c>
      <c r="L243" s="20">
        <v>42150</v>
      </c>
      <c r="M243" s="20" t="s">
        <v>2373</v>
      </c>
    </row>
    <row r="244" spans="1:13">
      <c r="A244" s="16">
        <v>243</v>
      </c>
      <c r="B244" s="16">
        <v>2228</v>
      </c>
      <c r="C244" s="17">
        <v>22282</v>
      </c>
      <c r="D244" s="17" t="s">
        <v>245</v>
      </c>
      <c r="E244" s="38">
        <v>43899</v>
      </c>
      <c r="F244" s="38">
        <v>44994</v>
      </c>
      <c r="G244" s="20">
        <v>43812</v>
      </c>
      <c r="H244" s="20" t="s">
        <v>5849</v>
      </c>
      <c r="I244" s="20" t="s">
        <v>5850</v>
      </c>
      <c r="J244" s="20" t="s">
        <v>5851</v>
      </c>
      <c r="K244" s="20" t="s">
        <v>2373</v>
      </c>
      <c r="L244" s="20">
        <v>43899</v>
      </c>
      <c r="M244" s="20" t="s">
        <v>2373</v>
      </c>
    </row>
    <row r="245" spans="1:13">
      <c r="A245" s="16">
        <v>244</v>
      </c>
      <c r="B245" s="16">
        <v>2228</v>
      </c>
      <c r="C245" s="17">
        <v>22283</v>
      </c>
      <c r="D245" s="17" t="s">
        <v>246</v>
      </c>
      <c r="E245" s="38">
        <v>45533</v>
      </c>
      <c r="F245" s="38">
        <v>46628</v>
      </c>
      <c r="G245" s="20">
        <v>45415</v>
      </c>
      <c r="H245" s="20" t="s">
        <v>5036</v>
      </c>
      <c r="I245" s="20" t="s">
        <v>5852</v>
      </c>
      <c r="J245" s="20" t="s">
        <v>5853</v>
      </c>
      <c r="K245" s="20">
        <v>45516</v>
      </c>
      <c r="L245" s="20">
        <v>45533</v>
      </c>
      <c r="M245" s="20">
        <v>45540</v>
      </c>
    </row>
    <row r="246" spans="1:13">
      <c r="A246" s="16">
        <v>245</v>
      </c>
      <c r="B246" s="16">
        <v>2230</v>
      </c>
      <c r="C246" s="17">
        <v>22301</v>
      </c>
      <c r="D246" s="17" t="s">
        <v>247</v>
      </c>
      <c r="E246" s="38">
        <v>42466</v>
      </c>
      <c r="F246" s="38">
        <v>43561</v>
      </c>
      <c r="G246" s="20" t="s">
        <v>2373</v>
      </c>
      <c r="H246" s="20">
        <v>42366</v>
      </c>
      <c r="I246" s="20">
        <v>42395</v>
      </c>
      <c r="J246" s="20" t="s">
        <v>5854</v>
      </c>
      <c r="K246" s="20" t="s">
        <v>2373</v>
      </c>
      <c r="L246" s="20">
        <v>42466</v>
      </c>
      <c r="M246" s="20" t="s">
        <v>2373</v>
      </c>
    </row>
    <row r="247" spans="1:13">
      <c r="A247" s="16">
        <v>246</v>
      </c>
      <c r="B247" s="16">
        <v>2230</v>
      </c>
      <c r="C247" s="17">
        <v>22302</v>
      </c>
      <c r="D247" s="17" t="s">
        <v>248</v>
      </c>
      <c r="E247" s="38">
        <v>42466</v>
      </c>
      <c r="F247" s="38">
        <v>43561</v>
      </c>
      <c r="G247" s="20" t="s">
        <v>2373</v>
      </c>
      <c r="H247" s="20">
        <v>42366</v>
      </c>
      <c r="I247" s="20">
        <v>42395</v>
      </c>
      <c r="J247" s="20" t="s">
        <v>5854</v>
      </c>
      <c r="K247" s="20" t="s">
        <v>2373</v>
      </c>
      <c r="L247" s="20">
        <v>42466</v>
      </c>
      <c r="M247" s="20" t="s">
        <v>2373</v>
      </c>
    </row>
    <row r="248" spans="1:13">
      <c r="A248" s="16">
        <v>247</v>
      </c>
      <c r="B248" s="16">
        <v>2230</v>
      </c>
      <c r="C248" s="17">
        <v>22303</v>
      </c>
      <c r="D248" s="17" t="s">
        <v>249</v>
      </c>
      <c r="E248" s="38">
        <v>42467</v>
      </c>
      <c r="F248" s="38">
        <v>43562</v>
      </c>
      <c r="G248" s="20" t="s">
        <v>2373</v>
      </c>
      <c r="H248" s="20">
        <v>42366</v>
      </c>
      <c r="I248" s="20">
        <v>42395</v>
      </c>
      <c r="J248" s="20" t="s">
        <v>5854</v>
      </c>
      <c r="K248" s="20" t="s">
        <v>2373</v>
      </c>
      <c r="L248" s="20">
        <v>42467</v>
      </c>
      <c r="M248" s="20" t="s">
        <v>2373</v>
      </c>
    </row>
    <row r="249" spans="1:13">
      <c r="A249" s="16">
        <v>248</v>
      </c>
      <c r="B249" s="16">
        <v>2230</v>
      </c>
      <c r="C249" s="17">
        <v>22304</v>
      </c>
      <c r="D249" s="17" t="s">
        <v>250</v>
      </c>
      <c r="E249" s="38">
        <v>44932</v>
      </c>
      <c r="F249" s="38">
        <v>46028</v>
      </c>
      <c r="G249" s="20">
        <v>44848</v>
      </c>
      <c r="H249" s="20">
        <v>44882</v>
      </c>
      <c r="I249" s="20">
        <v>44910</v>
      </c>
      <c r="J249" s="20" t="s">
        <v>5855</v>
      </c>
      <c r="K249" s="20">
        <v>44910</v>
      </c>
      <c r="L249" s="20">
        <v>44932</v>
      </c>
      <c r="M249" s="20">
        <v>44939</v>
      </c>
    </row>
    <row r="250" spans="1:13">
      <c r="A250" s="16">
        <v>249</v>
      </c>
      <c r="B250" s="16">
        <v>2231</v>
      </c>
      <c r="C250" s="17">
        <v>22311</v>
      </c>
      <c r="D250" s="17" t="s">
        <v>251</v>
      </c>
      <c r="E250" s="38">
        <v>41547</v>
      </c>
      <c r="F250" s="38">
        <v>42643</v>
      </c>
      <c r="G250" s="20" t="s">
        <v>2373</v>
      </c>
      <c r="H250" s="20">
        <v>41505</v>
      </c>
      <c r="I250" s="20">
        <v>41521</v>
      </c>
      <c r="J250" s="20" t="s">
        <v>5856</v>
      </c>
      <c r="K250" s="20" t="s">
        <v>2373</v>
      </c>
      <c r="L250" s="20">
        <v>41547</v>
      </c>
      <c r="M250" s="20" t="s">
        <v>2373</v>
      </c>
    </row>
    <row r="251" spans="1:13">
      <c r="A251" s="16">
        <v>250</v>
      </c>
      <c r="B251" s="16">
        <v>2231</v>
      </c>
      <c r="C251" s="17">
        <v>22312</v>
      </c>
      <c r="D251" s="17" t="s">
        <v>252</v>
      </c>
      <c r="E251" s="38">
        <v>42513</v>
      </c>
      <c r="F251" s="38">
        <v>43608</v>
      </c>
      <c r="G251" s="20" t="s">
        <v>2373</v>
      </c>
      <c r="H251" s="20">
        <v>42473</v>
      </c>
      <c r="I251" s="20">
        <v>42489</v>
      </c>
      <c r="J251" s="20" t="s">
        <v>5773</v>
      </c>
      <c r="K251" s="20" t="s">
        <v>2373</v>
      </c>
      <c r="L251" s="20">
        <v>42513</v>
      </c>
      <c r="M251" s="20" t="s">
        <v>2373</v>
      </c>
    </row>
    <row r="252" spans="1:13">
      <c r="A252" s="16">
        <v>251</v>
      </c>
      <c r="B252" s="16">
        <v>2231</v>
      </c>
      <c r="C252" s="17">
        <v>22313</v>
      </c>
      <c r="D252" s="17" t="s">
        <v>253</v>
      </c>
      <c r="E252" s="38">
        <v>44802</v>
      </c>
      <c r="F252" s="38">
        <v>45898</v>
      </c>
      <c r="G252" s="20">
        <v>44669</v>
      </c>
      <c r="H252" s="20" t="s">
        <v>5857</v>
      </c>
      <c r="I252" s="20" t="s">
        <v>5858</v>
      </c>
      <c r="J252" s="20" t="s">
        <v>5859</v>
      </c>
      <c r="K252" s="20">
        <v>44753</v>
      </c>
      <c r="L252" s="20">
        <v>44802</v>
      </c>
      <c r="M252" s="20">
        <v>44809</v>
      </c>
    </row>
    <row r="253" spans="1:13">
      <c r="A253" s="16">
        <v>252</v>
      </c>
      <c r="B253" s="16">
        <v>2236</v>
      </c>
      <c r="C253" s="17">
        <v>22361</v>
      </c>
      <c r="D253" s="17" t="s">
        <v>254</v>
      </c>
      <c r="E253" s="38">
        <v>42718</v>
      </c>
      <c r="F253" s="38">
        <v>43813</v>
      </c>
      <c r="G253" s="20" t="s">
        <v>2373</v>
      </c>
      <c r="H253" s="20">
        <v>42678</v>
      </c>
      <c r="I253" s="20">
        <v>42696</v>
      </c>
      <c r="J253" s="20" t="s">
        <v>5860</v>
      </c>
      <c r="K253" s="20" t="s">
        <v>2373</v>
      </c>
      <c r="L253" s="20">
        <v>42718</v>
      </c>
      <c r="M253" s="20" t="s">
        <v>2373</v>
      </c>
    </row>
    <row r="254" spans="1:13">
      <c r="A254" s="16">
        <v>253</v>
      </c>
      <c r="B254" s="16">
        <v>2236</v>
      </c>
      <c r="C254" s="17">
        <v>22362</v>
      </c>
      <c r="D254" s="17" t="s">
        <v>255</v>
      </c>
      <c r="E254" s="38">
        <v>45156</v>
      </c>
      <c r="F254" s="38">
        <v>46252</v>
      </c>
      <c r="G254" s="20">
        <v>45050</v>
      </c>
      <c r="H254" s="20" t="s">
        <v>5370</v>
      </c>
      <c r="I254" s="20" t="s">
        <v>3671</v>
      </c>
      <c r="J254" s="20" t="s">
        <v>5861</v>
      </c>
      <c r="K254" s="20">
        <v>45138</v>
      </c>
      <c r="L254" s="20">
        <v>45156</v>
      </c>
      <c r="M254" s="20">
        <v>45163</v>
      </c>
    </row>
    <row r="255" spans="1:13">
      <c r="A255" s="16">
        <v>254</v>
      </c>
      <c r="B255" s="16">
        <v>2239</v>
      </c>
      <c r="C255" s="17">
        <v>22391</v>
      </c>
      <c r="D255" s="17" t="s">
        <v>256</v>
      </c>
      <c r="E255" s="38">
        <v>42745</v>
      </c>
      <c r="F255" s="38">
        <v>43840</v>
      </c>
      <c r="G255" s="20" t="s">
        <v>2373</v>
      </c>
      <c r="H255" s="20">
        <v>42706</v>
      </c>
      <c r="I255" s="20">
        <v>42724</v>
      </c>
      <c r="J255" s="20" t="s">
        <v>5862</v>
      </c>
      <c r="K255" s="20" t="s">
        <v>2373</v>
      </c>
      <c r="L255" s="20">
        <v>42745</v>
      </c>
      <c r="M255" s="20" t="s">
        <v>2373</v>
      </c>
    </row>
    <row r="256" spans="1:13">
      <c r="A256" s="16">
        <v>255</v>
      </c>
      <c r="B256" s="16">
        <v>2239</v>
      </c>
      <c r="C256" s="17">
        <v>22392</v>
      </c>
      <c r="D256" s="17" t="s">
        <v>257</v>
      </c>
      <c r="E256" s="38">
        <v>43273</v>
      </c>
      <c r="F256" s="38">
        <v>44369</v>
      </c>
      <c r="G256" s="20" t="s">
        <v>2373</v>
      </c>
      <c r="H256" s="20" t="s">
        <v>5863</v>
      </c>
      <c r="I256" s="20" t="s">
        <v>5864</v>
      </c>
      <c r="J256" s="20" t="s">
        <v>5865</v>
      </c>
      <c r="K256" s="20" t="s">
        <v>2373</v>
      </c>
      <c r="L256" s="20">
        <v>43273</v>
      </c>
      <c r="M256" s="20" t="s">
        <v>2373</v>
      </c>
    </row>
    <row r="257" spans="1:13">
      <c r="A257" s="16">
        <v>256</v>
      </c>
      <c r="B257" s="16">
        <v>2239</v>
      </c>
      <c r="C257" s="17">
        <v>22393</v>
      </c>
      <c r="D257" s="17" t="s">
        <v>258</v>
      </c>
      <c r="E257" s="38">
        <v>44488</v>
      </c>
      <c r="F257" s="38">
        <v>45584</v>
      </c>
      <c r="G257" s="20">
        <v>44397</v>
      </c>
      <c r="H257" s="20" t="s">
        <v>4924</v>
      </c>
      <c r="I257" s="20" t="s">
        <v>5866</v>
      </c>
      <c r="J257" s="20" t="s">
        <v>5867</v>
      </c>
      <c r="K257" s="20" t="s">
        <v>2373</v>
      </c>
      <c r="L257" s="20">
        <v>44488</v>
      </c>
      <c r="M257" s="20">
        <v>44495</v>
      </c>
    </row>
    <row r="258" spans="1:13">
      <c r="A258" s="16">
        <v>257</v>
      </c>
      <c r="B258" s="16">
        <v>2243</v>
      </c>
      <c r="C258" s="17">
        <v>22431</v>
      </c>
      <c r="D258" s="17" t="s">
        <v>259</v>
      </c>
      <c r="E258" s="38">
        <v>43434</v>
      </c>
      <c r="F258" s="38">
        <v>45260</v>
      </c>
      <c r="G258" s="20" t="s">
        <v>2373</v>
      </c>
      <c r="H258" s="20" t="s">
        <v>5868</v>
      </c>
      <c r="I258" s="20" t="s">
        <v>5869</v>
      </c>
      <c r="J258" s="20" t="s">
        <v>5870</v>
      </c>
      <c r="K258" s="20" t="s">
        <v>2373</v>
      </c>
      <c r="L258" s="20">
        <v>43434</v>
      </c>
      <c r="M258" s="20" t="s">
        <v>2373</v>
      </c>
    </row>
    <row r="259" spans="1:13">
      <c r="A259" s="16">
        <v>258</v>
      </c>
      <c r="B259" s="16">
        <v>2250</v>
      </c>
      <c r="C259" s="17">
        <v>22501</v>
      </c>
      <c r="D259" s="17" t="s">
        <v>260</v>
      </c>
      <c r="E259" s="38">
        <v>45355</v>
      </c>
      <c r="F259" s="38">
        <v>47181</v>
      </c>
      <c r="G259" s="20">
        <v>45271</v>
      </c>
      <c r="H259" s="20" t="s">
        <v>4265</v>
      </c>
      <c r="I259" s="20" t="s">
        <v>5871</v>
      </c>
      <c r="J259" s="20" t="s">
        <v>5872</v>
      </c>
      <c r="K259" s="20">
        <v>45341</v>
      </c>
      <c r="L259" s="20">
        <v>45355</v>
      </c>
      <c r="M259" s="20">
        <v>45362</v>
      </c>
    </row>
    <row r="260" spans="1:13">
      <c r="A260" s="16">
        <v>259</v>
      </c>
      <c r="B260" s="16">
        <v>2313</v>
      </c>
      <c r="C260" s="17">
        <v>23131</v>
      </c>
      <c r="D260" s="17" t="s">
        <v>261</v>
      </c>
      <c r="E260" s="38" t="s">
        <v>2373</v>
      </c>
      <c r="F260" s="38" t="s">
        <v>2373</v>
      </c>
      <c r="G260" s="20" t="s">
        <v>2373</v>
      </c>
      <c r="H260" s="20" t="s">
        <v>2373</v>
      </c>
      <c r="I260" s="20" t="s">
        <v>2373</v>
      </c>
      <c r="J260" s="20" t="s">
        <v>2373</v>
      </c>
      <c r="K260" s="20" t="s">
        <v>2373</v>
      </c>
      <c r="L260" s="20" t="s">
        <v>2373</v>
      </c>
      <c r="M260" s="20" t="s">
        <v>2373</v>
      </c>
    </row>
    <row r="261" spans="1:13">
      <c r="A261" s="16">
        <v>260</v>
      </c>
      <c r="B261" s="16">
        <v>2313</v>
      </c>
      <c r="C261" s="17">
        <v>23132</v>
      </c>
      <c r="D261" s="17" t="s">
        <v>262</v>
      </c>
      <c r="E261" s="38" t="s">
        <v>2373</v>
      </c>
      <c r="F261" s="38" t="s">
        <v>2373</v>
      </c>
      <c r="G261" s="20" t="s">
        <v>2373</v>
      </c>
      <c r="H261" s="20" t="s">
        <v>2373</v>
      </c>
      <c r="I261" s="20" t="s">
        <v>2373</v>
      </c>
      <c r="J261" s="20" t="s">
        <v>2373</v>
      </c>
      <c r="K261" s="20" t="s">
        <v>2373</v>
      </c>
      <c r="L261" s="20" t="s">
        <v>2373</v>
      </c>
      <c r="M261" s="20" t="s">
        <v>2373</v>
      </c>
    </row>
    <row r="262" spans="1:13">
      <c r="A262" s="16">
        <v>261</v>
      </c>
      <c r="B262" s="16">
        <v>2313</v>
      </c>
      <c r="C262" s="17">
        <v>23133</v>
      </c>
      <c r="D262" s="17" t="s">
        <v>263</v>
      </c>
      <c r="E262" s="38" t="s">
        <v>2373</v>
      </c>
      <c r="F262" s="38" t="s">
        <v>2373</v>
      </c>
      <c r="G262" s="20" t="s">
        <v>2373</v>
      </c>
      <c r="H262" s="20" t="s">
        <v>2373</v>
      </c>
      <c r="I262" s="20" t="s">
        <v>2373</v>
      </c>
      <c r="J262" s="20" t="s">
        <v>2373</v>
      </c>
      <c r="K262" s="20" t="s">
        <v>2373</v>
      </c>
      <c r="L262" s="20" t="s">
        <v>2373</v>
      </c>
      <c r="M262" s="20" t="s">
        <v>2373</v>
      </c>
    </row>
    <row r="263" spans="1:13">
      <c r="A263" s="16">
        <v>262</v>
      </c>
      <c r="B263" s="16">
        <v>2314</v>
      </c>
      <c r="C263" s="17">
        <v>23141</v>
      </c>
      <c r="D263" s="17" t="s">
        <v>264</v>
      </c>
      <c r="E263" s="38" t="s">
        <v>2373</v>
      </c>
      <c r="F263" s="38" t="s">
        <v>2373</v>
      </c>
      <c r="G263" s="20" t="s">
        <v>2373</v>
      </c>
      <c r="H263" s="20" t="s">
        <v>2373</v>
      </c>
      <c r="I263" s="20" t="s">
        <v>2373</v>
      </c>
      <c r="J263" s="20" t="s">
        <v>2373</v>
      </c>
      <c r="K263" s="20" t="s">
        <v>2373</v>
      </c>
      <c r="L263" s="20" t="s">
        <v>2373</v>
      </c>
      <c r="M263" s="20" t="s">
        <v>2373</v>
      </c>
    </row>
    <row r="264" spans="1:13">
      <c r="A264" s="16">
        <v>263</v>
      </c>
      <c r="B264" s="16">
        <v>2314</v>
      </c>
      <c r="C264" s="17">
        <v>23142</v>
      </c>
      <c r="D264" s="17" t="s">
        <v>265</v>
      </c>
      <c r="E264" s="38">
        <v>42674</v>
      </c>
      <c r="F264" s="38">
        <v>43769</v>
      </c>
      <c r="G264" s="20" t="s">
        <v>2373</v>
      </c>
      <c r="H264" s="20">
        <v>42620</v>
      </c>
      <c r="I264" s="20">
        <v>42649</v>
      </c>
      <c r="J264" s="20" t="s">
        <v>5873</v>
      </c>
      <c r="K264" s="20" t="s">
        <v>2373</v>
      </c>
      <c r="L264" s="20">
        <v>42674</v>
      </c>
      <c r="M264" s="20" t="s">
        <v>2373</v>
      </c>
    </row>
    <row r="265" spans="1:13">
      <c r="A265" s="16">
        <v>264</v>
      </c>
      <c r="B265" s="16">
        <v>2317</v>
      </c>
      <c r="C265" s="17">
        <v>23171</v>
      </c>
      <c r="D265" s="17" t="s">
        <v>266</v>
      </c>
      <c r="E265" s="38">
        <v>39021</v>
      </c>
      <c r="F265" s="38" t="s">
        <v>3750</v>
      </c>
      <c r="G265" s="20" t="s">
        <v>2373</v>
      </c>
      <c r="H265" s="20" t="s">
        <v>2373</v>
      </c>
      <c r="I265" s="20" t="s">
        <v>2373</v>
      </c>
      <c r="J265" s="20" t="s">
        <v>2373</v>
      </c>
      <c r="K265" s="20" t="s">
        <v>2373</v>
      </c>
      <c r="L265" s="20" t="s">
        <v>2373</v>
      </c>
      <c r="M265" s="20" t="s">
        <v>2373</v>
      </c>
    </row>
    <row r="266" spans="1:13">
      <c r="A266" s="16">
        <v>265</v>
      </c>
      <c r="B266" s="16">
        <v>2332</v>
      </c>
      <c r="C266" s="17">
        <v>23323</v>
      </c>
      <c r="D266" s="17" t="s">
        <v>267</v>
      </c>
      <c r="E266" s="38">
        <v>40180</v>
      </c>
      <c r="F266" s="38" t="s">
        <v>3752</v>
      </c>
      <c r="G266" s="20" t="s">
        <v>2373</v>
      </c>
      <c r="H266" s="20" t="s">
        <v>2373</v>
      </c>
      <c r="I266" s="20" t="s">
        <v>2373</v>
      </c>
      <c r="J266" s="20" t="s">
        <v>2373</v>
      </c>
      <c r="K266" s="20" t="s">
        <v>2373</v>
      </c>
      <c r="L266" s="20" t="s">
        <v>2373</v>
      </c>
      <c r="M266" s="20" t="s">
        <v>2373</v>
      </c>
    </row>
    <row r="267" spans="1:13">
      <c r="A267" s="16">
        <v>266</v>
      </c>
      <c r="B267" s="16">
        <v>2333</v>
      </c>
      <c r="C267" s="17">
        <v>23331</v>
      </c>
      <c r="D267" s="17" t="s">
        <v>268</v>
      </c>
      <c r="E267" s="38" t="s">
        <v>2373</v>
      </c>
      <c r="F267" s="38" t="s">
        <v>2373</v>
      </c>
      <c r="G267" s="20" t="s">
        <v>2373</v>
      </c>
      <c r="H267" s="20" t="s">
        <v>2373</v>
      </c>
      <c r="I267" s="20" t="s">
        <v>2373</v>
      </c>
      <c r="J267" s="20" t="s">
        <v>2373</v>
      </c>
      <c r="K267" s="20" t="s">
        <v>2373</v>
      </c>
      <c r="L267" s="20" t="s">
        <v>2373</v>
      </c>
      <c r="M267" s="20" t="s">
        <v>2373</v>
      </c>
    </row>
    <row r="268" spans="1:13">
      <c r="A268" s="16">
        <v>267</v>
      </c>
      <c r="B268" s="16">
        <v>2337</v>
      </c>
      <c r="C268" s="17">
        <v>23371</v>
      </c>
      <c r="D268" s="17" t="s">
        <v>269</v>
      </c>
      <c r="E268" s="38" t="s">
        <v>2373</v>
      </c>
      <c r="F268" s="38" t="s">
        <v>2373</v>
      </c>
      <c r="G268" s="20" t="s">
        <v>2373</v>
      </c>
      <c r="H268" s="20" t="s">
        <v>2373</v>
      </c>
      <c r="I268" s="20" t="s">
        <v>2373</v>
      </c>
      <c r="J268" s="20" t="s">
        <v>2373</v>
      </c>
      <c r="K268" s="20" t="s">
        <v>2373</v>
      </c>
      <c r="L268" s="20" t="s">
        <v>2373</v>
      </c>
      <c r="M268" s="20" t="s">
        <v>2373</v>
      </c>
    </row>
    <row r="269" spans="1:13">
      <c r="A269" s="16">
        <v>268</v>
      </c>
      <c r="B269" s="16">
        <v>2337</v>
      </c>
      <c r="C269" s="17">
        <v>23372</v>
      </c>
      <c r="D269" s="17" t="s">
        <v>270</v>
      </c>
      <c r="E269" s="38">
        <v>45740</v>
      </c>
      <c r="F269" s="38">
        <v>46836</v>
      </c>
      <c r="G269" s="20">
        <v>45594</v>
      </c>
      <c r="H269" s="20" t="s">
        <v>5874</v>
      </c>
      <c r="I269" s="20" t="s">
        <v>5875</v>
      </c>
      <c r="J269" s="20" t="s">
        <v>5876</v>
      </c>
      <c r="K269" s="20">
        <v>45720</v>
      </c>
      <c r="L269" s="20">
        <v>45740</v>
      </c>
      <c r="M269" s="20">
        <v>45747</v>
      </c>
    </row>
    <row r="270" spans="1:13">
      <c r="A270" s="16">
        <v>269</v>
      </c>
      <c r="B270" s="16">
        <v>2338</v>
      </c>
      <c r="C270" s="17">
        <v>23382</v>
      </c>
      <c r="D270" s="17" t="s">
        <v>271</v>
      </c>
      <c r="E270" s="38" t="s">
        <v>2373</v>
      </c>
      <c r="F270" s="38" t="s">
        <v>2373</v>
      </c>
      <c r="G270" s="20" t="s">
        <v>2373</v>
      </c>
      <c r="H270" s="20" t="s">
        <v>2373</v>
      </c>
      <c r="I270" s="20" t="s">
        <v>2373</v>
      </c>
      <c r="J270" s="20" t="s">
        <v>2373</v>
      </c>
      <c r="K270" s="20" t="s">
        <v>2373</v>
      </c>
      <c r="L270" s="20" t="s">
        <v>2373</v>
      </c>
      <c r="M270" s="20" t="s">
        <v>2373</v>
      </c>
    </row>
    <row r="271" spans="1:13">
      <c r="A271" s="16">
        <v>270</v>
      </c>
      <c r="B271" s="16">
        <v>2338</v>
      </c>
      <c r="C271" s="17">
        <v>23383</v>
      </c>
      <c r="D271" s="17" t="s">
        <v>272</v>
      </c>
      <c r="E271" s="38">
        <v>44411</v>
      </c>
      <c r="F271" s="38">
        <v>46237</v>
      </c>
      <c r="G271" s="20">
        <v>44270</v>
      </c>
      <c r="H271" s="20">
        <v>44358</v>
      </c>
      <c r="I271" s="20">
        <v>44389</v>
      </c>
      <c r="J271" s="20" t="s">
        <v>5877</v>
      </c>
      <c r="K271" s="20">
        <v>44391</v>
      </c>
      <c r="L271" s="20">
        <v>44411</v>
      </c>
      <c r="M271" s="20" t="s">
        <v>2373</v>
      </c>
    </row>
    <row r="272" spans="1:13">
      <c r="A272" s="16">
        <v>271</v>
      </c>
      <c r="B272" s="16">
        <v>2340</v>
      </c>
      <c r="C272" s="17">
        <v>23401</v>
      </c>
      <c r="D272" s="17" t="s">
        <v>273</v>
      </c>
      <c r="E272" s="38" t="s">
        <v>2373</v>
      </c>
      <c r="F272" s="38" t="s">
        <v>2373</v>
      </c>
      <c r="G272" s="20" t="s">
        <v>2373</v>
      </c>
      <c r="H272" s="20" t="s">
        <v>2373</v>
      </c>
      <c r="I272" s="20" t="s">
        <v>2373</v>
      </c>
      <c r="J272" s="20" t="s">
        <v>2373</v>
      </c>
      <c r="K272" s="20" t="s">
        <v>2373</v>
      </c>
      <c r="L272" s="20" t="s">
        <v>2373</v>
      </c>
      <c r="M272" s="20" t="s">
        <v>2373</v>
      </c>
    </row>
    <row r="273" spans="1:13">
      <c r="A273" s="16">
        <v>272</v>
      </c>
      <c r="B273" s="16">
        <v>2347</v>
      </c>
      <c r="C273" s="17">
        <v>23471</v>
      </c>
      <c r="D273" s="17" t="s">
        <v>274</v>
      </c>
      <c r="E273" s="38">
        <v>39613</v>
      </c>
      <c r="F273" s="38" t="s">
        <v>3757</v>
      </c>
      <c r="G273" s="20" t="s">
        <v>2373</v>
      </c>
      <c r="H273" s="20" t="s">
        <v>2373</v>
      </c>
      <c r="I273" s="20" t="s">
        <v>2373</v>
      </c>
      <c r="J273" s="20" t="s">
        <v>2373</v>
      </c>
      <c r="K273" s="20" t="s">
        <v>2373</v>
      </c>
      <c r="L273" s="20" t="s">
        <v>2373</v>
      </c>
      <c r="M273" s="20" t="s">
        <v>2373</v>
      </c>
    </row>
    <row r="274" spans="1:13">
      <c r="A274" s="16">
        <v>273</v>
      </c>
      <c r="B274" s="16">
        <v>2347</v>
      </c>
      <c r="C274" s="17">
        <v>23472</v>
      </c>
      <c r="D274" s="17" t="s">
        <v>275</v>
      </c>
      <c r="E274" s="38">
        <v>40547</v>
      </c>
      <c r="F274" s="38" t="s">
        <v>3758</v>
      </c>
      <c r="G274" s="20" t="s">
        <v>2373</v>
      </c>
      <c r="H274" s="20" t="s">
        <v>2373</v>
      </c>
      <c r="I274" s="20" t="s">
        <v>2373</v>
      </c>
      <c r="J274" s="20" t="s">
        <v>2373</v>
      </c>
      <c r="K274" s="20" t="s">
        <v>2373</v>
      </c>
      <c r="L274" s="20" t="s">
        <v>2373</v>
      </c>
      <c r="M274" s="20" t="s">
        <v>2373</v>
      </c>
    </row>
    <row r="275" spans="1:13">
      <c r="A275" s="16">
        <v>274</v>
      </c>
      <c r="B275" s="16">
        <v>2348</v>
      </c>
      <c r="C275" s="17">
        <v>23481</v>
      </c>
      <c r="D275" s="17" t="s">
        <v>276</v>
      </c>
      <c r="E275" s="38">
        <v>43662</v>
      </c>
      <c r="F275" s="38">
        <v>45489</v>
      </c>
      <c r="G275" s="20" t="s">
        <v>2373</v>
      </c>
      <c r="H275" s="20" t="s">
        <v>5015</v>
      </c>
      <c r="I275" s="20" t="s">
        <v>5654</v>
      </c>
      <c r="J275" s="20" t="s">
        <v>5878</v>
      </c>
      <c r="K275" s="20">
        <v>43651</v>
      </c>
      <c r="L275" s="20">
        <v>43662</v>
      </c>
      <c r="M275" s="20" t="s">
        <v>2373</v>
      </c>
    </row>
    <row r="276" spans="1:13">
      <c r="A276" s="16">
        <v>275</v>
      </c>
      <c r="B276" s="16">
        <v>2351</v>
      </c>
      <c r="C276" s="17">
        <v>23511</v>
      </c>
      <c r="D276" s="17" t="s">
        <v>277</v>
      </c>
      <c r="E276" s="38">
        <v>45825</v>
      </c>
      <c r="F276" s="38">
        <v>46921</v>
      </c>
      <c r="G276" s="20">
        <v>45597</v>
      </c>
      <c r="H276" s="20" t="s">
        <v>3983</v>
      </c>
      <c r="I276" s="20" t="s">
        <v>5874</v>
      </c>
      <c r="J276" s="20" t="s">
        <v>5879</v>
      </c>
      <c r="K276" s="20">
        <v>45804</v>
      </c>
      <c r="L276" s="20">
        <v>45825</v>
      </c>
      <c r="M276" s="20">
        <v>45832</v>
      </c>
    </row>
    <row r="277" spans="1:13">
      <c r="A277" s="16">
        <v>276</v>
      </c>
      <c r="B277" s="16">
        <v>2352</v>
      </c>
      <c r="C277" s="17">
        <v>23521</v>
      </c>
      <c r="D277" s="17" t="s">
        <v>278</v>
      </c>
      <c r="E277" s="38" t="s">
        <v>2373</v>
      </c>
      <c r="F277" s="38" t="s">
        <v>2373</v>
      </c>
      <c r="G277" s="20" t="s">
        <v>2373</v>
      </c>
      <c r="H277" s="20" t="s">
        <v>2373</v>
      </c>
      <c r="I277" s="20" t="s">
        <v>2373</v>
      </c>
      <c r="J277" s="20" t="s">
        <v>2373</v>
      </c>
      <c r="K277" s="20" t="s">
        <v>2373</v>
      </c>
      <c r="L277" s="20" t="s">
        <v>2373</v>
      </c>
      <c r="M277" s="20" t="s">
        <v>2373</v>
      </c>
    </row>
    <row r="278" spans="1:13">
      <c r="A278" s="16">
        <v>277</v>
      </c>
      <c r="B278" s="16">
        <v>2353</v>
      </c>
      <c r="C278" s="17">
        <v>23532</v>
      </c>
      <c r="D278" s="17" t="s">
        <v>279</v>
      </c>
      <c r="E278" s="38">
        <v>41408</v>
      </c>
      <c r="F278" s="38">
        <v>42504</v>
      </c>
      <c r="G278" s="20" t="s">
        <v>2373</v>
      </c>
      <c r="H278" s="20">
        <v>41362</v>
      </c>
      <c r="I278" s="20">
        <v>41394</v>
      </c>
      <c r="J278" s="20" t="s">
        <v>5880</v>
      </c>
      <c r="K278" s="20" t="s">
        <v>2373</v>
      </c>
      <c r="L278" s="20">
        <v>41408</v>
      </c>
      <c r="M278" s="20" t="s">
        <v>2373</v>
      </c>
    </row>
    <row r="279" spans="1:13">
      <c r="A279" s="16">
        <v>278</v>
      </c>
      <c r="B279" s="16">
        <v>2354</v>
      </c>
      <c r="C279" s="17">
        <v>23541</v>
      </c>
      <c r="D279" s="17" t="s">
        <v>280</v>
      </c>
      <c r="E279" s="38">
        <v>39377</v>
      </c>
      <c r="F279" s="38" t="s">
        <v>3765</v>
      </c>
      <c r="G279" s="20" t="s">
        <v>2373</v>
      </c>
      <c r="H279" s="20" t="s">
        <v>2373</v>
      </c>
      <c r="I279" s="20" t="s">
        <v>2373</v>
      </c>
      <c r="J279" s="20" t="s">
        <v>2373</v>
      </c>
      <c r="K279" s="20" t="s">
        <v>2373</v>
      </c>
      <c r="L279" s="20" t="s">
        <v>2373</v>
      </c>
      <c r="M279" s="20" t="s">
        <v>2373</v>
      </c>
    </row>
    <row r="280" spans="1:13">
      <c r="A280" s="16">
        <v>279</v>
      </c>
      <c r="B280" s="16">
        <v>2355</v>
      </c>
      <c r="C280" s="17">
        <v>23551</v>
      </c>
      <c r="D280" s="17" t="s">
        <v>281</v>
      </c>
      <c r="E280" s="38" t="s">
        <v>2373</v>
      </c>
      <c r="F280" s="38" t="s">
        <v>2373</v>
      </c>
      <c r="G280" s="20" t="s">
        <v>2373</v>
      </c>
      <c r="H280" s="20" t="s">
        <v>2373</v>
      </c>
      <c r="I280" s="20" t="s">
        <v>2373</v>
      </c>
      <c r="J280" s="20" t="s">
        <v>2373</v>
      </c>
      <c r="K280" s="20" t="s">
        <v>2373</v>
      </c>
      <c r="L280" s="20" t="s">
        <v>2373</v>
      </c>
      <c r="M280" s="20" t="s">
        <v>2373</v>
      </c>
    </row>
    <row r="281" spans="1:13">
      <c r="A281" s="16">
        <v>280</v>
      </c>
      <c r="B281" s="16">
        <v>2357</v>
      </c>
      <c r="C281" s="17">
        <v>23571</v>
      </c>
      <c r="D281" s="17" t="s">
        <v>282</v>
      </c>
      <c r="E281" s="38">
        <v>39018</v>
      </c>
      <c r="F281" s="38" t="s">
        <v>3768</v>
      </c>
      <c r="G281" s="20" t="s">
        <v>2373</v>
      </c>
      <c r="H281" s="20" t="s">
        <v>2373</v>
      </c>
      <c r="I281" s="20" t="s">
        <v>2373</v>
      </c>
      <c r="J281" s="20" t="s">
        <v>2373</v>
      </c>
      <c r="K281" s="20" t="s">
        <v>2373</v>
      </c>
      <c r="L281" s="20" t="s">
        <v>2373</v>
      </c>
      <c r="M281" s="20" t="s">
        <v>2373</v>
      </c>
    </row>
    <row r="282" spans="1:13">
      <c r="A282" s="16">
        <v>281</v>
      </c>
      <c r="B282" s="16">
        <v>2358</v>
      </c>
      <c r="C282" s="17">
        <v>23581</v>
      </c>
      <c r="D282" s="17" t="s">
        <v>283</v>
      </c>
      <c r="E282" s="38">
        <v>44832</v>
      </c>
      <c r="F282" s="38">
        <v>45928</v>
      </c>
      <c r="G282" s="20">
        <v>44722</v>
      </c>
      <c r="H282" s="20" t="s">
        <v>5881</v>
      </c>
      <c r="I282" s="20" t="s">
        <v>5882</v>
      </c>
      <c r="J282" s="20" t="s">
        <v>5883</v>
      </c>
      <c r="K282" s="20">
        <v>44811</v>
      </c>
      <c r="L282" s="20">
        <v>44832</v>
      </c>
      <c r="M282" s="20">
        <v>44839</v>
      </c>
    </row>
    <row r="283" spans="1:13">
      <c r="A283" s="16">
        <v>282</v>
      </c>
      <c r="B283" s="16">
        <v>2360</v>
      </c>
      <c r="C283" s="17">
        <v>23601</v>
      </c>
      <c r="D283" s="17" t="s">
        <v>284</v>
      </c>
      <c r="E283" s="38" t="s">
        <v>2373</v>
      </c>
      <c r="F283" s="38" t="s">
        <v>2373</v>
      </c>
      <c r="G283" s="20" t="s">
        <v>2373</v>
      </c>
      <c r="H283" s="20" t="s">
        <v>2373</v>
      </c>
      <c r="I283" s="20" t="s">
        <v>2373</v>
      </c>
      <c r="J283" s="20" t="s">
        <v>2373</v>
      </c>
      <c r="K283" s="20" t="s">
        <v>2373</v>
      </c>
      <c r="L283" s="20" t="s">
        <v>2373</v>
      </c>
      <c r="M283" s="20" t="s">
        <v>2373</v>
      </c>
    </row>
    <row r="284" spans="1:13">
      <c r="A284" s="16">
        <v>283</v>
      </c>
      <c r="B284" s="16">
        <v>2360</v>
      </c>
      <c r="C284" s="17">
        <v>23602</v>
      </c>
      <c r="D284" s="17" t="s">
        <v>285</v>
      </c>
      <c r="E284" s="38">
        <v>41782</v>
      </c>
      <c r="F284" s="38">
        <v>43608</v>
      </c>
      <c r="G284" s="20" t="s">
        <v>2373</v>
      </c>
      <c r="H284" s="20">
        <v>41729</v>
      </c>
      <c r="I284" s="20">
        <v>41746</v>
      </c>
      <c r="J284" s="20" t="s">
        <v>5884</v>
      </c>
      <c r="K284" s="20" t="s">
        <v>2373</v>
      </c>
      <c r="L284" s="20">
        <v>41782</v>
      </c>
      <c r="M284" s="20" t="s">
        <v>2373</v>
      </c>
    </row>
    <row r="285" spans="1:13">
      <c r="A285" s="16">
        <v>284</v>
      </c>
      <c r="B285" s="16">
        <v>2365</v>
      </c>
      <c r="C285" s="17">
        <v>23651</v>
      </c>
      <c r="D285" s="17" t="s">
        <v>286</v>
      </c>
      <c r="E285" s="38">
        <v>40280</v>
      </c>
      <c r="F285" s="38" t="s">
        <v>3774</v>
      </c>
      <c r="G285" s="20" t="s">
        <v>2373</v>
      </c>
      <c r="H285" s="20" t="s">
        <v>2373</v>
      </c>
      <c r="I285" s="20" t="s">
        <v>2373</v>
      </c>
      <c r="J285" s="20" t="s">
        <v>2373</v>
      </c>
      <c r="K285" s="20" t="s">
        <v>2373</v>
      </c>
      <c r="L285" s="20" t="s">
        <v>2373</v>
      </c>
      <c r="M285" s="20" t="s">
        <v>2373</v>
      </c>
    </row>
    <row r="286" spans="1:13">
      <c r="A286" s="16">
        <v>285</v>
      </c>
      <c r="B286" s="16">
        <v>2365</v>
      </c>
      <c r="C286" s="17">
        <v>23652</v>
      </c>
      <c r="D286" s="17" t="s">
        <v>287</v>
      </c>
      <c r="E286" s="38">
        <v>40281</v>
      </c>
      <c r="F286" s="38" t="s">
        <v>3775</v>
      </c>
      <c r="G286" s="20" t="s">
        <v>2373</v>
      </c>
      <c r="H286" s="20" t="s">
        <v>2373</v>
      </c>
      <c r="I286" s="20" t="s">
        <v>2373</v>
      </c>
      <c r="J286" s="20" t="s">
        <v>2373</v>
      </c>
      <c r="K286" s="20" t="s">
        <v>2373</v>
      </c>
      <c r="L286" s="20" t="s">
        <v>2373</v>
      </c>
      <c r="M286" s="20" t="s">
        <v>2373</v>
      </c>
    </row>
    <row r="287" spans="1:13">
      <c r="A287" s="16">
        <v>286</v>
      </c>
      <c r="B287" s="16">
        <v>2367</v>
      </c>
      <c r="C287" s="17">
        <v>23671</v>
      </c>
      <c r="D287" s="17" t="s">
        <v>288</v>
      </c>
      <c r="E287" s="38">
        <v>42557</v>
      </c>
      <c r="F287" s="38">
        <v>44383</v>
      </c>
      <c r="G287" s="20" t="s">
        <v>2373</v>
      </c>
      <c r="H287" s="20">
        <v>42494</v>
      </c>
      <c r="I287" s="20">
        <v>42510</v>
      </c>
      <c r="J287" s="20">
        <v>42545</v>
      </c>
      <c r="K287" s="20" t="s">
        <v>2373</v>
      </c>
      <c r="L287" s="20">
        <v>42557</v>
      </c>
      <c r="M287" s="20" t="s">
        <v>2373</v>
      </c>
    </row>
    <row r="288" spans="1:13">
      <c r="A288" s="16">
        <v>287</v>
      </c>
      <c r="B288" s="16">
        <v>2367</v>
      </c>
      <c r="C288" s="17">
        <v>23672</v>
      </c>
      <c r="D288" s="17" t="s">
        <v>289</v>
      </c>
      <c r="E288" s="38">
        <v>42558</v>
      </c>
      <c r="F288" s="38">
        <v>44384</v>
      </c>
      <c r="G288" s="20" t="s">
        <v>2373</v>
      </c>
      <c r="H288" s="20">
        <v>42494</v>
      </c>
      <c r="I288" s="20">
        <v>42510</v>
      </c>
      <c r="J288" s="20">
        <v>42545</v>
      </c>
      <c r="K288" s="20" t="s">
        <v>2373</v>
      </c>
      <c r="L288" s="20">
        <v>42558</v>
      </c>
      <c r="M288" s="20" t="s">
        <v>2373</v>
      </c>
    </row>
    <row r="289" spans="1:13">
      <c r="A289" s="16">
        <v>288</v>
      </c>
      <c r="B289" s="16">
        <v>2368</v>
      </c>
      <c r="C289" s="17">
        <v>23681</v>
      </c>
      <c r="D289" s="17" t="s">
        <v>290</v>
      </c>
      <c r="E289" s="38" t="s">
        <v>2373</v>
      </c>
      <c r="F289" s="38" t="s">
        <v>2373</v>
      </c>
      <c r="G289" s="20" t="s">
        <v>2373</v>
      </c>
      <c r="H289" s="20" t="s">
        <v>2373</v>
      </c>
      <c r="I289" s="20" t="s">
        <v>2373</v>
      </c>
      <c r="J289" s="20" t="s">
        <v>2373</v>
      </c>
      <c r="K289" s="20" t="s">
        <v>2373</v>
      </c>
      <c r="L289" s="20" t="s">
        <v>2373</v>
      </c>
      <c r="M289" s="20" t="s">
        <v>2373</v>
      </c>
    </row>
    <row r="290" spans="1:13">
      <c r="A290" s="16">
        <v>289</v>
      </c>
      <c r="B290" s="16">
        <v>2368</v>
      </c>
      <c r="C290" s="17">
        <v>23682</v>
      </c>
      <c r="D290" s="17" t="s">
        <v>291</v>
      </c>
      <c r="E290" s="38">
        <v>45265</v>
      </c>
      <c r="F290" s="38">
        <v>47092</v>
      </c>
      <c r="G290" s="20">
        <v>45176</v>
      </c>
      <c r="H290" s="20" t="s">
        <v>4846</v>
      </c>
      <c r="I290" s="20" t="s">
        <v>5885</v>
      </c>
      <c r="J290" s="20" t="s">
        <v>5886</v>
      </c>
      <c r="K290" s="20">
        <v>45245</v>
      </c>
      <c r="L290" s="20">
        <v>45265</v>
      </c>
      <c r="M290" s="20">
        <v>45272</v>
      </c>
    </row>
    <row r="291" spans="1:13">
      <c r="A291" s="16">
        <v>290</v>
      </c>
      <c r="B291" s="16">
        <v>2369</v>
      </c>
      <c r="C291" s="17">
        <v>23691</v>
      </c>
      <c r="D291" s="17" t="s">
        <v>292</v>
      </c>
      <c r="E291" s="38" t="s">
        <v>2373</v>
      </c>
      <c r="F291" s="38" t="s">
        <v>2373</v>
      </c>
      <c r="G291" s="20" t="s">
        <v>2373</v>
      </c>
      <c r="H291" s="20" t="s">
        <v>2373</v>
      </c>
      <c r="I291" s="20" t="s">
        <v>2373</v>
      </c>
      <c r="J291" s="20" t="s">
        <v>2373</v>
      </c>
      <c r="K291" s="20" t="s">
        <v>2373</v>
      </c>
      <c r="L291" s="20" t="s">
        <v>2373</v>
      </c>
      <c r="M291" s="20" t="s">
        <v>2373</v>
      </c>
    </row>
    <row r="292" spans="1:13">
      <c r="A292" s="16">
        <v>291</v>
      </c>
      <c r="B292" s="16">
        <v>2369</v>
      </c>
      <c r="C292" s="17">
        <v>23692</v>
      </c>
      <c r="D292" s="17" t="s">
        <v>293</v>
      </c>
      <c r="E292" s="38">
        <v>39347</v>
      </c>
      <c r="F292" s="38" t="s">
        <v>3781</v>
      </c>
      <c r="G292" s="20" t="s">
        <v>2373</v>
      </c>
      <c r="H292" s="20" t="s">
        <v>2373</v>
      </c>
      <c r="I292" s="20" t="s">
        <v>2373</v>
      </c>
      <c r="J292" s="20" t="s">
        <v>2373</v>
      </c>
      <c r="K292" s="20" t="s">
        <v>2373</v>
      </c>
      <c r="L292" s="20" t="s">
        <v>2373</v>
      </c>
      <c r="M292" s="20" t="s">
        <v>2373</v>
      </c>
    </row>
    <row r="293" spans="1:13">
      <c r="A293" s="16">
        <v>292</v>
      </c>
      <c r="B293" s="16">
        <v>2371</v>
      </c>
      <c r="C293" s="17">
        <v>23711</v>
      </c>
      <c r="D293" s="17" t="s">
        <v>294</v>
      </c>
      <c r="E293" s="38" t="s">
        <v>2373</v>
      </c>
      <c r="F293" s="38" t="s">
        <v>2373</v>
      </c>
      <c r="G293" s="20" t="s">
        <v>2373</v>
      </c>
      <c r="H293" s="20" t="s">
        <v>2373</v>
      </c>
      <c r="I293" s="20" t="s">
        <v>2373</v>
      </c>
      <c r="J293" s="20" t="s">
        <v>2373</v>
      </c>
      <c r="K293" s="20" t="s">
        <v>2373</v>
      </c>
      <c r="L293" s="20" t="s">
        <v>2373</v>
      </c>
      <c r="M293" s="20" t="s">
        <v>2373</v>
      </c>
    </row>
    <row r="294" spans="1:13">
      <c r="A294" s="16">
        <v>293</v>
      </c>
      <c r="B294" s="16">
        <v>2371</v>
      </c>
      <c r="C294" s="17">
        <v>23712</v>
      </c>
      <c r="D294" s="17" t="s">
        <v>295</v>
      </c>
      <c r="E294" s="38">
        <v>39416</v>
      </c>
      <c r="F294" s="38" t="s">
        <v>3783</v>
      </c>
      <c r="G294" s="20" t="s">
        <v>2373</v>
      </c>
      <c r="H294" s="20" t="s">
        <v>2373</v>
      </c>
      <c r="I294" s="20" t="s">
        <v>2373</v>
      </c>
      <c r="J294" s="20" t="s">
        <v>2373</v>
      </c>
      <c r="K294" s="20" t="s">
        <v>2373</v>
      </c>
      <c r="L294" s="20" t="s">
        <v>2373</v>
      </c>
      <c r="M294" s="20" t="s">
        <v>2373</v>
      </c>
    </row>
    <row r="295" spans="1:13">
      <c r="A295" s="16">
        <v>294</v>
      </c>
      <c r="B295" s="16">
        <v>2374</v>
      </c>
      <c r="C295" s="17">
        <v>23741</v>
      </c>
      <c r="D295" s="17" t="s">
        <v>296</v>
      </c>
      <c r="E295" s="38">
        <v>40205</v>
      </c>
      <c r="F295" s="38" t="s">
        <v>3785</v>
      </c>
      <c r="G295" s="20" t="s">
        <v>2373</v>
      </c>
      <c r="H295" s="20" t="s">
        <v>2373</v>
      </c>
      <c r="I295" s="20" t="s">
        <v>2373</v>
      </c>
      <c r="J295" s="20" t="s">
        <v>2373</v>
      </c>
      <c r="K295" s="20" t="s">
        <v>2373</v>
      </c>
      <c r="L295" s="20" t="s">
        <v>2373</v>
      </c>
      <c r="M295" s="20" t="s">
        <v>2373</v>
      </c>
    </row>
    <row r="296" spans="1:13">
      <c r="A296" s="16">
        <v>295</v>
      </c>
      <c r="B296" s="16">
        <v>2377</v>
      </c>
      <c r="C296" s="17">
        <v>23772</v>
      </c>
      <c r="D296" s="17" t="s">
        <v>297</v>
      </c>
      <c r="E296" s="38">
        <v>39918</v>
      </c>
      <c r="F296" s="38" t="s">
        <v>3787</v>
      </c>
      <c r="G296" s="20" t="s">
        <v>2373</v>
      </c>
      <c r="H296" s="20" t="s">
        <v>2373</v>
      </c>
      <c r="I296" s="20" t="s">
        <v>2373</v>
      </c>
      <c r="J296" s="20" t="s">
        <v>2373</v>
      </c>
      <c r="K296" s="20" t="s">
        <v>2373</v>
      </c>
      <c r="L296" s="20" t="s">
        <v>2373</v>
      </c>
      <c r="M296" s="20" t="s">
        <v>2373</v>
      </c>
    </row>
    <row r="297" spans="1:13">
      <c r="A297" s="16">
        <v>296</v>
      </c>
      <c r="B297" s="16">
        <v>2379</v>
      </c>
      <c r="C297" s="17">
        <v>23791</v>
      </c>
      <c r="D297" s="17" t="s">
        <v>298</v>
      </c>
      <c r="E297" s="38" t="s">
        <v>2373</v>
      </c>
      <c r="F297" s="38" t="s">
        <v>2373</v>
      </c>
      <c r="G297" s="20" t="s">
        <v>2373</v>
      </c>
      <c r="H297" s="20" t="s">
        <v>2373</v>
      </c>
      <c r="I297" s="20" t="s">
        <v>2373</v>
      </c>
      <c r="J297" s="20" t="s">
        <v>2373</v>
      </c>
      <c r="K297" s="20" t="s">
        <v>2373</v>
      </c>
      <c r="L297" s="20" t="s">
        <v>2373</v>
      </c>
      <c r="M297" s="20" t="s">
        <v>2373</v>
      </c>
    </row>
    <row r="298" spans="1:13">
      <c r="A298" s="16">
        <v>297</v>
      </c>
      <c r="B298" s="16">
        <v>2383</v>
      </c>
      <c r="C298" s="17">
        <v>23831</v>
      </c>
      <c r="D298" s="17" t="s">
        <v>299</v>
      </c>
      <c r="E298" s="38" t="s">
        <v>2373</v>
      </c>
      <c r="F298" s="38" t="s">
        <v>2373</v>
      </c>
      <c r="G298" s="20" t="s">
        <v>2373</v>
      </c>
      <c r="H298" s="20" t="s">
        <v>2373</v>
      </c>
      <c r="I298" s="20" t="s">
        <v>2373</v>
      </c>
      <c r="J298" s="20" t="s">
        <v>2373</v>
      </c>
      <c r="K298" s="20" t="s">
        <v>2373</v>
      </c>
      <c r="L298" s="20" t="s">
        <v>2373</v>
      </c>
      <c r="M298" s="20" t="s">
        <v>2373</v>
      </c>
    </row>
    <row r="299" spans="1:13">
      <c r="A299" s="16">
        <v>298</v>
      </c>
      <c r="B299" s="16">
        <v>2383</v>
      </c>
      <c r="C299" s="17">
        <v>23832</v>
      </c>
      <c r="D299" s="17" t="s">
        <v>300</v>
      </c>
      <c r="E299" s="38">
        <v>38975</v>
      </c>
      <c r="F299" s="38" t="s">
        <v>3790</v>
      </c>
      <c r="G299" s="20" t="s">
        <v>2373</v>
      </c>
      <c r="H299" s="20" t="s">
        <v>2373</v>
      </c>
      <c r="I299" s="20" t="s">
        <v>2373</v>
      </c>
      <c r="J299" s="20" t="s">
        <v>2373</v>
      </c>
      <c r="K299" s="20" t="s">
        <v>2373</v>
      </c>
      <c r="L299" s="20" t="s">
        <v>2373</v>
      </c>
      <c r="M299" s="20" t="s">
        <v>2373</v>
      </c>
    </row>
    <row r="300" spans="1:13">
      <c r="A300" s="16">
        <v>299</v>
      </c>
      <c r="B300" s="16">
        <v>2383</v>
      </c>
      <c r="C300" s="17">
        <v>23833</v>
      </c>
      <c r="D300" s="17" t="s">
        <v>301</v>
      </c>
      <c r="E300" s="38">
        <v>40341</v>
      </c>
      <c r="F300" s="38" t="s">
        <v>3791</v>
      </c>
      <c r="G300" s="20" t="s">
        <v>2373</v>
      </c>
      <c r="H300" s="20" t="s">
        <v>2373</v>
      </c>
      <c r="I300" s="20" t="s">
        <v>2373</v>
      </c>
      <c r="J300" s="20" t="s">
        <v>2373</v>
      </c>
      <c r="K300" s="20" t="s">
        <v>2373</v>
      </c>
      <c r="L300" s="20" t="s">
        <v>2373</v>
      </c>
      <c r="M300" s="20" t="s">
        <v>2373</v>
      </c>
    </row>
    <row r="301" spans="1:13">
      <c r="A301" s="16">
        <v>300</v>
      </c>
      <c r="B301" s="16">
        <v>2383</v>
      </c>
      <c r="C301" s="17">
        <v>23834</v>
      </c>
      <c r="D301" s="17" t="s">
        <v>302</v>
      </c>
      <c r="E301" s="38">
        <v>42871</v>
      </c>
      <c r="F301" s="38">
        <v>44697</v>
      </c>
      <c r="G301" s="20" t="s">
        <v>2373</v>
      </c>
      <c r="H301" s="20">
        <v>42830</v>
      </c>
      <c r="I301" s="20">
        <v>42846</v>
      </c>
      <c r="J301" s="20" t="s">
        <v>5887</v>
      </c>
      <c r="K301" s="20" t="s">
        <v>2373</v>
      </c>
      <c r="L301" s="20">
        <v>42871</v>
      </c>
      <c r="M301" s="20" t="s">
        <v>2373</v>
      </c>
    </row>
    <row r="302" spans="1:13">
      <c r="A302" s="16">
        <v>301</v>
      </c>
      <c r="B302" s="16">
        <v>2383</v>
      </c>
      <c r="C302" s="17">
        <v>23835</v>
      </c>
      <c r="D302" s="17" t="s">
        <v>303</v>
      </c>
      <c r="E302" s="38">
        <v>44676</v>
      </c>
      <c r="F302" s="38">
        <v>46502</v>
      </c>
      <c r="G302" s="20">
        <v>44551</v>
      </c>
      <c r="H302" s="20" t="s">
        <v>5888</v>
      </c>
      <c r="I302" s="20" t="s">
        <v>5889</v>
      </c>
      <c r="J302" s="20" t="s">
        <v>5890</v>
      </c>
      <c r="K302" s="20">
        <v>44659</v>
      </c>
      <c r="L302" s="20">
        <v>44676</v>
      </c>
      <c r="M302" s="20">
        <v>44684</v>
      </c>
    </row>
    <row r="303" spans="1:13">
      <c r="A303" s="16">
        <v>302</v>
      </c>
      <c r="B303" s="16">
        <v>2383</v>
      </c>
      <c r="C303" s="17">
        <v>23836</v>
      </c>
      <c r="D303" s="17" t="s">
        <v>304</v>
      </c>
      <c r="E303" s="38">
        <v>45560</v>
      </c>
      <c r="F303" s="38">
        <v>47386</v>
      </c>
      <c r="G303" s="20">
        <v>45504</v>
      </c>
      <c r="H303" s="20" t="s">
        <v>5891</v>
      </c>
      <c r="I303" s="20" t="s">
        <v>4303</v>
      </c>
      <c r="J303" s="20" t="s">
        <v>5892</v>
      </c>
      <c r="K303" s="20">
        <v>45538</v>
      </c>
      <c r="L303" s="20">
        <v>45560</v>
      </c>
      <c r="M303" s="20">
        <v>45567</v>
      </c>
    </row>
    <row r="304" spans="1:13">
      <c r="A304" s="16">
        <v>303</v>
      </c>
      <c r="B304" s="16">
        <v>2383</v>
      </c>
      <c r="C304" s="17">
        <v>23837</v>
      </c>
      <c r="D304" s="17" t="s">
        <v>305</v>
      </c>
      <c r="E304" s="38">
        <v>45574</v>
      </c>
      <c r="F304" s="38">
        <v>47400</v>
      </c>
      <c r="G304" s="20">
        <v>45504</v>
      </c>
      <c r="H304" s="20" t="s">
        <v>5891</v>
      </c>
      <c r="I304" s="20" t="s">
        <v>4303</v>
      </c>
      <c r="J304" s="20" t="s">
        <v>5893</v>
      </c>
      <c r="K304" s="20">
        <v>45538</v>
      </c>
      <c r="L304" s="20">
        <v>45574</v>
      </c>
      <c r="M304" s="20">
        <v>45582</v>
      </c>
    </row>
    <row r="305" spans="1:13">
      <c r="A305" s="16">
        <v>304</v>
      </c>
      <c r="B305" s="16">
        <v>2384</v>
      </c>
      <c r="C305" s="17">
        <v>23841</v>
      </c>
      <c r="D305" s="17" t="s">
        <v>306</v>
      </c>
      <c r="E305" s="38" t="s">
        <v>2373</v>
      </c>
      <c r="F305" s="38" t="s">
        <v>2373</v>
      </c>
      <c r="G305" s="20" t="s">
        <v>2373</v>
      </c>
      <c r="H305" s="20" t="s">
        <v>2373</v>
      </c>
      <c r="I305" s="20" t="s">
        <v>2373</v>
      </c>
      <c r="J305" s="20" t="s">
        <v>2373</v>
      </c>
      <c r="K305" s="20" t="s">
        <v>2373</v>
      </c>
      <c r="L305" s="20" t="s">
        <v>2373</v>
      </c>
      <c r="M305" s="20" t="s">
        <v>2373</v>
      </c>
    </row>
    <row r="306" spans="1:13">
      <c r="A306" s="16">
        <v>305</v>
      </c>
      <c r="B306" s="16">
        <v>2385</v>
      </c>
      <c r="C306" s="17">
        <v>23851</v>
      </c>
      <c r="D306" s="17" t="s">
        <v>307</v>
      </c>
      <c r="E306" s="38" t="s">
        <v>2373</v>
      </c>
      <c r="F306" s="38" t="s">
        <v>2373</v>
      </c>
      <c r="G306" s="20" t="s">
        <v>2373</v>
      </c>
      <c r="H306" s="20" t="s">
        <v>2373</v>
      </c>
      <c r="I306" s="20" t="s">
        <v>2373</v>
      </c>
      <c r="J306" s="20" t="s">
        <v>2373</v>
      </c>
      <c r="K306" s="20" t="s">
        <v>2373</v>
      </c>
      <c r="L306" s="20" t="s">
        <v>2373</v>
      </c>
      <c r="M306" s="20" t="s">
        <v>2373</v>
      </c>
    </row>
    <row r="307" spans="1:13">
      <c r="A307" s="16">
        <v>306</v>
      </c>
      <c r="B307" s="16">
        <v>2388</v>
      </c>
      <c r="C307" s="17">
        <v>23881</v>
      </c>
      <c r="D307" s="17" t="s">
        <v>308</v>
      </c>
      <c r="E307" s="38" t="s">
        <v>2373</v>
      </c>
      <c r="F307" s="38" t="s">
        <v>2373</v>
      </c>
      <c r="G307" s="20" t="s">
        <v>2373</v>
      </c>
      <c r="H307" s="20" t="s">
        <v>2373</v>
      </c>
      <c r="I307" s="20" t="s">
        <v>2373</v>
      </c>
      <c r="J307" s="20" t="s">
        <v>2373</v>
      </c>
      <c r="K307" s="20" t="s">
        <v>2373</v>
      </c>
      <c r="L307" s="20" t="s">
        <v>2373</v>
      </c>
      <c r="M307" s="20" t="s">
        <v>2373</v>
      </c>
    </row>
    <row r="308" spans="1:13">
      <c r="A308" s="16">
        <v>307</v>
      </c>
      <c r="B308" s="16">
        <v>2389</v>
      </c>
      <c r="C308" s="17">
        <v>23891</v>
      </c>
      <c r="D308" s="17" t="s">
        <v>309</v>
      </c>
      <c r="E308" s="38" t="s">
        <v>2373</v>
      </c>
      <c r="F308" s="38" t="s">
        <v>2373</v>
      </c>
      <c r="G308" s="20" t="s">
        <v>2373</v>
      </c>
      <c r="H308" s="20" t="s">
        <v>2373</v>
      </c>
      <c r="I308" s="20" t="s">
        <v>2373</v>
      </c>
      <c r="J308" s="20" t="s">
        <v>2373</v>
      </c>
      <c r="K308" s="20" t="s">
        <v>2373</v>
      </c>
      <c r="L308" s="20" t="s">
        <v>2373</v>
      </c>
      <c r="M308" s="20" t="s">
        <v>2373</v>
      </c>
    </row>
    <row r="309" spans="1:13">
      <c r="A309" s="16">
        <v>308</v>
      </c>
      <c r="B309" s="16">
        <v>2390</v>
      </c>
      <c r="C309" s="17">
        <v>23901</v>
      </c>
      <c r="D309" s="17" t="s">
        <v>310</v>
      </c>
      <c r="E309" s="38" t="s">
        <v>2373</v>
      </c>
      <c r="F309" s="38" t="s">
        <v>2373</v>
      </c>
      <c r="G309" s="20" t="s">
        <v>2373</v>
      </c>
      <c r="H309" s="20" t="s">
        <v>2373</v>
      </c>
      <c r="I309" s="20" t="s">
        <v>2373</v>
      </c>
      <c r="J309" s="20" t="s">
        <v>2373</v>
      </c>
      <c r="K309" s="20" t="s">
        <v>2373</v>
      </c>
      <c r="L309" s="20" t="s">
        <v>2373</v>
      </c>
      <c r="M309" s="20" t="s">
        <v>2373</v>
      </c>
    </row>
    <row r="310" spans="1:13">
      <c r="A310" s="16">
        <v>309</v>
      </c>
      <c r="B310" s="16">
        <v>2392</v>
      </c>
      <c r="C310" s="17">
        <v>23921</v>
      </c>
      <c r="D310" s="17" t="s">
        <v>311</v>
      </c>
      <c r="E310" s="38">
        <v>38988</v>
      </c>
      <c r="F310" s="38" t="s">
        <v>3797</v>
      </c>
      <c r="G310" s="20" t="s">
        <v>2373</v>
      </c>
      <c r="H310" s="20" t="s">
        <v>2373</v>
      </c>
      <c r="I310" s="20" t="s">
        <v>2373</v>
      </c>
      <c r="J310" s="20" t="s">
        <v>2373</v>
      </c>
      <c r="K310" s="20" t="s">
        <v>2373</v>
      </c>
      <c r="L310" s="20" t="s">
        <v>2373</v>
      </c>
      <c r="M310" s="20" t="s">
        <v>2373</v>
      </c>
    </row>
    <row r="311" spans="1:13">
      <c r="A311" s="16">
        <v>310</v>
      </c>
      <c r="B311" s="16">
        <v>2393</v>
      </c>
      <c r="C311" s="17">
        <v>23932</v>
      </c>
      <c r="D311" s="17" t="s">
        <v>312</v>
      </c>
      <c r="E311" s="38">
        <v>38996</v>
      </c>
      <c r="F311" s="38" t="s">
        <v>3799</v>
      </c>
      <c r="G311" s="20" t="s">
        <v>2373</v>
      </c>
      <c r="H311" s="20" t="s">
        <v>2373</v>
      </c>
      <c r="I311" s="20" t="s">
        <v>2373</v>
      </c>
      <c r="J311" s="20" t="s">
        <v>2373</v>
      </c>
      <c r="K311" s="20" t="s">
        <v>2373</v>
      </c>
      <c r="L311" s="20" t="s">
        <v>2373</v>
      </c>
      <c r="M311" s="20" t="s">
        <v>2373</v>
      </c>
    </row>
    <row r="312" spans="1:13">
      <c r="A312" s="16">
        <v>311</v>
      </c>
      <c r="B312" s="16">
        <v>2393</v>
      </c>
      <c r="C312" s="17">
        <v>23933</v>
      </c>
      <c r="D312" s="17" t="s">
        <v>313</v>
      </c>
      <c r="E312" s="38">
        <v>39420</v>
      </c>
      <c r="F312" s="38" t="s">
        <v>3800</v>
      </c>
      <c r="G312" s="20" t="s">
        <v>2373</v>
      </c>
      <c r="H312" s="20" t="s">
        <v>2373</v>
      </c>
      <c r="I312" s="20" t="s">
        <v>2373</v>
      </c>
      <c r="J312" s="20" t="s">
        <v>2373</v>
      </c>
      <c r="K312" s="20" t="s">
        <v>2373</v>
      </c>
      <c r="L312" s="20" t="s">
        <v>2373</v>
      </c>
      <c r="M312" s="20" t="s">
        <v>2373</v>
      </c>
    </row>
    <row r="313" spans="1:13">
      <c r="A313" s="16">
        <v>312</v>
      </c>
      <c r="B313" s="16">
        <v>2393</v>
      </c>
      <c r="C313" s="17">
        <v>23934</v>
      </c>
      <c r="D313" s="17" t="s">
        <v>314</v>
      </c>
      <c r="E313" s="38">
        <v>40142</v>
      </c>
      <c r="F313" s="38" t="s">
        <v>3801</v>
      </c>
      <c r="G313" s="20" t="s">
        <v>2373</v>
      </c>
      <c r="H313" s="20" t="s">
        <v>2373</v>
      </c>
      <c r="I313" s="20" t="s">
        <v>2373</v>
      </c>
      <c r="J313" s="20" t="s">
        <v>2373</v>
      </c>
      <c r="K313" s="20" t="s">
        <v>2373</v>
      </c>
      <c r="L313" s="20" t="s">
        <v>2373</v>
      </c>
      <c r="M313" s="20" t="s">
        <v>2373</v>
      </c>
    </row>
    <row r="314" spans="1:13">
      <c r="A314" s="16">
        <v>313</v>
      </c>
      <c r="B314" s="16">
        <v>2393</v>
      </c>
      <c r="C314" s="17">
        <v>23935</v>
      </c>
      <c r="D314" s="17" t="s">
        <v>315</v>
      </c>
      <c r="E314" s="38">
        <v>41628</v>
      </c>
      <c r="F314" s="38">
        <v>43454</v>
      </c>
      <c r="G314" s="20" t="s">
        <v>2373</v>
      </c>
      <c r="H314" s="20">
        <v>41582</v>
      </c>
      <c r="I314" s="20">
        <v>41598</v>
      </c>
      <c r="J314" s="20" t="s">
        <v>5675</v>
      </c>
      <c r="K314" s="20" t="s">
        <v>2373</v>
      </c>
      <c r="L314" s="20">
        <v>41628</v>
      </c>
      <c r="M314" s="20" t="s">
        <v>2373</v>
      </c>
    </row>
    <row r="315" spans="1:13">
      <c r="A315" s="16">
        <v>314</v>
      </c>
      <c r="B315" s="16">
        <v>2393</v>
      </c>
      <c r="C315" s="17">
        <v>23936</v>
      </c>
      <c r="D315" s="17" t="s">
        <v>316</v>
      </c>
      <c r="E315" s="38">
        <v>42142</v>
      </c>
      <c r="F315" s="38">
        <v>43969</v>
      </c>
      <c r="G315" s="20" t="s">
        <v>2373</v>
      </c>
      <c r="H315" s="20">
        <v>42107</v>
      </c>
      <c r="I315" s="20">
        <v>42123</v>
      </c>
      <c r="J315" s="20" t="s">
        <v>5894</v>
      </c>
      <c r="K315" s="20" t="s">
        <v>2373</v>
      </c>
      <c r="L315" s="20">
        <v>42142</v>
      </c>
      <c r="M315" s="20" t="s">
        <v>2373</v>
      </c>
    </row>
    <row r="316" spans="1:13">
      <c r="A316" s="16">
        <v>315</v>
      </c>
      <c r="B316" s="16">
        <v>2395</v>
      </c>
      <c r="C316" s="17">
        <v>23952</v>
      </c>
      <c r="D316" s="17" t="s">
        <v>317</v>
      </c>
      <c r="E316" s="38">
        <v>40689</v>
      </c>
      <c r="F316" s="38" t="s">
        <v>3803</v>
      </c>
      <c r="G316" s="20" t="s">
        <v>2373</v>
      </c>
      <c r="H316" s="20" t="s">
        <v>2373</v>
      </c>
      <c r="I316" s="20" t="s">
        <v>2373</v>
      </c>
      <c r="J316" s="20" t="s">
        <v>2373</v>
      </c>
      <c r="K316" s="20" t="s">
        <v>2373</v>
      </c>
      <c r="L316" s="20">
        <v>40689</v>
      </c>
      <c r="M316" s="20" t="s">
        <v>2373</v>
      </c>
    </row>
    <row r="317" spans="1:13">
      <c r="A317" s="16">
        <v>316</v>
      </c>
      <c r="B317" s="16">
        <v>2398</v>
      </c>
      <c r="C317" s="17">
        <v>23981</v>
      </c>
      <c r="D317" s="17" t="s">
        <v>318</v>
      </c>
      <c r="E317" s="38" t="s">
        <v>2373</v>
      </c>
      <c r="F317" s="38" t="s">
        <v>2373</v>
      </c>
      <c r="G317" s="20" t="s">
        <v>2373</v>
      </c>
      <c r="H317" s="20" t="s">
        <v>2373</v>
      </c>
      <c r="I317" s="20" t="s">
        <v>2373</v>
      </c>
      <c r="J317" s="20" t="s">
        <v>2373</v>
      </c>
      <c r="K317" s="20" t="s">
        <v>2373</v>
      </c>
      <c r="L317" s="20" t="s">
        <v>2373</v>
      </c>
      <c r="M317" s="20" t="s">
        <v>2373</v>
      </c>
    </row>
    <row r="318" spans="1:13">
      <c r="A318" s="16">
        <v>317</v>
      </c>
      <c r="B318" s="16">
        <v>2402</v>
      </c>
      <c r="C318" s="17">
        <v>24021</v>
      </c>
      <c r="D318" s="17" t="s">
        <v>319</v>
      </c>
      <c r="E318" s="38" t="s">
        <v>2373</v>
      </c>
      <c r="F318" s="38" t="s">
        <v>2373</v>
      </c>
      <c r="G318" s="20" t="s">
        <v>2373</v>
      </c>
      <c r="H318" s="20" t="s">
        <v>2373</v>
      </c>
      <c r="I318" s="20" t="s">
        <v>2373</v>
      </c>
      <c r="J318" s="20" t="s">
        <v>2373</v>
      </c>
      <c r="K318" s="20" t="s">
        <v>2373</v>
      </c>
      <c r="L318" s="20" t="s">
        <v>2373</v>
      </c>
      <c r="M318" s="20" t="s">
        <v>2373</v>
      </c>
    </row>
    <row r="319" spans="1:13">
      <c r="A319" s="16">
        <v>318</v>
      </c>
      <c r="B319" s="16">
        <v>2402</v>
      </c>
      <c r="C319" s="17">
        <v>24022</v>
      </c>
      <c r="D319" s="17" t="s">
        <v>320</v>
      </c>
      <c r="E319" s="38">
        <v>41884</v>
      </c>
      <c r="F319" s="38">
        <v>42980</v>
      </c>
      <c r="G319" s="20" t="s">
        <v>2373</v>
      </c>
      <c r="H319" s="20">
        <v>41841</v>
      </c>
      <c r="I319" s="20">
        <v>41858</v>
      </c>
      <c r="J319" s="20" t="s">
        <v>5729</v>
      </c>
      <c r="K319" s="20" t="s">
        <v>2373</v>
      </c>
      <c r="L319" s="20">
        <v>41884</v>
      </c>
      <c r="M319" s="20" t="s">
        <v>2373</v>
      </c>
    </row>
    <row r="320" spans="1:13">
      <c r="A320" s="16">
        <v>319</v>
      </c>
      <c r="B320" s="16">
        <v>2406</v>
      </c>
      <c r="C320" s="17">
        <v>24061</v>
      </c>
      <c r="D320" s="17" t="s">
        <v>321</v>
      </c>
      <c r="E320" s="38">
        <v>40580</v>
      </c>
      <c r="F320" s="38" t="s">
        <v>3806</v>
      </c>
      <c r="G320" s="20" t="s">
        <v>2373</v>
      </c>
      <c r="H320" s="20" t="s">
        <v>2373</v>
      </c>
      <c r="I320" s="20" t="s">
        <v>2373</v>
      </c>
      <c r="J320" s="20" t="s">
        <v>2373</v>
      </c>
      <c r="K320" s="20" t="s">
        <v>2373</v>
      </c>
      <c r="L320" s="20" t="s">
        <v>2373</v>
      </c>
      <c r="M320" s="20" t="s">
        <v>2373</v>
      </c>
    </row>
    <row r="321" spans="1:13">
      <c r="A321" s="16">
        <v>320</v>
      </c>
      <c r="B321" s="16">
        <v>2406</v>
      </c>
      <c r="C321" s="17">
        <v>24062</v>
      </c>
      <c r="D321" s="17" t="s">
        <v>322</v>
      </c>
      <c r="E321" s="38">
        <v>41124</v>
      </c>
      <c r="F321" s="38" t="s">
        <v>3808</v>
      </c>
      <c r="G321" s="20" t="s">
        <v>2373</v>
      </c>
      <c r="H321" s="20">
        <v>41086</v>
      </c>
      <c r="I321" s="20">
        <v>41114</v>
      </c>
      <c r="J321" s="20" t="s">
        <v>5798</v>
      </c>
      <c r="K321" s="20" t="s">
        <v>2373</v>
      </c>
      <c r="L321" s="20">
        <v>41124</v>
      </c>
      <c r="M321" s="20" t="s">
        <v>2373</v>
      </c>
    </row>
    <row r="322" spans="1:13">
      <c r="A322" s="16">
        <v>321</v>
      </c>
      <c r="B322" s="16">
        <v>2406</v>
      </c>
      <c r="C322" s="17">
        <v>24063</v>
      </c>
      <c r="D322" s="17" t="s">
        <v>323</v>
      </c>
      <c r="E322" s="38">
        <v>42226</v>
      </c>
      <c r="F322" s="38">
        <v>43322</v>
      </c>
      <c r="G322" s="20" t="s">
        <v>2373</v>
      </c>
      <c r="H322" s="20">
        <v>42185</v>
      </c>
      <c r="I322" s="20">
        <v>42202</v>
      </c>
      <c r="J322" s="20" t="s">
        <v>5895</v>
      </c>
      <c r="K322" s="20" t="s">
        <v>2373</v>
      </c>
      <c r="L322" s="20">
        <v>42226</v>
      </c>
      <c r="M322" s="20" t="s">
        <v>2373</v>
      </c>
    </row>
    <row r="323" spans="1:13">
      <c r="A323" s="16">
        <v>322</v>
      </c>
      <c r="B323" s="16">
        <v>2406</v>
      </c>
      <c r="C323" s="17">
        <v>24064</v>
      </c>
      <c r="D323" s="17" t="s">
        <v>324</v>
      </c>
      <c r="E323" s="38">
        <v>42907</v>
      </c>
      <c r="F323" s="38">
        <v>44003</v>
      </c>
      <c r="G323" s="20" t="s">
        <v>2373</v>
      </c>
      <c r="H323" s="20">
        <v>42860</v>
      </c>
      <c r="I323" s="20">
        <v>42878</v>
      </c>
      <c r="J323" s="20" t="s">
        <v>5896</v>
      </c>
      <c r="K323" s="20" t="s">
        <v>2373</v>
      </c>
      <c r="L323" s="20">
        <v>42907</v>
      </c>
      <c r="M323" s="20" t="s">
        <v>2373</v>
      </c>
    </row>
    <row r="324" spans="1:13">
      <c r="A324" s="16">
        <v>323</v>
      </c>
      <c r="B324" s="16">
        <v>2407</v>
      </c>
      <c r="C324" s="17">
        <v>24071</v>
      </c>
      <c r="D324" s="17" t="s">
        <v>325</v>
      </c>
      <c r="E324" s="38" t="s">
        <v>2373</v>
      </c>
      <c r="F324" s="38" t="s">
        <v>2373</v>
      </c>
      <c r="G324" s="20" t="s">
        <v>2373</v>
      </c>
      <c r="H324" s="20" t="s">
        <v>2373</v>
      </c>
      <c r="I324" s="20" t="s">
        <v>2373</v>
      </c>
      <c r="J324" s="20" t="s">
        <v>2373</v>
      </c>
      <c r="K324" s="20" t="s">
        <v>2373</v>
      </c>
      <c r="L324" s="20" t="s">
        <v>2373</v>
      </c>
      <c r="M324" s="20" t="s">
        <v>2373</v>
      </c>
    </row>
    <row r="325" spans="1:13">
      <c r="A325" s="16">
        <v>324</v>
      </c>
      <c r="B325" s="16">
        <v>2408</v>
      </c>
      <c r="C325" s="17">
        <v>24081</v>
      </c>
      <c r="D325" s="17" t="s">
        <v>326</v>
      </c>
      <c r="E325" s="38" t="s">
        <v>2373</v>
      </c>
      <c r="F325" s="38" t="s">
        <v>2373</v>
      </c>
      <c r="G325" s="20" t="s">
        <v>2373</v>
      </c>
      <c r="H325" s="20" t="s">
        <v>2373</v>
      </c>
      <c r="I325" s="20" t="s">
        <v>2373</v>
      </c>
      <c r="J325" s="20" t="s">
        <v>2373</v>
      </c>
      <c r="K325" s="20" t="s">
        <v>2373</v>
      </c>
      <c r="L325" s="20" t="s">
        <v>2373</v>
      </c>
      <c r="M325" s="20" t="s">
        <v>2373</v>
      </c>
    </row>
    <row r="326" spans="1:13">
      <c r="A326" s="16">
        <v>325</v>
      </c>
      <c r="B326" s="16">
        <v>2409</v>
      </c>
      <c r="C326" s="17">
        <v>24091</v>
      </c>
      <c r="D326" s="17" t="s">
        <v>327</v>
      </c>
      <c r="E326" s="38" t="s">
        <v>2373</v>
      </c>
      <c r="F326" s="38" t="s">
        <v>2373</v>
      </c>
      <c r="G326" s="20" t="s">
        <v>2373</v>
      </c>
      <c r="H326" s="20" t="s">
        <v>2373</v>
      </c>
      <c r="I326" s="20" t="s">
        <v>2373</v>
      </c>
      <c r="J326" s="20" t="s">
        <v>2373</v>
      </c>
      <c r="K326" s="20" t="s">
        <v>2373</v>
      </c>
      <c r="L326" s="20" t="s">
        <v>2373</v>
      </c>
      <c r="M326" s="20" t="s">
        <v>2373</v>
      </c>
    </row>
    <row r="327" spans="1:13">
      <c r="A327" s="16">
        <v>326</v>
      </c>
      <c r="B327" s="16">
        <v>2409</v>
      </c>
      <c r="C327" s="17">
        <v>24092</v>
      </c>
      <c r="D327" s="17" t="s">
        <v>328</v>
      </c>
      <c r="E327" s="38" t="s">
        <v>2373</v>
      </c>
      <c r="F327" s="38" t="s">
        <v>2373</v>
      </c>
      <c r="G327" s="20" t="s">
        <v>2373</v>
      </c>
      <c r="H327" s="20" t="s">
        <v>2373</v>
      </c>
      <c r="I327" s="20" t="s">
        <v>2373</v>
      </c>
      <c r="J327" s="20" t="s">
        <v>2373</v>
      </c>
      <c r="K327" s="20" t="s">
        <v>2373</v>
      </c>
      <c r="L327" s="20" t="s">
        <v>2373</v>
      </c>
      <c r="M327" s="20" t="s">
        <v>2373</v>
      </c>
    </row>
    <row r="328" spans="1:13">
      <c r="A328" s="16">
        <v>327</v>
      </c>
      <c r="B328" s="16">
        <v>2409</v>
      </c>
      <c r="C328" s="17">
        <v>24093</v>
      </c>
      <c r="D328" s="17" t="s">
        <v>329</v>
      </c>
      <c r="E328" s="38">
        <v>38541</v>
      </c>
      <c r="F328" s="38" t="s">
        <v>3812</v>
      </c>
      <c r="G328" s="20" t="s">
        <v>2373</v>
      </c>
      <c r="H328" s="20" t="s">
        <v>2373</v>
      </c>
      <c r="I328" s="20" t="s">
        <v>2373</v>
      </c>
      <c r="J328" s="20" t="s">
        <v>2373</v>
      </c>
      <c r="K328" s="20" t="s">
        <v>2373</v>
      </c>
      <c r="L328" s="20" t="s">
        <v>2373</v>
      </c>
      <c r="M328" s="20" t="s">
        <v>2373</v>
      </c>
    </row>
    <row r="329" spans="1:13">
      <c r="A329" s="16">
        <v>328</v>
      </c>
      <c r="B329" s="16">
        <v>2413</v>
      </c>
      <c r="C329" s="17">
        <v>24131</v>
      </c>
      <c r="D329" s="17" t="s">
        <v>330</v>
      </c>
      <c r="E329" s="38" t="s">
        <v>2373</v>
      </c>
      <c r="F329" s="38" t="s">
        <v>2373</v>
      </c>
      <c r="G329" s="20" t="s">
        <v>2373</v>
      </c>
      <c r="H329" s="20" t="s">
        <v>2373</v>
      </c>
      <c r="I329" s="20" t="s">
        <v>2373</v>
      </c>
      <c r="J329" s="20" t="s">
        <v>2373</v>
      </c>
      <c r="K329" s="20" t="s">
        <v>2373</v>
      </c>
      <c r="L329" s="20" t="s">
        <v>2373</v>
      </c>
      <c r="M329" s="20" t="s">
        <v>2373</v>
      </c>
    </row>
    <row r="330" spans="1:13">
      <c r="A330" s="16">
        <v>329</v>
      </c>
      <c r="B330" s="16">
        <v>2414</v>
      </c>
      <c r="C330" s="17">
        <v>24141</v>
      </c>
      <c r="D330" s="17" t="s">
        <v>331</v>
      </c>
      <c r="E330" s="38" t="s">
        <v>2373</v>
      </c>
      <c r="F330" s="38" t="s">
        <v>2373</v>
      </c>
      <c r="G330" s="20" t="s">
        <v>2373</v>
      </c>
      <c r="H330" s="20" t="s">
        <v>2373</v>
      </c>
      <c r="I330" s="20" t="s">
        <v>2373</v>
      </c>
      <c r="J330" s="20" t="s">
        <v>2373</v>
      </c>
      <c r="K330" s="20" t="s">
        <v>2373</v>
      </c>
      <c r="L330" s="20" t="s">
        <v>2373</v>
      </c>
      <c r="M330" s="20" t="s">
        <v>2373</v>
      </c>
    </row>
    <row r="331" spans="1:13">
      <c r="A331" s="16">
        <v>330</v>
      </c>
      <c r="B331" s="16">
        <v>2415</v>
      </c>
      <c r="C331" s="17">
        <v>24151</v>
      </c>
      <c r="D331" s="17" t="s">
        <v>332</v>
      </c>
      <c r="E331" s="38" t="s">
        <v>2373</v>
      </c>
      <c r="F331" s="38" t="s">
        <v>2373</v>
      </c>
      <c r="G331" s="20" t="s">
        <v>2373</v>
      </c>
      <c r="H331" s="20" t="s">
        <v>2373</v>
      </c>
      <c r="I331" s="20" t="s">
        <v>2373</v>
      </c>
      <c r="J331" s="20" t="s">
        <v>2373</v>
      </c>
      <c r="K331" s="20" t="s">
        <v>2373</v>
      </c>
      <c r="L331" s="20" t="s">
        <v>2373</v>
      </c>
      <c r="M331" s="20" t="s">
        <v>2373</v>
      </c>
    </row>
    <row r="332" spans="1:13">
      <c r="A332" s="16">
        <v>331</v>
      </c>
      <c r="B332" s="16">
        <v>2417</v>
      </c>
      <c r="C332" s="17">
        <v>24172</v>
      </c>
      <c r="D332" s="17" t="s">
        <v>333</v>
      </c>
      <c r="E332" s="38" t="s">
        <v>2373</v>
      </c>
      <c r="F332" s="38" t="s">
        <v>2373</v>
      </c>
      <c r="G332" s="20" t="s">
        <v>2373</v>
      </c>
      <c r="H332" s="20" t="s">
        <v>2373</v>
      </c>
      <c r="I332" s="20" t="s">
        <v>2373</v>
      </c>
      <c r="J332" s="20" t="s">
        <v>2373</v>
      </c>
      <c r="K332" s="20" t="s">
        <v>2373</v>
      </c>
      <c r="L332" s="20" t="s">
        <v>2373</v>
      </c>
      <c r="M332" s="20" t="s">
        <v>2373</v>
      </c>
    </row>
    <row r="333" spans="1:13">
      <c r="A333" s="16">
        <v>332</v>
      </c>
      <c r="B333" s="16">
        <v>2418</v>
      </c>
      <c r="C333" s="17">
        <v>24182</v>
      </c>
      <c r="D333" s="17" t="s">
        <v>334</v>
      </c>
      <c r="E333" s="38" t="s">
        <v>2373</v>
      </c>
      <c r="F333" s="38" t="s">
        <v>2373</v>
      </c>
      <c r="G333" s="20" t="s">
        <v>2373</v>
      </c>
      <c r="H333" s="20" t="s">
        <v>2373</v>
      </c>
      <c r="I333" s="20" t="s">
        <v>2373</v>
      </c>
      <c r="J333" s="20" t="s">
        <v>2373</v>
      </c>
      <c r="K333" s="20" t="s">
        <v>2373</v>
      </c>
      <c r="L333" s="20" t="s">
        <v>2373</v>
      </c>
      <c r="M333" s="20" t="s">
        <v>2373</v>
      </c>
    </row>
    <row r="334" spans="1:13">
      <c r="A334" s="16">
        <v>333</v>
      </c>
      <c r="B334" s="16">
        <v>2418</v>
      </c>
      <c r="C334" s="17">
        <v>24183</v>
      </c>
      <c r="D334" s="17" t="s">
        <v>335</v>
      </c>
      <c r="E334" s="38" t="s">
        <v>2373</v>
      </c>
      <c r="F334" s="38" t="s">
        <v>2373</v>
      </c>
      <c r="G334" s="20" t="s">
        <v>2373</v>
      </c>
      <c r="H334" s="20" t="s">
        <v>2373</v>
      </c>
      <c r="I334" s="20" t="s">
        <v>2373</v>
      </c>
      <c r="J334" s="20" t="s">
        <v>2373</v>
      </c>
      <c r="K334" s="20" t="s">
        <v>2373</v>
      </c>
      <c r="L334" s="20" t="s">
        <v>2373</v>
      </c>
      <c r="M334" s="20" t="s">
        <v>2373</v>
      </c>
    </row>
    <row r="335" spans="1:13">
      <c r="A335" s="16">
        <v>334</v>
      </c>
      <c r="B335" s="16">
        <v>2419</v>
      </c>
      <c r="C335" s="17">
        <v>24191</v>
      </c>
      <c r="D335" s="17" t="s">
        <v>336</v>
      </c>
      <c r="E335" s="38" t="s">
        <v>2373</v>
      </c>
      <c r="F335" s="38" t="s">
        <v>2373</v>
      </c>
      <c r="G335" s="20" t="s">
        <v>2373</v>
      </c>
      <c r="H335" s="20" t="s">
        <v>2373</v>
      </c>
      <c r="I335" s="20" t="s">
        <v>2373</v>
      </c>
      <c r="J335" s="20" t="s">
        <v>2373</v>
      </c>
      <c r="K335" s="20" t="s">
        <v>2373</v>
      </c>
      <c r="L335" s="20" t="s">
        <v>2373</v>
      </c>
      <c r="M335" s="20" t="s">
        <v>2373</v>
      </c>
    </row>
    <row r="336" spans="1:13">
      <c r="A336" s="16">
        <v>335</v>
      </c>
      <c r="B336" s="16">
        <v>2419</v>
      </c>
      <c r="C336" s="17">
        <v>24192</v>
      </c>
      <c r="D336" s="17" t="s">
        <v>337</v>
      </c>
      <c r="E336" s="38">
        <v>40926</v>
      </c>
      <c r="F336" s="38" t="s">
        <v>3818</v>
      </c>
      <c r="G336" s="20" t="s">
        <v>2373</v>
      </c>
      <c r="H336" s="20">
        <v>40876</v>
      </c>
      <c r="I336" s="20">
        <v>40904</v>
      </c>
      <c r="J336" s="20" t="s">
        <v>5897</v>
      </c>
      <c r="K336" s="20" t="s">
        <v>2373</v>
      </c>
      <c r="L336" s="20">
        <v>40926</v>
      </c>
      <c r="M336" s="20" t="s">
        <v>2373</v>
      </c>
    </row>
    <row r="337" spans="1:13">
      <c r="A337" s="16">
        <v>336</v>
      </c>
      <c r="B337" s="16">
        <v>2419</v>
      </c>
      <c r="C337" s="17">
        <v>24193</v>
      </c>
      <c r="D337" s="17" t="s">
        <v>338</v>
      </c>
      <c r="E337" s="38">
        <v>41305</v>
      </c>
      <c r="F337" s="38" t="s">
        <v>3819</v>
      </c>
      <c r="G337" s="20" t="s">
        <v>2373</v>
      </c>
      <c r="H337" s="20">
        <v>41257</v>
      </c>
      <c r="I337" s="20">
        <v>41288</v>
      </c>
      <c r="J337" s="20" t="s">
        <v>5898</v>
      </c>
      <c r="K337" s="20" t="s">
        <v>2373</v>
      </c>
      <c r="L337" s="20">
        <v>41305</v>
      </c>
      <c r="M337" s="20" t="s">
        <v>2373</v>
      </c>
    </row>
    <row r="338" spans="1:13">
      <c r="A338" s="16">
        <v>337</v>
      </c>
      <c r="B338" s="16">
        <v>2419</v>
      </c>
      <c r="C338" s="17">
        <v>24194</v>
      </c>
      <c r="D338" s="17" t="s">
        <v>339</v>
      </c>
      <c r="E338" s="38">
        <v>42536</v>
      </c>
      <c r="F338" s="38">
        <v>43631</v>
      </c>
      <c r="G338" s="20" t="s">
        <v>2373</v>
      </c>
      <c r="H338" s="20">
        <v>42478</v>
      </c>
      <c r="I338" s="20">
        <v>42495</v>
      </c>
      <c r="J338" s="20" t="s">
        <v>5899</v>
      </c>
      <c r="K338" s="20" t="s">
        <v>2373</v>
      </c>
      <c r="L338" s="20">
        <v>42536</v>
      </c>
      <c r="M338" s="20" t="s">
        <v>2373</v>
      </c>
    </row>
    <row r="339" spans="1:13">
      <c r="A339" s="16">
        <v>338</v>
      </c>
      <c r="B339" s="16">
        <v>2421</v>
      </c>
      <c r="C339" s="17">
        <v>24212</v>
      </c>
      <c r="D339" s="17" t="s">
        <v>340</v>
      </c>
      <c r="E339" s="38" t="s">
        <v>2373</v>
      </c>
      <c r="F339" s="38" t="s">
        <v>2373</v>
      </c>
      <c r="G339" s="20" t="s">
        <v>2373</v>
      </c>
      <c r="H339" s="20" t="s">
        <v>2373</v>
      </c>
      <c r="I339" s="20" t="s">
        <v>2373</v>
      </c>
      <c r="J339" s="20" t="s">
        <v>2373</v>
      </c>
      <c r="K339" s="20" t="s">
        <v>2373</v>
      </c>
      <c r="L339" s="20" t="s">
        <v>2373</v>
      </c>
      <c r="M339" s="20" t="s">
        <v>2373</v>
      </c>
    </row>
    <row r="340" spans="1:13">
      <c r="A340" s="16">
        <v>339</v>
      </c>
      <c r="B340" s="16">
        <v>2421</v>
      </c>
      <c r="C340" s="17">
        <v>24213</v>
      </c>
      <c r="D340" s="17" t="s">
        <v>341</v>
      </c>
      <c r="E340" s="38">
        <v>45070</v>
      </c>
      <c r="F340" s="38">
        <v>46897</v>
      </c>
      <c r="G340" s="20">
        <v>44994</v>
      </c>
      <c r="H340" s="20" t="s">
        <v>5900</v>
      </c>
      <c r="I340" s="20" t="s">
        <v>5901</v>
      </c>
      <c r="J340" s="20" t="s">
        <v>5902</v>
      </c>
      <c r="K340" s="20">
        <v>45044</v>
      </c>
      <c r="L340" s="20">
        <v>45070</v>
      </c>
      <c r="M340" s="20">
        <v>45077</v>
      </c>
    </row>
    <row r="341" spans="1:13">
      <c r="A341" s="16">
        <v>340</v>
      </c>
      <c r="B341" s="16">
        <v>2424</v>
      </c>
      <c r="C341" s="17">
        <v>24241</v>
      </c>
      <c r="D341" s="17" t="s">
        <v>342</v>
      </c>
      <c r="E341" s="38" t="s">
        <v>2373</v>
      </c>
      <c r="F341" s="38" t="s">
        <v>2373</v>
      </c>
      <c r="G341" s="20" t="s">
        <v>2373</v>
      </c>
      <c r="H341" s="20" t="s">
        <v>2373</v>
      </c>
      <c r="I341" s="20" t="s">
        <v>2373</v>
      </c>
      <c r="J341" s="20" t="s">
        <v>2373</v>
      </c>
      <c r="K341" s="20" t="s">
        <v>2373</v>
      </c>
      <c r="L341" s="20" t="s">
        <v>2373</v>
      </c>
      <c r="M341" s="20" t="s">
        <v>2373</v>
      </c>
    </row>
    <row r="342" spans="1:13">
      <c r="A342" s="16">
        <v>341</v>
      </c>
      <c r="B342" s="16">
        <v>2426</v>
      </c>
      <c r="C342" s="17">
        <v>24261</v>
      </c>
      <c r="D342" s="17" t="s">
        <v>343</v>
      </c>
      <c r="E342" s="38" t="s">
        <v>2373</v>
      </c>
      <c r="F342" s="38" t="s">
        <v>2373</v>
      </c>
      <c r="G342" s="20" t="s">
        <v>2373</v>
      </c>
      <c r="H342" s="20" t="s">
        <v>2373</v>
      </c>
      <c r="I342" s="20" t="s">
        <v>2373</v>
      </c>
      <c r="J342" s="20" t="s">
        <v>2373</v>
      </c>
      <c r="K342" s="20" t="s">
        <v>2373</v>
      </c>
      <c r="L342" s="20" t="s">
        <v>2373</v>
      </c>
      <c r="M342" s="20" t="s">
        <v>2373</v>
      </c>
    </row>
    <row r="343" spans="1:13">
      <c r="A343" s="16">
        <v>342</v>
      </c>
      <c r="B343" s="16">
        <v>2426</v>
      </c>
      <c r="C343" s="17">
        <v>24262</v>
      </c>
      <c r="D343" s="17" t="s">
        <v>344</v>
      </c>
      <c r="E343" s="38" t="s">
        <v>2373</v>
      </c>
      <c r="F343" s="38" t="s">
        <v>2373</v>
      </c>
      <c r="G343" s="20" t="s">
        <v>2373</v>
      </c>
      <c r="H343" s="20" t="s">
        <v>2373</v>
      </c>
      <c r="I343" s="20" t="s">
        <v>2373</v>
      </c>
      <c r="J343" s="20" t="s">
        <v>2373</v>
      </c>
      <c r="K343" s="20" t="s">
        <v>2373</v>
      </c>
      <c r="L343" s="20" t="s">
        <v>2373</v>
      </c>
      <c r="M343" s="20" t="s">
        <v>2373</v>
      </c>
    </row>
    <row r="344" spans="1:13">
      <c r="A344" s="16">
        <v>343</v>
      </c>
      <c r="B344" s="16">
        <v>2426</v>
      </c>
      <c r="C344" s="17">
        <v>24263</v>
      </c>
      <c r="D344" s="17" t="s">
        <v>345</v>
      </c>
      <c r="E344" s="38" t="s">
        <v>2373</v>
      </c>
      <c r="F344" s="38" t="s">
        <v>2373</v>
      </c>
      <c r="G344" s="20" t="s">
        <v>2373</v>
      </c>
      <c r="H344" s="20" t="s">
        <v>2373</v>
      </c>
      <c r="I344" s="20" t="s">
        <v>2373</v>
      </c>
      <c r="J344" s="20" t="s">
        <v>2373</v>
      </c>
      <c r="K344" s="20" t="s">
        <v>2373</v>
      </c>
      <c r="L344" s="20" t="s">
        <v>2373</v>
      </c>
      <c r="M344" s="20" t="s">
        <v>2373</v>
      </c>
    </row>
    <row r="345" spans="1:13">
      <c r="A345" s="16">
        <v>344</v>
      </c>
      <c r="B345" s="16">
        <v>2426</v>
      </c>
      <c r="C345" s="17">
        <v>24264</v>
      </c>
      <c r="D345" s="17" t="s">
        <v>346</v>
      </c>
      <c r="E345" s="38" t="s">
        <v>2373</v>
      </c>
      <c r="F345" s="38" t="s">
        <v>2373</v>
      </c>
      <c r="G345" s="20" t="s">
        <v>2373</v>
      </c>
      <c r="H345" s="20" t="s">
        <v>2373</v>
      </c>
      <c r="I345" s="20" t="s">
        <v>2373</v>
      </c>
      <c r="J345" s="20" t="s">
        <v>2373</v>
      </c>
      <c r="K345" s="20" t="s">
        <v>2373</v>
      </c>
      <c r="L345" s="20" t="s">
        <v>2373</v>
      </c>
      <c r="M345" s="20" t="s">
        <v>2373</v>
      </c>
    </row>
    <row r="346" spans="1:13">
      <c r="A346" s="16">
        <v>345</v>
      </c>
      <c r="B346" s="16">
        <v>2426</v>
      </c>
      <c r="C346" s="17">
        <v>24265</v>
      </c>
      <c r="D346" s="17" t="s">
        <v>347</v>
      </c>
      <c r="E346" s="38">
        <v>39095</v>
      </c>
      <c r="F346" s="38" t="s">
        <v>3823</v>
      </c>
      <c r="G346" s="20" t="s">
        <v>2373</v>
      </c>
      <c r="H346" s="20" t="s">
        <v>2373</v>
      </c>
      <c r="I346" s="20" t="s">
        <v>2373</v>
      </c>
      <c r="J346" s="20" t="s">
        <v>2373</v>
      </c>
      <c r="K346" s="20" t="s">
        <v>2373</v>
      </c>
      <c r="L346" s="20" t="s">
        <v>2373</v>
      </c>
      <c r="M346" s="20" t="s">
        <v>2373</v>
      </c>
    </row>
    <row r="347" spans="1:13">
      <c r="A347" s="16">
        <v>346</v>
      </c>
      <c r="B347" s="16">
        <v>2426</v>
      </c>
      <c r="C347" s="17">
        <v>24266</v>
      </c>
      <c r="D347" s="17" t="s">
        <v>348</v>
      </c>
      <c r="E347" s="38">
        <v>40085</v>
      </c>
      <c r="F347" s="38" t="s">
        <v>3824</v>
      </c>
      <c r="G347" s="20" t="s">
        <v>2373</v>
      </c>
      <c r="H347" s="20" t="s">
        <v>2373</v>
      </c>
      <c r="I347" s="20" t="s">
        <v>2373</v>
      </c>
      <c r="J347" s="20" t="s">
        <v>2373</v>
      </c>
      <c r="K347" s="20" t="s">
        <v>2373</v>
      </c>
      <c r="L347" s="20" t="s">
        <v>2373</v>
      </c>
      <c r="M347" s="20" t="s">
        <v>2373</v>
      </c>
    </row>
    <row r="348" spans="1:13">
      <c r="A348" s="16">
        <v>347</v>
      </c>
      <c r="B348" s="16">
        <v>2426</v>
      </c>
      <c r="C348" s="17">
        <v>24267</v>
      </c>
      <c r="D348" s="17" t="s">
        <v>349</v>
      </c>
      <c r="E348" s="38">
        <v>40085</v>
      </c>
      <c r="F348" s="38" t="s">
        <v>3824</v>
      </c>
      <c r="G348" s="20" t="s">
        <v>2373</v>
      </c>
      <c r="H348" s="20" t="s">
        <v>2373</v>
      </c>
      <c r="I348" s="20" t="s">
        <v>2373</v>
      </c>
      <c r="J348" s="20" t="s">
        <v>2373</v>
      </c>
      <c r="K348" s="20" t="s">
        <v>2373</v>
      </c>
      <c r="L348" s="20" t="s">
        <v>2373</v>
      </c>
      <c r="M348" s="20" t="s">
        <v>2373</v>
      </c>
    </row>
    <row r="349" spans="1:13">
      <c r="A349" s="16">
        <v>348</v>
      </c>
      <c r="B349" s="16">
        <v>2426</v>
      </c>
      <c r="C349" s="17">
        <v>24268</v>
      </c>
      <c r="D349" s="17" t="s">
        <v>350</v>
      </c>
      <c r="E349" s="38">
        <v>42083</v>
      </c>
      <c r="F349" s="38">
        <v>43179</v>
      </c>
      <c r="G349" s="20" t="s">
        <v>2373</v>
      </c>
      <c r="H349" s="20">
        <v>41971</v>
      </c>
      <c r="I349" s="20">
        <v>41999</v>
      </c>
      <c r="J349" s="20" t="s">
        <v>5903</v>
      </c>
      <c r="K349" s="20" t="s">
        <v>2373</v>
      </c>
      <c r="L349" s="20">
        <v>42083</v>
      </c>
      <c r="M349" s="20" t="s">
        <v>2373</v>
      </c>
    </row>
    <row r="350" spans="1:13">
      <c r="A350" s="16">
        <v>349</v>
      </c>
      <c r="B350" s="16">
        <v>2427</v>
      </c>
      <c r="C350" s="17">
        <v>24271</v>
      </c>
      <c r="D350" s="17" t="s">
        <v>351</v>
      </c>
      <c r="E350" s="38">
        <v>45273</v>
      </c>
      <c r="F350" s="38">
        <v>47100</v>
      </c>
      <c r="G350" s="20">
        <v>45189</v>
      </c>
      <c r="H350" s="20" t="s">
        <v>5904</v>
      </c>
      <c r="I350" s="20" t="s">
        <v>5220</v>
      </c>
      <c r="J350" s="20" t="s">
        <v>5709</v>
      </c>
      <c r="K350" s="20">
        <v>45253</v>
      </c>
      <c r="L350" s="20">
        <v>45273</v>
      </c>
      <c r="M350" s="20">
        <v>45280</v>
      </c>
    </row>
    <row r="351" spans="1:13">
      <c r="A351" s="16">
        <v>350</v>
      </c>
      <c r="B351" s="16">
        <v>2428</v>
      </c>
      <c r="C351" s="17">
        <v>24281</v>
      </c>
      <c r="D351" s="17" t="s">
        <v>352</v>
      </c>
      <c r="E351" s="38" t="s">
        <v>2373</v>
      </c>
      <c r="F351" s="38" t="s">
        <v>2373</v>
      </c>
      <c r="G351" s="20" t="s">
        <v>2373</v>
      </c>
      <c r="H351" s="20" t="s">
        <v>2373</v>
      </c>
      <c r="I351" s="20" t="s">
        <v>2373</v>
      </c>
      <c r="J351" s="20" t="s">
        <v>2373</v>
      </c>
      <c r="K351" s="20" t="s">
        <v>2373</v>
      </c>
      <c r="L351" s="20" t="s">
        <v>2373</v>
      </c>
      <c r="M351" s="20" t="s">
        <v>2373</v>
      </c>
    </row>
    <row r="352" spans="1:13">
      <c r="A352" s="16">
        <v>351</v>
      </c>
      <c r="B352" s="16">
        <v>2428</v>
      </c>
      <c r="C352" s="17">
        <v>24282</v>
      </c>
      <c r="D352" s="17" t="s">
        <v>353</v>
      </c>
      <c r="E352" s="38" t="s">
        <v>2373</v>
      </c>
      <c r="F352" s="38" t="s">
        <v>2373</v>
      </c>
      <c r="G352" s="20" t="s">
        <v>2373</v>
      </c>
      <c r="H352" s="20" t="s">
        <v>2373</v>
      </c>
      <c r="I352" s="20" t="s">
        <v>2373</v>
      </c>
      <c r="J352" s="20" t="s">
        <v>2373</v>
      </c>
      <c r="K352" s="20" t="s">
        <v>2373</v>
      </c>
      <c r="L352" s="20" t="s">
        <v>2373</v>
      </c>
      <c r="M352" s="20" t="s">
        <v>2373</v>
      </c>
    </row>
    <row r="353" spans="1:13">
      <c r="A353" s="16">
        <v>352</v>
      </c>
      <c r="B353" s="16">
        <v>2428</v>
      </c>
      <c r="C353" s="17">
        <v>24283</v>
      </c>
      <c r="D353" s="17" t="s">
        <v>354</v>
      </c>
      <c r="E353" s="38">
        <v>40554</v>
      </c>
      <c r="F353" s="38" t="s">
        <v>3827</v>
      </c>
      <c r="G353" s="20" t="s">
        <v>2373</v>
      </c>
      <c r="H353" s="20" t="s">
        <v>2373</v>
      </c>
      <c r="I353" s="20" t="s">
        <v>2373</v>
      </c>
      <c r="J353" s="20" t="s">
        <v>2373</v>
      </c>
      <c r="K353" s="20" t="s">
        <v>2373</v>
      </c>
      <c r="L353" s="20" t="s">
        <v>2373</v>
      </c>
      <c r="M353" s="20" t="s">
        <v>2373</v>
      </c>
    </row>
    <row r="354" spans="1:13">
      <c r="A354" s="16">
        <v>353</v>
      </c>
      <c r="B354" s="16">
        <v>2434</v>
      </c>
      <c r="C354" s="17">
        <v>24341</v>
      </c>
      <c r="D354" s="17" t="s">
        <v>355</v>
      </c>
      <c r="E354" s="38" t="s">
        <v>2373</v>
      </c>
      <c r="F354" s="38" t="s">
        <v>2373</v>
      </c>
      <c r="G354" s="20" t="s">
        <v>2373</v>
      </c>
      <c r="H354" s="20" t="s">
        <v>2373</v>
      </c>
      <c r="I354" s="20" t="s">
        <v>2373</v>
      </c>
      <c r="J354" s="20" t="s">
        <v>2373</v>
      </c>
      <c r="K354" s="20" t="s">
        <v>2373</v>
      </c>
      <c r="L354" s="20" t="s">
        <v>2373</v>
      </c>
      <c r="M354" s="20" t="s">
        <v>2373</v>
      </c>
    </row>
    <row r="355" spans="1:13">
      <c r="A355" s="16">
        <v>354</v>
      </c>
      <c r="B355" s="16">
        <v>2434</v>
      </c>
      <c r="C355" s="17">
        <v>24342</v>
      </c>
      <c r="D355" s="17" t="s">
        <v>356</v>
      </c>
      <c r="E355" s="38" t="s">
        <v>2373</v>
      </c>
      <c r="F355" s="38" t="s">
        <v>2373</v>
      </c>
      <c r="G355" s="20" t="s">
        <v>2373</v>
      </c>
      <c r="H355" s="20" t="s">
        <v>2373</v>
      </c>
      <c r="I355" s="20" t="s">
        <v>2373</v>
      </c>
      <c r="J355" s="20" t="s">
        <v>2373</v>
      </c>
      <c r="K355" s="20" t="s">
        <v>2373</v>
      </c>
      <c r="L355" s="20" t="s">
        <v>2373</v>
      </c>
      <c r="M355" s="20" t="s">
        <v>2373</v>
      </c>
    </row>
    <row r="356" spans="1:13">
      <c r="A356" s="16">
        <v>355</v>
      </c>
      <c r="B356" s="16">
        <v>2436</v>
      </c>
      <c r="C356" s="17">
        <v>24361</v>
      </c>
      <c r="D356" s="17" t="s">
        <v>357</v>
      </c>
      <c r="E356" s="38">
        <v>45180</v>
      </c>
      <c r="F356" s="38">
        <v>46276</v>
      </c>
      <c r="G356" s="20">
        <v>45126</v>
      </c>
      <c r="H356" s="20" t="s">
        <v>5905</v>
      </c>
      <c r="I356" s="20" t="s">
        <v>5117</v>
      </c>
      <c r="J356" s="20" t="s">
        <v>5906</v>
      </c>
      <c r="K356" s="20">
        <v>45155</v>
      </c>
      <c r="L356" s="20">
        <v>45180</v>
      </c>
      <c r="M356" s="20">
        <v>45187</v>
      </c>
    </row>
    <row r="357" spans="1:13">
      <c r="A357" s="16">
        <v>356</v>
      </c>
      <c r="B357" s="16">
        <v>2437</v>
      </c>
      <c r="C357" s="17">
        <v>24371</v>
      </c>
      <c r="D357" s="17" t="s">
        <v>358</v>
      </c>
      <c r="E357" s="38">
        <v>42019</v>
      </c>
      <c r="F357" s="38">
        <v>43845</v>
      </c>
      <c r="G357" s="20" t="s">
        <v>2373</v>
      </c>
      <c r="H357" s="20" t="s">
        <v>2373</v>
      </c>
      <c r="I357" s="20" t="s">
        <v>2373</v>
      </c>
      <c r="J357" s="20" t="s">
        <v>2373</v>
      </c>
      <c r="K357" s="20" t="s">
        <v>2373</v>
      </c>
      <c r="L357" s="20" t="s">
        <v>2373</v>
      </c>
      <c r="M357" s="20" t="s">
        <v>2373</v>
      </c>
    </row>
    <row r="358" spans="1:13">
      <c r="A358" s="16">
        <v>357</v>
      </c>
      <c r="B358" s="16">
        <v>2439</v>
      </c>
      <c r="C358" s="17">
        <v>24391</v>
      </c>
      <c r="D358" s="17" t="s">
        <v>359</v>
      </c>
      <c r="E358" s="38">
        <v>42033</v>
      </c>
      <c r="F358" s="38">
        <v>43129</v>
      </c>
      <c r="G358" s="20" t="s">
        <v>2373</v>
      </c>
      <c r="H358" s="20">
        <v>41970</v>
      </c>
      <c r="I358" s="20">
        <v>41988</v>
      </c>
      <c r="J358" s="20" t="s">
        <v>5907</v>
      </c>
      <c r="K358" s="20" t="s">
        <v>2373</v>
      </c>
      <c r="L358" s="20">
        <v>42033</v>
      </c>
      <c r="M358" s="20" t="s">
        <v>2373</v>
      </c>
    </row>
    <row r="359" spans="1:13">
      <c r="A359" s="16">
        <v>358</v>
      </c>
      <c r="B359" s="16">
        <v>2439</v>
      </c>
      <c r="C359" s="17">
        <v>24392</v>
      </c>
      <c r="D359" s="17" t="s">
        <v>360</v>
      </c>
      <c r="E359" s="38">
        <v>43445</v>
      </c>
      <c r="F359" s="38">
        <v>44541</v>
      </c>
      <c r="G359" s="20" t="s">
        <v>2373</v>
      </c>
      <c r="H359" s="20" t="s">
        <v>5908</v>
      </c>
      <c r="I359" s="20" t="s">
        <v>5909</v>
      </c>
      <c r="J359" s="20" t="s">
        <v>5910</v>
      </c>
      <c r="K359" s="20">
        <v>43431</v>
      </c>
      <c r="L359" s="20">
        <v>43445</v>
      </c>
      <c r="M359" s="20" t="s">
        <v>2373</v>
      </c>
    </row>
    <row r="360" spans="1:13">
      <c r="A360" s="16">
        <v>359</v>
      </c>
      <c r="B360" s="16">
        <v>2439</v>
      </c>
      <c r="C360" s="17">
        <v>24393</v>
      </c>
      <c r="D360" s="17" t="s">
        <v>361</v>
      </c>
      <c r="E360" s="38">
        <v>44419</v>
      </c>
      <c r="F360" s="38">
        <v>45515</v>
      </c>
      <c r="G360" s="20">
        <v>44362</v>
      </c>
      <c r="H360" s="20" t="s">
        <v>5911</v>
      </c>
      <c r="I360" s="20" t="s">
        <v>5912</v>
      </c>
      <c r="J360" s="20" t="s">
        <v>5913</v>
      </c>
      <c r="K360" s="20">
        <v>44405</v>
      </c>
      <c r="L360" s="20">
        <v>44419</v>
      </c>
      <c r="M360" s="20" t="s">
        <v>2373</v>
      </c>
    </row>
    <row r="361" spans="1:13">
      <c r="A361" s="16">
        <v>360</v>
      </c>
      <c r="B361" s="16">
        <v>2439</v>
      </c>
      <c r="C361" s="17">
        <v>24394</v>
      </c>
      <c r="D361" s="17" t="s">
        <v>362</v>
      </c>
      <c r="E361" s="38">
        <v>45483</v>
      </c>
      <c r="F361" s="38">
        <v>46578</v>
      </c>
      <c r="G361" s="20">
        <v>45407</v>
      </c>
      <c r="H361" s="20" t="s">
        <v>5707</v>
      </c>
      <c r="I361" s="20" t="s">
        <v>5914</v>
      </c>
      <c r="J361" s="20" t="s">
        <v>5915</v>
      </c>
      <c r="K361" s="20">
        <v>45464</v>
      </c>
      <c r="L361" s="20">
        <v>45483</v>
      </c>
      <c r="M361" s="20">
        <v>45490</v>
      </c>
    </row>
    <row r="362" spans="1:13">
      <c r="A362" s="16">
        <v>361</v>
      </c>
      <c r="B362" s="16">
        <v>2439</v>
      </c>
      <c r="C362" s="17">
        <v>24395</v>
      </c>
      <c r="D362" s="17" t="s">
        <v>363</v>
      </c>
      <c r="E362" s="38">
        <v>45495</v>
      </c>
      <c r="F362" s="38">
        <v>46590</v>
      </c>
      <c r="G362" s="20">
        <v>45407</v>
      </c>
      <c r="H362" s="20" t="s">
        <v>5707</v>
      </c>
      <c r="I362" s="20" t="s">
        <v>5914</v>
      </c>
      <c r="J362" s="20" t="s">
        <v>5916</v>
      </c>
      <c r="K362" s="20">
        <v>45464</v>
      </c>
      <c r="L362" s="20">
        <v>45495</v>
      </c>
      <c r="M362" s="20">
        <v>45504</v>
      </c>
    </row>
    <row r="363" spans="1:13">
      <c r="A363" s="16">
        <v>362</v>
      </c>
      <c r="B363" s="16">
        <v>2440</v>
      </c>
      <c r="C363" s="17">
        <v>24401</v>
      </c>
      <c r="D363" s="17" t="s">
        <v>364</v>
      </c>
      <c r="E363" s="38" t="s">
        <v>2373</v>
      </c>
      <c r="F363" s="38" t="s">
        <v>2373</v>
      </c>
      <c r="G363" s="20" t="s">
        <v>2373</v>
      </c>
      <c r="H363" s="20" t="s">
        <v>2373</v>
      </c>
      <c r="I363" s="20" t="s">
        <v>2373</v>
      </c>
      <c r="J363" s="20" t="s">
        <v>2373</v>
      </c>
      <c r="K363" s="20" t="s">
        <v>2373</v>
      </c>
      <c r="L363" s="20" t="s">
        <v>2373</v>
      </c>
      <c r="M363" s="20" t="s">
        <v>2373</v>
      </c>
    </row>
    <row r="364" spans="1:13">
      <c r="A364" s="16">
        <v>363</v>
      </c>
      <c r="B364" s="16">
        <v>2441</v>
      </c>
      <c r="C364" s="17">
        <v>24411</v>
      </c>
      <c r="D364" s="17" t="s">
        <v>365</v>
      </c>
      <c r="E364" s="38" t="s">
        <v>2373</v>
      </c>
      <c r="F364" s="38" t="s">
        <v>2373</v>
      </c>
      <c r="G364" s="20" t="s">
        <v>2373</v>
      </c>
      <c r="H364" s="20" t="s">
        <v>2373</v>
      </c>
      <c r="I364" s="20" t="s">
        <v>2373</v>
      </c>
      <c r="J364" s="20" t="s">
        <v>2373</v>
      </c>
      <c r="K364" s="20" t="s">
        <v>2373</v>
      </c>
      <c r="L364" s="20" t="s">
        <v>2373</v>
      </c>
      <c r="M364" s="20" t="s">
        <v>2373</v>
      </c>
    </row>
    <row r="365" spans="1:13">
      <c r="A365" s="16">
        <v>364</v>
      </c>
      <c r="B365" s="16">
        <v>2442</v>
      </c>
      <c r="C365" s="17">
        <v>24421</v>
      </c>
      <c r="D365" s="17" t="s">
        <v>366</v>
      </c>
      <c r="E365" s="38" t="s">
        <v>2373</v>
      </c>
      <c r="F365" s="38" t="s">
        <v>2373</v>
      </c>
      <c r="G365" s="20" t="s">
        <v>2373</v>
      </c>
      <c r="H365" s="20" t="s">
        <v>2373</v>
      </c>
      <c r="I365" s="20" t="s">
        <v>2373</v>
      </c>
      <c r="J365" s="20" t="s">
        <v>2373</v>
      </c>
      <c r="K365" s="20" t="s">
        <v>2373</v>
      </c>
      <c r="L365" s="20" t="s">
        <v>2373</v>
      </c>
      <c r="M365" s="20" t="s">
        <v>2373</v>
      </c>
    </row>
    <row r="366" spans="1:13">
      <c r="A366" s="16">
        <v>365</v>
      </c>
      <c r="B366" s="16">
        <v>2442</v>
      </c>
      <c r="C366" s="17">
        <v>24422</v>
      </c>
      <c r="D366" s="17" t="s">
        <v>367</v>
      </c>
      <c r="E366" s="38">
        <v>41345</v>
      </c>
      <c r="F366" s="38">
        <v>42806</v>
      </c>
      <c r="G366" s="20" t="s">
        <v>2373</v>
      </c>
      <c r="H366" s="20">
        <v>41268</v>
      </c>
      <c r="I366" s="20">
        <v>41298</v>
      </c>
      <c r="J366" s="20" t="s">
        <v>5917</v>
      </c>
      <c r="K366" s="20" t="s">
        <v>2373</v>
      </c>
      <c r="L366" s="20">
        <v>41345</v>
      </c>
      <c r="M366" s="20" t="s">
        <v>2373</v>
      </c>
    </row>
    <row r="367" spans="1:13">
      <c r="A367" s="16">
        <v>366</v>
      </c>
      <c r="B367" s="16">
        <v>2442</v>
      </c>
      <c r="C367" s="17">
        <v>24423</v>
      </c>
      <c r="D367" s="17" t="s">
        <v>368</v>
      </c>
      <c r="E367" s="38">
        <v>45625</v>
      </c>
      <c r="F367" s="38">
        <v>46720</v>
      </c>
      <c r="G367" s="20">
        <v>45566</v>
      </c>
      <c r="H367" s="20" t="s">
        <v>5918</v>
      </c>
      <c r="I367" s="20" t="s">
        <v>5290</v>
      </c>
      <c r="J367" s="20" t="s">
        <v>5919</v>
      </c>
      <c r="K367" s="20">
        <v>45609</v>
      </c>
      <c r="L367" s="20">
        <v>45625</v>
      </c>
      <c r="M367" s="20">
        <v>45632</v>
      </c>
    </row>
    <row r="368" spans="1:13">
      <c r="A368" s="16">
        <v>367</v>
      </c>
      <c r="B368" s="16">
        <v>2442</v>
      </c>
      <c r="C368" s="17">
        <v>24424</v>
      </c>
      <c r="D368" s="17" t="s">
        <v>369</v>
      </c>
      <c r="E368" s="38">
        <v>45651</v>
      </c>
      <c r="F368" s="38">
        <v>46746</v>
      </c>
      <c r="G368" s="20">
        <v>45566</v>
      </c>
      <c r="H368" s="20" t="s">
        <v>5918</v>
      </c>
      <c r="I368" s="20" t="s">
        <v>5290</v>
      </c>
      <c r="J368" s="20" t="s">
        <v>5920</v>
      </c>
      <c r="K368" s="20">
        <v>45609</v>
      </c>
      <c r="L368" s="20">
        <v>45651</v>
      </c>
      <c r="M368" s="20">
        <v>45659</v>
      </c>
    </row>
    <row r="369" spans="1:13">
      <c r="A369" s="16">
        <v>368</v>
      </c>
      <c r="B369" s="16">
        <v>2444</v>
      </c>
      <c r="C369" s="17">
        <v>24441</v>
      </c>
      <c r="D369" s="17" t="s">
        <v>370</v>
      </c>
      <c r="E369" s="38" t="s">
        <v>2373</v>
      </c>
      <c r="F369" s="38" t="s">
        <v>2373</v>
      </c>
      <c r="G369" s="20" t="s">
        <v>2373</v>
      </c>
      <c r="H369" s="20" t="s">
        <v>2373</v>
      </c>
      <c r="I369" s="20" t="s">
        <v>2373</v>
      </c>
      <c r="J369" s="20" t="s">
        <v>2373</v>
      </c>
      <c r="K369" s="20" t="s">
        <v>2373</v>
      </c>
      <c r="L369" s="20" t="s">
        <v>2373</v>
      </c>
      <c r="M369" s="20" t="s">
        <v>2373</v>
      </c>
    </row>
    <row r="370" spans="1:13">
      <c r="A370" s="16">
        <v>369</v>
      </c>
      <c r="B370" s="16">
        <v>2444</v>
      </c>
      <c r="C370" s="17">
        <v>24442</v>
      </c>
      <c r="D370" s="17" t="s">
        <v>371</v>
      </c>
      <c r="E370" s="38">
        <v>42184</v>
      </c>
      <c r="F370" s="38">
        <v>43280</v>
      </c>
      <c r="G370" s="20" t="s">
        <v>2373</v>
      </c>
      <c r="H370" s="20" t="s">
        <v>2373</v>
      </c>
      <c r="I370" s="20" t="s">
        <v>2373</v>
      </c>
      <c r="J370" s="20" t="s">
        <v>5921</v>
      </c>
      <c r="K370" s="20" t="s">
        <v>2373</v>
      </c>
      <c r="L370" s="20">
        <v>42184</v>
      </c>
      <c r="M370" s="20" t="s">
        <v>2373</v>
      </c>
    </row>
    <row r="371" spans="1:13">
      <c r="A371" s="16">
        <v>370</v>
      </c>
      <c r="B371" s="16">
        <v>2446</v>
      </c>
      <c r="C371" s="17">
        <v>24461</v>
      </c>
      <c r="D371" s="17" t="s">
        <v>372</v>
      </c>
      <c r="E371" s="38" t="s">
        <v>2373</v>
      </c>
      <c r="F371" s="38" t="s">
        <v>2373</v>
      </c>
      <c r="G371" s="20" t="s">
        <v>2373</v>
      </c>
      <c r="H371" s="20" t="s">
        <v>2373</v>
      </c>
      <c r="I371" s="20" t="s">
        <v>2373</v>
      </c>
      <c r="J371" s="20" t="s">
        <v>2373</v>
      </c>
      <c r="K371" s="20" t="s">
        <v>2373</v>
      </c>
      <c r="L371" s="20" t="s">
        <v>2373</v>
      </c>
      <c r="M371" s="20" t="s">
        <v>2373</v>
      </c>
    </row>
    <row r="372" spans="1:13">
      <c r="A372" s="16">
        <v>371</v>
      </c>
      <c r="B372" s="16">
        <v>2447</v>
      </c>
      <c r="C372" s="17">
        <v>24471</v>
      </c>
      <c r="D372" s="17" t="s">
        <v>373</v>
      </c>
      <c r="E372" s="38" t="s">
        <v>2373</v>
      </c>
      <c r="F372" s="38" t="s">
        <v>2373</v>
      </c>
      <c r="G372" s="20" t="s">
        <v>2373</v>
      </c>
      <c r="H372" s="20" t="s">
        <v>2373</v>
      </c>
      <c r="I372" s="20" t="s">
        <v>2373</v>
      </c>
      <c r="J372" s="20" t="s">
        <v>2373</v>
      </c>
      <c r="K372" s="20" t="s">
        <v>2373</v>
      </c>
      <c r="L372" s="20" t="s">
        <v>2373</v>
      </c>
      <c r="M372" s="20" t="s">
        <v>2373</v>
      </c>
    </row>
    <row r="373" spans="1:13">
      <c r="A373" s="16">
        <v>372</v>
      </c>
      <c r="B373" s="16">
        <v>2448</v>
      </c>
      <c r="C373" s="17">
        <v>24481</v>
      </c>
      <c r="D373" s="17" t="s">
        <v>374</v>
      </c>
      <c r="E373" s="38" t="s">
        <v>2373</v>
      </c>
      <c r="F373" s="38" t="s">
        <v>2373</v>
      </c>
      <c r="G373" s="20" t="s">
        <v>2373</v>
      </c>
      <c r="H373" s="20" t="s">
        <v>2373</v>
      </c>
      <c r="I373" s="20" t="s">
        <v>2373</v>
      </c>
      <c r="J373" s="20" t="s">
        <v>2373</v>
      </c>
      <c r="K373" s="20" t="s">
        <v>2373</v>
      </c>
      <c r="L373" s="20" t="s">
        <v>2373</v>
      </c>
      <c r="M373" s="20" t="s">
        <v>2373</v>
      </c>
    </row>
    <row r="374" spans="1:13">
      <c r="A374" s="16">
        <v>373</v>
      </c>
      <c r="B374" s="16">
        <v>2448</v>
      </c>
      <c r="C374" s="17">
        <v>24482</v>
      </c>
      <c r="D374" s="17" t="s">
        <v>375</v>
      </c>
      <c r="E374" s="38" t="s">
        <v>2373</v>
      </c>
      <c r="F374" s="38" t="s">
        <v>2373</v>
      </c>
      <c r="G374" s="20" t="s">
        <v>2373</v>
      </c>
      <c r="H374" s="20" t="s">
        <v>2373</v>
      </c>
      <c r="I374" s="20" t="s">
        <v>2373</v>
      </c>
      <c r="J374" s="20" t="s">
        <v>2373</v>
      </c>
      <c r="K374" s="20" t="s">
        <v>2373</v>
      </c>
      <c r="L374" s="20" t="s">
        <v>2373</v>
      </c>
      <c r="M374" s="20" t="s">
        <v>2373</v>
      </c>
    </row>
    <row r="375" spans="1:13">
      <c r="A375" s="16">
        <v>374</v>
      </c>
      <c r="B375" s="16">
        <v>2448</v>
      </c>
      <c r="C375" s="17">
        <v>24483</v>
      </c>
      <c r="D375" s="17" t="s">
        <v>376</v>
      </c>
      <c r="E375" s="38">
        <v>39376</v>
      </c>
      <c r="F375" s="38" t="s">
        <v>3841</v>
      </c>
      <c r="G375" s="20" t="s">
        <v>2373</v>
      </c>
      <c r="H375" s="20" t="s">
        <v>2373</v>
      </c>
      <c r="I375" s="20" t="s">
        <v>2373</v>
      </c>
      <c r="J375" s="20" t="s">
        <v>2373</v>
      </c>
      <c r="K375" s="20" t="s">
        <v>2373</v>
      </c>
      <c r="L375" s="20" t="s">
        <v>2373</v>
      </c>
      <c r="M375" s="20" t="s">
        <v>2373</v>
      </c>
    </row>
    <row r="376" spans="1:13">
      <c r="A376" s="16">
        <v>375</v>
      </c>
      <c r="B376" s="16">
        <v>2450</v>
      </c>
      <c r="C376" s="17">
        <v>24501</v>
      </c>
      <c r="D376" s="17" t="s">
        <v>377</v>
      </c>
      <c r="E376" s="38" t="s">
        <v>2373</v>
      </c>
      <c r="F376" s="38" t="s">
        <v>2373</v>
      </c>
      <c r="G376" s="20" t="s">
        <v>2373</v>
      </c>
      <c r="H376" s="20" t="s">
        <v>2373</v>
      </c>
      <c r="I376" s="20" t="s">
        <v>2373</v>
      </c>
      <c r="J376" s="20" t="s">
        <v>2373</v>
      </c>
      <c r="K376" s="20" t="s">
        <v>2373</v>
      </c>
      <c r="L376" s="20" t="s">
        <v>2373</v>
      </c>
      <c r="M376" s="20" t="s">
        <v>2373</v>
      </c>
    </row>
    <row r="377" spans="1:13">
      <c r="A377" s="16">
        <v>376</v>
      </c>
      <c r="B377" s="16">
        <v>2451</v>
      </c>
      <c r="C377" s="17">
        <v>24511</v>
      </c>
      <c r="D377" s="17" t="s">
        <v>378</v>
      </c>
      <c r="E377" s="38">
        <v>39035</v>
      </c>
      <c r="F377" s="38" t="s">
        <v>3844</v>
      </c>
      <c r="G377" s="20" t="s">
        <v>2373</v>
      </c>
      <c r="H377" s="20" t="s">
        <v>2373</v>
      </c>
      <c r="I377" s="20" t="s">
        <v>2373</v>
      </c>
      <c r="J377" s="20" t="s">
        <v>2373</v>
      </c>
      <c r="K377" s="20" t="s">
        <v>2373</v>
      </c>
      <c r="L377" s="20" t="s">
        <v>2373</v>
      </c>
      <c r="M377" s="20" t="s">
        <v>2373</v>
      </c>
    </row>
    <row r="378" spans="1:13">
      <c r="A378" s="16">
        <v>377</v>
      </c>
      <c r="B378" s="16">
        <v>2455</v>
      </c>
      <c r="C378" s="17">
        <v>24551</v>
      </c>
      <c r="D378" s="17" t="s">
        <v>379</v>
      </c>
      <c r="E378" s="38" t="s">
        <v>2373</v>
      </c>
      <c r="F378" s="38" t="s">
        <v>2373</v>
      </c>
      <c r="G378" s="20" t="s">
        <v>2373</v>
      </c>
      <c r="H378" s="20" t="s">
        <v>2373</v>
      </c>
      <c r="I378" s="20" t="s">
        <v>2373</v>
      </c>
      <c r="J378" s="20" t="s">
        <v>2373</v>
      </c>
      <c r="K378" s="20" t="s">
        <v>2373</v>
      </c>
      <c r="L378" s="20" t="s">
        <v>2373</v>
      </c>
      <c r="M378" s="20" t="s">
        <v>2373</v>
      </c>
    </row>
    <row r="379" spans="1:13">
      <c r="A379" s="16">
        <v>378</v>
      </c>
      <c r="B379" s="16">
        <v>2456</v>
      </c>
      <c r="C379" s="17">
        <v>24562</v>
      </c>
      <c r="D379" s="17" t="s">
        <v>380</v>
      </c>
      <c r="E379" s="38" t="s">
        <v>2373</v>
      </c>
      <c r="F379" s="38" t="s">
        <v>2373</v>
      </c>
      <c r="G379" s="20" t="s">
        <v>2373</v>
      </c>
      <c r="H379" s="20" t="s">
        <v>2373</v>
      </c>
      <c r="I379" s="20" t="s">
        <v>2373</v>
      </c>
      <c r="J379" s="20" t="s">
        <v>2373</v>
      </c>
      <c r="K379" s="20" t="s">
        <v>2373</v>
      </c>
      <c r="L379" s="20" t="s">
        <v>2373</v>
      </c>
      <c r="M379" s="20" t="s">
        <v>2373</v>
      </c>
    </row>
    <row r="380" spans="1:13">
      <c r="A380" s="16">
        <v>379</v>
      </c>
      <c r="B380" s="16">
        <v>2456</v>
      </c>
      <c r="C380" s="17">
        <v>24563</v>
      </c>
      <c r="D380" s="17" t="s">
        <v>381</v>
      </c>
      <c r="E380" s="38">
        <v>39347</v>
      </c>
      <c r="F380" s="38" t="s">
        <v>3781</v>
      </c>
      <c r="G380" s="20" t="s">
        <v>2373</v>
      </c>
      <c r="H380" s="20" t="s">
        <v>2373</v>
      </c>
      <c r="I380" s="20" t="s">
        <v>2373</v>
      </c>
      <c r="J380" s="20" t="s">
        <v>2373</v>
      </c>
      <c r="K380" s="20" t="s">
        <v>2373</v>
      </c>
      <c r="L380" s="20" t="s">
        <v>2373</v>
      </c>
      <c r="M380" s="20" t="s">
        <v>2373</v>
      </c>
    </row>
    <row r="381" spans="1:13">
      <c r="A381" s="16">
        <v>380</v>
      </c>
      <c r="B381" s="16">
        <v>2456</v>
      </c>
      <c r="C381" s="17">
        <v>24564</v>
      </c>
      <c r="D381" s="17" t="s">
        <v>382</v>
      </c>
      <c r="E381" s="38">
        <v>42153</v>
      </c>
      <c r="F381" s="38">
        <v>43980</v>
      </c>
      <c r="G381" s="20" t="s">
        <v>2373</v>
      </c>
      <c r="H381" s="20" t="s">
        <v>2373</v>
      </c>
      <c r="I381" s="20" t="s">
        <v>2373</v>
      </c>
      <c r="J381" s="20" t="s">
        <v>2373</v>
      </c>
      <c r="K381" s="20" t="s">
        <v>2373</v>
      </c>
      <c r="L381" s="20" t="s">
        <v>2373</v>
      </c>
      <c r="M381" s="20" t="s">
        <v>2373</v>
      </c>
    </row>
    <row r="382" spans="1:13">
      <c r="A382" s="16">
        <v>381</v>
      </c>
      <c r="B382" s="16">
        <v>2456</v>
      </c>
      <c r="C382" s="17">
        <v>24565</v>
      </c>
      <c r="D382" s="17" t="s">
        <v>383</v>
      </c>
      <c r="E382" s="38">
        <v>42996</v>
      </c>
      <c r="F382" s="38">
        <v>44092</v>
      </c>
      <c r="G382" s="20" t="s">
        <v>2373</v>
      </c>
      <c r="H382" s="20" t="s">
        <v>2373</v>
      </c>
      <c r="I382" s="20" t="s">
        <v>2373</v>
      </c>
      <c r="J382" s="20" t="s">
        <v>2373</v>
      </c>
      <c r="K382" s="20" t="s">
        <v>2373</v>
      </c>
      <c r="L382" s="20" t="s">
        <v>2373</v>
      </c>
      <c r="M382" s="20" t="s">
        <v>2373</v>
      </c>
    </row>
    <row r="383" spans="1:13">
      <c r="A383" s="16">
        <v>382</v>
      </c>
      <c r="B383" s="16">
        <v>2456</v>
      </c>
      <c r="C383" s="17">
        <v>24566</v>
      </c>
      <c r="D383" s="17" t="s">
        <v>384</v>
      </c>
      <c r="E383" s="38">
        <v>43720</v>
      </c>
      <c r="F383" s="38">
        <v>45547</v>
      </c>
      <c r="G383" s="20" t="s">
        <v>2373</v>
      </c>
      <c r="H383" s="20" t="s">
        <v>2373</v>
      </c>
      <c r="I383" s="20" t="s">
        <v>2373</v>
      </c>
      <c r="J383" s="20" t="s">
        <v>2373</v>
      </c>
      <c r="K383" s="20" t="s">
        <v>2373</v>
      </c>
      <c r="L383" s="20" t="s">
        <v>2373</v>
      </c>
      <c r="M383" s="20" t="s">
        <v>2373</v>
      </c>
    </row>
    <row r="384" spans="1:13">
      <c r="A384" s="16">
        <v>383</v>
      </c>
      <c r="B384" s="16">
        <v>2457</v>
      </c>
      <c r="C384" s="17">
        <v>24571</v>
      </c>
      <c r="D384" s="17" t="s">
        <v>385</v>
      </c>
      <c r="E384" s="38">
        <v>41794</v>
      </c>
      <c r="F384" s="38">
        <v>42890</v>
      </c>
      <c r="G384" s="20" t="s">
        <v>2373</v>
      </c>
      <c r="H384" s="20">
        <v>41759</v>
      </c>
      <c r="I384" s="20">
        <v>41778</v>
      </c>
      <c r="J384" s="20" t="s">
        <v>5922</v>
      </c>
      <c r="K384" s="20" t="s">
        <v>2373</v>
      </c>
      <c r="L384" s="20">
        <v>41794</v>
      </c>
      <c r="M384" s="20" t="s">
        <v>2373</v>
      </c>
    </row>
    <row r="385" spans="1:13">
      <c r="A385" s="16">
        <v>384</v>
      </c>
      <c r="B385" s="16">
        <v>2458</v>
      </c>
      <c r="C385" s="17">
        <v>24581</v>
      </c>
      <c r="D385" s="17" t="s">
        <v>386</v>
      </c>
      <c r="E385" s="38" t="s">
        <v>2373</v>
      </c>
      <c r="F385" s="38" t="s">
        <v>2373</v>
      </c>
      <c r="G385" s="20" t="s">
        <v>2373</v>
      </c>
      <c r="H385" s="20" t="s">
        <v>2373</v>
      </c>
      <c r="I385" s="20" t="s">
        <v>2373</v>
      </c>
      <c r="J385" s="20" t="s">
        <v>2373</v>
      </c>
      <c r="K385" s="20" t="s">
        <v>2373</v>
      </c>
      <c r="L385" s="20" t="s">
        <v>2373</v>
      </c>
      <c r="M385" s="20" t="s">
        <v>2373</v>
      </c>
    </row>
    <row r="386" spans="1:13">
      <c r="A386" s="16">
        <v>385</v>
      </c>
      <c r="B386" s="16">
        <v>2459</v>
      </c>
      <c r="C386" s="17">
        <v>24591</v>
      </c>
      <c r="D386" s="17" t="s">
        <v>387</v>
      </c>
      <c r="E386" s="38" t="s">
        <v>2373</v>
      </c>
      <c r="F386" s="38" t="s">
        <v>2373</v>
      </c>
      <c r="G386" s="20" t="s">
        <v>2373</v>
      </c>
      <c r="H386" s="20" t="s">
        <v>2373</v>
      </c>
      <c r="I386" s="20" t="s">
        <v>2373</v>
      </c>
      <c r="J386" s="20" t="s">
        <v>2373</v>
      </c>
      <c r="K386" s="20" t="s">
        <v>2373</v>
      </c>
      <c r="L386" s="20" t="s">
        <v>2373</v>
      </c>
      <c r="M386" s="20" t="s">
        <v>2373</v>
      </c>
    </row>
    <row r="387" spans="1:13">
      <c r="A387" s="16">
        <v>386</v>
      </c>
      <c r="B387" s="16">
        <v>2460</v>
      </c>
      <c r="C387" s="17">
        <v>24601</v>
      </c>
      <c r="D387" s="17" t="s">
        <v>388</v>
      </c>
      <c r="E387" s="38" t="s">
        <v>2373</v>
      </c>
      <c r="F387" s="38" t="s">
        <v>2373</v>
      </c>
      <c r="G387" s="20" t="s">
        <v>2373</v>
      </c>
      <c r="H387" s="20" t="s">
        <v>2373</v>
      </c>
      <c r="I387" s="20" t="s">
        <v>2373</v>
      </c>
      <c r="J387" s="20" t="s">
        <v>2373</v>
      </c>
      <c r="K387" s="20" t="s">
        <v>2373</v>
      </c>
      <c r="L387" s="20" t="s">
        <v>2373</v>
      </c>
      <c r="M387" s="20" t="s">
        <v>2373</v>
      </c>
    </row>
    <row r="388" spans="1:13">
      <c r="A388" s="16">
        <v>387</v>
      </c>
      <c r="B388" s="16">
        <v>2461</v>
      </c>
      <c r="C388" s="17">
        <v>24611</v>
      </c>
      <c r="D388" s="17" t="s">
        <v>389</v>
      </c>
      <c r="E388" s="38" t="s">
        <v>2373</v>
      </c>
      <c r="F388" s="38" t="s">
        <v>2373</v>
      </c>
      <c r="G388" s="20" t="s">
        <v>2373</v>
      </c>
      <c r="H388" s="20" t="s">
        <v>2373</v>
      </c>
      <c r="I388" s="20" t="s">
        <v>2373</v>
      </c>
      <c r="J388" s="20" t="s">
        <v>2373</v>
      </c>
      <c r="K388" s="20" t="s">
        <v>2373</v>
      </c>
      <c r="L388" s="20" t="s">
        <v>2373</v>
      </c>
      <c r="M388" s="20" t="s">
        <v>2373</v>
      </c>
    </row>
    <row r="389" spans="1:13">
      <c r="A389" s="16">
        <v>388</v>
      </c>
      <c r="B389" s="16">
        <v>2461</v>
      </c>
      <c r="C389" s="17">
        <v>24612</v>
      </c>
      <c r="D389" s="17" t="s">
        <v>390</v>
      </c>
      <c r="E389" s="38">
        <v>40808</v>
      </c>
      <c r="F389" s="38" t="s">
        <v>3852</v>
      </c>
      <c r="G389" s="20" t="s">
        <v>2373</v>
      </c>
      <c r="H389" s="20">
        <v>40752</v>
      </c>
      <c r="I389" s="20">
        <v>40780</v>
      </c>
      <c r="J389" s="20" t="s">
        <v>5923</v>
      </c>
      <c r="K389" s="20" t="s">
        <v>2373</v>
      </c>
      <c r="L389" s="20">
        <v>40808</v>
      </c>
      <c r="M389" s="20" t="s">
        <v>2373</v>
      </c>
    </row>
    <row r="390" spans="1:13">
      <c r="A390" s="16">
        <v>389</v>
      </c>
      <c r="B390" s="16">
        <v>2461</v>
      </c>
      <c r="C390" s="17">
        <v>24613</v>
      </c>
      <c r="D390" s="17" t="s">
        <v>391</v>
      </c>
      <c r="E390" s="38">
        <v>40809</v>
      </c>
      <c r="F390" s="38" t="s">
        <v>3853</v>
      </c>
      <c r="G390" s="20" t="s">
        <v>2373</v>
      </c>
      <c r="H390" s="20">
        <v>40752</v>
      </c>
      <c r="I390" s="20">
        <v>40780</v>
      </c>
      <c r="J390" s="20" t="s">
        <v>5924</v>
      </c>
      <c r="K390" s="20" t="s">
        <v>2373</v>
      </c>
      <c r="L390" s="20">
        <v>40809</v>
      </c>
      <c r="M390" s="20" t="s">
        <v>2373</v>
      </c>
    </row>
    <row r="391" spans="1:13">
      <c r="A391" s="16">
        <v>390</v>
      </c>
      <c r="B391" s="16">
        <v>2461</v>
      </c>
      <c r="C391" s="17">
        <v>24614</v>
      </c>
      <c r="D391" s="17" t="s">
        <v>392</v>
      </c>
      <c r="E391" s="38">
        <v>41929</v>
      </c>
      <c r="F391" s="38">
        <v>43025</v>
      </c>
      <c r="G391" s="20" t="s">
        <v>2373</v>
      </c>
      <c r="H391" s="20">
        <v>41901</v>
      </c>
      <c r="I391" s="20">
        <v>41919</v>
      </c>
      <c r="J391" s="20" t="s">
        <v>5867</v>
      </c>
      <c r="K391" s="20" t="s">
        <v>2373</v>
      </c>
      <c r="L391" s="20">
        <v>41929</v>
      </c>
      <c r="M391" s="20" t="s">
        <v>2373</v>
      </c>
    </row>
    <row r="392" spans="1:13">
      <c r="A392" s="16">
        <v>391</v>
      </c>
      <c r="B392" s="16">
        <v>2461</v>
      </c>
      <c r="C392" s="17">
        <v>24615</v>
      </c>
      <c r="D392" s="17" t="s">
        <v>393</v>
      </c>
      <c r="E392" s="38">
        <v>41932</v>
      </c>
      <c r="F392" s="38">
        <v>43028</v>
      </c>
      <c r="G392" s="20" t="s">
        <v>2373</v>
      </c>
      <c r="H392" s="20">
        <v>41901</v>
      </c>
      <c r="I392" s="20">
        <v>41919</v>
      </c>
      <c r="J392" s="20" t="s">
        <v>5867</v>
      </c>
      <c r="K392" s="20" t="s">
        <v>2373</v>
      </c>
      <c r="L392" s="20">
        <v>41932</v>
      </c>
      <c r="M392" s="20" t="s">
        <v>2373</v>
      </c>
    </row>
    <row r="393" spans="1:13">
      <c r="A393" s="16">
        <v>392</v>
      </c>
      <c r="B393" s="16">
        <v>2461</v>
      </c>
      <c r="C393" s="17">
        <v>24616</v>
      </c>
      <c r="D393" s="17" t="s">
        <v>394</v>
      </c>
      <c r="E393" s="38">
        <v>44279</v>
      </c>
      <c r="F393" s="38">
        <v>46105</v>
      </c>
      <c r="G393" s="20">
        <v>44189</v>
      </c>
      <c r="H393" s="20" t="s">
        <v>5650</v>
      </c>
      <c r="I393" s="20" t="s">
        <v>5925</v>
      </c>
      <c r="J393" s="20" t="s">
        <v>5926</v>
      </c>
      <c r="K393" s="20">
        <v>44229</v>
      </c>
      <c r="L393" s="20">
        <v>44279</v>
      </c>
      <c r="M393" s="20" t="s">
        <v>2373</v>
      </c>
    </row>
    <row r="394" spans="1:13">
      <c r="A394" s="16">
        <v>393</v>
      </c>
      <c r="B394" s="16">
        <v>2462</v>
      </c>
      <c r="C394" s="17">
        <v>24621</v>
      </c>
      <c r="D394" s="17" t="s">
        <v>395</v>
      </c>
      <c r="E394" s="38" t="s">
        <v>2373</v>
      </c>
      <c r="F394" s="38" t="s">
        <v>2373</v>
      </c>
      <c r="G394" s="20" t="s">
        <v>2373</v>
      </c>
      <c r="H394" s="20" t="s">
        <v>2373</v>
      </c>
      <c r="I394" s="20" t="s">
        <v>2373</v>
      </c>
      <c r="J394" s="20" t="s">
        <v>2373</v>
      </c>
      <c r="K394" s="20" t="s">
        <v>2373</v>
      </c>
      <c r="L394" s="20" t="s">
        <v>2373</v>
      </c>
      <c r="M394" s="20" t="s">
        <v>2373</v>
      </c>
    </row>
    <row r="395" spans="1:13">
      <c r="A395" s="16">
        <v>394</v>
      </c>
      <c r="B395" s="16">
        <v>2462</v>
      </c>
      <c r="C395" s="17">
        <v>24622</v>
      </c>
      <c r="D395" s="17" t="s">
        <v>396</v>
      </c>
      <c r="E395" s="38">
        <v>41064</v>
      </c>
      <c r="F395" s="38">
        <v>42890</v>
      </c>
      <c r="G395" s="20">
        <v>45484</v>
      </c>
      <c r="H395" s="20">
        <v>41029</v>
      </c>
      <c r="I395" s="20">
        <v>41046</v>
      </c>
      <c r="J395" s="20" t="s">
        <v>5927</v>
      </c>
      <c r="K395" s="20" t="s">
        <v>2373</v>
      </c>
      <c r="L395" s="20">
        <v>41064</v>
      </c>
      <c r="M395" s="20" t="s">
        <v>2373</v>
      </c>
    </row>
    <row r="396" spans="1:13">
      <c r="A396" s="16">
        <v>395</v>
      </c>
      <c r="B396" s="16">
        <v>2462</v>
      </c>
      <c r="C396" s="17">
        <v>24623</v>
      </c>
      <c r="D396" s="17" t="s">
        <v>397</v>
      </c>
      <c r="E396" s="38">
        <v>41065</v>
      </c>
      <c r="F396" s="38" t="s">
        <v>3857</v>
      </c>
      <c r="G396" s="20" t="s">
        <v>2373</v>
      </c>
      <c r="H396" s="20">
        <v>41029</v>
      </c>
      <c r="I396" s="20">
        <v>41046</v>
      </c>
      <c r="J396" s="20" t="s">
        <v>5927</v>
      </c>
      <c r="K396" s="20" t="s">
        <v>2373</v>
      </c>
      <c r="L396" s="20">
        <v>41065</v>
      </c>
      <c r="M396" s="20" t="s">
        <v>2373</v>
      </c>
    </row>
    <row r="397" spans="1:13">
      <c r="A397" s="16">
        <v>396</v>
      </c>
      <c r="B397" s="16">
        <v>2462</v>
      </c>
      <c r="C397" s="17">
        <v>24624</v>
      </c>
      <c r="D397" s="17" t="s">
        <v>398</v>
      </c>
      <c r="E397" s="38">
        <v>45149</v>
      </c>
      <c r="F397" s="38">
        <v>46245</v>
      </c>
      <c r="G397" s="20">
        <v>45064</v>
      </c>
      <c r="H397" s="20" t="s">
        <v>2373</v>
      </c>
      <c r="I397" s="20" t="s">
        <v>2373</v>
      </c>
      <c r="J397" s="20" t="s">
        <v>5928</v>
      </c>
      <c r="K397" s="20">
        <v>45142</v>
      </c>
      <c r="L397" s="20">
        <v>45149</v>
      </c>
      <c r="M397" s="20">
        <v>45156</v>
      </c>
    </row>
    <row r="398" spans="1:13">
      <c r="A398" s="16">
        <v>397</v>
      </c>
      <c r="B398" s="16">
        <v>2464</v>
      </c>
      <c r="C398" s="17">
        <v>24641</v>
      </c>
      <c r="D398" s="17" t="s">
        <v>399</v>
      </c>
      <c r="E398" s="38" t="s">
        <v>2373</v>
      </c>
      <c r="F398" s="38" t="s">
        <v>2373</v>
      </c>
      <c r="G398" s="20" t="s">
        <v>2373</v>
      </c>
      <c r="H398" s="20" t="s">
        <v>2373</v>
      </c>
      <c r="I398" s="20" t="s">
        <v>2373</v>
      </c>
      <c r="J398" s="20" t="s">
        <v>2373</v>
      </c>
      <c r="K398" s="20" t="s">
        <v>2373</v>
      </c>
      <c r="L398" s="20" t="s">
        <v>2373</v>
      </c>
      <c r="M398" s="20" t="s">
        <v>2373</v>
      </c>
    </row>
    <row r="399" spans="1:13">
      <c r="A399" s="16">
        <v>398</v>
      </c>
      <c r="B399" s="16">
        <v>2464</v>
      </c>
      <c r="C399" s="17">
        <v>24642</v>
      </c>
      <c r="D399" s="17" t="s">
        <v>400</v>
      </c>
      <c r="E399" s="38">
        <v>45551</v>
      </c>
      <c r="F399" s="38">
        <v>46646</v>
      </c>
      <c r="G399" s="20">
        <v>45484</v>
      </c>
      <c r="H399" s="20" t="s">
        <v>5929</v>
      </c>
      <c r="I399" s="20" t="s">
        <v>5930</v>
      </c>
      <c r="J399" s="20" t="s">
        <v>5931</v>
      </c>
      <c r="K399" s="20">
        <v>45531</v>
      </c>
      <c r="L399" s="20">
        <v>45551</v>
      </c>
      <c r="M399" s="20">
        <v>45559</v>
      </c>
    </row>
    <row r="400" spans="1:13">
      <c r="A400" s="16">
        <v>399</v>
      </c>
      <c r="B400" s="16">
        <v>2466</v>
      </c>
      <c r="C400" s="17">
        <v>24661</v>
      </c>
      <c r="D400" s="17" t="s">
        <v>401</v>
      </c>
      <c r="E400" s="38" t="s">
        <v>2373</v>
      </c>
      <c r="F400" s="38" t="s">
        <v>2373</v>
      </c>
      <c r="G400" s="20" t="s">
        <v>2373</v>
      </c>
      <c r="H400" s="20" t="s">
        <v>2373</v>
      </c>
      <c r="I400" s="20" t="s">
        <v>2373</v>
      </c>
      <c r="J400" s="20" t="s">
        <v>2373</v>
      </c>
      <c r="K400" s="20" t="s">
        <v>2373</v>
      </c>
      <c r="L400" s="20" t="s">
        <v>2373</v>
      </c>
      <c r="M400" s="20" t="s">
        <v>2373</v>
      </c>
    </row>
    <row r="401" spans="1:13">
      <c r="A401" s="16">
        <v>400</v>
      </c>
      <c r="B401" s="16">
        <v>2466</v>
      </c>
      <c r="C401" s="17">
        <v>24662</v>
      </c>
      <c r="D401" s="17" t="s">
        <v>402</v>
      </c>
      <c r="E401" s="38">
        <v>42321</v>
      </c>
      <c r="F401" s="38">
        <v>43417</v>
      </c>
      <c r="G401" s="20" t="s">
        <v>2373</v>
      </c>
      <c r="H401" s="20">
        <v>42249</v>
      </c>
      <c r="I401" s="20">
        <v>42278</v>
      </c>
      <c r="J401" s="20" t="s">
        <v>5932</v>
      </c>
      <c r="K401" s="20" t="s">
        <v>2373</v>
      </c>
      <c r="L401" s="20">
        <v>42321</v>
      </c>
      <c r="M401" s="20" t="s">
        <v>2373</v>
      </c>
    </row>
    <row r="402" spans="1:13">
      <c r="A402" s="16">
        <v>401</v>
      </c>
      <c r="B402" s="16">
        <v>2466</v>
      </c>
      <c r="C402" s="17">
        <v>24663</v>
      </c>
      <c r="D402" s="17" t="s">
        <v>403</v>
      </c>
      <c r="E402" s="38">
        <v>43888</v>
      </c>
      <c r="F402" s="38">
        <v>44984</v>
      </c>
      <c r="G402" s="20">
        <v>43781</v>
      </c>
      <c r="H402" s="20" t="s">
        <v>5933</v>
      </c>
      <c r="I402" s="20" t="s">
        <v>3741</v>
      </c>
      <c r="J402" s="20" t="s">
        <v>5934</v>
      </c>
      <c r="K402" s="20">
        <v>43867</v>
      </c>
      <c r="L402" s="20">
        <v>43888</v>
      </c>
      <c r="M402" s="20" t="s">
        <v>2373</v>
      </c>
    </row>
    <row r="403" spans="1:13">
      <c r="A403" s="16">
        <v>402</v>
      </c>
      <c r="B403" s="16">
        <v>2467</v>
      </c>
      <c r="C403" s="17">
        <v>24671</v>
      </c>
      <c r="D403" s="17" t="s">
        <v>404</v>
      </c>
      <c r="E403" s="38">
        <v>40116</v>
      </c>
      <c r="F403" s="38" t="s">
        <v>3863</v>
      </c>
      <c r="G403" s="20" t="s">
        <v>2373</v>
      </c>
      <c r="H403" s="20" t="s">
        <v>2373</v>
      </c>
      <c r="I403" s="20" t="s">
        <v>2373</v>
      </c>
      <c r="J403" s="20" t="s">
        <v>2373</v>
      </c>
      <c r="K403" s="20" t="s">
        <v>2373</v>
      </c>
      <c r="L403" s="20" t="s">
        <v>2373</v>
      </c>
      <c r="M403" s="20" t="s">
        <v>2373</v>
      </c>
    </row>
    <row r="404" spans="1:13">
      <c r="A404" s="16">
        <v>403</v>
      </c>
      <c r="B404" s="16">
        <v>2468</v>
      </c>
      <c r="C404" s="17">
        <v>24681</v>
      </c>
      <c r="D404" s="17" t="s">
        <v>405</v>
      </c>
      <c r="E404" s="38" t="s">
        <v>2373</v>
      </c>
      <c r="F404" s="38" t="s">
        <v>2373</v>
      </c>
      <c r="G404" s="20" t="s">
        <v>2373</v>
      </c>
      <c r="H404" s="20" t="s">
        <v>2373</v>
      </c>
      <c r="I404" s="20" t="s">
        <v>2373</v>
      </c>
      <c r="J404" s="20" t="s">
        <v>2373</v>
      </c>
      <c r="K404" s="20" t="s">
        <v>2373</v>
      </c>
      <c r="L404" s="20" t="s">
        <v>2373</v>
      </c>
      <c r="M404" s="20" t="s">
        <v>2373</v>
      </c>
    </row>
    <row r="405" spans="1:13">
      <c r="A405" s="16">
        <v>404</v>
      </c>
      <c r="B405" s="16">
        <v>2469</v>
      </c>
      <c r="C405" s="17">
        <v>24692</v>
      </c>
      <c r="D405" s="17" t="s">
        <v>406</v>
      </c>
      <c r="E405" s="38" t="s">
        <v>2373</v>
      </c>
      <c r="F405" s="38" t="s">
        <v>2373</v>
      </c>
      <c r="G405" s="20" t="s">
        <v>2373</v>
      </c>
      <c r="H405" s="20" t="s">
        <v>2373</v>
      </c>
      <c r="I405" s="20" t="s">
        <v>2373</v>
      </c>
      <c r="J405" s="20" t="s">
        <v>2373</v>
      </c>
      <c r="K405" s="20" t="s">
        <v>2373</v>
      </c>
      <c r="L405" s="20" t="s">
        <v>2373</v>
      </c>
      <c r="M405" s="20" t="s">
        <v>2373</v>
      </c>
    </row>
    <row r="406" spans="1:13">
      <c r="A406" s="16">
        <v>405</v>
      </c>
      <c r="B406" s="16">
        <v>2470</v>
      </c>
      <c r="C406" s="17">
        <v>24701</v>
      </c>
      <c r="D406" s="17" t="s">
        <v>407</v>
      </c>
      <c r="E406" s="38" t="s">
        <v>2373</v>
      </c>
      <c r="F406" s="38" t="s">
        <v>2373</v>
      </c>
      <c r="G406" s="20" t="s">
        <v>2373</v>
      </c>
      <c r="H406" s="20" t="s">
        <v>2373</v>
      </c>
      <c r="I406" s="20" t="s">
        <v>2373</v>
      </c>
      <c r="J406" s="20" t="s">
        <v>2373</v>
      </c>
      <c r="K406" s="20" t="s">
        <v>2373</v>
      </c>
      <c r="L406" s="20" t="s">
        <v>2373</v>
      </c>
      <c r="M406" s="20" t="s">
        <v>2373</v>
      </c>
    </row>
    <row r="407" spans="1:13">
      <c r="A407" s="16">
        <v>406</v>
      </c>
      <c r="B407" s="16">
        <v>2470</v>
      </c>
      <c r="C407" s="17">
        <v>24702</v>
      </c>
      <c r="D407" s="17" t="s">
        <v>408</v>
      </c>
      <c r="E407" s="38" t="s">
        <v>2373</v>
      </c>
      <c r="F407" s="38" t="s">
        <v>2373</v>
      </c>
      <c r="G407" s="20" t="s">
        <v>2373</v>
      </c>
      <c r="H407" s="20" t="s">
        <v>2373</v>
      </c>
      <c r="I407" s="20" t="s">
        <v>2373</v>
      </c>
      <c r="J407" s="20" t="s">
        <v>2373</v>
      </c>
      <c r="K407" s="20" t="s">
        <v>2373</v>
      </c>
      <c r="L407" s="20" t="s">
        <v>2373</v>
      </c>
      <c r="M407" s="20" t="s">
        <v>2373</v>
      </c>
    </row>
    <row r="408" spans="1:13">
      <c r="A408" s="16">
        <v>407</v>
      </c>
      <c r="B408" s="16">
        <v>2472</v>
      </c>
      <c r="C408" s="17">
        <v>24721</v>
      </c>
      <c r="D408" s="17" t="s">
        <v>409</v>
      </c>
      <c r="E408" s="38">
        <v>40411</v>
      </c>
      <c r="F408" s="38" t="s">
        <v>3866</v>
      </c>
      <c r="G408" s="20" t="s">
        <v>2373</v>
      </c>
      <c r="H408" s="20" t="s">
        <v>2373</v>
      </c>
      <c r="I408" s="20" t="s">
        <v>2373</v>
      </c>
      <c r="J408" s="20" t="s">
        <v>2373</v>
      </c>
      <c r="K408" s="20" t="s">
        <v>2373</v>
      </c>
      <c r="L408" s="20" t="s">
        <v>2373</v>
      </c>
      <c r="M408" s="20" t="s">
        <v>2373</v>
      </c>
    </row>
    <row r="409" spans="1:13">
      <c r="A409" s="16">
        <v>408</v>
      </c>
      <c r="B409" s="16">
        <v>2472</v>
      </c>
      <c r="C409" s="17">
        <v>24722</v>
      </c>
      <c r="D409" s="17" t="s">
        <v>410</v>
      </c>
      <c r="E409" s="38">
        <v>43542</v>
      </c>
      <c r="F409" s="38">
        <v>44638</v>
      </c>
      <c r="G409" s="20" t="s">
        <v>2373</v>
      </c>
      <c r="H409" s="20" t="s">
        <v>5935</v>
      </c>
      <c r="I409" s="20" t="s">
        <v>5936</v>
      </c>
      <c r="J409" s="20" t="s">
        <v>5937</v>
      </c>
      <c r="K409" s="20" t="s">
        <v>2373</v>
      </c>
      <c r="L409" s="20">
        <v>43542</v>
      </c>
      <c r="M409" s="20" t="s">
        <v>2373</v>
      </c>
    </row>
    <row r="410" spans="1:13">
      <c r="A410" s="16">
        <v>409</v>
      </c>
      <c r="B410" s="16">
        <v>2472</v>
      </c>
      <c r="C410" s="17">
        <v>24723</v>
      </c>
      <c r="D410" s="17" t="s">
        <v>411</v>
      </c>
      <c r="E410" s="38">
        <v>44034</v>
      </c>
      <c r="F410" s="38">
        <v>45129</v>
      </c>
      <c r="G410" s="20">
        <v>43963</v>
      </c>
      <c r="H410" s="20" t="s">
        <v>5938</v>
      </c>
      <c r="I410" s="20" t="s">
        <v>5939</v>
      </c>
      <c r="J410" s="20" t="s">
        <v>5940</v>
      </c>
      <c r="K410" s="20" t="s">
        <v>2373</v>
      </c>
      <c r="L410" s="20">
        <v>44034</v>
      </c>
      <c r="M410" s="20" t="s">
        <v>2373</v>
      </c>
    </row>
    <row r="411" spans="1:13">
      <c r="A411" s="16">
        <v>410</v>
      </c>
      <c r="B411" s="16">
        <v>2474</v>
      </c>
      <c r="C411" s="17">
        <v>24741</v>
      </c>
      <c r="D411" s="17" t="s">
        <v>412</v>
      </c>
      <c r="E411" s="38">
        <v>40145</v>
      </c>
      <c r="F411" s="38" t="s">
        <v>3869</v>
      </c>
      <c r="G411" s="20" t="s">
        <v>2373</v>
      </c>
      <c r="H411" s="20" t="s">
        <v>2373</v>
      </c>
      <c r="I411" s="20" t="s">
        <v>2373</v>
      </c>
      <c r="J411" s="20" t="s">
        <v>2373</v>
      </c>
      <c r="K411" s="20" t="s">
        <v>2373</v>
      </c>
      <c r="L411" s="20" t="s">
        <v>2373</v>
      </c>
      <c r="M411" s="20" t="s">
        <v>2373</v>
      </c>
    </row>
    <row r="412" spans="1:13">
      <c r="A412" s="16">
        <v>411</v>
      </c>
      <c r="B412" s="16">
        <v>2474</v>
      </c>
      <c r="C412" s="17">
        <v>24742</v>
      </c>
      <c r="D412" s="17" t="s">
        <v>413</v>
      </c>
      <c r="E412" s="38">
        <v>40650</v>
      </c>
      <c r="F412" s="38" t="s">
        <v>3870</v>
      </c>
      <c r="G412" s="20" t="s">
        <v>2373</v>
      </c>
      <c r="H412" s="20" t="s">
        <v>2373</v>
      </c>
      <c r="I412" s="20" t="s">
        <v>2373</v>
      </c>
      <c r="J412" s="20" t="s">
        <v>2373</v>
      </c>
      <c r="K412" s="20" t="s">
        <v>2373</v>
      </c>
      <c r="L412" s="20" t="s">
        <v>2373</v>
      </c>
      <c r="M412" s="20" t="s">
        <v>2373</v>
      </c>
    </row>
    <row r="413" spans="1:13">
      <c r="A413" s="16">
        <v>412</v>
      </c>
      <c r="B413" s="16">
        <v>2476</v>
      </c>
      <c r="C413" s="17">
        <v>24761</v>
      </c>
      <c r="D413" s="17" t="s">
        <v>414</v>
      </c>
      <c r="E413" s="38" t="s">
        <v>2373</v>
      </c>
      <c r="F413" s="38" t="s">
        <v>2373</v>
      </c>
      <c r="G413" s="20" t="s">
        <v>2373</v>
      </c>
      <c r="H413" s="20" t="s">
        <v>2373</v>
      </c>
      <c r="I413" s="20" t="s">
        <v>2373</v>
      </c>
      <c r="J413" s="20" t="s">
        <v>2373</v>
      </c>
      <c r="K413" s="20" t="s">
        <v>2373</v>
      </c>
      <c r="L413" s="20" t="s">
        <v>2373</v>
      </c>
      <c r="M413" s="20" t="s">
        <v>2373</v>
      </c>
    </row>
    <row r="414" spans="1:13">
      <c r="A414" s="16">
        <v>413</v>
      </c>
      <c r="B414" s="16">
        <v>2476</v>
      </c>
      <c r="C414" s="17">
        <v>24762</v>
      </c>
      <c r="D414" s="17" t="s">
        <v>415</v>
      </c>
      <c r="E414" s="38">
        <v>45317</v>
      </c>
      <c r="F414" s="38">
        <v>46413</v>
      </c>
      <c r="G414" s="20">
        <v>45226</v>
      </c>
      <c r="H414" s="20" t="s">
        <v>5941</v>
      </c>
      <c r="I414" s="20" t="s">
        <v>5942</v>
      </c>
      <c r="J414" s="20" t="s">
        <v>5943</v>
      </c>
      <c r="K414" s="20">
        <v>45296</v>
      </c>
      <c r="L414" s="20">
        <v>45317</v>
      </c>
      <c r="M414" s="20">
        <v>45324</v>
      </c>
    </row>
    <row r="415" spans="1:13">
      <c r="A415" s="16">
        <v>414</v>
      </c>
      <c r="B415" s="16">
        <v>2478</v>
      </c>
      <c r="C415" s="17">
        <v>24781</v>
      </c>
      <c r="D415" s="17" t="s">
        <v>416</v>
      </c>
      <c r="E415" s="38">
        <v>41302</v>
      </c>
      <c r="F415" s="38">
        <v>43128</v>
      </c>
      <c r="G415" s="20" t="s">
        <v>2373</v>
      </c>
      <c r="H415" s="20">
        <v>41255</v>
      </c>
      <c r="I415" s="20">
        <v>41270</v>
      </c>
      <c r="J415" s="20" t="s">
        <v>5944</v>
      </c>
      <c r="K415" s="20" t="s">
        <v>2373</v>
      </c>
      <c r="L415" s="20">
        <v>41302</v>
      </c>
      <c r="M415" s="20" t="s">
        <v>2373</v>
      </c>
    </row>
    <row r="416" spans="1:13">
      <c r="A416" s="16">
        <v>415</v>
      </c>
      <c r="B416" s="16">
        <v>2479</v>
      </c>
      <c r="C416" s="17">
        <v>24792</v>
      </c>
      <c r="D416" s="17" t="s">
        <v>417</v>
      </c>
      <c r="E416" s="38" t="s">
        <v>2373</v>
      </c>
      <c r="F416" s="38" t="s">
        <v>2373</v>
      </c>
      <c r="G416" s="20" t="s">
        <v>2373</v>
      </c>
      <c r="H416" s="20" t="s">
        <v>2373</v>
      </c>
      <c r="I416" s="20" t="s">
        <v>2373</v>
      </c>
      <c r="J416" s="20" t="s">
        <v>2373</v>
      </c>
      <c r="K416" s="20" t="s">
        <v>2373</v>
      </c>
      <c r="L416" s="20" t="s">
        <v>2373</v>
      </c>
      <c r="M416" s="20" t="s">
        <v>2373</v>
      </c>
    </row>
    <row r="417" spans="1:13">
      <c r="A417" s="16">
        <v>416</v>
      </c>
      <c r="B417" s="16">
        <v>2480</v>
      </c>
      <c r="C417" s="17">
        <v>24801</v>
      </c>
      <c r="D417" s="17" t="s">
        <v>418</v>
      </c>
      <c r="E417" s="38" t="s">
        <v>2373</v>
      </c>
      <c r="F417" s="38" t="s">
        <v>2373</v>
      </c>
      <c r="G417" s="20" t="s">
        <v>2373</v>
      </c>
      <c r="H417" s="20" t="s">
        <v>2373</v>
      </c>
      <c r="I417" s="20" t="s">
        <v>2373</v>
      </c>
      <c r="J417" s="20" t="s">
        <v>2373</v>
      </c>
      <c r="K417" s="20" t="s">
        <v>2373</v>
      </c>
      <c r="L417" s="20" t="s">
        <v>2373</v>
      </c>
      <c r="M417" s="20" t="s">
        <v>2373</v>
      </c>
    </row>
    <row r="418" spans="1:13">
      <c r="A418" s="16">
        <v>417</v>
      </c>
      <c r="B418" s="16">
        <v>2481</v>
      </c>
      <c r="C418" s="17">
        <v>24811</v>
      </c>
      <c r="D418" s="17" t="s">
        <v>419</v>
      </c>
      <c r="E418" s="38" t="s">
        <v>2373</v>
      </c>
      <c r="F418" s="38" t="s">
        <v>2373</v>
      </c>
      <c r="G418" s="20" t="s">
        <v>2373</v>
      </c>
      <c r="H418" s="20" t="s">
        <v>2373</v>
      </c>
      <c r="I418" s="20" t="s">
        <v>2373</v>
      </c>
      <c r="J418" s="20" t="s">
        <v>2373</v>
      </c>
      <c r="K418" s="20" t="s">
        <v>2373</v>
      </c>
      <c r="L418" s="20" t="s">
        <v>2373</v>
      </c>
      <c r="M418" s="20" t="s">
        <v>2373</v>
      </c>
    </row>
    <row r="419" spans="1:13">
      <c r="A419" s="16">
        <v>418</v>
      </c>
      <c r="B419" s="16">
        <v>2481</v>
      </c>
      <c r="C419" s="17">
        <v>24812</v>
      </c>
      <c r="D419" s="17" t="s">
        <v>420</v>
      </c>
      <c r="E419" s="38" t="s">
        <v>2373</v>
      </c>
      <c r="F419" s="38" t="s">
        <v>2373</v>
      </c>
      <c r="G419" s="20" t="s">
        <v>2373</v>
      </c>
      <c r="H419" s="20" t="s">
        <v>2373</v>
      </c>
      <c r="I419" s="20" t="s">
        <v>2373</v>
      </c>
      <c r="J419" s="20" t="s">
        <v>2373</v>
      </c>
      <c r="K419" s="20" t="s">
        <v>2373</v>
      </c>
      <c r="L419" s="20" t="s">
        <v>2373</v>
      </c>
      <c r="M419" s="20" t="s">
        <v>2373</v>
      </c>
    </row>
    <row r="420" spans="1:13">
      <c r="A420" s="16">
        <v>419</v>
      </c>
      <c r="B420" s="16">
        <v>2481</v>
      </c>
      <c r="C420" s="17">
        <v>24813</v>
      </c>
      <c r="D420" s="17" t="s">
        <v>421</v>
      </c>
      <c r="E420" s="38" t="s">
        <v>2373</v>
      </c>
      <c r="F420" s="38" t="s">
        <v>2373</v>
      </c>
      <c r="G420" s="20" t="s">
        <v>2373</v>
      </c>
      <c r="H420" s="20" t="s">
        <v>2373</v>
      </c>
      <c r="I420" s="20" t="s">
        <v>2373</v>
      </c>
      <c r="J420" s="20" t="s">
        <v>2373</v>
      </c>
      <c r="K420" s="20" t="s">
        <v>2373</v>
      </c>
      <c r="L420" s="20" t="s">
        <v>2373</v>
      </c>
      <c r="M420" s="20" t="s">
        <v>2373</v>
      </c>
    </row>
    <row r="421" spans="1:13">
      <c r="A421" s="16">
        <v>420</v>
      </c>
      <c r="B421" s="16">
        <v>2481</v>
      </c>
      <c r="C421" s="17">
        <v>24814</v>
      </c>
      <c r="D421" s="17" t="s">
        <v>422</v>
      </c>
      <c r="E421" s="38">
        <v>39594</v>
      </c>
      <c r="F421" s="38" t="s">
        <v>3876</v>
      </c>
      <c r="G421" s="20" t="s">
        <v>2373</v>
      </c>
      <c r="H421" s="20" t="s">
        <v>2373</v>
      </c>
      <c r="I421" s="20" t="s">
        <v>2373</v>
      </c>
      <c r="J421" s="20" t="s">
        <v>2373</v>
      </c>
      <c r="K421" s="20" t="s">
        <v>2373</v>
      </c>
      <c r="L421" s="20" t="s">
        <v>2373</v>
      </c>
      <c r="M421" s="20" t="s">
        <v>2373</v>
      </c>
    </row>
    <row r="422" spans="1:13">
      <c r="A422" s="16">
        <v>421</v>
      </c>
      <c r="B422" s="16">
        <v>2481</v>
      </c>
      <c r="C422" s="17">
        <v>24815</v>
      </c>
      <c r="D422" s="17" t="s">
        <v>423</v>
      </c>
      <c r="E422" s="38">
        <v>40349</v>
      </c>
      <c r="F422" s="38" t="s">
        <v>3877</v>
      </c>
      <c r="G422" s="20" t="s">
        <v>2373</v>
      </c>
      <c r="H422" s="20" t="s">
        <v>2373</v>
      </c>
      <c r="I422" s="20" t="s">
        <v>2373</v>
      </c>
      <c r="J422" s="20" t="s">
        <v>2373</v>
      </c>
      <c r="K422" s="20" t="s">
        <v>2373</v>
      </c>
      <c r="L422" s="20" t="s">
        <v>2373</v>
      </c>
      <c r="M422" s="20" t="s">
        <v>2373</v>
      </c>
    </row>
    <row r="423" spans="1:13">
      <c r="A423" s="16">
        <v>422</v>
      </c>
      <c r="B423" s="16">
        <v>2481</v>
      </c>
      <c r="C423" s="17">
        <v>24816</v>
      </c>
      <c r="D423" s="17" t="s">
        <v>424</v>
      </c>
      <c r="E423" s="38">
        <v>41436</v>
      </c>
      <c r="F423" s="38">
        <v>43262</v>
      </c>
      <c r="G423" s="20" t="s">
        <v>2373</v>
      </c>
      <c r="H423" s="20">
        <v>41264</v>
      </c>
      <c r="I423" s="20">
        <v>41283</v>
      </c>
      <c r="J423" s="20" t="s">
        <v>5945</v>
      </c>
      <c r="K423" s="20" t="s">
        <v>2373</v>
      </c>
      <c r="L423" s="20">
        <v>41436</v>
      </c>
      <c r="M423" s="20" t="s">
        <v>2373</v>
      </c>
    </row>
    <row r="424" spans="1:13">
      <c r="A424" s="16">
        <v>423</v>
      </c>
      <c r="B424" s="16">
        <v>2481</v>
      </c>
      <c r="C424" s="17">
        <v>24817</v>
      </c>
      <c r="D424" s="17" t="s">
        <v>425</v>
      </c>
      <c r="E424" s="38">
        <v>41438</v>
      </c>
      <c r="F424" s="38" t="s">
        <v>3880</v>
      </c>
      <c r="G424" s="20" t="s">
        <v>2373</v>
      </c>
      <c r="H424" s="20">
        <v>41264</v>
      </c>
      <c r="I424" s="20">
        <v>41283</v>
      </c>
      <c r="J424" s="20" t="s">
        <v>5945</v>
      </c>
      <c r="K424" s="20" t="s">
        <v>2373</v>
      </c>
      <c r="L424" s="20">
        <v>41438</v>
      </c>
      <c r="M424" s="20" t="s">
        <v>2373</v>
      </c>
    </row>
    <row r="425" spans="1:13">
      <c r="A425" s="16">
        <v>424</v>
      </c>
      <c r="B425" s="16">
        <v>2482</v>
      </c>
      <c r="C425" s="17">
        <v>24821</v>
      </c>
      <c r="D425" s="17" t="s">
        <v>426</v>
      </c>
      <c r="E425" s="38" t="s">
        <v>2373</v>
      </c>
      <c r="F425" s="38" t="s">
        <v>2373</v>
      </c>
      <c r="G425" s="20" t="s">
        <v>2373</v>
      </c>
      <c r="H425" s="20" t="s">
        <v>2373</v>
      </c>
      <c r="I425" s="20" t="s">
        <v>2373</v>
      </c>
      <c r="J425" s="20" t="s">
        <v>2373</v>
      </c>
      <c r="K425" s="20" t="s">
        <v>2373</v>
      </c>
      <c r="L425" s="20" t="s">
        <v>2373</v>
      </c>
      <c r="M425" s="20" t="s">
        <v>2373</v>
      </c>
    </row>
    <row r="426" spans="1:13">
      <c r="A426" s="16">
        <v>425</v>
      </c>
      <c r="B426" s="16">
        <v>2482</v>
      </c>
      <c r="C426" s="17">
        <v>24822</v>
      </c>
      <c r="D426" s="17" t="s">
        <v>427</v>
      </c>
      <c r="E426" s="38">
        <v>44389</v>
      </c>
      <c r="F426" s="38">
        <v>45485</v>
      </c>
      <c r="G426" s="20">
        <v>44322</v>
      </c>
      <c r="H426" s="20" t="s">
        <v>5946</v>
      </c>
      <c r="I426" s="20" t="s">
        <v>3976</v>
      </c>
      <c r="J426" s="20" t="s">
        <v>5947</v>
      </c>
      <c r="K426" s="20">
        <v>44369</v>
      </c>
      <c r="L426" s="20">
        <v>44389</v>
      </c>
      <c r="M426" s="20" t="s">
        <v>2373</v>
      </c>
    </row>
    <row r="427" spans="1:13">
      <c r="A427" s="16">
        <v>426</v>
      </c>
      <c r="B427" s="16">
        <v>2484</v>
      </c>
      <c r="C427" s="17">
        <v>24841</v>
      </c>
      <c r="D427" s="17" t="s">
        <v>428</v>
      </c>
      <c r="E427" s="38" t="s">
        <v>2373</v>
      </c>
      <c r="F427" s="38" t="s">
        <v>2373</v>
      </c>
      <c r="G427" s="20" t="s">
        <v>2373</v>
      </c>
      <c r="H427" s="20" t="s">
        <v>2373</v>
      </c>
      <c r="I427" s="20" t="s">
        <v>2373</v>
      </c>
      <c r="J427" s="20" t="s">
        <v>2373</v>
      </c>
      <c r="K427" s="20" t="s">
        <v>2373</v>
      </c>
      <c r="L427" s="20" t="s">
        <v>2373</v>
      </c>
      <c r="M427" s="20" t="s">
        <v>2373</v>
      </c>
    </row>
    <row r="428" spans="1:13">
      <c r="A428" s="16">
        <v>427</v>
      </c>
      <c r="B428" s="16">
        <v>2484</v>
      </c>
      <c r="C428" s="17">
        <v>24842</v>
      </c>
      <c r="D428" s="17" t="s">
        <v>429</v>
      </c>
      <c r="E428" s="38" t="s">
        <v>2373</v>
      </c>
      <c r="F428" s="38" t="s">
        <v>2373</v>
      </c>
      <c r="G428" s="20" t="s">
        <v>2373</v>
      </c>
      <c r="H428" s="20" t="s">
        <v>2373</v>
      </c>
      <c r="I428" s="20" t="s">
        <v>2373</v>
      </c>
      <c r="J428" s="20" t="s">
        <v>2373</v>
      </c>
      <c r="K428" s="20" t="s">
        <v>2373</v>
      </c>
      <c r="L428" s="20" t="s">
        <v>2373</v>
      </c>
      <c r="M428" s="20" t="s">
        <v>2373</v>
      </c>
    </row>
    <row r="429" spans="1:13">
      <c r="A429" s="16">
        <v>428</v>
      </c>
      <c r="B429" s="16">
        <v>2484</v>
      </c>
      <c r="C429" s="17">
        <v>24843</v>
      </c>
      <c r="D429" s="17" t="s">
        <v>430</v>
      </c>
      <c r="E429" s="38">
        <v>39528</v>
      </c>
      <c r="F429" s="38" t="s">
        <v>3884</v>
      </c>
      <c r="G429" s="20" t="s">
        <v>2373</v>
      </c>
      <c r="H429" s="20" t="s">
        <v>2373</v>
      </c>
      <c r="I429" s="20" t="s">
        <v>2373</v>
      </c>
      <c r="J429" s="20" t="s">
        <v>2373</v>
      </c>
      <c r="K429" s="20" t="s">
        <v>2373</v>
      </c>
      <c r="L429" s="20" t="s">
        <v>2373</v>
      </c>
      <c r="M429" s="20" t="s">
        <v>2373</v>
      </c>
    </row>
    <row r="430" spans="1:13">
      <c r="A430" s="16">
        <v>429</v>
      </c>
      <c r="B430" s="16">
        <v>2486</v>
      </c>
      <c r="C430" s="17">
        <v>24861</v>
      </c>
      <c r="D430" s="17" t="s">
        <v>431</v>
      </c>
      <c r="E430" s="38" t="s">
        <v>2373</v>
      </c>
      <c r="F430" s="38" t="s">
        <v>2373</v>
      </c>
      <c r="G430" s="20" t="s">
        <v>2373</v>
      </c>
      <c r="H430" s="20" t="s">
        <v>2373</v>
      </c>
      <c r="I430" s="20" t="s">
        <v>2373</v>
      </c>
      <c r="J430" s="20" t="s">
        <v>2373</v>
      </c>
      <c r="K430" s="20" t="s">
        <v>2373</v>
      </c>
      <c r="L430" s="20" t="s">
        <v>2373</v>
      </c>
      <c r="M430" s="20" t="s">
        <v>2373</v>
      </c>
    </row>
    <row r="431" spans="1:13">
      <c r="A431" s="16">
        <v>430</v>
      </c>
      <c r="B431" s="16">
        <v>2486</v>
      </c>
      <c r="C431" s="17">
        <v>24862</v>
      </c>
      <c r="D431" s="17" t="s">
        <v>432</v>
      </c>
      <c r="E431" s="38" t="s">
        <v>2373</v>
      </c>
      <c r="F431" s="38" t="s">
        <v>2373</v>
      </c>
      <c r="G431" s="20" t="s">
        <v>2373</v>
      </c>
      <c r="H431" s="20" t="s">
        <v>2373</v>
      </c>
      <c r="I431" s="20" t="s">
        <v>2373</v>
      </c>
      <c r="J431" s="20" t="s">
        <v>2373</v>
      </c>
      <c r="K431" s="20" t="s">
        <v>2373</v>
      </c>
      <c r="L431" s="20" t="s">
        <v>2373</v>
      </c>
      <c r="M431" s="20" t="s">
        <v>2373</v>
      </c>
    </row>
    <row r="432" spans="1:13">
      <c r="A432" s="16">
        <v>431</v>
      </c>
      <c r="B432" s="16">
        <v>2486</v>
      </c>
      <c r="C432" s="17">
        <v>24863</v>
      </c>
      <c r="D432" s="17" t="s">
        <v>433</v>
      </c>
      <c r="E432" s="38">
        <v>39598</v>
      </c>
      <c r="F432" s="38" t="s">
        <v>3886</v>
      </c>
      <c r="G432" s="20" t="s">
        <v>2373</v>
      </c>
      <c r="H432" s="20" t="s">
        <v>2373</v>
      </c>
      <c r="I432" s="20" t="s">
        <v>2373</v>
      </c>
      <c r="J432" s="20" t="s">
        <v>2373</v>
      </c>
      <c r="K432" s="20" t="s">
        <v>2373</v>
      </c>
      <c r="L432" s="20" t="s">
        <v>2373</v>
      </c>
      <c r="M432" s="20" t="s">
        <v>2373</v>
      </c>
    </row>
    <row r="433" spans="1:13">
      <c r="A433" s="16">
        <v>432</v>
      </c>
      <c r="B433" s="16">
        <v>2486</v>
      </c>
      <c r="C433" s="17">
        <v>24864</v>
      </c>
      <c r="D433" s="17" t="s">
        <v>434</v>
      </c>
      <c r="E433" s="38">
        <v>40294</v>
      </c>
      <c r="F433" s="38" t="s">
        <v>3887</v>
      </c>
      <c r="G433" s="20" t="s">
        <v>2373</v>
      </c>
      <c r="H433" s="20" t="s">
        <v>2373</v>
      </c>
      <c r="I433" s="20" t="s">
        <v>2373</v>
      </c>
      <c r="J433" s="20" t="s">
        <v>2373</v>
      </c>
      <c r="K433" s="20" t="s">
        <v>2373</v>
      </c>
      <c r="L433" s="20" t="s">
        <v>2373</v>
      </c>
      <c r="M433" s="20" t="s">
        <v>2373</v>
      </c>
    </row>
    <row r="434" spans="1:13">
      <c r="A434" s="16">
        <v>433</v>
      </c>
      <c r="B434" s="16">
        <v>2486</v>
      </c>
      <c r="C434" s="17">
        <v>24865</v>
      </c>
      <c r="D434" s="17" t="s">
        <v>435</v>
      </c>
      <c r="E434" s="38">
        <v>41726</v>
      </c>
      <c r="F434" s="38">
        <v>43552</v>
      </c>
      <c r="G434" s="20" t="s">
        <v>2373</v>
      </c>
      <c r="H434" s="20">
        <v>41556</v>
      </c>
      <c r="I434" s="20">
        <v>41575</v>
      </c>
      <c r="J434" s="20" t="s">
        <v>5685</v>
      </c>
      <c r="K434" s="20" t="s">
        <v>2373</v>
      </c>
      <c r="L434" s="20">
        <v>41726</v>
      </c>
      <c r="M434" s="20" t="s">
        <v>2373</v>
      </c>
    </row>
    <row r="435" spans="1:13">
      <c r="A435" s="16">
        <v>434</v>
      </c>
      <c r="B435" s="16">
        <v>2486</v>
      </c>
      <c r="C435" s="17">
        <v>24866</v>
      </c>
      <c r="D435" s="17" t="s">
        <v>436</v>
      </c>
      <c r="E435" s="38">
        <v>45474</v>
      </c>
      <c r="F435" s="38">
        <v>46569</v>
      </c>
      <c r="G435" s="20">
        <v>45391</v>
      </c>
      <c r="H435" s="20" t="s">
        <v>5948</v>
      </c>
      <c r="I435" s="20" t="s">
        <v>5949</v>
      </c>
      <c r="J435" s="20" t="s">
        <v>5950</v>
      </c>
      <c r="K435" s="20">
        <v>45455</v>
      </c>
      <c r="L435" s="20">
        <v>45474</v>
      </c>
      <c r="M435" s="20">
        <v>45481</v>
      </c>
    </row>
    <row r="436" spans="1:13">
      <c r="A436" s="16">
        <v>435</v>
      </c>
      <c r="B436" s="16">
        <v>2488</v>
      </c>
      <c r="C436" s="17">
        <v>24881</v>
      </c>
      <c r="D436" s="17" t="s">
        <v>437</v>
      </c>
      <c r="E436" s="38" t="s">
        <v>2373</v>
      </c>
      <c r="F436" s="38" t="s">
        <v>2373</v>
      </c>
      <c r="G436" s="20" t="s">
        <v>2373</v>
      </c>
      <c r="H436" s="20" t="s">
        <v>2373</v>
      </c>
      <c r="I436" s="20" t="s">
        <v>2373</v>
      </c>
      <c r="J436" s="20" t="s">
        <v>2373</v>
      </c>
      <c r="K436" s="20" t="s">
        <v>2373</v>
      </c>
      <c r="L436" s="20" t="s">
        <v>2373</v>
      </c>
      <c r="M436" s="20" t="s">
        <v>2373</v>
      </c>
    </row>
    <row r="437" spans="1:13">
      <c r="A437" s="16">
        <v>436</v>
      </c>
      <c r="B437" s="16">
        <v>2489</v>
      </c>
      <c r="C437" s="17">
        <v>24891</v>
      </c>
      <c r="D437" s="17" t="s">
        <v>438</v>
      </c>
      <c r="E437" s="38">
        <v>39063</v>
      </c>
      <c r="F437" s="38" t="s">
        <v>3890</v>
      </c>
      <c r="G437" s="20" t="s">
        <v>2373</v>
      </c>
      <c r="H437" s="20" t="s">
        <v>2373</v>
      </c>
      <c r="I437" s="20" t="s">
        <v>2373</v>
      </c>
      <c r="J437" s="20" t="s">
        <v>2373</v>
      </c>
      <c r="K437" s="20" t="s">
        <v>2373</v>
      </c>
      <c r="L437" s="20" t="s">
        <v>2373</v>
      </c>
      <c r="M437" s="20" t="s">
        <v>2373</v>
      </c>
    </row>
    <row r="438" spans="1:13">
      <c r="A438" s="16">
        <v>437</v>
      </c>
      <c r="B438" s="16">
        <v>2489</v>
      </c>
      <c r="C438" s="17">
        <v>24893</v>
      </c>
      <c r="D438" s="17" t="s">
        <v>439</v>
      </c>
      <c r="E438" s="38">
        <v>39405</v>
      </c>
      <c r="F438" s="38" t="s">
        <v>3891</v>
      </c>
      <c r="G438" s="20" t="s">
        <v>2373</v>
      </c>
      <c r="H438" s="20" t="s">
        <v>2373</v>
      </c>
      <c r="I438" s="20" t="s">
        <v>2373</v>
      </c>
      <c r="J438" s="20" t="s">
        <v>2373</v>
      </c>
      <c r="K438" s="20" t="s">
        <v>2373</v>
      </c>
      <c r="L438" s="20" t="s">
        <v>2373</v>
      </c>
      <c r="M438" s="20" t="s">
        <v>2373</v>
      </c>
    </row>
    <row r="439" spans="1:13">
      <c r="A439" s="16">
        <v>438</v>
      </c>
      <c r="B439" s="16">
        <v>2489</v>
      </c>
      <c r="C439" s="17">
        <v>24894</v>
      </c>
      <c r="D439" s="17" t="s">
        <v>440</v>
      </c>
      <c r="E439" s="38">
        <v>40172</v>
      </c>
      <c r="F439" s="38" t="s">
        <v>3892</v>
      </c>
      <c r="G439" s="20" t="s">
        <v>2373</v>
      </c>
      <c r="H439" s="20" t="s">
        <v>2373</v>
      </c>
      <c r="I439" s="20" t="s">
        <v>2373</v>
      </c>
      <c r="J439" s="20" t="s">
        <v>2373</v>
      </c>
      <c r="K439" s="20" t="s">
        <v>2373</v>
      </c>
      <c r="L439" s="20" t="s">
        <v>2373</v>
      </c>
      <c r="M439" s="20" t="s">
        <v>2373</v>
      </c>
    </row>
    <row r="440" spans="1:13">
      <c r="A440" s="16">
        <v>439</v>
      </c>
      <c r="B440" s="16">
        <v>2492</v>
      </c>
      <c r="C440" s="17">
        <v>24921</v>
      </c>
      <c r="D440" s="17" t="s">
        <v>441</v>
      </c>
      <c r="E440" s="38">
        <v>43950</v>
      </c>
      <c r="F440" s="38">
        <v>45411</v>
      </c>
      <c r="G440" s="20">
        <v>43887</v>
      </c>
      <c r="H440" s="20" t="s">
        <v>5951</v>
      </c>
      <c r="I440" s="20" t="s">
        <v>5952</v>
      </c>
      <c r="J440" s="20" t="s">
        <v>5953</v>
      </c>
      <c r="K440" s="20">
        <v>43934</v>
      </c>
      <c r="L440" s="20">
        <v>43950</v>
      </c>
      <c r="M440" s="20" t="s">
        <v>2373</v>
      </c>
    </row>
    <row r="441" spans="1:13">
      <c r="A441" s="16">
        <v>440</v>
      </c>
      <c r="B441" s="16">
        <v>2497</v>
      </c>
      <c r="C441" s="17">
        <v>24971</v>
      </c>
      <c r="D441" s="17" t="s">
        <v>442</v>
      </c>
      <c r="E441" s="38">
        <v>40581</v>
      </c>
      <c r="F441" s="38" t="s">
        <v>3895</v>
      </c>
      <c r="G441" s="20" t="s">
        <v>2373</v>
      </c>
      <c r="H441" s="20" t="s">
        <v>2373</v>
      </c>
      <c r="I441" s="20" t="s">
        <v>2373</v>
      </c>
      <c r="J441" s="20" t="s">
        <v>2373</v>
      </c>
      <c r="K441" s="20" t="s">
        <v>2373</v>
      </c>
      <c r="L441" s="20" t="s">
        <v>2373</v>
      </c>
      <c r="M441" s="20" t="s">
        <v>2373</v>
      </c>
    </row>
    <row r="442" spans="1:13">
      <c r="A442" s="16">
        <v>441</v>
      </c>
      <c r="B442" s="16">
        <v>2497</v>
      </c>
      <c r="C442" s="17">
        <v>24972</v>
      </c>
      <c r="D442" s="17" t="s">
        <v>443</v>
      </c>
      <c r="E442" s="38">
        <v>44749</v>
      </c>
      <c r="F442" s="38">
        <v>45845</v>
      </c>
      <c r="G442" s="20">
        <v>44685</v>
      </c>
      <c r="H442" s="20" t="s">
        <v>5954</v>
      </c>
      <c r="I442" s="20" t="s">
        <v>3931</v>
      </c>
      <c r="J442" s="20" t="s">
        <v>5955</v>
      </c>
      <c r="K442" s="20">
        <v>44727</v>
      </c>
      <c r="L442" s="20">
        <v>44749</v>
      </c>
      <c r="M442" s="20">
        <v>44756</v>
      </c>
    </row>
    <row r="443" spans="1:13">
      <c r="A443" s="16">
        <v>442</v>
      </c>
      <c r="B443" s="16">
        <v>2498</v>
      </c>
      <c r="C443" s="17">
        <v>24981</v>
      </c>
      <c r="D443" s="17" t="s">
        <v>444</v>
      </c>
      <c r="E443" s="38" t="s">
        <v>2373</v>
      </c>
      <c r="F443" s="38" t="s">
        <v>2373</v>
      </c>
      <c r="G443" s="20" t="s">
        <v>2373</v>
      </c>
      <c r="H443" s="20" t="s">
        <v>2373</v>
      </c>
      <c r="I443" s="20" t="s">
        <v>2373</v>
      </c>
      <c r="J443" s="20" t="s">
        <v>2373</v>
      </c>
      <c r="K443" s="20" t="s">
        <v>2373</v>
      </c>
      <c r="L443" s="20" t="s">
        <v>2373</v>
      </c>
      <c r="M443" s="20" t="s">
        <v>2373</v>
      </c>
    </row>
    <row r="444" spans="1:13">
      <c r="A444" s="16">
        <v>443</v>
      </c>
      <c r="B444" s="16">
        <v>2499</v>
      </c>
      <c r="C444" s="17">
        <v>24991</v>
      </c>
      <c r="D444" s="17" t="s">
        <v>445</v>
      </c>
      <c r="E444" s="38" t="s">
        <v>2373</v>
      </c>
      <c r="F444" s="38" t="s">
        <v>2373</v>
      </c>
      <c r="G444" s="20" t="s">
        <v>2373</v>
      </c>
      <c r="H444" s="20" t="s">
        <v>2373</v>
      </c>
      <c r="I444" s="20" t="s">
        <v>2373</v>
      </c>
      <c r="J444" s="20" t="s">
        <v>2373</v>
      </c>
      <c r="K444" s="20" t="s">
        <v>2373</v>
      </c>
      <c r="L444" s="20" t="s">
        <v>2373</v>
      </c>
      <c r="M444" s="20" t="s">
        <v>2373</v>
      </c>
    </row>
    <row r="445" spans="1:13">
      <c r="A445" s="16">
        <v>444</v>
      </c>
      <c r="B445" s="16">
        <v>2499</v>
      </c>
      <c r="C445" s="17">
        <v>24992</v>
      </c>
      <c r="D445" s="17" t="s">
        <v>446</v>
      </c>
      <c r="E445" s="38" t="s">
        <v>2373</v>
      </c>
      <c r="F445" s="38" t="s">
        <v>2373</v>
      </c>
      <c r="G445" s="20" t="s">
        <v>2373</v>
      </c>
      <c r="H445" s="20" t="s">
        <v>2373</v>
      </c>
      <c r="I445" s="20" t="s">
        <v>2373</v>
      </c>
      <c r="J445" s="20" t="s">
        <v>2373</v>
      </c>
      <c r="K445" s="20" t="s">
        <v>2373</v>
      </c>
      <c r="L445" s="20" t="s">
        <v>2373</v>
      </c>
      <c r="M445" s="20" t="s">
        <v>2373</v>
      </c>
    </row>
    <row r="446" spans="1:13">
      <c r="A446" s="16">
        <v>445</v>
      </c>
      <c r="B446" s="16">
        <v>2499</v>
      </c>
      <c r="C446" s="17">
        <v>24993</v>
      </c>
      <c r="D446" s="17" t="s">
        <v>447</v>
      </c>
      <c r="E446" s="38">
        <v>40440</v>
      </c>
      <c r="F446" s="38" t="s">
        <v>3898</v>
      </c>
      <c r="G446" s="20" t="s">
        <v>2373</v>
      </c>
      <c r="H446" s="20" t="s">
        <v>2373</v>
      </c>
      <c r="I446" s="20" t="s">
        <v>2373</v>
      </c>
      <c r="J446" s="20" t="s">
        <v>2373</v>
      </c>
      <c r="K446" s="20" t="s">
        <v>2373</v>
      </c>
      <c r="L446" s="20" t="s">
        <v>2373</v>
      </c>
      <c r="M446" s="20" t="s">
        <v>2373</v>
      </c>
    </row>
    <row r="447" spans="1:13">
      <c r="A447" s="16">
        <v>446</v>
      </c>
      <c r="B447" s="16">
        <v>2505</v>
      </c>
      <c r="C447" s="17">
        <v>25052</v>
      </c>
      <c r="D447" s="17" t="s">
        <v>448</v>
      </c>
      <c r="E447" s="38">
        <v>41043</v>
      </c>
      <c r="F447" s="38" t="s">
        <v>3900</v>
      </c>
      <c r="G447" s="20" t="s">
        <v>2373</v>
      </c>
      <c r="H447" s="20">
        <v>40996</v>
      </c>
      <c r="I447" s="20">
        <v>41015</v>
      </c>
      <c r="J447" s="20" t="s">
        <v>5956</v>
      </c>
      <c r="K447" s="20" t="s">
        <v>2373</v>
      </c>
      <c r="L447" s="20">
        <v>41043</v>
      </c>
      <c r="M447" s="20" t="s">
        <v>2373</v>
      </c>
    </row>
    <row r="448" spans="1:13">
      <c r="A448" s="16">
        <v>447</v>
      </c>
      <c r="B448" s="16">
        <v>2509</v>
      </c>
      <c r="C448" s="17">
        <v>25091</v>
      </c>
      <c r="D448" s="17" t="s">
        <v>449</v>
      </c>
      <c r="E448" s="38">
        <v>39210</v>
      </c>
      <c r="F448" s="38" t="s">
        <v>3902</v>
      </c>
      <c r="G448" s="20" t="s">
        <v>2373</v>
      </c>
      <c r="H448" s="20" t="s">
        <v>2373</v>
      </c>
      <c r="I448" s="20" t="s">
        <v>2373</v>
      </c>
      <c r="J448" s="20" t="s">
        <v>2373</v>
      </c>
      <c r="K448" s="20" t="s">
        <v>2373</v>
      </c>
      <c r="L448" s="20" t="s">
        <v>2373</v>
      </c>
      <c r="M448" s="20" t="s">
        <v>2373</v>
      </c>
    </row>
    <row r="449" spans="1:13">
      <c r="A449" s="16">
        <v>448</v>
      </c>
      <c r="B449" s="16">
        <v>2509</v>
      </c>
      <c r="C449" s="17">
        <v>25092</v>
      </c>
      <c r="D449" s="17" t="s">
        <v>450</v>
      </c>
      <c r="E449" s="38">
        <v>40291</v>
      </c>
      <c r="F449" s="38" t="s">
        <v>3903</v>
      </c>
      <c r="G449" s="20" t="s">
        <v>2373</v>
      </c>
      <c r="H449" s="20" t="s">
        <v>2373</v>
      </c>
      <c r="I449" s="20" t="s">
        <v>2373</v>
      </c>
      <c r="J449" s="20" t="s">
        <v>2373</v>
      </c>
      <c r="K449" s="20" t="s">
        <v>2373</v>
      </c>
      <c r="L449" s="20" t="s">
        <v>2373</v>
      </c>
      <c r="M449" s="20" t="s">
        <v>2373</v>
      </c>
    </row>
    <row r="450" spans="1:13">
      <c r="A450" s="16">
        <v>449</v>
      </c>
      <c r="B450" s="16">
        <v>2514</v>
      </c>
      <c r="C450" s="17">
        <v>25143</v>
      </c>
      <c r="D450" s="17" t="s">
        <v>451</v>
      </c>
      <c r="E450" s="38">
        <v>41065</v>
      </c>
      <c r="F450" s="38" t="s">
        <v>3857</v>
      </c>
      <c r="G450" s="20" t="s">
        <v>2373</v>
      </c>
      <c r="H450" s="20">
        <v>40907</v>
      </c>
      <c r="I450" s="20">
        <v>40983</v>
      </c>
      <c r="J450" s="20" t="s">
        <v>5957</v>
      </c>
      <c r="K450" s="20" t="s">
        <v>2373</v>
      </c>
      <c r="L450" s="20">
        <v>41065</v>
      </c>
      <c r="M450" s="20" t="s">
        <v>2373</v>
      </c>
    </row>
    <row r="451" spans="1:13">
      <c r="A451" s="16">
        <v>450</v>
      </c>
      <c r="B451" s="16">
        <v>2515</v>
      </c>
      <c r="C451" s="17">
        <v>25151</v>
      </c>
      <c r="D451" s="17" t="s">
        <v>452</v>
      </c>
      <c r="E451" s="38">
        <v>41694</v>
      </c>
      <c r="F451" s="38">
        <v>42790</v>
      </c>
      <c r="G451" s="20" t="s">
        <v>2373</v>
      </c>
      <c r="H451" s="20">
        <v>41544</v>
      </c>
      <c r="I451" s="20">
        <v>41563</v>
      </c>
      <c r="J451" s="20" t="s">
        <v>5958</v>
      </c>
      <c r="K451" s="20" t="s">
        <v>2373</v>
      </c>
      <c r="L451" s="20">
        <v>41694</v>
      </c>
      <c r="M451" s="20" t="s">
        <v>2373</v>
      </c>
    </row>
    <row r="452" spans="1:13">
      <c r="A452" s="16">
        <v>451</v>
      </c>
      <c r="B452" s="16">
        <v>2515</v>
      </c>
      <c r="C452" s="17">
        <v>25152</v>
      </c>
      <c r="D452" s="17" t="s">
        <v>453</v>
      </c>
      <c r="E452" s="38">
        <v>41695</v>
      </c>
      <c r="F452" s="38">
        <v>43521</v>
      </c>
      <c r="G452" s="20" t="s">
        <v>2373</v>
      </c>
      <c r="H452" s="20">
        <v>41544</v>
      </c>
      <c r="I452" s="20">
        <v>41563</v>
      </c>
      <c r="J452" s="20" t="s">
        <v>5958</v>
      </c>
      <c r="K452" s="20" t="s">
        <v>2373</v>
      </c>
      <c r="L452" s="20">
        <v>41695</v>
      </c>
      <c r="M452" s="20" t="s">
        <v>2373</v>
      </c>
    </row>
    <row r="453" spans="1:13">
      <c r="A453" s="16">
        <v>452</v>
      </c>
      <c r="B453" s="16">
        <v>2520</v>
      </c>
      <c r="C453" s="17">
        <v>25201</v>
      </c>
      <c r="D453" s="17" t="s">
        <v>454</v>
      </c>
      <c r="E453" s="38">
        <v>40343</v>
      </c>
      <c r="F453" s="38" t="s">
        <v>3757</v>
      </c>
      <c r="G453" s="20" t="s">
        <v>2373</v>
      </c>
      <c r="H453" s="20" t="s">
        <v>2373</v>
      </c>
      <c r="I453" s="20" t="s">
        <v>2373</v>
      </c>
      <c r="J453" s="20" t="s">
        <v>2373</v>
      </c>
      <c r="K453" s="20" t="s">
        <v>2373</v>
      </c>
      <c r="L453" s="20" t="s">
        <v>2373</v>
      </c>
      <c r="M453" s="20" t="s">
        <v>2373</v>
      </c>
    </row>
    <row r="454" spans="1:13">
      <c r="A454" s="16">
        <v>453</v>
      </c>
      <c r="B454" s="16">
        <v>2528</v>
      </c>
      <c r="C454" s="17">
        <v>25281</v>
      </c>
      <c r="D454" s="17" t="s">
        <v>455</v>
      </c>
      <c r="E454" s="38">
        <v>41023</v>
      </c>
      <c r="F454" s="38">
        <v>42849</v>
      </c>
      <c r="G454" s="20" t="s">
        <v>2373</v>
      </c>
      <c r="H454" s="20">
        <v>40905</v>
      </c>
      <c r="I454" s="20">
        <v>40994</v>
      </c>
      <c r="J454" s="20" t="s">
        <v>5959</v>
      </c>
      <c r="K454" s="20" t="s">
        <v>2373</v>
      </c>
      <c r="L454" s="20">
        <v>41023</v>
      </c>
      <c r="M454" s="20" t="s">
        <v>2373</v>
      </c>
    </row>
    <row r="455" spans="1:13">
      <c r="A455" s="16">
        <v>454</v>
      </c>
      <c r="B455" s="16">
        <v>2528</v>
      </c>
      <c r="C455" s="17">
        <v>25282</v>
      </c>
      <c r="D455" s="17" t="s">
        <v>456</v>
      </c>
      <c r="E455" s="38">
        <v>43733</v>
      </c>
      <c r="F455" s="38">
        <v>45560</v>
      </c>
      <c r="G455" s="20" t="s">
        <v>2373</v>
      </c>
      <c r="H455" s="20" t="s">
        <v>5960</v>
      </c>
      <c r="I455" s="20" t="s">
        <v>5961</v>
      </c>
      <c r="J455" s="20" t="s">
        <v>5962</v>
      </c>
      <c r="K455" s="20" t="s">
        <v>2373</v>
      </c>
      <c r="L455" s="20">
        <v>43733</v>
      </c>
      <c r="M455" s="20" t="s">
        <v>2373</v>
      </c>
    </row>
    <row r="456" spans="1:13">
      <c r="A456" s="16">
        <v>455</v>
      </c>
      <c r="B456" s="16">
        <v>2528</v>
      </c>
      <c r="C456" s="17">
        <v>25283</v>
      </c>
      <c r="D456" s="17" t="s">
        <v>457</v>
      </c>
      <c r="E456" s="38">
        <v>45657</v>
      </c>
      <c r="F456" s="38">
        <v>47483</v>
      </c>
      <c r="G456" s="20">
        <v>45421</v>
      </c>
      <c r="H456" s="20">
        <v>45509</v>
      </c>
      <c r="I456" s="20">
        <v>45525</v>
      </c>
      <c r="J456" s="20" t="s">
        <v>5963</v>
      </c>
      <c r="K456" s="20">
        <v>45637</v>
      </c>
      <c r="L456" s="20">
        <v>45657</v>
      </c>
      <c r="M456" s="20">
        <v>45665</v>
      </c>
    </row>
    <row r="457" spans="1:13">
      <c r="A457" s="16">
        <v>456</v>
      </c>
      <c r="B457" s="16">
        <v>2528</v>
      </c>
      <c r="C457" s="17">
        <v>25284</v>
      </c>
      <c r="D457" s="17" t="s">
        <v>458</v>
      </c>
      <c r="E457" s="38">
        <v>45674</v>
      </c>
      <c r="F457" s="38">
        <v>47500</v>
      </c>
      <c r="G457" s="20">
        <v>45421</v>
      </c>
      <c r="H457" s="20" t="s">
        <v>5964</v>
      </c>
      <c r="I457" s="20" t="s">
        <v>4703</v>
      </c>
      <c r="J457" s="20" t="s">
        <v>5667</v>
      </c>
      <c r="K457" s="20">
        <v>45637</v>
      </c>
      <c r="L457" s="20">
        <v>45674</v>
      </c>
      <c r="M457" s="20">
        <v>45681</v>
      </c>
    </row>
    <row r="458" spans="1:13">
      <c r="A458" s="16">
        <v>457</v>
      </c>
      <c r="B458" s="16">
        <v>2530</v>
      </c>
      <c r="C458" s="17">
        <v>25301</v>
      </c>
      <c r="D458" s="17" t="s">
        <v>459</v>
      </c>
      <c r="E458" s="38" t="s">
        <v>2373</v>
      </c>
      <c r="F458" s="38" t="s">
        <v>2373</v>
      </c>
      <c r="G458" s="20" t="s">
        <v>2373</v>
      </c>
      <c r="H458" s="20" t="s">
        <v>2373</v>
      </c>
      <c r="I458" s="20" t="s">
        <v>2373</v>
      </c>
      <c r="J458" s="20" t="s">
        <v>2373</v>
      </c>
      <c r="K458" s="20" t="s">
        <v>2373</v>
      </c>
      <c r="L458" s="20" t="s">
        <v>2373</v>
      </c>
      <c r="M458" s="20" t="s">
        <v>2373</v>
      </c>
    </row>
    <row r="459" spans="1:13">
      <c r="A459" s="16">
        <v>458</v>
      </c>
      <c r="B459" s="16">
        <v>2530</v>
      </c>
      <c r="C459" s="17">
        <v>25302</v>
      </c>
      <c r="D459" s="17" t="s">
        <v>460</v>
      </c>
      <c r="E459" s="38" t="s">
        <v>2373</v>
      </c>
      <c r="F459" s="38" t="s">
        <v>2373</v>
      </c>
      <c r="G459" s="20" t="s">
        <v>2373</v>
      </c>
      <c r="H459" s="20" t="s">
        <v>2373</v>
      </c>
      <c r="I459" s="20" t="s">
        <v>2373</v>
      </c>
      <c r="J459" s="20" t="s">
        <v>2373</v>
      </c>
      <c r="K459" s="20" t="s">
        <v>2373</v>
      </c>
      <c r="L459" s="20" t="s">
        <v>2373</v>
      </c>
      <c r="M459" s="20" t="s">
        <v>2373</v>
      </c>
    </row>
    <row r="460" spans="1:13">
      <c r="A460" s="16">
        <v>459</v>
      </c>
      <c r="B460" s="16">
        <v>2530</v>
      </c>
      <c r="C460" s="17">
        <v>25303</v>
      </c>
      <c r="D460" s="17" t="s">
        <v>461</v>
      </c>
      <c r="E460" s="38">
        <v>45831</v>
      </c>
      <c r="F460" s="38">
        <v>46927</v>
      </c>
      <c r="G460" s="20">
        <v>45645</v>
      </c>
      <c r="H460" s="20" t="s">
        <v>4165</v>
      </c>
      <c r="I460" s="20" t="s">
        <v>5684</v>
      </c>
      <c r="J460" s="20" t="s">
        <v>5965</v>
      </c>
      <c r="K460" s="20">
        <v>45817</v>
      </c>
      <c r="L460" s="20">
        <v>45831</v>
      </c>
      <c r="M460" s="20">
        <v>45838</v>
      </c>
    </row>
    <row r="461" spans="1:13">
      <c r="A461" s="16">
        <v>460</v>
      </c>
      <c r="B461" s="16">
        <v>2530</v>
      </c>
      <c r="C461" s="17">
        <v>25304</v>
      </c>
      <c r="D461" s="17" t="s">
        <v>462</v>
      </c>
      <c r="E461" s="38">
        <v>45838</v>
      </c>
      <c r="F461" s="38">
        <v>46934</v>
      </c>
      <c r="G461" s="20">
        <v>45645</v>
      </c>
      <c r="H461" s="20" t="s">
        <v>4165</v>
      </c>
      <c r="I461" s="20" t="s">
        <v>5684</v>
      </c>
      <c r="J461" s="20" t="s">
        <v>5966</v>
      </c>
      <c r="K461" s="20">
        <v>45817</v>
      </c>
      <c r="L461" s="20">
        <v>45838</v>
      </c>
      <c r="M461" s="20">
        <v>45845</v>
      </c>
    </row>
    <row r="462" spans="1:13">
      <c r="A462" s="16">
        <v>461</v>
      </c>
      <c r="B462" s="16">
        <v>2535</v>
      </c>
      <c r="C462" s="17">
        <v>25352</v>
      </c>
      <c r="D462" s="17" t="s">
        <v>463</v>
      </c>
      <c r="E462" s="38">
        <v>41649</v>
      </c>
      <c r="F462" s="38">
        <v>43475</v>
      </c>
      <c r="G462" s="20" t="s">
        <v>2373</v>
      </c>
      <c r="H462" s="20">
        <v>41617</v>
      </c>
      <c r="I462" s="20">
        <v>41633</v>
      </c>
      <c r="J462" s="20" t="s">
        <v>5967</v>
      </c>
      <c r="K462" s="20" t="s">
        <v>2373</v>
      </c>
      <c r="L462" s="20">
        <v>41649</v>
      </c>
      <c r="M462" s="20" t="s">
        <v>2373</v>
      </c>
    </row>
    <row r="463" spans="1:13">
      <c r="A463" s="16">
        <v>462</v>
      </c>
      <c r="B463" s="16">
        <v>2535</v>
      </c>
      <c r="C463" s="17">
        <v>25353</v>
      </c>
      <c r="D463" s="17" t="s">
        <v>464</v>
      </c>
      <c r="E463" s="38">
        <v>41653</v>
      </c>
      <c r="F463" s="38">
        <v>43479</v>
      </c>
      <c r="G463" s="20" t="s">
        <v>2373</v>
      </c>
      <c r="H463" s="20" t="s">
        <v>2373</v>
      </c>
      <c r="I463" s="20" t="s">
        <v>2373</v>
      </c>
      <c r="J463" s="20" t="s">
        <v>2373</v>
      </c>
      <c r="K463" s="20" t="s">
        <v>2373</v>
      </c>
      <c r="L463" s="20" t="s">
        <v>2373</v>
      </c>
      <c r="M463" s="20" t="s">
        <v>2373</v>
      </c>
    </row>
    <row r="464" spans="1:13">
      <c r="A464" s="16">
        <v>463</v>
      </c>
      <c r="B464" s="16">
        <v>2535</v>
      </c>
      <c r="C464" s="17">
        <v>25354</v>
      </c>
      <c r="D464" s="17" t="s">
        <v>465</v>
      </c>
      <c r="E464" s="38">
        <v>42745</v>
      </c>
      <c r="F464" s="38">
        <v>43840</v>
      </c>
      <c r="G464" s="20" t="s">
        <v>2373</v>
      </c>
      <c r="H464" s="20">
        <v>42622</v>
      </c>
      <c r="I464" s="20">
        <v>42641</v>
      </c>
      <c r="J464" s="20" t="s">
        <v>5968</v>
      </c>
      <c r="K464" s="20" t="s">
        <v>2373</v>
      </c>
      <c r="L464" s="20">
        <v>42745</v>
      </c>
      <c r="M464" s="20" t="s">
        <v>2373</v>
      </c>
    </row>
    <row r="465" spans="1:13">
      <c r="A465" s="16">
        <v>464</v>
      </c>
      <c r="B465" s="16">
        <v>2535</v>
      </c>
      <c r="C465" s="17">
        <v>25355</v>
      </c>
      <c r="D465" s="17" t="s">
        <v>466</v>
      </c>
      <c r="E465" s="38">
        <v>43413</v>
      </c>
      <c r="F465" s="38">
        <v>44509</v>
      </c>
      <c r="G465" s="20" t="s">
        <v>2373</v>
      </c>
      <c r="H465" s="20" t="s">
        <v>5969</v>
      </c>
      <c r="I465" s="20" t="s">
        <v>5970</v>
      </c>
      <c r="J465" s="20" t="s">
        <v>5971</v>
      </c>
      <c r="K465" s="20" t="s">
        <v>2373</v>
      </c>
      <c r="L465" s="20">
        <v>43413</v>
      </c>
      <c r="M465" s="20" t="s">
        <v>2373</v>
      </c>
    </row>
    <row r="466" spans="1:13">
      <c r="A466" s="16">
        <v>465</v>
      </c>
      <c r="B466" s="16">
        <v>2536</v>
      </c>
      <c r="C466" s="17">
        <v>25362</v>
      </c>
      <c r="D466" s="17" t="s">
        <v>467</v>
      </c>
      <c r="E466" s="38">
        <v>40673</v>
      </c>
      <c r="F466" s="38" t="s">
        <v>3918</v>
      </c>
      <c r="G466" s="20" t="s">
        <v>2373</v>
      </c>
      <c r="H466" s="20" t="s">
        <v>2373</v>
      </c>
      <c r="I466" s="20" t="s">
        <v>2373</v>
      </c>
      <c r="J466" s="20" t="s">
        <v>2373</v>
      </c>
      <c r="K466" s="20" t="s">
        <v>2373</v>
      </c>
      <c r="L466" s="20" t="s">
        <v>2373</v>
      </c>
      <c r="M466" s="20" t="s">
        <v>2373</v>
      </c>
    </row>
    <row r="467" spans="1:13">
      <c r="A467" s="16">
        <v>466</v>
      </c>
      <c r="B467" s="16">
        <v>2537</v>
      </c>
      <c r="C467" s="17">
        <v>25372</v>
      </c>
      <c r="D467" s="17" t="s">
        <v>468</v>
      </c>
      <c r="E467" s="38">
        <v>40693</v>
      </c>
      <c r="F467" s="38" t="s">
        <v>3921</v>
      </c>
      <c r="G467" s="20" t="s">
        <v>2373</v>
      </c>
      <c r="H467" s="20" t="s">
        <v>2373</v>
      </c>
      <c r="I467" s="20" t="s">
        <v>2373</v>
      </c>
      <c r="J467" s="20" t="s">
        <v>2373</v>
      </c>
      <c r="K467" s="20" t="s">
        <v>2373</v>
      </c>
      <c r="L467" s="20">
        <v>40693</v>
      </c>
      <c r="M467" s="20" t="s">
        <v>2373</v>
      </c>
    </row>
    <row r="468" spans="1:13">
      <c r="A468" s="16">
        <v>467</v>
      </c>
      <c r="B468" s="16">
        <v>2537</v>
      </c>
      <c r="C468" s="17">
        <v>25373</v>
      </c>
      <c r="D468" s="17" t="s">
        <v>469</v>
      </c>
      <c r="E468" s="38">
        <v>41152</v>
      </c>
      <c r="F468" s="38" t="s">
        <v>3922</v>
      </c>
      <c r="G468" s="20" t="s">
        <v>2373</v>
      </c>
      <c r="H468" s="20" t="s">
        <v>2373</v>
      </c>
      <c r="I468" s="20" t="s">
        <v>2373</v>
      </c>
      <c r="J468" s="20" t="s">
        <v>2373</v>
      </c>
      <c r="K468" s="20" t="s">
        <v>2373</v>
      </c>
      <c r="L468" s="20">
        <v>41152</v>
      </c>
      <c r="M468" s="20" t="s">
        <v>2373</v>
      </c>
    </row>
    <row r="469" spans="1:13">
      <c r="A469" s="16">
        <v>468</v>
      </c>
      <c r="B469" s="16">
        <v>2537</v>
      </c>
      <c r="C469" s="17">
        <v>25374</v>
      </c>
      <c r="D469" s="17" t="s">
        <v>470</v>
      </c>
      <c r="E469" s="38">
        <v>41155</v>
      </c>
      <c r="F469" s="38" t="s">
        <v>3923</v>
      </c>
      <c r="G469" s="20" t="s">
        <v>2373</v>
      </c>
      <c r="H469" s="20">
        <v>41106</v>
      </c>
      <c r="I469" s="20">
        <v>41135</v>
      </c>
      <c r="J469" s="20" t="s">
        <v>5972</v>
      </c>
      <c r="K469" s="20" t="s">
        <v>2373</v>
      </c>
      <c r="L469" s="20">
        <v>41155</v>
      </c>
      <c r="M469" s="20" t="s">
        <v>2373</v>
      </c>
    </row>
    <row r="470" spans="1:13">
      <c r="A470" s="16">
        <v>469</v>
      </c>
      <c r="B470" s="16">
        <v>2537</v>
      </c>
      <c r="C470" s="17">
        <v>25375</v>
      </c>
      <c r="D470" s="17" t="s">
        <v>471</v>
      </c>
      <c r="E470" s="38">
        <v>41583</v>
      </c>
      <c r="F470" s="38">
        <v>43409</v>
      </c>
      <c r="G470" s="20" t="s">
        <v>2373</v>
      </c>
      <c r="H470" s="20">
        <v>41547</v>
      </c>
      <c r="I470" s="20">
        <v>41564</v>
      </c>
      <c r="J470" s="20" t="s">
        <v>5801</v>
      </c>
      <c r="K470" s="20" t="s">
        <v>2373</v>
      </c>
      <c r="L470" s="20">
        <v>41583</v>
      </c>
      <c r="M470" s="20" t="s">
        <v>2373</v>
      </c>
    </row>
    <row r="471" spans="1:13">
      <c r="A471" s="16">
        <v>470</v>
      </c>
      <c r="B471" s="16">
        <v>2538</v>
      </c>
      <c r="C471" s="17">
        <v>25382</v>
      </c>
      <c r="D471" s="17" t="s">
        <v>472</v>
      </c>
      <c r="E471" s="38">
        <v>41211</v>
      </c>
      <c r="F471" s="38" t="s">
        <v>3925</v>
      </c>
      <c r="G471" s="20" t="s">
        <v>2373</v>
      </c>
      <c r="H471" s="20">
        <v>41074</v>
      </c>
      <c r="I471" s="20">
        <v>41173</v>
      </c>
      <c r="J471" s="20" t="s">
        <v>5973</v>
      </c>
      <c r="K471" s="20" t="s">
        <v>2373</v>
      </c>
      <c r="L471" s="20">
        <v>41211</v>
      </c>
      <c r="M471" s="20" t="s">
        <v>2373</v>
      </c>
    </row>
    <row r="472" spans="1:13">
      <c r="A472" s="16">
        <v>471</v>
      </c>
      <c r="B472" s="16">
        <v>2538</v>
      </c>
      <c r="C472" s="17">
        <v>25383</v>
      </c>
      <c r="D472" s="17" t="s">
        <v>473</v>
      </c>
      <c r="E472" s="38">
        <v>41586</v>
      </c>
      <c r="F472" s="38">
        <v>43412</v>
      </c>
      <c r="G472" s="20" t="s">
        <v>2373</v>
      </c>
      <c r="H472" s="20">
        <v>41487</v>
      </c>
      <c r="I472" s="20">
        <v>41554</v>
      </c>
      <c r="J472" s="20" t="s">
        <v>5974</v>
      </c>
      <c r="K472" s="20" t="s">
        <v>2373</v>
      </c>
      <c r="L472" s="20">
        <v>41586</v>
      </c>
      <c r="M472" s="20" t="s">
        <v>2373</v>
      </c>
    </row>
    <row r="473" spans="1:13">
      <c r="A473" s="16">
        <v>472</v>
      </c>
      <c r="B473" s="16">
        <v>2539</v>
      </c>
      <c r="C473" s="17">
        <v>25391</v>
      </c>
      <c r="D473" s="17" t="s">
        <v>474</v>
      </c>
      <c r="E473" s="38">
        <v>43346</v>
      </c>
      <c r="F473" s="38">
        <v>45172</v>
      </c>
      <c r="G473" s="20" t="s">
        <v>2373</v>
      </c>
      <c r="H473" s="20" t="s">
        <v>5975</v>
      </c>
      <c r="I473" s="20" t="s">
        <v>5976</v>
      </c>
      <c r="J473" s="20" t="s">
        <v>5859</v>
      </c>
      <c r="K473" s="20" t="s">
        <v>2373</v>
      </c>
      <c r="L473" s="20">
        <v>43346</v>
      </c>
      <c r="M473" s="20" t="s">
        <v>2373</v>
      </c>
    </row>
    <row r="474" spans="1:13">
      <c r="A474" s="16">
        <v>473</v>
      </c>
      <c r="B474" s="16">
        <v>2539</v>
      </c>
      <c r="C474" s="17">
        <v>25392</v>
      </c>
      <c r="D474" s="17" t="s">
        <v>475</v>
      </c>
      <c r="E474" s="38">
        <v>43347</v>
      </c>
      <c r="F474" s="38">
        <v>45173</v>
      </c>
      <c r="G474" s="20" t="s">
        <v>2373</v>
      </c>
      <c r="H474" s="20" t="s">
        <v>5975</v>
      </c>
      <c r="I474" s="20" t="s">
        <v>5976</v>
      </c>
      <c r="J474" s="20" t="s">
        <v>5859</v>
      </c>
      <c r="K474" s="20" t="s">
        <v>2373</v>
      </c>
      <c r="L474" s="20">
        <v>43347</v>
      </c>
      <c r="M474" s="20" t="s">
        <v>2373</v>
      </c>
    </row>
    <row r="475" spans="1:13">
      <c r="A475" s="16">
        <v>474</v>
      </c>
      <c r="B475" s="16">
        <v>2542</v>
      </c>
      <c r="C475" s="17">
        <v>25421</v>
      </c>
      <c r="D475" s="17" t="s">
        <v>476</v>
      </c>
      <c r="E475" s="38" t="s">
        <v>2373</v>
      </c>
      <c r="F475" s="38" t="s">
        <v>2373</v>
      </c>
      <c r="G475" s="20" t="s">
        <v>2373</v>
      </c>
      <c r="H475" s="20" t="s">
        <v>2373</v>
      </c>
      <c r="I475" s="20" t="s">
        <v>2373</v>
      </c>
      <c r="J475" s="20" t="s">
        <v>2373</v>
      </c>
      <c r="K475" s="20" t="s">
        <v>2373</v>
      </c>
      <c r="L475" s="20" t="s">
        <v>2373</v>
      </c>
      <c r="M475" s="20" t="s">
        <v>2373</v>
      </c>
    </row>
    <row r="476" spans="1:13">
      <c r="A476" s="16">
        <v>475</v>
      </c>
      <c r="B476" s="16">
        <v>2542</v>
      </c>
      <c r="C476" s="17">
        <v>25422</v>
      </c>
      <c r="D476" s="17" t="s">
        <v>477</v>
      </c>
      <c r="E476" s="38" t="s">
        <v>2373</v>
      </c>
      <c r="F476" s="38" t="s">
        <v>2373</v>
      </c>
      <c r="G476" s="20" t="s">
        <v>2373</v>
      </c>
      <c r="H476" s="20" t="s">
        <v>2373</v>
      </c>
      <c r="I476" s="20" t="s">
        <v>2373</v>
      </c>
      <c r="J476" s="20" t="s">
        <v>2373</v>
      </c>
      <c r="K476" s="20" t="s">
        <v>2373</v>
      </c>
      <c r="L476" s="20" t="s">
        <v>2373</v>
      </c>
      <c r="M476" s="20" t="s">
        <v>2373</v>
      </c>
    </row>
    <row r="477" spans="1:13">
      <c r="A477" s="16">
        <v>476</v>
      </c>
      <c r="B477" s="16">
        <v>2542</v>
      </c>
      <c r="C477" s="17">
        <v>25423</v>
      </c>
      <c r="D477" s="17" t="s">
        <v>478</v>
      </c>
      <c r="E477" s="38">
        <v>39922</v>
      </c>
      <c r="F477" s="38" t="s">
        <v>3929</v>
      </c>
      <c r="G477" s="20" t="s">
        <v>2373</v>
      </c>
      <c r="H477" s="20" t="s">
        <v>2373</v>
      </c>
      <c r="I477" s="20" t="s">
        <v>2373</v>
      </c>
      <c r="J477" s="20" t="s">
        <v>2373</v>
      </c>
      <c r="K477" s="20" t="s">
        <v>2373</v>
      </c>
      <c r="L477" s="20" t="s">
        <v>2373</v>
      </c>
      <c r="M477" s="20" t="s">
        <v>2373</v>
      </c>
    </row>
    <row r="478" spans="1:13">
      <c r="A478" s="16">
        <v>477</v>
      </c>
      <c r="B478" s="16">
        <v>2542</v>
      </c>
      <c r="C478" s="17">
        <v>25424</v>
      </c>
      <c r="D478" s="17" t="s">
        <v>479</v>
      </c>
      <c r="E478" s="38">
        <v>40287</v>
      </c>
      <c r="F478" s="38" t="s">
        <v>3930</v>
      </c>
      <c r="G478" s="20" t="s">
        <v>2373</v>
      </c>
      <c r="H478" s="20" t="s">
        <v>2373</v>
      </c>
      <c r="I478" s="20" t="s">
        <v>2373</v>
      </c>
      <c r="J478" s="20" t="s">
        <v>2373</v>
      </c>
      <c r="K478" s="20" t="s">
        <v>2373</v>
      </c>
      <c r="L478" s="20" t="s">
        <v>2373</v>
      </c>
      <c r="M478" s="20" t="s">
        <v>2373</v>
      </c>
    </row>
    <row r="479" spans="1:13">
      <c r="A479" s="16">
        <v>478</v>
      </c>
      <c r="B479" s="16">
        <v>2542</v>
      </c>
      <c r="C479" s="17">
        <v>25425</v>
      </c>
      <c r="D479" s="17" t="s">
        <v>480</v>
      </c>
      <c r="E479" s="38">
        <v>42894</v>
      </c>
      <c r="F479" s="38">
        <v>44720</v>
      </c>
      <c r="G479" s="20" t="s">
        <v>2373</v>
      </c>
      <c r="H479" s="20">
        <v>42859</v>
      </c>
      <c r="I479" s="20">
        <v>42877</v>
      </c>
      <c r="J479" s="20" t="s">
        <v>5977</v>
      </c>
      <c r="K479" s="20" t="s">
        <v>2373</v>
      </c>
      <c r="L479" s="20">
        <v>42894</v>
      </c>
      <c r="M479" s="20" t="s">
        <v>2373</v>
      </c>
    </row>
    <row r="480" spans="1:13">
      <c r="A480" s="16">
        <v>479</v>
      </c>
      <c r="B480" s="16">
        <v>2543</v>
      </c>
      <c r="C480" s="17">
        <v>25431</v>
      </c>
      <c r="D480" s="17" t="s">
        <v>481</v>
      </c>
      <c r="E480" s="38" t="s">
        <v>2373</v>
      </c>
      <c r="F480" s="38" t="s">
        <v>2373</v>
      </c>
      <c r="G480" s="20" t="s">
        <v>2373</v>
      </c>
      <c r="H480" s="20" t="s">
        <v>2373</v>
      </c>
      <c r="I480" s="20" t="s">
        <v>2373</v>
      </c>
      <c r="J480" s="20" t="s">
        <v>2373</v>
      </c>
      <c r="K480" s="20" t="s">
        <v>2373</v>
      </c>
      <c r="L480" s="20" t="s">
        <v>2373</v>
      </c>
      <c r="M480" s="20" t="s">
        <v>2373</v>
      </c>
    </row>
    <row r="481" spans="1:13">
      <c r="A481" s="16">
        <v>480</v>
      </c>
      <c r="B481" s="16">
        <v>2543</v>
      </c>
      <c r="C481" s="17">
        <v>25432</v>
      </c>
      <c r="D481" s="17" t="s">
        <v>482</v>
      </c>
      <c r="E481" s="38" t="s">
        <v>2373</v>
      </c>
      <c r="F481" s="38" t="s">
        <v>2373</v>
      </c>
      <c r="G481" s="20" t="s">
        <v>2373</v>
      </c>
      <c r="H481" s="20" t="s">
        <v>2373</v>
      </c>
      <c r="I481" s="20" t="s">
        <v>2373</v>
      </c>
      <c r="J481" s="20" t="s">
        <v>2373</v>
      </c>
      <c r="K481" s="20" t="s">
        <v>2373</v>
      </c>
      <c r="L481" s="20" t="s">
        <v>2373</v>
      </c>
      <c r="M481" s="20" t="s">
        <v>2373</v>
      </c>
    </row>
    <row r="482" spans="1:13">
      <c r="A482" s="16">
        <v>481</v>
      </c>
      <c r="B482" s="16">
        <v>2546</v>
      </c>
      <c r="C482" s="17">
        <v>25461</v>
      </c>
      <c r="D482" s="17" t="s">
        <v>483</v>
      </c>
      <c r="E482" s="38">
        <v>40012</v>
      </c>
      <c r="F482" s="38" t="s">
        <v>3934</v>
      </c>
      <c r="G482" s="20" t="s">
        <v>2373</v>
      </c>
      <c r="H482" s="20" t="s">
        <v>2373</v>
      </c>
      <c r="I482" s="20" t="s">
        <v>2373</v>
      </c>
      <c r="J482" s="20" t="s">
        <v>2373</v>
      </c>
      <c r="K482" s="20" t="s">
        <v>2373</v>
      </c>
      <c r="L482" s="20" t="s">
        <v>2373</v>
      </c>
      <c r="M482" s="20" t="s">
        <v>2373</v>
      </c>
    </row>
    <row r="483" spans="1:13">
      <c r="A483" s="16">
        <v>482</v>
      </c>
      <c r="B483" s="16">
        <v>2547</v>
      </c>
      <c r="C483" s="17">
        <v>25472</v>
      </c>
      <c r="D483" s="17" t="s">
        <v>484</v>
      </c>
      <c r="E483" s="38">
        <v>39307</v>
      </c>
      <c r="F483" s="38" t="s">
        <v>3936</v>
      </c>
      <c r="G483" s="20" t="s">
        <v>2373</v>
      </c>
      <c r="H483" s="20" t="s">
        <v>2373</v>
      </c>
      <c r="I483" s="20" t="s">
        <v>2373</v>
      </c>
      <c r="J483" s="20" t="s">
        <v>2373</v>
      </c>
      <c r="K483" s="20" t="s">
        <v>2373</v>
      </c>
      <c r="L483" s="20" t="s">
        <v>2373</v>
      </c>
      <c r="M483" s="20" t="s">
        <v>2373</v>
      </c>
    </row>
    <row r="484" spans="1:13">
      <c r="A484" s="16">
        <v>483</v>
      </c>
      <c r="B484" s="16">
        <v>2547</v>
      </c>
      <c r="C484" s="17">
        <v>25473</v>
      </c>
      <c r="D484" s="17" t="s">
        <v>485</v>
      </c>
      <c r="E484" s="38">
        <v>40975</v>
      </c>
      <c r="F484" s="38" t="s">
        <v>3937</v>
      </c>
      <c r="G484" s="20" t="s">
        <v>2373</v>
      </c>
      <c r="H484" s="20">
        <v>40884</v>
      </c>
      <c r="I484" s="20">
        <v>40900</v>
      </c>
      <c r="J484" s="20" t="s">
        <v>5793</v>
      </c>
      <c r="K484" s="20" t="s">
        <v>2373</v>
      </c>
      <c r="L484" s="20">
        <v>40975</v>
      </c>
      <c r="M484" s="20" t="s">
        <v>2373</v>
      </c>
    </row>
    <row r="485" spans="1:13">
      <c r="A485" s="16">
        <v>484</v>
      </c>
      <c r="B485" s="16">
        <v>2547</v>
      </c>
      <c r="C485" s="17">
        <v>25474</v>
      </c>
      <c r="D485" s="17" t="s">
        <v>486</v>
      </c>
      <c r="E485" s="38">
        <v>40976</v>
      </c>
      <c r="F485" s="38" t="s">
        <v>3938</v>
      </c>
      <c r="G485" s="20" t="s">
        <v>2373</v>
      </c>
      <c r="H485" s="20">
        <v>40884</v>
      </c>
      <c r="I485" s="20">
        <v>40900</v>
      </c>
      <c r="J485" s="20" t="s">
        <v>5978</v>
      </c>
      <c r="K485" s="20" t="s">
        <v>2373</v>
      </c>
      <c r="L485" s="20">
        <v>40976</v>
      </c>
      <c r="M485" s="20" t="s">
        <v>2373</v>
      </c>
    </row>
    <row r="486" spans="1:13">
      <c r="A486" s="16">
        <v>485</v>
      </c>
      <c r="B486" s="16">
        <v>2548</v>
      </c>
      <c r="C486" s="17">
        <v>25481</v>
      </c>
      <c r="D486" s="17" t="s">
        <v>487</v>
      </c>
      <c r="E486" s="38" t="s">
        <v>2373</v>
      </c>
      <c r="F486" s="38" t="s">
        <v>2373</v>
      </c>
      <c r="G486" s="20" t="s">
        <v>2373</v>
      </c>
      <c r="H486" s="20" t="s">
        <v>2373</v>
      </c>
      <c r="I486" s="20" t="s">
        <v>2373</v>
      </c>
      <c r="J486" s="20" t="s">
        <v>2373</v>
      </c>
      <c r="K486" s="20" t="s">
        <v>2373</v>
      </c>
      <c r="L486" s="20" t="s">
        <v>2373</v>
      </c>
      <c r="M486" s="20" t="s">
        <v>2373</v>
      </c>
    </row>
    <row r="487" spans="1:13">
      <c r="A487" s="16">
        <v>486</v>
      </c>
      <c r="B487" s="16">
        <v>2548</v>
      </c>
      <c r="C487" s="17">
        <v>25482</v>
      </c>
      <c r="D487" s="17" t="s">
        <v>488</v>
      </c>
      <c r="E487" s="38">
        <v>40005</v>
      </c>
      <c r="F487" s="38" t="s">
        <v>3940</v>
      </c>
      <c r="G487" s="20" t="s">
        <v>2373</v>
      </c>
      <c r="H487" s="20" t="s">
        <v>2373</v>
      </c>
      <c r="I487" s="20" t="s">
        <v>2373</v>
      </c>
      <c r="J487" s="20" t="s">
        <v>2373</v>
      </c>
      <c r="K487" s="20" t="s">
        <v>2373</v>
      </c>
      <c r="L487" s="20" t="s">
        <v>2373</v>
      </c>
      <c r="M487" s="20" t="s">
        <v>2373</v>
      </c>
    </row>
    <row r="488" spans="1:13">
      <c r="A488" s="16">
        <v>487</v>
      </c>
      <c r="B488" s="16">
        <v>2548</v>
      </c>
      <c r="C488" s="17">
        <v>25483</v>
      </c>
      <c r="D488" s="17" t="s">
        <v>489</v>
      </c>
      <c r="E488" s="38">
        <v>45567</v>
      </c>
      <c r="F488" s="38">
        <v>47393</v>
      </c>
      <c r="G488" s="20">
        <v>45512</v>
      </c>
      <c r="H488" s="20" t="s">
        <v>4671</v>
      </c>
      <c r="I488" s="20" t="s">
        <v>5979</v>
      </c>
      <c r="J488" s="20" t="s">
        <v>5759</v>
      </c>
      <c r="K488" s="20">
        <v>45548</v>
      </c>
      <c r="L488" s="20">
        <v>45567</v>
      </c>
      <c r="M488" s="20">
        <v>45579</v>
      </c>
    </row>
    <row r="489" spans="1:13">
      <c r="A489" s="16">
        <v>488</v>
      </c>
      <c r="B489" s="16">
        <v>2548</v>
      </c>
      <c r="C489" s="17">
        <v>25484</v>
      </c>
      <c r="D489" s="17" t="s">
        <v>490</v>
      </c>
      <c r="E489" s="38">
        <v>45583</v>
      </c>
      <c r="F489" s="38">
        <v>47409</v>
      </c>
      <c r="G489" s="20">
        <v>45512</v>
      </c>
      <c r="H489" s="20" t="s">
        <v>4671</v>
      </c>
      <c r="I489" s="20" t="s">
        <v>5979</v>
      </c>
      <c r="J489" s="20" t="s">
        <v>5980</v>
      </c>
      <c r="K489" s="20">
        <v>45548</v>
      </c>
      <c r="L489" s="20">
        <v>45583</v>
      </c>
      <c r="M489" s="20">
        <v>45590</v>
      </c>
    </row>
    <row r="490" spans="1:13">
      <c r="A490" s="16">
        <v>489</v>
      </c>
      <c r="B490" s="16">
        <v>2596</v>
      </c>
      <c r="C490" s="17">
        <v>25961</v>
      </c>
      <c r="D490" s="17" t="s">
        <v>491</v>
      </c>
      <c r="E490" s="38">
        <v>40587</v>
      </c>
      <c r="F490" s="38" t="s">
        <v>3942</v>
      </c>
      <c r="G490" s="20" t="s">
        <v>2373</v>
      </c>
      <c r="H490" s="20" t="s">
        <v>2373</v>
      </c>
      <c r="I490" s="20" t="s">
        <v>2373</v>
      </c>
      <c r="J490" s="20" t="s">
        <v>2373</v>
      </c>
      <c r="K490" s="20" t="s">
        <v>2373</v>
      </c>
      <c r="L490" s="20" t="s">
        <v>2373</v>
      </c>
      <c r="M490" s="20" t="s">
        <v>2373</v>
      </c>
    </row>
    <row r="491" spans="1:13">
      <c r="A491" s="16">
        <v>490</v>
      </c>
      <c r="B491" s="16">
        <v>2596</v>
      </c>
      <c r="C491" s="17">
        <v>25962</v>
      </c>
      <c r="D491" s="17" t="s">
        <v>492</v>
      </c>
      <c r="E491" s="38">
        <v>41807</v>
      </c>
      <c r="F491" s="38">
        <v>42903</v>
      </c>
      <c r="G491" s="20" t="s">
        <v>2373</v>
      </c>
      <c r="H491" s="20">
        <v>41767</v>
      </c>
      <c r="I491" s="20">
        <v>41785</v>
      </c>
      <c r="J491" s="20" t="s">
        <v>5981</v>
      </c>
      <c r="K491" s="20" t="s">
        <v>2373</v>
      </c>
      <c r="L491" s="20">
        <v>41807</v>
      </c>
      <c r="M491" s="20" t="s">
        <v>2373</v>
      </c>
    </row>
    <row r="492" spans="1:13">
      <c r="A492" s="16">
        <v>491</v>
      </c>
      <c r="B492" s="16">
        <v>2601</v>
      </c>
      <c r="C492" s="17">
        <v>26011</v>
      </c>
      <c r="D492" s="17" t="s">
        <v>493</v>
      </c>
      <c r="E492" s="38">
        <v>42041</v>
      </c>
      <c r="F492" s="38">
        <v>43137</v>
      </c>
      <c r="G492" s="20" t="s">
        <v>2373</v>
      </c>
      <c r="H492" s="20">
        <v>42000</v>
      </c>
      <c r="I492" s="20">
        <v>42019</v>
      </c>
      <c r="J492" s="20" t="s">
        <v>5710</v>
      </c>
      <c r="K492" s="20" t="s">
        <v>2373</v>
      </c>
      <c r="L492" s="20">
        <v>42041</v>
      </c>
      <c r="M492" s="20" t="s">
        <v>2373</v>
      </c>
    </row>
    <row r="493" spans="1:13">
      <c r="A493" s="16">
        <v>492</v>
      </c>
      <c r="B493" s="16">
        <v>2601</v>
      </c>
      <c r="C493" s="17">
        <v>26012</v>
      </c>
      <c r="D493" s="17" t="s">
        <v>494</v>
      </c>
      <c r="E493" s="38">
        <v>42044</v>
      </c>
      <c r="F493" s="38">
        <v>43140</v>
      </c>
      <c r="G493" s="20" t="s">
        <v>2373</v>
      </c>
      <c r="H493" s="20">
        <v>42000</v>
      </c>
      <c r="I493" s="20">
        <v>42019</v>
      </c>
      <c r="J493" s="20" t="s">
        <v>5710</v>
      </c>
      <c r="K493" s="20" t="s">
        <v>2373</v>
      </c>
      <c r="L493" s="20">
        <v>42044</v>
      </c>
      <c r="M493" s="20" t="s">
        <v>2373</v>
      </c>
    </row>
    <row r="494" spans="1:13">
      <c r="A494" s="16">
        <v>493</v>
      </c>
      <c r="B494" s="16">
        <v>2603</v>
      </c>
      <c r="C494" s="17">
        <v>26031</v>
      </c>
      <c r="D494" s="17" t="s">
        <v>495</v>
      </c>
      <c r="E494" s="38" t="s">
        <v>2373</v>
      </c>
      <c r="F494" s="38" t="s">
        <v>2373</v>
      </c>
      <c r="G494" s="20" t="s">
        <v>2373</v>
      </c>
      <c r="H494" s="20" t="s">
        <v>2373</v>
      </c>
      <c r="I494" s="20" t="s">
        <v>2373</v>
      </c>
      <c r="J494" s="20" t="s">
        <v>2373</v>
      </c>
      <c r="K494" s="20" t="s">
        <v>2373</v>
      </c>
      <c r="L494" s="20" t="s">
        <v>2373</v>
      </c>
      <c r="M494" s="20" t="s">
        <v>2373</v>
      </c>
    </row>
    <row r="495" spans="1:13">
      <c r="A495" s="16">
        <v>494</v>
      </c>
      <c r="B495" s="16">
        <v>2603</v>
      </c>
      <c r="C495" s="17">
        <v>26032</v>
      </c>
      <c r="D495" s="17" t="s">
        <v>496</v>
      </c>
      <c r="E495" s="38" t="s">
        <v>2373</v>
      </c>
      <c r="F495" s="38" t="s">
        <v>2373</v>
      </c>
      <c r="G495" s="20" t="s">
        <v>2373</v>
      </c>
      <c r="H495" s="20" t="s">
        <v>2373</v>
      </c>
      <c r="I495" s="20" t="s">
        <v>2373</v>
      </c>
      <c r="J495" s="20" t="s">
        <v>2373</v>
      </c>
      <c r="K495" s="20" t="s">
        <v>2373</v>
      </c>
      <c r="L495" s="20" t="s">
        <v>2373</v>
      </c>
      <c r="M495" s="20" t="s">
        <v>2373</v>
      </c>
    </row>
    <row r="496" spans="1:13">
      <c r="A496" s="16">
        <v>495</v>
      </c>
      <c r="B496" s="16">
        <v>2603</v>
      </c>
      <c r="C496" s="17">
        <v>26033</v>
      </c>
      <c r="D496" s="17" t="s">
        <v>497</v>
      </c>
      <c r="E496" s="38">
        <v>40022</v>
      </c>
      <c r="F496" s="38" t="s">
        <v>3945</v>
      </c>
      <c r="G496" s="20" t="s">
        <v>2373</v>
      </c>
      <c r="H496" s="20" t="s">
        <v>2373</v>
      </c>
      <c r="I496" s="20" t="s">
        <v>2373</v>
      </c>
      <c r="J496" s="20" t="s">
        <v>2373</v>
      </c>
      <c r="K496" s="20" t="s">
        <v>2373</v>
      </c>
      <c r="L496" s="20" t="s">
        <v>2373</v>
      </c>
      <c r="M496" s="20" t="s">
        <v>2373</v>
      </c>
    </row>
    <row r="497" spans="1:13">
      <c r="A497" s="16">
        <v>496</v>
      </c>
      <c r="B497" s="16">
        <v>2603</v>
      </c>
      <c r="C497" s="17">
        <v>26034</v>
      </c>
      <c r="D497" s="17" t="s">
        <v>498</v>
      </c>
      <c r="E497" s="38">
        <v>44334</v>
      </c>
      <c r="F497" s="38">
        <v>46160</v>
      </c>
      <c r="G497" s="20">
        <v>44277</v>
      </c>
      <c r="H497" s="20" t="s">
        <v>5982</v>
      </c>
      <c r="I497" s="20" t="s">
        <v>5225</v>
      </c>
      <c r="J497" s="20" t="s">
        <v>5894</v>
      </c>
      <c r="K497" s="20">
        <v>44327</v>
      </c>
      <c r="L497" s="20">
        <v>44334</v>
      </c>
      <c r="M497" s="20" t="s">
        <v>2373</v>
      </c>
    </row>
    <row r="498" spans="1:13">
      <c r="A498" s="16">
        <v>497</v>
      </c>
      <c r="B498" s="16">
        <v>2609</v>
      </c>
      <c r="C498" s="17">
        <v>26091</v>
      </c>
      <c r="D498" s="17" t="s">
        <v>499</v>
      </c>
      <c r="E498" s="38" t="s">
        <v>2373</v>
      </c>
      <c r="F498" s="38" t="s">
        <v>2373</v>
      </c>
      <c r="G498" s="20" t="s">
        <v>2373</v>
      </c>
      <c r="H498" s="20" t="s">
        <v>2373</v>
      </c>
      <c r="I498" s="20" t="s">
        <v>2373</v>
      </c>
      <c r="J498" s="20" t="s">
        <v>2373</v>
      </c>
      <c r="K498" s="20" t="s">
        <v>2373</v>
      </c>
      <c r="L498" s="20" t="s">
        <v>2373</v>
      </c>
      <c r="M498" s="20" t="s">
        <v>2373</v>
      </c>
    </row>
    <row r="499" spans="1:13">
      <c r="A499" s="16">
        <v>498</v>
      </c>
      <c r="B499" s="16">
        <v>2609</v>
      </c>
      <c r="C499" s="17">
        <v>26092</v>
      </c>
      <c r="D499" s="17" t="s">
        <v>500</v>
      </c>
      <c r="E499" s="38" t="s">
        <v>2373</v>
      </c>
      <c r="F499" s="38" t="s">
        <v>2373</v>
      </c>
      <c r="G499" s="20" t="s">
        <v>2373</v>
      </c>
      <c r="H499" s="20" t="s">
        <v>2373</v>
      </c>
      <c r="I499" s="20" t="s">
        <v>2373</v>
      </c>
      <c r="J499" s="20" t="s">
        <v>2373</v>
      </c>
      <c r="K499" s="20" t="s">
        <v>2373</v>
      </c>
      <c r="L499" s="20" t="s">
        <v>2373</v>
      </c>
      <c r="M499" s="20" t="s">
        <v>2373</v>
      </c>
    </row>
    <row r="500" spans="1:13">
      <c r="A500" s="16">
        <v>499</v>
      </c>
      <c r="B500" s="16">
        <v>2609</v>
      </c>
      <c r="C500" s="17">
        <v>26093</v>
      </c>
      <c r="D500" s="17" t="s">
        <v>501</v>
      </c>
      <c r="E500" s="38" t="s">
        <v>2373</v>
      </c>
      <c r="F500" s="38" t="s">
        <v>2373</v>
      </c>
      <c r="G500" s="20" t="s">
        <v>2373</v>
      </c>
      <c r="H500" s="20" t="s">
        <v>2373</v>
      </c>
      <c r="I500" s="20" t="s">
        <v>2373</v>
      </c>
      <c r="J500" s="20" t="s">
        <v>2373</v>
      </c>
      <c r="K500" s="20" t="s">
        <v>2373</v>
      </c>
      <c r="L500" s="20" t="s">
        <v>2373</v>
      </c>
      <c r="M500" s="20" t="s">
        <v>2373</v>
      </c>
    </row>
    <row r="501" spans="1:13">
      <c r="A501" s="16">
        <v>500</v>
      </c>
      <c r="B501" s="16">
        <v>2609</v>
      </c>
      <c r="C501" s="17">
        <v>26094</v>
      </c>
      <c r="D501" s="17" t="s">
        <v>502</v>
      </c>
      <c r="E501" s="38">
        <v>41432</v>
      </c>
      <c r="F501" s="38">
        <v>43258</v>
      </c>
      <c r="G501" s="20" t="s">
        <v>2373</v>
      </c>
      <c r="H501" s="20">
        <v>41376</v>
      </c>
      <c r="I501" s="20">
        <v>41407</v>
      </c>
      <c r="J501" s="20" t="s">
        <v>5983</v>
      </c>
      <c r="K501" s="20" t="s">
        <v>2373</v>
      </c>
      <c r="L501" s="20">
        <v>41432</v>
      </c>
      <c r="M501" s="20" t="s">
        <v>2373</v>
      </c>
    </row>
    <row r="502" spans="1:13">
      <c r="A502" s="16">
        <v>501</v>
      </c>
      <c r="B502" s="16">
        <v>2609</v>
      </c>
      <c r="C502" s="17">
        <v>26095</v>
      </c>
      <c r="D502" s="17" t="s">
        <v>503</v>
      </c>
      <c r="E502" s="38">
        <v>43249</v>
      </c>
      <c r="F502" s="38">
        <v>45075</v>
      </c>
      <c r="G502" s="20" t="s">
        <v>2373</v>
      </c>
      <c r="H502" s="20" t="s">
        <v>5984</v>
      </c>
      <c r="I502" s="20" t="s">
        <v>5985</v>
      </c>
      <c r="J502" s="20" t="s">
        <v>5986</v>
      </c>
      <c r="K502" s="20" t="s">
        <v>2373</v>
      </c>
      <c r="L502" s="20">
        <v>43249</v>
      </c>
      <c r="M502" s="20" t="s">
        <v>2373</v>
      </c>
    </row>
    <row r="503" spans="1:13">
      <c r="A503" s="16">
        <v>502</v>
      </c>
      <c r="B503" s="16">
        <v>2610</v>
      </c>
      <c r="C503" s="17">
        <v>26102</v>
      </c>
      <c r="D503" s="17" t="s">
        <v>504</v>
      </c>
      <c r="E503" s="38" t="s">
        <v>2373</v>
      </c>
      <c r="F503" s="38" t="s">
        <v>2373</v>
      </c>
      <c r="G503" s="20" t="s">
        <v>2373</v>
      </c>
      <c r="H503" s="20" t="s">
        <v>2373</v>
      </c>
      <c r="I503" s="20" t="s">
        <v>2373</v>
      </c>
      <c r="J503" s="20" t="s">
        <v>2373</v>
      </c>
      <c r="K503" s="20" t="s">
        <v>2373</v>
      </c>
      <c r="L503" s="20" t="s">
        <v>2373</v>
      </c>
      <c r="M503" s="20" t="s">
        <v>2373</v>
      </c>
    </row>
    <row r="504" spans="1:13">
      <c r="A504" s="16">
        <v>503</v>
      </c>
      <c r="B504" s="16">
        <v>2610</v>
      </c>
      <c r="C504" s="17">
        <v>26103</v>
      </c>
      <c r="D504" s="17" t="s">
        <v>505</v>
      </c>
      <c r="E504" s="38" t="s">
        <v>2373</v>
      </c>
      <c r="F504" s="38" t="s">
        <v>2373</v>
      </c>
      <c r="G504" s="20" t="s">
        <v>2373</v>
      </c>
      <c r="H504" s="20" t="s">
        <v>2373</v>
      </c>
      <c r="I504" s="20" t="s">
        <v>2373</v>
      </c>
      <c r="J504" s="20" t="s">
        <v>2373</v>
      </c>
      <c r="K504" s="20" t="s">
        <v>2373</v>
      </c>
      <c r="L504" s="20" t="s">
        <v>2373</v>
      </c>
      <c r="M504" s="20" t="s">
        <v>2373</v>
      </c>
    </row>
    <row r="505" spans="1:13">
      <c r="A505" s="16">
        <v>504</v>
      </c>
      <c r="B505" s="16">
        <v>2610</v>
      </c>
      <c r="C505" s="17">
        <v>26104</v>
      </c>
      <c r="D505" s="17" t="s">
        <v>506</v>
      </c>
      <c r="E505" s="38">
        <v>38561</v>
      </c>
      <c r="F505" s="38" t="s">
        <v>3951</v>
      </c>
      <c r="G505" s="20" t="s">
        <v>2373</v>
      </c>
      <c r="H505" s="20" t="s">
        <v>2373</v>
      </c>
      <c r="I505" s="20" t="s">
        <v>2373</v>
      </c>
      <c r="J505" s="20" t="s">
        <v>2373</v>
      </c>
      <c r="K505" s="20" t="s">
        <v>2373</v>
      </c>
      <c r="L505" s="20" t="s">
        <v>2373</v>
      </c>
      <c r="M505" s="20" t="s">
        <v>2373</v>
      </c>
    </row>
    <row r="506" spans="1:13">
      <c r="A506" s="16">
        <v>505</v>
      </c>
      <c r="B506" s="16">
        <v>2610</v>
      </c>
      <c r="C506" s="17">
        <v>26105</v>
      </c>
      <c r="D506" s="17" t="s">
        <v>507</v>
      </c>
      <c r="E506" s="38">
        <v>41634</v>
      </c>
      <c r="F506" s="38">
        <v>43460</v>
      </c>
      <c r="G506" s="20" t="s">
        <v>2373</v>
      </c>
      <c r="H506" s="20">
        <v>41556</v>
      </c>
      <c r="I506" s="20">
        <v>41575</v>
      </c>
      <c r="J506" s="20" t="s">
        <v>5652</v>
      </c>
      <c r="K506" s="20" t="s">
        <v>2373</v>
      </c>
      <c r="L506" s="20">
        <v>41634</v>
      </c>
      <c r="M506" s="20" t="s">
        <v>2373</v>
      </c>
    </row>
    <row r="507" spans="1:13">
      <c r="A507" s="16">
        <v>506</v>
      </c>
      <c r="B507" s="16">
        <v>2610</v>
      </c>
      <c r="C507" s="17">
        <v>26106</v>
      </c>
      <c r="D507" s="17" t="s">
        <v>508</v>
      </c>
      <c r="E507" s="38">
        <v>43130</v>
      </c>
      <c r="F507" s="38">
        <v>44956</v>
      </c>
      <c r="G507" s="20" t="s">
        <v>2373</v>
      </c>
      <c r="H507" s="20">
        <v>43095</v>
      </c>
      <c r="I507" s="20">
        <v>43112</v>
      </c>
      <c r="J507" s="20" t="s">
        <v>5987</v>
      </c>
      <c r="K507" s="20" t="s">
        <v>2373</v>
      </c>
      <c r="L507" s="20">
        <v>43130</v>
      </c>
      <c r="M507" s="20" t="s">
        <v>2373</v>
      </c>
    </row>
    <row r="508" spans="1:13">
      <c r="A508" s="16">
        <v>507</v>
      </c>
      <c r="B508" s="16">
        <v>2610</v>
      </c>
      <c r="C508" s="17">
        <v>26107</v>
      </c>
      <c r="D508" s="17" t="s">
        <v>509</v>
      </c>
      <c r="E508" s="38">
        <v>44314</v>
      </c>
      <c r="F508" s="38">
        <v>46140</v>
      </c>
      <c r="G508" s="20">
        <v>44190</v>
      </c>
      <c r="H508" s="20" t="s">
        <v>2373</v>
      </c>
      <c r="I508" s="20" t="s">
        <v>2373</v>
      </c>
      <c r="J508" s="20" t="s">
        <v>5988</v>
      </c>
      <c r="K508" s="20">
        <v>44298</v>
      </c>
      <c r="L508" s="20">
        <v>44314</v>
      </c>
      <c r="M508" s="20" t="s">
        <v>2373</v>
      </c>
    </row>
    <row r="509" spans="1:13">
      <c r="A509" s="16">
        <v>508</v>
      </c>
      <c r="B509" s="16">
        <v>2613</v>
      </c>
      <c r="C509" s="17">
        <v>26131</v>
      </c>
      <c r="D509" s="17" t="s">
        <v>510</v>
      </c>
      <c r="E509" s="38">
        <v>42306</v>
      </c>
      <c r="F509" s="38">
        <v>43402</v>
      </c>
      <c r="G509" s="20" t="s">
        <v>2373</v>
      </c>
      <c r="H509" s="20">
        <v>42264</v>
      </c>
      <c r="I509" s="20">
        <v>42284</v>
      </c>
      <c r="J509" s="20" t="s">
        <v>5989</v>
      </c>
      <c r="K509" s="20" t="s">
        <v>2373</v>
      </c>
      <c r="L509" s="20">
        <v>42306</v>
      </c>
      <c r="M509" s="20" t="s">
        <v>2373</v>
      </c>
    </row>
    <row r="510" spans="1:13">
      <c r="A510" s="16">
        <v>509</v>
      </c>
      <c r="B510" s="16">
        <v>2613</v>
      </c>
      <c r="C510" s="17">
        <v>26132</v>
      </c>
      <c r="D510" s="17" t="s">
        <v>511</v>
      </c>
      <c r="E510" s="38">
        <v>42307</v>
      </c>
      <c r="F510" s="38">
        <v>43403</v>
      </c>
      <c r="G510" s="20" t="s">
        <v>2373</v>
      </c>
      <c r="H510" s="20">
        <v>42264</v>
      </c>
      <c r="I510" s="20">
        <v>42284</v>
      </c>
      <c r="J510" s="20" t="s">
        <v>5990</v>
      </c>
      <c r="K510" s="20" t="s">
        <v>2373</v>
      </c>
      <c r="L510" s="20">
        <v>42307</v>
      </c>
      <c r="M510" s="20" t="s">
        <v>2373</v>
      </c>
    </row>
    <row r="511" spans="1:13">
      <c r="A511" s="16">
        <v>510</v>
      </c>
      <c r="B511" s="16">
        <v>2614</v>
      </c>
      <c r="C511" s="17">
        <v>26143</v>
      </c>
      <c r="D511" s="17" t="s">
        <v>512</v>
      </c>
      <c r="E511" s="38" t="s">
        <v>2373</v>
      </c>
      <c r="F511" s="38" t="s">
        <v>2373</v>
      </c>
      <c r="G511" s="20" t="s">
        <v>2373</v>
      </c>
      <c r="H511" s="20" t="s">
        <v>2373</v>
      </c>
      <c r="I511" s="20" t="s">
        <v>2373</v>
      </c>
      <c r="J511" s="20" t="s">
        <v>2373</v>
      </c>
      <c r="K511" s="20" t="s">
        <v>2373</v>
      </c>
      <c r="L511" s="20" t="s">
        <v>2373</v>
      </c>
      <c r="M511" s="20" t="s">
        <v>2373</v>
      </c>
    </row>
    <row r="512" spans="1:13">
      <c r="A512" s="16">
        <v>511</v>
      </c>
      <c r="B512" s="16">
        <v>2614</v>
      </c>
      <c r="C512" s="17">
        <v>26144</v>
      </c>
      <c r="D512" s="17" t="s">
        <v>513</v>
      </c>
      <c r="E512" s="38" t="s">
        <v>2373</v>
      </c>
      <c r="F512" s="38" t="s">
        <v>2373</v>
      </c>
      <c r="G512" s="20" t="s">
        <v>2373</v>
      </c>
      <c r="H512" s="20" t="s">
        <v>2373</v>
      </c>
      <c r="I512" s="20" t="s">
        <v>2373</v>
      </c>
      <c r="J512" s="20" t="s">
        <v>2373</v>
      </c>
      <c r="K512" s="20" t="s">
        <v>2373</v>
      </c>
      <c r="L512" s="20" t="s">
        <v>2373</v>
      </c>
      <c r="M512" s="20" t="s">
        <v>2373</v>
      </c>
    </row>
    <row r="513" spans="1:13">
      <c r="A513" s="16">
        <v>512</v>
      </c>
      <c r="B513" s="16">
        <v>2616</v>
      </c>
      <c r="C513" s="17">
        <v>26161</v>
      </c>
      <c r="D513" s="17" t="s">
        <v>514</v>
      </c>
      <c r="E513" s="38" t="s">
        <v>2373</v>
      </c>
      <c r="F513" s="38" t="s">
        <v>2373</v>
      </c>
      <c r="G513" s="20" t="s">
        <v>2373</v>
      </c>
      <c r="H513" s="20" t="s">
        <v>2373</v>
      </c>
      <c r="I513" s="20" t="s">
        <v>2373</v>
      </c>
      <c r="J513" s="20" t="s">
        <v>2373</v>
      </c>
      <c r="K513" s="20" t="s">
        <v>2373</v>
      </c>
      <c r="L513" s="20" t="s">
        <v>2373</v>
      </c>
      <c r="M513" s="20" t="s">
        <v>2373</v>
      </c>
    </row>
    <row r="514" spans="1:13">
      <c r="A514" s="16">
        <v>513</v>
      </c>
      <c r="B514" s="16">
        <v>2616</v>
      </c>
      <c r="C514" s="17">
        <v>26162</v>
      </c>
      <c r="D514" s="17" t="s">
        <v>515</v>
      </c>
      <c r="E514" s="38">
        <v>39417</v>
      </c>
      <c r="F514" s="38" t="s">
        <v>3960</v>
      </c>
      <c r="G514" s="20" t="s">
        <v>2373</v>
      </c>
      <c r="H514" s="20" t="s">
        <v>2373</v>
      </c>
      <c r="I514" s="20" t="s">
        <v>2373</v>
      </c>
      <c r="J514" s="20" t="s">
        <v>2373</v>
      </c>
      <c r="K514" s="20" t="s">
        <v>2373</v>
      </c>
      <c r="L514" s="20" t="s">
        <v>2373</v>
      </c>
      <c r="M514" s="20" t="s">
        <v>2373</v>
      </c>
    </row>
    <row r="515" spans="1:13">
      <c r="A515" s="16">
        <v>514</v>
      </c>
      <c r="B515" s="16">
        <v>2616</v>
      </c>
      <c r="C515" s="17">
        <v>26163</v>
      </c>
      <c r="D515" s="17" t="s">
        <v>516</v>
      </c>
      <c r="E515" s="38">
        <v>41953</v>
      </c>
      <c r="F515" s="38">
        <v>43779</v>
      </c>
      <c r="G515" s="20" t="s">
        <v>2373</v>
      </c>
      <c r="H515" s="20">
        <v>41908</v>
      </c>
      <c r="I515" s="20">
        <v>41927</v>
      </c>
      <c r="J515" s="20" t="s">
        <v>5991</v>
      </c>
      <c r="K515" s="20" t="s">
        <v>2373</v>
      </c>
      <c r="L515" s="20">
        <v>41953</v>
      </c>
      <c r="M515" s="20" t="s">
        <v>2373</v>
      </c>
    </row>
    <row r="516" spans="1:13">
      <c r="A516" s="16">
        <v>515</v>
      </c>
      <c r="B516" s="16">
        <v>2618</v>
      </c>
      <c r="C516" s="17">
        <v>26181</v>
      </c>
      <c r="D516" s="17" t="s">
        <v>517</v>
      </c>
      <c r="E516" s="38" t="s">
        <v>2373</v>
      </c>
      <c r="F516" s="38" t="s">
        <v>2373</v>
      </c>
      <c r="G516" s="20" t="s">
        <v>2373</v>
      </c>
      <c r="H516" s="20" t="s">
        <v>2373</v>
      </c>
      <c r="I516" s="20" t="s">
        <v>2373</v>
      </c>
      <c r="J516" s="20" t="s">
        <v>2373</v>
      </c>
      <c r="K516" s="20" t="s">
        <v>2373</v>
      </c>
      <c r="L516" s="20" t="s">
        <v>2373</v>
      </c>
      <c r="M516" s="20" t="s">
        <v>2373</v>
      </c>
    </row>
    <row r="517" spans="1:13">
      <c r="A517" s="16">
        <v>516</v>
      </c>
      <c r="B517" s="16">
        <v>2618</v>
      </c>
      <c r="C517" s="17">
        <v>26182</v>
      </c>
      <c r="D517" s="17" t="s">
        <v>518</v>
      </c>
      <c r="E517" s="38" t="s">
        <v>2373</v>
      </c>
      <c r="F517" s="38" t="s">
        <v>2373</v>
      </c>
      <c r="G517" s="20" t="s">
        <v>2373</v>
      </c>
      <c r="H517" s="20" t="s">
        <v>2373</v>
      </c>
      <c r="I517" s="20" t="s">
        <v>2373</v>
      </c>
      <c r="J517" s="20" t="s">
        <v>2373</v>
      </c>
      <c r="K517" s="20" t="s">
        <v>2373</v>
      </c>
      <c r="L517" s="20" t="s">
        <v>2373</v>
      </c>
      <c r="M517" s="20" t="s">
        <v>2373</v>
      </c>
    </row>
    <row r="518" spans="1:13">
      <c r="A518" s="16">
        <v>517</v>
      </c>
      <c r="B518" s="16">
        <v>2618</v>
      </c>
      <c r="C518" s="17">
        <v>26183</v>
      </c>
      <c r="D518" s="17" t="s">
        <v>519</v>
      </c>
      <c r="E518" s="38">
        <v>43035</v>
      </c>
      <c r="F518" s="38">
        <v>44861</v>
      </c>
      <c r="G518" s="20" t="s">
        <v>2373</v>
      </c>
      <c r="H518" s="20">
        <v>42993</v>
      </c>
      <c r="I518" s="20">
        <v>43010</v>
      </c>
      <c r="J518" s="20" t="s">
        <v>5992</v>
      </c>
      <c r="K518" s="20" t="s">
        <v>2373</v>
      </c>
      <c r="L518" s="20">
        <v>43035</v>
      </c>
      <c r="M518" s="20" t="s">
        <v>2373</v>
      </c>
    </row>
    <row r="519" spans="1:13">
      <c r="A519" s="16">
        <v>518</v>
      </c>
      <c r="B519" s="16">
        <v>2618</v>
      </c>
      <c r="C519" s="17">
        <v>26184</v>
      </c>
      <c r="D519" s="17" t="s">
        <v>520</v>
      </c>
      <c r="E519" s="38">
        <v>44125</v>
      </c>
      <c r="F519" s="38">
        <v>45951</v>
      </c>
      <c r="G519" s="20">
        <v>43964</v>
      </c>
      <c r="H519" s="20" t="s">
        <v>5993</v>
      </c>
      <c r="I519" s="20" t="s">
        <v>5994</v>
      </c>
      <c r="J519" s="20" t="s">
        <v>5995</v>
      </c>
      <c r="K519" s="20">
        <v>44091</v>
      </c>
      <c r="L519" s="20">
        <v>44125</v>
      </c>
      <c r="M519" s="20" t="s">
        <v>2373</v>
      </c>
    </row>
    <row r="520" spans="1:13">
      <c r="A520" s="16">
        <v>519</v>
      </c>
      <c r="B520" s="16">
        <v>2618</v>
      </c>
      <c r="C520" s="17">
        <v>26185</v>
      </c>
      <c r="D520" s="17" t="s">
        <v>521</v>
      </c>
      <c r="E520" s="38">
        <v>44440</v>
      </c>
      <c r="F520" s="38">
        <v>46266</v>
      </c>
      <c r="G520" s="20">
        <v>44320</v>
      </c>
      <c r="H520" s="20" t="s">
        <v>5996</v>
      </c>
      <c r="I520" s="20" t="s">
        <v>4744</v>
      </c>
      <c r="J520" s="20" t="s">
        <v>5997</v>
      </c>
      <c r="K520" s="20">
        <v>44414</v>
      </c>
      <c r="L520" s="20">
        <v>44440</v>
      </c>
      <c r="M520" s="20" t="s">
        <v>2373</v>
      </c>
    </row>
    <row r="521" spans="1:13">
      <c r="A521" s="16">
        <v>520</v>
      </c>
      <c r="B521" s="16">
        <v>2630</v>
      </c>
      <c r="C521" s="17">
        <v>26301</v>
      </c>
      <c r="D521" s="17" t="s">
        <v>522</v>
      </c>
      <c r="E521" s="38">
        <v>43655</v>
      </c>
      <c r="F521" s="38">
        <v>44751</v>
      </c>
      <c r="G521" s="20" t="s">
        <v>2373</v>
      </c>
      <c r="H521" s="20" t="s">
        <v>5998</v>
      </c>
      <c r="I521" s="20" t="s">
        <v>5999</v>
      </c>
      <c r="J521" s="20" t="s">
        <v>6000</v>
      </c>
      <c r="K521" s="20" t="s">
        <v>2373</v>
      </c>
      <c r="L521" s="20">
        <v>43655</v>
      </c>
      <c r="M521" s="20" t="s">
        <v>2373</v>
      </c>
    </row>
    <row r="522" spans="1:13">
      <c r="A522" s="16">
        <v>521</v>
      </c>
      <c r="B522" s="16">
        <v>2630</v>
      </c>
      <c r="C522" s="17">
        <v>26302</v>
      </c>
      <c r="D522" s="17" t="s">
        <v>523</v>
      </c>
      <c r="E522" s="38">
        <v>43656</v>
      </c>
      <c r="F522" s="38">
        <v>45483</v>
      </c>
      <c r="G522" s="20" t="s">
        <v>2373</v>
      </c>
      <c r="H522" s="20" t="s">
        <v>5998</v>
      </c>
      <c r="I522" s="20" t="s">
        <v>5999</v>
      </c>
      <c r="J522" s="20" t="s">
        <v>5915</v>
      </c>
      <c r="K522" s="20" t="s">
        <v>2373</v>
      </c>
      <c r="L522" s="20">
        <v>43656</v>
      </c>
      <c r="M522" s="20" t="s">
        <v>2373</v>
      </c>
    </row>
    <row r="523" spans="1:13">
      <c r="A523" s="16">
        <v>522</v>
      </c>
      <c r="B523" s="16">
        <v>2636</v>
      </c>
      <c r="C523" s="17">
        <v>26361</v>
      </c>
      <c r="D523" s="17" t="s">
        <v>524</v>
      </c>
      <c r="E523" s="38">
        <v>40560</v>
      </c>
      <c r="F523" s="38" t="s">
        <v>3963</v>
      </c>
      <c r="G523" s="20" t="s">
        <v>2373</v>
      </c>
      <c r="H523" s="20" t="s">
        <v>2373</v>
      </c>
      <c r="I523" s="20" t="s">
        <v>2373</v>
      </c>
      <c r="J523" s="20" t="s">
        <v>2373</v>
      </c>
      <c r="K523" s="20" t="s">
        <v>2373</v>
      </c>
      <c r="L523" s="20" t="s">
        <v>2373</v>
      </c>
      <c r="M523" s="20" t="s">
        <v>2373</v>
      </c>
    </row>
    <row r="524" spans="1:13">
      <c r="A524" s="16">
        <v>523</v>
      </c>
      <c r="B524" s="16">
        <v>2636</v>
      </c>
      <c r="C524" s="17">
        <v>26362</v>
      </c>
      <c r="D524" s="17" t="s">
        <v>525</v>
      </c>
      <c r="E524" s="38">
        <v>41662</v>
      </c>
      <c r="F524" s="38">
        <v>42758</v>
      </c>
      <c r="G524" s="20" t="s">
        <v>2373</v>
      </c>
      <c r="H524" s="20">
        <v>41628</v>
      </c>
      <c r="I524" s="20">
        <v>41647</v>
      </c>
      <c r="J524" s="20" t="s">
        <v>6001</v>
      </c>
      <c r="K524" s="20" t="s">
        <v>2373</v>
      </c>
      <c r="L524" s="20">
        <v>41662</v>
      </c>
      <c r="M524" s="20" t="s">
        <v>2373</v>
      </c>
    </row>
    <row r="525" spans="1:13">
      <c r="A525" s="16">
        <v>524</v>
      </c>
      <c r="B525" s="16">
        <v>2636</v>
      </c>
      <c r="C525" s="17">
        <v>26363</v>
      </c>
      <c r="D525" s="17" t="s">
        <v>526</v>
      </c>
      <c r="E525" s="38">
        <v>42164</v>
      </c>
      <c r="F525" s="38">
        <v>43260</v>
      </c>
      <c r="G525" s="20"/>
      <c r="H525" s="20">
        <v>42117</v>
      </c>
      <c r="I525" s="20">
        <v>42137</v>
      </c>
      <c r="J525" s="20" t="s">
        <v>6002</v>
      </c>
      <c r="K525" s="20" t="s">
        <v>2373</v>
      </c>
      <c r="L525" s="20">
        <v>42164</v>
      </c>
      <c r="M525" s="20" t="s">
        <v>2373</v>
      </c>
    </row>
    <row r="526" spans="1:13">
      <c r="A526" s="16">
        <v>525</v>
      </c>
      <c r="B526" s="16">
        <v>2636</v>
      </c>
      <c r="C526" s="17">
        <v>26364</v>
      </c>
      <c r="D526" s="17" t="s">
        <v>527</v>
      </c>
      <c r="E526" s="38">
        <v>44167</v>
      </c>
      <c r="F526" s="38">
        <v>45262</v>
      </c>
      <c r="G526" s="20">
        <v>44118</v>
      </c>
      <c r="H526" s="20" t="s">
        <v>6003</v>
      </c>
      <c r="I526" s="20" t="s">
        <v>5690</v>
      </c>
      <c r="J526" s="20" t="s">
        <v>6004</v>
      </c>
      <c r="K526" s="20">
        <v>44147</v>
      </c>
      <c r="L526" s="20">
        <v>44167</v>
      </c>
      <c r="M526" s="20" t="s">
        <v>2373</v>
      </c>
    </row>
    <row r="527" spans="1:13">
      <c r="A527" s="16">
        <v>526</v>
      </c>
      <c r="B527" s="16">
        <v>2637</v>
      </c>
      <c r="C527" s="17">
        <v>26371</v>
      </c>
      <c r="D527" s="17" t="s">
        <v>528</v>
      </c>
      <c r="E527" s="38">
        <v>40997</v>
      </c>
      <c r="F527" s="38">
        <v>42823</v>
      </c>
      <c r="G527" s="20" t="s">
        <v>2373</v>
      </c>
      <c r="H527" s="20">
        <v>40802</v>
      </c>
      <c r="I527" s="20">
        <v>40820</v>
      </c>
      <c r="J527" s="20" t="s">
        <v>6005</v>
      </c>
      <c r="K527" s="20" t="s">
        <v>2373</v>
      </c>
      <c r="L527" s="20">
        <v>40997</v>
      </c>
      <c r="M527" s="20" t="s">
        <v>2373</v>
      </c>
    </row>
    <row r="528" spans="1:13">
      <c r="A528" s="16">
        <v>527</v>
      </c>
      <c r="B528" s="16">
        <v>2637</v>
      </c>
      <c r="C528" s="17">
        <v>26372</v>
      </c>
      <c r="D528" s="17" t="s">
        <v>529</v>
      </c>
      <c r="E528" s="38">
        <v>43008</v>
      </c>
      <c r="F528" s="38">
        <v>44104</v>
      </c>
      <c r="G528" s="20" t="s">
        <v>2373</v>
      </c>
      <c r="H528" s="20">
        <v>42970</v>
      </c>
      <c r="I528" s="20">
        <v>42986</v>
      </c>
      <c r="J528" s="20" t="s">
        <v>5816</v>
      </c>
      <c r="K528" s="20" t="s">
        <v>2373</v>
      </c>
      <c r="L528" s="20">
        <v>43008</v>
      </c>
      <c r="M528" s="20" t="s">
        <v>2373</v>
      </c>
    </row>
    <row r="529" spans="1:13">
      <c r="A529" s="16">
        <v>528</v>
      </c>
      <c r="B529" s="16">
        <v>2637</v>
      </c>
      <c r="C529" s="17">
        <v>26373</v>
      </c>
      <c r="D529" s="17" t="s">
        <v>530</v>
      </c>
      <c r="E529" s="38">
        <v>43010</v>
      </c>
      <c r="F529" s="38">
        <v>44106</v>
      </c>
      <c r="G529" s="20" t="s">
        <v>2373</v>
      </c>
      <c r="H529" s="20">
        <v>42970</v>
      </c>
      <c r="I529" s="20">
        <v>42986</v>
      </c>
      <c r="J529" s="20" t="s">
        <v>5816</v>
      </c>
      <c r="K529" s="20" t="s">
        <v>2373</v>
      </c>
      <c r="L529" s="20">
        <v>43010</v>
      </c>
      <c r="M529" s="20" t="s">
        <v>2373</v>
      </c>
    </row>
    <row r="530" spans="1:13">
      <c r="A530" s="16">
        <v>529</v>
      </c>
      <c r="B530" s="16">
        <v>2640</v>
      </c>
      <c r="C530" s="17">
        <v>26401</v>
      </c>
      <c r="D530" s="17" t="s">
        <v>531</v>
      </c>
      <c r="E530" s="38">
        <v>41799</v>
      </c>
      <c r="F530" s="38">
        <v>42895</v>
      </c>
      <c r="G530" s="20" t="s">
        <v>2373</v>
      </c>
      <c r="H530" s="20">
        <v>41759</v>
      </c>
      <c r="I530" s="20">
        <v>41778</v>
      </c>
      <c r="J530" s="20" t="s">
        <v>6006</v>
      </c>
      <c r="K530" s="20" t="s">
        <v>2373</v>
      </c>
      <c r="L530" s="20">
        <v>41799</v>
      </c>
      <c r="M530" s="20" t="s">
        <v>2373</v>
      </c>
    </row>
    <row r="531" spans="1:13">
      <c r="A531" s="16">
        <v>530</v>
      </c>
      <c r="B531" s="16">
        <v>2641</v>
      </c>
      <c r="C531" s="17">
        <v>26411</v>
      </c>
      <c r="D531" s="17" t="s">
        <v>532</v>
      </c>
      <c r="E531" s="38">
        <v>42012</v>
      </c>
      <c r="F531" s="38">
        <v>43108</v>
      </c>
      <c r="G531" s="20" t="s">
        <v>2373</v>
      </c>
      <c r="H531" s="20">
        <v>41953</v>
      </c>
      <c r="I531" s="20">
        <v>41969</v>
      </c>
      <c r="J531" s="20" t="s">
        <v>6007</v>
      </c>
      <c r="K531" s="20" t="s">
        <v>2373</v>
      </c>
      <c r="L531" s="20">
        <v>42012</v>
      </c>
      <c r="M531" s="20" t="s">
        <v>2373</v>
      </c>
    </row>
    <row r="532" spans="1:13">
      <c r="A532" s="16">
        <v>531</v>
      </c>
      <c r="B532" s="16">
        <v>2641</v>
      </c>
      <c r="C532" s="17">
        <v>26412</v>
      </c>
      <c r="D532" s="17" t="s">
        <v>533</v>
      </c>
      <c r="E532" s="38">
        <v>42013</v>
      </c>
      <c r="F532" s="38">
        <v>43109</v>
      </c>
      <c r="G532" s="20" t="s">
        <v>2373</v>
      </c>
      <c r="H532" s="20">
        <v>41953</v>
      </c>
      <c r="I532" s="20">
        <v>41969</v>
      </c>
      <c r="J532" s="20" t="s">
        <v>6008</v>
      </c>
      <c r="K532" s="20" t="s">
        <v>2373</v>
      </c>
      <c r="L532" s="20">
        <v>42013</v>
      </c>
      <c r="M532" s="20" t="s">
        <v>2373</v>
      </c>
    </row>
    <row r="533" spans="1:13">
      <c r="A533" s="16">
        <v>532</v>
      </c>
      <c r="B533" s="16">
        <v>2641</v>
      </c>
      <c r="C533" s="17">
        <v>26413</v>
      </c>
      <c r="D533" s="17" t="s">
        <v>534</v>
      </c>
      <c r="E533" s="38">
        <v>43067</v>
      </c>
      <c r="F533" s="38">
        <v>44163</v>
      </c>
      <c r="G533" s="20" t="s">
        <v>2373</v>
      </c>
      <c r="H533" s="20">
        <v>43033</v>
      </c>
      <c r="I533" s="20">
        <v>43049</v>
      </c>
      <c r="J533" s="20" t="s">
        <v>6009</v>
      </c>
      <c r="K533" s="20" t="s">
        <v>2373</v>
      </c>
      <c r="L533" s="20">
        <v>43067</v>
      </c>
      <c r="M533" s="20" t="s">
        <v>2373</v>
      </c>
    </row>
    <row r="534" spans="1:13">
      <c r="A534" s="16">
        <v>533</v>
      </c>
      <c r="B534" s="16">
        <v>2641</v>
      </c>
      <c r="C534" s="17">
        <v>26414</v>
      </c>
      <c r="D534" s="17" t="s">
        <v>535</v>
      </c>
      <c r="E534" s="38">
        <v>43068</v>
      </c>
      <c r="F534" s="38">
        <v>44164</v>
      </c>
      <c r="G534" s="20"/>
      <c r="H534" s="20">
        <v>43630</v>
      </c>
      <c r="I534" s="20">
        <v>43630</v>
      </c>
      <c r="J534" s="20" t="s">
        <v>6009</v>
      </c>
      <c r="K534" s="20" t="s">
        <v>2373</v>
      </c>
      <c r="L534" s="20">
        <v>43630</v>
      </c>
      <c r="M534" s="20" t="s">
        <v>2373</v>
      </c>
    </row>
    <row r="535" spans="1:13">
      <c r="A535" s="16">
        <v>534</v>
      </c>
      <c r="B535" s="16">
        <v>2641</v>
      </c>
      <c r="C535" s="17">
        <v>26415</v>
      </c>
      <c r="D535" s="17" t="s">
        <v>536</v>
      </c>
      <c r="E535" s="38">
        <v>44770</v>
      </c>
      <c r="F535" s="38">
        <v>45866</v>
      </c>
      <c r="G535" s="20">
        <v>44624</v>
      </c>
      <c r="H535" s="20" t="s">
        <v>3931</v>
      </c>
      <c r="I535" s="20" t="s">
        <v>5352</v>
      </c>
      <c r="J535" s="20" t="s">
        <v>6010</v>
      </c>
      <c r="K535" s="20">
        <v>43630</v>
      </c>
      <c r="L535" s="20">
        <v>43630</v>
      </c>
      <c r="M535" s="20">
        <v>44777</v>
      </c>
    </row>
    <row r="536" spans="1:13">
      <c r="A536" s="16">
        <v>535</v>
      </c>
      <c r="B536" s="16">
        <v>2641</v>
      </c>
      <c r="C536" s="17">
        <v>26416</v>
      </c>
      <c r="D536" s="17" t="s">
        <v>537</v>
      </c>
      <c r="E536" s="38">
        <v>45161</v>
      </c>
      <c r="F536" s="38">
        <v>46257</v>
      </c>
      <c r="G536" s="20">
        <v>45050</v>
      </c>
      <c r="H536" s="20" t="s">
        <v>6011</v>
      </c>
      <c r="I536" s="20" t="s">
        <v>6012</v>
      </c>
      <c r="J536" s="20" t="s">
        <v>6013</v>
      </c>
      <c r="K536" s="20">
        <v>45142</v>
      </c>
      <c r="L536" s="20">
        <v>45161</v>
      </c>
      <c r="M536" s="20">
        <v>45168</v>
      </c>
    </row>
    <row r="537" spans="1:13">
      <c r="A537" s="16">
        <v>536</v>
      </c>
      <c r="B537" s="16">
        <v>2641</v>
      </c>
      <c r="C537" s="17">
        <v>26417</v>
      </c>
      <c r="D537" s="17" t="s">
        <v>538</v>
      </c>
      <c r="E537" s="38">
        <v>45499</v>
      </c>
      <c r="F537" s="38">
        <v>46594</v>
      </c>
      <c r="G537" s="20">
        <v>45420</v>
      </c>
      <c r="H537" s="20" t="s">
        <v>4615</v>
      </c>
      <c r="I537" s="20" t="s">
        <v>5214</v>
      </c>
      <c r="J537" s="20" t="s">
        <v>6014</v>
      </c>
      <c r="K537" s="20">
        <v>45478</v>
      </c>
      <c r="L537" s="20">
        <v>45499</v>
      </c>
      <c r="M537" s="20">
        <v>45506</v>
      </c>
    </row>
    <row r="538" spans="1:13">
      <c r="A538" s="16">
        <v>537</v>
      </c>
      <c r="B538" s="16">
        <v>2704</v>
      </c>
      <c r="C538" s="17">
        <v>27041</v>
      </c>
      <c r="D538" s="17" t="s">
        <v>539</v>
      </c>
      <c r="E538" s="38">
        <v>39577</v>
      </c>
      <c r="F538" s="38" t="s">
        <v>3972</v>
      </c>
      <c r="G538" s="20" t="s">
        <v>2373</v>
      </c>
      <c r="H538" s="20" t="s">
        <v>2373</v>
      </c>
      <c r="I538" s="20" t="s">
        <v>2373</v>
      </c>
      <c r="J538" s="20" t="s">
        <v>2373</v>
      </c>
      <c r="K538" s="20" t="s">
        <v>2373</v>
      </c>
      <c r="L538" s="20" t="s">
        <v>2373</v>
      </c>
      <c r="M538" s="20" t="s">
        <v>2373</v>
      </c>
    </row>
    <row r="539" spans="1:13">
      <c r="A539" s="16">
        <v>538</v>
      </c>
      <c r="B539" s="16">
        <v>2705</v>
      </c>
      <c r="C539" s="17">
        <v>27051</v>
      </c>
      <c r="D539" s="17" t="s">
        <v>540</v>
      </c>
      <c r="E539" s="38" t="s">
        <v>2373</v>
      </c>
      <c r="F539" s="38" t="s">
        <v>2373</v>
      </c>
      <c r="G539" s="20" t="s">
        <v>2373</v>
      </c>
      <c r="H539" s="20" t="s">
        <v>2373</v>
      </c>
      <c r="I539" s="20" t="s">
        <v>2373</v>
      </c>
      <c r="J539" s="20" t="s">
        <v>2373</v>
      </c>
      <c r="K539" s="20" t="s">
        <v>2373</v>
      </c>
      <c r="L539" s="20" t="s">
        <v>2373</v>
      </c>
      <c r="M539" s="20" t="s">
        <v>2373</v>
      </c>
    </row>
    <row r="540" spans="1:13">
      <c r="A540" s="16">
        <v>539</v>
      </c>
      <c r="B540" s="16">
        <v>2707</v>
      </c>
      <c r="C540" s="17">
        <v>27071</v>
      </c>
      <c r="D540" s="17" t="s">
        <v>541</v>
      </c>
      <c r="E540" s="38">
        <v>41465</v>
      </c>
      <c r="F540" s="38">
        <v>43291</v>
      </c>
      <c r="G540" s="20" t="s">
        <v>2373</v>
      </c>
      <c r="H540" s="20">
        <v>41367</v>
      </c>
      <c r="I540" s="20">
        <v>41387</v>
      </c>
      <c r="J540" s="20" t="s">
        <v>5915</v>
      </c>
      <c r="K540" s="20" t="s">
        <v>2373</v>
      </c>
      <c r="L540" s="20">
        <v>41465</v>
      </c>
      <c r="M540" s="20" t="s">
        <v>2373</v>
      </c>
    </row>
    <row r="541" spans="1:13">
      <c r="A541" s="16">
        <v>540</v>
      </c>
      <c r="B541" s="16">
        <v>2707</v>
      </c>
      <c r="C541" s="17">
        <v>27072</v>
      </c>
      <c r="D541" s="17" t="s">
        <v>542</v>
      </c>
      <c r="E541" s="38">
        <v>42537</v>
      </c>
      <c r="F541" s="38">
        <v>44363</v>
      </c>
      <c r="G541" s="20" t="s">
        <v>2373</v>
      </c>
      <c r="H541" s="20">
        <v>42499</v>
      </c>
      <c r="I541" s="20">
        <v>42515</v>
      </c>
      <c r="J541" s="20" t="s">
        <v>6015</v>
      </c>
      <c r="K541" s="20" t="s">
        <v>2373</v>
      </c>
      <c r="L541" s="20">
        <v>42537</v>
      </c>
      <c r="M541" s="20" t="s">
        <v>2373</v>
      </c>
    </row>
    <row r="542" spans="1:13">
      <c r="A542" s="16">
        <v>541</v>
      </c>
      <c r="B542" s="16">
        <v>2724</v>
      </c>
      <c r="C542" s="17">
        <v>27241</v>
      </c>
      <c r="D542" s="17" t="s">
        <v>543</v>
      </c>
      <c r="E542" s="38">
        <v>41544</v>
      </c>
      <c r="F542" s="38" t="s">
        <v>3978</v>
      </c>
      <c r="G542" s="20" t="s">
        <v>2373</v>
      </c>
      <c r="H542" s="20" t="s">
        <v>2373</v>
      </c>
      <c r="I542" s="20" t="s">
        <v>2373</v>
      </c>
      <c r="J542" s="20" t="s">
        <v>2373</v>
      </c>
      <c r="K542" s="20" t="s">
        <v>2373</v>
      </c>
      <c r="L542" s="20">
        <v>41544</v>
      </c>
      <c r="M542" s="20" t="s">
        <v>2373</v>
      </c>
    </row>
    <row r="543" spans="1:13">
      <c r="A543" s="16">
        <v>542</v>
      </c>
      <c r="B543" s="16">
        <v>2726</v>
      </c>
      <c r="C543" s="17">
        <v>27261</v>
      </c>
      <c r="D543" s="17" t="s">
        <v>544</v>
      </c>
      <c r="E543" s="38">
        <v>42327</v>
      </c>
      <c r="F543" s="38">
        <v>43423</v>
      </c>
      <c r="G543" s="20" t="s">
        <v>2373</v>
      </c>
      <c r="H543" s="20">
        <v>42283</v>
      </c>
      <c r="I543" s="20">
        <v>42300</v>
      </c>
      <c r="J543" s="20" t="s">
        <v>6016</v>
      </c>
      <c r="K543" s="20" t="s">
        <v>2373</v>
      </c>
      <c r="L543" s="20">
        <v>42327</v>
      </c>
      <c r="M543" s="20" t="s">
        <v>2373</v>
      </c>
    </row>
    <row r="544" spans="1:13">
      <c r="A544" s="16">
        <v>543</v>
      </c>
      <c r="B544" s="16">
        <v>2727</v>
      </c>
      <c r="C544" s="17">
        <v>27271</v>
      </c>
      <c r="D544" s="17" t="s">
        <v>545</v>
      </c>
      <c r="E544" s="38">
        <v>45014</v>
      </c>
      <c r="F544" s="38">
        <v>46841</v>
      </c>
      <c r="G544" s="20">
        <v>44845</v>
      </c>
      <c r="H544" s="20" t="s">
        <v>6017</v>
      </c>
      <c r="I544" s="20" t="s">
        <v>6018</v>
      </c>
      <c r="J544" s="20" t="s">
        <v>5854</v>
      </c>
      <c r="K544" s="20">
        <v>45000</v>
      </c>
      <c r="L544" s="20">
        <v>45014</v>
      </c>
      <c r="M544" s="20">
        <v>45026</v>
      </c>
    </row>
    <row r="545" spans="1:13">
      <c r="A545" s="16">
        <v>544</v>
      </c>
      <c r="B545" s="16">
        <v>2729</v>
      </c>
      <c r="C545" s="17">
        <v>27291</v>
      </c>
      <c r="D545" s="17" t="s">
        <v>546</v>
      </c>
      <c r="E545" s="38">
        <v>43810</v>
      </c>
      <c r="F545" s="38">
        <v>44906</v>
      </c>
      <c r="G545" s="20">
        <v>43691</v>
      </c>
      <c r="H545" s="20" t="s">
        <v>6019</v>
      </c>
      <c r="I545" s="20" t="s">
        <v>6020</v>
      </c>
      <c r="J545" s="20" t="s">
        <v>5643</v>
      </c>
      <c r="K545" s="20" t="s">
        <v>2373</v>
      </c>
      <c r="L545" s="20">
        <v>43810</v>
      </c>
      <c r="M545" s="20" t="s">
        <v>2373</v>
      </c>
    </row>
    <row r="546" spans="1:13">
      <c r="A546" s="16">
        <v>545</v>
      </c>
      <c r="B546" s="16">
        <v>2731</v>
      </c>
      <c r="C546" s="17">
        <v>27311</v>
      </c>
      <c r="D546" s="17" t="s">
        <v>547</v>
      </c>
      <c r="E546" s="38">
        <v>44012</v>
      </c>
      <c r="F546" s="38">
        <v>45107</v>
      </c>
      <c r="G546" s="20" t="s">
        <v>2373</v>
      </c>
      <c r="H546" s="20" t="s">
        <v>6021</v>
      </c>
      <c r="I546" s="20" t="s">
        <v>6022</v>
      </c>
      <c r="J546" s="20" t="s">
        <v>5921</v>
      </c>
      <c r="K546" s="20">
        <v>43990</v>
      </c>
      <c r="L546" s="20">
        <v>44012</v>
      </c>
      <c r="M546" s="20" t="s">
        <v>2373</v>
      </c>
    </row>
    <row r="547" spans="1:13">
      <c r="A547" s="16">
        <v>546</v>
      </c>
      <c r="B547" s="16">
        <v>2731</v>
      </c>
      <c r="C547" s="17">
        <v>27312</v>
      </c>
      <c r="D547" s="17" t="s">
        <v>548</v>
      </c>
      <c r="E547" s="38">
        <v>44539</v>
      </c>
      <c r="F547" s="38">
        <v>45635</v>
      </c>
      <c r="G547" s="20">
        <v>44476</v>
      </c>
      <c r="H547" s="20">
        <v>44503</v>
      </c>
      <c r="I547" s="20">
        <v>44519</v>
      </c>
      <c r="J547" s="20" t="s">
        <v>6023</v>
      </c>
      <c r="K547" s="20">
        <v>44523</v>
      </c>
      <c r="L547" s="20">
        <v>44539</v>
      </c>
      <c r="M547" s="20">
        <v>44546</v>
      </c>
    </row>
    <row r="548" spans="1:13">
      <c r="A548" s="16">
        <v>547</v>
      </c>
      <c r="B548" s="16">
        <v>2732</v>
      </c>
      <c r="C548" s="17">
        <v>27321</v>
      </c>
      <c r="D548" s="17" t="s">
        <v>549</v>
      </c>
      <c r="E548" s="38">
        <v>42394</v>
      </c>
      <c r="F548" s="38">
        <v>43490</v>
      </c>
      <c r="G548" s="20" t="s">
        <v>2373</v>
      </c>
      <c r="H548" s="20">
        <v>42353</v>
      </c>
      <c r="I548" s="20">
        <v>42369</v>
      </c>
      <c r="J548" s="20" t="s">
        <v>5683</v>
      </c>
      <c r="K548" s="20" t="s">
        <v>2373</v>
      </c>
      <c r="L548" s="20">
        <v>42394</v>
      </c>
      <c r="M548" s="20" t="s">
        <v>2373</v>
      </c>
    </row>
    <row r="549" spans="1:13">
      <c r="A549" s="16">
        <v>548</v>
      </c>
      <c r="B549" s="16">
        <v>2732</v>
      </c>
      <c r="C549" s="17">
        <v>27322</v>
      </c>
      <c r="D549" s="17" t="s">
        <v>550</v>
      </c>
      <c r="E549" s="38">
        <v>43516</v>
      </c>
      <c r="F549" s="38">
        <v>44612</v>
      </c>
      <c r="G549" s="20" t="s">
        <v>2373</v>
      </c>
      <c r="H549" s="20" t="s">
        <v>5985</v>
      </c>
      <c r="I549" s="20">
        <v>43475</v>
      </c>
      <c r="J549" s="20" t="s">
        <v>6024</v>
      </c>
      <c r="K549" s="20" t="s">
        <v>2373</v>
      </c>
      <c r="L549" s="20">
        <v>43516</v>
      </c>
      <c r="M549" s="20" t="s">
        <v>2373</v>
      </c>
    </row>
    <row r="550" spans="1:13">
      <c r="A550" s="16">
        <v>549</v>
      </c>
      <c r="B550" s="16">
        <v>2732</v>
      </c>
      <c r="C550" s="17">
        <v>27323</v>
      </c>
      <c r="D550" s="17" t="s">
        <v>551</v>
      </c>
      <c r="E550" s="38">
        <v>45317</v>
      </c>
      <c r="F550" s="38">
        <v>46413</v>
      </c>
      <c r="G550" s="20">
        <v>45261</v>
      </c>
      <c r="H550" s="20" t="s">
        <v>4663</v>
      </c>
      <c r="I550" s="20" t="s">
        <v>6025</v>
      </c>
      <c r="J550" s="20" t="s">
        <v>5682</v>
      </c>
      <c r="K550" s="20">
        <v>45301</v>
      </c>
      <c r="L550" s="20">
        <v>45317</v>
      </c>
      <c r="M550" s="20">
        <v>45324</v>
      </c>
    </row>
    <row r="551" spans="1:13">
      <c r="A551" s="16">
        <v>550</v>
      </c>
      <c r="B551" s="16">
        <v>2734</v>
      </c>
      <c r="C551" s="17">
        <v>27341</v>
      </c>
      <c r="D551" s="17" t="s">
        <v>552</v>
      </c>
      <c r="E551" s="38">
        <v>42150</v>
      </c>
      <c r="F551" s="38">
        <v>43246</v>
      </c>
      <c r="G551" s="20" t="s">
        <v>2373</v>
      </c>
      <c r="H551" s="20">
        <v>42109</v>
      </c>
      <c r="I551" s="20">
        <v>42128</v>
      </c>
      <c r="J551" s="20" t="s">
        <v>5884</v>
      </c>
      <c r="K551" s="20" t="s">
        <v>2373</v>
      </c>
      <c r="L551" s="20">
        <v>42150</v>
      </c>
      <c r="M551" s="20" t="s">
        <v>2373</v>
      </c>
    </row>
    <row r="552" spans="1:13">
      <c r="A552" s="16">
        <v>551</v>
      </c>
      <c r="B552" s="16">
        <v>2748</v>
      </c>
      <c r="C552" s="17">
        <v>27481</v>
      </c>
      <c r="D552" s="17" t="s">
        <v>553</v>
      </c>
      <c r="E552" s="38">
        <v>43458</v>
      </c>
      <c r="F552" s="38">
        <v>45284</v>
      </c>
      <c r="G552" s="20" t="s">
        <v>2373</v>
      </c>
      <c r="H552" s="20" t="s">
        <v>3957</v>
      </c>
      <c r="I552" s="20" t="s">
        <v>6026</v>
      </c>
      <c r="J552" s="20" t="s">
        <v>6027</v>
      </c>
      <c r="K552" s="20" t="s">
        <v>2373</v>
      </c>
      <c r="L552" s="20">
        <v>43458</v>
      </c>
      <c r="M552" s="20" t="s">
        <v>2373</v>
      </c>
    </row>
    <row r="553" spans="1:13">
      <c r="A553" s="16">
        <v>552</v>
      </c>
      <c r="B553" s="16">
        <v>2755</v>
      </c>
      <c r="C553" s="17">
        <v>27551</v>
      </c>
      <c r="D553" s="17" t="s">
        <v>554</v>
      </c>
      <c r="E553" s="38">
        <v>45672</v>
      </c>
      <c r="F553" s="38">
        <v>46767</v>
      </c>
      <c r="G553" s="20">
        <v>45604</v>
      </c>
      <c r="H553" s="20" t="s">
        <v>6028</v>
      </c>
      <c r="I553" s="20" t="s">
        <v>5478</v>
      </c>
      <c r="J553" s="20" t="s">
        <v>6029</v>
      </c>
      <c r="K553" s="20">
        <v>45650</v>
      </c>
      <c r="L553" s="20">
        <v>45672</v>
      </c>
      <c r="M553" s="20">
        <v>45679</v>
      </c>
    </row>
    <row r="554" spans="1:13">
      <c r="A554" s="16">
        <v>553</v>
      </c>
      <c r="B554" s="16">
        <v>2756</v>
      </c>
      <c r="C554" s="17">
        <v>27561</v>
      </c>
      <c r="D554" s="17" t="s">
        <v>555</v>
      </c>
      <c r="E554" s="38">
        <v>45442</v>
      </c>
      <c r="F554" s="38">
        <v>46537</v>
      </c>
      <c r="G554" s="20">
        <v>45392</v>
      </c>
      <c r="H554" s="20" t="s">
        <v>6030</v>
      </c>
      <c r="I554" s="20" t="s">
        <v>6031</v>
      </c>
      <c r="J554" s="20" t="s">
        <v>6032</v>
      </c>
      <c r="K554" s="20">
        <v>45425</v>
      </c>
      <c r="L554" s="20">
        <v>45442</v>
      </c>
      <c r="M554" s="20">
        <v>45449</v>
      </c>
    </row>
    <row r="555" spans="1:13">
      <c r="A555" s="16">
        <v>554</v>
      </c>
      <c r="B555" s="16">
        <v>2812</v>
      </c>
      <c r="C555" s="17">
        <v>28121</v>
      </c>
      <c r="D555" s="17" t="s">
        <v>556</v>
      </c>
      <c r="E555" s="38">
        <v>40709</v>
      </c>
      <c r="F555" s="38" t="s">
        <v>3995</v>
      </c>
      <c r="G555" s="20" t="s">
        <v>2373</v>
      </c>
      <c r="H555" s="20" t="s">
        <v>2373</v>
      </c>
      <c r="I555" s="20" t="s">
        <v>2373</v>
      </c>
      <c r="J555" s="20" t="s">
        <v>2373</v>
      </c>
      <c r="K555" s="20" t="s">
        <v>2373</v>
      </c>
      <c r="L555" s="20">
        <v>40709</v>
      </c>
      <c r="M555" s="20" t="s">
        <v>2373</v>
      </c>
    </row>
    <row r="556" spans="1:13">
      <c r="A556" s="16">
        <v>555</v>
      </c>
      <c r="B556" s="16">
        <v>2838</v>
      </c>
      <c r="C556" s="17">
        <v>28381</v>
      </c>
      <c r="D556" s="17" t="s">
        <v>557</v>
      </c>
      <c r="E556" s="38" t="s">
        <v>2373</v>
      </c>
      <c r="F556" s="38" t="s">
        <v>2373</v>
      </c>
      <c r="G556" s="20" t="s">
        <v>2373</v>
      </c>
      <c r="H556" s="20" t="s">
        <v>2373</v>
      </c>
      <c r="I556" s="20" t="s">
        <v>2373</v>
      </c>
      <c r="J556" s="20" t="s">
        <v>2373</v>
      </c>
      <c r="K556" s="20" t="s">
        <v>2373</v>
      </c>
      <c r="L556" s="20" t="s">
        <v>2373</v>
      </c>
      <c r="M556" s="20" t="s">
        <v>2373</v>
      </c>
    </row>
    <row r="557" spans="1:13">
      <c r="A557" s="16">
        <v>556</v>
      </c>
      <c r="B557" s="16">
        <v>2841</v>
      </c>
      <c r="C557" s="17">
        <v>28411</v>
      </c>
      <c r="D557" s="17" t="s">
        <v>558</v>
      </c>
      <c r="E557" s="38">
        <v>42234</v>
      </c>
      <c r="F557" s="38">
        <v>43330</v>
      </c>
      <c r="G557" s="20"/>
      <c r="H557" s="20"/>
      <c r="I557" s="20"/>
      <c r="J557" s="20"/>
      <c r="K557" s="20"/>
      <c r="L557" s="20"/>
      <c r="M557" s="20"/>
    </row>
    <row r="558" spans="1:13">
      <c r="A558" s="16">
        <v>557</v>
      </c>
      <c r="B558" s="16">
        <v>2847</v>
      </c>
      <c r="C558" s="17">
        <v>28471</v>
      </c>
      <c r="D558" s="17" t="s">
        <v>559</v>
      </c>
      <c r="E558" s="38" t="s">
        <v>2373</v>
      </c>
      <c r="F558" s="38" t="s">
        <v>2373</v>
      </c>
      <c r="G558" s="20" t="s">
        <v>2373</v>
      </c>
      <c r="H558" s="20" t="s">
        <v>2373</v>
      </c>
      <c r="I558" s="20" t="s">
        <v>2373</v>
      </c>
      <c r="J558" s="20" t="s">
        <v>2373</v>
      </c>
      <c r="K558" s="20" t="s">
        <v>2373</v>
      </c>
      <c r="L558" s="20" t="s">
        <v>2373</v>
      </c>
      <c r="M558" s="20" t="s">
        <v>2373</v>
      </c>
    </row>
    <row r="559" spans="1:13">
      <c r="A559" s="16">
        <v>558</v>
      </c>
      <c r="B559" s="16">
        <v>2854</v>
      </c>
      <c r="C559" s="17">
        <v>28541</v>
      </c>
      <c r="D559" s="17" t="s">
        <v>560</v>
      </c>
      <c r="E559" s="38" t="s">
        <v>2373</v>
      </c>
      <c r="F559" s="38" t="s">
        <v>2373</v>
      </c>
      <c r="G559" s="20" t="s">
        <v>2373</v>
      </c>
      <c r="H559" s="20" t="s">
        <v>2373</v>
      </c>
      <c r="I559" s="20" t="s">
        <v>2373</v>
      </c>
      <c r="J559" s="20" t="s">
        <v>2373</v>
      </c>
      <c r="K559" s="20" t="s">
        <v>2373</v>
      </c>
      <c r="L559" s="20" t="s">
        <v>2373</v>
      </c>
      <c r="M559" s="20" t="s">
        <v>2373</v>
      </c>
    </row>
    <row r="560" spans="1:13">
      <c r="A560" s="16">
        <v>559</v>
      </c>
      <c r="B560" s="16">
        <v>2855</v>
      </c>
      <c r="C560" s="17">
        <v>28551</v>
      </c>
      <c r="D560" s="17" t="s">
        <v>561</v>
      </c>
      <c r="E560" s="38">
        <v>39586</v>
      </c>
      <c r="F560" s="38" t="s">
        <v>3998</v>
      </c>
      <c r="G560" s="20" t="s">
        <v>2373</v>
      </c>
      <c r="H560" s="20" t="s">
        <v>2373</v>
      </c>
      <c r="I560" s="20" t="s">
        <v>2373</v>
      </c>
      <c r="J560" s="20" t="s">
        <v>2373</v>
      </c>
      <c r="K560" s="20" t="s">
        <v>2373</v>
      </c>
      <c r="L560" s="20" t="s">
        <v>2373</v>
      </c>
      <c r="M560" s="20" t="s">
        <v>2373</v>
      </c>
    </row>
    <row r="561" spans="1:13">
      <c r="A561" s="16">
        <v>560</v>
      </c>
      <c r="B561" s="16">
        <v>2856</v>
      </c>
      <c r="C561" s="17">
        <v>28561</v>
      </c>
      <c r="D561" s="17" t="s">
        <v>562</v>
      </c>
      <c r="E561" s="38">
        <v>39644</v>
      </c>
      <c r="F561" s="38" t="s">
        <v>3999</v>
      </c>
      <c r="G561" s="20" t="s">
        <v>2373</v>
      </c>
      <c r="H561" s="20" t="s">
        <v>2373</v>
      </c>
      <c r="I561" s="20" t="s">
        <v>2373</v>
      </c>
      <c r="J561" s="20" t="s">
        <v>2373</v>
      </c>
      <c r="K561" s="20" t="s">
        <v>2373</v>
      </c>
      <c r="L561" s="20" t="s">
        <v>2373</v>
      </c>
      <c r="M561" s="20" t="s">
        <v>2373</v>
      </c>
    </row>
    <row r="562" spans="1:13">
      <c r="A562" s="16">
        <v>561</v>
      </c>
      <c r="B562" s="16">
        <v>2885</v>
      </c>
      <c r="C562" s="17">
        <v>28851</v>
      </c>
      <c r="D562" s="17" t="s">
        <v>563</v>
      </c>
      <c r="E562" s="38">
        <v>40356</v>
      </c>
      <c r="F562" s="38" t="s">
        <v>4002</v>
      </c>
      <c r="G562" s="20" t="s">
        <v>2373</v>
      </c>
      <c r="H562" s="20" t="s">
        <v>2373</v>
      </c>
      <c r="I562" s="20" t="s">
        <v>2373</v>
      </c>
      <c r="J562" s="20" t="s">
        <v>2373</v>
      </c>
      <c r="K562" s="20" t="s">
        <v>2373</v>
      </c>
      <c r="L562" s="20" t="s">
        <v>2373</v>
      </c>
      <c r="M562" s="20" t="s">
        <v>2373</v>
      </c>
    </row>
    <row r="563" spans="1:13">
      <c r="A563" s="16">
        <v>562</v>
      </c>
      <c r="B563" s="16">
        <v>2887</v>
      </c>
      <c r="C563" s="17">
        <v>28871</v>
      </c>
      <c r="D563" s="17" t="s">
        <v>564</v>
      </c>
      <c r="E563" s="38" t="s">
        <v>2373</v>
      </c>
      <c r="F563" s="38" t="s">
        <v>2373</v>
      </c>
      <c r="G563" s="20" t="s">
        <v>2373</v>
      </c>
      <c r="H563" s="20" t="s">
        <v>2373</v>
      </c>
      <c r="I563" s="20" t="s">
        <v>2373</v>
      </c>
      <c r="J563" s="20" t="s">
        <v>2373</v>
      </c>
      <c r="K563" s="20" t="s">
        <v>2373</v>
      </c>
      <c r="L563" s="20" t="s">
        <v>2373</v>
      </c>
      <c r="M563" s="20" t="s">
        <v>2373</v>
      </c>
    </row>
    <row r="564" spans="1:13">
      <c r="A564" s="16">
        <v>563</v>
      </c>
      <c r="B564" s="16">
        <v>2888</v>
      </c>
      <c r="C564" s="17">
        <v>28881</v>
      </c>
      <c r="D564" s="17" t="s">
        <v>565</v>
      </c>
      <c r="E564" s="38" t="s">
        <v>2373</v>
      </c>
      <c r="F564" s="38" t="s">
        <v>2373</v>
      </c>
      <c r="G564" s="20" t="s">
        <v>2373</v>
      </c>
      <c r="H564" s="20" t="s">
        <v>2373</v>
      </c>
      <c r="I564" s="20" t="s">
        <v>2373</v>
      </c>
      <c r="J564" s="20" t="s">
        <v>2373</v>
      </c>
      <c r="K564" s="20" t="s">
        <v>2373</v>
      </c>
      <c r="L564" s="20" t="s">
        <v>2373</v>
      </c>
      <c r="M564" s="20" t="s">
        <v>2373</v>
      </c>
    </row>
    <row r="565" spans="1:13">
      <c r="A565" s="16">
        <v>564</v>
      </c>
      <c r="B565" s="16">
        <v>2888</v>
      </c>
      <c r="C565" s="17">
        <v>28882</v>
      </c>
      <c r="D565" s="17" t="s">
        <v>566</v>
      </c>
      <c r="E565" s="38">
        <v>41022</v>
      </c>
      <c r="F565" s="38" t="s">
        <v>2373</v>
      </c>
      <c r="G565" s="20" t="s">
        <v>2373</v>
      </c>
      <c r="H565" s="20">
        <v>40975</v>
      </c>
      <c r="I565" s="20">
        <v>41004</v>
      </c>
      <c r="J565" s="20" t="s">
        <v>5718</v>
      </c>
      <c r="K565" s="20" t="s">
        <v>2373</v>
      </c>
      <c r="L565" s="20">
        <v>41022</v>
      </c>
      <c r="M565" s="20" t="s">
        <v>2373</v>
      </c>
    </row>
    <row r="566" spans="1:13">
      <c r="A566" s="16">
        <v>565</v>
      </c>
      <c r="B566" s="16">
        <v>2888</v>
      </c>
      <c r="C566" s="17">
        <v>28883</v>
      </c>
      <c r="D566" s="17" t="s">
        <v>567</v>
      </c>
      <c r="E566" s="38">
        <v>41022</v>
      </c>
      <c r="F566" s="38">
        <v>42848</v>
      </c>
      <c r="G566" s="20" t="s">
        <v>2373</v>
      </c>
      <c r="H566" s="20" t="s">
        <v>2373</v>
      </c>
      <c r="I566" s="20" t="s">
        <v>2373</v>
      </c>
      <c r="J566" s="20" t="s">
        <v>2373</v>
      </c>
      <c r="K566" s="20" t="s">
        <v>2373</v>
      </c>
      <c r="L566" s="20" t="s">
        <v>2373</v>
      </c>
      <c r="M566" s="20" t="s">
        <v>2373</v>
      </c>
    </row>
    <row r="567" spans="1:13">
      <c r="A567" s="16">
        <v>566</v>
      </c>
      <c r="B567" s="16">
        <v>2888</v>
      </c>
      <c r="C567" s="17">
        <v>28884</v>
      </c>
      <c r="D567" s="17" t="s">
        <v>568</v>
      </c>
      <c r="E567" s="38">
        <v>41878</v>
      </c>
      <c r="F567" s="38">
        <v>43704</v>
      </c>
      <c r="G567" s="20" t="s">
        <v>2373</v>
      </c>
      <c r="H567" s="20">
        <v>41845</v>
      </c>
      <c r="I567" s="20">
        <v>41863</v>
      </c>
      <c r="J567" s="20" t="s">
        <v>6033</v>
      </c>
      <c r="K567" s="20" t="s">
        <v>2373</v>
      </c>
      <c r="L567" s="20">
        <v>41878</v>
      </c>
      <c r="M567" s="20" t="s">
        <v>2373</v>
      </c>
    </row>
    <row r="568" spans="1:13">
      <c r="A568" s="16">
        <v>567</v>
      </c>
      <c r="B568" s="16">
        <v>2888</v>
      </c>
      <c r="C568" s="17">
        <v>28885</v>
      </c>
      <c r="D568" s="17" t="s">
        <v>569</v>
      </c>
      <c r="E568" s="38">
        <v>42969</v>
      </c>
      <c r="F568" s="38">
        <v>44795</v>
      </c>
      <c r="G568" s="20" t="s">
        <v>2373</v>
      </c>
      <c r="H568" s="20">
        <v>42865</v>
      </c>
      <c r="I568" s="20">
        <v>42881</v>
      </c>
      <c r="J568" s="20" t="s">
        <v>6034</v>
      </c>
      <c r="K568" s="20" t="s">
        <v>2373</v>
      </c>
      <c r="L568" s="20">
        <v>42969</v>
      </c>
      <c r="M568" s="20" t="s">
        <v>2373</v>
      </c>
    </row>
    <row r="569" spans="1:13">
      <c r="A569" s="16">
        <v>568</v>
      </c>
      <c r="B569" s="16">
        <v>2888</v>
      </c>
      <c r="C569" s="17">
        <v>28886</v>
      </c>
      <c r="D569" s="17" t="s">
        <v>570</v>
      </c>
      <c r="E569" s="38">
        <v>43451</v>
      </c>
      <c r="F569" s="38">
        <v>45277</v>
      </c>
      <c r="G569" s="20" t="s">
        <v>2373</v>
      </c>
      <c r="H569" s="20" t="s">
        <v>4827</v>
      </c>
      <c r="I569" s="20" t="s">
        <v>6035</v>
      </c>
      <c r="J569" s="20" t="s">
        <v>5675</v>
      </c>
      <c r="K569" s="20" t="s">
        <v>2373</v>
      </c>
      <c r="L569" s="20">
        <v>43451</v>
      </c>
      <c r="M569" s="20" t="s">
        <v>2373</v>
      </c>
    </row>
    <row r="570" spans="1:13">
      <c r="A570" s="16">
        <v>569</v>
      </c>
      <c r="B570" s="16">
        <v>2888</v>
      </c>
      <c r="C570" s="17">
        <v>28887</v>
      </c>
      <c r="D570" s="17" t="s">
        <v>571</v>
      </c>
      <c r="E570" s="38">
        <v>45058</v>
      </c>
      <c r="F570" s="38">
        <v>46885</v>
      </c>
      <c r="G570" s="20">
        <v>45013</v>
      </c>
      <c r="H570" s="20" t="s">
        <v>6036</v>
      </c>
      <c r="I570" s="20" t="s">
        <v>6037</v>
      </c>
      <c r="J570" s="20" t="s">
        <v>5880</v>
      </c>
      <c r="K570" s="20" t="s">
        <v>2373</v>
      </c>
      <c r="L570" s="20">
        <v>45058</v>
      </c>
      <c r="M570" s="20">
        <v>45065</v>
      </c>
    </row>
    <row r="571" spans="1:13">
      <c r="A571" s="16">
        <v>570</v>
      </c>
      <c r="B571" s="16">
        <v>2903</v>
      </c>
      <c r="C571" s="17">
        <v>29031</v>
      </c>
      <c r="D571" s="17" t="s">
        <v>572</v>
      </c>
      <c r="E571" s="38">
        <v>40595</v>
      </c>
      <c r="F571" s="38" t="s">
        <v>4011</v>
      </c>
      <c r="G571" s="20" t="s">
        <v>2373</v>
      </c>
      <c r="H571" s="20" t="s">
        <v>2373</v>
      </c>
      <c r="I571" s="20" t="s">
        <v>2373</v>
      </c>
      <c r="J571" s="20" t="s">
        <v>2373</v>
      </c>
      <c r="K571" s="20" t="s">
        <v>2373</v>
      </c>
      <c r="L571" s="20" t="s">
        <v>2373</v>
      </c>
      <c r="M571" s="20" t="s">
        <v>2373</v>
      </c>
    </row>
    <row r="572" spans="1:13">
      <c r="A572" s="16">
        <v>571</v>
      </c>
      <c r="B572" s="16">
        <v>2905</v>
      </c>
      <c r="C572" s="17">
        <v>29051</v>
      </c>
      <c r="D572" s="17" t="s">
        <v>573</v>
      </c>
      <c r="E572" s="38">
        <v>44221</v>
      </c>
      <c r="F572" s="38">
        <v>46047</v>
      </c>
      <c r="G572" s="20">
        <v>44148</v>
      </c>
      <c r="H572" s="20" t="s">
        <v>6038</v>
      </c>
      <c r="I572" s="20" t="s">
        <v>6039</v>
      </c>
      <c r="J572" s="20" t="s">
        <v>5683</v>
      </c>
      <c r="K572" s="20">
        <v>44195</v>
      </c>
      <c r="L572" s="20">
        <v>44221</v>
      </c>
      <c r="M572" s="20" t="s">
        <v>2373</v>
      </c>
    </row>
    <row r="573" spans="1:13">
      <c r="A573" s="16">
        <v>572</v>
      </c>
      <c r="B573" s="16">
        <v>2906</v>
      </c>
      <c r="C573" s="17">
        <v>29061</v>
      </c>
      <c r="D573" s="17" t="s">
        <v>574</v>
      </c>
      <c r="E573" s="38">
        <v>45189</v>
      </c>
      <c r="F573" s="38">
        <v>46285</v>
      </c>
      <c r="G573" s="20">
        <v>45126</v>
      </c>
      <c r="H573" s="20" t="s">
        <v>4745</v>
      </c>
      <c r="I573" s="20" t="s">
        <v>6040</v>
      </c>
      <c r="J573" s="20" t="s">
        <v>6041</v>
      </c>
      <c r="K573" s="20">
        <v>45167</v>
      </c>
      <c r="L573" s="20">
        <v>45189</v>
      </c>
      <c r="M573" s="20">
        <v>45196</v>
      </c>
    </row>
    <row r="574" spans="1:13">
      <c r="A574" s="16">
        <v>573</v>
      </c>
      <c r="B574" s="16">
        <v>2908</v>
      </c>
      <c r="C574" s="17">
        <v>29081</v>
      </c>
      <c r="D574" s="17" t="s">
        <v>575</v>
      </c>
      <c r="E574" s="38" t="s">
        <v>2373</v>
      </c>
      <c r="F574" s="38" t="s">
        <v>2373</v>
      </c>
      <c r="G574" s="20" t="s">
        <v>2373</v>
      </c>
      <c r="H574" s="20" t="s">
        <v>2373</v>
      </c>
      <c r="I574" s="20" t="s">
        <v>2373</v>
      </c>
      <c r="J574" s="20" t="s">
        <v>2373</v>
      </c>
      <c r="K574" s="20" t="s">
        <v>2373</v>
      </c>
      <c r="L574" s="20" t="s">
        <v>2373</v>
      </c>
      <c r="M574" s="20" t="s">
        <v>2373</v>
      </c>
    </row>
    <row r="575" spans="1:13">
      <c r="A575" s="16">
        <v>574</v>
      </c>
      <c r="B575" s="16">
        <v>2908</v>
      </c>
      <c r="C575" s="17">
        <v>29082</v>
      </c>
      <c r="D575" s="17" t="s">
        <v>576</v>
      </c>
      <c r="E575" s="38" t="s">
        <v>2373</v>
      </c>
      <c r="F575" s="38" t="s">
        <v>2373</v>
      </c>
      <c r="G575" s="20" t="s">
        <v>2373</v>
      </c>
      <c r="H575" s="20" t="s">
        <v>2373</v>
      </c>
      <c r="I575" s="20" t="s">
        <v>2373</v>
      </c>
      <c r="J575" s="20" t="s">
        <v>2373</v>
      </c>
      <c r="K575" s="20" t="s">
        <v>2373</v>
      </c>
      <c r="L575" s="20" t="s">
        <v>2373</v>
      </c>
      <c r="M575" s="20" t="s">
        <v>2373</v>
      </c>
    </row>
    <row r="576" spans="1:13">
      <c r="A576" s="16">
        <v>575</v>
      </c>
      <c r="B576" s="16">
        <v>2911</v>
      </c>
      <c r="C576" s="17">
        <v>29111</v>
      </c>
      <c r="D576" s="17" t="s">
        <v>577</v>
      </c>
      <c r="E576" s="38">
        <v>41283</v>
      </c>
      <c r="F576" s="38" t="s">
        <v>4018</v>
      </c>
      <c r="G576" s="20" t="s">
        <v>2373</v>
      </c>
      <c r="H576" s="20" t="s">
        <v>2373</v>
      </c>
      <c r="I576" s="20" t="s">
        <v>2373</v>
      </c>
      <c r="J576" s="20" t="s">
        <v>2373</v>
      </c>
      <c r="K576" s="20" t="s">
        <v>2373</v>
      </c>
      <c r="L576" s="20">
        <v>41283</v>
      </c>
      <c r="M576" s="20" t="s">
        <v>2373</v>
      </c>
    </row>
    <row r="577" spans="1:13">
      <c r="A577" s="16">
        <v>576</v>
      </c>
      <c r="B577" s="16">
        <v>2913</v>
      </c>
      <c r="C577" s="17">
        <v>29131</v>
      </c>
      <c r="D577" s="17" t="s">
        <v>578</v>
      </c>
      <c r="E577" s="38">
        <v>40688</v>
      </c>
      <c r="F577" s="38" t="s">
        <v>4020</v>
      </c>
      <c r="G577" s="20" t="s">
        <v>2373</v>
      </c>
      <c r="H577" s="20" t="s">
        <v>2373</v>
      </c>
      <c r="I577" s="20" t="s">
        <v>2373</v>
      </c>
      <c r="J577" s="20" t="s">
        <v>2373</v>
      </c>
      <c r="K577" s="20" t="s">
        <v>2373</v>
      </c>
      <c r="L577" s="20">
        <v>40688</v>
      </c>
      <c r="M577" s="20" t="s">
        <v>2373</v>
      </c>
    </row>
    <row r="578" spans="1:13">
      <c r="A578" s="16">
        <v>577</v>
      </c>
      <c r="B578" s="16">
        <v>2913</v>
      </c>
      <c r="C578" s="17">
        <v>29132</v>
      </c>
      <c r="D578" s="17" t="s">
        <v>579</v>
      </c>
      <c r="E578" s="38">
        <v>40689</v>
      </c>
      <c r="F578" s="38" t="s">
        <v>3803</v>
      </c>
      <c r="G578" s="20" t="s">
        <v>2373</v>
      </c>
      <c r="H578" s="20" t="s">
        <v>2373</v>
      </c>
      <c r="I578" s="20" t="s">
        <v>2373</v>
      </c>
      <c r="J578" s="20" t="s">
        <v>2373</v>
      </c>
      <c r="K578" s="20" t="s">
        <v>2373</v>
      </c>
      <c r="L578" s="20">
        <v>40689</v>
      </c>
      <c r="M578" s="20" t="s">
        <v>2373</v>
      </c>
    </row>
    <row r="579" spans="1:13">
      <c r="A579" s="16">
        <v>578</v>
      </c>
      <c r="B579" s="16">
        <v>2915</v>
      </c>
      <c r="C579" s="17">
        <v>29151</v>
      </c>
      <c r="D579" s="17" t="s">
        <v>580</v>
      </c>
      <c r="E579" s="38">
        <v>40546</v>
      </c>
      <c r="F579" s="38" t="s">
        <v>4022</v>
      </c>
      <c r="G579" s="20" t="s">
        <v>2373</v>
      </c>
      <c r="H579" s="20" t="s">
        <v>2373</v>
      </c>
      <c r="I579" s="20" t="s">
        <v>2373</v>
      </c>
      <c r="J579" s="20" t="s">
        <v>2373</v>
      </c>
      <c r="K579" s="20" t="s">
        <v>2373</v>
      </c>
      <c r="L579" s="20" t="s">
        <v>2373</v>
      </c>
      <c r="M579" s="20" t="s">
        <v>2373</v>
      </c>
    </row>
    <row r="580" spans="1:13">
      <c r="A580" s="16">
        <v>579</v>
      </c>
      <c r="B580" s="16">
        <v>2924</v>
      </c>
      <c r="C580" s="17">
        <v>29241</v>
      </c>
      <c r="D580" s="17" t="s">
        <v>581</v>
      </c>
      <c r="E580" s="38">
        <v>41309</v>
      </c>
      <c r="F580" s="38" t="s">
        <v>4024</v>
      </c>
      <c r="G580" s="20" t="s">
        <v>2373</v>
      </c>
      <c r="H580" s="20">
        <v>41263</v>
      </c>
      <c r="I580" s="20">
        <v>40916</v>
      </c>
      <c r="J580" s="20" t="s">
        <v>5710</v>
      </c>
      <c r="K580" s="20" t="s">
        <v>2373</v>
      </c>
      <c r="L580" s="20">
        <v>41309</v>
      </c>
      <c r="M580" s="20" t="s">
        <v>2373</v>
      </c>
    </row>
    <row r="581" spans="1:13">
      <c r="A581" s="16">
        <v>580</v>
      </c>
      <c r="B581" s="16">
        <v>2924</v>
      </c>
      <c r="C581" s="17">
        <v>29242</v>
      </c>
      <c r="D581" s="17" t="s">
        <v>582</v>
      </c>
      <c r="E581" s="38">
        <v>42291</v>
      </c>
      <c r="F581" s="38">
        <v>43387</v>
      </c>
      <c r="G581" s="20" t="s">
        <v>2373</v>
      </c>
      <c r="H581" s="20">
        <v>42244</v>
      </c>
      <c r="I581" s="20">
        <v>42262</v>
      </c>
      <c r="J581" s="20" t="s">
        <v>6042</v>
      </c>
      <c r="K581" s="20" t="s">
        <v>2373</v>
      </c>
      <c r="L581" s="20">
        <v>42291</v>
      </c>
      <c r="M581" s="20" t="s">
        <v>2373</v>
      </c>
    </row>
    <row r="582" spans="1:13">
      <c r="A582" s="16">
        <v>581</v>
      </c>
      <c r="B582" s="16">
        <v>2924</v>
      </c>
      <c r="C582" s="17">
        <v>29243</v>
      </c>
      <c r="D582" s="17" t="s">
        <v>583</v>
      </c>
      <c r="E582" s="38">
        <v>42292</v>
      </c>
      <c r="F582" s="38">
        <v>43388</v>
      </c>
      <c r="G582" s="20" t="s">
        <v>2373</v>
      </c>
      <c r="H582" s="20">
        <v>42244</v>
      </c>
      <c r="I582" s="20">
        <v>42262</v>
      </c>
      <c r="J582" s="20" t="s">
        <v>6042</v>
      </c>
      <c r="K582" s="20" t="s">
        <v>2373</v>
      </c>
      <c r="L582" s="20">
        <v>42292</v>
      </c>
      <c r="M582" s="20" t="s">
        <v>2373</v>
      </c>
    </row>
    <row r="583" spans="1:13">
      <c r="A583" s="16">
        <v>582</v>
      </c>
      <c r="B583" s="16">
        <v>2937</v>
      </c>
      <c r="C583" s="17">
        <v>29371</v>
      </c>
      <c r="D583" s="17" t="s">
        <v>584</v>
      </c>
      <c r="E583" s="38">
        <v>44078</v>
      </c>
      <c r="F583" s="38">
        <v>45173</v>
      </c>
      <c r="G583" s="20">
        <v>43951</v>
      </c>
      <c r="H583" s="20" t="s">
        <v>2373</v>
      </c>
      <c r="I583" s="20" t="s">
        <v>2373</v>
      </c>
      <c r="J583" s="20" t="s">
        <v>6043</v>
      </c>
      <c r="K583" s="20">
        <v>44050</v>
      </c>
      <c r="L583" s="20">
        <v>44078</v>
      </c>
      <c r="M583" s="20" t="s">
        <v>2373</v>
      </c>
    </row>
    <row r="584" spans="1:13">
      <c r="A584" s="16">
        <v>583</v>
      </c>
      <c r="B584" s="16">
        <v>3003</v>
      </c>
      <c r="C584" s="17">
        <v>30031</v>
      </c>
      <c r="D584" s="17" t="s">
        <v>585</v>
      </c>
      <c r="E584" s="38" t="s">
        <v>2373</v>
      </c>
      <c r="F584" s="38" t="s">
        <v>2373</v>
      </c>
      <c r="G584" s="20" t="s">
        <v>2373</v>
      </c>
      <c r="H584" s="20" t="s">
        <v>2373</v>
      </c>
      <c r="I584" s="20" t="s">
        <v>2373</v>
      </c>
      <c r="J584" s="20" t="s">
        <v>2373</v>
      </c>
      <c r="K584" s="20" t="s">
        <v>2373</v>
      </c>
      <c r="L584" s="20" t="s">
        <v>2373</v>
      </c>
      <c r="M584" s="20" t="s">
        <v>2373</v>
      </c>
    </row>
    <row r="585" spans="1:13">
      <c r="A585" s="16">
        <v>584</v>
      </c>
      <c r="B585" s="16">
        <v>3003</v>
      </c>
      <c r="C585" s="17">
        <v>30032</v>
      </c>
      <c r="D585" s="17" t="s">
        <v>586</v>
      </c>
      <c r="E585" s="38">
        <v>40398</v>
      </c>
      <c r="F585" s="38" t="s">
        <v>4030</v>
      </c>
      <c r="G585" s="20" t="s">
        <v>2373</v>
      </c>
      <c r="H585" s="20" t="s">
        <v>2373</v>
      </c>
      <c r="I585" s="20" t="s">
        <v>2373</v>
      </c>
      <c r="J585" s="20" t="s">
        <v>2373</v>
      </c>
      <c r="K585" s="20" t="s">
        <v>2373</v>
      </c>
      <c r="L585" s="20" t="s">
        <v>2373</v>
      </c>
      <c r="M585" s="20" t="s">
        <v>2373</v>
      </c>
    </row>
    <row r="586" spans="1:13">
      <c r="A586" s="16">
        <v>585</v>
      </c>
      <c r="B586" s="16">
        <v>3005</v>
      </c>
      <c r="C586" s="17">
        <v>30051</v>
      </c>
      <c r="D586" s="17" t="s">
        <v>587</v>
      </c>
      <c r="E586" s="38" t="s">
        <v>2373</v>
      </c>
      <c r="F586" s="38" t="s">
        <v>2373</v>
      </c>
      <c r="G586" s="20" t="s">
        <v>2373</v>
      </c>
      <c r="H586" s="20" t="s">
        <v>2373</v>
      </c>
      <c r="I586" s="20" t="s">
        <v>2373</v>
      </c>
      <c r="J586" s="20" t="s">
        <v>2373</v>
      </c>
      <c r="K586" s="20" t="s">
        <v>2373</v>
      </c>
      <c r="L586" s="20" t="s">
        <v>2373</v>
      </c>
      <c r="M586" s="20" t="s">
        <v>2373</v>
      </c>
    </row>
    <row r="587" spans="1:13">
      <c r="A587" s="16">
        <v>586</v>
      </c>
      <c r="B587" s="16">
        <v>3005</v>
      </c>
      <c r="C587" s="17">
        <v>30052</v>
      </c>
      <c r="D587" s="17" t="s">
        <v>588</v>
      </c>
      <c r="E587" s="38">
        <v>38565</v>
      </c>
      <c r="F587" s="38" t="s">
        <v>4032</v>
      </c>
      <c r="G587" s="20" t="s">
        <v>2373</v>
      </c>
      <c r="H587" s="20" t="s">
        <v>2373</v>
      </c>
      <c r="I587" s="20" t="s">
        <v>2373</v>
      </c>
      <c r="J587" s="20" t="s">
        <v>2373</v>
      </c>
      <c r="K587" s="20" t="s">
        <v>2373</v>
      </c>
      <c r="L587" s="20" t="s">
        <v>2373</v>
      </c>
      <c r="M587" s="20" t="s">
        <v>2373</v>
      </c>
    </row>
    <row r="588" spans="1:13">
      <c r="A588" s="16">
        <v>587</v>
      </c>
      <c r="B588" s="16">
        <v>3006</v>
      </c>
      <c r="C588" s="17">
        <v>30061</v>
      </c>
      <c r="D588" s="17" t="s">
        <v>589</v>
      </c>
      <c r="E588" s="38">
        <v>45226</v>
      </c>
      <c r="F588" s="38">
        <v>46322</v>
      </c>
      <c r="G588" s="20">
        <v>45173</v>
      </c>
      <c r="H588" s="20" t="s">
        <v>6044</v>
      </c>
      <c r="I588" s="20" t="s">
        <v>6045</v>
      </c>
      <c r="J588" s="20" t="s">
        <v>6046</v>
      </c>
      <c r="K588" s="20">
        <v>45201</v>
      </c>
      <c r="L588" s="20">
        <v>45226</v>
      </c>
      <c r="M588" s="20">
        <v>45233</v>
      </c>
    </row>
    <row r="589" spans="1:13">
      <c r="A589" s="16">
        <v>588</v>
      </c>
      <c r="B589" s="16">
        <v>3010</v>
      </c>
      <c r="C589" s="17">
        <v>30101</v>
      </c>
      <c r="D589" s="17" t="s">
        <v>590</v>
      </c>
      <c r="E589" s="38" t="s">
        <v>2373</v>
      </c>
      <c r="F589" s="38" t="s">
        <v>2373</v>
      </c>
      <c r="G589" s="20" t="s">
        <v>2373</v>
      </c>
      <c r="H589" s="20" t="s">
        <v>2373</v>
      </c>
      <c r="I589" s="20" t="s">
        <v>2373</v>
      </c>
      <c r="J589" s="20" t="s">
        <v>2373</v>
      </c>
      <c r="K589" s="20" t="s">
        <v>2373</v>
      </c>
      <c r="L589" s="20" t="s">
        <v>2373</v>
      </c>
      <c r="M589" s="20" t="s">
        <v>2373</v>
      </c>
    </row>
    <row r="590" spans="1:13">
      <c r="A590" s="16">
        <v>589</v>
      </c>
      <c r="B590" s="16">
        <v>3010</v>
      </c>
      <c r="C590" s="17">
        <v>30102</v>
      </c>
      <c r="D590" s="17" t="s">
        <v>591</v>
      </c>
      <c r="E590" s="38">
        <v>41852</v>
      </c>
      <c r="F590" s="38">
        <v>42948</v>
      </c>
      <c r="G590" s="20" t="s">
        <v>2373</v>
      </c>
      <c r="H590" s="20">
        <v>41817</v>
      </c>
      <c r="I590" s="20">
        <v>41835</v>
      </c>
      <c r="J590" s="20" t="s">
        <v>6047</v>
      </c>
      <c r="K590" s="20" t="s">
        <v>2373</v>
      </c>
      <c r="L590" s="20">
        <v>41852</v>
      </c>
      <c r="M590" s="20" t="s">
        <v>2373</v>
      </c>
    </row>
    <row r="591" spans="1:13">
      <c r="A591" s="16">
        <v>590</v>
      </c>
      <c r="B591" s="16">
        <v>3010</v>
      </c>
      <c r="C591" s="17">
        <v>30103</v>
      </c>
      <c r="D591" s="17" t="s">
        <v>592</v>
      </c>
      <c r="E591" s="38">
        <v>44432</v>
      </c>
      <c r="F591" s="38">
        <v>45528</v>
      </c>
      <c r="G591" s="20">
        <v>44379</v>
      </c>
      <c r="H591" s="20" t="s">
        <v>4683</v>
      </c>
      <c r="I591" s="20" t="s">
        <v>6048</v>
      </c>
      <c r="J591" s="20" t="s">
        <v>5742</v>
      </c>
      <c r="K591" s="20">
        <v>44418</v>
      </c>
      <c r="L591" s="20">
        <v>44432</v>
      </c>
      <c r="M591" s="20" t="s">
        <v>2373</v>
      </c>
    </row>
    <row r="592" spans="1:13">
      <c r="A592" s="16">
        <v>591</v>
      </c>
      <c r="B592" s="16">
        <v>3011</v>
      </c>
      <c r="C592" s="17">
        <v>30111</v>
      </c>
      <c r="D592" s="17" t="s">
        <v>593</v>
      </c>
      <c r="E592" s="38" t="s">
        <v>2373</v>
      </c>
      <c r="F592" s="38" t="s">
        <v>2373</v>
      </c>
      <c r="G592" s="20" t="s">
        <v>2373</v>
      </c>
      <c r="H592" s="20" t="s">
        <v>2373</v>
      </c>
      <c r="I592" s="20" t="s">
        <v>2373</v>
      </c>
      <c r="J592" s="20" t="s">
        <v>2373</v>
      </c>
      <c r="K592" s="20" t="s">
        <v>2373</v>
      </c>
      <c r="L592" s="20" t="s">
        <v>2373</v>
      </c>
      <c r="M592" s="20" t="s">
        <v>2373</v>
      </c>
    </row>
    <row r="593" spans="1:13">
      <c r="A593" s="16">
        <v>592</v>
      </c>
      <c r="B593" s="16">
        <v>3012</v>
      </c>
      <c r="C593" s="17">
        <v>30121</v>
      </c>
      <c r="D593" s="17" t="s">
        <v>594</v>
      </c>
      <c r="E593" s="38" t="s">
        <v>2373</v>
      </c>
      <c r="F593" s="38" t="s">
        <v>2373</v>
      </c>
      <c r="G593" s="20" t="s">
        <v>2373</v>
      </c>
      <c r="H593" s="20" t="s">
        <v>2373</v>
      </c>
      <c r="I593" s="20" t="s">
        <v>2373</v>
      </c>
      <c r="J593" s="20" t="s">
        <v>2373</v>
      </c>
      <c r="K593" s="20" t="s">
        <v>2373</v>
      </c>
      <c r="L593" s="20" t="s">
        <v>2373</v>
      </c>
      <c r="M593" s="20" t="s">
        <v>2373</v>
      </c>
    </row>
    <row r="594" spans="1:13">
      <c r="A594" s="16">
        <v>593</v>
      </c>
      <c r="B594" s="16">
        <v>3012</v>
      </c>
      <c r="C594" s="17">
        <v>30122</v>
      </c>
      <c r="D594" s="17" t="s">
        <v>595</v>
      </c>
      <c r="E594" s="38" t="s">
        <v>2373</v>
      </c>
      <c r="F594" s="38" t="s">
        <v>2373</v>
      </c>
      <c r="G594" s="20" t="s">
        <v>2373</v>
      </c>
      <c r="H594" s="20" t="s">
        <v>2373</v>
      </c>
      <c r="I594" s="20" t="s">
        <v>2373</v>
      </c>
      <c r="J594" s="20" t="s">
        <v>2373</v>
      </c>
      <c r="K594" s="20" t="s">
        <v>2373</v>
      </c>
      <c r="L594" s="20" t="s">
        <v>2373</v>
      </c>
      <c r="M594" s="20" t="s">
        <v>2373</v>
      </c>
    </row>
    <row r="595" spans="1:13">
      <c r="A595" s="16">
        <v>594</v>
      </c>
      <c r="B595" s="16">
        <v>3013</v>
      </c>
      <c r="C595" s="17">
        <v>30131</v>
      </c>
      <c r="D595" s="17" t="s">
        <v>596</v>
      </c>
      <c r="E595" s="38" t="s">
        <v>2373</v>
      </c>
      <c r="F595" s="38" t="s">
        <v>2373</v>
      </c>
      <c r="G595" s="20">
        <v>45140</v>
      </c>
      <c r="H595" s="20" t="s">
        <v>2373</v>
      </c>
      <c r="I595" s="20" t="s">
        <v>2373</v>
      </c>
      <c r="J595" s="20" t="s">
        <v>2373</v>
      </c>
      <c r="K595" s="20" t="s">
        <v>2373</v>
      </c>
      <c r="L595" s="20" t="s">
        <v>2373</v>
      </c>
      <c r="M595" s="20" t="s">
        <v>2373</v>
      </c>
    </row>
    <row r="596" spans="1:13">
      <c r="A596" s="16">
        <v>595</v>
      </c>
      <c r="B596" s="16">
        <v>3013</v>
      </c>
      <c r="C596" s="17">
        <v>30132</v>
      </c>
      <c r="D596" s="17" t="s">
        <v>597</v>
      </c>
      <c r="E596" s="38" t="s">
        <v>2373</v>
      </c>
      <c r="F596" s="38" t="s">
        <v>2373</v>
      </c>
      <c r="G596" s="20" t="s">
        <v>2373</v>
      </c>
      <c r="H596" s="20" t="s">
        <v>2373</v>
      </c>
      <c r="I596" s="20" t="s">
        <v>2373</v>
      </c>
      <c r="J596" s="20" t="s">
        <v>2373</v>
      </c>
      <c r="K596" s="20" t="s">
        <v>2373</v>
      </c>
      <c r="L596" s="20" t="s">
        <v>2373</v>
      </c>
      <c r="M596" s="20" t="s">
        <v>2373</v>
      </c>
    </row>
    <row r="597" spans="1:13">
      <c r="A597" s="16">
        <v>596</v>
      </c>
      <c r="B597" s="16">
        <v>3013</v>
      </c>
      <c r="C597" s="17">
        <v>30133</v>
      </c>
      <c r="D597" s="17" t="s">
        <v>598</v>
      </c>
      <c r="E597" s="38">
        <v>45246</v>
      </c>
      <c r="F597" s="38">
        <v>46342</v>
      </c>
      <c r="G597" s="20" t="s">
        <v>2373</v>
      </c>
      <c r="H597" s="20" t="s">
        <v>2373</v>
      </c>
      <c r="I597" s="20" t="s">
        <v>2373</v>
      </c>
      <c r="J597" s="20" t="s">
        <v>6049</v>
      </c>
      <c r="K597" s="20">
        <v>45225</v>
      </c>
      <c r="L597" s="20">
        <v>45246</v>
      </c>
      <c r="M597" s="20">
        <v>45253</v>
      </c>
    </row>
    <row r="598" spans="1:13">
      <c r="A598" s="16">
        <v>597</v>
      </c>
      <c r="B598" s="16">
        <v>3013</v>
      </c>
      <c r="C598" s="17">
        <v>30134</v>
      </c>
      <c r="D598" s="17" t="s">
        <v>599</v>
      </c>
      <c r="E598" s="38">
        <v>45583</v>
      </c>
      <c r="F598" s="38">
        <v>46678</v>
      </c>
      <c r="G598" s="20">
        <v>45503</v>
      </c>
      <c r="H598" s="20">
        <v>45534</v>
      </c>
      <c r="I598" s="20">
        <v>45553</v>
      </c>
      <c r="J598" s="20" t="s">
        <v>6050</v>
      </c>
      <c r="K598" s="20">
        <v>45560</v>
      </c>
      <c r="L598" s="20">
        <v>45583</v>
      </c>
      <c r="M598" s="20">
        <v>45590</v>
      </c>
    </row>
    <row r="599" spans="1:13">
      <c r="A599" s="16">
        <v>598</v>
      </c>
      <c r="B599" s="16">
        <v>3016</v>
      </c>
      <c r="C599" s="17">
        <v>30161</v>
      </c>
      <c r="D599" s="17" t="s">
        <v>600</v>
      </c>
      <c r="E599" s="38">
        <v>39246</v>
      </c>
      <c r="F599" s="38" t="s">
        <v>4045</v>
      </c>
      <c r="G599" s="20" t="s">
        <v>2373</v>
      </c>
      <c r="H599" s="20" t="s">
        <v>2373</v>
      </c>
      <c r="I599" s="20" t="s">
        <v>2373</v>
      </c>
      <c r="J599" s="20" t="s">
        <v>2373</v>
      </c>
      <c r="K599" s="20" t="s">
        <v>2373</v>
      </c>
      <c r="L599" s="20" t="s">
        <v>2373</v>
      </c>
      <c r="M599" s="20" t="s">
        <v>2373</v>
      </c>
    </row>
    <row r="600" spans="1:13">
      <c r="A600" s="16">
        <v>599</v>
      </c>
      <c r="B600" s="16">
        <v>3016</v>
      </c>
      <c r="C600" s="17">
        <v>30162</v>
      </c>
      <c r="D600" s="17" t="s">
        <v>601</v>
      </c>
      <c r="E600" s="38">
        <v>40709</v>
      </c>
      <c r="F600" s="38" t="s">
        <v>3995</v>
      </c>
      <c r="G600" s="20" t="s">
        <v>2373</v>
      </c>
      <c r="H600" s="20" t="s">
        <v>2373</v>
      </c>
      <c r="I600" s="20" t="s">
        <v>2373</v>
      </c>
      <c r="J600" s="20" t="s">
        <v>2373</v>
      </c>
      <c r="K600" s="20" t="s">
        <v>2373</v>
      </c>
      <c r="L600" s="20">
        <v>40709</v>
      </c>
      <c r="M600" s="20" t="s">
        <v>2373</v>
      </c>
    </row>
    <row r="601" spans="1:13">
      <c r="A601" s="16">
        <v>600</v>
      </c>
      <c r="B601" s="16">
        <v>3016</v>
      </c>
      <c r="C601" s="17">
        <v>30163</v>
      </c>
      <c r="D601" s="17" t="s">
        <v>602</v>
      </c>
      <c r="E601" s="38">
        <v>43769</v>
      </c>
      <c r="F601" s="38">
        <v>44865</v>
      </c>
      <c r="G601" s="20" t="s">
        <v>2373</v>
      </c>
      <c r="H601" s="20" t="s">
        <v>5823</v>
      </c>
      <c r="I601" s="20" t="s">
        <v>6051</v>
      </c>
      <c r="J601" s="20" t="s">
        <v>5974</v>
      </c>
      <c r="K601" s="20" t="s">
        <v>2373</v>
      </c>
      <c r="L601" s="20">
        <v>43769</v>
      </c>
      <c r="M601" s="20" t="s">
        <v>2373</v>
      </c>
    </row>
    <row r="602" spans="1:13">
      <c r="A602" s="16">
        <v>601</v>
      </c>
      <c r="B602" s="16">
        <v>3016</v>
      </c>
      <c r="C602" s="17">
        <v>30164</v>
      </c>
      <c r="D602" s="17" t="s">
        <v>603</v>
      </c>
      <c r="E602" s="38">
        <v>44649</v>
      </c>
      <c r="F602" s="38">
        <v>45745</v>
      </c>
      <c r="G602" s="20">
        <v>44606</v>
      </c>
      <c r="H602" s="20" t="s">
        <v>6052</v>
      </c>
      <c r="I602" s="20" t="s">
        <v>4739</v>
      </c>
      <c r="J602" s="20" t="s">
        <v>6053</v>
      </c>
      <c r="K602" s="20">
        <v>44636</v>
      </c>
      <c r="L602" s="20">
        <v>44649</v>
      </c>
      <c r="M602" s="20">
        <v>44658</v>
      </c>
    </row>
    <row r="603" spans="1:13">
      <c r="A603" s="16">
        <v>602</v>
      </c>
      <c r="B603" s="16">
        <v>3016</v>
      </c>
      <c r="C603" s="17">
        <v>30165</v>
      </c>
      <c r="D603" s="17" t="s">
        <v>604</v>
      </c>
      <c r="E603" s="38">
        <v>45499</v>
      </c>
      <c r="F603" s="38">
        <v>46594</v>
      </c>
      <c r="G603" s="20">
        <v>45442</v>
      </c>
      <c r="H603" s="20" t="s">
        <v>5914</v>
      </c>
      <c r="I603" s="20" t="s">
        <v>6054</v>
      </c>
      <c r="J603" s="20" t="s">
        <v>6055</v>
      </c>
      <c r="K603" s="20">
        <v>45481</v>
      </c>
      <c r="L603" s="20">
        <v>45499</v>
      </c>
      <c r="M603" s="20">
        <v>45506</v>
      </c>
    </row>
    <row r="604" spans="1:13">
      <c r="A604" s="16">
        <v>603</v>
      </c>
      <c r="B604" s="16">
        <v>3017</v>
      </c>
      <c r="C604" s="17">
        <v>30171</v>
      </c>
      <c r="D604" s="17" t="s">
        <v>605</v>
      </c>
      <c r="E604" s="38">
        <v>40528</v>
      </c>
      <c r="F604" s="38" t="s">
        <v>4050</v>
      </c>
      <c r="G604" s="20" t="s">
        <v>2373</v>
      </c>
      <c r="H604" s="20" t="s">
        <v>2373</v>
      </c>
      <c r="I604" s="20" t="s">
        <v>2373</v>
      </c>
      <c r="J604" s="20" t="s">
        <v>2373</v>
      </c>
      <c r="K604" s="20" t="s">
        <v>2373</v>
      </c>
      <c r="L604" s="20" t="s">
        <v>2373</v>
      </c>
      <c r="M604" s="20" t="s">
        <v>2373</v>
      </c>
    </row>
    <row r="605" spans="1:13">
      <c r="A605" s="16">
        <v>604</v>
      </c>
      <c r="B605" s="16">
        <v>3018</v>
      </c>
      <c r="C605" s="17">
        <v>30181</v>
      </c>
      <c r="D605" s="17" t="s">
        <v>606</v>
      </c>
      <c r="E605" s="38">
        <v>41962</v>
      </c>
      <c r="F605" s="38">
        <v>43058</v>
      </c>
      <c r="G605" s="20" t="s">
        <v>2373</v>
      </c>
      <c r="H605" s="20">
        <v>41869</v>
      </c>
      <c r="I605" s="20">
        <v>41898</v>
      </c>
      <c r="J605" s="20" t="s">
        <v>6056</v>
      </c>
      <c r="K605" s="20" t="s">
        <v>2373</v>
      </c>
      <c r="L605" s="20">
        <v>41962</v>
      </c>
      <c r="M605" s="20" t="s">
        <v>2373</v>
      </c>
    </row>
    <row r="606" spans="1:13">
      <c r="A606" s="16">
        <v>605</v>
      </c>
      <c r="B606" s="16">
        <v>3018</v>
      </c>
      <c r="C606" s="17">
        <v>30182</v>
      </c>
      <c r="D606" s="17" t="s">
        <v>607</v>
      </c>
      <c r="E606" s="38">
        <v>41963</v>
      </c>
      <c r="F606" s="38">
        <v>43059</v>
      </c>
      <c r="G606" s="20" t="s">
        <v>2373</v>
      </c>
      <c r="H606" s="20">
        <v>41869</v>
      </c>
      <c r="I606" s="20">
        <v>41898</v>
      </c>
      <c r="J606" s="20" t="s">
        <v>6056</v>
      </c>
      <c r="K606" s="20" t="s">
        <v>2373</v>
      </c>
      <c r="L606" s="20">
        <v>41963</v>
      </c>
      <c r="M606" s="20" t="s">
        <v>2373</v>
      </c>
    </row>
    <row r="607" spans="1:13">
      <c r="A607" s="16">
        <v>606</v>
      </c>
      <c r="B607" s="16">
        <v>3018</v>
      </c>
      <c r="C607" s="17">
        <v>30183</v>
      </c>
      <c r="D607" s="17" t="s">
        <v>608</v>
      </c>
      <c r="E607" s="38">
        <v>42930</v>
      </c>
      <c r="F607" s="38">
        <v>44026</v>
      </c>
      <c r="G607" s="20" t="s">
        <v>2373</v>
      </c>
      <c r="H607" s="20">
        <v>42888</v>
      </c>
      <c r="I607" s="20">
        <v>42914</v>
      </c>
      <c r="J607" s="20" t="s">
        <v>6057</v>
      </c>
      <c r="K607" s="20" t="s">
        <v>2373</v>
      </c>
      <c r="L607" s="20">
        <v>42930</v>
      </c>
      <c r="M607" s="20" t="s">
        <v>2373</v>
      </c>
    </row>
    <row r="608" spans="1:13">
      <c r="A608" s="16">
        <v>607</v>
      </c>
      <c r="B608" s="16">
        <v>3018</v>
      </c>
      <c r="C608" s="17">
        <v>30184</v>
      </c>
      <c r="D608" s="17" t="s">
        <v>609</v>
      </c>
      <c r="E608" s="38">
        <v>44455</v>
      </c>
      <c r="F608" s="38">
        <v>45551</v>
      </c>
      <c r="G608" s="20">
        <v>44368</v>
      </c>
      <c r="H608" s="20" t="s">
        <v>6058</v>
      </c>
      <c r="I608" s="20" t="s">
        <v>6059</v>
      </c>
      <c r="J608" s="20" t="s">
        <v>6060</v>
      </c>
      <c r="K608" s="20">
        <v>44433</v>
      </c>
      <c r="L608" s="20">
        <v>44455</v>
      </c>
      <c r="M608" s="20" t="s">
        <v>2373</v>
      </c>
    </row>
    <row r="609" spans="1:13">
      <c r="A609" s="16">
        <v>608</v>
      </c>
      <c r="B609" s="16">
        <v>3019</v>
      </c>
      <c r="C609" s="17">
        <v>30191</v>
      </c>
      <c r="D609" s="17" t="s">
        <v>610</v>
      </c>
      <c r="E609" s="38" t="s">
        <v>2373</v>
      </c>
      <c r="F609" s="38" t="s">
        <v>2373</v>
      </c>
      <c r="G609" s="20" t="s">
        <v>2373</v>
      </c>
      <c r="H609" s="20" t="s">
        <v>2373</v>
      </c>
      <c r="I609" s="20" t="s">
        <v>2373</v>
      </c>
      <c r="J609" s="20" t="s">
        <v>2373</v>
      </c>
      <c r="K609" s="20" t="s">
        <v>2373</v>
      </c>
      <c r="L609" s="20" t="s">
        <v>2373</v>
      </c>
      <c r="M609" s="20" t="s">
        <v>2373</v>
      </c>
    </row>
    <row r="610" spans="1:13">
      <c r="A610" s="16">
        <v>609</v>
      </c>
      <c r="B610" s="16">
        <v>3019</v>
      </c>
      <c r="C610" s="17">
        <v>30192</v>
      </c>
      <c r="D610" s="17" t="s">
        <v>611</v>
      </c>
      <c r="E610" s="38">
        <v>40061</v>
      </c>
      <c r="F610" s="38" t="s">
        <v>4057</v>
      </c>
      <c r="G610" s="20" t="s">
        <v>2373</v>
      </c>
      <c r="H610" s="20" t="s">
        <v>2373</v>
      </c>
      <c r="I610" s="20" t="s">
        <v>2373</v>
      </c>
      <c r="J610" s="20" t="s">
        <v>2373</v>
      </c>
      <c r="K610" s="20" t="s">
        <v>2373</v>
      </c>
      <c r="L610" s="20" t="s">
        <v>2373</v>
      </c>
      <c r="M610" s="20" t="s">
        <v>2373</v>
      </c>
    </row>
    <row r="611" spans="1:13">
      <c r="A611" s="16">
        <v>610</v>
      </c>
      <c r="B611" s="16">
        <v>3019</v>
      </c>
      <c r="C611" s="17">
        <v>30193</v>
      </c>
      <c r="D611" s="17" t="s">
        <v>612</v>
      </c>
      <c r="E611" s="38">
        <v>40690</v>
      </c>
      <c r="F611" s="38" t="s">
        <v>4059</v>
      </c>
      <c r="G611" s="20" t="s">
        <v>2373</v>
      </c>
      <c r="H611" s="20">
        <v>40630</v>
      </c>
      <c r="I611" s="20">
        <v>40660</v>
      </c>
      <c r="J611" s="20" t="s">
        <v>6061</v>
      </c>
      <c r="K611" s="20" t="s">
        <v>2373</v>
      </c>
      <c r="L611" s="20">
        <v>40690</v>
      </c>
      <c r="M611" s="20" t="s">
        <v>2373</v>
      </c>
    </row>
    <row r="612" spans="1:13">
      <c r="A612" s="16">
        <v>611</v>
      </c>
      <c r="B612" s="16">
        <v>3019</v>
      </c>
      <c r="C612" s="17">
        <v>30194</v>
      </c>
      <c r="D612" s="17" t="s">
        <v>613</v>
      </c>
      <c r="E612" s="38">
        <v>40693</v>
      </c>
      <c r="F612" s="38" t="s">
        <v>3528</v>
      </c>
      <c r="G612" s="20" t="s">
        <v>2373</v>
      </c>
      <c r="H612" s="20">
        <v>40630</v>
      </c>
      <c r="I612" s="20">
        <v>40660</v>
      </c>
      <c r="J612" s="20" t="s">
        <v>6061</v>
      </c>
      <c r="K612" s="20" t="s">
        <v>2373</v>
      </c>
      <c r="L612" s="20">
        <v>40693</v>
      </c>
      <c r="M612" s="20" t="s">
        <v>2373</v>
      </c>
    </row>
    <row r="613" spans="1:13">
      <c r="A613" s="16">
        <v>612</v>
      </c>
      <c r="B613" s="16">
        <v>3020</v>
      </c>
      <c r="C613" s="17">
        <v>30201</v>
      </c>
      <c r="D613" s="17" t="s">
        <v>614</v>
      </c>
      <c r="E613" s="38" t="s">
        <v>2373</v>
      </c>
      <c r="F613" s="38" t="s">
        <v>2373</v>
      </c>
      <c r="G613" s="20" t="s">
        <v>2373</v>
      </c>
      <c r="H613" s="20" t="s">
        <v>2373</v>
      </c>
      <c r="I613" s="20" t="s">
        <v>2373</v>
      </c>
      <c r="J613" s="20" t="s">
        <v>2373</v>
      </c>
      <c r="K613" s="20" t="s">
        <v>2373</v>
      </c>
      <c r="L613" s="20" t="s">
        <v>2373</v>
      </c>
      <c r="M613" s="20" t="s">
        <v>2373</v>
      </c>
    </row>
    <row r="614" spans="1:13">
      <c r="A614" s="16">
        <v>613</v>
      </c>
      <c r="B614" s="16">
        <v>3021</v>
      </c>
      <c r="C614" s="17">
        <v>30211</v>
      </c>
      <c r="D614" s="17" t="s">
        <v>615</v>
      </c>
      <c r="E614" s="38" t="s">
        <v>2373</v>
      </c>
      <c r="F614" s="38" t="s">
        <v>2373</v>
      </c>
      <c r="G614" s="20" t="s">
        <v>2373</v>
      </c>
      <c r="H614" s="20" t="s">
        <v>2373</v>
      </c>
      <c r="I614" s="20" t="s">
        <v>2373</v>
      </c>
      <c r="J614" s="20" t="s">
        <v>2373</v>
      </c>
      <c r="K614" s="20" t="s">
        <v>2373</v>
      </c>
      <c r="L614" s="20" t="s">
        <v>2373</v>
      </c>
      <c r="M614" s="20" t="s">
        <v>2373</v>
      </c>
    </row>
    <row r="615" spans="1:13">
      <c r="A615" s="16">
        <v>614</v>
      </c>
      <c r="B615" s="16">
        <v>3022</v>
      </c>
      <c r="C615" s="17">
        <v>30221</v>
      </c>
      <c r="D615" s="17" t="s">
        <v>616</v>
      </c>
      <c r="E615" s="38">
        <v>39458</v>
      </c>
      <c r="F615" s="38" t="s">
        <v>4063</v>
      </c>
      <c r="G615" s="20" t="s">
        <v>2373</v>
      </c>
      <c r="H615" s="20" t="s">
        <v>2373</v>
      </c>
      <c r="I615" s="20" t="s">
        <v>2373</v>
      </c>
      <c r="J615" s="20" t="s">
        <v>2373</v>
      </c>
      <c r="K615" s="20" t="s">
        <v>2373</v>
      </c>
      <c r="L615" s="20" t="s">
        <v>2373</v>
      </c>
      <c r="M615" s="20" t="s">
        <v>2373</v>
      </c>
    </row>
    <row r="616" spans="1:13">
      <c r="A616" s="16">
        <v>615</v>
      </c>
      <c r="B616" s="16">
        <v>3023</v>
      </c>
      <c r="C616" s="17">
        <v>30232</v>
      </c>
      <c r="D616" s="17" t="s">
        <v>617</v>
      </c>
      <c r="E616" s="38">
        <v>39100</v>
      </c>
      <c r="F616" s="38" t="s">
        <v>4065</v>
      </c>
      <c r="G616" s="20" t="s">
        <v>2373</v>
      </c>
      <c r="H616" s="20" t="s">
        <v>2373</v>
      </c>
      <c r="I616" s="20" t="s">
        <v>2373</v>
      </c>
      <c r="J616" s="20" t="s">
        <v>2373</v>
      </c>
      <c r="K616" s="20" t="s">
        <v>2373</v>
      </c>
      <c r="L616" s="20" t="s">
        <v>2373</v>
      </c>
      <c r="M616" s="20" t="s">
        <v>2373</v>
      </c>
    </row>
    <row r="617" spans="1:13">
      <c r="A617" s="16">
        <v>616</v>
      </c>
      <c r="B617" s="16">
        <v>3023</v>
      </c>
      <c r="C617" s="17">
        <v>30233</v>
      </c>
      <c r="D617" s="17" t="s">
        <v>618</v>
      </c>
      <c r="E617" s="38">
        <v>40313</v>
      </c>
      <c r="F617" s="38" t="s">
        <v>4066</v>
      </c>
      <c r="G617" s="20" t="s">
        <v>2373</v>
      </c>
      <c r="H617" s="20" t="s">
        <v>2373</v>
      </c>
      <c r="I617" s="20" t="s">
        <v>2373</v>
      </c>
      <c r="J617" s="20" t="s">
        <v>2373</v>
      </c>
      <c r="K617" s="20" t="s">
        <v>2373</v>
      </c>
      <c r="L617" s="20" t="s">
        <v>2373</v>
      </c>
      <c r="M617" s="20" t="s">
        <v>2373</v>
      </c>
    </row>
    <row r="618" spans="1:13">
      <c r="A618" s="16">
        <v>617</v>
      </c>
      <c r="B618" s="16">
        <v>3023</v>
      </c>
      <c r="C618" s="17">
        <v>30234</v>
      </c>
      <c r="D618" s="17" t="s">
        <v>619</v>
      </c>
      <c r="E618" s="38">
        <v>40973</v>
      </c>
      <c r="F618" s="38" t="s">
        <v>4067</v>
      </c>
      <c r="G618" s="20" t="s">
        <v>2373</v>
      </c>
      <c r="H618" s="20">
        <v>40882</v>
      </c>
      <c r="I618" s="20">
        <v>40898</v>
      </c>
      <c r="J618" s="20" t="s">
        <v>6062</v>
      </c>
      <c r="K618" s="20" t="s">
        <v>2373</v>
      </c>
      <c r="L618" s="20">
        <v>40973</v>
      </c>
      <c r="M618" s="20" t="s">
        <v>2373</v>
      </c>
    </row>
    <row r="619" spans="1:13">
      <c r="A619" s="16">
        <v>618</v>
      </c>
      <c r="B619" s="16">
        <v>3023</v>
      </c>
      <c r="C619" s="17">
        <v>30235</v>
      </c>
      <c r="D619" s="17" t="s">
        <v>620</v>
      </c>
      <c r="E619" s="38">
        <v>41813</v>
      </c>
      <c r="F619" s="38">
        <v>42909</v>
      </c>
      <c r="G619" s="20" t="s">
        <v>2373</v>
      </c>
      <c r="H619" s="20">
        <v>41767</v>
      </c>
      <c r="I619" s="20">
        <v>41785</v>
      </c>
      <c r="J619" s="20" t="s">
        <v>6063</v>
      </c>
      <c r="K619" s="20" t="s">
        <v>2373</v>
      </c>
      <c r="L619" s="20">
        <v>41813</v>
      </c>
      <c r="M619" s="20" t="s">
        <v>2373</v>
      </c>
    </row>
    <row r="620" spans="1:13">
      <c r="A620" s="16">
        <v>619</v>
      </c>
      <c r="B620" s="16">
        <v>3023</v>
      </c>
      <c r="C620" s="17">
        <v>30236</v>
      </c>
      <c r="D620" s="17" t="s">
        <v>621</v>
      </c>
      <c r="E620" s="38">
        <v>42894</v>
      </c>
      <c r="F620" s="38">
        <v>43990</v>
      </c>
      <c r="G620" s="20" t="s">
        <v>2373</v>
      </c>
      <c r="H620" s="20">
        <v>42846</v>
      </c>
      <c r="I620" s="20">
        <v>42865</v>
      </c>
      <c r="J620" s="20" t="s">
        <v>5977</v>
      </c>
      <c r="K620" s="20" t="s">
        <v>2373</v>
      </c>
      <c r="L620" s="20">
        <v>42894</v>
      </c>
      <c r="M620" s="20" t="s">
        <v>2373</v>
      </c>
    </row>
    <row r="621" spans="1:13">
      <c r="A621" s="16">
        <v>620</v>
      </c>
      <c r="B621" s="16">
        <v>3023</v>
      </c>
      <c r="C621" s="17">
        <v>30237</v>
      </c>
      <c r="D621" s="17" t="s">
        <v>622</v>
      </c>
      <c r="E621" s="38">
        <v>44180</v>
      </c>
      <c r="F621" s="38">
        <v>45275</v>
      </c>
      <c r="G621" s="20">
        <v>44127</v>
      </c>
      <c r="H621" s="20" t="s">
        <v>6064</v>
      </c>
      <c r="I621" s="20" t="s">
        <v>6065</v>
      </c>
      <c r="J621" s="20" t="s">
        <v>6066</v>
      </c>
      <c r="K621" s="20">
        <v>44160</v>
      </c>
      <c r="L621" s="20">
        <v>44180</v>
      </c>
      <c r="M621" s="20" t="s">
        <v>2373</v>
      </c>
    </row>
    <row r="622" spans="1:13">
      <c r="A622" s="16">
        <v>621</v>
      </c>
      <c r="B622" s="16">
        <v>3023</v>
      </c>
      <c r="C622" s="17">
        <v>30238</v>
      </c>
      <c r="D622" s="17" t="s">
        <v>623</v>
      </c>
      <c r="E622" s="38">
        <v>44907</v>
      </c>
      <c r="F622" s="38">
        <v>46003</v>
      </c>
      <c r="G622" s="20">
        <v>44855</v>
      </c>
      <c r="H622" s="20" t="s">
        <v>6067</v>
      </c>
      <c r="I622" s="20" t="s">
        <v>6068</v>
      </c>
      <c r="J622" s="20" t="s">
        <v>6023</v>
      </c>
      <c r="K622" s="20">
        <v>44886</v>
      </c>
      <c r="L622" s="20">
        <v>44907</v>
      </c>
      <c r="M622" s="20">
        <v>44914</v>
      </c>
    </row>
    <row r="623" spans="1:13">
      <c r="A623" s="16">
        <v>622</v>
      </c>
      <c r="B623" s="16">
        <v>3024</v>
      </c>
      <c r="C623" s="17">
        <v>30241</v>
      </c>
      <c r="D623" s="17" t="s">
        <v>624</v>
      </c>
      <c r="E623" s="38" t="s">
        <v>2373</v>
      </c>
      <c r="F623" s="38" t="s">
        <v>2373</v>
      </c>
      <c r="G623" s="20" t="s">
        <v>2373</v>
      </c>
      <c r="H623" s="20" t="s">
        <v>2373</v>
      </c>
      <c r="I623" s="20" t="s">
        <v>2373</v>
      </c>
      <c r="J623" s="20" t="s">
        <v>2373</v>
      </c>
      <c r="K623" s="20" t="s">
        <v>2373</v>
      </c>
      <c r="L623" s="20" t="s">
        <v>2373</v>
      </c>
      <c r="M623" s="20" t="s">
        <v>2373</v>
      </c>
    </row>
    <row r="624" spans="1:13">
      <c r="A624" s="16">
        <v>623</v>
      </c>
      <c r="B624" s="16">
        <v>3025</v>
      </c>
      <c r="C624" s="17">
        <v>30251</v>
      </c>
      <c r="D624" s="17" t="s">
        <v>625</v>
      </c>
      <c r="E624" s="38" t="s">
        <v>2373</v>
      </c>
      <c r="F624" s="38" t="s">
        <v>2373</v>
      </c>
      <c r="G624" s="20" t="s">
        <v>2373</v>
      </c>
      <c r="H624" s="20" t="s">
        <v>2373</v>
      </c>
      <c r="I624" s="20" t="s">
        <v>2373</v>
      </c>
      <c r="J624" s="20" t="s">
        <v>2373</v>
      </c>
      <c r="K624" s="20" t="s">
        <v>2373</v>
      </c>
      <c r="L624" s="20" t="s">
        <v>2373</v>
      </c>
      <c r="M624" s="20" t="s">
        <v>2373</v>
      </c>
    </row>
    <row r="625" spans="1:13">
      <c r="A625" s="16">
        <v>624</v>
      </c>
      <c r="B625" s="16">
        <v>3026</v>
      </c>
      <c r="C625" s="17">
        <v>30261</v>
      </c>
      <c r="D625" s="17" t="s">
        <v>626</v>
      </c>
      <c r="E625" s="38" t="s">
        <v>2373</v>
      </c>
      <c r="F625" s="38" t="s">
        <v>2373</v>
      </c>
      <c r="G625" s="20" t="s">
        <v>2373</v>
      </c>
      <c r="H625" s="20" t="s">
        <v>2373</v>
      </c>
      <c r="I625" s="20" t="s">
        <v>2373</v>
      </c>
      <c r="J625" s="20" t="s">
        <v>2373</v>
      </c>
      <c r="K625" s="20" t="s">
        <v>2373</v>
      </c>
      <c r="L625" s="20" t="s">
        <v>2373</v>
      </c>
      <c r="M625" s="20" t="s">
        <v>2373</v>
      </c>
    </row>
    <row r="626" spans="1:13">
      <c r="A626" s="16">
        <v>625</v>
      </c>
      <c r="B626" s="16">
        <v>3026</v>
      </c>
      <c r="C626" s="17">
        <v>30262</v>
      </c>
      <c r="D626" s="17" t="s">
        <v>627</v>
      </c>
      <c r="E626" s="38" t="s">
        <v>2373</v>
      </c>
      <c r="F626" s="38" t="s">
        <v>2373</v>
      </c>
      <c r="G626" s="20" t="s">
        <v>2373</v>
      </c>
      <c r="H626" s="20" t="s">
        <v>2373</v>
      </c>
      <c r="I626" s="20" t="s">
        <v>2373</v>
      </c>
      <c r="J626" s="20" t="s">
        <v>2373</v>
      </c>
      <c r="K626" s="20" t="s">
        <v>2373</v>
      </c>
      <c r="L626" s="20" t="s">
        <v>2373</v>
      </c>
      <c r="M626" s="20" t="s">
        <v>2373</v>
      </c>
    </row>
    <row r="627" spans="1:13">
      <c r="A627" s="16">
        <v>626</v>
      </c>
      <c r="B627" s="16">
        <v>3026</v>
      </c>
      <c r="C627" s="17">
        <v>30263</v>
      </c>
      <c r="D627" s="17" t="s">
        <v>628</v>
      </c>
      <c r="E627" s="38">
        <v>40342</v>
      </c>
      <c r="F627" s="38" t="s">
        <v>4075</v>
      </c>
      <c r="G627" s="20" t="s">
        <v>2373</v>
      </c>
      <c r="H627" s="20" t="s">
        <v>2373</v>
      </c>
      <c r="I627" s="20" t="s">
        <v>2373</v>
      </c>
      <c r="J627" s="20" t="s">
        <v>2373</v>
      </c>
      <c r="K627" s="20" t="s">
        <v>2373</v>
      </c>
      <c r="L627" s="20" t="s">
        <v>2373</v>
      </c>
      <c r="M627" s="20" t="s">
        <v>2373</v>
      </c>
    </row>
    <row r="628" spans="1:13">
      <c r="A628" s="16">
        <v>627</v>
      </c>
      <c r="B628" s="16">
        <v>3027</v>
      </c>
      <c r="C628" s="17">
        <v>30271</v>
      </c>
      <c r="D628" s="17" t="s">
        <v>629</v>
      </c>
      <c r="E628" s="38">
        <v>40427</v>
      </c>
      <c r="F628" s="38" t="s">
        <v>4077</v>
      </c>
      <c r="G628" s="20" t="s">
        <v>2373</v>
      </c>
      <c r="H628" s="20" t="s">
        <v>2373</v>
      </c>
      <c r="I628" s="20" t="s">
        <v>2373</v>
      </c>
      <c r="J628" s="20" t="s">
        <v>2373</v>
      </c>
      <c r="K628" s="20" t="s">
        <v>2373</v>
      </c>
      <c r="L628" s="20" t="s">
        <v>2373</v>
      </c>
      <c r="M628" s="20" t="s">
        <v>2373</v>
      </c>
    </row>
    <row r="629" spans="1:13">
      <c r="A629" s="16">
        <v>628</v>
      </c>
      <c r="B629" s="16">
        <v>3028</v>
      </c>
      <c r="C629" s="17">
        <v>30281</v>
      </c>
      <c r="D629" s="17" t="s">
        <v>630</v>
      </c>
      <c r="E629" s="38" t="s">
        <v>2373</v>
      </c>
      <c r="F629" s="38" t="s">
        <v>2373</v>
      </c>
      <c r="G629" s="20" t="s">
        <v>2373</v>
      </c>
      <c r="H629" s="20" t="s">
        <v>2373</v>
      </c>
      <c r="I629" s="20" t="s">
        <v>2373</v>
      </c>
      <c r="J629" s="20" t="s">
        <v>2373</v>
      </c>
      <c r="K629" s="20" t="s">
        <v>2373</v>
      </c>
      <c r="L629" s="20" t="s">
        <v>2373</v>
      </c>
      <c r="M629" s="20" t="s">
        <v>2373</v>
      </c>
    </row>
    <row r="630" spans="1:13">
      <c r="A630" s="16">
        <v>629</v>
      </c>
      <c r="B630" s="16">
        <v>3028</v>
      </c>
      <c r="C630" s="17">
        <v>30282</v>
      </c>
      <c r="D630" s="17" t="s">
        <v>631</v>
      </c>
      <c r="E630" s="38" t="s">
        <v>2373</v>
      </c>
      <c r="F630" s="38" t="s">
        <v>2373</v>
      </c>
      <c r="G630" s="20" t="s">
        <v>2373</v>
      </c>
      <c r="H630" s="20" t="s">
        <v>2373</v>
      </c>
      <c r="I630" s="20" t="s">
        <v>2373</v>
      </c>
      <c r="J630" s="20" t="s">
        <v>2373</v>
      </c>
      <c r="K630" s="20" t="s">
        <v>2373</v>
      </c>
      <c r="L630" s="20" t="s">
        <v>2373</v>
      </c>
      <c r="M630" s="20" t="s">
        <v>2373</v>
      </c>
    </row>
    <row r="631" spans="1:13">
      <c r="A631" s="16">
        <v>630</v>
      </c>
      <c r="B631" s="16">
        <v>3028</v>
      </c>
      <c r="C631" s="17">
        <v>30283</v>
      </c>
      <c r="D631" s="17" t="s">
        <v>632</v>
      </c>
      <c r="E631" s="38">
        <v>38877</v>
      </c>
      <c r="F631" s="38" t="s">
        <v>4079</v>
      </c>
      <c r="G631" s="20" t="s">
        <v>2373</v>
      </c>
      <c r="H631" s="20" t="s">
        <v>2373</v>
      </c>
      <c r="I631" s="20" t="s">
        <v>2373</v>
      </c>
      <c r="J631" s="20" t="s">
        <v>2373</v>
      </c>
      <c r="K631" s="20" t="s">
        <v>2373</v>
      </c>
      <c r="L631" s="20" t="s">
        <v>2373</v>
      </c>
      <c r="M631" s="20" t="s">
        <v>2373</v>
      </c>
    </row>
    <row r="632" spans="1:13">
      <c r="A632" s="16">
        <v>631</v>
      </c>
      <c r="B632" s="16">
        <v>3028</v>
      </c>
      <c r="C632" s="17">
        <v>30284</v>
      </c>
      <c r="D632" s="17" t="s">
        <v>633</v>
      </c>
      <c r="E632" s="38">
        <v>44411</v>
      </c>
      <c r="F632" s="38">
        <v>45507</v>
      </c>
      <c r="G632" s="20">
        <v>44347</v>
      </c>
      <c r="H632" s="20">
        <v>44371</v>
      </c>
      <c r="I632" s="20">
        <v>44389</v>
      </c>
      <c r="J632" s="20" t="s">
        <v>5877</v>
      </c>
      <c r="K632" s="20" t="s">
        <v>2373</v>
      </c>
      <c r="L632" s="20">
        <v>44411</v>
      </c>
      <c r="M632" s="20" t="s">
        <v>2373</v>
      </c>
    </row>
    <row r="633" spans="1:13">
      <c r="A633" s="16">
        <v>632</v>
      </c>
      <c r="B633" s="16">
        <v>3029</v>
      </c>
      <c r="C633" s="17">
        <v>30291</v>
      </c>
      <c r="D633" s="17" t="s">
        <v>634</v>
      </c>
      <c r="E633" s="38" t="s">
        <v>2373</v>
      </c>
      <c r="F633" s="38" t="s">
        <v>2373</v>
      </c>
      <c r="G633" s="20" t="s">
        <v>2373</v>
      </c>
      <c r="H633" s="20" t="s">
        <v>2373</v>
      </c>
      <c r="I633" s="20" t="s">
        <v>2373</v>
      </c>
      <c r="J633" s="20" t="s">
        <v>2373</v>
      </c>
      <c r="K633" s="20" t="s">
        <v>2373</v>
      </c>
      <c r="L633" s="20" t="s">
        <v>2373</v>
      </c>
      <c r="M633" s="20" t="s">
        <v>2373</v>
      </c>
    </row>
    <row r="634" spans="1:13">
      <c r="A634" s="16">
        <v>633</v>
      </c>
      <c r="B634" s="16">
        <v>3029</v>
      </c>
      <c r="C634" s="17">
        <v>30292</v>
      </c>
      <c r="D634" s="17" t="s">
        <v>635</v>
      </c>
      <c r="E634" s="38">
        <v>41778</v>
      </c>
      <c r="F634" s="38">
        <v>43604</v>
      </c>
      <c r="G634" s="20" t="s">
        <v>2373</v>
      </c>
      <c r="H634" s="20">
        <v>41737</v>
      </c>
      <c r="I634" s="20">
        <v>41753</v>
      </c>
      <c r="J634" s="20" t="s">
        <v>5678</v>
      </c>
      <c r="K634" s="20" t="s">
        <v>2373</v>
      </c>
      <c r="L634" s="20">
        <v>41778</v>
      </c>
      <c r="M634" s="20" t="s">
        <v>2373</v>
      </c>
    </row>
    <row r="635" spans="1:13">
      <c r="A635" s="16">
        <v>634</v>
      </c>
      <c r="B635" s="16">
        <v>3033</v>
      </c>
      <c r="C635" s="17">
        <v>30331</v>
      </c>
      <c r="D635" s="17" t="s">
        <v>636</v>
      </c>
      <c r="E635" s="38" t="s">
        <v>2373</v>
      </c>
      <c r="F635" s="38" t="s">
        <v>2373</v>
      </c>
      <c r="G635" s="20" t="s">
        <v>2373</v>
      </c>
      <c r="H635" s="20" t="s">
        <v>2373</v>
      </c>
      <c r="I635" s="20" t="s">
        <v>2373</v>
      </c>
      <c r="J635" s="20" t="s">
        <v>2373</v>
      </c>
      <c r="K635" s="20" t="s">
        <v>2373</v>
      </c>
      <c r="L635" s="20" t="s">
        <v>2373</v>
      </c>
      <c r="M635" s="20" t="s">
        <v>2373</v>
      </c>
    </row>
    <row r="636" spans="1:13">
      <c r="A636" s="16">
        <v>635</v>
      </c>
      <c r="B636" s="16">
        <v>3033</v>
      </c>
      <c r="C636" s="17">
        <v>30332</v>
      </c>
      <c r="D636" s="17" t="s">
        <v>637</v>
      </c>
      <c r="E636" s="38" t="s">
        <v>2373</v>
      </c>
      <c r="F636" s="38" t="s">
        <v>2373</v>
      </c>
      <c r="G636" s="20" t="s">
        <v>2373</v>
      </c>
      <c r="H636" s="20" t="s">
        <v>2373</v>
      </c>
      <c r="I636" s="20" t="s">
        <v>2373</v>
      </c>
      <c r="J636" s="20" t="s">
        <v>2373</v>
      </c>
      <c r="K636" s="20" t="s">
        <v>2373</v>
      </c>
      <c r="L636" s="20" t="s">
        <v>2373</v>
      </c>
      <c r="M636" s="20" t="s">
        <v>2373</v>
      </c>
    </row>
    <row r="637" spans="1:13">
      <c r="A637" s="16">
        <v>636</v>
      </c>
      <c r="B637" s="16">
        <v>3033</v>
      </c>
      <c r="C637" s="17">
        <v>30333</v>
      </c>
      <c r="D637" s="17" t="s">
        <v>638</v>
      </c>
      <c r="E637" s="38">
        <v>40714</v>
      </c>
      <c r="F637" s="38" t="s">
        <v>4084</v>
      </c>
      <c r="G637" s="20" t="s">
        <v>2373</v>
      </c>
      <c r="H637" s="20" t="s">
        <v>2373</v>
      </c>
      <c r="I637" s="20" t="s">
        <v>2373</v>
      </c>
      <c r="J637" s="20" t="s">
        <v>2373</v>
      </c>
      <c r="K637" s="20" t="s">
        <v>2373</v>
      </c>
      <c r="L637" s="20">
        <v>40714</v>
      </c>
      <c r="M637" s="20" t="s">
        <v>2373</v>
      </c>
    </row>
    <row r="638" spans="1:13">
      <c r="A638" s="16">
        <v>637</v>
      </c>
      <c r="B638" s="16">
        <v>3033</v>
      </c>
      <c r="C638" s="17">
        <v>30334</v>
      </c>
      <c r="D638" s="17" t="s">
        <v>639</v>
      </c>
      <c r="E638" s="38">
        <v>42604</v>
      </c>
      <c r="F638" s="38">
        <v>43699</v>
      </c>
      <c r="G638" s="20" t="s">
        <v>2373</v>
      </c>
      <c r="H638" s="20">
        <v>42557</v>
      </c>
      <c r="I638" s="20">
        <v>42576</v>
      </c>
      <c r="J638" s="20" t="s">
        <v>6069</v>
      </c>
      <c r="K638" s="20" t="s">
        <v>2373</v>
      </c>
      <c r="L638" s="20">
        <v>42604</v>
      </c>
      <c r="M638" s="20" t="s">
        <v>2373</v>
      </c>
    </row>
    <row r="639" spans="1:13">
      <c r="A639" s="16">
        <v>638</v>
      </c>
      <c r="B639" s="16">
        <v>3033</v>
      </c>
      <c r="C639" s="17">
        <v>30335</v>
      </c>
      <c r="D639" s="17" t="s">
        <v>640</v>
      </c>
      <c r="E639" s="38">
        <v>44138</v>
      </c>
      <c r="F639" s="38">
        <v>45964</v>
      </c>
      <c r="G639" s="20">
        <v>44084</v>
      </c>
      <c r="H639" s="20" t="s">
        <v>6070</v>
      </c>
      <c r="I639" s="20" t="s">
        <v>6071</v>
      </c>
      <c r="J639" s="20" t="s">
        <v>6072</v>
      </c>
      <c r="K639" s="20" t="s">
        <v>2373</v>
      </c>
      <c r="L639" s="20">
        <v>44138</v>
      </c>
      <c r="M639" s="20" t="s">
        <v>2373</v>
      </c>
    </row>
    <row r="640" spans="1:13">
      <c r="A640" s="16">
        <v>639</v>
      </c>
      <c r="B640" s="16">
        <v>3033</v>
      </c>
      <c r="C640" s="17">
        <v>30336</v>
      </c>
      <c r="D640" s="17" t="s">
        <v>641</v>
      </c>
      <c r="E640" s="38">
        <v>44713</v>
      </c>
      <c r="F640" s="38">
        <v>46539</v>
      </c>
      <c r="G640" s="20">
        <v>44645</v>
      </c>
      <c r="H640" s="20" t="s">
        <v>5767</v>
      </c>
      <c r="I640" s="20" t="s">
        <v>5779</v>
      </c>
      <c r="J640" s="20" t="s">
        <v>5663</v>
      </c>
      <c r="K640" s="20" t="s">
        <v>2373</v>
      </c>
      <c r="L640" s="20">
        <v>44713</v>
      </c>
      <c r="M640" s="20">
        <v>44721</v>
      </c>
    </row>
    <row r="641" spans="1:13">
      <c r="A641" s="16">
        <v>640</v>
      </c>
      <c r="B641" s="16">
        <v>3033</v>
      </c>
      <c r="C641" s="17">
        <v>30337</v>
      </c>
      <c r="D641" s="17" t="s">
        <v>642</v>
      </c>
      <c r="E641" s="38">
        <v>45546</v>
      </c>
      <c r="F641" s="38">
        <v>47372</v>
      </c>
      <c r="G641" s="20">
        <v>45489</v>
      </c>
      <c r="H641" s="20" t="s">
        <v>5739</v>
      </c>
      <c r="I641" s="20" t="s">
        <v>6073</v>
      </c>
      <c r="J641" s="20" t="s">
        <v>6074</v>
      </c>
      <c r="K641" s="20" t="s">
        <v>2373</v>
      </c>
      <c r="L641" s="20">
        <v>45546</v>
      </c>
      <c r="M641" s="20">
        <v>45554</v>
      </c>
    </row>
    <row r="642" spans="1:13">
      <c r="A642" s="16">
        <v>641</v>
      </c>
      <c r="B642" s="16">
        <v>3034</v>
      </c>
      <c r="C642" s="17">
        <v>30341</v>
      </c>
      <c r="D642" s="17" t="s">
        <v>643</v>
      </c>
      <c r="E642" s="38">
        <v>38515</v>
      </c>
      <c r="F642" s="38" t="s">
        <v>4090</v>
      </c>
      <c r="G642" s="20" t="s">
        <v>2373</v>
      </c>
      <c r="H642" s="20" t="s">
        <v>2373</v>
      </c>
      <c r="I642" s="20" t="s">
        <v>2373</v>
      </c>
      <c r="J642" s="20" t="s">
        <v>2373</v>
      </c>
      <c r="K642" s="20" t="s">
        <v>2373</v>
      </c>
      <c r="L642" s="20" t="s">
        <v>2373</v>
      </c>
      <c r="M642" s="20" t="s">
        <v>2373</v>
      </c>
    </row>
    <row r="643" spans="1:13">
      <c r="A643" s="16">
        <v>642</v>
      </c>
      <c r="B643" s="16">
        <v>3034</v>
      </c>
      <c r="C643" s="17">
        <v>30342</v>
      </c>
      <c r="D643" s="17" t="s">
        <v>644</v>
      </c>
      <c r="E643" s="38">
        <v>38865</v>
      </c>
      <c r="F643" s="38" t="s">
        <v>4091</v>
      </c>
      <c r="G643" s="20" t="s">
        <v>2373</v>
      </c>
      <c r="H643" s="20" t="s">
        <v>2373</v>
      </c>
      <c r="I643" s="20" t="s">
        <v>2373</v>
      </c>
      <c r="J643" s="20" t="s">
        <v>2373</v>
      </c>
      <c r="K643" s="20" t="s">
        <v>2373</v>
      </c>
      <c r="L643" s="20" t="s">
        <v>2373</v>
      </c>
      <c r="M643" s="20" t="s">
        <v>2373</v>
      </c>
    </row>
    <row r="644" spans="1:13">
      <c r="A644" s="16">
        <v>643</v>
      </c>
      <c r="B644" s="16">
        <v>3036</v>
      </c>
      <c r="C644" s="17">
        <v>30362</v>
      </c>
      <c r="D644" s="17" t="s">
        <v>645</v>
      </c>
      <c r="E644" s="38" t="s">
        <v>2373</v>
      </c>
      <c r="F644" s="38" t="s">
        <v>2373</v>
      </c>
      <c r="G644" s="20" t="s">
        <v>2373</v>
      </c>
      <c r="H644" s="20" t="s">
        <v>2373</v>
      </c>
      <c r="I644" s="20" t="s">
        <v>2373</v>
      </c>
      <c r="J644" s="20" t="s">
        <v>2373</v>
      </c>
      <c r="K644" s="20" t="s">
        <v>2373</v>
      </c>
      <c r="L644" s="20" t="s">
        <v>2373</v>
      </c>
      <c r="M644" s="20" t="s">
        <v>2373</v>
      </c>
    </row>
    <row r="645" spans="1:13">
      <c r="A645" s="16">
        <v>644</v>
      </c>
      <c r="B645" s="16">
        <v>3036</v>
      </c>
      <c r="C645" s="17">
        <v>30363</v>
      </c>
      <c r="D645" s="17" t="s">
        <v>646</v>
      </c>
      <c r="E645" s="38" t="s">
        <v>2373</v>
      </c>
      <c r="F645" s="38" t="s">
        <v>2373</v>
      </c>
      <c r="G645" s="20" t="s">
        <v>2373</v>
      </c>
      <c r="H645" s="20" t="s">
        <v>2373</v>
      </c>
      <c r="I645" s="20" t="s">
        <v>2373</v>
      </c>
      <c r="J645" s="20" t="s">
        <v>2373</v>
      </c>
      <c r="K645" s="20" t="s">
        <v>2373</v>
      </c>
      <c r="L645" s="20" t="s">
        <v>2373</v>
      </c>
      <c r="M645" s="20" t="s">
        <v>2373</v>
      </c>
    </row>
    <row r="646" spans="1:13">
      <c r="A646" s="16">
        <v>645</v>
      </c>
      <c r="B646" s="16">
        <v>3036</v>
      </c>
      <c r="C646" s="17">
        <v>30364</v>
      </c>
      <c r="D646" s="17" t="s">
        <v>647</v>
      </c>
      <c r="E646" s="38" t="s">
        <v>2373</v>
      </c>
      <c r="F646" s="38" t="s">
        <v>2373</v>
      </c>
      <c r="G646" s="20" t="s">
        <v>2373</v>
      </c>
      <c r="H646" s="20" t="s">
        <v>2373</v>
      </c>
      <c r="I646" s="20" t="s">
        <v>2373</v>
      </c>
      <c r="J646" s="20" t="s">
        <v>2373</v>
      </c>
      <c r="K646" s="20" t="s">
        <v>2373</v>
      </c>
      <c r="L646" s="20" t="s">
        <v>2373</v>
      </c>
      <c r="M646" s="20" t="s">
        <v>2373</v>
      </c>
    </row>
    <row r="647" spans="1:13">
      <c r="A647" s="16">
        <v>646</v>
      </c>
      <c r="B647" s="16">
        <v>3036</v>
      </c>
      <c r="C647" s="17">
        <v>30365</v>
      </c>
      <c r="D647" s="17" t="s">
        <v>648</v>
      </c>
      <c r="E647" s="38">
        <v>42558</v>
      </c>
      <c r="F647" s="38">
        <v>43653</v>
      </c>
      <c r="G647" s="20" t="s">
        <v>2373</v>
      </c>
      <c r="H647" s="20">
        <v>42485</v>
      </c>
      <c r="I647" s="20">
        <v>42502</v>
      </c>
      <c r="J647" s="20" t="s">
        <v>6075</v>
      </c>
      <c r="K647" s="20" t="s">
        <v>2373</v>
      </c>
      <c r="L647" s="20">
        <v>42558</v>
      </c>
      <c r="M647" s="20" t="s">
        <v>2373</v>
      </c>
    </row>
    <row r="648" spans="1:13">
      <c r="A648" s="16">
        <v>647</v>
      </c>
      <c r="B648" s="16">
        <v>3036</v>
      </c>
      <c r="C648" s="17">
        <v>30366</v>
      </c>
      <c r="D648" s="17" t="s">
        <v>649</v>
      </c>
      <c r="E648" s="38">
        <v>43647</v>
      </c>
      <c r="F648" s="38">
        <v>44743</v>
      </c>
      <c r="G648" s="20" t="s">
        <v>2373</v>
      </c>
      <c r="H648" s="20" t="s">
        <v>6076</v>
      </c>
      <c r="I648" s="20" t="s">
        <v>6077</v>
      </c>
      <c r="J648" s="20" t="s">
        <v>6078</v>
      </c>
      <c r="K648" s="20" t="s">
        <v>2373</v>
      </c>
      <c r="L648" s="20">
        <v>43647</v>
      </c>
      <c r="M648" s="20" t="s">
        <v>2373</v>
      </c>
    </row>
    <row r="649" spans="1:13">
      <c r="A649" s="16">
        <v>648</v>
      </c>
      <c r="B649" s="16">
        <v>3038</v>
      </c>
      <c r="C649" s="17">
        <v>30381</v>
      </c>
      <c r="D649" s="17" t="s">
        <v>650</v>
      </c>
      <c r="E649" s="38" t="s">
        <v>2373</v>
      </c>
      <c r="F649" s="38" t="s">
        <v>2373</v>
      </c>
      <c r="G649" s="20" t="s">
        <v>2373</v>
      </c>
      <c r="H649" s="20" t="s">
        <v>2373</v>
      </c>
      <c r="I649" s="20" t="s">
        <v>2373</v>
      </c>
      <c r="J649" s="20" t="s">
        <v>2373</v>
      </c>
      <c r="K649" s="20" t="s">
        <v>2373</v>
      </c>
      <c r="L649" s="20" t="s">
        <v>2373</v>
      </c>
      <c r="M649" s="20" t="s">
        <v>2373</v>
      </c>
    </row>
    <row r="650" spans="1:13">
      <c r="A650" s="16">
        <v>649</v>
      </c>
      <c r="B650" s="16">
        <v>3038</v>
      </c>
      <c r="C650" s="17">
        <v>30382</v>
      </c>
      <c r="D650" s="17" t="s">
        <v>651</v>
      </c>
      <c r="E650" s="38" t="s">
        <v>2373</v>
      </c>
      <c r="F650" s="38" t="s">
        <v>2373</v>
      </c>
      <c r="G650" s="20" t="s">
        <v>2373</v>
      </c>
      <c r="H650" s="20" t="s">
        <v>2373</v>
      </c>
      <c r="I650" s="20" t="s">
        <v>2373</v>
      </c>
      <c r="J650" s="20" t="s">
        <v>2373</v>
      </c>
      <c r="K650" s="20" t="s">
        <v>2373</v>
      </c>
      <c r="L650" s="20" t="s">
        <v>2373</v>
      </c>
      <c r="M650" s="20" t="s">
        <v>2373</v>
      </c>
    </row>
    <row r="651" spans="1:13">
      <c r="A651" s="16">
        <v>650</v>
      </c>
      <c r="B651" s="16">
        <v>3038</v>
      </c>
      <c r="C651" s="17">
        <v>30383</v>
      </c>
      <c r="D651" s="17" t="s">
        <v>652</v>
      </c>
      <c r="E651" s="38" t="s">
        <v>2373</v>
      </c>
      <c r="F651" s="38" t="s">
        <v>2373</v>
      </c>
      <c r="G651" s="20" t="s">
        <v>2373</v>
      </c>
      <c r="H651" s="20" t="s">
        <v>2373</v>
      </c>
      <c r="I651" s="20" t="s">
        <v>2373</v>
      </c>
      <c r="J651" s="20" t="s">
        <v>2373</v>
      </c>
      <c r="K651" s="20" t="s">
        <v>2373</v>
      </c>
      <c r="L651" s="20" t="s">
        <v>2373</v>
      </c>
      <c r="M651" s="20" t="s">
        <v>2373</v>
      </c>
    </row>
    <row r="652" spans="1:13">
      <c r="A652" s="16">
        <v>651</v>
      </c>
      <c r="B652" s="16">
        <v>3038</v>
      </c>
      <c r="C652" s="17">
        <v>30384</v>
      </c>
      <c r="D652" s="17" t="s">
        <v>653</v>
      </c>
      <c r="E652" s="38">
        <v>40463</v>
      </c>
      <c r="F652" s="38" t="s">
        <v>4096</v>
      </c>
      <c r="G652" s="20" t="s">
        <v>2373</v>
      </c>
      <c r="H652" s="20" t="s">
        <v>2373</v>
      </c>
      <c r="I652" s="20" t="s">
        <v>2373</v>
      </c>
      <c r="J652" s="20" t="s">
        <v>2373</v>
      </c>
      <c r="K652" s="20" t="s">
        <v>2373</v>
      </c>
      <c r="L652" s="20" t="s">
        <v>2373</v>
      </c>
      <c r="M652" s="20" t="s">
        <v>2373</v>
      </c>
    </row>
    <row r="653" spans="1:13">
      <c r="A653" s="16">
        <v>652</v>
      </c>
      <c r="B653" s="16">
        <v>3039</v>
      </c>
      <c r="C653" s="17">
        <v>30391</v>
      </c>
      <c r="D653" s="17" t="s">
        <v>654</v>
      </c>
      <c r="E653" s="38" t="s">
        <v>2373</v>
      </c>
      <c r="F653" s="38" t="s">
        <v>2373</v>
      </c>
      <c r="G653" s="20" t="s">
        <v>2373</v>
      </c>
      <c r="H653" s="20" t="s">
        <v>2373</v>
      </c>
      <c r="I653" s="20" t="s">
        <v>2373</v>
      </c>
      <c r="J653" s="20" t="s">
        <v>2373</v>
      </c>
      <c r="K653" s="20" t="s">
        <v>2373</v>
      </c>
      <c r="L653" s="20" t="s">
        <v>2373</v>
      </c>
      <c r="M653" s="20" t="s">
        <v>2373</v>
      </c>
    </row>
    <row r="654" spans="1:13">
      <c r="A654" s="16">
        <v>653</v>
      </c>
      <c r="B654" s="16">
        <v>3039</v>
      </c>
      <c r="C654" s="17">
        <v>30392</v>
      </c>
      <c r="D654" s="17" t="s">
        <v>655</v>
      </c>
      <c r="E654" s="38" t="s">
        <v>2373</v>
      </c>
      <c r="F654" s="38" t="s">
        <v>2373</v>
      </c>
      <c r="G654" s="20" t="s">
        <v>2373</v>
      </c>
      <c r="H654" s="20" t="s">
        <v>2373</v>
      </c>
      <c r="I654" s="20" t="s">
        <v>2373</v>
      </c>
      <c r="J654" s="20" t="s">
        <v>2373</v>
      </c>
      <c r="K654" s="20" t="s">
        <v>2373</v>
      </c>
      <c r="L654" s="20" t="s">
        <v>2373</v>
      </c>
      <c r="M654" s="20" t="s">
        <v>2373</v>
      </c>
    </row>
    <row r="655" spans="1:13">
      <c r="A655" s="16">
        <v>654</v>
      </c>
      <c r="B655" s="16">
        <v>3041</v>
      </c>
      <c r="C655" s="17">
        <v>30411</v>
      </c>
      <c r="D655" s="17" t="s">
        <v>656</v>
      </c>
      <c r="E655" s="38" t="s">
        <v>2373</v>
      </c>
      <c r="F655" s="38" t="s">
        <v>2373</v>
      </c>
      <c r="G655" s="20" t="s">
        <v>2373</v>
      </c>
      <c r="H655" s="20" t="s">
        <v>2373</v>
      </c>
      <c r="I655" s="20" t="s">
        <v>2373</v>
      </c>
      <c r="J655" s="20" t="s">
        <v>2373</v>
      </c>
      <c r="K655" s="20" t="s">
        <v>2373</v>
      </c>
      <c r="L655" s="20" t="s">
        <v>2373</v>
      </c>
      <c r="M655" s="20" t="s">
        <v>2373</v>
      </c>
    </row>
    <row r="656" spans="1:13">
      <c r="A656" s="16">
        <v>655</v>
      </c>
      <c r="B656" s="16">
        <v>3042</v>
      </c>
      <c r="C656" s="17">
        <v>30421</v>
      </c>
      <c r="D656" s="17" t="s">
        <v>657</v>
      </c>
      <c r="E656" s="38" t="s">
        <v>2373</v>
      </c>
      <c r="F656" s="38" t="s">
        <v>2373</v>
      </c>
      <c r="G656" s="20" t="s">
        <v>2373</v>
      </c>
      <c r="H656" s="20" t="s">
        <v>2373</v>
      </c>
      <c r="I656" s="20" t="s">
        <v>2373</v>
      </c>
      <c r="J656" s="20" t="s">
        <v>2373</v>
      </c>
      <c r="K656" s="20" t="s">
        <v>2373</v>
      </c>
      <c r="L656" s="20" t="s">
        <v>2373</v>
      </c>
      <c r="M656" s="20" t="s">
        <v>2373</v>
      </c>
    </row>
    <row r="657" spans="1:13">
      <c r="A657" s="16">
        <v>656</v>
      </c>
      <c r="B657" s="16">
        <v>3042</v>
      </c>
      <c r="C657" s="17">
        <v>30422</v>
      </c>
      <c r="D657" s="17" t="s">
        <v>658</v>
      </c>
      <c r="E657" s="38">
        <v>39018</v>
      </c>
      <c r="F657" s="38" t="s">
        <v>3768</v>
      </c>
      <c r="G657" s="20" t="s">
        <v>2373</v>
      </c>
      <c r="H657" s="20" t="s">
        <v>2373</v>
      </c>
      <c r="I657" s="20" t="s">
        <v>2373</v>
      </c>
      <c r="J657" s="20" t="s">
        <v>2373</v>
      </c>
      <c r="K657" s="20" t="s">
        <v>2373</v>
      </c>
      <c r="L657" s="20" t="s">
        <v>2373</v>
      </c>
      <c r="M657" s="20" t="s">
        <v>2373</v>
      </c>
    </row>
    <row r="658" spans="1:13">
      <c r="A658" s="16">
        <v>657</v>
      </c>
      <c r="B658" s="16">
        <v>3042</v>
      </c>
      <c r="C658" s="17">
        <v>30423</v>
      </c>
      <c r="D658" s="17" t="s">
        <v>659</v>
      </c>
      <c r="E658" s="38">
        <v>40179</v>
      </c>
      <c r="F658" s="38" t="s">
        <v>4099</v>
      </c>
      <c r="G658" s="20" t="s">
        <v>2373</v>
      </c>
      <c r="H658" s="20" t="s">
        <v>2373</v>
      </c>
      <c r="I658" s="20" t="s">
        <v>2373</v>
      </c>
      <c r="J658" s="20" t="s">
        <v>2373</v>
      </c>
      <c r="K658" s="20" t="s">
        <v>2373</v>
      </c>
      <c r="L658" s="20" t="s">
        <v>2373</v>
      </c>
      <c r="M658" s="20" t="s">
        <v>2373</v>
      </c>
    </row>
    <row r="659" spans="1:13">
      <c r="A659" s="16">
        <v>658</v>
      </c>
      <c r="B659" s="16">
        <v>3042</v>
      </c>
      <c r="C659" s="17">
        <v>30424</v>
      </c>
      <c r="D659" s="17" t="s">
        <v>660</v>
      </c>
      <c r="E659" s="38">
        <v>41299</v>
      </c>
      <c r="F659" s="38" t="s">
        <v>4100</v>
      </c>
      <c r="G659" s="20" t="s">
        <v>2373</v>
      </c>
      <c r="H659" s="20">
        <v>41242</v>
      </c>
      <c r="I659" s="20">
        <v>41260</v>
      </c>
      <c r="J659" s="20" t="s">
        <v>5907</v>
      </c>
      <c r="K659" s="20" t="s">
        <v>2373</v>
      </c>
      <c r="L659" s="20">
        <v>41299</v>
      </c>
      <c r="M659" s="20" t="s">
        <v>2373</v>
      </c>
    </row>
    <row r="660" spans="1:13">
      <c r="A660" s="16">
        <v>659</v>
      </c>
      <c r="B660" s="16">
        <v>3042</v>
      </c>
      <c r="C660" s="17">
        <v>30425</v>
      </c>
      <c r="D660" s="17" t="s">
        <v>661</v>
      </c>
      <c r="E660" s="38">
        <v>44403</v>
      </c>
      <c r="F660" s="38">
        <v>45499</v>
      </c>
      <c r="G660" s="20">
        <v>44326</v>
      </c>
      <c r="H660" s="20" t="s">
        <v>6079</v>
      </c>
      <c r="I660" s="20" t="s">
        <v>5911</v>
      </c>
      <c r="J660" s="20" t="s">
        <v>6080</v>
      </c>
      <c r="K660" s="20">
        <v>44384</v>
      </c>
      <c r="L660" s="20">
        <v>44403</v>
      </c>
      <c r="M660" s="20" t="s">
        <v>2373</v>
      </c>
    </row>
    <row r="661" spans="1:13">
      <c r="A661" s="16">
        <v>660</v>
      </c>
      <c r="B661" s="16">
        <v>3043</v>
      </c>
      <c r="C661" s="17">
        <v>30431</v>
      </c>
      <c r="D661" s="17" t="s">
        <v>662</v>
      </c>
      <c r="E661" s="38" t="s">
        <v>2373</v>
      </c>
      <c r="F661" s="38" t="s">
        <v>2373</v>
      </c>
      <c r="G661" s="20" t="s">
        <v>2373</v>
      </c>
      <c r="H661" s="20" t="s">
        <v>2373</v>
      </c>
      <c r="I661" s="20" t="s">
        <v>2373</v>
      </c>
      <c r="J661" s="20" t="s">
        <v>2373</v>
      </c>
      <c r="K661" s="20" t="s">
        <v>2373</v>
      </c>
      <c r="L661" s="20" t="s">
        <v>2373</v>
      </c>
      <c r="M661" s="20" t="s">
        <v>2373</v>
      </c>
    </row>
    <row r="662" spans="1:13">
      <c r="A662" s="16">
        <v>661</v>
      </c>
      <c r="B662" s="16">
        <v>3043</v>
      </c>
      <c r="C662" s="17">
        <v>30432</v>
      </c>
      <c r="D662" s="17" t="s">
        <v>663</v>
      </c>
      <c r="E662" s="38">
        <v>40840</v>
      </c>
      <c r="F662" s="38" t="s">
        <v>4104</v>
      </c>
      <c r="G662" s="20" t="s">
        <v>2373</v>
      </c>
      <c r="H662" s="20">
        <v>40800</v>
      </c>
      <c r="I662" s="20">
        <v>40816</v>
      </c>
      <c r="J662" s="20" t="s">
        <v>6081</v>
      </c>
      <c r="K662" s="20" t="s">
        <v>2373</v>
      </c>
      <c r="L662" s="20">
        <v>40840</v>
      </c>
      <c r="M662" s="20" t="s">
        <v>2373</v>
      </c>
    </row>
    <row r="663" spans="1:13">
      <c r="A663" s="16">
        <v>662</v>
      </c>
      <c r="B663" s="16">
        <v>3045</v>
      </c>
      <c r="C663" s="17">
        <v>30451</v>
      </c>
      <c r="D663" s="17" t="s">
        <v>664</v>
      </c>
      <c r="E663" s="38" t="s">
        <v>2373</v>
      </c>
      <c r="F663" s="38" t="s">
        <v>2373</v>
      </c>
      <c r="G663" s="20" t="s">
        <v>2373</v>
      </c>
      <c r="H663" s="20" t="s">
        <v>2373</v>
      </c>
      <c r="I663" s="20" t="s">
        <v>2373</v>
      </c>
      <c r="J663" s="20" t="s">
        <v>2373</v>
      </c>
      <c r="K663" s="20" t="s">
        <v>2373</v>
      </c>
      <c r="L663" s="20" t="s">
        <v>2373</v>
      </c>
      <c r="M663" s="20" t="s">
        <v>2373</v>
      </c>
    </row>
    <row r="664" spans="1:13">
      <c r="A664" s="16">
        <v>663</v>
      </c>
      <c r="B664" s="16">
        <v>3045</v>
      </c>
      <c r="C664" s="17">
        <v>30452</v>
      </c>
      <c r="D664" s="17" t="s">
        <v>665</v>
      </c>
      <c r="E664" s="38" t="s">
        <v>2373</v>
      </c>
      <c r="F664" s="38" t="s">
        <v>2373</v>
      </c>
      <c r="G664" s="20" t="s">
        <v>2373</v>
      </c>
      <c r="H664" s="20" t="s">
        <v>2373</v>
      </c>
      <c r="I664" s="20" t="s">
        <v>2373</v>
      </c>
      <c r="J664" s="20" t="s">
        <v>2373</v>
      </c>
      <c r="K664" s="20" t="s">
        <v>2373</v>
      </c>
      <c r="L664" s="20" t="s">
        <v>2373</v>
      </c>
      <c r="M664" s="20" t="s">
        <v>2373</v>
      </c>
    </row>
    <row r="665" spans="1:13">
      <c r="A665" s="16">
        <v>664</v>
      </c>
      <c r="B665" s="16">
        <v>3045</v>
      </c>
      <c r="C665" s="17">
        <v>30453</v>
      </c>
      <c r="D665" s="17" t="s">
        <v>666</v>
      </c>
      <c r="E665" s="38">
        <v>42696</v>
      </c>
      <c r="F665" s="38">
        <v>44522</v>
      </c>
      <c r="G665" s="20" t="s">
        <v>2373</v>
      </c>
      <c r="H665" s="20">
        <v>42663</v>
      </c>
      <c r="I665" s="20">
        <v>42681</v>
      </c>
      <c r="J665" s="20" t="s">
        <v>6082</v>
      </c>
      <c r="K665" s="20" t="s">
        <v>2373</v>
      </c>
      <c r="L665" s="20">
        <v>42696</v>
      </c>
      <c r="M665" s="20" t="s">
        <v>2373</v>
      </c>
    </row>
    <row r="666" spans="1:13">
      <c r="A666" s="16">
        <v>665</v>
      </c>
      <c r="B666" s="16">
        <v>3045</v>
      </c>
      <c r="C666" s="17">
        <v>30454</v>
      </c>
      <c r="D666" s="17" t="s">
        <v>667</v>
      </c>
      <c r="E666" s="38">
        <v>45712</v>
      </c>
      <c r="F666" s="38">
        <v>47538</v>
      </c>
      <c r="G666" s="20">
        <v>45547</v>
      </c>
      <c r="H666" s="20" t="s">
        <v>6083</v>
      </c>
      <c r="I666" s="20" t="s">
        <v>4749</v>
      </c>
      <c r="J666" s="20" t="s">
        <v>5958</v>
      </c>
      <c r="K666" s="20">
        <v>45691</v>
      </c>
      <c r="L666" s="20">
        <v>45712</v>
      </c>
      <c r="M666" s="20">
        <v>45720</v>
      </c>
    </row>
    <row r="667" spans="1:13">
      <c r="A667" s="16">
        <v>666</v>
      </c>
      <c r="B667" s="16">
        <v>3045</v>
      </c>
      <c r="C667" s="17">
        <v>30455</v>
      </c>
      <c r="D667" s="17" t="s">
        <v>668</v>
      </c>
      <c r="E667" s="38">
        <v>45713</v>
      </c>
      <c r="F667" s="38">
        <v>47539</v>
      </c>
      <c r="G667" s="20">
        <v>45547</v>
      </c>
      <c r="H667" s="20" t="s">
        <v>6083</v>
      </c>
      <c r="I667" s="20" t="s">
        <v>4749</v>
      </c>
      <c r="J667" s="20" t="s">
        <v>5958</v>
      </c>
      <c r="K667" s="20">
        <v>45691</v>
      </c>
      <c r="L667" s="20">
        <v>45713</v>
      </c>
      <c r="M667" s="20">
        <v>45721</v>
      </c>
    </row>
    <row r="668" spans="1:13">
      <c r="A668" s="16">
        <v>667</v>
      </c>
      <c r="B668" s="16">
        <v>3047</v>
      </c>
      <c r="C668" s="17">
        <v>30471</v>
      </c>
      <c r="D668" s="17" t="s">
        <v>669</v>
      </c>
      <c r="E668" s="38" t="s">
        <v>2373</v>
      </c>
      <c r="F668" s="38" t="s">
        <v>2373</v>
      </c>
      <c r="G668" s="20" t="s">
        <v>2373</v>
      </c>
      <c r="H668" s="20" t="s">
        <v>2373</v>
      </c>
      <c r="I668" s="20" t="s">
        <v>2373</v>
      </c>
      <c r="J668" s="20" t="s">
        <v>2373</v>
      </c>
      <c r="K668" s="20" t="s">
        <v>2373</v>
      </c>
      <c r="L668" s="20" t="s">
        <v>2373</v>
      </c>
      <c r="M668" s="20" t="s">
        <v>2373</v>
      </c>
    </row>
    <row r="669" spans="1:13">
      <c r="A669" s="16">
        <v>668</v>
      </c>
      <c r="B669" s="16">
        <v>3047</v>
      </c>
      <c r="C669" s="17">
        <v>30472</v>
      </c>
      <c r="D669" s="17" t="s">
        <v>670</v>
      </c>
      <c r="E669" s="38">
        <v>39209</v>
      </c>
      <c r="F669" s="38" t="s">
        <v>4108</v>
      </c>
      <c r="G669" s="20" t="s">
        <v>2373</v>
      </c>
      <c r="H669" s="20" t="s">
        <v>2373</v>
      </c>
      <c r="I669" s="20" t="s">
        <v>2373</v>
      </c>
      <c r="J669" s="20" t="s">
        <v>2373</v>
      </c>
      <c r="K669" s="20" t="s">
        <v>2373</v>
      </c>
      <c r="L669" s="20" t="s">
        <v>2373</v>
      </c>
      <c r="M669" s="20" t="s">
        <v>2373</v>
      </c>
    </row>
    <row r="670" spans="1:13">
      <c r="A670" s="16">
        <v>669</v>
      </c>
      <c r="B670" s="16">
        <v>3047</v>
      </c>
      <c r="C670" s="17">
        <v>30473</v>
      </c>
      <c r="D670" s="17" t="s">
        <v>671</v>
      </c>
      <c r="E670" s="38">
        <v>40063</v>
      </c>
      <c r="F670" s="38" t="s">
        <v>4109</v>
      </c>
      <c r="G670" s="20" t="s">
        <v>2373</v>
      </c>
      <c r="H670" s="20" t="s">
        <v>2373</v>
      </c>
      <c r="I670" s="20" t="s">
        <v>2373</v>
      </c>
      <c r="J670" s="20" t="s">
        <v>2373</v>
      </c>
      <c r="K670" s="20" t="s">
        <v>2373</v>
      </c>
      <c r="L670" s="20" t="s">
        <v>2373</v>
      </c>
      <c r="M670" s="20" t="s">
        <v>2373</v>
      </c>
    </row>
    <row r="671" spans="1:13">
      <c r="A671" s="16">
        <v>670</v>
      </c>
      <c r="B671" s="16">
        <v>3047</v>
      </c>
      <c r="C671" s="17">
        <v>30474</v>
      </c>
      <c r="D671" s="17" t="s">
        <v>672</v>
      </c>
      <c r="E671" s="38">
        <v>40348</v>
      </c>
      <c r="F671" s="38" t="s">
        <v>4110</v>
      </c>
      <c r="G671" s="20" t="s">
        <v>2373</v>
      </c>
      <c r="H671" s="20" t="s">
        <v>2373</v>
      </c>
      <c r="I671" s="20" t="s">
        <v>2373</v>
      </c>
      <c r="J671" s="20" t="s">
        <v>2373</v>
      </c>
      <c r="K671" s="20" t="s">
        <v>2373</v>
      </c>
      <c r="L671" s="20" t="s">
        <v>2373</v>
      </c>
      <c r="M671" s="20" t="s">
        <v>2373</v>
      </c>
    </row>
    <row r="672" spans="1:13">
      <c r="A672" s="16">
        <v>671</v>
      </c>
      <c r="B672" s="16">
        <v>3047</v>
      </c>
      <c r="C672" s="17">
        <v>30475</v>
      </c>
      <c r="D672" s="17" t="s">
        <v>673</v>
      </c>
      <c r="E672" s="38">
        <v>40885</v>
      </c>
      <c r="F672" s="38" t="s">
        <v>4111</v>
      </c>
      <c r="G672" s="20" t="s">
        <v>2373</v>
      </c>
      <c r="H672" s="20">
        <v>40847</v>
      </c>
      <c r="I672" s="20">
        <v>40863</v>
      </c>
      <c r="J672" s="20" t="s">
        <v>6084</v>
      </c>
      <c r="K672" s="20" t="s">
        <v>2373</v>
      </c>
      <c r="L672" s="20">
        <v>40885</v>
      </c>
      <c r="M672" s="20" t="s">
        <v>2373</v>
      </c>
    </row>
    <row r="673" spans="1:13">
      <c r="A673" s="16">
        <v>672</v>
      </c>
      <c r="B673" s="16">
        <v>3047</v>
      </c>
      <c r="C673" s="17">
        <v>30476</v>
      </c>
      <c r="D673" s="17" t="s">
        <v>674</v>
      </c>
      <c r="E673" s="38">
        <v>41332</v>
      </c>
      <c r="F673" s="38">
        <v>43158</v>
      </c>
      <c r="G673" s="20">
        <v>44187</v>
      </c>
      <c r="H673" s="20">
        <v>44225</v>
      </c>
      <c r="I673" s="20">
        <v>44252</v>
      </c>
      <c r="J673" s="20" t="s">
        <v>6085</v>
      </c>
      <c r="K673" s="20" t="s">
        <v>2373</v>
      </c>
      <c r="L673" s="20">
        <v>44285</v>
      </c>
      <c r="M673" s="20" t="s">
        <v>2373</v>
      </c>
    </row>
    <row r="674" spans="1:13">
      <c r="A674" s="16">
        <v>673</v>
      </c>
      <c r="B674" s="16">
        <v>3047</v>
      </c>
      <c r="C674" s="17">
        <v>30477</v>
      </c>
      <c r="D674" s="17" t="s">
        <v>675</v>
      </c>
      <c r="E674" s="38">
        <v>44285</v>
      </c>
      <c r="F674" s="38">
        <v>46111</v>
      </c>
      <c r="G674" s="20" t="s">
        <v>2373</v>
      </c>
      <c r="H674" s="20" t="s">
        <v>2373</v>
      </c>
      <c r="I674" s="20" t="s">
        <v>2373</v>
      </c>
      <c r="J674" s="20" t="s">
        <v>2373</v>
      </c>
      <c r="K674" s="20" t="s">
        <v>2373</v>
      </c>
      <c r="L674" s="20" t="s">
        <v>2373</v>
      </c>
      <c r="M674" s="20" t="s">
        <v>2373</v>
      </c>
    </row>
    <row r="675" spans="1:13">
      <c r="A675" s="16">
        <v>674</v>
      </c>
      <c r="B675" s="16">
        <v>3047</v>
      </c>
      <c r="C675" s="17">
        <v>30478</v>
      </c>
      <c r="D675" s="17" t="s">
        <v>676</v>
      </c>
      <c r="E675" s="38" t="s">
        <v>2373</v>
      </c>
      <c r="F675" s="38" t="s">
        <v>2373</v>
      </c>
      <c r="G675" s="20" t="s">
        <v>2373</v>
      </c>
      <c r="H675" s="20" t="s">
        <v>2373</v>
      </c>
      <c r="I675" s="20" t="s">
        <v>2373</v>
      </c>
      <c r="J675" s="20" t="s">
        <v>2373</v>
      </c>
      <c r="K675" s="20" t="s">
        <v>2373</v>
      </c>
      <c r="L675" s="20" t="s">
        <v>2373</v>
      </c>
      <c r="M675" s="20" t="s">
        <v>2373</v>
      </c>
    </row>
    <row r="676" spans="1:13">
      <c r="A676" s="16">
        <v>675</v>
      </c>
      <c r="B676" s="16">
        <v>3048</v>
      </c>
      <c r="C676" s="17">
        <v>30481</v>
      </c>
      <c r="D676" s="17" t="s">
        <v>677</v>
      </c>
      <c r="E676" s="38">
        <v>41831</v>
      </c>
      <c r="F676" s="38">
        <v>42927</v>
      </c>
      <c r="G676" s="20" t="s">
        <v>2373</v>
      </c>
      <c r="H676" s="20">
        <v>41794</v>
      </c>
      <c r="I676" s="20">
        <v>41810</v>
      </c>
      <c r="J676" s="20" t="s">
        <v>5878</v>
      </c>
      <c r="K676" s="20" t="s">
        <v>2373</v>
      </c>
      <c r="L676" s="20">
        <v>41831</v>
      </c>
      <c r="M676" s="20" t="s">
        <v>2373</v>
      </c>
    </row>
    <row r="677" spans="1:13">
      <c r="A677" s="16">
        <v>676</v>
      </c>
      <c r="B677" s="16">
        <v>3050</v>
      </c>
      <c r="C677" s="17">
        <v>30501</v>
      </c>
      <c r="D677" s="17" t="s">
        <v>678</v>
      </c>
      <c r="E677" s="38" t="s">
        <v>2373</v>
      </c>
      <c r="F677" s="38" t="s">
        <v>2373</v>
      </c>
      <c r="G677" s="20" t="s">
        <v>2373</v>
      </c>
      <c r="H677" s="20" t="s">
        <v>2373</v>
      </c>
      <c r="I677" s="20" t="s">
        <v>2373</v>
      </c>
      <c r="J677" s="20" t="s">
        <v>2373</v>
      </c>
      <c r="K677" s="20" t="s">
        <v>2373</v>
      </c>
      <c r="L677" s="20" t="s">
        <v>2373</v>
      </c>
      <c r="M677" s="20" t="s">
        <v>2373</v>
      </c>
    </row>
    <row r="678" spans="1:13">
      <c r="A678" s="16">
        <v>677</v>
      </c>
      <c r="B678" s="16">
        <v>3051</v>
      </c>
      <c r="C678" s="17">
        <v>30511</v>
      </c>
      <c r="D678" s="17" t="s">
        <v>679</v>
      </c>
      <c r="E678" s="38" t="s">
        <v>2373</v>
      </c>
      <c r="F678" s="38" t="s">
        <v>2373</v>
      </c>
      <c r="G678" s="20" t="s">
        <v>2373</v>
      </c>
      <c r="H678" s="20" t="s">
        <v>2373</v>
      </c>
      <c r="I678" s="20" t="s">
        <v>2373</v>
      </c>
      <c r="J678" s="20" t="s">
        <v>2373</v>
      </c>
      <c r="K678" s="20" t="s">
        <v>2373</v>
      </c>
      <c r="L678" s="20" t="s">
        <v>2373</v>
      </c>
      <c r="M678" s="20" t="s">
        <v>2373</v>
      </c>
    </row>
    <row r="679" spans="1:13">
      <c r="A679" s="16">
        <v>678</v>
      </c>
      <c r="B679" s="16">
        <v>3051</v>
      </c>
      <c r="C679" s="17">
        <v>30512</v>
      </c>
      <c r="D679" s="17" t="s">
        <v>680</v>
      </c>
      <c r="E679" s="38" t="s">
        <v>2373</v>
      </c>
      <c r="F679" s="38" t="s">
        <v>2373</v>
      </c>
      <c r="G679" s="20" t="s">
        <v>2373</v>
      </c>
      <c r="H679" s="20" t="s">
        <v>2373</v>
      </c>
      <c r="I679" s="20" t="s">
        <v>2373</v>
      </c>
      <c r="J679" s="20" t="s">
        <v>2373</v>
      </c>
      <c r="K679" s="20" t="s">
        <v>2373</v>
      </c>
      <c r="L679" s="20" t="s">
        <v>2373</v>
      </c>
      <c r="M679" s="20" t="s">
        <v>2373</v>
      </c>
    </row>
    <row r="680" spans="1:13">
      <c r="A680" s="16">
        <v>679</v>
      </c>
      <c r="B680" s="16">
        <v>3054</v>
      </c>
      <c r="C680" s="17">
        <v>30541</v>
      </c>
      <c r="D680" s="17" t="s">
        <v>681</v>
      </c>
      <c r="E680" s="38" t="s">
        <v>2373</v>
      </c>
      <c r="F680" s="38" t="s">
        <v>2373</v>
      </c>
      <c r="G680" s="20" t="s">
        <v>2373</v>
      </c>
      <c r="H680" s="20" t="s">
        <v>2373</v>
      </c>
      <c r="I680" s="20" t="s">
        <v>2373</v>
      </c>
      <c r="J680" s="20" t="s">
        <v>2373</v>
      </c>
      <c r="K680" s="20" t="s">
        <v>2373</v>
      </c>
      <c r="L680" s="20" t="s">
        <v>2373</v>
      </c>
      <c r="M680" s="20" t="s">
        <v>2373</v>
      </c>
    </row>
    <row r="681" spans="1:13">
      <c r="A681" s="16">
        <v>680</v>
      </c>
      <c r="B681" s="16">
        <v>3054</v>
      </c>
      <c r="C681" s="17">
        <v>30542</v>
      </c>
      <c r="D681" s="17" t="s">
        <v>682</v>
      </c>
      <c r="E681" s="38">
        <v>41240</v>
      </c>
      <c r="F681" s="38" t="s">
        <v>4121</v>
      </c>
      <c r="G681" s="20" t="s">
        <v>2373</v>
      </c>
      <c r="H681" s="20">
        <v>41187</v>
      </c>
      <c r="I681" s="20">
        <v>41218</v>
      </c>
      <c r="J681" s="20" t="s">
        <v>6086</v>
      </c>
      <c r="K681" s="20" t="s">
        <v>2373</v>
      </c>
      <c r="L681" s="20">
        <v>41240</v>
      </c>
      <c r="M681" s="20" t="s">
        <v>2373</v>
      </c>
    </row>
    <row r="682" spans="1:13">
      <c r="A682" s="16">
        <v>681</v>
      </c>
      <c r="B682" s="16">
        <v>3054</v>
      </c>
      <c r="C682" s="17">
        <v>30543</v>
      </c>
      <c r="D682" s="17" t="s">
        <v>683</v>
      </c>
      <c r="E682" s="38">
        <v>41641</v>
      </c>
      <c r="F682" s="38">
        <v>42737</v>
      </c>
      <c r="G682" s="20" t="s">
        <v>2373</v>
      </c>
      <c r="H682" s="20">
        <v>41586</v>
      </c>
      <c r="I682" s="20">
        <v>41614</v>
      </c>
      <c r="J682" s="20" t="s">
        <v>6087</v>
      </c>
      <c r="K682" s="20" t="s">
        <v>2373</v>
      </c>
      <c r="L682" s="20">
        <v>41641</v>
      </c>
      <c r="M682" s="20" t="s">
        <v>2373</v>
      </c>
    </row>
    <row r="683" spans="1:13">
      <c r="A683" s="16">
        <v>682</v>
      </c>
      <c r="B683" s="16">
        <v>3055</v>
      </c>
      <c r="C683" s="17">
        <v>30551</v>
      </c>
      <c r="D683" s="17" t="s">
        <v>684</v>
      </c>
      <c r="E683" s="38" t="s">
        <v>2373</v>
      </c>
      <c r="F683" s="38" t="s">
        <v>2373</v>
      </c>
      <c r="G683" s="20" t="s">
        <v>2373</v>
      </c>
      <c r="H683" s="20" t="s">
        <v>2373</v>
      </c>
      <c r="I683" s="20" t="s">
        <v>2373</v>
      </c>
      <c r="J683" s="20" t="s">
        <v>2373</v>
      </c>
      <c r="K683" s="20" t="s">
        <v>2373</v>
      </c>
      <c r="L683" s="20" t="s">
        <v>2373</v>
      </c>
      <c r="M683" s="20" t="s">
        <v>2373</v>
      </c>
    </row>
    <row r="684" spans="1:13">
      <c r="A684" s="16">
        <v>683</v>
      </c>
      <c r="B684" s="16">
        <v>3056</v>
      </c>
      <c r="C684" s="17">
        <v>30561</v>
      </c>
      <c r="D684" s="17" t="s">
        <v>685</v>
      </c>
      <c r="E684" s="38" t="s">
        <v>2373</v>
      </c>
      <c r="F684" s="38" t="s">
        <v>2373</v>
      </c>
      <c r="G684" s="20" t="s">
        <v>2373</v>
      </c>
      <c r="H684" s="20" t="s">
        <v>2373</v>
      </c>
      <c r="I684" s="20" t="s">
        <v>2373</v>
      </c>
      <c r="J684" s="20" t="s">
        <v>2373</v>
      </c>
      <c r="K684" s="20" t="s">
        <v>2373</v>
      </c>
      <c r="L684" s="20" t="s">
        <v>2373</v>
      </c>
      <c r="M684" s="20" t="s">
        <v>2373</v>
      </c>
    </row>
    <row r="685" spans="1:13">
      <c r="A685" s="16">
        <v>684</v>
      </c>
      <c r="B685" s="16">
        <v>3056</v>
      </c>
      <c r="C685" s="17">
        <v>30562</v>
      </c>
      <c r="D685" s="17" t="s">
        <v>686</v>
      </c>
      <c r="E685" s="38">
        <v>41407</v>
      </c>
      <c r="F685" s="38">
        <v>42503</v>
      </c>
      <c r="G685" s="20" t="s">
        <v>2373</v>
      </c>
      <c r="H685" s="20">
        <v>41361</v>
      </c>
      <c r="I685" s="20">
        <v>41381</v>
      </c>
      <c r="J685" s="20">
        <v>41394</v>
      </c>
      <c r="K685" s="20" t="s">
        <v>2373</v>
      </c>
      <c r="L685" s="20">
        <v>41407</v>
      </c>
      <c r="M685" s="20" t="s">
        <v>2373</v>
      </c>
    </row>
    <row r="686" spans="1:13">
      <c r="A686" s="16">
        <v>685</v>
      </c>
      <c r="B686" s="16">
        <v>3057</v>
      </c>
      <c r="C686" s="17">
        <v>30571</v>
      </c>
      <c r="D686" s="17" t="s">
        <v>687</v>
      </c>
      <c r="E686" s="38">
        <v>40547</v>
      </c>
      <c r="F686" s="38" t="s">
        <v>3758</v>
      </c>
      <c r="G686" s="20" t="s">
        <v>2373</v>
      </c>
      <c r="H686" s="20" t="s">
        <v>2373</v>
      </c>
      <c r="I686" s="20" t="s">
        <v>2373</v>
      </c>
      <c r="J686" s="20" t="s">
        <v>2373</v>
      </c>
      <c r="K686" s="20" t="s">
        <v>2373</v>
      </c>
      <c r="L686" s="20" t="s">
        <v>2373</v>
      </c>
      <c r="M686" s="20" t="s">
        <v>2373</v>
      </c>
    </row>
    <row r="687" spans="1:13">
      <c r="A687" s="16">
        <v>686</v>
      </c>
      <c r="B687" s="16">
        <v>3058</v>
      </c>
      <c r="C687" s="17">
        <v>30581</v>
      </c>
      <c r="D687" s="17" t="s">
        <v>688</v>
      </c>
      <c r="E687" s="38">
        <v>40616</v>
      </c>
      <c r="F687" s="38" t="s">
        <v>4128</v>
      </c>
      <c r="G687" s="20" t="s">
        <v>2373</v>
      </c>
      <c r="H687" s="20" t="s">
        <v>2373</v>
      </c>
      <c r="I687" s="20" t="s">
        <v>2373</v>
      </c>
      <c r="J687" s="20" t="s">
        <v>2373</v>
      </c>
      <c r="K687" s="20" t="s">
        <v>2373</v>
      </c>
      <c r="L687" s="20" t="s">
        <v>2373</v>
      </c>
      <c r="M687" s="20" t="s">
        <v>2373</v>
      </c>
    </row>
    <row r="688" spans="1:13">
      <c r="A688" s="16">
        <v>687</v>
      </c>
      <c r="B688" s="16">
        <v>3059</v>
      </c>
      <c r="C688" s="17">
        <v>30591</v>
      </c>
      <c r="D688" s="17" t="s">
        <v>689</v>
      </c>
      <c r="E688" s="38" t="s">
        <v>2373</v>
      </c>
      <c r="F688" s="38" t="s">
        <v>2373</v>
      </c>
      <c r="G688" s="20" t="s">
        <v>2373</v>
      </c>
      <c r="H688" s="20" t="s">
        <v>2373</v>
      </c>
      <c r="I688" s="20" t="s">
        <v>2373</v>
      </c>
      <c r="J688" s="20" t="s">
        <v>2373</v>
      </c>
      <c r="K688" s="20" t="s">
        <v>2373</v>
      </c>
      <c r="L688" s="20" t="s">
        <v>2373</v>
      </c>
      <c r="M688" s="20" t="s">
        <v>2373</v>
      </c>
    </row>
    <row r="689" spans="1:13">
      <c r="A689" s="16">
        <v>688</v>
      </c>
      <c r="B689" s="16">
        <v>3060</v>
      </c>
      <c r="C689" s="17">
        <v>30601</v>
      </c>
      <c r="D689" s="17" t="s">
        <v>690</v>
      </c>
      <c r="E689" s="38" t="s">
        <v>2373</v>
      </c>
      <c r="F689" s="38" t="s">
        <v>2373</v>
      </c>
      <c r="G689" s="20" t="s">
        <v>2373</v>
      </c>
      <c r="H689" s="20" t="s">
        <v>2373</v>
      </c>
      <c r="I689" s="20" t="s">
        <v>2373</v>
      </c>
      <c r="J689" s="20" t="s">
        <v>2373</v>
      </c>
      <c r="K689" s="20" t="s">
        <v>2373</v>
      </c>
      <c r="L689" s="20" t="s">
        <v>2373</v>
      </c>
      <c r="M689" s="20" t="s">
        <v>2373</v>
      </c>
    </row>
    <row r="690" spans="1:13">
      <c r="A690" s="16">
        <v>689</v>
      </c>
      <c r="B690" s="16">
        <v>3060</v>
      </c>
      <c r="C690" s="17">
        <v>30602</v>
      </c>
      <c r="D690" s="17" t="s">
        <v>691</v>
      </c>
      <c r="E690" s="38">
        <v>40137</v>
      </c>
      <c r="F690" s="38" t="s">
        <v>4131</v>
      </c>
      <c r="G690" s="20" t="s">
        <v>2373</v>
      </c>
      <c r="H690" s="20" t="s">
        <v>2373</v>
      </c>
      <c r="I690" s="20" t="s">
        <v>2373</v>
      </c>
      <c r="J690" s="20" t="s">
        <v>2373</v>
      </c>
      <c r="K690" s="20" t="s">
        <v>2373</v>
      </c>
      <c r="L690" s="20" t="s">
        <v>2373</v>
      </c>
      <c r="M690" s="20" t="s">
        <v>2373</v>
      </c>
    </row>
    <row r="691" spans="1:13">
      <c r="A691" s="16">
        <v>690</v>
      </c>
      <c r="B691" s="16">
        <v>3060</v>
      </c>
      <c r="C691" s="17">
        <v>30603</v>
      </c>
      <c r="D691" s="17" t="s">
        <v>692</v>
      </c>
      <c r="E691" s="38">
        <v>40807</v>
      </c>
      <c r="F691" s="38" t="s">
        <v>4132</v>
      </c>
      <c r="G691" s="20" t="s">
        <v>2373</v>
      </c>
      <c r="H691" s="20">
        <v>40771</v>
      </c>
      <c r="I691" s="20">
        <v>40787</v>
      </c>
      <c r="J691" s="20" t="s">
        <v>6088</v>
      </c>
      <c r="K691" s="20" t="s">
        <v>2373</v>
      </c>
      <c r="L691" s="20">
        <v>40807</v>
      </c>
      <c r="M691" s="20" t="s">
        <v>2373</v>
      </c>
    </row>
    <row r="692" spans="1:13">
      <c r="A692" s="16">
        <v>691</v>
      </c>
      <c r="B692" s="16">
        <v>3061</v>
      </c>
      <c r="C692" s="17">
        <v>30611</v>
      </c>
      <c r="D692" s="17" t="s">
        <v>693</v>
      </c>
      <c r="E692" s="38" t="s">
        <v>2373</v>
      </c>
      <c r="F692" s="38" t="s">
        <v>2373</v>
      </c>
      <c r="G692" s="20" t="s">
        <v>2373</v>
      </c>
      <c r="H692" s="20" t="s">
        <v>2373</v>
      </c>
      <c r="I692" s="20" t="s">
        <v>2373</v>
      </c>
      <c r="J692" s="20" t="s">
        <v>2373</v>
      </c>
      <c r="K692" s="20" t="s">
        <v>2373</v>
      </c>
      <c r="L692" s="20" t="s">
        <v>2373</v>
      </c>
      <c r="M692" s="20" t="s">
        <v>2373</v>
      </c>
    </row>
    <row r="693" spans="1:13">
      <c r="A693" s="16">
        <v>692</v>
      </c>
      <c r="B693" s="16">
        <v>3061</v>
      </c>
      <c r="C693" s="17">
        <v>30612</v>
      </c>
      <c r="D693" s="17" t="s">
        <v>694</v>
      </c>
      <c r="E693" s="38" t="s">
        <v>2373</v>
      </c>
      <c r="F693" s="38" t="s">
        <v>2373</v>
      </c>
      <c r="G693" s="20" t="s">
        <v>2373</v>
      </c>
      <c r="H693" s="20" t="s">
        <v>2373</v>
      </c>
      <c r="I693" s="20" t="s">
        <v>2373</v>
      </c>
      <c r="J693" s="20" t="s">
        <v>2373</v>
      </c>
      <c r="K693" s="20" t="s">
        <v>2373</v>
      </c>
      <c r="L693" s="20" t="s">
        <v>2373</v>
      </c>
      <c r="M693" s="20" t="s">
        <v>2373</v>
      </c>
    </row>
    <row r="694" spans="1:13">
      <c r="A694" s="16">
        <v>693</v>
      </c>
      <c r="B694" s="16">
        <v>3061</v>
      </c>
      <c r="C694" s="17">
        <v>30613</v>
      </c>
      <c r="D694" s="17" t="s">
        <v>695</v>
      </c>
      <c r="E694" s="38" t="s">
        <v>2373</v>
      </c>
      <c r="F694" s="38" t="s">
        <v>2373</v>
      </c>
      <c r="G694" s="20" t="s">
        <v>2373</v>
      </c>
      <c r="H694" s="20" t="s">
        <v>2373</v>
      </c>
      <c r="I694" s="20" t="s">
        <v>2373</v>
      </c>
      <c r="J694" s="20" t="s">
        <v>2373</v>
      </c>
      <c r="K694" s="20" t="s">
        <v>2373</v>
      </c>
      <c r="L694" s="20" t="s">
        <v>2373</v>
      </c>
      <c r="M694" s="20" t="s">
        <v>2373</v>
      </c>
    </row>
    <row r="695" spans="1:13">
      <c r="A695" s="16">
        <v>694</v>
      </c>
      <c r="B695" s="16">
        <v>3061</v>
      </c>
      <c r="C695" s="17">
        <v>30614</v>
      </c>
      <c r="D695" s="17" t="s">
        <v>696</v>
      </c>
      <c r="E695" s="38">
        <v>41121</v>
      </c>
      <c r="F695" s="38">
        <v>42947</v>
      </c>
      <c r="G695" s="20"/>
      <c r="H695" s="20"/>
      <c r="I695" s="20"/>
      <c r="J695" s="20"/>
      <c r="K695" s="20"/>
      <c r="L695" s="20"/>
      <c r="M695" s="20"/>
    </row>
    <row r="696" spans="1:13">
      <c r="A696" s="16">
        <v>695</v>
      </c>
      <c r="B696" s="16">
        <v>3066</v>
      </c>
      <c r="C696" s="17">
        <v>30661</v>
      </c>
      <c r="D696" s="17" t="s">
        <v>697</v>
      </c>
      <c r="E696" s="38" t="s">
        <v>2373</v>
      </c>
      <c r="F696" s="38" t="s">
        <v>2373</v>
      </c>
      <c r="G696" s="20" t="s">
        <v>2373</v>
      </c>
      <c r="H696" s="20" t="s">
        <v>2373</v>
      </c>
      <c r="I696" s="20" t="s">
        <v>2373</v>
      </c>
      <c r="J696" s="20" t="s">
        <v>2373</v>
      </c>
      <c r="K696" s="20" t="s">
        <v>2373</v>
      </c>
      <c r="L696" s="20" t="s">
        <v>2373</v>
      </c>
      <c r="M696" s="20" t="s">
        <v>2373</v>
      </c>
    </row>
    <row r="697" spans="1:13">
      <c r="A697" s="16">
        <v>696</v>
      </c>
      <c r="B697" s="16">
        <v>3068</v>
      </c>
      <c r="C697" s="17">
        <v>30681</v>
      </c>
      <c r="D697" s="17" t="s">
        <v>698</v>
      </c>
      <c r="E697" s="38">
        <v>40477</v>
      </c>
      <c r="F697" s="38" t="s">
        <v>4134</v>
      </c>
      <c r="G697" s="20" t="s">
        <v>2373</v>
      </c>
      <c r="H697" s="20" t="s">
        <v>2373</v>
      </c>
      <c r="I697" s="20" t="s">
        <v>2373</v>
      </c>
      <c r="J697" s="20" t="s">
        <v>2373</v>
      </c>
      <c r="K697" s="20" t="s">
        <v>2373</v>
      </c>
      <c r="L697" s="20" t="s">
        <v>2373</v>
      </c>
      <c r="M697" s="20" t="s">
        <v>2373</v>
      </c>
    </row>
    <row r="698" spans="1:13">
      <c r="A698" s="16">
        <v>697</v>
      </c>
      <c r="B698" s="16">
        <v>3071</v>
      </c>
      <c r="C698" s="17">
        <v>30711</v>
      </c>
      <c r="D698" s="17" t="s">
        <v>699</v>
      </c>
      <c r="E698" s="38">
        <v>40225</v>
      </c>
      <c r="F698" s="38" t="s">
        <v>4136</v>
      </c>
      <c r="G698" s="20" t="s">
        <v>2373</v>
      </c>
      <c r="H698" s="20" t="s">
        <v>2373</v>
      </c>
      <c r="I698" s="20" t="s">
        <v>2373</v>
      </c>
      <c r="J698" s="20" t="s">
        <v>2373</v>
      </c>
      <c r="K698" s="20" t="s">
        <v>2373</v>
      </c>
      <c r="L698" s="20" t="s">
        <v>2373</v>
      </c>
      <c r="M698" s="20" t="s">
        <v>2373</v>
      </c>
    </row>
    <row r="699" spans="1:13">
      <c r="A699" s="16">
        <v>698</v>
      </c>
      <c r="B699" s="16">
        <v>3073</v>
      </c>
      <c r="C699" s="17">
        <v>30731</v>
      </c>
      <c r="D699" s="17" t="s">
        <v>700</v>
      </c>
      <c r="E699" s="38">
        <v>39735</v>
      </c>
      <c r="F699" s="38" t="s">
        <v>4138</v>
      </c>
      <c r="G699" s="20" t="s">
        <v>2373</v>
      </c>
      <c r="H699" s="20" t="s">
        <v>2373</v>
      </c>
      <c r="I699" s="20" t="s">
        <v>2373</v>
      </c>
      <c r="J699" s="20" t="s">
        <v>2373</v>
      </c>
      <c r="K699" s="20" t="s">
        <v>2373</v>
      </c>
      <c r="L699" s="20" t="s">
        <v>2373</v>
      </c>
      <c r="M699" s="20" t="s">
        <v>2373</v>
      </c>
    </row>
    <row r="700" spans="1:13">
      <c r="A700" s="16">
        <v>699</v>
      </c>
      <c r="B700" s="16">
        <v>3073</v>
      </c>
      <c r="C700" s="17">
        <v>30732</v>
      </c>
      <c r="D700" s="17" t="s">
        <v>701</v>
      </c>
      <c r="E700" s="38">
        <v>39735</v>
      </c>
      <c r="F700" s="38" t="s">
        <v>4138</v>
      </c>
      <c r="G700" s="20" t="s">
        <v>2373</v>
      </c>
      <c r="H700" s="20" t="s">
        <v>2373</v>
      </c>
      <c r="I700" s="20" t="s">
        <v>2373</v>
      </c>
      <c r="J700" s="20" t="s">
        <v>2373</v>
      </c>
      <c r="K700" s="20" t="s">
        <v>2373</v>
      </c>
      <c r="L700" s="20" t="s">
        <v>2373</v>
      </c>
      <c r="M700" s="20" t="s">
        <v>2373</v>
      </c>
    </row>
    <row r="701" spans="1:13">
      <c r="A701" s="16">
        <v>700</v>
      </c>
      <c r="B701" s="16">
        <v>3073</v>
      </c>
      <c r="C701" s="17">
        <v>30733</v>
      </c>
      <c r="D701" s="17" t="s">
        <v>702</v>
      </c>
      <c r="E701" s="38">
        <v>40883</v>
      </c>
      <c r="F701" s="38" t="s">
        <v>4139</v>
      </c>
      <c r="G701" s="20" t="s">
        <v>2373</v>
      </c>
      <c r="H701" s="20">
        <v>40841</v>
      </c>
      <c r="I701" s="20">
        <v>40857</v>
      </c>
      <c r="J701" s="20" t="s">
        <v>6089</v>
      </c>
      <c r="K701" s="20" t="s">
        <v>2373</v>
      </c>
      <c r="L701" s="20">
        <v>40883</v>
      </c>
      <c r="M701" s="20" t="s">
        <v>2373</v>
      </c>
    </row>
    <row r="702" spans="1:13">
      <c r="A702" s="16">
        <v>701</v>
      </c>
      <c r="B702" s="16">
        <v>3079</v>
      </c>
      <c r="C702" s="17">
        <v>30791</v>
      </c>
      <c r="D702" s="17" t="s">
        <v>703</v>
      </c>
      <c r="E702" s="38" t="s">
        <v>2373</v>
      </c>
      <c r="F702" s="38" t="s">
        <v>2373</v>
      </c>
      <c r="G702" s="20" t="s">
        <v>2373</v>
      </c>
      <c r="H702" s="20" t="s">
        <v>2373</v>
      </c>
      <c r="I702" s="20" t="s">
        <v>2373</v>
      </c>
      <c r="J702" s="20" t="s">
        <v>2373</v>
      </c>
      <c r="K702" s="20" t="s">
        <v>2373</v>
      </c>
      <c r="L702" s="20" t="s">
        <v>2373</v>
      </c>
      <c r="M702" s="20" t="s">
        <v>2373</v>
      </c>
    </row>
    <row r="703" spans="1:13">
      <c r="A703" s="16">
        <v>702</v>
      </c>
      <c r="B703" s="16">
        <v>3085</v>
      </c>
      <c r="C703" s="17">
        <v>30851</v>
      </c>
      <c r="D703" s="17" t="s">
        <v>704</v>
      </c>
      <c r="E703" s="38">
        <v>40221</v>
      </c>
      <c r="F703" s="38" t="s">
        <v>4141</v>
      </c>
      <c r="G703" s="20" t="s">
        <v>2373</v>
      </c>
      <c r="H703" s="20" t="s">
        <v>2373</v>
      </c>
      <c r="I703" s="20" t="s">
        <v>2373</v>
      </c>
      <c r="J703" s="20" t="s">
        <v>2373</v>
      </c>
      <c r="K703" s="20" t="s">
        <v>2373</v>
      </c>
      <c r="L703" s="20" t="s">
        <v>2373</v>
      </c>
      <c r="M703" s="20" t="s">
        <v>2373</v>
      </c>
    </row>
    <row r="704" spans="1:13">
      <c r="A704" s="16">
        <v>703</v>
      </c>
      <c r="B704" s="16">
        <v>3086</v>
      </c>
      <c r="C704" s="17">
        <v>30861</v>
      </c>
      <c r="D704" s="17" t="s">
        <v>705</v>
      </c>
      <c r="E704" s="38">
        <v>41996</v>
      </c>
      <c r="F704" s="38">
        <v>43092</v>
      </c>
      <c r="G704" s="20" t="s">
        <v>2373</v>
      </c>
      <c r="H704" s="20">
        <v>41943</v>
      </c>
      <c r="I704" s="20">
        <v>41971</v>
      </c>
      <c r="J704" s="20" t="s">
        <v>5646</v>
      </c>
      <c r="K704" s="20" t="s">
        <v>2373</v>
      </c>
      <c r="L704" s="20">
        <v>41996</v>
      </c>
      <c r="M704" s="20" t="s">
        <v>2373</v>
      </c>
    </row>
    <row r="705" spans="1:13">
      <c r="A705" s="16">
        <v>704</v>
      </c>
      <c r="B705" s="16">
        <v>3088</v>
      </c>
      <c r="C705" s="17">
        <v>30881</v>
      </c>
      <c r="D705" s="17" t="s">
        <v>706</v>
      </c>
      <c r="E705" s="38">
        <v>42717</v>
      </c>
      <c r="F705" s="38">
        <v>44543</v>
      </c>
      <c r="G705" s="20" t="s">
        <v>2373</v>
      </c>
      <c r="H705" s="20">
        <v>42520</v>
      </c>
      <c r="I705" s="20">
        <v>42537</v>
      </c>
      <c r="J705" s="20" t="s">
        <v>6090</v>
      </c>
      <c r="K705" s="20" t="s">
        <v>2373</v>
      </c>
      <c r="L705" s="20">
        <v>42717</v>
      </c>
      <c r="M705" s="20" t="s">
        <v>2373</v>
      </c>
    </row>
    <row r="706" spans="1:13">
      <c r="A706" s="16">
        <v>705</v>
      </c>
      <c r="B706" s="16">
        <v>3088</v>
      </c>
      <c r="C706" s="17">
        <v>30882</v>
      </c>
      <c r="D706" s="17" t="s">
        <v>707</v>
      </c>
      <c r="E706" s="38">
        <v>45166</v>
      </c>
      <c r="F706" s="38">
        <v>46262</v>
      </c>
      <c r="G706" s="20">
        <v>45046</v>
      </c>
      <c r="H706" s="20" t="s">
        <v>3949</v>
      </c>
      <c r="I706" s="20" t="s">
        <v>5723</v>
      </c>
      <c r="J706" s="20" t="s">
        <v>6091</v>
      </c>
      <c r="K706" s="20">
        <v>45119</v>
      </c>
      <c r="L706" s="20">
        <v>45166</v>
      </c>
      <c r="M706" s="20">
        <v>45173</v>
      </c>
    </row>
    <row r="707" spans="1:13">
      <c r="A707" s="16">
        <v>706</v>
      </c>
      <c r="B707" s="16">
        <v>3089</v>
      </c>
      <c r="C707" s="17">
        <v>30891</v>
      </c>
      <c r="D707" s="17" t="s">
        <v>708</v>
      </c>
      <c r="E707" s="38" t="s">
        <v>2373</v>
      </c>
      <c r="F707" s="38" t="s">
        <v>2373</v>
      </c>
      <c r="G707" s="20" t="s">
        <v>2373</v>
      </c>
      <c r="H707" s="20" t="s">
        <v>2373</v>
      </c>
      <c r="I707" s="20" t="s">
        <v>2373</v>
      </c>
      <c r="J707" s="20" t="s">
        <v>2373</v>
      </c>
      <c r="K707" s="20" t="s">
        <v>2373</v>
      </c>
      <c r="L707" s="20" t="s">
        <v>2373</v>
      </c>
      <c r="M707" s="20" t="s">
        <v>2373</v>
      </c>
    </row>
    <row r="708" spans="1:13">
      <c r="A708" s="16">
        <v>707</v>
      </c>
      <c r="B708" s="16">
        <v>3089</v>
      </c>
      <c r="C708" s="17">
        <v>30892</v>
      </c>
      <c r="D708" s="17" t="s">
        <v>709</v>
      </c>
      <c r="E708" s="38" t="s">
        <v>2373</v>
      </c>
      <c r="F708" s="38" t="s">
        <v>2373</v>
      </c>
      <c r="G708" s="20"/>
      <c r="H708" s="20"/>
      <c r="I708" s="20"/>
      <c r="J708" s="20"/>
      <c r="K708" s="20"/>
      <c r="L708" s="20"/>
      <c r="M708" s="20"/>
    </row>
    <row r="709" spans="1:13">
      <c r="A709" s="16">
        <v>708</v>
      </c>
      <c r="B709" s="16">
        <v>3090</v>
      </c>
      <c r="C709" s="17">
        <v>30901</v>
      </c>
      <c r="D709" s="17" t="s">
        <v>710</v>
      </c>
      <c r="E709" s="38" t="s">
        <v>2373</v>
      </c>
      <c r="F709" s="38" t="s">
        <v>2373</v>
      </c>
      <c r="G709" s="20" t="s">
        <v>2373</v>
      </c>
      <c r="H709" s="20" t="s">
        <v>2373</v>
      </c>
      <c r="I709" s="20" t="s">
        <v>2373</v>
      </c>
      <c r="J709" s="20" t="s">
        <v>2373</v>
      </c>
      <c r="K709" s="20" t="s">
        <v>2373</v>
      </c>
      <c r="L709" s="20" t="s">
        <v>2373</v>
      </c>
      <c r="M709" s="20" t="s">
        <v>2373</v>
      </c>
    </row>
    <row r="710" spans="1:13">
      <c r="A710" s="16">
        <v>709</v>
      </c>
      <c r="B710" s="16">
        <v>3092</v>
      </c>
      <c r="C710" s="17">
        <v>30921</v>
      </c>
      <c r="D710" s="17" t="s">
        <v>711</v>
      </c>
      <c r="E710" s="38">
        <v>44095</v>
      </c>
      <c r="F710" s="38">
        <v>45190</v>
      </c>
      <c r="G710" s="20">
        <v>44022</v>
      </c>
      <c r="H710" s="20" t="s">
        <v>6092</v>
      </c>
      <c r="I710" s="20" t="s">
        <v>6093</v>
      </c>
      <c r="J710" s="20" t="s">
        <v>5923</v>
      </c>
      <c r="K710" s="20">
        <v>44071</v>
      </c>
      <c r="L710" s="20">
        <v>44095</v>
      </c>
      <c r="M710" s="20" t="s">
        <v>2373</v>
      </c>
    </row>
    <row r="711" spans="1:13">
      <c r="A711" s="16">
        <v>710</v>
      </c>
      <c r="B711" s="16">
        <v>3092</v>
      </c>
      <c r="C711" s="17">
        <v>30922</v>
      </c>
      <c r="D711" s="17" t="s">
        <v>712</v>
      </c>
      <c r="E711" s="38">
        <v>45111</v>
      </c>
      <c r="F711" s="38">
        <v>46207</v>
      </c>
      <c r="G711" s="20">
        <v>44909</v>
      </c>
      <c r="H711" s="20" t="s">
        <v>6094</v>
      </c>
      <c r="I711" s="20" t="s">
        <v>6095</v>
      </c>
      <c r="J711" s="20" t="s">
        <v>6096</v>
      </c>
      <c r="K711" s="20">
        <v>45117</v>
      </c>
      <c r="L711" s="20">
        <v>45111</v>
      </c>
      <c r="M711" s="20">
        <v>45118</v>
      </c>
    </row>
    <row r="712" spans="1:13">
      <c r="A712" s="16">
        <v>711</v>
      </c>
      <c r="B712" s="16">
        <v>3095</v>
      </c>
      <c r="C712" s="17">
        <v>30951</v>
      </c>
      <c r="D712" s="17" t="s">
        <v>713</v>
      </c>
      <c r="E712" s="38">
        <v>39423</v>
      </c>
      <c r="F712" s="38" t="s">
        <v>4150</v>
      </c>
      <c r="G712" s="20" t="s">
        <v>2373</v>
      </c>
      <c r="H712" s="20" t="s">
        <v>2373</v>
      </c>
      <c r="I712" s="20" t="s">
        <v>2373</v>
      </c>
      <c r="J712" s="20" t="s">
        <v>2373</v>
      </c>
      <c r="K712" s="20" t="s">
        <v>2373</v>
      </c>
      <c r="L712" s="20" t="s">
        <v>2373</v>
      </c>
      <c r="M712" s="20" t="s">
        <v>2373</v>
      </c>
    </row>
    <row r="713" spans="1:13">
      <c r="A713" s="16">
        <v>712</v>
      </c>
      <c r="B713" s="16">
        <v>3095</v>
      </c>
      <c r="C713" s="17">
        <v>30952</v>
      </c>
      <c r="D713" s="17" t="s">
        <v>714</v>
      </c>
      <c r="E713" s="38" t="s">
        <v>2373</v>
      </c>
      <c r="F713" s="38" t="s">
        <v>2373</v>
      </c>
      <c r="G713" s="20" t="s">
        <v>2373</v>
      </c>
      <c r="H713" s="20" t="s">
        <v>2373</v>
      </c>
      <c r="I713" s="20" t="s">
        <v>2373</v>
      </c>
      <c r="J713" s="20" t="s">
        <v>2373</v>
      </c>
      <c r="K713" s="20" t="s">
        <v>2373</v>
      </c>
      <c r="L713" s="20" t="s">
        <v>2373</v>
      </c>
      <c r="M713" s="20" t="s">
        <v>2373</v>
      </c>
    </row>
    <row r="714" spans="1:13">
      <c r="A714" s="16">
        <v>713</v>
      </c>
      <c r="B714" s="16">
        <v>3095</v>
      </c>
      <c r="C714" s="17">
        <v>30953</v>
      </c>
      <c r="D714" s="17" t="s">
        <v>715</v>
      </c>
      <c r="E714" s="38">
        <v>40585</v>
      </c>
      <c r="F714" s="38" t="s">
        <v>4151</v>
      </c>
      <c r="G714" s="20" t="s">
        <v>2373</v>
      </c>
      <c r="H714" s="20" t="s">
        <v>2373</v>
      </c>
      <c r="I714" s="20" t="s">
        <v>2373</v>
      </c>
      <c r="J714" s="20" t="s">
        <v>2373</v>
      </c>
      <c r="K714" s="20" t="s">
        <v>2373</v>
      </c>
      <c r="L714" s="20" t="s">
        <v>2373</v>
      </c>
      <c r="M714" s="20" t="s">
        <v>2373</v>
      </c>
    </row>
    <row r="715" spans="1:13">
      <c r="A715" s="16">
        <v>714</v>
      </c>
      <c r="B715" s="16">
        <v>3095</v>
      </c>
      <c r="C715" s="17">
        <v>30954</v>
      </c>
      <c r="D715" s="17" t="s">
        <v>716</v>
      </c>
      <c r="E715" s="38">
        <v>45713</v>
      </c>
      <c r="F715" s="38">
        <v>46808</v>
      </c>
      <c r="G715" s="20">
        <v>45608</v>
      </c>
      <c r="H715" s="20" t="s">
        <v>5237</v>
      </c>
      <c r="I715" s="20" t="s">
        <v>5744</v>
      </c>
      <c r="J715" s="20" t="s">
        <v>5958</v>
      </c>
      <c r="K715" s="20">
        <v>45693</v>
      </c>
      <c r="L715" s="20">
        <v>45713</v>
      </c>
      <c r="M715" s="20">
        <v>45721</v>
      </c>
    </row>
    <row r="716" spans="1:13">
      <c r="A716" s="16">
        <v>715</v>
      </c>
      <c r="B716" s="16">
        <v>3099</v>
      </c>
      <c r="C716" s="17">
        <v>30991</v>
      </c>
      <c r="D716" s="17" t="s">
        <v>717</v>
      </c>
      <c r="E716" s="38" t="s">
        <v>2373</v>
      </c>
      <c r="F716" s="38" t="s">
        <v>2373</v>
      </c>
      <c r="G716" s="20" t="s">
        <v>2373</v>
      </c>
      <c r="H716" s="20" t="s">
        <v>2373</v>
      </c>
      <c r="I716" s="20" t="s">
        <v>2373</v>
      </c>
      <c r="J716" s="20" t="s">
        <v>2373</v>
      </c>
      <c r="K716" s="20" t="s">
        <v>2373</v>
      </c>
      <c r="L716" s="20" t="s">
        <v>2373</v>
      </c>
      <c r="M716" s="20" t="s">
        <v>2373</v>
      </c>
    </row>
    <row r="717" spans="1:13">
      <c r="A717" s="16">
        <v>716</v>
      </c>
      <c r="B717" s="16">
        <v>3099</v>
      </c>
      <c r="C717" s="17">
        <v>30992</v>
      </c>
      <c r="D717" s="17" t="s">
        <v>718</v>
      </c>
      <c r="E717" s="38" t="s">
        <v>2373</v>
      </c>
      <c r="F717" s="38" t="s">
        <v>2373</v>
      </c>
      <c r="G717" s="20" t="s">
        <v>2373</v>
      </c>
      <c r="H717" s="20" t="s">
        <v>2373</v>
      </c>
      <c r="I717" s="20" t="s">
        <v>2373</v>
      </c>
      <c r="J717" s="20" t="s">
        <v>2373</v>
      </c>
      <c r="K717" s="20" t="s">
        <v>2373</v>
      </c>
      <c r="L717" s="20" t="s">
        <v>2373</v>
      </c>
      <c r="M717" s="20" t="s">
        <v>2373</v>
      </c>
    </row>
    <row r="718" spans="1:13">
      <c r="A718" s="16">
        <v>717</v>
      </c>
      <c r="B718" s="16">
        <v>3122</v>
      </c>
      <c r="C718" s="17">
        <v>31221</v>
      </c>
      <c r="D718" s="17" t="s">
        <v>719</v>
      </c>
      <c r="E718" s="38">
        <v>44466</v>
      </c>
      <c r="F718" s="38">
        <v>45562</v>
      </c>
      <c r="G718" s="20">
        <v>44362</v>
      </c>
      <c r="H718" s="20" t="s">
        <v>6097</v>
      </c>
      <c r="I718" s="20" t="s">
        <v>6098</v>
      </c>
      <c r="J718" s="20" t="s">
        <v>6099</v>
      </c>
      <c r="K718" s="20" t="s">
        <v>2373</v>
      </c>
      <c r="L718" s="20">
        <v>44466</v>
      </c>
      <c r="M718" s="20">
        <v>44473</v>
      </c>
    </row>
    <row r="719" spans="1:13">
      <c r="A719" s="16">
        <v>718</v>
      </c>
      <c r="B719" s="16">
        <v>3122</v>
      </c>
      <c r="C719" s="17">
        <v>31222</v>
      </c>
      <c r="D719" s="17" t="s">
        <v>720</v>
      </c>
      <c r="E719" s="38">
        <v>45415</v>
      </c>
      <c r="F719" s="38">
        <v>46510</v>
      </c>
      <c r="G719" s="20">
        <v>45342</v>
      </c>
      <c r="H719" s="20" t="s">
        <v>6100</v>
      </c>
      <c r="I719" s="20" t="s">
        <v>4170</v>
      </c>
      <c r="J719" s="20" t="s">
        <v>6101</v>
      </c>
      <c r="K719" s="20">
        <v>45380</v>
      </c>
      <c r="L719" s="20">
        <v>45415</v>
      </c>
      <c r="M719" s="20">
        <v>45422</v>
      </c>
    </row>
    <row r="720" spans="1:13">
      <c r="A720" s="16">
        <v>719</v>
      </c>
      <c r="B720" s="16">
        <v>3126</v>
      </c>
      <c r="C720" s="17">
        <v>31261</v>
      </c>
      <c r="D720" s="17" t="s">
        <v>721</v>
      </c>
      <c r="E720" s="38">
        <v>40237</v>
      </c>
      <c r="F720" s="38" t="s">
        <v>4156</v>
      </c>
      <c r="G720" s="20" t="s">
        <v>2373</v>
      </c>
      <c r="H720" s="20" t="s">
        <v>2373</v>
      </c>
      <c r="I720" s="20" t="s">
        <v>2373</v>
      </c>
      <c r="J720" s="20" t="s">
        <v>2373</v>
      </c>
      <c r="K720" s="20" t="s">
        <v>2373</v>
      </c>
      <c r="L720" s="20" t="s">
        <v>2373</v>
      </c>
      <c r="M720" s="20" t="s">
        <v>2373</v>
      </c>
    </row>
    <row r="721" spans="1:13">
      <c r="A721" s="16">
        <v>720</v>
      </c>
      <c r="B721" s="16">
        <v>3128</v>
      </c>
      <c r="C721" s="17">
        <v>31281</v>
      </c>
      <c r="D721" s="17" t="s">
        <v>722</v>
      </c>
      <c r="E721" s="38">
        <v>41702</v>
      </c>
      <c r="F721" s="38">
        <v>42798</v>
      </c>
      <c r="G721" s="20" t="s">
        <v>2373</v>
      </c>
      <c r="H721" s="20">
        <v>41612</v>
      </c>
      <c r="I721" s="20">
        <v>41641</v>
      </c>
      <c r="J721" s="20" t="s">
        <v>5787</v>
      </c>
      <c r="K721" s="20" t="s">
        <v>2373</v>
      </c>
      <c r="L721" s="20">
        <v>41702</v>
      </c>
      <c r="M721" s="20" t="s">
        <v>2373</v>
      </c>
    </row>
    <row r="722" spans="1:13">
      <c r="A722" s="16">
        <v>721</v>
      </c>
      <c r="B722" s="16">
        <v>3128</v>
      </c>
      <c r="C722" s="17">
        <v>31282</v>
      </c>
      <c r="D722" s="17" t="s">
        <v>723</v>
      </c>
      <c r="E722" s="38">
        <v>45110</v>
      </c>
      <c r="F722" s="38">
        <v>46206</v>
      </c>
      <c r="G722" s="20">
        <v>45007</v>
      </c>
      <c r="H722" s="20" t="s">
        <v>4660</v>
      </c>
      <c r="I722" s="20" t="s">
        <v>6102</v>
      </c>
      <c r="J722" s="20" t="s">
        <v>6103</v>
      </c>
      <c r="K722" s="20">
        <v>45093</v>
      </c>
      <c r="L722" s="20">
        <v>45110</v>
      </c>
      <c r="M722" s="20">
        <v>45117</v>
      </c>
    </row>
    <row r="723" spans="1:13">
      <c r="A723" s="16">
        <v>722</v>
      </c>
      <c r="B723" s="16">
        <v>3138</v>
      </c>
      <c r="C723" s="17">
        <v>31381</v>
      </c>
      <c r="D723" s="17" t="s">
        <v>724</v>
      </c>
      <c r="E723" s="38">
        <v>44579</v>
      </c>
      <c r="F723" s="38">
        <v>45675</v>
      </c>
      <c r="G723" s="20">
        <v>44511</v>
      </c>
      <c r="H723" s="20" t="s">
        <v>6104</v>
      </c>
      <c r="I723" s="20" t="s">
        <v>4603</v>
      </c>
      <c r="J723" s="20" t="s">
        <v>6105</v>
      </c>
      <c r="K723" s="20">
        <v>44558</v>
      </c>
      <c r="L723" s="20">
        <v>44579</v>
      </c>
      <c r="M723" s="20">
        <v>44586</v>
      </c>
    </row>
    <row r="724" spans="1:13">
      <c r="A724" s="16">
        <v>723</v>
      </c>
      <c r="B724" s="16">
        <v>3138</v>
      </c>
      <c r="C724" s="17">
        <v>31382</v>
      </c>
      <c r="D724" s="17" t="s">
        <v>725</v>
      </c>
      <c r="E724" s="38">
        <v>45667</v>
      </c>
      <c r="F724" s="38">
        <v>46762</v>
      </c>
      <c r="G724" s="20">
        <v>45602</v>
      </c>
      <c r="H724" s="20" t="s">
        <v>6083</v>
      </c>
      <c r="I724" s="20" t="s">
        <v>4749</v>
      </c>
      <c r="J724" s="20" t="s">
        <v>6106</v>
      </c>
      <c r="K724" s="20">
        <v>45652</v>
      </c>
      <c r="L724" s="20">
        <v>45667</v>
      </c>
      <c r="M724" s="20">
        <v>45674</v>
      </c>
    </row>
    <row r="725" spans="1:13">
      <c r="A725" s="16">
        <v>724</v>
      </c>
      <c r="B725" s="16">
        <v>3141</v>
      </c>
      <c r="C725" s="17">
        <v>31411</v>
      </c>
      <c r="D725" s="17" t="s">
        <v>726</v>
      </c>
      <c r="E725" s="38">
        <v>44160</v>
      </c>
      <c r="F725" s="38">
        <v>45255</v>
      </c>
      <c r="G725" s="20">
        <v>44110</v>
      </c>
      <c r="H725" s="20" t="s">
        <v>6107</v>
      </c>
      <c r="I725" s="20" t="s">
        <v>5811</v>
      </c>
      <c r="J725" s="20" t="s">
        <v>6108</v>
      </c>
      <c r="K725" s="20" t="s">
        <v>2373</v>
      </c>
      <c r="L725" s="20">
        <v>44160</v>
      </c>
      <c r="M725" s="20" t="s">
        <v>2373</v>
      </c>
    </row>
    <row r="726" spans="1:13">
      <c r="A726" s="16">
        <v>725</v>
      </c>
      <c r="B726" s="16">
        <v>3141</v>
      </c>
      <c r="C726" s="17">
        <v>31412</v>
      </c>
      <c r="D726" s="17" t="s">
        <v>727</v>
      </c>
      <c r="E726" s="38">
        <v>44557</v>
      </c>
      <c r="F726" s="38">
        <v>45653</v>
      </c>
      <c r="G726" s="20">
        <v>44491</v>
      </c>
      <c r="H726" s="20" t="s">
        <v>6109</v>
      </c>
      <c r="I726" s="20" t="s">
        <v>4512</v>
      </c>
      <c r="J726" s="20" t="s">
        <v>6110</v>
      </c>
      <c r="K726" s="20">
        <v>44539</v>
      </c>
      <c r="L726" s="20">
        <v>44557</v>
      </c>
      <c r="M726" s="20">
        <v>44564</v>
      </c>
    </row>
    <row r="727" spans="1:13">
      <c r="A727" s="16">
        <v>726</v>
      </c>
      <c r="B727" s="16">
        <v>3141</v>
      </c>
      <c r="C727" s="17">
        <v>31413</v>
      </c>
      <c r="D727" s="17" t="s">
        <v>728</v>
      </c>
      <c r="E727" s="38">
        <v>45432</v>
      </c>
      <c r="F727" s="38">
        <v>46527</v>
      </c>
      <c r="G727" s="20">
        <v>45373</v>
      </c>
      <c r="H727" s="20" t="s">
        <v>6111</v>
      </c>
      <c r="I727" s="20" t="s">
        <v>6112</v>
      </c>
      <c r="J727" s="20" t="s">
        <v>6113</v>
      </c>
      <c r="K727" s="20">
        <v>45415</v>
      </c>
      <c r="L727" s="20">
        <v>45432</v>
      </c>
      <c r="M727" s="20">
        <v>45439</v>
      </c>
    </row>
    <row r="728" spans="1:13">
      <c r="A728" s="16">
        <v>727</v>
      </c>
      <c r="B728" s="16">
        <v>3142</v>
      </c>
      <c r="C728" s="17">
        <v>31421</v>
      </c>
      <c r="D728" s="17" t="s">
        <v>729</v>
      </c>
      <c r="E728" s="38" t="s">
        <v>2373</v>
      </c>
      <c r="F728" s="38" t="s">
        <v>2373</v>
      </c>
      <c r="G728" s="20" t="s">
        <v>2373</v>
      </c>
      <c r="H728" s="20" t="s">
        <v>2373</v>
      </c>
      <c r="I728" s="20" t="s">
        <v>2373</v>
      </c>
      <c r="J728" s="20" t="s">
        <v>2373</v>
      </c>
      <c r="K728" s="20" t="s">
        <v>2373</v>
      </c>
      <c r="L728" s="20" t="s">
        <v>2373</v>
      </c>
      <c r="M728" s="20" t="s">
        <v>2373</v>
      </c>
    </row>
    <row r="729" spans="1:13">
      <c r="A729" s="16">
        <v>728</v>
      </c>
      <c r="B729" s="16">
        <v>3144</v>
      </c>
      <c r="C729" s="17">
        <v>31441</v>
      </c>
      <c r="D729" s="17" t="s">
        <v>730</v>
      </c>
      <c r="E729" s="38" t="s">
        <v>2373</v>
      </c>
      <c r="F729" s="38" t="s">
        <v>2373</v>
      </c>
      <c r="G729" s="20" t="s">
        <v>2373</v>
      </c>
      <c r="H729" s="20" t="s">
        <v>2373</v>
      </c>
      <c r="I729" s="20" t="s">
        <v>2373</v>
      </c>
      <c r="J729" s="20" t="s">
        <v>2373</v>
      </c>
      <c r="K729" s="20" t="s">
        <v>2373</v>
      </c>
      <c r="L729" s="20" t="s">
        <v>2373</v>
      </c>
      <c r="M729" s="20" t="s">
        <v>2373</v>
      </c>
    </row>
    <row r="730" spans="1:13">
      <c r="A730" s="16">
        <v>729</v>
      </c>
      <c r="B730" s="16">
        <v>3144</v>
      </c>
      <c r="C730" s="17">
        <v>31442</v>
      </c>
      <c r="D730" s="17" t="s">
        <v>731</v>
      </c>
      <c r="E730" s="38" t="s">
        <v>2373</v>
      </c>
      <c r="F730" s="38" t="s">
        <v>2373</v>
      </c>
      <c r="G730" s="20" t="s">
        <v>2373</v>
      </c>
      <c r="H730" s="20" t="s">
        <v>2373</v>
      </c>
      <c r="I730" s="20" t="s">
        <v>2373</v>
      </c>
      <c r="J730" s="20" t="s">
        <v>2373</v>
      </c>
      <c r="K730" s="20" t="s">
        <v>2373</v>
      </c>
      <c r="L730" s="20" t="s">
        <v>2373</v>
      </c>
      <c r="M730" s="20" t="s">
        <v>2373</v>
      </c>
    </row>
    <row r="731" spans="1:13">
      <c r="A731" s="16">
        <v>730</v>
      </c>
      <c r="B731" s="16">
        <v>3149</v>
      </c>
      <c r="C731" s="17">
        <v>31491</v>
      </c>
      <c r="D731" s="17" t="s">
        <v>732</v>
      </c>
      <c r="E731" s="38">
        <v>41876</v>
      </c>
      <c r="F731" s="38">
        <v>43702</v>
      </c>
      <c r="G731" s="20" t="s">
        <v>2373</v>
      </c>
      <c r="H731" s="20">
        <v>41829</v>
      </c>
      <c r="I731" s="20">
        <v>41845</v>
      </c>
      <c r="J731" s="20" t="s">
        <v>6114</v>
      </c>
      <c r="K731" s="20" t="s">
        <v>2373</v>
      </c>
      <c r="L731" s="20">
        <v>41876</v>
      </c>
      <c r="M731" s="20" t="s">
        <v>2373</v>
      </c>
    </row>
    <row r="732" spans="1:13">
      <c r="A732" s="16">
        <v>731</v>
      </c>
      <c r="B732" s="16">
        <v>3149</v>
      </c>
      <c r="C732" s="17">
        <v>31492</v>
      </c>
      <c r="D732" s="17" t="s">
        <v>733</v>
      </c>
      <c r="E732" s="38">
        <v>41877</v>
      </c>
      <c r="F732" s="38">
        <v>42973</v>
      </c>
      <c r="G732" s="20" t="s">
        <v>2373</v>
      </c>
      <c r="H732" s="20">
        <v>41829</v>
      </c>
      <c r="I732" s="20">
        <v>41845</v>
      </c>
      <c r="J732" s="20" t="s">
        <v>6114</v>
      </c>
      <c r="K732" s="20" t="s">
        <v>2373</v>
      </c>
      <c r="L732" s="20">
        <v>41877</v>
      </c>
      <c r="M732" s="20" t="s">
        <v>2373</v>
      </c>
    </row>
    <row r="733" spans="1:13">
      <c r="A733" s="16">
        <v>732</v>
      </c>
      <c r="B733" s="16">
        <v>3149</v>
      </c>
      <c r="C733" s="17">
        <v>31493</v>
      </c>
      <c r="D733" s="17" t="s">
        <v>734</v>
      </c>
      <c r="E733" s="38">
        <v>44281</v>
      </c>
      <c r="F733" s="38">
        <v>45377</v>
      </c>
      <c r="G733" s="20">
        <v>44186</v>
      </c>
      <c r="H733" s="20">
        <v>44223</v>
      </c>
      <c r="I733" s="20">
        <v>44263</v>
      </c>
      <c r="J733" s="20" t="s">
        <v>6115</v>
      </c>
      <c r="K733" s="20">
        <v>44274</v>
      </c>
      <c r="L733" s="20">
        <v>44281</v>
      </c>
      <c r="M733" s="20" t="s">
        <v>2373</v>
      </c>
    </row>
    <row r="734" spans="1:13">
      <c r="A734" s="16">
        <v>733</v>
      </c>
      <c r="B734" s="16">
        <v>3162</v>
      </c>
      <c r="C734" s="17">
        <v>31621</v>
      </c>
      <c r="D734" s="17" t="s">
        <v>735</v>
      </c>
      <c r="E734" s="38" t="s">
        <v>2373</v>
      </c>
      <c r="F734" s="38" t="s">
        <v>2373</v>
      </c>
      <c r="G734" s="20" t="s">
        <v>2373</v>
      </c>
      <c r="H734" s="20" t="s">
        <v>2373</v>
      </c>
      <c r="I734" s="20" t="s">
        <v>2373</v>
      </c>
      <c r="J734" s="20" t="s">
        <v>2373</v>
      </c>
      <c r="K734" s="20" t="s">
        <v>2373</v>
      </c>
      <c r="L734" s="20" t="s">
        <v>2373</v>
      </c>
      <c r="M734" s="20" t="s">
        <v>2373</v>
      </c>
    </row>
    <row r="735" spans="1:13">
      <c r="A735" s="16">
        <v>734</v>
      </c>
      <c r="B735" s="16">
        <v>3162</v>
      </c>
      <c r="C735" s="17">
        <v>31622</v>
      </c>
      <c r="D735" s="17" t="s">
        <v>736</v>
      </c>
      <c r="E735" s="38">
        <v>40141</v>
      </c>
      <c r="F735" s="38" t="s">
        <v>4172</v>
      </c>
      <c r="G735" s="20" t="s">
        <v>2373</v>
      </c>
      <c r="H735" s="20" t="s">
        <v>2373</v>
      </c>
      <c r="I735" s="20" t="s">
        <v>2373</v>
      </c>
      <c r="J735" s="20" t="s">
        <v>2373</v>
      </c>
      <c r="K735" s="20" t="s">
        <v>2373</v>
      </c>
      <c r="L735" s="20" t="s">
        <v>2373</v>
      </c>
      <c r="M735" s="20" t="s">
        <v>2373</v>
      </c>
    </row>
    <row r="736" spans="1:13">
      <c r="A736" s="16">
        <v>735</v>
      </c>
      <c r="B736" s="16">
        <v>3163</v>
      </c>
      <c r="C736" s="17">
        <v>31631</v>
      </c>
      <c r="D736" s="17" t="s">
        <v>737</v>
      </c>
      <c r="E736" s="38">
        <v>41463</v>
      </c>
      <c r="F736" s="38">
        <v>43289</v>
      </c>
      <c r="G736" s="20" t="s">
        <v>2373</v>
      </c>
      <c r="H736" s="20">
        <v>41429</v>
      </c>
      <c r="I736" s="20">
        <v>41446</v>
      </c>
      <c r="J736" s="20" t="s">
        <v>6116</v>
      </c>
      <c r="K736" s="20" t="s">
        <v>2373</v>
      </c>
      <c r="L736" s="20">
        <v>41463</v>
      </c>
      <c r="M736" s="20" t="s">
        <v>2373</v>
      </c>
    </row>
    <row r="737" spans="1:13">
      <c r="A737" s="16">
        <v>736</v>
      </c>
      <c r="B737" s="16">
        <v>3163</v>
      </c>
      <c r="C737" s="17">
        <v>31632</v>
      </c>
      <c r="D737" s="17" t="s">
        <v>738</v>
      </c>
      <c r="E737" s="38">
        <v>44112</v>
      </c>
      <c r="F737" s="38">
        <v>45207</v>
      </c>
      <c r="G737" s="20">
        <v>44049</v>
      </c>
      <c r="H737" s="20" t="s">
        <v>2373</v>
      </c>
      <c r="I737" s="20" t="s">
        <v>2373</v>
      </c>
      <c r="J737" s="20" t="s">
        <v>6117</v>
      </c>
      <c r="K737" s="20" t="s">
        <v>2373</v>
      </c>
      <c r="L737" s="20">
        <v>44112</v>
      </c>
      <c r="M737" s="20" t="s">
        <v>2373</v>
      </c>
    </row>
    <row r="738" spans="1:13">
      <c r="A738" s="16">
        <v>737</v>
      </c>
      <c r="B738" s="16">
        <v>3164</v>
      </c>
      <c r="C738" s="17">
        <v>31641</v>
      </c>
      <c r="D738" s="17" t="s">
        <v>739</v>
      </c>
      <c r="E738" s="38">
        <v>40536</v>
      </c>
      <c r="F738" s="38" t="s">
        <v>4177</v>
      </c>
      <c r="G738" s="20" t="s">
        <v>2373</v>
      </c>
      <c r="H738" s="20" t="s">
        <v>2373</v>
      </c>
      <c r="I738" s="20" t="s">
        <v>2373</v>
      </c>
      <c r="J738" s="20" t="s">
        <v>2373</v>
      </c>
      <c r="K738" s="20" t="s">
        <v>2373</v>
      </c>
      <c r="L738" s="20" t="s">
        <v>2373</v>
      </c>
      <c r="M738" s="20" t="s">
        <v>2373</v>
      </c>
    </row>
    <row r="739" spans="1:13">
      <c r="A739" s="16">
        <v>738</v>
      </c>
      <c r="B739" s="16">
        <v>3164</v>
      </c>
      <c r="C739" s="17">
        <v>31642</v>
      </c>
      <c r="D739" s="17" t="s">
        <v>740</v>
      </c>
      <c r="E739" s="38">
        <v>40536</v>
      </c>
      <c r="F739" s="38" t="s">
        <v>4177</v>
      </c>
      <c r="G739" s="20" t="s">
        <v>2373</v>
      </c>
      <c r="H739" s="20" t="s">
        <v>2373</v>
      </c>
      <c r="I739" s="20" t="s">
        <v>2373</v>
      </c>
      <c r="J739" s="20" t="s">
        <v>2373</v>
      </c>
      <c r="K739" s="20" t="s">
        <v>2373</v>
      </c>
      <c r="L739" s="20" t="s">
        <v>2373</v>
      </c>
      <c r="M739" s="20" t="s">
        <v>2373</v>
      </c>
    </row>
    <row r="740" spans="1:13">
      <c r="A740" s="16">
        <v>739</v>
      </c>
      <c r="B740" s="16">
        <v>3167</v>
      </c>
      <c r="C740" s="17">
        <v>31671</v>
      </c>
      <c r="D740" s="17" t="s">
        <v>741</v>
      </c>
      <c r="E740" s="38">
        <v>44508</v>
      </c>
      <c r="F740" s="38">
        <v>45604</v>
      </c>
      <c r="G740" s="20">
        <v>44455</v>
      </c>
      <c r="H740" s="20" t="s">
        <v>6118</v>
      </c>
      <c r="I740" s="20" t="s">
        <v>6119</v>
      </c>
      <c r="J740" s="20" t="s">
        <v>6120</v>
      </c>
      <c r="K740" s="20">
        <v>44489</v>
      </c>
      <c r="L740" s="20">
        <v>44508</v>
      </c>
      <c r="M740" s="20">
        <v>44515</v>
      </c>
    </row>
    <row r="741" spans="1:13">
      <c r="A741" s="16">
        <v>740</v>
      </c>
      <c r="B741" s="16">
        <v>3171</v>
      </c>
      <c r="C741" s="17">
        <v>31711</v>
      </c>
      <c r="D741" s="17" t="s">
        <v>742</v>
      </c>
      <c r="E741" s="38">
        <v>41943</v>
      </c>
      <c r="F741" s="38">
        <v>43039</v>
      </c>
      <c r="G741" s="20" t="s">
        <v>2373</v>
      </c>
      <c r="H741" s="20">
        <v>41892</v>
      </c>
      <c r="I741" s="20">
        <v>41920</v>
      </c>
      <c r="J741" s="20" t="s">
        <v>5974</v>
      </c>
      <c r="K741" s="20" t="s">
        <v>2373</v>
      </c>
      <c r="L741" s="20">
        <v>41943</v>
      </c>
      <c r="M741" s="20" t="s">
        <v>2373</v>
      </c>
    </row>
    <row r="742" spans="1:13">
      <c r="A742" s="16">
        <v>741</v>
      </c>
      <c r="B742" s="16">
        <v>3171</v>
      </c>
      <c r="C742" s="17">
        <v>31712</v>
      </c>
      <c r="D742" s="17" t="s">
        <v>743</v>
      </c>
      <c r="E742" s="38">
        <v>44119</v>
      </c>
      <c r="F742" s="38">
        <v>45214</v>
      </c>
      <c r="G742" s="20">
        <v>44056</v>
      </c>
      <c r="H742" s="20">
        <v>44071</v>
      </c>
      <c r="I742" s="20">
        <v>44089</v>
      </c>
      <c r="J742" s="20" t="s">
        <v>5791</v>
      </c>
      <c r="K742" s="20">
        <v>44110</v>
      </c>
      <c r="L742" s="20">
        <v>44119</v>
      </c>
      <c r="M742" s="20" t="s">
        <v>2373</v>
      </c>
    </row>
    <row r="743" spans="1:13">
      <c r="A743" s="16">
        <v>742</v>
      </c>
      <c r="B743" s="16">
        <v>3188</v>
      </c>
      <c r="C743" s="17">
        <v>31881</v>
      </c>
      <c r="D743" s="17" t="s">
        <v>744</v>
      </c>
      <c r="E743" s="38">
        <v>43794</v>
      </c>
      <c r="F743" s="38">
        <v>44890</v>
      </c>
      <c r="G743" s="20" t="s">
        <v>2373</v>
      </c>
      <c r="H743" s="20" t="s">
        <v>6121</v>
      </c>
      <c r="I743" s="20" t="s">
        <v>6122</v>
      </c>
      <c r="J743" s="20" t="s">
        <v>6123</v>
      </c>
      <c r="K743" s="20">
        <v>43775</v>
      </c>
      <c r="L743" s="20">
        <v>43794</v>
      </c>
      <c r="M743" s="20" t="s">
        <v>2373</v>
      </c>
    </row>
    <row r="744" spans="1:13">
      <c r="A744" s="16">
        <v>743</v>
      </c>
      <c r="B744" s="16">
        <v>3202</v>
      </c>
      <c r="C744" s="17">
        <v>32021</v>
      </c>
      <c r="D744" s="17" t="s">
        <v>745</v>
      </c>
      <c r="E744" s="38">
        <v>39348</v>
      </c>
      <c r="F744" s="38" t="s">
        <v>4188</v>
      </c>
      <c r="G744" s="20" t="s">
        <v>2373</v>
      </c>
      <c r="H744" s="20" t="s">
        <v>2373</v>
      </c>
      <c r="I744" s="20" t="s">
        <v>2373</v>
      </c>
      <c r="J744" s="20" t="s">
        <v>2373</v>
      </c>
      <c r="K744" s="20" t="s">
        <v>2373</v>
      </c>
      <c r="L744" s="20" t="s">
        <v>2373</v>
      </c>
      <c r="M744" s="20" t="s">
        <v>2373</v>
      </c>
    </row>
    <row r="745" spans="1:13">
      <c r="A745" s="16">
        <v>744</v>
      </c>
      <c r="B745" s="16">
        <v>3202</v>
      </c>
      <c r="C745" s="17">
        <v>32022</v>
      </c>
      <c r="D745" s="17" t="s">
        <v>746</v>
      </c>
      <c r="E745" s="38">
        <v>42621</v>
      </c>
      <c r="F745" s="38" t="s">
        <v>4190</v>
      </c>
      <c r="G745" s="20" t="s">
        <v>2373</v>
      </c>
      <c r="H745" s="20">
        <v>42538</v>
      </c>
      <c r="I745" s="20">
        <v>42566</v>
      </c>
      <c r="J745" s="20" t="s">
        <v>6124</v>
      </c>
      <c r="K745" s="20" t="s">
        <v>2373</v>
      </c>
      <c r="L745" s="20">
        <v>42621</v>
      </c>
      <c r="M745" s="20" t="s">
        <v>2373</v>
      </c>
    </row>
    <row r="746" spans="1:13">
      <c r="A746" s="16">
        <v>745</v>
      </c>
      <c r="B746" s="16">
        <v>3202</v>
      </c>
      <c r="C746" s="17">
        <v>32023</v>
      </c>
      <c r="D746" s="17" t="s">
        <v>747</v>
      </c>
      <c r="E746" s="38">
        <v>42621</v>
      </c>
      <c r="F746" s="38">
        <v>43716</v>
      </c>
      <c r="G746" s="20"/>
      <c r="H746" s="20"/>
      <c r="I746" s="20"/>
      <c r="J746" s="20"/>
      <c r="K746" s="20"/>
      <c r="L746" s="20"/>
      <c r="M746" s="20"/>
    </row>
    <row r="747" spans="1:13">
      <c r="A747" s="16">
        <v>746</v>
      </c>
      <c r="B747" s="16">
        <v>3202</v>
      </c>
      <c r="C747" s="17">
        <v>32024</v>
      </c>
      <c r="D747" s="17" t="s">
        <v>748</v>
      </c>
      <c r="E747" s="38">
        <v>44097</v>
      </c>
      <c r="F747" s="38">
        <v>45192</v>
      </c>
      <c r="G747" s="20">
        <v>43976</v>
      </c>
      <c r="H747" s="20" t="s">
        <v>4560</v>
      </c>
      <c r="I747" s="20" t="s">
        <v>6125</v>
      </c>
      <c r="J747" s="20" t="s">
        <v>5923</v>
      </c>
      <c r="K747" s="20">
        <v>44082</v>
      </c>
      <c r="L747" s="20">
        <v>44097</v>
      </c>
      <c r="M747" s="20" t="s">
        <v>2373</v>
      </c>
    </row>
    <row r="748" spans="1:13">
      <c r="A748" s="16">
        <v>747</v>
      </c>
      <c r="B748" s="16">
        <v>3205</v>
      </c>
      <c r="C748" s="17">
        <v>32051</v>
      </c>
      <c r="D748" s="17" t="s">
        <v>749</v>
      </c>
      <c r="E748" s="38">
        <v>41639</v>
      </c>
      <c r="F748" s="38">
        <v>42735</v>
      </c>
      <c r="G748" s="20" t="s">
        <v>2373</v>
      </c>
      <c r="H748" s="20">
        <v>41596</v>
      </c>
      <c r="I748" s="20">
        <v>41612</v>
      </c>
      <c r="J748" s="20" t="s">
        <v>6087</v>
      </c>
      <c r="K748" s="20" t="s">
        <v>2373</v>
      </c>
      <c r="L748" s="20">
        <v>41639</v>
      </c>
      <c r="M748" s="20" t="s">
        <v>2373</v>
      </c>
    </row>
    <row r="749" spans="1:13">
      <c r="A749" s="16">
        <v>748</v>
      </c>
      <c r="B749" s="16">
        <v>3205</v>
      </c>
      <c r="C749" s="17">
        <v>32052</v>
      </c>
      <c r="D749" s="17" t="s">
        <v>750</v>
      </c>
      <c r="E749" s="38">
        <v>42173</v>
      </c>
      <c r="F749" s="38">
        <v>43269</v>
      </c>
      <c r="G749" s="20" t="s">
        <v>2373</v>
      </c>
      <c r="H749" s="20">
        <v>42139</v>
      </c>
      <c r="I749" s="20">
        <v>42157</v>
      </c>
      <c r="J749" s="20" t="s">
        <v>6126</v>
      </c>
      <c r="K749" s="20" t="s">
        <v>2373</v>
      </c>
      <c r="L749" s="20">
        <v>42173</v>
      </c>
      <c r="M749" s="20" t="s">
        <v>2373</v>
      </c>
    </row>
    <row r="750" spans="1:13">
      <c r="A750" s="16">
        <v>749</v>
      </c>
      <c r="B750" s="16">
        <v>3207</v>
      </c>
      <c r="C750" s="17">
        <v>32071</v>
      </c>
      <c r="D750" s="17" t="s">
        <v>751</v>
      </c>
      <c r="E750" s="38">
        <v>45376</v>
      </c>
      <c r="F750" s="38">
        <v>46471</v>
      </c>
      <c r="G750" s="20">
        <v>45279</v>
      </c>
      <c r="H750" s="20" t="s">
        <v>6127</v>
      </c>
      <c r="I750" s="20" t="s">
        <v>4307</v>
      </c>
      <c r="J750" s="20" t="s">
        <v>6128</v>
      </c>
      <c r="K750" s="20">
        <v>45362</v>
      </c>
      <c r="L750" s="20">
        <v>45376</v>
      </c>
      <c r="M750" s="20">
        <v>45370</v>
      </c>
    </row>
    <row r="751" spans="1:13">
      <c r="A751" s="16">
        <v>750</v>
      </c>
      <c r="B751" s="16">
        <v>3209</v>
      </c>
      <c r="C751" s="17">
        <v>32091</v>
      </c>
      <c r="D751" s="17" t="s">
        <v>752</v>
      </c>
      <c r="E751" s="38" t="s">
        <v>2373</v>
      </c>
      <c r="F751" s="38" t="s">
        <v>2373</v>
      </c>
      <c r="G751" s="20" t="s">
        <v>2373</v>
      </c>
      <c r="H751" s="20" t="s">
        <v>2373</v>
      </c>
      <c r="I751" s="20" t="s">
        <v>2373</v>
      </c>
      <c r="J751" s="20" t="s">
        <v>2373</v>
      </c>
      <c r="K751" s="20" t="s">
        <v>2373</v>
      </c>
      <c r="L751" s="20" t="s">
        <v>2373</v>
      </c>
      <c r="M751" s="20" t="s">
        <v>2373</v>
      </c>
    </row>
    <row r="752" spans="1:13">
      <c r="A752" s="16">
        <v>751</v>
      </c>
      <c r="B752" s="16">
        <v>3209</v>
      </c>
      <c r="C752" s="17">
        <v>32092</v>
      </c>
      <c r="D752" s="17" t="s">
        <v>753</v>
      </c>
      <c r="E752" s="38" t="s">
        <v>2373</v>
      </c>
      <c r="F752" s="38" t="s">
        <v>2373</v>
      </c>
      <c r="G752" s="20" t="s">
        <v>2373</v>
      </c>
      <c r="H752" s="20" t="s">
        <v>2373</v>
      </c>
      <c r="I752" s="20" t="s">
        <v>2373</v>
      </c>
      <c r="J752" s="20" t="s">
        <v>2373</v>
      </c>
      <c r="K752" s="20" t="s">
        <v>2373</v>
      </c>
      <c r="L752" s="20" t="s">
        <v>2373</v>
      </c>
      <c r="M752" s="20" t="s">
        <v>2373</v>
      </c>
    </row>
    <row r="753" spans="1:13">
      <c r="A753" s="16">
        <v>752</v>
      </c>
      <c r="B753" s="16">
        <v>3209</v>
      </c>
      <c r="C753" s="17">
        <v>32093</v>
      </c>
      <c r="D753" s="17" t="s">
        <v>754</v>
      </c>
      <c r="E753" s="38">
        <v>43032</v>
      </c>
      <c r="F753" s="38">
        <v>44128</v>
      </c>
      <c r="G753" s="20" t="s">
        <v>2373</v>
      </c>
      <c r="H753" s="20">
        <v>42984</v>
      </c>
      <c r="I753" s="20">
        <v>43011</v>
      </c>
      <c r="J753" s="20" t="s">
        <v>6081</v>
      </c>
      <c r="K753" s="20" t="s">
        <v>2373</v>
      </c>
      <c r="L753" s="20">
        <v>43032</v>
      </c>
      <c r="M753" s="20" t="s">
        <v>2373</v>
      </c>
    </row>
    <row r="754" spans="1:13">
      <c r="A754" s="16">
        <v>753</v>
      </c>
      <c r="B754" s="16">
        <v>3209</v>
      </c>
      <c r="C754" s="17">
        <v>32094</v>
      </c>
      <c r="D754" s="17" t="s">
        <v>755</v>
      </c>
      <c r="E754" s="38">
        <v>44763</v>
      </c>
      <c r="F754" s="38">
        <v>45859</v>
      </c>
      <c r="G754" s="20">
        <v>44686</v>
      </c>
      <c r="H754" s="20" t="s">
        <v>6129</v>
      </c>
      <c r="I754" s="20" t="s">
        <v>5352</v>
      </c>
      <c r="J754" s="20" t="s">
        <v>6130</v>
      </c>
      <c r="K754" s="20" t="s">
        <v>2373</v>
      </c>
      <c r="L754" s="20">
        <v>44763</v>
      </c>
      <c r="M754" s="20">
        <v>44770</v>
      </c>
    </row>
    <row r="755" spans="1:13">
      <c r="A755" s="16">
        <v>754</v>
      </c>
      <c r="B755" s="16">
        <v>3211</v>
      </c>
      <c r="C755" s="17">
        <v>32111</v>
      </c>
      <c r="D755" s="17" t="s">
        <v>756</v>
      </c>
      <c r="E755" s="38" t="s">
        <v>2373</v>
      </c>
      <c r="F755" s="38" t="s">
        <v>2373</v>
      </c>
      <c r="G755" s="20" t="s">
        <v>2373</v>
      </c>
      <c r="H755" s="20" t="s">
        <v>2373</v>
      </c>
      <c r="I755" s="20" t="s">
        <v>2373</v>
      </c>
      <c r="J755" s="20" t="s">
        <v>2373</v>
      </c>
      <c r="K755" s="20" t="s">
        <v>2373</v>
      </c>
      <c r="L755" s="20" t="s">
        <v>2373</v>
      </c>
      <c r="M755" s="20" t="s">
        <v>2373</v>
      </c>
    </row>
    <row r="756" spans="1:13">
      <c r="A756" s="16">
        <v>755</v>
      </c>
      <c r="B756" s="16">
        <v>3214</v>
      </c>
      <c r="C756" s="17">
        <v>32141</v>
      </c>
      <c r="D756" s="17" t="s">
        <v>757</v>
      </c>
      <c r="E756" s="38" t="s">
        <v>2373</v>
      </c>
      <c r="F756" s="38" t="s">
        <v>2373</v>
      </c>
      <c r="G756" s="20" t="s">
        <v>2373</v>
      </c>
      <c r="H756" s="20" t="s">
        <v>2373</v>
      </c>
      <c r="I756" s="20" t="s">
        <v>2373</v>
      </c>
      <c r="J756" s="20" t="s">
        <v>2373</v>
      </c>
      <c r="K756" s="20" t="s">
        <v>2373</v>
      </c>
      <c r="L756" s="20" t="s">
        <v>2373</v>
      </c>
      <c r="M756" s="20" t="s">
        <v>2373</v>
      </c>
    </row>
    <row r="757" spans="1:13">
      <c r="A757" s="16">
        <v>756</v>
      </c>
      <c r="B757" s="16">
        <v>3217</v>
      </c>
      <c r="C757" s="17">
        <v>32171</v>
      </c>
      <c r="D757" s="17" t="s">
        <v>758</v>
      </c>
      <c r="E757" s="38">
        <v>40202</v>
      </c>
      <c r="F757" s="38" t="s">
        <v>4203</v>
      </c>
      <c r="G757" s="20" t="s">
        <v>2373</v>
      </c>
      <c r="H757" s="20" t="s">
        <v>2373</v>
      </c>
      <c r="I757" s="20" t="s">
        <v>2373</v>
      </c>
      <c r="J757" s="20" t="s">
        <v>2373</v>
      </c>
      <c r="K757" s="20" t="s">
        <v>2373</v>
      </c>
      <c r="L757" s="20" t="s">
        <v>2373</v>
      </c>
      <c r="M757" s="20" t="s">
        <v>2373</v>
      </c>
    </row>
    <row r="758" spans="1:13">
      <c r="A758" s="16">
        <v>757</v>
      </c>
      <c r="B758" s="16">
        <v>3218</v>
      </c>
      <c r="C758" s="17">
        <v>32181</v>
      </c>
      <c r="D758" s="17" t="s">
        <v>759</v>
      </c>
      <c r="E758" s="38">
        <v>39495</v>
      </c>
      <c r="F758" s="38" t="s">
        <v>4205</v>
      </c>
      <c r="G758" s="20" t="s">
        <v>2373</v>
      </c>
      <c r="H758" s="20" t="s">
        <v>2373</v>
      </c>
      <c r="I758" s="20" t="s">
        <v>2373</v>
      </c>
      <c r="J758" s="20" t="s">
        <v>2373</v>
      </c>
      <c r="K758" s="20" t="s">
        <v>2373</v>
      </c>
      <c r="L758" s="20" t="s">
        <v>2373</v>
      </c>
      <c r="M758" s="20" t="s">
        <v>2373</v>
      </c>
    </row>
    <row r="759" spans="1:13">
      <c r="A759" s="16">
        <v>758</v>
      </c>
      <c r="B759" s="16">
        <v>3224</v>
      </c>
      <c r="C759" s="17">
        <v>32241</v>
      </c>
      <c r="D759" s="17" t="s">
        <v>760</v>
      </c>
      <c r="E759" s="38">
        <v>38981</v>
      </c>
      <c r="F759" s="38" t="s">
        <v>4207</v>
      </c>
      <c r="G759" s="20" t="s">
        <v>2373</v>
      </c>
      <c r="H759" s="20" t="s">
        <v>2373</v>
      </c>
      <c r="I759" s="20" t="s">
        <v>2373</v>
      </c>
      <c r="J759" s="20" t="s">
        <v>2373</v>
      </c>
      <c r="K759" s="20" t="s">
        <v>2373</v>
      </c>
      <c r="L759" s="20" t="s">
        <v>2373</v>
      </c>
      <c r="M759" s="20" t="s">
        <v>2373</v>
      </c>
    </row>
    <row r="760" spans="1:13">
      <c r="A760" s="16">
        <v>759</v>
      </c>
      <c r="B760" s="16">
        <v>3224</v>
      </c>
      <c r="C760" s="17">
        <v>32242</v>
      </c>
      <c r="D760" s="17" t="s">
        <v>761</v>
      </c>
      <c r="E760" s="38">
        <v>41844</v>
      </c>
      <c r="F760" s="38">
        <v>42940</v>
      </c>
      <c r="G760" s="20" t="s">
        <v>2373</v>
      </c>
      <c r="H760" s="20">
        <v>41635</v>
      </c>
      <c r="I760" s="20">
        <v>41666</v>
      </c>
      <c r="J760" s="20">
        <v>41834</v>
      </c>
      <c r="K760" s="20" t="s">
        <v>2373</v>
      </c>
      <c r="L760" s="20">
        <v>41844</v>
      </c>
      <c r="M760" s="20" t="s">
        <v>2373</v>
      </c>
    </row>
    <row r="761" spans="1:13">
      <c r="A761" s="16">
        <v>760</v>
      </c>
      <c r="B761" s="16">
        <v>3224</v>
      </c>
      <c r="C761" s="17">
        <v>32243</v>
      </c>
      <c r="D761" s="17" t="s">
        <v>762</v>
      </c>
      <c r="E761" s="38">
        <v>43474</v>
      </c>
      <c r="F761" s="38">
        <v>44570</v>
      </c>
      <c r="G761" s="20" t="s">
        <v>2373</v>
      </c>
      <c r="H761" s="20" t="s">
        <v>6131</v>
      </c>
      <c r="I761" s="20" t="s">
        <v>5681</v>
      </c>
      <c r="J761" s="20" t="s">
        <v>6132</v>
      </c>
      <c r="K761" s="20" t="s">
        <v>2373</v>
      </c>
      <c r="L761" s="20">
        <v>43474</v>
      </c>
      <c r="M761" s="20" t="s">
        <v>2373</v>
      </c>
    </row>
    <row r="762" spans="1:13">
      <c r="A762" s="16">
        <v>761</v>
      </c>
      <c r="B762" s="16">
        <v>3229</v>
      </c>
      <c r="C762" s="17">
        <v>32291</v>
      </c>
      <c r="D762" s="17" t="s">
        <v>763</v>
      </c>
      <c r="E762" s="38" t="s">
        <v>2373</v>
      </c>
      <c r="F762" s="38" t="s">
        <v>2373</v>
      </c>
      <c r="G762" s="20" t="s">
        <v>2373</v>
      </c>
      <c r="H762" s="20" t="s">
        <v>2373</v>
      </c>
      <c r="I762" s="20" t="s">
        <v>2373</v>
      </c>
      <c r="J762" s="20" t="s">
        <v>2373</v>
      </c>
      <c r="K762" s="20" t="s">
        <v>2373</v>
      </c>
      <c r="L762" s="20" t="s">
        <v>2373</v>
      </c>
      <c r="M762" s="20" t="s">
        <v>2373</v>
      </c>
    </row>
    <row r="763" spans="1:13">
      <c r="A763" s="16">
        <v>762</v>
      </c>
      <c r="B763" s="16">
        <v>3230</v>
      </c>
      <c r="C763" s="17">
        <v>32301</v>
      </c>
      <c r="D763" s="17" t="s">
        <v>764</v>
      </c>
      <c r="E763" s="38">
        <v>39045</v>
      </c>
      <c r="F763" s="38" t="s">
        <v>4212</v>
      </c>
      <c r="G763" s="20" t="s">
        <v>2373</v>
      </c>
      <c r="H763" s="20" t="s">
        <v>2373</v>
      </c>
      <c r="I763" s="20" t="s">
        <v>2373</v>
      </c>
      <c r="J763" s="20" t="s">
        <v>2373</v>
      </c>
      <c r="K763" s="20" t="s">
        <v>2373</v>
      </c>
      <c r="L763" s="20" t="s">
        <v>2373</v>
      </c>
      <c r="M763" s="20" t="s">
        <v>2373</v>
      </c>
    </row>
    <row r="764" spans="1:13">
      <c r="A764" s="16">
        <v>763</v>
      </c>
      <c r="B764" s="16">
        <v>3230</v>
      </c>
      <c r="C764" s="17">
        <v>32302</v>
      </c>
      <c r="D764" s="17" t="s">
        <v>765</v>
      </c>
      <c r="E764" s="38">
        <v>40039</v>
      </c>
      <c r="F764" s="38" t="s">
        <v>4213</v>
      </c>
      <c r="G764" s="20" t="s">
        <v>2373</v>
      </c>
      <c r="H764" s="20" t="s">
        <v>2373</v>
      </c>
      <c r="I764" s="20" t="s">
        <v>2373</v>
      </c>
      <c r="J764" s="20" t="s">
        <v>2373</v>
      </c>
      <c r="K764" s="20" t="s">
        <v>2373</v>
      </c>
      <c r="L764" s="20" t="s">
        <v>2373</v>
      </c>
      <c r="M764" s="20" t="s">
        <v>2373</v>
      </c>
    </row>
    <row r="765" spans="1:13">
      <c r="A765" s="16">
        <v>764</v>
      </c>
      <c r="B765" s="16">
        <v>3234</v>
      </c>
      <c r="C765" s="17">
        <v>32341</v>
      </c>
      <c r="D765" s="17" t="s">
        <v>766</v>
      </c>
      <c r="E765" s="38">
        <v>42320</v>
      </c>
      <c r="F765" s="38">
        <v>43416</v>
      </c>
      <c r="G765" s="20" t="s">
        <v>2373</v>
      </c>
      <c r="H765" s="20">
        <v>42279</v>
      </c>
      <c r="I765" s="20">
        <v>42298</v>
      </c>
      <c r="J765" s="20" t="s">
        <v>6133</v>
      </c>
      <c r="K765" s="20" t="s">
        <v>2373</v>
      </c>
      <c r="L765" s="20">
        <v>42320</v>
      </c>
      <c r="M765" s="20" t="s">
        <v>2373</v>
      </c>
    </row>
    <row r="766" spans="1:13">
      <c r="A766" s="16">
        <v>765</v>
      </c>
      <c r="B766" s="16">
        <v>3234</v>
      </c>
      <c r="C766" s="17">
        <v>32342</v>
      </c>
      <c r="D766" s="17" t="s">
        <v>767</v>
      </c>
      <c r="E766" s="38">
        <v>42321</v>
      </c>
      <c r="F766" s="38">
        <v>43417</v>
      </c>
      <c r="G766" s="20" t="s">
        <v>2373</v>
      </c>
      <c r="H766" s="20">
        <v>42279</v>
      </c>
      <c r="I766" s="20">
        <v>42298</v>
      </c>
      <c r="J766" s="20" t="s">
        <v>5932</v>
      </c>
      <c r="K766" s="20" t="s">
        <v>2373</v>
      </c>
      <c r="L766" s="20">
        <v>42321</v>
      </c>
      <c r="M766" s="20" t="s">
        <v>2373</v>
      </c>
    </row>
    <row r="767" spans="1:13">
      <c r="A767" s="16">
        <v>766</v>
      </c>
      <c r="B767" s="16">
        <v>3236</v>
      </c>
      <c r="C767" s="17">
        <v>32361</v>
      </c>
      <c r="D767" s="17" t="s">
        <v>768</v>
      </c>
      <c r="E767" s="38">
        <v>40905</v>
      </c>
      <c r="F767" s="38" t="s">
        <v>4217</v>
      </c>
      <c r="G767" s="20" t="s">
        <v>2373</v>
      </c>
      <c r="H767" s="20">
        <v>40858</v>
      </c>
      <c r="I767" s="20">
        <v>40876</v>
      </c>
      <c r="J767" s="20" t="s">
        <v>6134</v>
      </c>
      <c r="K767" s="20" t="s">
        <v>2373</v>
      </c>
      <c r="L767" s="20">
        <v>40905</v>
      </c>
      <c r="M767" s="20" t="s">
        <v>2373</v>
      </c>
    </row>
    <row r="768" spans="1:13">
      <c r="A768" s="16">
        <v>767</v>
      </c>
      <c r="B768" s="16">
        <v>3252</v>
      </c>
      <c r="C768" s="17">
        <v>32521</v>
      </c>
      <c r="D768" s="17" t="s">
        <v>769</v>
      </c>
      <c r="E768" s="38">
        <v>39098</v>
      </c>
      <c r="F768" s="38" t="s">
        <v>3700</v>
      </c>
      <c r="G768" s="20" t="s">
        <v>2373</v>
      </c>
      <c r="H768" s="20" t="s">
        <v>2373</v>
      </c>
      <c r="I768" s="20" t="s">
        <v>2373</v>
      </c>
      <c r="J768" s="20" t="s">
        <v>2373</v>
      </c>
      <c r="K768" s="20" t="s">
        <v>2373</v>
      </c>
      <c r="L768" s="20" t="s">
        <v>2373</v>
      </c>
      <c r="M768" s="20" t="s">
        <v>2373</v>
      </c>
    </row>
    <row r="769" spans="1:13">
      <c r="A769" s="16">
        <v>768</v>
      </c>
      <c r="B769" s="16">
        <v>3252</v>
      </c>
      <c r="C769" s="17">
        <v>32522</v>
      </c>
      <c r="D769" s="17" t="s">
        <v>770</v>
      </c>
      <c r="E769" s="38">
        <v>41582</v>
      </c>
      <c r="F769" s="38">
        <v>42678</v>
      </c>
      <c r="G769" s="20" t="s">
        <v>2373</v>
      </c>
      <c r="H769" s="20">
        <v>41533</v>
      </c>
      <c r="I769" s="20">
        <v>41551</v>
      </c>
      <c r="J769" s="20" t="s">
        <v>6135</v>
      </c>
      <c r="K769" s="20" t="s">
        <v>2373</v>
      </c>
      <c r="L769" s="20">
        <v>41582</v>
      </c>
      <c r="M769" s="20" t="s">
        <v>2373</v>
      </c>
    </row>
    <row r="770" spans="1:13">
      <c r="A770" s="16">
        <v>769</v>
      </c>
      <c r="B770" s="16">
        <v>3252</v>
      </c>
      <c r="C770" s="17">
        <v>32523</v>
      </c>
      <c r="D770" s="17" t="s">
        <v>771</v>
      </c>
      <c r="E770" s="38">
        <v>41788</v>
      </c>
      <c r="F770" s="38">
        <v>42884</v>
      </c>
      <c r="G770" s="20" t="s">
        <v>2373</v>
      </c>
      <c r="H770" s="20">
        <v>41730</v>
      </c>
      <c r="I770" s="20">
        <v>41774</v>
      </c>
      <c r="J770" s="20" t="s">
        <v>6136</v>
      </c>
      <c r="K770" s="20" t="s">
        <v>2373</v>
      </c>
      <c r="L770" s="20">
        <v>41788</v>
      </c>
      <c r="M770" s="20" t="s">
        <v>2373</v>
      </c>
    </row>
    <row r="771" spans="1:13">
      <c r="A771" s="16">
        <v>770</v>
      </c>
      <c r="B771" s="16">
        <v>3257</v>
      </c>
      <c r="C771" s="17">
        <v>32571</v>
      </c>
      <c r="D771" s="17" t="s">
        <v>772</v>
      </c>
      <c r="E771" s="38">
        <v>45597</v>
      </c>
      <c r="F771" s="38">
        <v>47423</v>
      </c>
      <c r="G771" s="20">
        <v>45499</v>
      </c>
      <c r="H771" s="20" t="s">
        <v>6137</v>
      </c>
      <c r="I771" s="20" t="s">
        <v>3913</v>
      </c>
      <c r="J771" s="20" t="s">
        <v>6138</v>
      </c>
      <c r="K771" s="20">
        <v>45579</v>
      </c>
      <c r="L771" s="20">
        <v>45597</v>
      </c>
      <c r="M771" s="20">
        <v>45604</v>
      </c>
    </row>
    <row r="772" spans="1:13">
      <c r="A772" s="16">
        <v>771</v>
      </c>
      <c r="B772" s="16">
        <v>3260</v>
      </c>
      <c r="C772" s="17">
        <v>32601</v>
      </c>
      <c r="D772" s="17" t="s">
        <v>773</v>
      </c>
      <c r="E772" s="38" t="s">
        <v>2373</v>
      </c>
      <c r="F772" s="38" t="s">
        <v>2373</v>
      </c>
      <c r="G772" s="20" t="s">
        <v>2373</v>
      </c>
      <c r="H772" s="20" t="s">
        <v>2373</v>
      </c>
      <c r="I772" s="20" t="s">
        <v>2373</v>
      </c>
      <c r="J772" s="20" t="s">
        <v>2373</v>
      </c>
      <c r="K772" s="20" t="s">
        <v>2373</v>
      </c>
      <c r="L772" s="20" t="s">
        <v>2373</v>
      </c>
      <c r="M772" s="20" t="s">
        <v>2373</v>
      </c>
    </row>
    <row r="773" spans="1:13">
      <c r="A773" s="16">
        <v>772</v>
      </c>
      <c r="B773" s="16">
        <v>3260</v>
      </c>
      <c r="C773" s="17">
        <v>32602</v>
      </c>
      <c r="D773" s="17" t="s">
        <v>774</v>
      </c>
      <c r="E773" s="38" t="s">
        <v>2373</v>
      </c>
      <c r="F773" s="38" t="s">
        <v>2373</v>
      </c>
      <c r="G773" s="20" t="s">
        <v>2373</v>
      </c>
      <c r="H773" s="20" t="s">
        <v>2373</v>
      </c>
      <c r="I773" s="20" t="s">
        <v>2373</v>
      </c>
      <c r="J773" s="20" t="s">
        <v>2373</v>
      </c>
      <c r="K773" s="20" t="s">
        <v>2373</v>
      </c>
      <c r="L773" s="20" t="s">
        <v>2373</v>
      </c>
      <c r="M773" s="20" t="s">
        <v>2373</v>
      </c>
    </row>
    <row r="774" spans="1:13">
      <c r="A774" s="16">
        <v>773</v>
      </c>
      <c r="B774" s="16">
        <v>3260</v>
      </c>
      <c r="C774" s="17">
        <v>32603</v>
      </c>
      <c r="D774" s="17" t="s">
        <v>775</v>
      </c>
      <c r="E774" s="38" t="s">
        <v>2373</v>
      </c>
      <c r="F774" s="38" t="s">
        <v>2373</v>
      </c>
      <c r="G774" s="20" t="s">
        <v>2373</v>
      </c>
      <c r="H774" s="20" t="s">
        <v>2373</v>
      </c>
      <c r="I774" s="20" t="s">
        <v>2373</v>
      </c>
      <c r="J774" s="20" t="s">
        <v>2373</v>
      </c>
      <c r="K774" s="20" t="s">
        <v>2373</v>
      </c>
      <c r="L774" s="20" t="s">
        <v>2373</v>
      </c>
      <c r="M774" s="20" t="s">
        <v>2373</v>
      </c>
    </row>
    <row r="775" spans="1:13">
      <c r="A775" s="16">
        <v>774</v>
      </c>
      <c r="B775" s="16">
        <v>3260</v>
      </c>
      <c r="C775" s="17">
        <v>32604</v>
      </c>
      <c r="D775" s="17" t="s">
        <v>776</v>
      </c>
      <c r="E775" s="38">
        <v>40013</v>
      </c>
      <c r="F775" s="38" t="s">
        <v>4224</v>
      </c>
      <c r="G775" s="20" t="s">
        <v>2373</v>
      </c>
      <c r="H775" s="20" t="s">
        <v>2373</v>
      </c>
      <c r="I775" s="20" t="s">
        <v>2373</v>
      </c>
      <c r="J775" s="20" t="s">
        <v>2373</v>
      </c>
      <c r="K775" s="20" t="s">
        <v>2373</v>
      </c>
      <c r="L775" s="20" t="s">
        <v>2373</v>
      </c>
      <c r="M775" s="20" t="s">
        <v>2373</v>
      </c>
    </row>
    <row r="776" spans="1:13">
      <c r="A776" s="16">
        <v>775</v>
      </c>
      <c r="B776" s="16">
        <v>3260</v>
      </c>
      <c r="C776" s="17">
        <v>32605</v>
      </c>
      <c r="D776" s="17" t="s">
        <v>777</v>
      </c>
      <c r="E776" s="38">
        <v>40442</v>
      </c>
      <c r="F776" s="38" t="s">
        <v>4225</v>
      </c>
      <c r="G776" s="20" t="s">
        <v>2373</v>
      </c>
      <c r="H776" s="20" t="s">
        <v>2373</v>
      </c>
      <c r="I776" s="20" t="s">
        <v>2373</v>
      </c>
      <c r="J776" s="20" t="s">
        <v>2373</v>
      </c>
      <c r="K776" s="20" t="s">
        <v>2373</v>
      </c>
      <c r="L776" s="20" t="s">
        <v>2373</v>
      </c>
      <c r="M776" s="20" t="s">
        <v>2373</v>
      </c>
    </row>
    <row r="777" spans="1:13">
      <c r="A777" s="16">
        <v>776</v>
      </c>
      <c r="B777" s="16">
        <v>3260</v>
      </c>
      <c r="C777" s="17">
        <v>32606</v>
      </c>
      <c r="D777" s="17" t="s">
        <v>778</v>
      </c>
      <c r="E777" s="38">
        <v>43593</v>
      </c>
      <c r="F777" s="38">
        <v>45420</v>
      </c>
      <c r="G777" s="20" t="s">
        <v>2373</v>
      </c>
      <c r="H777" s="20" t="s">
        <v>4708</v>
      </c>
      <c r="I777" s="20" t="s">
        <v>6139</v>
      </c>
      <c r="J777" s="20" t="s">
        <v>6140</v>
      </c>
      <c r="K777" s="20">
        <v>43578</v>
      </c>
      <c r="L777" s="20">
        <v>43593</v>
      </c>
      <c r="M777" s="20" t="s">
        <v>2373</v>
      </c>
    </row>
    <row r="778" spans="1:13">
      <c r="A778" s="16">
        <v>777</v>
      </c>
      <c r="B778" s="16">
        <v>3260</v>
      </c>
      <c r="C778" s="17">
        <v>32607</v>
      </c>
      <c r="D778" s="17" t="s">
        <v>779</v>
      </c>
      <c r="E778" s="38">
        <v>44102</v>
      </c>
      <c r="F778" s="38">
        <v>45928</v>
      </c>
      <c r="G778" s="20">
        <v>43971</v>
      </c>
      <c r="H778" s="20" t="s">
        <v>4708</v>
      </c>
      <c r="I778" s="20" t="s">
        <v>6139</v>
      </c>
      <c r="J778" s="20" t="s">
        <v>6141</v>
      </c>
      <c r="K778" s="20">
        <v>44084</v>
      </c>
      <c r="L778" s="20">
        <v>44102</v>
      </c>
      <c r="M778" s="20" t="s">
        <v>2373</v>
      </c>
    </row>
    <row r="779" spans="1:13">
      <c r="A779" s="16">
        <v>778</v>
      </c>
      <c r="B779" s="16">
        <v>3264</v>
      </c>
      <c r="C779" s="17">
        <v>32641</v>
      </c>
      <c r="D779" s="17" t="s">
        <v>780</v>
      </c>
      <c r="E779" s="38" t="s">
        <v>2373</v>
      </c>
      <c r="F779" s="38" t="s">
        <v>2373</v>
      </c>
      <c r="G779" s="20" t="s">
        <v>2373</v>
      </c>
      <c r="H779" s="20" t="s">
        <v>2373</v>
      </c>
      <c r="I779" s="20" t="s">
        <v>2373</v>
      </c>
      <c r="J779" s="20" t="s">
        <v>2373</v>
      </c>
      <c r="K779" s="20" t="s">
        <v>2373</v>
      </c>
      <c r="L779" s="20" t="s">
        <v>2373</v>
      </c>
      <c r="M779" s="20" t="s">
        <v>2373</v>
      </c>
    </row>
    <row r="780" spans="1:13">
      <c r="A780" s="16">
        <v>779</v>
      </c>
      <c r="B780" s="16">
        <v>3268</v>
      </c>
      <c r="C780" s="17">
        <v>32681</v>
      </c>
      <c r="D780" s="17" t="s">
        <v>781</v>
      </c>
      <c r="E780" s="38">
        <v>44571</v>
      </c>
      <c r="F780" s="38">
        <v>45667</v>
      </c>
      <c r="G780" s="20">
        <v>44510</v>
      </c>
      <c r="H780" s="20" t="s">
        <v>6142</v>
      </c>
      <c r="I780" s="20" t="s">
        <v>6143</v>
      </c>
      <c r="J780" s="20" t="s">
        <v>6144</v>
      </c>
      <c r="K780" s="20" t="s">
        <v>2373</v>
      </c>
      <c r="L780" s="20">
        <v>44571</v>
      </c>
      <c r="M780" s="20">
        <v>44578</v>
      </c>
    </row>
    <row r="781" spans="1:13">
      <c r="A781" s="16">
        <v>780</v>
      </c>
      <c r="B781" s="16">
        <v>3271</v>
      </c>
      <c r="C781" s="17">
        <v>32711</v>
      </c>
      <c r="D781" s="17" t="s">
        <v>782</v>
      </c>
      <c r="E781" s="38" t="s">
        <v>2373</v>
      </c>
      <c r="F781" s="38" t="s">
        <v>2373</v>
      </c>
      <c r="G781" s="20" t="s">
        <v>2373</v>
      </c>
      <c r="H781" s="20" t="s">
        <v>2373</v>
      </c>
      <c r="I781" s="20" t="s">
        <v>2373</v>
      </c>
      <c r="J781" s="20" t="s">
        <v>2373</v>
      </c>
      <c r="K781" s="20" t="s">
        <v>2373</v>
      </c>
      <c r="L781" s="20" t="s">
        <v>2373</v>
      </c>
      <c r="M781" s="20" t="s">
        <v>2373</v>
      </c>
    </row>
    <row r="782" spans="1:13">
      <c r="A782" s="16">
        <v>781</v>
      </c>
      <c r="B782" s="16">
        <v>3271</v>
      </c>
      <c r="C782" s="17">
        <v>32712</v>
      </c>
      <c r="D782" s="17" t="s">
        <v>783</v>
      </c>
      <c r="E782" s="38" t="s">
        <v>2373</v>
      </c>
      <c r="F782" s="38" t="s">
        <v>2373</v>
      </c>
      <c r="G782" s="20" t="s">
        <v>2373</v>
      </c>
      <c r="H782" s="20" t="s">
        <v>2373</v>
      </c>
      <c r="I782" s="20" t="s">
        <v>2373</v>
      </c>
      <c r="J782" s="20" t="s">
        <v>2373</v>
      </c>
      <c r="K782" s="20" t="s">
        <v>2373</v>
      </c>
      <c r="L782" s="20" t="s">
        <v>2373</v>
      </c>
      <c r="M782" s="20" t="s">
        <v>2373</v>
      </c>
    </row>
    <row r="783" spans="1:13">
      <c r="A783" s="16">
        <v>782</v>
      </c>
      <c r="B783" s="16">
        <v>3272</v>
      </c>
      <c r="C783" s="17">
        <v>32721</v>
      </c>
      <c r="D783" s="17" t="s">
        <v>784</v>
      </c>
      <c r="E783" s="38">
        <v>42068</v>
      </c>
      <c r="F783" s="38">
        <v>43164</v>
      </c>
      <c r="G783" s="20" t="s">
        <v>2373</v>
      </c>
      <c r="H783" s="20">
        <v>42010</v>
      </c>
      <c r="I783" s="20">
        <v>42026</v>
      </c>
      <c r="J783" s="20" t="s">
        <v>5847</v>
      </c>
      <c r="K783" s="20" t="s">
        <v>2373</v>
      </c>
      <c r="L783" s="20">
        <v>42068</v>
      </c>
      <c r="M783" s="20" t="s">
        <v>2373</v>
      </c>
    </row>
    <row r="784" spans="1:13">
      <c r="A784" s="16">
        <v>783</v>
      </c>
      <c r="B784" s="16">
        <v>3272</v>
      </c>
      <c r="C784" s="17">
        <v>32722</v>
      </c>
      <c r="D784" s="17" t="s">
        <v>785</v>
      </c>
      <c r="E784" s="38">
        <v>43143</v>
      </c>
      <c r="F784" s="38">
        <v>44239</v>
      </c>
      <c r="G784" s="20" t="s">
        <v>2373</v>
      </c>
      <c r="H784" s="20">
        <v>43096</v>
      </c>
      <c r="I784" s="20">
        <v>43125</v>
      </c>
      <c r="J784" s="20" t="s">
        <v>6145</v>
      </c>
      <c r="K784" s="20" t="s">
        <v>2373</v>
      </c>
      <c r="L784" s="20">
        <v>43143</v>
      </c>
      <c r="M784" s="20" t="s">
        <v>2373</v>
      </c>
    </row>
    <row r="785" spans="1:13">
      <c r="A785" s="16">
        <v>784</v>
      </c>
      <c r="B785" s="16">
        <v>3272</v>
      </c>
      <c r="C785" s="17">
        <v>32723</v>
      </c>
      <c r="D785" s="17" t="s">
        <v>786</v>
      </c>
      <c r="E785" s="38">
        <v>45358</v>
      </c>
      <c r="F785" s="38">
        <v>47184</v>
      </c>
      <c r="G785" s="20">
        <v>45239</v>
      </c>
      <c r="H785" s="20" t="s">
        <v>5942</v>
      </c>
      <c r="I785" s="20" t="s">
        <v>6146</v>
      </c>
      <c r="J785" s="20" t="s">
        <v>6147</v>
      </c>
      <c r="K785" s="20">
        <v>45320</v>
      </c>
      <c r="L785" s="20">
        <v>45358</v>
      </c>
      <c r="M785" s="20">
        <v>45365</v>
      </c>
    </row>
    <row r="786" spans="1:13">
      <c r="A786" s="16">
        <v>785</v>
      </c>
      <c r="B786" s="16">
        <v>3284</v>
      </c>
      <c r="C786" s="17">
        <v>32841</v>
      </c>
      <c r="D786" s="17" t="s">
        <v>787</v>
      </c>
      <c r="E786" s="38">
        <v>40337</v>
      </c>
      <c r="F786" s="38" t="s">
        <v>4235</v>
      </c>
      <c r="G786" s="20" t="s">
        <v>2373</v>
      </c>
      <c r="H786" s="20" t="s">
        <v>2373</v>
      </c>
      <c r="I786" s="20" t="s">
        <v>2373</v>
      </c>
      <c r="J786" s="20" t="s">
        <v>2373</v>
      </c>
      <c r="K786" s="20" t="s">
        <v>2373</v>
      </c>
      <c r="L786" s="20" t="s">
        <v>2373</v>
      </c>
      <c r="M786" s="20" t="s">
        <v>2373</v>
      </c>
    </row>
    <row r="787" spans="1:13">
      <c r="A787" s="16">
        <v>786</v>
      </c>
      <c r="B787" s="16">
        <v>3284</v>
      </c>
      <c r="C787" s="17">
        <v>32842</v>
      </c>
      <c r="D787" s="17" t="s">
        <v>788</v>
      </c>
      <c r="E787" s="38">
        <v>41036</v>
      </c>
      <c r="F787" s="38" t="s">
        <v>4236</v>
      </c>
      <c r="G787" s="20" t="s">
        <v>2373</v>
      </c>
      <c r="H787" s="20">
        <v>40871</v>
      </c>
      <c r="I787" s="20">
        <v>40889</v>
      </c>
      <c r="J787" s="20" t="s">
        <v>6148</v>
      </c>
      <c r="K787" s="20" t="s">
        <v>2373</v>
      </c>
      <c r="L787" s="20">
        <v>41036</v>
      </c>
      <c r="M787" s="20" t="s">
        <v>2373</v>
      </c>
    </row>
    <row r="788" spans="1:13">
      <c r="A788" s="16">
        <v>787</v>
      </c>
      <c r="B788" s="16">
        <v>3288</v>
      </c>
      <c r="C788" s="17">
        <v>32881</v>
      </c>
      <c r="D788" s="17" t="s">
        <v>789</v>
      </c>
      <c r="E788" s="38">
        <v>41848</v>
      </c>
      <c r="F788" s="38">
        <v>42944</v>
      </c>
      <c r="G788" s="20" t="s">
        <v>2373</v>
      </c>
      <c r="H788" s="20">
        <v>41801</v>
      </c>
      <c r="I788" s="20">
        <v>41839</v>
      </c>
      <c r="J788" s="20" t="s">
        <v>6149</v>
      </c>
      <c r="K788" s="20" t="s">
        <v>2373</v>
      </c>
      <c r="L788" s="20">
        <v>41848</v>
      </c>
      <c r="M788" s="20" t="s">
        <v>2373</v>
      </c>
    </row>
    <row r="789" spans="1:13">
      <c r="A789" s="16">
        <v>788</v>
      </c>
      <c r="B789" s="16">
        <v>3289</v>
      </c>
      <c r="C789" s="17">
        <v>32891</v>
      </c>
      <c r="D789" s="17" t="s">
        <v>790</v>
      </c>
      <c r="E789" s="38" t="s">
        <v>2373</v>
      </c>
      <c r="F789" s="38" t="s">
        <v>2373</v>
      </c>
      <c r="G789" s="20" t="s">
        <v>2373</v>
      </c>
      <c r="H789" s="20" t="s">
        <v>2373</v>
      </c>
      <c r="I789" s="20" t="s">
        <v>2373</v>
      </c>
      <c r="J789" s="20" t="s">
        <v>2373</v>
      </c>
      <c r="K789" s="20" t="s">
        <v>2373</v>
      </c>
      <c r="L789" s="20" t="s">
        <v>2373</v>
      </c>
      <c r="M789" s="20" t="s">
        <v>2373</v>
      </c>
    </row>
    <row r="790" spans="1:13">
      <c r="A790" s="16">
        <v>789</v>
      </c>
      <c r="B790" s="16">
        <v>3289</v>
      </c>
      <c r="C790" s="17">
        <v>32892</v>
      </c>
      <c r="D790" s="17" t="s">
        <v>791</v>
      </c>
      <c r="E790" s="38">
        <v>40543</v>
      </c>
      <c r="F790" s="38" t="s">
        <v>4241</v>
      </c>
      <c r="G790" s="20" t="s">
        <v>2373</v>
      </c>
      <c r="H790" s="20" t="s">
        <v>2373</v>
      </c>
      <c r="I790" s="20" t="s">
        <v>2373</v>
      </c>
      <c r="J790" s="20" t="s">
        <v>2373</v>
      </c>
      <c r="K790" s="20" t="s">
        <v>2373</v>
      </c>
      <c r="L790" s="20" t="s">
        <v>2373</v>
      </c>
      <c r="M790" s="20" t="s">
        <v>2373</v>
      </c>
    </row>
    <row r="791" spans="1:13">
      <c r="A791" s="16">
        <v>790</v>
      </c>
      <c r="B791" s="16">
        <v>3289</v>
      </c>
      <c r="C791" s="17">
        <v>32893</v>
      </c>
      <c r="D791" s="17" t="s">
        <v>792</v>
      </c>
      <c r="E791" s="38">
        <v>42360</v>
      </c>
      <c r="F791" s="38">
        <v>43456</v>
      </c>
      <c r="G791" s="20" t="s">
        <v>2373</v>
      </c>
      <c r="H791" s="20">
        <v>42318</v>
      </c>
      <c r="I791" s="20">
        <v>42334</v>
      </c>
      <c r="J791" s="20" t="s">
        <v>5809</v>
      </c>
      <c r="K791" s="20" t="s">
        <v>2373</v>
      </c>
      <c r="L791" s="20">
        <v>42360</v>
      </c>
      <c r="M791" s="20" t="s">
        <v>2373</v>
      </c>
    </row>
    <row r="792" spans="1:13">
      <c r="A792" s="16">
        <v>791</v>
      </c>
      <c r="B792" s="16">
        <v>3289</v>
      </c>
      <c r="C792" s="17">
        <v>32894</v>
      </c>
      <c r="D792" s="17" t="s">
        <v>793</v>
      </c>
      <c r="E792" s="38">
        <v>42709</v>
      </c>
      <c r="F792" s="38">
        <v>43804</v>
      </c>
      <c r="G792" s="20" t="s">
        <v>2373</v>
      </c>
      <c r="H792" s="20">
        <v>42674</v>
      </c>
      <c r="I792" s="20">
        <v>42690</v>
      </c>
      <c r="J792" s="20" t="s">
        <v>6150</v>
      </c>
      <c r="K792" s="20" t="s">
        <v>2373</v>
      </c>
      <c r="L792" s="20">
        <v>42709</v>
      </c>
      <c r="M792" s="20" t="s">
        <v>2373</v>
      </c>
    </row>
    <row r="793" spans="1:13">
      <c r="A793" s="16">
        <v>792</v>
      </c>
      <c r="B793" s="16">
        <v>3289</v>
      </c>
      <c r="C793" s="17">
        <v>32895</v>
      </c>
      <c r="D793" s="17" t="s">
        <v>794</v>
      </c>
      <c r="E793" s="38">
        <v>43038</v>
      </c>
      <c r="F793" s="38">
        <v>44134</v>
      </c>
      <c r="G793" s="20" t="s">
        <v>2373</v>
      </c>
      <c r="H793" s="20">
        <v>42982</v>
      </c>
      <c r="I793" s="20">
        <v>43020</v>
      </c>
      <c r="J793" s="20" t="s">
        <v>6135</v>
      </c>
      <c r="K793" s="20" t="s">
        <v>2373</v>
      </c>
      <c r="L793" s="20">
        <v>43038</v>
      </c>
      <c r="M793" s="20" t="s">
        <v>2373</v>
      </c>
    </row>
    <row r="794" spans="1:13">
      <c r="A794" s="16">
        <v>793</v>
      </c>
      <c r="B794" s="16">
        <v>3290</v>
      </c>
      <c r="C794" s="17">
        <v>32901</v>
      </c>
      <c r="D794" s="17" t="s">
        <v>795</v>
      </c>
      <c r="E794" s="38">
        <v>41299</v>
      </c>
      <c r="F794" s="38" t="s">
        <v>4100</v>
      </c>
      <c r="G794" s="20" t="s">
        <v>2373</v>
      </c>
      <c r="H794" s="20">
        <v>41243</v>
      </c>
      <c r="I794" s="20">
        <v>41261</v>
      </c>
      <c r="J794" s="20" t="s">
        <v>6151</v>
      </c>
      <c r="K794" s="20" t="s">
        <v>2373</v>
      </c>
      <c r="L794" s="20">
        <v>41299</v>
      </c>
      <c r="M794" s="20" t="s">
        <v>2373</v>
      </c>
    </row>
    <row r="795" spans="1:13">
      <c r="A795" s="16">
        <v>794</v>
      </c>
      <c r="B795" s="16">
        <v>3290</v>
      </c>
      <c r="C795" s="17">
        <v>32902</v>
      </c>
      <c r="D795" s="17" t="s">
        <v>796</v>
      </c>
      <c r="E795" s="38">
        <v>41619</v>
      </c>
      <c r="F795" s="38" t="s">
        <v>4247</v>
      </c>
      <c r="G795" s="20" t="s">
        <v>2373</v>
      </c>
      <c r="H795" s="20">
        <v>41549</v>
      </c>
      <c r="I795" s="20">
        <v>41568</v>
      </c>
      <c r="J795" s="20" t="s">
        <v>5910</v>
      </c>
      <c r="K795" s="20" t="s">
        <v>2373</v>
      </c>
      <c r="L795" s="20">
        <v>41619</v>
      </c>
      <c r="M795" s="20" t="s">
        <v>2373</v>
      </c>
    </row>
    <row r="796" spans="1:13">
      <c r="A796" s="16">
        <v>795</v>
      </c>
      <c r="B796" s="16">
        <v>3290</v>
      </c>
      <c r="C796" s="17">
        <v>32903</v>
      </c>
      <c r="D796" s="17" t="s">
        <v>797</v>
      </c>
      <c r="E796" s="38">
        <v>44887</v>
      </c>
      <c r="F796" s="38">
        <v>45983</v>
      </c>
      <c r="G796" s="20">
        <v>44832</v>
      </c>
      <c r="H796" s="20" t="s">
        <v>2373</v>
      </c>
      <c r="I796" s="20" t="s">
        <v>2373</v>
      </c>
      <c r="J796" s="20" t="s">
        <v>6152</v>
      </c>
      <c r="K796" s="20">
        <v>44866</v>
      </c>
      <c r="L796" s="20">
        <v>44887</v>
      </c>
      <c r="M796" s="20">
        <v>44894</v>
      </c>
    </row>
    <row r="797" spans="1:13">
      <c r="A797" s="16">
        <v>796</v>
      </c>
      <c r="B797" s="16">
        <v>3294</v>
      </c>
      <c r="C797" s="17">
        <v>32941</v>
      </c>
      <c r="D797" s="17" t="s">
        <v>798</v>
      </c>
      <c r="E797" s="38">
        <v>39399</v>
      </c>
      <c r="F797" s="38" t="s">
        <v>4250</v>
      </c>
      <c r="G797" s="20" t="s">
        <v>2373</v>
      </c>
      <c r="H797" s="20" t="s">
        <v>2373</v>
      </c>
      <c r="I797" s="20" t="s">
        <v>2373</v>
      </c>
      <c r="J797" s="20" t="s">
        <v>2373</v>
      </c>
      <c r="K797" s="20" t="s">
        <v>2373</v>
      </c>
      <c r="L797" s="20" t="s">
        <v>2373</v>
      </c>
      <c r="M797" s="20" t="s">
        <v>2373</v>
      </c>
    </row>
    <row r="798" spans="1:13">
      <c r="A798" s="16">
        <v>797</v>
      </c>
      <c r="B798" s="16">
        <v>3294</v>
      </c>
      <c r="C798" s="17">
        <v>32942</v>
      </c>
      <c r="D798" s="17" t="s">
        <v>799</v>
      </c>
      <c r="E798" s="38">
        <v>40750</v>
      </c>
      <c r="F798" s="38" t="s">
        <v>4252</v>
      </c>
      <c r="G798" s="20" t="s">
        <v>2373</v>
      </c>
      <c r="H798" s="20" t="s">
        <v>2373</v>
      </c>
      <c r="I798" s="20" t="s">
        <v>2373</v>
      </c>
      <c r="J798" s="20" t="s">
        <v>2373</v>
      </c>
      <c r="K798" s="20" t="s">
        <v>2373</v>
      </c>
      <c r="L798" s="20">
        <v>40750</v>
      </c>
      <c r="M798" s="20" t="s">
        <v>2373</v>
      </c>
    </row>
    <row r="799" spans="1:13">
      <c r="A799" s="16">
        <v>798</v>
      </c>
      <c r="B799" s="16">
        <v>3296</v>
      </c>
      <c r="C799" s="17">
        <v>32961</v>
      </c>
      <c r="D799" s="17" t="s">
        <v>800</v>
      </c>
      <c r="E799" s="38">
        <v>39143</v>
      </c>
      <c r="F799" s="38" t="s">
        <v>4254</v>
      </c>
      <c r="G799" s="20" t="s">
        <v>2373</v>
      </c>
      <c r="H799" s="20" t="s">
        <v>2373</v>
      </c>
      <c r="I799" s="20" t="s">
        <v>2373</v>
      </c>
      <c r="J799" s="20" t="s">
        <v>2373</v>
      </c>
      <c r="K799" s="20" t="s">
        <v>2373</v>
      </c>
      <c r="L799" s="20" t="s">
        <v>2373</v>
      </c>
      <c r="M799" s="20" t="s">
        <v>2373</v>
      </c>
    </row>
    <row r="800" spans="1:13">
      <c r="A800" s="16">
        <v>799</v>
      </c>
      <c r="B800" s="16">
        <v>3299</v>
      </c>
      <c r="C800" s="17">
        <v>32991</v>
      </c>
      <c r="D800" s="17" t="s">
        <v>801</v>
      </c>
      <c r="E800" s="38" t="s">
        <v>2373</v>
      </c>
      <c r="F800" s="38" t="s">
        <v>2373</v>
      </c>
      <c r="G800" s="20" t="s">
        <v>2373</v>
      </c>
      <c r="H800" s="20" t="s">
        <v>2373</v>
      </c>
      <c r="I800" s="20" t="s">
        <v>2373</v>
      </c>
      <c r="J800" s="20" t="s">
        <v>2373</v>
      </c>
      <c r="K800" s="20" t="s">
        <v>2373</v>
      </c>
      <c r="L800" s="20" t="s">
        <v>2373</v>
      </c>
      <c r="M800" s="20" t="s">
        <v>2373</v>
      </c>
    </row>
    <row r="801" spans="1:13">
      <c r="A801" s="16">
        <v>800</v>
      </c>
      <c r="B801" s="16">
        <v>3299</v>
      </c>
      <c r="C801" s="17">
        <v>32992</v>
      </c>
      <c r="D801" s="17" t="s">
        <v>802</v>
      </c>
      <c r="E801" s="38">
        <v>40162</v>
      </c>
      <c r="F801" s="38" t="s">
        <v>4255</v>
      </c>
      <c r="G801" s="20" t="s">
        <v>2373</v>
      </c>
      <c r="H801" s="20" t="s">
        <v>2373</v>
      </c>
      <c r="I801" s="20" t="s">
        <v>2373</v>
      </c>
      <c r="J801" s="20" t="s">
        <v>2373</v>
      </c>
      <c r="K801" s="20" t="s">
        <v>2373</v>
      </c>
      <c r="L801" s="20" t="s">
        <v>2373</v>
      </c>
      <c r="M801" s="20" t="s">
        <v>2373</v>
      </c>
    </row>
    <row r="802" spans="1:13">
      <c r="A802" s="16">
        <v>801</v>
      </c>
      <c r="B802" s="16">
        <v>3299</v>
      </c>
      <c r="C802" s="17">
        <v>32993</v>
      </c>
      <c r="D802" s="17" t="s">
        <v>803</v>
      </c>
      <c r="E802" s="38">
        <v>40392</v>
      </c>
      <c r="F802" s="38" t="s">
        <v>4256</v>
      </c>
      <c r="G802" s="20" t="s">
        <v>2373</v>
      </c>
      <c r="H802" s="20" t="s">
        <v>2373</v>
      </c>
      <c r="I802" s="20" t="s">
        <v>2373</v>
      </c>
      <c r="J802" s="20" t="s">
        <v>2373</v>
      </c>
      <c r="K802" s="20" t="s">
        <v>2373</v>
      </c>
      <c r="L802" s="20" t="s">
        <v>2373</v>
      </c>
      <c r="M802" s="20" t="s">
        <v>2373</v>
      </c>
    </row>
    <row r="803" spans="1:13">
      <c r="A803" s="16">
        <v>802</v>
      </c>
      <c r="B803" s="16">
        <v>3299</v>
      </c>
      <c r="C803" s="17">
        <v>32994</v>
      </c>
      <c r="D803" s="17" t="s">
        <v>804</v>
      </c>
      <c r="E803" s="38">
        <v>42265</v>
      </c>
      <c r="F803" s="38">
        <v>43361</v>
      </c>
      <c r="G803" s="20"/>
      <c r="H803" s="20"/>
      <c r="I803" s="20"/>
      <c r="J803" s="20"/>
      <c r="K803" s="20"/>
      <c r="L803" s="20"/>
      <c r="M803" s="20"/>
    </row>
    <row r="804" spans="1:13">
      <c r="A804" s="16">
        <v>803</v>
      </c>
      <c r="B804" s="16">
        <v>3303</v>
      </c>
      <c r="C804" s="17">
        <v>33031</v>
      </c>
      <c r="D804" s="17" t="s">
        <v>805</v>
      </c>
      <c r="E804" s="38">
        <v>39404</v>
      </c>
      <c r="F804" s="38" t="s">
        <v>4258</v>
      </c>
      <c r="G804" s="20" t="s">
        <v>2373</v>
      </c>
      <c r="H804" s="20" t="s">
        <v>2373</v>
      </c>
      <c r="I804" s="20" t="s">
        <v>2373</v>
      </c>
      <c r="J804" s="20" t="s">
        <v>2373</v>
      </c>
      <c r="K804" s="20" t="s">
        <v>2373</v>
      </c>
      <c r="L804" s="20" t="s">
        <v>2373</v>
      </c>
      <c r="M804" s="20" t="s">
        <v>2373</v>
      </c>
    </row>
    <row r="805" spans="1:13">
      <c r="A805" s="16">
        <v>804</v>
      </c>
      <c r="B805" s="16">
        <v>3303</v>
      </c>
      <c r="C805" s="17">
        <v>33032</v>
      </c>
      <c r="D805" s="17" t="s">
        <v>806</v>
      </c>
      <c r="E805" s="38">
        <v>39992</v>
      </c>
      <c r="F805" s="38" t="s">
        <v>4259</v>
      </c>
      <c r="G805" s="20" t="s">
        <v>2373</v>
      </c>
      <c r="H805" s="20" t="s">
        <v>2373</v>
      </c>
      <c r="I805" s="20" t="s">
        <v>2373</v>
      </c>
      <c r="J805" s="20" t="s">
        <v>2373</v>
      </c>
      <c r="K805" s="20" t="s">
        <v>2373</v>
      </c>
      <c r="L805" s="20" t="s">
        <v>2373</v>
      </c>
      <c r="M805" s="20" t="s">
        <v>2373</v>
      </c>
    </row>
    <row r="806" spans="1:13">
      <c r="A806" s="16">
        <v>805</v>
      </c>
      <c r="B806" s="16">
        <v>3303</v>
      </c>
      <c r="C806" s="17">
        <v>33033</v>
      </c>
      <c r="D806" s="17" t="s">
        <v>807</v>
      </c>
      <c r="E806" s="38">
        <v>41036</v>
      </c>
      <c r="F806" s="38" t="s">
        <v>4236</v>
      </c>
      <c r="G806" s="20" t="s">
        <v>2373</v>
      </c>
      <c r="H806" s="20">
        <v>40946</v>
      </c>
      <c r="I806" s="20">
        <v>40994</v>
      </c>
      <c r="J806" s="20" t="s">
        <v>6153</v>
      </c>
      <c r="K806" s="20" t="s">
        <v>2373</v>
      </c>
      <c r="L806" s="20">
        <v>41036</v>
      </c>
      <c r="M806" s="20" t="s">
        <v>2373</v>
      </c>
    </row>
    <row r="807" spans="1:13">
      <c r="A807" s="16">
        <v>806</v>
      </c>
      <c r="B807" s="16">
        <v>3303</v>
      </c>
      <c r="C807" s="17">
        <v>33034</v>
      </c>
      <c r="D807" s="17" t="s">
        <v>808</v>
      </c>
      <c r="E807" s="38">
        <v>41036</v>
      </c>
      <c r="F807" s="38" t="s">
        <v>4236</v>
      </c>
      <c r="G807" s="20" t="s">
        <v>2373</v>
      </c>
      <c r="H807" s="20">
        <v>40946</v>
      </c>
      <c r="I807" s="20">
        <v>40994</v>
      </c>
      <c r="J807" s="20" t="s">
        <v>6154</v>
      </c>
      <c r="K807" s="20" t="s">
        <v>2373</v>
      </c>
      <c r="L807" s="20">
        <v>41036</v>
      </c>
      <c r="M807" s="20" t="s">
        <v>2373</v>
      </c>
    </row>
    <row r="808" spans="1:13">
      <c r="A808" s="16">
        <v>807</v>
      </c>
      <c r="B808" s="16">
        <v>3303</v>
      </c>
      <c r="C808" s="17">
        <v>33035</v>
      </c>
      <c r="D808" s="17" t="s">
        <v>809</v>
      </c>
      <c r="E808" s="38">
        <v>45622</v>
      </c>
      <c r="F808" s="38">
        <v>47448</v>
      </c>
      <c r="G808" s="20">
        <v>45559</v>
      </c>
      <c r="H808" s="20" t="s">
        <v>6155</v>
      </c>
      <c r="I808" s="20" t="s">
        <v>5248</v>
      </c>
      <c r="J808" s="20" t="s">
        <v>6123</v>
      </c>
      <c r="K808" s="20">
        <v>45595</v>
      </c>
      <c r="L808" s="20">
        <v>45622</v>
      </c>
      <c r="M808" s="20">
        <v>45629</v>
      </c>
    </row>
    <row r="809" spans="1:13">
      <c r="A809" s="16">
        <v>808</v>
      </c>
      <c r="B809" s="16">
        <v>3305</v>
      </c>
      <c r="C809" s="17">
        <v>33051</v>
      </c>
      <c r="D809" s="17" t="s">
        <v>810</v>
      </c>
      <c r="E809" s="38">
        <v>39038</v>
      </c>
      <c r="F809" s="38" t="s">
        <v>4263</v>
      </c>
      <c r="G809" s="20" t="s">
        <v>2373</v>
      </c>
      <c r="H809" s="20" t="s">
        <v>2373</v>
      </c>
      <c r="I809" s="20" t="s">
        <v>2373</v>
      </c>
      <c r="J809" s="20" t="s">
        <v>2373</v>
      </c>
      <c r="K809" s="20" t="s">
        <v>2373</v>
      </c>
      <c r="L809" s="20" t="s">
        <v>2373</v>
      </c>
      <c r="M809" s="20" t="s">
        <v>2373</v>
      </c>
    </row>
    <row r="810" spans="1:13">
      <c r="A810" s="16">
        <v>809</v>
      </c>
      <c r="B810" s="16">
        <v>3305</v>
      </c>
      <c r="C810" s="17">
        <v>33052</v>
      </c>
      <c r="D810" s="17" t="s">
        <v>811</v>
      </c>
      <c r="E810" s="38">
        <v>40701</v>
      </c>
      <c r="F810" s="38" t="s">
        <v>4264</v>
      </c>
      <c r="G810" s="20" t="s">
        <v>2373</v>
      </c>
      <c r="H810" s="20" t="s">
        <v>2373</v>
      </c>
      <c r="I810" s="20" t="s">
        <v>2373</v>
      </c>
      <c r="J810" s="20" t="s">
        <v>2373</v>
      </c>
      <c r="K810" s="20" t="s">
        <v>2373</v>
      </c>
      <c r="L810" s="20">
        <v>40701</v>
      </c>
      <c r="M810" s="20" t="s">
        <v>2373</v>
      </c>
    </row>
    <row r="811" spans="1:13">
      <c r="A811" s="16">
        <v>810</v>
      </c>
      <c r="B811" s="16">
        <v>3305</v>
      </c>
      <c r="C811" s="17">
        <v>33053</v>
      </c>
      <c r="D811" s="17" t="s">
        <v>812</v>
      </c>
      <c r="E811" s="38">
        <v>44183</v>
      </c>
      <c r="F811" s="38">
        <v>45278</v>
      </c>
      <c r="G811" s="20">
        <v>44103</v>
      </c>
      <c r="H811" s="20" t="s">
        <v>6064</v>
      </c>
      <c r="I811" s="20" t="s">
        <v>6065</v>
      </c>
      <c r="J811" s="20" t="s">
        <v>6156</v>
      </c>
      <c r="K811" s="20" t="s">
        <v>2373</v>
      </c>
      <c r="L811" s="20">
        <v>44183</v>
      </c>
      <c r="M811" s="20" t="s">
        <v>2373</v>
      </c>
    </row>
    <row r="812" spans="1:13">
      <c r="A812" s="16">
        <v>811</v>
      </c>
      <c r="B812" s="16">
        <v>3305</v>
      </c>
      <c r="C812" s="17">
        <v>33054</v>
      </c>
      <c r="D812" s="17" t="s">
        <v>813</v>
      </c>
      <c r="E812" s="38">
        <v>44186</v>
      </c>
      <c r="F812" s="38">
        <v>45281</v>
      </c>
      <c r="G812" s="20">
        <v>44103</v>
      </c>
      <c r="H812" s="20" t="s">
        <v>6064</v>
      </c>
      <c r="I812" s="20" t="s">
        <v>6065</v>
      </c>
      <c r="J812" s="20" t="s">
        <v>6157</v>
      </c>
      <c r="K812" s="20" t="s">
        <v>2373</v>
      </c>
      <c r="L812" s="20">
        <v>44186</v>
      </c>
      <c r="M812" s="20" t="s">
        <v>2373</v>
      </c>
    </row>
    <row r="813" spans="1:13">
      <c r="A813" s="16">
        <v>812</v>
      </c>
      <c r="B813" s="16">
        <v>3305</v>
      </c>
      <c r="C813" s="17">
        <v>33055</v>
      </c>
      <c r="D813" s="17" t="s">
        <v>814</v>
      </c>
      <c r="E813" s="38">
        <v>45285</v>
      </c>
      <c r="F813" s="38">
        <v>46381</v>
      </c>
      <c r="G813" s="20">
        <v>45231</v>
      </c>
      <c r="H813" s="20" t="s">
        <v>6064</v>
      </c>
      <c r="I813" s="20" t="s">
        <v>6065</v>
      </c>
      <c r="J813" s="20" t="s">
        <v>6158</v>
      </c>
      <c r="K813" s="20">
        <v>45268</v>
      </c>
      <c r="L813" s="20">
        <v>45285</v>
      </c>
      <c r="M813" s="20">
        <v>45293</v>
      </c>
    </row>
    <row r="814" spans="1:13">
      <c r="A814" s="16">
        <v>813</v>
      </c>
      <c r="B814" s="16">
        <v>3308</v>
      </c>
      <c r="C814" s="17">
        <v>33081</v>
      </c>
      <c r="D814" s="17" t="s">
        <v>815</v>
      </c>
      <c r="E814" s="38">
        <v>39985</v>
      </c>
      <c r="F814" s="38" t="s">
        <v>4269</v>
      </c>
      <c r="G814" s="20" t="s">
        <v>2373</v>
      </c>
      <c r="H814" s="20" t="s">
        <v>2373</v>
      </c>
      <c r="I814" s="20" t="s">
        <v>2373</v>
      </c>
      <c r="J814" s="20" t="s">
        <v>2373</v>
      </c>
      <c r="K814" s="20" t="s">
        <v>2373</v>
      </c>
      <c r="L814" s="20" t="s">
        <v>2373</v>
      </c>
      <c r="M814" s="20" t="s">
        <v>2373</v>
      </c>
    </row>
    <row r="815" spans="1:13">
      <c r="A815" s="16">
        <v>814</v>
      </c>
      <c r="B815" s="16">
        <v>3308</v>
      </c>
      <c r="C815" s="17">
        <v>33082</v>
      </c>
      <c r="D815" s="17" t="s">
        <v>816</v>
      </c>
      <c r="E815" s="38">
        <v>40424</v>
      </c>
      <c r="F815" s="38" t="s">
        <v>4270</v>
      </c>
      <c r="G815" s="20" t="s">
        <v>2373</v>
      </c>
      <c r="H815" s="20" t="s">
        <v>2373</v>
      </c>
      <c r="I815" s="20" t="s">
        <v>2373</v>
      </c>
      <c r="J815" s="20" t="s">
        <v>2373</v>
      </c>
      <c r="K815" s="20" t="s">
        <v>2373</v>
      </c>
      <c r="L815" s="20" t="s">
        <v>2373</v>
      </c>
      <c r="M815" s="20" t="s">
        <v>2373</v>
      </c>
    </row>
    <row r="816" spans="1:13">
      <c r="A816" s="16">
        <v>815</v>
      </c>
      <c r="B816" s="16">
        <v>3310</v>
      </c>
      <c r="C816" s="17">
        <v>33101</v>
      </c>
      <c r="D816" s="17" t="s">
        <v>817</v>
      </c>
      <c r="E816" s="38">
        <v>44092</v>
      </c>
      <c r="F816" s="38">
        <v>45918</v>
      </c>
      <c r="G816" s="20">
        <v>43894</v>
      </c>
      <c r="H816" s="20" t="s">
        <v>6159</v>
      </c>
      <c r="I816" s="20" t="s">
        <v>6160</v>
      </c>
      <c r="J816" s="20" t="s">
        <v>5741</v>
      </c>
      <c r="K816" s="20">
        <v>44078</v>
      </c>
      <c r="L816" s="20">
        <v>44092</v>
      </c>
      <c r="M816" s="20" t="s">
        <v>2373</v>
      </c>
    </row>
    <row r="817" spans="1:13">
      <c r="A817" s="16">
        <v>816</v>
      </c>
      <c r="B817" s="16">
        <v>3312</v>
      </c>
      <c r="C817" s="17">
        <v>33121</v>
      </c>
      <c r="D817" s="17" t="s">
        <v>818</v>
      </c>
      <c r="E817" s="38">
        <v>45468</v>
      </c>
      <c r="F817" s="38">
        <v>46563</v>
      </c>
      <c r="G817" s="20">
        <v>45408</v>
      </c>
      <c r="H817" s="20" t="s">
        <v>6031</v>
      </c>
      <c r="I817" s="20" t="s">
        <v>6161</v>
      </c>
      <c r="J817" s="20" t="s">
        <v>6162</v>
      </c>
      <c r="K817" s="20">
        <v>45436</v>
      </c>
      <c r="L817" s="20">
        <v>45468</v>
      </c>
      <c r="M817" s="20">
        <v>45475</v>
      </c>
    </row>
    <row r="818" spans="1:13">
      <c r="A818" s="16">
        <v>817</v>
      </c>
      <c r="B818" s="16">
        <v>3313</v>
      </c>
      <c r="C818" s="17">
        <v>33131</v>
      </c>
      <c r="D818" s="17" t="s">
        <v>819</v>
      </c>
      <c r="E818" s="38">
        <v>39284</v>
      </c>
      <c r="F818" s="38" t="s">
        <v>4276</v>
      </c>
      <c r="G818" s="20" t="s">
        <v>2373</v>
      </c>
      <c r="H818" s="20" t="s">
        <v>2373</v>
      </c>
      <c r="I818" s="20" t="s">
        <v>2373</v>
      </c>
      <c r="J818" s="20" t="s">
        <v>2373</v>
      </c>
      <c r="K818" s="20" t="s">
        <v>2373</v>
      </c>
      <c r="L818" s="20" t="s">
        <v>2373</v>
      </c>
      <c r="M818" s="20" t="s">
        <v>2373</v>
      </c>
    </row>
    <row r="819" spans="1:13">
      <c r="A819" s="16">
        <v>818</v>
      </c>
      <c r="B819" s="16">
        <v>3313</v>
      </c>
      <c r="C819" s="17">
        <v>33132</v>
      </c>
      <c r="D819" s="17" t="s">
        <v>820</v>
      </c>
      <c r="E819" s="38">
        <v>41521</v>
      </c>
      <c r="F819" s="38" t="s">
        <v>4277</v>
      </c>
      <c r="G819" s="20" t="s">
        <v>2373</v>
      </c>
      <c r="H819" s="20">
        <v>41459</v>
      </c>
      <c r="I819" s="20">
        <v>41484</v>
      </c>
      <c r="J819" s="20" t="s">
        <v>6163</v>
      </c>
      <c r="K819" s="20" t="s">
        <v>2373</v>
      </c>
      <c r="L819" s="20">
        <v>41521</v>
      </c>
      <c r="M819" s="20" t="s">
        <v>2373</v>
      </c>
    </row>
    <row r="820" spans="1:13">
      <c r="A820" s="16">
        <v>819</v>
      </c>
      <c r="B820" s="16">
        <v>3313</v>
      </c>
      <c r="C820" s="17">
        <v>33133</v>
      </c>
      <c r="D820" s="17" t="s">
        <v>821</v>
      </c>
      <c r="E820" s="38">
        <v>45625</v>
      </c>
      <c r="F820" s="38">
        <v>46720</v>
      </c>
      <c r="G820" s="20">
        <v>45537</v>
      </c>
      <c r="H820" s="20" t="s">
        <v>6164</v>
      </c>
      <c r="I820" s="20" t="s">
        <v>5248</v>
      </c>
      <c r="J820" s="20" t="s">
        <v>6165</v>
      </c>
      <c r="K820" s="20">
        <v>45604</v>
      </c>
      <c r="L820" s="20">
        <v>45625</v>
      </c>
      <c r="M820" s="20">
        <v>45632</v>
      </c>
    </row>
    <row r="821" spans="1:13">
      <c r="A821" s="16">
        <v>820</v>
      </c>
      <c r="B821" s="16">
        <v>3322</v>
      </c>
      <c r="C821" s="17">
        <v>33221</v>
      </c>
      <c r="D821" s="17" t="s">
        <v>822</v>
      </c>
      <c r="E821" s="38">
        <v>40883</v>
      </c>
      <c r="F821" s="38" t="s">
        <v>4139</v>
      </c>
      <c r="G821" s="20" t="s">
        <v>2373</v>
      </c>
      <c r="H821" s="20">
        <v>40794</v>
      </c>
      <c r="I821" s="20">
        <v>40813</v>
      </c>
      <c r="J821" s="20">
        <v>40869</v>
      </c>
      <c r="K821" s="20" t="s">
        <v>2373</v>
      </c>
      <c r="L821" s="20">
        <v>40883</v>
      </c>
      <c r="M821" s="20" t="s">
        <v>2373</v>
      </c>
    </row>
    <row r="822" spans="1:13">
      <c r="A822" s="16">
        <v>821</v>
      </c>
      <c r="B822" s="16">
        <v>3322</v>
      </c>
      <c r="C822" s="17">
        <v>33222</v>
      </c>
      <c r="D822" s="17" t="s">
        <v>823</v>
      </c>
      <c r="E822" s="38">
        <v>42454</v>
      </c>
      <c r="F822" s="38">
        <v>43549</v>
      </c>
      <c r="G822" s="20" t="s">
        <v>2373</v>
      </c>
      <c r="H822" s="20">
        <v>42368</v>
      </c>
      <c r="I822" s="20">
        <v>42387</v>
      </c>
      <c r="J822" s="20" t="s">
        <v>5680</v>
      </c>
      <c r="K822" s="20" t="s">
        <v>2373</v>
      </c>
      <c r="L822" s="20">
        <v>42454</v>
      </c>
      <c r="M822" s="20" t="s">
        <v>2373</v>
      </c>
    </row>
    <row r="823" spans="1:13">
      <c r="A823" s="16">
        <v>822</v>
      </c>
      <c r="B823" s="16">
        <v>3322</v>
      </c>
      <c r="C823" s="17">
        <v>33223</v>
      </c>
      <c r="D823" s="17" t="s">
        <v>824</v>
      </c>
      <c r="E823" s="38">
        <v>44272</v>
      </c>
      <c r="F823" s="38">
        <v>45368</v>
      </c>
      <c r="G823" s="20">
        <v>44187</v>
      </c>
      <c r="H823" s="20" t="s">
        <v>5650</v>
      </c>
      <c r="I823" s="20" t="s">
        <v>6166</v>
      </c>
      <c r="J823" s="20" t="s">
        <v>6167</v>
      </c>
      <c r="K823" s="20">
        <v>44257</v>
      </c>
      <c r="L823" s="20">
        <v>44272</v>
      </c>
      <c r="M823" s="20" t="s">
        <v>2373</v>
      </c>
    </row>
    <row r="824" spans="1:13">
      <c r="A824" s="16">
        <v>823</v>
      </c>
      <c r="B824" s="16">
        <v>3322</v>
      </c>
      <c r="C824" s="17">
        <v>33224</v>
      </c>
      <c r="D824" s="17" t="s">
        <v>825</v>
      </c>
      <c r="E824" s="38">
        <v>44810</v>
      </c>
      <c r="F824" s="38">
        <v>45906</v>
      </c>
      <c r="G824" s="20">
        <v>44644</v>
      </c>
      <c r="H824" s="20" t="s">
        <v>5662</v>
      </c>
      <c r="I824" s="20" t="s">
        <v>6168</v>
      </c>
      <c r="J824" s="20" t="s">
        <v>6124</v>
      </c>
      <c r="K824" s="20">
        <v>44792</v>
      </c>
      <c r="L824" s="20">
        <v>44810</v>
      </c>
      <c r="M824" s="20">
        <v>44818</v>
      </c>
    </row>
    <row r="825" spans="1:13">
      <c r="A825" s="16">
        <v>824</v>
      </c>
      <c r="B825" s="16">
        <v>3322</v>
      </c>
      <c r="C825" s="17">
        <v>33225</v>
      </c>
      <c r="D825" s="17" t="s">
        <v>826</v>
      </c>
      <c r="E825" s="38">
        <v>45537</v>
      </c>
      <c r="F825" s="38">
        <v>46632</v>
      </c>
      <c r="G825" s="20">
        <v>45405</v>
      </c>
      <c r="H825" s="20" t="s">
        <v>6169</v>
      </c>
      <c r="I825" s="20" t="s">
        <v>6170</v>
      </c>
      <c r="J825" s="20" t="s">
        <v>6171</v>
      </c>
      <c r="K825" s="20">
        <v>45478</v>
      </c>
      <c r="L825" s="20">
        <v>45537</v>
      </c>
      <c r="M825" s="20">
        <v>45544</v>
      </c>
    </row>
    <row r="826" spans="1:13">
      <c r="A826" s="16">
        <v>825</v>
      </c>
      <c r="B826" s="16">
        <v>3323</v>
      </c>
      <c r="C826" s="17">
        <v>33231</v>
      </c>
      <c r="D826" s="17" t="s">
        <v>827</v>
      </c>
      <c r="E826" s="38">
        <v>39577</v>
      </c>
      <c r="F826" s="38" t="s">
        <v>3972</v>
      </c>
      <c r="G826" s="20" t="s">
        <v>2373</v>
      </c>
      <c r="H826" s="20" t="s">
        <v>2373</v>
      </c>
      <c r="I826" s="20" t="s">
        <v>2373</v>
      </c>
      <c r="J826" s="20" t="s">
        <v>2373</v>
      </c>
      <c r="K826" s="20" t="s">
        <v>2373</v>
      </c>
      <c r="L826" s="20" t="s">
        <v>2373</v>
      </c>
      <c r="M826" s="20" t="s">
        <v>2373</v>
      </c>
    </row>
    <row r="827" spans="1:13">
      <c r="A827" s="16">
        <v>826</v>
      </c>
      <c r="B827" s="16">
        <v>3323</v>
      </c>
      <c r="C827" s="17">
        <v>33232</v>
      </c>
      <c r="D827" s="17" t="s">
        <v>828</v>
      </c>
      <c r="E827" s="38">
        <v>40746</v>
      </c>
      <c r="F827" s="38">
        <v>42573</v>
      </c>
      <c r="G827" s="20" t="s">
        <v>2373</v>
      </c>
      <c r="H827" s="20" t="s">
        <v>2373</v>
      </c>
      <c r="I827" s="20" t="s">
        <v>2373</v>
      </c>
      <c r="J827" s="20" t="s">
        <v>2373</v>
      </c>
      <c r="K827" s="20" t="s">
        <v>2373</v>
      </c>
      <c r="L827" s="20">
        <v>40746</v>
      </c>
      <c r="M827" s="20" t="s">
        <v>2373</v>
      </c>
    </row>
    <row r="828" spans="1:13">
      <c r="A828" s="16">
        <v>827</v>
      </c>
      <c r="B828" s="16">
        <v>3323</v>
      </c>
      <c r="C828" s="17">
        <v>33233</v>
      </c>
      <c r="D828" s="17" t="s">
        <v>829</v>
      </c>
      <c r="E828" s="38">
        <v>45079</v>
      </c>
      <c r="F828" s="38">
        <v>46175</v>
      </c>
      <c r="G828" s="20">
        <v>44995</v>
      </c>
      <c r="H828" s="20" t="s">
        <v>6172</v>
      </c>
      <c r="I828" s="20" t="s">
        <v>6173</v>
      </c>
      <c r="J828" s="20" t="s">
        <v>6174</v>
      </c>
      <c r="K828" s="20">
        <v>45064</v>
      </c>
      <c r="L828" s="20">
        <v>45079</v>
      </c>
      <c r="M828" s="20">
        <v>45086</v>
      </c>
    </row>
    <row r="829" spans="1:13">
      <c r="A829" s="16">
        <v>828</v>
      </c>
      <c r="B829" s="16">
        <v>3324</v>
      </c>
      <c r="C829" s="17">
        <v>33241</v>
      </c>
      <c r="D829" s="17" t="s">
        <v>830</v>
      </c>
      <c r="E829" s="38">
        <v>40743</v>
      </c>
      <c r="F829" s="38" t="s">
        <v>4290</v>
      </c>
      <c r="G829" s="20" t="s">
        <v>2373</v>
      </c>
      <c r="H829" s="20" t="s">
        <v>2373</v>
      </c>
      <c r="I829" s="20" t="s">
        <v>2373</v>
      </c>
      <c r="J829" s="20" t="s">
        <v>2373</v>
      </c>
      <c r="K829" s="20" t="s">
        <v>2373</v>
      </c>
      <c r="L829" s="20">
        <v>40743</v>
      </c>
      <c r="M829" s="20" t="s">
        <v>2373</v>
      </c>
    </row>
    <row r="830" spans="1:13">
      <c r="A830" s="16">
        <v>829</v>
      </c>
      <c r="B830" s="16">
        <v>3324</v>
      </c>
      <c r="C830" s="17">
        <v>33242</v>
      </c>
      <c r="D830" s="17" t="s">
        <v>831</v>
      </c>
      <c r="E830" s="38">
        <v>42507</v>
      </c>
      <c r="F830" s="38">
        <v>43602</v>
      </c>
      <c r="G830" s="20" t="s">
        <v>2373</v>
      </c>
      <c r="H830" s="20">
        <v>42468</v>
      </c>
      <c r="I830" s="20">
        <v>42486</v>
      </c>
      <c r="J830" s="20" t="s">
        <v>6175</v>
      </c>
      <c r="K830" s="20" t="s">
        <v>2373</v>
      </c>
      <c r="L830" s="20">
        <v>42507</v>
      </c>
      <c r="M830" s="20" t="s">
        <v>2373</v>
      </c>
    </row>
    <row r="831" spans="1:13">
      <c r="A831" s="16">
        <v>830</v>
      </c>
      <c r="B831" s="16">
        <v>3324</v>
      </c>
      <c r="C831" s="17">
        <v>33243</v>
      </c>
      <c r="D831" s="17" t="s">
        <v>832</v>
      </c>
      <c r="E831" s="38">
        <v>43614</v>
      </c>
      <c r="F831" s="38">
        <v>45441</v>
      </c>
      <c r="G831" s="20" t="s">
        <v>2373</v>
      </c>
      <c r="H831" s="20" t="s">
        <v>6176</v>
      </c>
      <c r="I831" s="20" t="s">
        <v>6177</v>
      </c>
      <c r="J831" s="20" t="s">
        <v>6178</v>
      </c>
      <c r="K831" s="20">
        <v>43598</v>
      </c>
      <c r="L831" s="20">
        <v>43614</v>
      </c>
      <c r="M831" s="20" t="s">
        <v>2373</v>
      </c>
    </row>
    <row r="832" spans="1:13">
      <c r="A832" s="16">
        <v>831</v>
      </c>
      <c r="B832" s="16">
        <v>3324</v>
      </c>
      <c r="C832" s="17">
        <v>33244</v>
      </c>
      <c r="D832" s="17" t="s">
        <v>833</v>
      </c>
      <c r="E832" s="38">
        <v>44147</v>
      </c>
      <c r="F832" s="38">
        <v>45973</v>
      </c>
      <c r="G832" s="20">
        <v>44050</v>
      </c>
      <c r="H832" s="20" t="s">
        <v>6179</v>
      </c>
      <c r="I832" s="20" t="s">
        <v>6180</v>
      </c>
      <c r="J832" s="20" t="s">
        <v>6133</v>
      </c>
      <c r="K832" s="20">
        <v>44132</v>
      </c>
      <c r="L832" s="20">
        <v>44147</v>
      </c>
      <c r="M832" s="20" t="s">
        <v>2373</v>
      </c>
    </row>
    <row r="833" spans="1:13">
      <c r="A833" s="16">
        <v>832</v>
      </c>
      <c r="B833" s="16">
        <v>3324</v>
      </c>
      <c r="C833" s="17">
        <v>33245</v>
      </c>
      <c r="D833" s="17" t="s">
        <v>834</v>
      </c>
      <c r="E833" s="38">
        <v>45504</v>
      </c>
      <c r="F833" s="38">
        <v>47330</v>
      </c>
      <c r="G833" s="20">
        <v>45420</v>
      </c>
      <c r="H833" s="20" t="s">
        <v>3599</v>
      </c>
      <c r="I833" s="20" t="s">
        <v>3760</v>
      </c>
      <c r="J833" s="20" t="s">
        <v>6181</v>
      </c>
      <c r="K833" s="20">
        <v>45489</v>
      </c>
      <c r="L833" s="20">
        <v>45504</v>
      </c>
      <c r="M833" s="20">
        <v>45511</v>
      </c>
    </row>
    <row r="834" spans="1:13">
      <c r="A834" s="16">
        <v>833</v>
      </c>
      <c r="B834" s="16">
        <v>3325</v>
      </c>
      <c r="C834" s="17">
        <v>33251</v>
      </c>
      <c r="D834" s="17" t="s">
        <v>835</v>
      </c>
      <c r="E834" s="38">
        <v>40229</v>
      </c>
      <c r="F834" s="38" t="s">
        <v>4296</v>
      </c>
      <c r="G834" s="20" t="s">
        <v>2373</v>
      </c>
      <c r="H834" s="20" t="s">
        <v>2373</v>
      </c>
      <c r="I834" s="20" t="s">
        <v>2373</v>
      </c>
      <c r="J834" s="20" t="s">
        <v>2373</v>
      </c>
      <c r="K834" s="20" t="s">
        <v>2373</v>
      </c>
      <c r="L834" s="20" t="s">
        <v>2373</v>
      </c>
      <c r="M834" s="20" t="s">
        <v>2373</v>
      </c>
    </row>
    <row r="835" spans="1:13">
      <c r="A835" s="16">
        <v>834</v>
      </c>
      <c r="B835" s="16">
        <v>3325</v>
      </c>
      <c r="C835" s="17">
        <v>33252</v>
      </c>
      <c r="D835" s="17" t="s">
        <v>836</v>
      </c>
      <c r="E835" s="38">
        <v>41869</v>
      </c>
      <c r="F835" s="38">
        <v>42965</v>
      </c>
      <c r="G835" s="20" t="s">
        <v>2373</v>
      </c>
      <c r="H835" s="20">
        <v>41821</v>
      </c>
      <c r="I835" s="20">
        <v>41850</v>
      </c>
      <c r="J835" s="20" t="s">
        <v>6182</v>
      </c>
      <c r="K835" s="20" t="s">
        <v>2373</v>
      </c>
      <c r="L835" s="20">
        <v>41869</v>
      </c>
      <c r="M835" s="20" t="s">
        <v>2373</v>
      </c>
    </row>
    <row r="836" spans="1:13">
      <c r="A836" s="16">
        <v>835</v>
      </c>
      <c r="B836" s="16">
        <v>3325</v>
      </c>
      <c r="C836" s="17">
        <v>33253</v>
      </c>
      <c r="D836" s="17" t="s">
        <v>837</v>
      </c>
      <c r="E836" s="38">
        <v>45055</v>
      </c>
      <c r="F836" s="38">
        <v>46151</v>
      </c>
      <c r="G836" s="20">
        <v>44916</v>
      </c>
      <c r="H836" s="20" t="s">
        <v>6183</v>
      </c>
      <c r="I836" s="20" t="s">
        <v>3954</v>
      </c>
      <c r="J836" s="20" t="s">
        <v>6184</v>
      </c>
      <c r="K836" s="20">
        <v>45036</v>
      </c>
      <c r="L836" s="20">
        <v>45055</v>
      </c>
      <c r="M836" s="20">
        <v>45062</v>
      </c>
    </row>
    <row r="837" spans="1:13">
      <c r="A837" s="16">
        <v>836</v>
      </c>
      <c r="B837" s="16">
        <v>3338</v>
      </c>
      <c r="C837" s="17">
        <v>33381</v>
      </c>
      <c r="D837" s="17" t="s">
        <v>838</v>
      </c>
      <c r="E837" s="38">
        <v>42033</v>
      </c>
      <c r="F837" s="38">
        <v>43129</v>
      </c>
      <c r="G837" s="20" t="s">
        <v>2373</v>
      </c>
      <c r="H837" s="20">
        <v>41968</v>
      </c>
      <c r="I837" s="20">
        <v>41984</v>
      </c>
      <c r="J837" s="20" t="s">
        <v>5907</v>
      </c>
      <c r="K837" s="20" t="s">
        <v>2373</v>
      </c>
      <c r="L837" s="20">
        <v>42033</v>
      </c>
      <c r="M837" s="20" t="s">
        <v>2373</v>
      </c>
    </row>
    <row r="838" spans="1:13">
      <c r="A838" s="16">
        <v>837</v>
      </c>
      <c r="B838" s="16">
        <v>3338</v>
      </c>
      <c r="C838" s="17">
        <v>33382</v>
      </c>
      <c r="D838" s="17" t="s">
        <v>839</v>
      </c>
      <c r="E838" s="38">
        <v>43697</v>
      </c>
      <c r="F838" s="38">
        <v>44793</v>
      </c>
      <c r="G838" s="20" t="s">
        <v>2373</v>
      </c>
      <c r="H838" s="20" t="s">
        <v>5960</v>
      </c>
      <c r="I838" s="20" t="s">
        <v>6185</v>
      </c>
      <c r="J838" s="20" t="s">
        <v>6186</v>
      </c>
      <c r="K838" s="20">
        <v>43682</v>
      </c>
      <c r="L838" s="20">
        <v>43697</v>
      </c>
      <c r="M838" s="20" t="s">
        <v>2373</v>
      </c>
    </row>
    <row r="839" spans="1:13">
      <c r="A839" s="16">
        <v>838</v>
      </c>
      <c r="B839" s="16">
        <v>3339</v>
      </c>
      <c r="C839" s="17">
        <v>33391</v>
      </c>
      <c r="D839" s="17" t="s">
        <v>840</v>
      </c>
      <c r="E839" s="38">
        <v>39284</v>
      </c>
      <c r="F839" s="38" t="s">
        <v>4276</v>
      </c>
      <c r="G839" s="20" t="s">
        <v>2373</v>
      </c>
      <c r="H839" s="20" t="s">
        <v>2373</v>
      </c>
      <c r="I839" s="20" t="s">
        <v>2373</v>
      </c>
      <c r="J839" s="20" t="s">
        <v>2373</v>
      </c>
      <c r="K839" s="20" t="s">
        <v>2373</v>
      </c>
      <c r="L839" s="20" t="s">
        <v>2373</v>
      </c>
      <c r="M839" s="20" t="s">
        <v>2373</v>
      </c>
    </row>
    <row r="840" spans="1:13">
      <c r="A840" s="16">
        <v>839</v>
      </c>
      <c r="B840" s="16">
        <v>3339</v>
      </c>
      <c r="C840" s="17">
        <v>33392</v>
      </c>
      <c r="D840" s="17" t="s">
        <v>841</v>
      </c>
      <c r="E840" s="38">
        <v>41768</v>
      </c>
      <c r="F840" s="38">
        <v>42864</v>
      </c>
      <c r="G840" s="20" t="s">
        <v>2373</v>
      </c>
      <c r="H840" s="20">
        <v>41716</v>
      </c>
      <c r="I840" s="20">
        <v>41745</v>
      </c>
      <c r="J840" s="20" t="s">
        <v>6187</v>
      </c>
      <c r="K840" s="20" t="s">
        <v>2373</v>
      </c>
      <c r="L840" s="20">
        <v>41768</v>
      </c>
      <c r="M840" s="20" t="s">
        <v>2373</v>
      </c>
    </row>
    <row r="841" spans="1:13">
      <c r="A841" s="16">
        <v>840</v>
      </c>
      <c r="B841" s="16">
        <v>3339</v>
      </c>
      <c r="C841" s="17">
        <v>33393</v>
      </c>
      <c r="D841" s="17" t="s">
        <v>842</v>
      </c>
      <c r="E841" s="38">
        <v>41768</v>
      </c>
      <c r="F841" s="38">
        <v>42864</v>
      </c>
      <c r="G841" s="20" t="s">
        <v>2373</v>
      </c>
      <c r="H841" s="20">
        <v>41716</v>
      </c>
      <c r="I841" s="20">
        <v>41745</v>
      </c>
      <c r="J841" s="20" t="s">
        <v>6187</v>
      </c>
      <c r="K841" s="20" t="s">
        <v>2373</v>
      </c>
      <c r="L841" s="20">
        <v>41768</v>
      </c>
      <c r="M841" s="20" t="s">
        <v>2373</v>
      </c>
    </row>
    <row r="842" spans="1:13">
      <c r="A842" s="16">
        <v>841</v>
      </c>
      <c r="B842" s="16">
        <v>3339</v>
      </c>
      <c r="C842" s="17">
        <v>33394</v>
      </c>
      <c r="D842" s="17" t="s">
        <v>843</v>
      </c>
      <c r="E842" s="38">
        <v>44441</v>
      </c>
      <c r="F842" s="38">
        <v>45537</v>
      </c>
      <c r="G842" s="20">
        <v>44327</v>
      </c>
      <c r="H842" s="20" t="s">
        <v>6188</v>
      </c>
      <c r="I842" s="20" t="s">
        <v>6189</v>
      </c>
      <c r="J842" s="20" t="s">
        <v>5997</v>
      </c>
      <c r="K842" s="20">
        <v>44421</v>
      </c>
      <c r="L842" s="20">
        <v>44441</v>
      </c>
      <c r="M842" s="20" t="s">
        <v>2373</v>
      </c>
    </row>
    <row r="843" spans="1:13">
      <c r="A843" s="16">
        <v>842</v>
      </c>
      <c r="B843" s="16">
        <v>3346</v>
      </c>
      <c r="C843" s="17">
        <v>33461</v>
      </c>
      <c r="D843" s="17" t="s">
        <v>844</v>
      </c>
      <c r="E843" s="38">
        <v>42914</v>
      </c>
      <c r="F843" s="38">
        <v>44010</v>
      </c>
      <c r="G843" s="20" t="s">
        <v>2373</v>
      </c>
      <c r="H843" s="20">
        <v>42860</v>
      </c>
      <c r="I843" s="20">
        <v>42878</v>
      </c>
      <c r="J843" s="20" t="s">
        <v>6190</v>
      </c>
      <c r="K843" s="20" t="s">
        <v>2373</v>
      </c>
      <c r="L843" s="20">
        <v>42914</v>
      </c>
      <c r="M843" s="20" t="s">
        <v>2373</v>
      </c>
    </row>
    <row r="844" spans="1:13">
      <c r="A844" s="16">
        <v>843</v>
      </c>
      <c r="B844" s="16">
        <v>3346</v>
      </c>
      <c r="C844" s="17">
        <v>33462</v>
      </c>
      <c r="D844" s="17" t="s">
        <v>845</v>
      </c>
      <c r="E844" s="38">
        <v>43515</v>
      </c>
      <c r="F844" s="38">
        <v>44611</v>
      </c>
      <c r="G844" s="20" t="s">
        <v>2373</v>
      </c>
      <c r="H844" s="20" t="s">
        <v>5782</v>
      </c>
      <c r="I844" s="20" t="s">
        <v>5783</v>
      </c>
      <c r="J844" s="20" t="s">
        <v>6145</v>
      </c>
      <c r="K844" s="20">
        <v>43480</v>
      </c>
      <c r="L844" s="20">
        <v>43515</v>
      </c>
      <c r="M844" s="20" t="s">
        <v>2373</v>
      </c>
    </row>
    <row r="845" spans="1:13">
      <c r="A845" s="16">
        <v>844</v>
      </c>
      <c r="B845" s="16">
        <v>3346</v>
      </c>
      <c r="C845" s="17">
        <v>33463</v>
      </c>
      <c r="D845" s="17" t="s">
        <v>846</v>
      </c>
      <c r="E845" s="38">
        <v>44211</v>
      </c>
      <c r="F845" s="38">
        <v>45306</v>
      </c>
      <c r="G845" s="20">
        <v>44056</v>
      </c>
      <c r="H845" s="20" t="s">
        <v>6191</v>
      </c>
      <c r="I845" s="20" t="s">
        <v>6192</v>
      </c>
      <c r="J845" s="20" t="s">
        <v>6193</v>
      </c>
      <c r="K845" s="20">
        <v>44188</v>
      </c>
      <c r="L845" s="20">
        <v>44211</v>
      </c>
      <c r="M845" s="20" t="s">
        <v>2373</v>
      </c>
    </row>
    <row r="846" spans="1:13">
      <c r="A846" s="16">
        <v>845</v>
      </c>
      <c r="B846" s="16">
        <v>3346</v>
      </c>
      <c r="C846" s="17">
        <v>33464</v>
      </c>
      <c r="D846" s="17" t="s">
        <v>847</v>
      </c>
      <c r="E846" s="38">
        <v>44609</v>
      </c>
      <c r="F846" s="38">
        <v>45705</v>
      </c>
      <c r="G846" s="20">
        <v>44545</v>
      </c>
      <c r="H846" s="20" t="s">
        <v>4603</v>
      </c>
      <c r="I846" s="20" t="s">
        <v>6194</v>
      </c>
      <c r="J846" s="20" t="s">
        <v>6195</v>
      </c>
      <c r="K846" s="20">
        <v>44578</v>
      </c>
      <c r="L846" s="20">
        <v>44609</v>
      </c>
      <c r="M846" s="20" t="s">
        <v>2373</v>
      </c>
    </row>
    <row r="847" spans="1:13">
      <c r="A847" s="16">
        <v>846</v>
      </c>
      <c r="B847" s="16">
        <v>3346</v>
      </c>
      <c r="C847" s="17">
        <v>33465</v>
      </c>
      <c r="D847" s="17" t="s">
        <v>848</v>
      </c>
      <c r="E847" s="38">
        <v>44923</v>
      </c>
      <c r="F847" s="38">
        <v>46019</v>
      </c>
      <c r="G847" s="20">
        <v>44875</v>
      </c>
      <c r="H847" s="20" t="s">
        <v>4186</v>
      </c>
      <c r="I847" s="20" t="s">
        <v>6196</v>
      </c>
      <c r="J847" s="20" t="s">
        <v>6197</v>
      </c>
      <c r="K847" s="20">
        <v>44910</v>
      </c>
      <c r="L847" s="20">
        <v>44923</v>
      </c>
      <c r="M847" s="20">
        <v>44931</v>
      </c>
    </row>
    <row r="848" spans="1:13">
      <c r="A848" s="16">
        <v>847</v>
      </c>
      <c r="B848" s="16">
        <v>3346</v>
      </c>
      <c r="C848" s="17">
        <v>33466</v>
      </c>
      <c r="D848" s="17" t="s">
        <v>849</v>
      </c>
      <c r="E848" s="38">
        <v>45623</v>
      </c>
      <c r="F848" s="38">
        <v>46718</v>
      </c>
      <c r="G848" s="20">
        <v>45513</v>
      </c>
      <c r="H848" s="20" t="s">
        <v>4824</v>
      </c>
      <c r="I848" s="20" t="s">
        <v>6198</v>
      </c>
      <c r="J848" s="20" t="s">
        <v>6199</v>
      </c>
      <c r="K848" s="20">
        <v>45603</v>
      </c>
      <c r="L848" s="20">
        <v>45623</v>
      </c>
      <c r="M848" s="20">
        <v>45630</v>
      </c>
    </row>
    <row r="849" spans="1:13">
      <c r="A849" s="16">
        <v>848</v>
      </c>
      <c r="B849" s="16">
        <v>3356</v>
      </c>
      <c r="C849" s="17">
        <v>33561</v>
      </c>
      <c r="D849" s="17" t="s">
        <v>850</v>
      </c>
      <c r="E849" s="38">
        <v>39801</v>
      </c>
      <c r="F849" s="38" t="s">
        <v>4312</v>
      </c>
      <c r="G849" s="20" t="s">
        <v>2373</v>
      </c>
      <c r="H849" s="20" t="s">
        <v>2373</v>
      </c>
      <c r="I849" s="20" t="s">
        <v>2373</v>
      </c>
      <c r="J849" s="20" t="s">
        <v>2373</v>
      </c>
      <c r="K849" s="20" t="s">
        <v>2373</v>
      </c>
      <c r="L849" s="20" t="s">
        <v>2373</v>
      </c>
      <c r="M849" s="20" t="s">
        <v>2373</v>
      </c>
    </row>
    <row r="850" spans="1:13">
      <c r="A850" s="16">
        <v>849</v>
      </c>
      <c r="B850" s="16">
        <v>3357</v>
      </c>
      <c r="C850" s="17">
        <v>33571</v>
      </c>
      <c r="D850" s="17" t="s">
        <v>851</v>
      </c>
      <c r="E850" s="38">
        <v>45230</v>
      </c>
      <c r="F850" s="38">
        <v>46326</v>
      </c>
      <c r="G850" s="20">
        <v>45077</v>
      </c>
      <c r="H850" s="20" t="s">
        <v>4147</v>
      </c>
      <c r="I850" s="20" t="s">
        <v>6200</v>
      </c>
      <c r="J850" s="20" t="s">
        <v>5873</v>
      </c>
      <c r="K850" s="20">
        <v>45212</v>
      </c>
      <c r="L850" s="20">
        <v>45230</v>
      </c>
      <c r="M850" s="20">
        <v>45237</v>
      </c>
    </row>
    <row r="851" spans="1:13">
      <c r="A851" s="16">
        <v>850</v>
      </c>
      <c r="B851" s="16">
        <v>3362</v>
      </c>
      <c r="C851" s="17">
        <v>33621</v>
      </c>
      <c r="D851" s="17" t="s">
        <v>852</v>
      </c>
      <c r="E851" s="38">
        <v>45489</v>
      </c>
      <c r="F851" s="38">
        <v>47315</v>
      </c>
      <c r="G851" s="20">
        <v>45421</v>
      </c>
      <c r="H851" s="20" t="s">
        <v>5707</v>
      </c>
      <c r="I851" s="20" t="s">
        <v>5914</v>
      </c>
      <c r="J851" s="20" t="s">
        <v>6201</v>
      </c>
      <c r="K851" s="20">
        <v>45464</v>
      </c>
      <c r="L851" s="20">
        <v>45489</v>
      </c>
      <c r="M851" s="20">
        <v>45496</v>
      </c>
    </row>
    <row r="852" spans="1:13">
      <c r="A852" s="16">
        <v>851</v>
      </c>
      <c r="B852" s="16">
        <v>3363</v>
      </c>
      <c r="C852" s="17">
        <v>33631</v>
      </c>
      <c r="D852" s="17" t="s">
        <v>853</v>
      </c>
      <c r="E852" s="38">
        <v>41451</v>
      </c>
      <c r="F852" s="38" t="s">
        <v>4318</v>
      </c>
      <c r="G852" s="20" t="s">
        <v>2373</v>
      </c>
      <c r="H852" s="20">
        <v>41408</v>
      </c>
      <c r="I852" s="20">
        <v>41424</v>
      </c>
      <c r="J852" s="20" t="s">
        <v>6202</v>
      </c>
      <c r="K852" s="20" t="s">
        <v>2373</v>
      </c>
      <c r="L852" s="20">
        <v>41451</v>
      </c>
      <c r="M852" s="20" t="s">
        <v>2373</v>
      </c>
    </row>
    <row r="853" spans="1:13">
      <c r="A853" s="16">
        <v>852</v>
      </c>
      <c r="B853" s="16">
        <v>3363</v>
      </c>
      <c r="C853" s="17">
        <v>33632</v>
      </c>
      <c r="D853" s="17" t="s">
        <v>854</v>
      </c>
      <c r="E853" s="38">
        <v>43349</v>
      </c>
      <c r="F853" s="38">
        <v>45175</v>
      </c>
      <c r="G853" s="20" t="s">
        <v>2373</v>
      </c>
      <c r="H853" s="20" t="s">
        <v>6203</v>
      </c>
      <c r="I853" s="20" t="s">
        <v>6204</v>
      </c>
      <c r="J853" s="20" t="s">
        <v>6205</v>
      </c>
      <c r="K853" s="20" t="s">
        <v>2373</v>
      </c>
      <c r="L853" s="20">
        <v>43349</v>
      </c>
      <c r="M853" s="20" t="s">
        <v>2373</v>
      </c>
    </row>
    <row r="854" spans="1:13">
      <c r="A854" s="16">
        <v>853</v>
      </c>
      <c r="B854" s="16">
        <v>3376</v>
      </c>
      <c r="C854" s="17">
        <v>33761</v>
      </c>
      <c r="D854" s="17" t="s">
        <v>855</v>
      </c>
      <c r="E854" s="38">
        <v>39544</v>
      </c>
      <c r="F854" s="38" t="s">
        <v>4321</v>
      </c>
      <c r="G854" s="20" t="s">
        <v>2373</v>
      </c>
      <c r="H854" s="20" t="s">
        <v>2373</v>
      </c>
      <c r="I854" s="20" t="s">
        <v>2373</v>
      </c>
      <c r="J854" s="20" t="s">
        <v>2373</v>
      </c>
      <c r="K854" s="20" t="s">
        <v>2373</v>
      </c>
      <c r="L854" s="20" t="s">
        <v>2373</v>
      </c>
      <c r="M854" s="20" t="s">
        <v>2373</v>
      </c>
    </row>
    <row r="855" spans="1:13">
      <c r="A855" s="16">
        <v>854</v>
      </c>
      <c r="B855" s="16">
        <v>3376</v>
      </c>
      <c r="C855" s="17">
        <v>33762</v>
      </c>
      <c r="D855" s="17" t="s">
        <v>856</v>
      </c>
      <c r="E855" s="38">
        <v>40552</v>
      </c>
      <c r="F855" s="38" t="s">
        <v>4322</v>
      </c>
      <c r="G855" s="20" t="s">
        <v>2373</v>
      </c>
      <c r="H855" s="20" t="s">
        <v>2373</v>
      </c>
      <c r="I855" s="20" t="s">
        <v>2373</v>
      </c>
      <c r="J855" s="20" t="s">
        <v>2373</v>
      </c>
      <c r="K855" s="20" t="s">
        <v>2373</v>
      </c>
      <c r="L855" s="20" t="s">
        <v>2373</v>
      </c>
      <c r="M855" s="20" t="s">
        <v>2373</v>
      </c>
    </row>
    <row r="856" spans="1:13">
      <c r="A856" s="16">
        <v>855</v>
      </c>
      <c r="B856" s="16">
        <v>3376</v>
      </c>
      <c r="C856" s="17">
        <v>33763</v>
      </c>
      <c r="D856" s="17" t="s">
        <v>857</v>
      </c>
      <c r="E856" s="38">
        <v>45527</v>
      </c>
      <c r="F856" s="38">
        <v>47353</v>
      </c>
      <c r="G856" s="20">
        <v>45352</v>
      </c>
      <c r="H856" s="20" t="s">
        <v>6112</v>
      </c>
      <c r="I856" s="20" t="s">
        <v>5706</v>
      </c>
      <c r="J856" s="20" t="s">
        <v>6206</v>
      </c>
      <c r="K856" s="20">
        <v>45512</v>
      </c>
      <c r="L856" s="20">
        <v>45527</v>
      </c>
      <c r="M856" s="20">
        <v>45534</v>
      </c>
    </row>
    <row r="857" spans="1:13">
      <c r="A857" s="16">
        <v>856</v>
      </c>
      <c r="B857" s="16">
        <v>3380</v>
      </c>
      <c r="C857" s="17">
        <v>33801</v>
      </c>
      <c r="D857" s="17" t="s">
        <v>858</v>
      </c>
      <c r="E857" s="38">
        <v>38711</v>
      </c>
      <c r="F857" s="38" t="s">
        <v>4325</v>
      </c>
      <c r="G857" s="20" t="s">
        <v>2373</v>
      </c>
      <c r="H857" s="20" t="s">
        <v>2373</v>
      </c>
      <c r="I857" s="20" t="s">
        <v>2373</v>
      </c>
      <c r="J857" s="20" t="s">
        <v>2373</v>
      </c>
      <c r="K857" s="20" t="s">
        <v>2373</v>
      </c>
      <c r="L857" s="20" t="s">
        <v>2373</v>
      </c>
      <c r="M857" s="20" t="s">
        <v>2373</v>
      </c>
    </row>
    <row r="858" spans="1:13">
      <c r="A858" s="16">
        <v>857</v>
      </c>
      <c r="B858" s="16">
        <v>3380</v>
      </c>
      <c r="C858" s="17">
        <v>33802</v>
      </c>
      <c r="D858" s="17" t="s">
        <v>859</v>
      </c>
      <c r="E858" s="38">
        <v>40830</v>
      </c>
      <c r="F858" s="38" t="s">
        <v>4326</v>
      </c>
      <c r="G858" s="20" t="s">
        <v>2373</v>
      </c>
      <c r="H858" s="20">
        <v>40627</v>
      </c>
      <c r="I858" s="20">
        <v>40647</v>
      </c>
      <c r="J858" s="20" t="s">
        <v>6207</v>
      </c>
      <c r="K858" s="20" t="s">
        <v>2373</v>
      </c>
      <c r="L858" s="20">
        <v>40830</v>
      </c>
      <c r="M858" s="20" t="s">
        <v>2373</v>
      </c>
    </row>
    <row r="859" spans="1:13">
      <c r="A859" s="16">
        <v>858</v>
      </c>
      <c r="B859" s="16">
        <v>3383</v>
      </c>
      <c r="C859" s="17">
        <v>33831</v>
      </c>
      <c r="D859" s="17" t="s">
        <v>860</v>
      </c>
      <c r="E859" s="38">
        <v>39594</v>
      </c>
      <c r="F859" s="38" t="s">
        <v>3876</v>
      </c>
      <c r="G859" s="20" t="s">
        <v>2373</v>
      </c>
      <c r="H859" s="20" t="s">
        <v>2373</v>
      </c>
      <c r="I859" s="20" t="s">
        <v>2373</v>
      </c>
      <c r="J859" s="20" t="s">
        <v>2373</v>
      </c>
      <c r="K859" s="20" t="s">
        <v>2373</v>
      </c>
      <c r="L859" s="20" t="s">
        <v>2373</v>
      </c>
      <c r="M859" s="20" t="s">
        <v>2373</v>
      </c>
    </row>
    <row r="860" spans="1:13">
      <c r="A860" s="16">
        <v>859</v>
      </c>
      <c r="B860" s="16">
        <v>3383</v>
      </c>
      <c r="C860" s="17">
        <v>33832</v>
      </c>
      <c r="D860" s="17" t="s">
        <v>861</v>
      </c>
      <c r="E860" s="38">
        <v>39594</v>
      </c>
      <c r="F860" s="38" t="s">
        <v>3876</v>
      </c>
      <c r="G860" s="20" t="s">
        <v>2373</v>
      </c>
      <c r="H860" s="20" t="s">
        <v>2373</v>
      </c>
      <c r="I860" s="20" t="s">
        <v>2373</v>
      </c>
      <c r="J860" s="20" t="s">
        <v>2373</v>
      </c>
      <c r="K860" s="20" t="s">
        <v>2373</v>
      </c>
      <c r="L860" s="20" t="s">
        <v>2373</v>
      </c>
      <c r="M860" s="20" t="s">
        <v>2373</v>
      </c>
    </row>
    <row r="861" spans="1:13">
      <c r="A861" s="16">
        <v>860</v>
      </c>
      <c r="B861" s="16">
        <v>3383</v>
      </c>
      <c r="C861" s="17">
        <v>33833</v>
      </c>
      <c r="D861" s="17" t="s">
        <v>862</v>
      </c>
      <c r="E861" s="38">
        <v>39985</v>
      </c>
      <c r="F861" s="38" t="s">
        <v>4327</v>
      </c>
      <c r="G861" s="20" t="s">
        <v>2373</v>
      </c>
      <c r="H861" s="20" t="s">
        <v>2373</v>
      </c>
      <c r="I861" s="20" t="s">
        <v>2373</v>
      </c>
      <c r="J861" s="20" t="s">
        <v>2373</v>
      </c>
      <c r="K861" s="20" t="s">
        <v>2373</v>
      </c>
      <c r="L861" s="20" t="s">
        <v>2373</v>
      </c>
      <c r="M861" s="20" t="s">
        <v>2373</v>
      </c>
    </row>
    <row r="862" spans="1:13">
      <c r="A862" s="16">
        <v>861</v>
      </c>
      <c r="B862" s="16">
        <v>3383</v>
      </c>
      <c r="C862" s="17">
        <v>33834</v>
      </c>
      <c r="D862" s="17" t="s">
        <v>863</v>
      </c>
      <c r="E862" s="38">
        <v>40616</v>
      </c>
      <c r="F862" s="38" t="s">
        <v>4328</v>
      </c>
      <c r="G862" s="20" t="s">
        <v>2373</v>
      </c>
      <c r="H862" s="20" t="s">
        <v>2373</v>
      </c>
      <c r="I862" s="20" t="s">
        <v>2373</v>
      </c>
      <c r="J862" s="20" t="s">
        <v>2373</v>
      </c>
      <c r="K862" s="20" t="s">
        <v>2373</v>
      </c>
      <c r="L862" s="20" t="s">
        <v>2373</v>
      </c>
      <c r="M862" s="20" t="s">
        <v>2373</v>
      </c>
    </row>
    <row r="863" spans="1:13">
      <c r="A863" s="16">
        <v>862</v>
      </c>
      <c r="B863" s="16">
        <v>3383</v>
      </c>
      <c r="C863" s="17">
        <v>33835</v>
      </c>
      <c r="D863" s="17" t="s">
        <v>864</v>
      </c>
      <c r="E863" s="38">
        <v>41871</v>
      </c>
      <c r="F863" s="38">
        <v>42967</v>
      </c>
      <c r="G863" s="20"/>
      <c r="H863" s="20"/>
      <c r="I863" s="20"/>
      <c r="J863" s="20"/>
      <c r="K863" s="20"/>
      <c r="L863" s="20"/>
      <c r="M863" s="20"/>
    </row>
    <row r="864" spans="1:13">
      <c r="A864" s="16">
        <v>863</v>
      </c>
      <c r="B864" s="16">
        <v>3388</v>
      </c>
      <c r="C864" s="17">
        <v>33881</v>
      </c>
      <c r="D864" s="17" t="s">
        <v>865</v>
      </c>
      <c r="E864" s="38">
        <v>44874</v>
      </c>
      <c r="F864" s="38">
        <v>46700</v>
      </c>
      <c r="G864" s="20">
        <v>44775</v>
      </c>
      <c r="H864" s="20" t="s">
        <v>6208</v>
      </c>
      <c r="I864" s="20" t="s">
        <v>5545</v>
      </c>
      <c r="J864" s="20" t="s">
        <v>6209</v>
      </c>
      <c r="K864" s="20">
        <v>44855</v>
      </c>
      <c r="L864" s="20">
        <v>44874</v>
      </c>
      <c r="M864" s="20">
        <v>44881</v>
      </c>
    </row>
    <row r="865" spans="1:13">
      <c r="A865" s="16">
        <v>864</v>
      </c>
      <c r="B865" s="16">
        <v>3390</v>
      </c>
      <c r="C865" s="17">
        <v>33901</v>
      </c>
      <c r="D865" s="17" t="s">
        <v>866</v>
      </c>
      <c r="E865" s="38">
        <v>41110</v>
      </c>
      <c r="F865" s="38" t="s">
        <v>4332</v>
      </c>
      <c r="G865" s="20" t="s">
        <v>2373</v>
      </c>
      <c r="H865" s="20">
        <v>41078</v>
      </c>
      <c r="I865" s="20">
        <v>41094</v>
      </c>
      <c r="J865" s="20" t="s">
        <v>6210</v>
      </c>
      <c r="K865" s="20" t="s">
        <v>2373</v>
      </c>
      <c r="L865" s="20">
        <v>41110</v>
      </c>
      <c r="M865" s="20" t="s">
        <v>2373</v>
      </c>
    </row>
    <row r="866" spans="1:13">
      <c r="A866" s="16">
        <v>865</v>
      </c>
      <c r="B866" s="16">
        <v>3390</v>
      </c>
      <c r="C866" s="17">
        <v>33902</v>
      </c>
      <c r="D866" s="17" t="s">
        <v>867</v>
      </c>
      <c r="E866" s="38">
        <v>45709</v>
      </c>
      <c r="F866" s="38">
        <v>46804</v>
      </c>
      <c r="G866" s="20">
        <v>45625</v>
      </c>
      <c r="H866" s="20">
        <v>45656</v>
      </c>
      <c r="I866" s="20">
        <v>45673</v>
      </c>
      <c r="J866" s="20" t="s">
        <v>6211</v>
      </c>
      <c r="K866" s="20">
        <v>45692</v>
      </c>
      <c r="L866" s="20">
        <v>45709</v>
      </c>
      <c r="M866" s="20">
        <v>45719</v>
      </c>
    </row>
    <row r="867" spans="1:13">
      <c r="A867" s="16">
        <v>866</v>
      </c>
      <c r="B867" s="16">
        <v>3402</v>
      </c>
      <c r="C867" s="17">
        <v>34021</v>
      </c>
      <c r="D867" s="17" t="s">
        <v>868</v>
      </c>
      <c r="E867" s="38">
        <v>39402</v>
      </c>
      <c r="F867" s="38" t="s">
        <v>4334</v>
      </c>
      <c r="G867" s="20" t="s">
        <v>2373</v>
      </c>
      <c r="H867" s="20" t="s">
        <v>2373</v>
      </c>
      <c r="I867" s="20" t="s">
        <v>2373</v>
      </c>
      <c r="J867" s="20" t="s">
        <v>2373</v>
      </c>
      <c r="K867" s="20" t="s">
        <v>2373</v>
      </c>
      <c r="L867" s="20" t="s">
        <v>2373</v>
      </c>
      <c r="M867" s="20" t="s">
        <v>2373</v>
      </c>
    </row>
    <row r="868" spans="1:13">
      <c r="A868" s="16">
        <v>867</v>
      </c>
      <c r="B868" s="16">
        <v>3413</v>
      </c>
      <c r="C868" s="17">
        <v>34131</v>
      </c>
      <c r="D868" s="17" t="s">
        <v>869</v>
      </c>
      <c r="E868" s="38">
        <v>43123</v>
      </c>
      <c r="F868" s="38">
        <v>44219</v>
      </c>
      <c r="G868" s="20" t="s">
        <v>2373</v>
      </c>
      <c r="H868" s="20">
        <v>43073</v>
      </c>
      <c r="I868" s="20">
        <v>43089</v>
      </c>
      <c r="J868" s="20" t="s">
        <v>5686</v>
      </c>
      <c r="K868" s="20" t="s">
        <v>2373</v>
      </c>
      <c r="L868" s="20">
        <v>43123</v>
      </c>
      <c r="M868" s="20" t="s">
        <v>2373</v>
      </c>
    </row>
    <row r="869" spans="1:13">
      <c r="A869" s="16">
        <v>868</v>
      </c>
      <c r="B869" s="16">
        <v>3413</v>
      </c>
      <c r="C869" s="17">
        <v>34132</v>
      </c>
      <c r="D869" s="17" t="s">
        <v>870</v>
      </c>
      <c r="E869" s="38">
        <v>44151</v>
      </c>
      <c r="F869" s="38">
        <v>45977</v>
      </c>
      <c r="G869" s="20">
        <v>44098</v>
      </c>
      <c r="H869" s="20" t="s">
        <v>6212</v>
      </c>
      <c r="I869" s="20" t="s">
        <v>6213</v>
      </c>
      <c r="J869" s="20" t="s">
        <v>6214</v>
      </c>
      <c r="K869" s="20">
        <v>44133</v>
      </c>
      <c r="L869" s="20">
        <v>44151</v>
      </c>
      <c r="M869" s="20" t="s">
        <v>2373</v>
      </c>
    </row>
    <row r="870" spans="1:13">
      <c r="A870" s="16">
        <v>869</v>
      </c>
      <c r="B870" s="16">
        <v>3416</v>
      </c>
      <c r="C870" s="17">
        <v>34161</v>
      </c>
      <c r="D870" s="17" t="s">
        <v>871</v>
      </c>
      <c r="E870" s="38">
        <v>40414</v>
      </c>
      <c r="F870" s="38" t="s">
        <v>4339</v>
      </c>
      <c r="G870" s="20" t="s">
        <v>2373</v>
      </c>
      <c r="H870" s="20" t="s">
        <v>2373</v>
      </c>
      <c r="I870" s="20" t="s">
        <v>2373</v>
      </c>
      <c r="J870" s="20" t="s">
        <v>2373</v>
      </c>
      <c r="K870" s="20" t="s">
        <v>2373</v>
      </c>
      <c r="L870" s="20" t="s">
        <v>2373</v>
      </c>
      <c r="M870" s="20" t="s">
        <v>2373</v>
      </c>
    </row>
    <row r="871" spans="1:13">
      <c r="A871" s="16">
        <v>870</v>
      </c>
      <c r="B871" s="16">
        <v>3416</v>
      </c>
      <c r="C871" s="17">
        <v>34162</v>
      </c>
      <c r="D871" s="17" t="s">
        <v>872</v>
      </c>
      <c r="E871" s="38">
        <v>44277</v>
      </c>
      <c r="F871" s="38">
        <v>45373</v>
      </c>
      <c r="G871" s="20">
        <v>44138</v>
      </c>
      <c r="H871" s="20" t="s">
        <v>5191</v>
      </c>
      <c r="I871" s="20" t="s">
        <v>6215</v>
      </c>
      <c r="J871" s="20" t="s">
        <v>6216</v>
      </c>
      <c r="K871" s="20" t="s">
        <v>2373</v>
      </c>
      <c r="L871" s="20">
        <v>44277</v>
      </c>
      <c r="M871" s="20" t="s">
        <v>2373</v>
      </c>
    </row>
    <row r="872" spans="1:13">
      <c r="A872" s="16">
        <v>871</v>
      </c>
      <c r="B872" s="16">
        <v>3416</v>
      </c>
      <c r="C872" s="17">
        <v>34163</v>
      </c>
      <c r="D872" s="17" t="s">
        <v>873</v>
      </c>
      <c r="E872" s="38">
        <v>45316</v>
      </c>
      <c r="F872" s="38">
        <v>46412</v>
      </c>
      <c r="G872" s="20">
        <v>45237</v>
      </c>
      <c r="H872" s="20" t="s">
        <v>4266</v>
      </c>
      <c r="I872" s="20" t="s">
        <v>6217</v>
      </c>
      <c r="J872" s="20" t="s">
        <v>5943</v>
      </c>
      <c r="K872" s="20">
        <v>45300</v>
      </c>
      <c r="L872" s="20">
        <v>45316</v>
      </c>
      <c r="M872" s="20">
        <v>45323</v>
      </c>
    </row>
    <row r="873" spans="1:13">
      <c r="A873" s="16">
        <v>872</v>
      </c>
      <c r="B873" s="16">
        <v>3419</v>
      </c>
      <c r="C873" s="17">
        <v>34191</v>
      </c>
      <c r="D873" s="17" t="s">
        <v>874</v>
      </c>
      <c r="E873" s="38" t="s">
        <v>2373</v>
      </c>
      <c r="F873" s="38" t="s">
        <v>2373</v>
      </c>
      <c r="G873" s="20" t="s">
        <v>2373</v>
      </c>
      <c r="H873" s="20" t="s">
        <v>2373</v>
      </c>
      <c r="I873" s="20" t="s">
        <v>2373</v>
      </c>
      <c r="J873" s="20" t="s">
        <v>2373</v>
      </c>
      <c r="K873" s="20" t="s">
        <v>2373</v>
      </c>
      <c r="L873" s="20" t="s">
        <v>2373</v>
      </c>
      <c r="M873" s="20" t="s">
        <v>2373</v>
      </c>
    </row>
    <row r="874" spans="1:13">
      <c r="A874" s="16">
        <v>873</v>
      </c>
      <c r="B874" s="16">
        <v>3419</v>
      </c>
      <c r="C874" s="17">
        <v>34192</v>
      </c>
      <c r="D874" s="17" t="s">
        <v>875</v>
      </c>
      <c r="E874" s="38">
        <v>40501</v>
      </c>
      <c r="F874" s="38" t="s">
        <v>4343</v>
      </c>
      <c r="G874" s="20" t="s">
        <v>2373</v>
      </c>
      <c r="H874" s="20" t="s">
        <v>2373</v>
      </c>
      <c r="I874" s="20" t="s">
        <v>2373</v>
      </c>
      <c r="J874" s="20" t="s">
        <v>2373</v>
      </c>
      <c r="K874" s="20" t="s">
        <v>2373</v>
      </c>
      <c r="L874" s="20" t="s">
        <v>2373</v>
      </c>
      <c r="M874" s="20" t="s">
        <v>2373</v>
      </c>
    </row>
    <row r="875" spans="1:13">
      <c r="A875" s="16">
        <v>874</v>
      </c>
      <c r="B875" s="16">
        <v>3431</v>
      </c>
      <c r="C875" s="17">
        <v>34311</v>
      </c>
      <c r="D875" s="17" t="s">
        <v>876</v>
      </c>
      <c r="E875" s="38">
        <v>39176</v>
      </c>
      <c r="F875" s="38" t="s">
        <v>4344</v>
      </c>
      <c r="G875" s="20" t="s">
        <v>2373</v>
      </c>
      <c r="H875" s="20" t="s">
        <v>2373</v>
      </c>
      <c r="I875" s="20" t="s">
        <v>2373</v>
      </c>
      <c r="J875" s="20" t="s">
        <v>2373</v>
      </c>
      <c r="K875" s="20" t="s">
        <v>2373</v>
      </c>
      <c r="L875" s="20" t="s">
        <v>2373</v>
      </c>
      <c r="M875" s="20" t="s">
        <v>2373</v>
      </c>
    </row>
    <row r="876" spans="1:13">
      <c r="A876" s="16">
        <v>875</v>
      </c>
      <c r="B876" s="16">
        <v>3434</v>
      </c>
      <c r="C876" s="17">
        <v>34341</v>
      </c>
      <c r="D876" s="17" t="s">
        <v>877</v>
      </c>
      <c r="E876" s="38">
        <v>45715</v>
      </c>
      <c r="F876" s="38">
        <v>46810</v>
      </c>
      <c r="G876" s="20">
        <v>45632</v>
      </c>
      <c r="H876" s="20" t="s">
        <v>5874</v>
      </c>
      <c r="I876" s="20" t="s">
        <v>5875</v>
      </c>
      <c r="J876" s="20" t="s">
        <v>5934</v>
      </c>
      <c r="K876" s="20">
        <v>45672</v>
      </c>
      <c r="L876" s="20">
        <v>45715</v>
      </c>
      <c r="M876" s="20">
        <v>45723</v>
      </c>
    </row>
    <row r="877" spans="1:13">
      <c r="A877" s="16">
        <v>876</v>
      </c>
      <c r="B877" s="16">
        <v>3438</v>
      </c>
      <c r="C877" s="17">
        <v>34381</v>
      </c>
      <c r="D877" s="17" t="s">
        <v>878</v>
      </c>
      <c r="E877" s="38">
        <v>39614</v>
      </c>
      <c r="F877" s="38" t="s">
        <v>4347</v>
      </c>
      <c r="G877" s="20" t="s">
        <v>2373</v>
      </c>
      <c r="H877" s="20" t="s">
        <v>2373</v>
      </c>
      <c r="I877" s="20" t="s">
        <v>2373</v>
      </c>
      <c r="J877" s="20" t="s">
        <v>2373</v>
      </c>
      <c r="K877" s="20" t="s">
        <v>2373</v>
      </c>
      <c r="L877" s="20" t="s">
        <v>2373</v>
      </c>
      <c r="M877" s="20" t="s">
        <v>2373</v>
      </c>
    </row>
    <row r="878" spans="1:13">
      <c r="A878" s="16">
        <v>877</v>
      </c>
      <c r="B878" s="16">
        <v>3438</v>
      </c>
      <c r="C878" s="17">
        <v>34382</v>
      </c>
      <c r="D878" s="17" t="s">
        <v>879</v>
      </c>
      <c r="E878" s="38">
        <v>41605</v>
      </c>
      <c r="F878" s="38">
        <v>42701</v>
      </c>
      <c r="G878" s="20" t="s">
        <v>2373</v>
      </c>
      <c r="H878" s="20">
        <v>41575</v>
      </c>
      <c r="I878" s="20">
        <v>41591</v>
      </c>
      <c r="J878" s="20" t="s">
        <v>6086</v>
      </c>
      <c r="K878" s="20" t="s">
        <v>2373</v>
      </c>
      <c r="L878" s="20">
        <v>41605</v>
      </c>
      <c r="M878" s="20" t="s">
        <v>2373</v>
      </c>
    </row>
    <row r="879" spans="1:13">
      <c r="A879" s="16">
        <v>878</v>
      </c>
      <c r="B879" s="16">
        <v>3452</v>
      </c>
      <c r="C879" s="17">
        <v>34521</v>
      </c>
      <c r="D879" s="17" t="s">
        <v>880</v>
      </c>
      <c r="E879" s="38">
        <v>39605</v>
      </c>
      <c r="F879" s="38" t="s">
        <v>4349</v>
      </c>
      <c r="G879" s="20" t="s">
        <v>2373</v>
      </c>
      <c r="H879" s="20" t="s">
        <v>2373</v>
      </c>
      <c r="I879" s="20" t="s">
        <v>2373</v>
      </c>
      <c r="J879" s="20" t="s">
        <v>2373</v>
      </c>
      <c r="K879" s="20" t="s">
        <v>2373</v>
      </c>
      <c r="L879" s="20" t="s">
        <v>2373</v>
      </c>
      <c r="M879" s="20" t="s">
        <v>2373</v>
      </c>
    </row>
    <row r="880" spans="1:13">
      <c r="A880" s="16">
        <v>879</v>
      </c>
      <c r="B880" s="16">
        <v>3452</v>
      </c>
      <c r="C880" s="17">
        <v>34522</v>
      </c>
      <c r="D880" s="17" t="s">
        <v>881</v>
      </c>
      <c r="E880" s="38">
        <v>40029</v>
      </c>
      <c r="F880" s="38" t="s">
        <v>4350</v>
      </c>
      <c r="G880" s="20" t="s">
        <v>2373</v>
      </c>
      <c r="H880" s="20" t="s">
        <v>2373</v>
      </c>
      <c r="I880" s="20" t="s">
        <v>2373</v>
      </c>
      <c r="J880" s="20" t="s">
        <v>2373</v>
      </c>
      <c r="K880" s="20" t="s">
        <v>2373</v>
      </c>
      <c r="L880" s="20" t="s">
        <v>2373</v>
      </c>
      <c r="M880" s="20" t="s">
        <v>2373</v>
      </c>
    </row>
    <row r="881" spans="1:13">
      <c r="A881" s="16">
        <v>880</v>
      </c>
      <c r="B881" s="16">
        <v>3452</v>
      </c>
      <c r="C881" s="17">
        <v>34523</v>
      </c>
      <c r="D881" s="17" t="s">
        <v>882</v>
      </c>
      <c r="E881" s="38">
        <v>40245</v>
      </c>
      <c r="F881" s="38" t="s">
        <v>4351</v>
      </c>
      <c r="G881" s="20" t="s">
        <v>2373</v>
      </c>
      <c r="H881" s="20" t="s">
        <v>2373</v>
      </c>
      <c r="I881" s="20" t="s">
        <v>2373</v>
      </c>
      <c r="J881" s="20" t="s">
        <v>2373</v>
      </c>
      <c r="K881" s="20" t="s">
        <v>2373</v>
      </c>
      <c r="L881" s="20" t="s">
        <v>2373</v>
      </c>
      <c r="M881" s="20" t="s">
        <v>2373</v>
      </c>
    </row>
    <row r="882" spans="1:13">
      <c r="A882" s="16">
        <v>881</v>
      </c>
      <c r="B882" s="16">
        <v>3454</v>
      </c>
      <c r="C882" s="17">
        <v>34541</v>
      </c>
      <c r="D882" s="17" t="s">
        <v>883</v>
      </c>
      <c r="E882" s="38">
        <v>40134</v>
      </c>
      <c r="F882" s="38" t="s">
        <v>4353</v>
      </c>
      <c r="G882" s="20" t="s">
        <v>2373</v>
      </c>
      <c r="H882" s="20" t="s">
        <v>2373</v>
      </c>
      <c r="I882" s="20" t="s">
        <v>2373</v>
      </c>
      <c r="J882" s="20" t="s">
        <v>2373</v>
      </c>
      <c r="K882" s="20" t="s">
        <v>2373</v>
      </c>
      <c r="L882" s="20" t="s">
        <v>2373</v>
      </c>
      <c r="M882" s="20" t="s">
        <v>2373</v>
      </c>
    </row>
    <row r="883" spans="1:13">
      <c r="A883" s="16">
        <v>882</v>
      </c>
      <c r="B883" s="16">
        <v>3465</v>
      </c>
      <c r="C883" s="17">
        <v>34651</v>
      </c>
      <c r="D883" s="17" t="s">
        <v>884</v>
      </c>
      <c r="E883" s="38" t="s">
        <v>2373</v>
      </c>
      <c r="F883" s="38" t="s">
        <v>2373</v>
      </c>
      <c r="G883" s="20" t="s">
        <v>2373</v>
      </c>
      <c r="H883" s="20" t="s">
        <v>2373</v>
      </c>
      <c r="I883" s="20" t="s">
        <v>2373</v>
      </c>
      <c r="J883" s="20" t="s">
        <v>2373</v>
      </c>
      <c r="K883" s="20" t="s">
        <v>2373</v>
      </c>
      <c r="L883" s="20" t="s">
        <v>2373</v>
      </c>
      <c r="M883" s="20" t="s">
        <v>2373</v>
      </c>
    </row>
    <row r="884" spans="1:13">
      <c r="A884" s="16">
        <v>883</v>
      </c>
      <c r="B884" s="16">
        <v>3465</v>
      </c>
      <c r="C884" s="17">
        <v>34652</v>
      </c>
      <c r="D884" s="17" t="s">
        <v>885</v>
      </c>
      <c r="E884" s="38">
        <v>41697</v>
      </c>
      <c r="F884" s="38">
        <v>42793</v>
      </c>
      <c r="G884" s="20" t="s">
        <v>2373</v>
      </c>
      <c r="H884" s="20">
        <v>41635</v>
      </c>
      <c r="I884" s="20">
        <v>41666</v>
      </c>
      <c r="J884" s="20" t="s">
        <v>6218</v>
      </c>
      <c r="K884" s="20" t="s">
        <v>2373</v>
      </c>
      <c r="L884" s="20">
        <v>41697</v>
      </c>
      <c r="M884" s="20" t="s">
        <v>2373</v>
      </c>
    </row>
    <row r="885" spans="1:13">
      <c r="A885" s="16">
        <v>884</v>
      </c>
      <c r="B885" s="16">
        <v>3465</v>
      </c>
      <c r="C885" s="17">
        <v>34653</v>
      </c>
      <c r="D885" s="17" t="s">
        <v>886</v>
      </c>
      <c r="E885" s="38">
        <v>44307</v>
      </c>
      <c r="F885" s="38">
        <v>45403</v>
      </c>
      <c r="G885" s="20">
        <v>44245</v>
      </c>
      <c r="H885" s="20" t="s">
        <v>6219</v>
      </c>
      <c r="I885" s="20" t="s">
        <v>6220</v>
      </c>
      <c r="J885" s="20" t="s">
        <v>6221</v>
      </c>
      <c r="K885" s="20">
        <v>44292</v>
      </c>
      <c r="L885" s="20">
        <v>44307</v>
      </c>
      <c r="M885" s="20" t="s">
        <v>2373</v>
      </c>
    </row>
    <row r="886" spans="1:13">
      <c r="A886" s="16">
        <v>885</v>
      </c>
      <c r="B886" s="16">
        <v>3465</v>
      </c>
      <c r="C886" s="17">
        <v>34654</v>
      </c>
      <c r="D886" s="17" t="s">
        <v>887</v>
      </c>
      <c r="E886" s="38">
        <v>45057</v>
      </c>
      <c r="F886" s="38">
        <v>46153</v>
      </c>
      <c r="G886" s="20">
        <v>45008</v>
      </c>
      <c r="H886" s="20" t="s">
        <v>6222</v>
      </c>
      <c r="I886" s="20" t="s">
        <v>6223</v>
      </c>
      <c r="J886" s="20" t="s">
        <v>6224</v>
      </c>
      <c r="K886" s="20">
        <v>45041</v>
      </c>
      <c r="L886" s="20">
        <v>45057</v>
      </c>
      <c r="M886" s="20">
        <v>45064</v>
      </c>
    </row>
    <row r="887" spans="1:13">
      <c r="A887" s="16">
        <v>886</v>
      </c>
      <c r="B887" s="16">
        <v>3479</v>
      </c>
      <c r="C887" s="17">
        <v>34791</v>
      </c>
      <c r="D887" s="17" t="s">
        <v>888</v>
      </c>
      <c r="E887" s="38">
        <v>40523</v>
      </c>
      <c r="F887" s="38" t="s">
        <v>4360</v>
      </c>
      <c r="G887" s="20" t="s">
        <v>2373</v>
      </c>
      <c r="H887" s="20" t="s">
        <v>2373</v>
      </c>
      <c r="I887" s="20" t="s">
        <v>2373</v>
      </c>
      <c r="J887" s="20" t="s">
        <v>2373</v>
      </c>
      <c r="K887" s="20" t="s">
        <v>2373</v>
      </c>
      <c r="L887" s="20" t="s">
        <v>2373</v>
      </c>
      <c r="M887" s="20" t="s">
        <v>2373</v>
      </c>
    </row>
    <row r="888" spans="1:13">
      <c r="A888" s="16">
        <v>887</v>
      </c>
      <c r="B888" s="16">
        <v>3479</v>
      </c>
      <c r="C888" s="17">
        <v>34792</v>
      </c>
      <c r="D888" s="17" t="s">
        <v>889</v>
      </c>
      <c r="E888" s="38">
        <v>40536</v>
      </c>
      <c r="F888" s="38" t="s">
        <v>4177</v>
      </c>
      <c r="G888" s="20" t="s">
        <v>2373</v>
      </c>
      <c r="H888" s="20" t="s">
        <v>2373</v>
      </c>
      <c r="I888" s="20" t="s">
        <v>2373</v>
      </c>
      <c r="J888" s="20" t="s">
        <v>2373</v>
      </c>
      <c r="K888" s="20" t="s">
        <v>2373</v>
      </c>
      <c r="L888" s="20" t="s">
        <v>2373</v>
      </c>
      <c r="M888" s="20" t="s">
        <v>2373</v>
      </c>
    </row>
    <row r="889" spans="1:13">
      <c r="A889" s="16">
        <v>888</v>
      </c>
      <c r="B889" s="16">
        <v>3479</v>
      </c>
      <c r="C889" s="17">
        <v>34793</v>
      </c>
      <c r="D889" s="17" t="s">
        <v>890</v>
      </c>
      <c r="E889" s="38">
        <v>45313</v>
      </c>
      <c r="F889" s="38">
        <v>46409</v>
      </c>
      <c r="G889" s="20">
        <v>45104</v>
      </c>
      <c r="H889" s="20" t="s">
        <v>6225</v>
      </c>
      <c r="I889" s="20" t="s">
        <v>4389</v>
      </c>
      <c r="J889" s="20" t="s">
        <v>6226</v>
      </c>
      <c r="K889" s="20">
        <v>45288</v>
      </c>
      <c r="L889" s="20">
        <v>45313</v>
      </c>
      <c r="M889" s="20">
        <v>45320</v>
      </c>
    </row>
    <row r="890" spans="1:13">
      <c r="A890" s="16">
        <v>889</v>
      </c>
      <c r="B890" s="16">
        <v>3483</v>
      </c>
      <c r="C890" s="17">
        <v>34831</v>
      </c>
      <c r="D890" s="17" t="s">
        <v>891</v>
      </c>
      <c r="E890" s="38" t="s">
        <v>2373</v>
      </c>
      <c r="F890" s="38" t="s">
        <v>2373</v>
      </c>
      <c r="G890" s="20" t="s">
        <v>2373</v>
      </c>
      <c r="H890" s="20" t="s">
        <v>2373</v>
      </c>
      <c r="I890" s="20" t="s">
        <v>2373</v>
      </c>
      <c r="J890" s="20" t="s">
        <v>2373</v>
      </c>
      <c r="K890" s="20" t="s">
        <v>2373</v>
      </c>
      <c r="L890" s="20" t="s">
        <v>2373</v>
      </c>
      <c r="M890" s="20" t="s">
        <v>2373</v>
      </c>
    </row>
    <row r="891" spans="1:13">
      <c r="A891" s="16">
        <v>890</v>
      </c>
      <c r="B891" s="16">
        <v>3483</v>
      </c>
      <c r="C891" s="17">
        <v>34832</v>
      </c>
      <c r="D891" s="17" t="s">
        <v>892</v>
      </c>
      <c r="E891" s="38">
        <v>43881</v>
      </c>
      <c r="F891" s="38">
        <v>44977</v>
      </c>
      <c r="G891" s="20">
        <v>43780</v>
      </c>
      <c r="H891" s="20" t="s">
        <v>6227</v>
      </c>
      <c r="I891" s="20" t="s">
        <v>6228</v>
      </c>
      <c r="J891" s="20" t="s">
        <v>5765</v>
      </c>
      <c r="K891" s="20" t="s">
        <v>2373</v>
      </c>
      <c r="L891" s="20">
        <v>43881</v>
      </c>
      <c r="M891" s="20" t="s">
        <v>2373</v>
      </c>
    </row>
    <row r="892" spans="1:13">
      <c r="A892" s="16">
        <v>891</v>
      </c>
      <c r="B892" s="16">
        <v>3483</v>
      </c>
      <c r="C892" s="17">
        <v>34833</v>
      </c>
      <c r="D892" s="17" t="s">
        <v>893</v>
      </c>
      <c r="E892" s="38">
        <v>44468</v>
      </c>
      <c r="F892" s="38">
        <v>45564</v>
      </c>
      <c r="G892" s="20">
        <v>44393</v>
      </c>
      <c r="H892" s="20" t="s">
        <v>5700</v>
      </c>
      <c r="I892" s="20" t="s">
        <v>5701</v>
      </c>
      <c r="J892" s="20" t="s">
        <v>6229</v>
      </c>
      <c r="K892" s="20" t="s">
        <v>2373</v>
      </c>
      <c r="L892" s="20">
        <v>44468</v>
      </c>
      <c r="M892" s="20">
        <v>44475</v>
      </c>
    </row>
    <row r="893" spans="1:13">
      <c r="A893" s="16">
        <v>892</v>
      </c>
      <c r="B893" s="16">
        <v>3483</v>
      </c>
      <c r="C893" s="17">
        <v>34834</v>
      </c>
      <c r="D893" s="17" t="s">
        <v>894</v>
      </c>
      <c r="E893" s="38">
        <v>45434</v>
      </c>
      <c r="F893" s="38">
        <v>46529</v>
      </c>
      <c r="G893" s="20">
        <v>45359</v>
      </c>
      <c r="H893" s="20" t="s">
        <v>6230</v>
      </c>
      <c r="I893" s="20" t="s">
        <v>6231</v>
      </c>
      <c r="J893" s="20" t="s">
        <v>6232</v>
      </c>
      <c r="K893" s="20">
        <v>45415</v>
      </c>
      <c r="L893" s="20">
        <v>45434</v>
      </c>
      <c r="M893" s="20">
        <v>45441</v>
      </c>
    </row>
    <row r="894" spans="1:13">
      <c r="A894" s="16">
        <v>893</v>
      </c>
      <c r="B894" s="16">
        <v>3484</v>
      </c>
      <c r="C894" s="17">
        <v>34841</v>
      </c>
      <c r="D894" s="17" t="s">
        <v>895</v>
      </c>
      <c r="E894" s="38">
        <v>41935</v>
      </c>
      <c r="F894" s="38">
        <v>43031</v>
      </c>
      <c r="G894" s="20" t="s">
        <v>2373</v>
      </c>
      <c r="H894" s="20">
        <v>41900</v>
      </c>
      <c r="I894" s="20">
        <v>41918</v>
      </c>
      <c r="J894" s="20" t="s">
        <v>5973</v>
      </c>
      <c r="K894" s="20" t="s">
        <v>2373</v>
      </c>
      <c r="L894" s="20">
        <v>41935</v>
      </c>
      <c r="M894" s="20" t="s">
        <v>2373</v>
      </c>
    </row>
    <row r="895" spans="1:13">
      <c r="A895" s="16">
        <v>894</v>
      </c>
      <c r="B895" s="16">
        <v>3484</v>
      </c>
      <c r="C895" s="17">
        <v>34842</v>
      </c>
      <c r="D895" s="17" t="s">
        <v>896</v>
      </c>
      <c r="E895" s="38">
        <v>44232</v>
      </c>
      <c r="F895" s="38">
        <v>45327</v>
      </c>
      <c r="G895" s="20">
        <v>44187</v>
      </c>
      <c r="H895" s="20" t="s">
        <v>6233</v>
      </c>
      <c r="I895" s="20" t="s">
        <v>6234</v>
      </c>
      <c r="J895" s="20" t="s">
        <v>6235</v>
      </c>
      <c r="K895" s="20">
        <v>44215</v>
      </c>
      <c r="L895" s="20">
        <v>44232</v>
      </c>
      <c r="M895" s="20" t="s">
        <v>2373</v>
      </c>
    </row>
    <row r="896" spans="1:13">
      <c r="A896" s="16">
        <v>895</v>
      </c>
      <c r="B896" s="16">
        <v>3484</v>
      </c>
      <c r="C896" s="17">
        <v>34843</v>
      </c>
      <c r="D896" s="17" t="s">
        <v>897</v>
      </c>
      <c r="E896" s="38">
        <v>45040</v>
      </c>
      <c r="F896" s="38">
        <v>46867</v>
      </c>
      <c r="G896" s="20">
        <v>44875</v>
      </c>
      <c r="H896" s="20">
        <v>44921</v>
      </c>
      <c r="I896" s="20">
        <v>44938</v>
      </c>
      <c r="J896" s="20" t="s">
        <v>6236</v>
      </c>
      <c r="K896" s="20">
        <v>45016</v>
      </c>
      <c r="L896" s="20">
        <v>45040</v>
      </c>
      <c r="M896" s="20">
        <v>45048</v>
      </c>
    </row>
    <row r="897" spans="1:13">
      <c r="A897" s="16">
        <v>896</v>
      </c>
      <c r="B897" s="16">
        <v>3489</v>
      </c>
      <c r="C897" s="17">
        <v>34891</v>
      </c>
      <c r="D897" s="17" t="s">
        <v>898</v>
      </c>
      <c r="E897" s="38">
        <v>44179</v>
      </c>
      <c r="F897" s="38">
        <v>45274</v>
      </c>
      <c r="G897" s="20">
        <v>44090</v>
      </c>
      <c r="H897" s="20" t="s">
        <v>6237</v>
      </c>
      <c r="I897" s="20" t="s">
        <v>6238</v>
      </c>
      <c r="J897" s="20" t="s">
        <v>6239</v>
      </c>
      <c r="K897" s="20" t="s">
        <v>2373</v>
      </c>
      <c r="L897" s="20">
        <v>44179</v>
      </c>
      <c r="M897" s="20" t="s">
        <v>2373</v>
      </c>
    </row>
    <row r="898" spans="1:13">
      <c r="A898" s="16">
        <v>897</v>
      </c>
      <c r="B898" s="16">
        <v>3490</v>
      </c>
      <c r="C898" s="17">
        <v>34901</v>
      </c>
      <c r="D898" s="17" t="s">
        <v>899</v>
      </c>
      <c r="E898" s="38">
        <v>41387</v>
      </c>
      <c r="F898" s="38" t="s">
        <v>4374</v>
      </c>
      <c r="G898" s="20" t="s">
        <v>2373</v>
      </c>
      <c r="H898" s="20">
        <v>41352</v>
      </c>
      <c r="I898" s="20">
        <v>41372</v>
      </c>
      <c r="J898" s="20" t="s">
        <v>6236</v>
      </c>
      <c r="K898" s="20" t="s">
        <v>2373</v>
      </c>
      <c r="L898" s="20">
        <v>41387</v>
      </c>
      <c r="M898" s="20" t="s">
        <v>2373</v>
      </c>
    </row>
    <row r="899" spans="1:13">
      <c r="A899" s="16">
        <v>898</v>
      </c>
      <c r="B899" s="16">
        <v>3491</v>
      </c>
      <c r="C899" s="17">
        <v>34911</v>
      </c>
      <c r="D899" s="17" t="s">
        <v>900</v>
      </c>
      <c r="E899" s="38">
        <v>40473</v>
      </c>
      <c r="F899" s="38" t="s">
        <v>4376</v>
      </c>
      <c r="G899" s="20" t="s">
        <v>2373</v>
      </c>
      <c r="H899" s="20" t="s">
        <v>2373</v>
      </c>
      <c r="I899" s="20" t="s">
        <v>2373</v>
      </c>
      <c r="J899" s="20" t="s">
        <v>2373</v>
      </c>
      <c r="K899" s="20" t="s">
        <v>2373</v>
      </c>
      <c r="L899" s="20" t="s">
        <v>2373</v>
      </c>
      <c r="M899" s="20" t="s">
        <v>2373</v>
      </c>
    </row>
    <row r="900" spans="1:13">
      <c r="A900" s="16">
        <v>899</v>
      </c>
      <c r="B900" s="16">
        <v>3491</v>
      </c>
      <c r="C900" s="17">
        <v>34912</v>
      </c>
      <c r="D900" s="17" t="s">
        <v>901</v>
      </c>
      <c r="E900" s="38">
        <v>45532</v>
      </c>
      <c r="F900" s="38">
        <v>47358</v>
      </c>
      <c r="G900" s="20">
        <v>45483</v>
      </c>
      <c r="H900" s="20" t="s">
        <v>6240</v>
      </c>
      <c r="I900" s="20" t="s">
        <v>5964</v>
      </c>
      <c r="J900" s="20" t="s">
        <v>6241</v>
      </c>
      <c r="K900" s="20">
        <v>45523</v>
      </c>
      <c r="L900" s="20">
        <v>45532</v>
      </c>
      <c r="M900" s="20">
        <v>45539</v>
      </c>
    </row>
    <row r="901" spans="1:13">
      <c r="A901" s="16">
        <v>900</v>
      </c>
      <c r="B901" s="16">
        <v>3494</v>
      </c>
      <c r="C901" s="17">
        <v>34941</v>
      </c>
      <c r="D901" s="17" t="s">
        <v>902</v>
      </c>
      <c r="E901" s="38">
        <v>40715</v>
      </c>
      <c r="F901" s="38">
        <v>42541</v>
      </c>
      <c r="G901" s="20" t="s">
        <v>2373</v>
      </c>
      <c r="H901" s="20" t="s">
        <v>2373</v>
      </c>
      <c r="I901" s="20" t="s">
        <v>2373</v>
      </c>
      <c r="J901" s="20" t="s">
        <v>2373</v>
      </c>
      <c r="K901" s="20" t="s">
        <v>2373</v>
      </c>
      <c r="L901" s="20">
        <v>40715</v>
      </c>
      <c r="M901" s="20" t="s">
        <v>2373</v>
      </c>
    </row>
    <row r="902" spans="1:13">
      <c r="A902" s="16">
        <v>901</v>
      </c>
      <c r="B902" s="16">
        <v>3499</v>
      </c>
      <c r="C902" s="17">
        <v>34991</v>
      </c>
      <c r="D902" s="17" t="s">
        <v>903</v>
      </c>
      <c r="E902" s="38">
        <v>39213</v>
      </c>
      <c r="F902" s="38" t="s">
        <v>4380</v>
      </c>
      <c r="G902" s="20" t="s">
        <v>2373</v>
      </c>
      <c r="H902" s="20" t="s">
        <v>2373</v>
      </c>
      <c r="I902" s="20" t="s">
        <v>2373</v>
      </c>
      <c r="J902" s="20" t="s">
        <v>2373</v>
      </c>
      <c r="K902" s="20" t="s">
        <v>2373</v>
      </c>
      <c r="L902" s="20" t="s">
        <v>2373</v>
      </c>
      <c r="M902" s="20" t="s">
        <v>2373</v>
      </c>
    </row>
    <row r="903" spans="1:13">
      <c r="A903" s="16">
        <v>902</v>
      </c>
      <c r="B903" s="16">
        <v>3499</v>
      </c>
      <c r="C903" s="17">
        <v>34992</v>
      </c>
      <c r="D903" s="17" t="s">
        <v>904</v>
      </c>
      <c r="E903" s="38">
        <v>40537</v>
      </c>
      <c r="F903" s="38" t="s">
        <v>4381</v>
      </c>
      <c r="G903" s="20" t="s">
        <v>2373</v>
      </c>
      <c r="H903" s="20" t="s">
        <v>2373</v>
      </c>
      <c r="I903" s="20" t="s">
        <v>2373</v>
      </c>
      <c r="J903" s="20" t="s">
        <v>2373</v>
      </c>
      <c r="K903" s="20" t="s">
        <v>2373</v>
      </c>
      <c r="L903" s="20" t="s">
        <v>2373</v>
      </c>
      <c r="M903" s="20" t="s">
        <v>2373</v>
      </c>
    </row>
    <row r="904" spans="1:13">
      <c r="A904" s="16">
        <v>903</v>
      </c>
      <c r="B904" s="16">
        <v>3512</v>
      </c>
      <c r="C904" s="17">
        <v>35121</v>
      </c>
      <c r="D904" s="17" t="s">
        <v>905</v>
      </c>
      <c r="E904" s="38">
        <v>44333</v>
      </c>
      <c r="F904" s="38">
        <v>45429</v>
      </c>
      <c r="G904" s="20">
        <v>44280</v>
      </c>
      <c r="H904" s="20" t="s">
        <v>6242</v>
      </c>
      <c r="I904" s="20" t="s">
        <v>6243</v>
      </c>
      <c r="J904" s="20" t="s">
        <v>6244</v>
      </c>
      <c r="K904" s="20">
        <v>44312</v>
      </c>
      <c r="L904" s="20">
        <v>44333</v>
      </c>
      <c r="M904" s="20" t="s">
        <v>2373</v>
      </c>
    </row>
    <row r="905" spans="1:13">
      <c r="A905" s="16">
        <v>904</v>
      </c>
      <c r="B905" s="16">
        <v>3514</v>
      </c>
      <c r="C905" s="17">
        <v>35141</v>
      </c>
      <c r="D905" s="17" t="s">
        <v>906</v>
      </c>
      <c r="E905" s="38" t="s">
        <v>2373</v>
      </c>
      <c r="F905" s="38" t="s">
        <v>2373</v>
      </c>
      <c r="G905" s="20"/>
      <c r="H905" s="20"/>
      <c r="I905" s="20"/>
      <c r="J905" s="20"/>
      <c r="K905" s="20"/>
      <c r="L905" s="20"/>
      <c r="M905" s="20"/>
    </row>
    <row r="906" spans="1:13">
      <c r="A906" s="16">
        <v>905</v>
      </c>
      <c r="B906" s="16">
        <v>3514</v>
      </c>
      <c r="C906" s="17">
        <v>35142</v>
      </c>
      <c r="D906" s="17" t="s">
        <v>907</v>
      </c>
      <c r="E906" s="38" t="s">
        <v>2373</v>
      </c>
      <c r="F906" s="38" t="s">
        <v>2373</v>
      </c>
      <c r="G906" s="20"/>
      <c r="H906" s="20"/>
      <c r="I906" s="20"/>
      <c r="J906" s="20"/>
      <c r="K906" s="20"/>
      <c r="L906" s="20"/>
      <c r="M906" s="20"/>
    </row>
    <row r="907" spans="1:13">
      <c r="A907" s="16">
        <v>906</v>
      </c>
      <c r="B907" s="16">
        <v>3516</v>
      </c>
      <c r="C907" s="17">
        <v>35161</v>
      </c>
      <c r="D907" s="17" t="s">
        <v>908</v>
      </c>
      <c r="E907" s="38">
        <v>45583</v>
      </c>
      <c r="F907" s="38">
        <v>46678</v>
      </c>
      <c r="G907" s="20">
        <v>45513</v>
      </c>
      <c r="H907" s="20">
        <v>45534</v>
      </c>
      <c r="I907" s="20">
        <v>45553</v>
      </c>
      <c r="J907" s="20" t="s">
        <v>6245</v>
      </c>
      <c r="K907" s="20">
        <v>45559</v>
      </c>
      <c r="L907" s="20">
        <v>45583</v>
      </c>
      <c r="M907" s="20">
        <v>45590</v>
      </c>
    </row>
    <row r="908" spans="1:13">
      <c r="A908" s="16">
        <v>907</v>
      </c>
      <c r="B908" s="16">
        <v>3518</v>
      </c>
      <c r="C908" s="17">
        <v>35181</v>
      </c>
      <c r="D908" s="17" t="s">
        <v>909</v>
      </c>
      <c r="E908" s="38">
        <v>45519</v>
      </c>
      <c r="F908" s="38">
        <v>46614</v>
      </c>
      <c r="G908" s="20">
        <v>45363</v>
      </c>
      <c r="H908" s="20" t="s">
        <v>6246</v>
      </c>
      <c r="I908" s="20" t="s">
        <v>6161</v>
      </c>
      <c r="J908" s="20" t="s">
        <v>6247</v>
      </c>
      <c r="K908" s="20">
        <v>45478</v>
      </c>
      <c r="L908" s="20">
        <v>45519</v>
      </c>
      <c r="M908" s="20">
        <v>45526</v>
      </c>
    </row>
    <row r="909" spans="1:13">
      <c r="A909" s="16">
        <v>908</v>
      </c>
      <c r="B909" s="16">
        <v>3519</v>
      </c>
      <c r="C909" s="17">
        <v>35191</v>
      </c>
      <c r="D909" s="17" t="s">
        <v>910</v>
      </c>
      <c r="E909" s="38">
        <v>39735</v>
      </c>
      <c r="F909" s="38" t="s">
        <v>4387</v>
      </c>
      <c r="G909" s="20" t="s">
        <v>2373</v>
      </c>
      <c r="H909" s="20" t="s">
        <v>2373</v>
      </c>
      <c r="I909" s="20" t="s">
        <v>2373</v>
      </c>
      <c r="J909" s="20" t="s">
        <v>2373</v>
      </c>
      <c r="K909" s="20" t="s">
        <v>2373</v>
      </c>
      <c r="L909" s="20" t="s">
        <v>2373</v>
      </c>
      <c r="M909" s="20" t="s">
        <v>2373</v>
      </c>
    </row>
    <row r="910" spans="1:13">
      <c r="A910" s="16">
        <v>909</v>
      </c>
      <c r="B910" s="16">
        <v>3521</v>
      </c>
      <c r="C910" s="17">
        <v>35211</v>
      </c>
      <c r="D910" s="17" t="s">
        <v>911</v>
      </c>
      <c r="E910" s="38">
        <v>44190</v>
      </c>
      <c r="F910" s="38">
        <v>45285</v>
      </c>
      <c r="G910" s="20">
        <v>44125</v>
      </c>
      <c r="H910" s="20" t="s">
        <v>6065</v>
      </c>
      <c r="I910" s="20" t="s">
        <v>6038</v>
      </c>
      <c r="J910" s="20" t="s">
        <v>6248</v>
      </c>
      <c r="K910" s="20">
        <v>44181</v>
      </c>
      <c r="L910" s="20">
        <v>44190</v>
      </c>
      <c r="M910" s="20" t="s">
        <v>2373</v>
      </c>
    </row>
    <row r="911" spans="1:13">
      <c r="A911" s="16">
        <v>910</v>
      </c>
      <c r="B911" s="16">
        <v>3522</v>
      </c>
      <c r="C911" s="17">
        <v>35221</v>
      </c>
      <c r="D911" s="17" t="s">
        <v>912</v>
      </c>
      <c r="E911" s="38">
        <v>45278</v>
      </c>
      <c r="F911" s="38">
        <v>46374</v>
      </c>
      <c r="G911" s="20">
        <v>45148</v>
      </c>
      <c r="H911" s="20" t="s">
        <v>5221</v>
      </c>
      <c r="I911" s="20" t="s">
        <v>6249</v>
      </c>
      <c r="J911" s="20" t="s">
        <v>6250</v>
      </c>
      <c r="K911" s="20">
        <v>45261</v>
      </c>
      <c r="L911" s="20">
        <v>45278</v>
      </c>
      <c r="M911" s="20">
        <v>45285</v>
      </c>
    </row>
    <row r="912" spans="1:13">
      <c r="A912" s="16">
        <v>911</v>
      </c>
      <c r="B912" s="16">
        <v>3523</v>
      </c>
      <c r="C912" s="17">
        <v>35231</v>
      </c>
      <c r="D912" s="17" t="s">
        <v>913</v>
      </c>
      <c r="E912" s="38">
        <v>40308</v>
      </c>
      <c r="F912" s="38" t="s">
        <v>4393</v>
      </c>
      <c r="G912" s="20" t="s">
        <v>2373</v>
      </c>
      <c r="H912" s="20" t="s">
        <v>2373</v>
      </c>
      <c r="I912" s="20" t="s">
        <v>2373</v>
      </c>
      <c r="J912" s="20" t="s">
        <v>2373</v>
      </c>
      <c r="K912" s="20" t="s">
        <v>2373</v>
      </c>
      <c r="L912" s="20" t="s">
        <v>2373</v>
      </c>
      <c r="M912" s="20" t="s">
        <v>2373</v>
      </c>
    </row>
    <row r="913" spans="1:13">
      <c r="A913" s="16">
        <v>912</v>
      </c>
      <c r="B913" s="16">
        <v>3526</v>
      </c>
      <c r="C913" s="17">
        <v>35261</v>
      </c>
      <c r="D913" s="17" t="s">
        <v>914</v>
      </c>
      <c r="E913" s="38">
        <v>40207</v>
      </c>
      <c r="F913" s="38" t="s">
        <v>3636</v>
      </c>
      <c r="G913" s="20" t="s">
        <v>2373</v>
      </c>
      <c r="H913" s="20" t="s">
        <v>2373</v>
      </c>
      <c r="I913" s="20" t="s">
        <v>2373</v>
      </c>
      <c r="J913" s="20" t="s">
        <v>2373</v>
      </c>
      <c r="K913" s="20" t="s">
        <v>2373</v>
      </c>
      <c r="L913" s="20" t="s">
        <v>2373</v>
      </c>
      <c r="M913" s="20" t="s">
        <v>2373</v>
      </c>
    </row>
    <row r="914" spans="1:13">
      <c r="A914" s="16">
        <v>913</v>
      </c>
      <c r="B914" s="16">
        <v>3526</v>
      </c>
      <c r="C914" s="17">
        <v>35262</v>
      </c>
      <c r="D914" s="17" t="s">
        <v>915</v>
      </c>
      <c r="E914" s="38">
        <v>41578</v>
      </c>
      <c r="F914" s="38">
        <v>42674</v>
      </c>
      <c r="G914" s="20" t="s">
        <v>2373</v>
      </c>
      <c r="H914" s="20">
        <v>41528</v>
      </c>
      <c r="I914" s="20">
        <v>41547</v>
      </c>
      <c r="J914" s="20" t="s">
        <v>6251</v>
      </c>
      <c r="K914" s="20" t="s">
        <v>2373</v>
      </c>
      <c r="L914" s="20">
        <v>41578</v>
      </c>
      <c r="M914" s="20" t="s">
        <v>2373</v>
      </c>
    </row>
    <row r="915" spans="1:13">
      <c r="A915" s="16">
        <v>914</v>
      </c>
      <c r="B915" s="16">
        <v>3526</v>
      </c>
      <c r="C915" s="17">
        <v>35263</v>
      </c>
      <c r="D915" s="17" t="s">
        <v>916</v>
      </c>
      <c r="E915" s="38">
        <v>42809</v>
      </c>
      <c r="F915" s="38">
        <v>43905</v>
      </c>
      <c r="G915" s="20" t="s">
        <v>2373</v>
      </c>
      <c r="H915" s="20">
        <v>42732</v>
      </c>
      <c r="I915" s="20">
        <v>42751</v>
      </c>
      <c r="J915" s="20" t="s">
        <v>6252</v>
      </c>
      <c r="K915" s="20" t="s">
        <v>2373</v>
      </c>
      <c r="L915" s="20">
        <v>42809</v>
      </c>
      <c r="M915" s="20" t="s">
        <v>2373</v>
      </c>
    </row>
    <row r="916" spans="1:13">
      <c r="A916" s="16">
        <v>915</v>
      </c>
      <c r="B916" s="16">
        <v>3526</v>
      </c>
      <c r="C916" s="17">
        <v>35264</v>
      </c>
      <c r="D916" s="17" t="s">
        <v>917</v>
      </c>
      <c r="E916" s="38">
        <v>43738</v>
      </c>
      <c r="F916" s="38">
        <v>45565</v>
      </c>
      <c r="G916" s="20" t="s">
        <v>2373</v>
      </c>
      <c r="H916" s="20" t="s">
        <v>6253</v>
      </c>
      <c r="I916" s="20" t="s">
        <v>6254</v>
      </c>
      <c r="J916" s="20" t="s">
        <v>6255</v>
      </c>
      <c r="K916" s="20" t="s">
        <v>2373</v>
      </c>
      <c r="L916" s="20">
        <v>43739</v>
      </c>
      <c r="M916" s="20" t="s">
        <v>2373</v>
      </c>
    </row>
    <row r="917" spans="1:13">
      <c r="A917" s="16">
        <v>916</v>
      </c>
      <c r="B917" s="16">
        <v>3526</v>
      </c>
      <c r="C917" s="17">
        <v>35265</v>
      </c>
      <c r="D917" s="17" t="s">
        <v>918</v>
      </c>
      <c r="E917" s="38">
        <v>44606</v>
      </c>
      <c r="F917" s="38">
        <v>46432</v>
      </c>
      <c r="G917" s="20">
        <v>44505</v>
      </c>
      <c r="H917" s="20" t="s">
        <v>6256</v>
      </c>
      <c r="I917" s="20" t="s">
        <v>6257</v>
      </c>
      <c r="J917" s="20" t="s">
        <v>6258</v>
      </c>
      <c r="K917" s="20" t="s">
        <v>2373</v>
      </c>
      <c r="L917" s="20">
        <v>44606</v>
      </c>
      <c r="M917" s="20">
        <v>44613</v>
      </c>
    </row>
    <row r="918" spans="1:13">
      <c r="A918" s="16">
        <v>917</v>
      </c>
      <c r="B918" s="16">
        <v>3526</v>
      </c>
      <c r="C918" s="17">
        <v>35266</v>
      </c>
      <c r="D918" s="17" t="s">
        <v>919</v>
      </c>
      <c r="E918" s="38">
        <v>45320</v>
      </c>
      <c r="F918" s="38">
        <v>47147</v>
      </c>
      <c r="G918" s="20">
        <v>45233</v>
      </c>
      <c r="H918" s="20" t="s">
        <v>6127</v>
      </c>
      <c r="I918" s="20" t="s">
        <v>4307</v>
      </c>
      <c r="J918" s="20" t="s">
        <v>6259</v>
      </c>
      <c r="K918" s="20">
        <v>45306</v>
      </c>
      <c r="L918" s="20">
        <v>45320</v>
      </c>
      <c r="M918" s="20">
        <v>45327</v>
      </c>
    </row>
    <row r="919" spans="1:13">
      <c r="A919" s="16">
        <v>918</v>
      </c>
      <c r="B919" s="16">
        <v>3527</v>
      </c>
      <c r="C919" s="17">
        <v>35271</v>
      </c>
      <c r="D919" s="17" t="s">
        <v>920</v>
      </c>
      <c r="E919" s="38">
        <v>43041</v>
      </c>
      <c r="F919" s="38">
        <v>44867</v>
      </c>
      <c r="G919" s="20" t="s">
        <v>2373</v>
      </c>
      <c r="H919" s="20">
        <v>43007</v>
      </c>
      <c r="I919" s="20">
        <v>43027</v>
      </c>
      <c r="J919" s="20" t="s">
        <v>6260</v>
      </c>
      <c r="K919" s="20" t="s">
        <v>2373</v>
      </c>
      <c r="L919" s="20">
        <v>43041</v>
      </c>
      <c r="M919" s="20" t="s">
        <v>2373</v>
      </c>
    </row>
    <row r="920" spans="1:13">
      <c r="A920" s="16">
        <v>919</v>
      </c>
      <c r="B920" s="16">
        <v>3533</v>
      </c>
      <c r="C920" s="17">
        <v>35331</v>
      </c>
      <c r="D920" s="17" t="s">
        <v>921</v>
      </c>
      <c r="E920" s="38">
        <v>44427</v>
      </c>
      <c r="F920" s="38">
        <v>45523</v>
      </c>
      <c r="G920" s="20">
        <v>44329</v>
      </c>
      <c r="H920" s="20" t="s">
        <v>3778</v>
      </c>
      <c r="I920" s="20" t="s">
        <v>5749</v>
      </c>
      <c r="J920" s="20" t="s">
        <v>5727</v>
      </c>
      <c r="K920" s="20">
        <v>44404</v>
      </c>
      <c r="L920" s="20">
        <v>44427</v>
      </c>
      <c r="M920" s="20" t="s">
        <v>2373</v>
      </c>
    </row>
    <row r="921" spans="1:13">
      <c r="A921" s="16">
        <v>920</v>
      </c>
      <c r="B921" s="16">
        <v>3533</v>
      </c>
      <c r="C921" s="17">
        <v>35332</v>
      </c>
      <c r="D921" s="17" t="s">
        <v>922</v>
      </c>
      <c r="E921" s="38">
        <v>44994</v>
      </c>
      <c r="F921" s="38">
        <v>46090</v>
      </c>
      <c r="G921" s="20">
        <v>44875</v>
      </c>
      <c r="H921" s="20" t="s">
        <v>6261</v>
      </c>
      <c r="I921" s="20" t="s">
        <v>6262</v>
      </c>
      <c r="J921" s="20" t="s">
        <v>6147</v>
      </c>
      <c r="K921" s="20">
        <v>44971</v>
      </c>
      <c r="L921" s="20">
        <v>44994</v>
      </c>
      <c r="M921" s="20">
        <v>45001</v>
      </c>
    </row>
    <row r="922" spans="1:13">
      <c r="A922" s="16">
        <v>921</v>
      </c>
      <c r="B922" s="16">
        <v>3535</v>
      </c>
      <c r="C922" s="17">
        <v>35351</v>
      </c>
      <c r="D922" s="17" t="s">
        <v>923</v>
      </c>
      <c r="E922" s="38">
        <v>40413</v>
      </c>
      <c r="F922" s="38" t="s">
        <v>4406</v>
      </c>
      <c r="G922" s="20" t="s">
        <v>2373</v>
      </c>
      <c r="H922" s="20" t="s">
        <v>2373</v>
      </c>
      <c r="I922" s="20" t="s">
        <v>2373</v>
      </c>
      <c r="J922" s="20" t="s">
        <v>2373</v>
      </c>
      <c r="K922" s="20" t="s">
        <v>2373</v>
      </c>
      <c r="L922" s="20" t="s">
        <v>2373</v>
      </c>
      <c r="M922" s="20" t="s">
        <v>2373</v>
      </c>
    </row>
    <row r="923" spans="1:13">
      <c r="A923" s="16">
        <v>922</v>
      </c>
      <c r="B923" s="16">
        <v>3535</v>
      </c>
      <c r="C923" s="17">
        <v>35352</v>
      </c>
      <c r="D923" s="17" t="s">
        <v>924</v>
      </c>
      <c r="E923" s="38">
        <v>41891</v>
      </c>
      <c r="F923" s="38">
        <v>42987</v>
      </c>
      <c r="G923" s="20" t="s">
        <v>2373</v>
      </c>
      <c r="H923" s="20">
        <v>41834</v>
      </c>
      <c r="I923" s="20">
        <v>41862</v>
      </c>
      <c r="J923" s="20" t="s">
        <v>6263</v>
      </c>
      <c r="K923" s="20" t="s">
        <v>2373</v>
      </c>
      <c r="L923" s="20">
        <v>41891</v>
      </c>
      <c r="M923" s="20" t="s">
        <v>2373</v>
      </c>
    </row>
    <row r="924" spans="1:13">
      <c r="A924" s="16">
        <v>923</v>
      </c>
      <c r="B924" s="16">
        <v>3536</v>
      </c>
      <c r="C924" s="17">
        <v>35361</v>
      </c>
      <c r="D924" s="17" t="s">
        <v>925</v>
      </c>
      <c r="E924" s="38">
        <v>40124</v>
      </c>
      <c r="F924" s="38" t="s">
        <v>4408</v>
      </c>
      <c r="G924" s="20" t="s">
        <v>2373</v>
      </c>
      <c r="H924" s="20" t="s">
        <v>2373</v>
      </c>
      <c r="I924" s="20" t="s">
        <v>2373</v>
      </c>
      <c r="J924" s="20" t="s">
        <v>2373</v>
      </c>
      <c r="K924" s="20" t="s">
        <v>2373</v>
      </c>
      <c r="L924" s="20" t="s">
        <v>2373</v>
      </c>
      <c r="M924" s="20" t="s">
        <v>2373</v>
      </c>
    </row>
    <row r="925" spans="1:13">
      <c r="A925" s="16">
        <v>924</v>
      </c>
      <c r="B925" s="16">
        <v>3536</v>
      </c>
      <c r="C925" s="17">
        <v>35363</v>
      </c>
      <c r="D925" s="17" t="s">
        <v>926</v>
      </c>
      <c r="E925" s="38">
        <v>42993</v>
      </c>
      <c r="F925" s="38">
        <v>44089</v>
      </c>
      <c r="G925" s="20"/>
      <c r="H925" s="20"/>
      <c r="I925" s="20"/>
      <c r="J925" s="20"/>
      <c r="K925" s="20"/>
      <c r="L925" s="20"/>
      <c r="M925" s="20"/>
    </row>
    <row r="926" spans="1:13">
      <c r="A926" s="16">
        <v>925</v>
      </c>
      <c r="B926" s="16">
        <v>3545</v>
      </c>
      <c r="C926" s="17">
        <v>35451</v>
      </c>
      <c r="D926" s="17" t="s">
        <v>927</v>
      </c>
      <c r="E926" s="38">
        <v>41442</v>
      </c>
      <c r="F926" s="38">
        <v>43268</v>
      </c>
      <c r="G926" s="20" t="s">
        <v>2373</v>
      </c>
      <c r="H926" s="20">
        <v>41403</v>
      </c>
      <c r="I926" s="20">
        <v>41421</v>
      </c>
      <c r="J926" s="20" t="s">
        <v>6264</v>
      </c>
      <c r="K926" s="20" t="s">
        <v>2373</v>
      </c>
      <c r="L926" s="20">
        <v>41442</v>
      </c>
      <c r="M926" s="20" t="s">
        <v>2373</v>
      </c>
    </row>
    <row r="927" spans="1:13">
      <c r="A927" s="16">
        <v>926</v>
      </c>
      <c r="B927" s="16">
        <v>3548</v>
      </c>
      <c r="C927" s="17">
        <v>35481</v>
      </c>
      <c r="D927" s="17" t="s">
        <v>928</v>
      </c>
      <c r="E927" s="38">
        <v>44679</v>
      </c>
      <c r="F927" s="38">
        <v>45775</v>
      </c>
      <c r="G927" s="20">
        <v>44622</v>
      </c>
      <c r="H927" s="20" t="s">
        <v>6265</v>
      </c>
      <c r="I927" s="20" t="s">
        <v>6266</v>
      </c>
      <c r="J927" s="20" t="s">
        <v>6267</v>
      </c>
      <c r="K927" s="20">
        <v>44671</v>
      </c>
      <c r="L927" s="20">
        <v>44679</v>
      </c>
      <c r="M927" s="20">
        <v>44687</v>
      </c>
    </row>
    <row r="928" spans="1:13">
      <c r="A928" s="16">
        <v>927</v>
      </c>
      <c r="B928" s="16">
        <v>3548</v>
      </c>
      <c r="C928" s="17">
        <v>35482</v>
      </c>
      <c r="D928" s="17" t="s">
        <v>929</v>
      </c>
      <c r="E928" s="38">
        <v>45299</v>
      </c>
      <c r="F928" s="38">
        <v>46395</v>
      </c>
      <c r="G928" s="20">
        <v>45240</v>
      </c>
      <c r="H928" s="20" t="s">
        <v>6268</v>
      </c>
      <c r="I928" s="20" t="s">
        <v>4494</v>
      </c>
      <c r="J928" s="20" t="s">
        <v>6269</v>
      </c>
      <c r="K928" s="20">
        <v>45278</v>
      </c>
      <c r="L928" s="20">
        <v>45299</v>
      </c>
      <c r="M928" s="20">
        <v>45306</v>
      </c>
    </row>
    <row r="929" spans="1:13">
      <c r="A929" s="16">
        <v>928</v>
      </c>
      <c r="B929" s="16">
        <v>3548</v>
      </c>
      <c r="C929" s="17">
        <v>35483</v>
      </c>
      <c r="D929" s="17" t="s">
        <v>930</v>
      </c>
      <c r="E929" s="38">
        <v>45713</v>
      </c>
      <c r="F929" s="38">
        <v>47539</v>
      </c>
      <c r="G929" s="20">
        <v>45608</v>
      </c>
      <c r="H929" s="20" t="s">
        <v>4749</v>
      </c>
      <c r="I929" s="20" t="s">
        <v>5672</v>
      </c>
      <c r="J929" s="20" t="s">
        <v>5958</v>
      </c>
      <c r="K929" s="20">
        <v>45694</v>
      </c>
      <c r="L929" s="20">
        <v>45713</v>
      </c>
      <c r="M929" s="20">
        <v>45721</v>
      </c>
    </row>
    <row r="930" spans="1:13">
      <c r="A930" s="16">
        <v>929</v>
      </c>
      <c r="B930" s="16">
        <v>3551</v>
      </c>
      <c r="C930" s="17">
        <v>35511</v>
      </c>
      <c r="D930" s="17" t="s">
        <v>931</v>
      </c>
      <c r="E930" s="38">
        <v>40047</v>
      </c>
      <c r="F930" s="38" t="s">
        <v>4415</v>
      </c>
      <c r="G930" s="20" t="s">
        <v>2373</v>
      </c>
      <c r="H930" s="20" t="s">
        <v>2373</v>
      </c>
      <c r="I930" s="20" t="s">
        <v>2373</v>
      </c>
      <c r="J930" s="20" t="s">
        <v>2373</v>
      </c>
      <c r="K930" s="20" t="s">
        <v>2373</v>
      </c>
      <c r="L930" s="20" t="s">
        <v>2373</v>
      </c>
      <c r="M930" s="20" t="s">
        <v>2373</v>
      </c>
    </row>
    <row r="931" spans="1:13">
      <c r="A931" s="16">
        <v>930</v>
      </c>
      <c r="B931" s="16">
        <v>3551</v>
      </c>
      <c r="C931" s="17">
        <v>35512</v>
      </c>
      <c r="D931" s="17" t="s">
        <v>932</v>
      </c>
      <c r="E931" s="38">
        <v>40286</v>
      </c>
      <c r="F931" s="38" t="s">
        <v>4416</v>
      </c>
      <c r="G931" s="20" t="s">
        <v>2373</v>
      </c>
      <c r="H931" s="20" t="s">
        <v>2373</v>
      </c>
      <c r="I931" s="20" t="s">
        <v>2373</v>
      </c>
      <c r="J931" s="20" t="s">
        <v>2373</v>
      </c>
      <c r="K931" s="20" t="s">
        <v>2373</v>
      </c>
      <c r="L931" s="20" t="s">
        <v>2373</v>
      </c>
      <c r="M931" s="20" t="s">
        <v>2373</v>
      </c>
    </row>
    <row r="932" spans="1:13">
      <c r="A932" s="16">
        <v>931</v>
      </c>
      <c r="B932" s="16">
        <v>3552</v>
      </c>
      <c r="C932" s="17">
        <v>35521</v>
      </c>
      <c r="D932" s="17" t="s">
        <v>933</v>
      </c>
      <c r="E932" s="38">
        <v>40150</v>
      </c>
      <c r="F932" s="38" t="s">
        <v>4418</v>
      </c>
      <c r="G932" s="20" t="s">
        <v>2373</v>
      </c>
      <c r="H932" s="20" t="s">
        <v>2373</v>
      </c>
      <c r="I932" s="20" t="s">
        <v>2373</v>
      </c>
      <c r="J932" s="20" t="s">
        <v>2373</v>
      </c>
      <c r="K932" s="20" t="s">
        <v>2373</v>
      </c>
      <c r="L932" s="20" t="s">
        <v>2373</v>
      </c>
      <c r="M932" s="20" t="s">
        <v>2373</v>
      </c>
    </row>
    <row r="933" spans="1:13">
      <c r="A933" s="16">
        <v>932</v>
      </c>
      <c r="B933" s="16">
        <v>3552</v>
      </c>
      <c r="C933" s="17">
        <v>35522</v>
      </c>
      <c r="D933" s="17" t="s">
        <v>934</v>
      </c>
      <c r="E933" s="38">
        <v>40465</v>
      </c>
      <c r="F933" s="38" t="s">
        <v>4419</v>
      </c>
      <c r="G933" s="20" t="s">
        <v>2373</v>
      </c>
      <c r="H933" s="20" t="s">
        <v>2373</v>
      </c>
      <c r="I933" s="20" t="s">
        <v>2373</v>
      </c>
      <c r="J933" s="20" t="s">
        <v>2373</v>
      </c>
      <c r="K933" s="20" t="s">
        <v>2373</v>
      </c>
      <c r="L933" s="20" t="s">
        <v>2373</v>
      </c>
      <c r="M933" s="20" t="s">
        <v>2373</v>
      </c>
    </row>
    <row r="934" spans="1:13">
      <c r="A934" s="16">
        <v>933</v>
      </c>
      <c r="B934" s="16">
        <v>3552</v>
      </c>
      <c r="C934" s="17">
        <v>35523</v>
      </c>
      <c r="D934" s="17" t="s">
        <v>935</v>
      </c>
      <c r="E934" s="38">
        <v>41303</v>
      </c>
      <c r="F934" s="38" t="s">
        <v>4420</v>
      </c>
      <c r="G934" s="20" t="s">
        <v>2373</v>
      </c>
      <c r="H934" s="20">
        <v>41215</v>
      </c>
      <c r="I934" s="20">
        <v>41233</v>
      </c>
      <c r="J934" s="20" t="s">
        <v>6259</v>
      </c>
      <c r="K934" s="20" t="s">
        <v>2373</v>
      </c>
      <c r="L934" s="20">
        <v>41303</v>
      </c>
      <c r="M934" s="20" t="s">
        <v>2373</v>
      </c>
    </row>
    <row r="935" spans="1:13">
      <c r="A935" s="16">
        <v>934</v>
      </c>
      <c r="B935" s="16">
        <v>3557</v>
      </c>
      <c r="C935" s="17">
        <v>35571</v>
      </c>
      <c r="D935" s="17" t="s">
        <v>936</v>
      </c>
      <c r="E935" s="38">
        <v>41696</v>
      </c>
      <c r="F935" s="38">
        <v>42792</v>
      </c>
      <c r="G935" s="20" t="s">
        <v>2373</v>
      </c>
      <c r="H935" s="20">
        <v>41603</v>
      </c>
      <c r="I935" s="20">
        <v>41666</v>
      </c>
      <c r="J935" s="20" t="s">
        <v>6270</v>
      </c>
      <c r="K935" s="20" t="s">
        <v>2373</v>
      </c>
      <c r="L935" s="20">
        <v>41696</v>
      </c>
      <c r="M935" s="20" t="s">
        <v>2373</v>
      </c>
    </row>
    <row r="936" spans="1:13">
      <c r="A936" s="16">
        <v>935</v>
      </c>
      <c r="B936" s="16">
        <v>3564</v>
      </c>
      <c r="C936" s="17">
        <v>35641</v>
      </c>
      <c r="D936" s="17" t="s">
        <v>937</v>
      </c>
      <c r="E936" s="38">
        <v>42307</v>
      </c>
      <c r="F936" s="38">
        <v>43403</v>
      </c>
      <c r="G936" s="20" t="s">
        <v>2373</v>
      </c>
      <c r="H936" s="20">
        <v>42272</v>
      </c>
      <c r="I936" s="20">
        <v>42293</v>
      </c>
      <c r="J936" s="20" t="s">
        <v>6271</v>
      </c>
      <c r="K936" s="20" t="s">
        <v>2373</v>
      </c>
      <c r="L936" s="20">
        <v>42307</v>
      </c>
      <c r="M936" s="20" t="s">
        <v>2373</v>
      </c>
    </row>
    <row r="937" spans="1:13">
      <c r="A937" s="16">
        <v>936</v>
      </c>
      <c r="B937" s="16">
        <v>3564</v>
      </c>
      <c r="C937" s="17">
        <v>35642</v>
      </c>
      <c r="D937" s="17" t="s">
        <v>938</v>
      </c>
      <c r="E937" s="38">
        <v>45538</v>
      </c>
      <c r="F937" s="38">
        <v>46633</v>
      </c>
      <c r="G937" s="20">
        <v>45489</v>
      </c>
      <c r="H937" s="20" t="s">
        <v>4101</v>
      </c>
      <c r="I937" s="20" t="s">
        <v>5097</v>
      </c>
      <c r="J937" s="20" t="s">
        <v>5729</v>
      </c>
      <c r="K937" s="20">
        <v>45518</v>
      </c>
      <c r="L937" s="20">
        <v>45538</v>
      </c>
      <c r="M937" s="20">
        <v>45545</v>
      </c>
    </row>
    <row r="938" spans="1:13">
      <c r="A938" s="16">
        <v>937</v>
      </c>
      <c r="B938" s="16">
        <v>3576</v>
      </c>
      <c r="C938" s="17">
        <v>35761</v>
      </c>
      <c r="D938" s="17" t="s">
        <v>939</v>
      </c>
      <c r="E938" s="38">
        <v>41548</v>
      </c>
      <c r="F938" s="38">
        <v>42644</v>
      </c>
      <c r="G938" s="20" t="s">
        <v>2373</v>
      </c>
      <c r="H938" s="20">
        <v>41500</v>
      </c>
      <c r="I938" s="20">
        <v>41528</v>
      </c>
      <c r="J938" s="20" t="s">
        <v>6272</v>
      </c>
      <c r="K938" s="20" t="s">
        <v>2373</v>
      </c>
      <c r="L938" s="20">
        <v>41548</v>
      </c>
      <c r="M938" s="20" t="s">
        <v>2373</v>
      </c>
    </row>
    <row r="939" spans="1:13">
      <c r="A939" s="16">
        <v>938</v>
      </c>
      <c r="B939" s="16">
        <v>3576</v>
      </c>
      <c r="C939" s="17">
        <v>35762</v>
      </c>
      <c r="D939" s="17" t="s">
        <v>940</v>
      </c>
      <c r="E939" s="38">
        <v>41548</v>
      </c>
      <c r="F939" s="38">
        <v>42644</v>
      </c>
      <c r="G939" s="20" t="s">
        <v>2373</v>
      </c>
      <c r="H939" s="20">
        <v>41500</v>
      </c>
      <c r="I939" s="20">
        <v>41528</v>
      </c>
      <c r="J939" s="20" t="s">
        <v>6272</v>
      </c>
      <c r="K939" s="20" t="s">
        <v>2373</v>
      </c>
      <c r="L939" s="20">
        <v>41548</v>
      </c>
      <c r="M939" s="20" t="s">
        <v>2373</v>
      </c>
    </row>
    <row r="940" spans="1:13">
      <c r="A940" s="16">
        <v>939</v>
      </c>
      <c r="B940" s="16">
        <v>3576</v>
      </c>
      <c r="C940" s="17">
        <v>35763</v>
      </c>
      <c r="D940" s="17" t="s">
        <v>941</v>
      </c>
      <c r="E940" s="38">
        <v>44494</v>
      </c>
      <c r="F940" s="38">
        <v>45590</v>
      </c>
      <c r="G940" s="20">
        <v>44383</v>
      </c>
      <c r="H940" s="20" t="s">
        <v>4924</v>
      </c>
      <c r="I940" s="20" t="s">
        <v>6273</v>
      </c>
      <c r="J940" s="20" t="s">
        <v>5995</v>
      </c>
      <c r="K940" s="20" t="s">
        <v>2373</v>
      </c>
      <c r="L940" s="20">
        <v>44494</v>
      </c>
      <c r="M940" s="20">
        <v>44501</v>
      </c>
    </row>
    <row r="941" spans="1:13">
      <c r="A941" s="16">
        <v>940</v>
      </c>
      <c r="B941" s="16">
        <v>3579</v>
      </c>
      <c r="C941" s="17">
        <v>35791</v>
      </c>
      <c r="D941" s="17" t="s">
        <v>942</v>
      </c>
      <c r="E941" s="38">
        <v>40445</v>
      </c>
      <c r="F941" s="38" t="s">
        <v>4429</v>
      </c>
      <c r="G941" s="20" t="s">
        <v>2373</v>
      </c>
      <c r="H941" s="20" t="s">
        <v>2373</v>
      </c>
      <c r="I941" s="20" t="s">
        <v>2373</v>
      </c>
      <c r="J941" s="20" t="s">
        <v>2373</v>
      </c>
      <c r="K941" s="20" t="s">
        <v>2373</v>
      </c>
      <c r="L941" s="20" t="s">
        <v>2373</v>
      </c>
      <c r="M941" s="20" t="s">
        <v>2373</v>
      </c>
    </row>
    <row r="942" spans="1:13">
      <c r="A942" s="16">
        <v>941</v>
      </c>
      <c r="B942" s="16">
        <v>3580</v>
      </c>
      <c r="C942" s="17">
        <v>35801</v>
      </c>
      <c r="D942" s="17" t="s">
        <v>943</v>
      </c>
      <c r="E942" s="38">
        <v>42164</v>
      </c>
      <c r="F942" s="38">
        <v>43260</v>
      </c>
      <c r="G942" s="20"/>
      <c r="H942" s="20">
        <v>42118</v>
      </c>
      <c r="I942" s="20">
        <v>42149</v>
      </c>
      <c r="J942" s="20" t="s">
        <v>5945</v>
      </c>
      <c r="K942" s="20" t="s">
        <v>2373</v>
      </c>
      <c r="L942" s="20">
        <v>42164</v>
      </c>
      <c r="M942" s="20" t="s">
        <v>2373</v>
      </c>
    </row>
    <row r="943" spans="1:13">
      <c r="A943" s="16">
        <v>942</v>
      </c>
      <c r="B943" s="16">
        <v>3580</v>
      </c>
      <c r="C943" s="17">
        <v>35802</v>
      </c>
      <c r="D943" s="17" t="s">
        <v>944</v>
      </c>
      <c r="E943" s="38">
        <v>44329</v>
      </c>
      <c r="F943" s="38">
        <v>45425</v>
      </c>
      <c r="G943" s="20" t="s">
        <v>2373</v>
      </c>
      <c r="H943" s="20" t="s">
        <v>5174</v>
      </c>
      <c r="I943" s="20" t="s">
        <v>5659</v>
      </c>
      <c r="J943" s="20" t="s">
        <v>6224</v>
      </c>
      <c r="K943" s="20">
        <v>44309</v>
      </c>
      <c r="L943" s="20">
        <v>44329</v>
      </c>
      <c r="M943" s="20" t="s">
        <v>2373</v>
      </c>
    </row>
    <row r="944" spans="1:13">
      <c r="A944" s="16">
        <v>943</v>
      </c>
      <c r="B944" s="16">
        <v>3583</v>
      </c>
      <c r="C944" s="17">
        <v>35831</v>
      </c>
      <c r="D944" s="17" t="s">
        <v>945</v>
      </c>
      <c r="E944" s="38">
        <v>45450</v>
      </c>
      <c r="F944" s="38">
        <v>46545</v>
      </c>
      <c r="G944" s="20">
        <v>45351</v>
      </c>
      <c r="H944" s="20" t="s">
        <v>6274</v>
      </c>
      <c r="I944" s="20" t="s">
        <v>6275</v>
      </c>
      <c r="J944" s="20" t="s">
        <v>6276</v>
      </c>
      <c r="K944" s="20">
        <v>45434</v>
      </c>
      <c r="L944" s="20">
        <v>45450</v>
      </c>
      <c r="M944" s="20">
        <v>45460</v>
      </c>
    </row>
    <row r="945" spans="1:13">
      <c r="A945" s="16">
        <v>944</v>
      </c>
      <c r="B945" s="16">
        <v>3583</v>
      </c>
      <c r="C945" s="17">
        <v>35832</v>
      </c>
      <c r="D945" s="17" t="s">
        <v>946</v>
      </c>
      <c r="E945" s="38">
        <v>45462</v>
      </c>
      <c r="F945" s="38">
        <v>46557</v>
      </c>
      <c r="G945" s="20">
        <v>45351</v>
      </c>
      <c r="H945" s="20" t="s">
        <v>6274</v>
      </c>
      <c r="I945" s="20" t="s">
        <v>6275</v>
      </c>
      <c r="J945" s="20" t="s">
        <v>6277</v>
      </c>
      <c r="K945" s="20">
        <v>45434</v>
      </c>
      <c r="L945" s="20">
        <v>45462</v>
      </c>
      <c r="M945" s="20">
        <v>45469</v>
      </c>
    </row>
    <row r="946" spans="1:13">
      <c r="A946" s="16">
        <v>945</v>
      </c>
      <c r="B946" s="16">
        <v>3584</v>
      </c>
      <c r="C946" s="17">
        <v>35841</v>
      </c>
      <c r="D946" s="17" t="s">
        <v>947</v>
      </c>
      <c r="E946" s="38">
        <v>40552</v>
      </c>
      <c r="F946" s="38" t="s">
        <v>4434</v>
      </c>
      <c r="G946" s="20" t="s">
        <v>2373</v>
      </c>
      <c r="H946" s="20" t="s">
        <v>2373</v>
      </c>
      <c r="I946" s="20" t="s">
        <v>2373</v>
      </c>
      <c r="J946" s="20" t="s">
        <v>2373</v>
      </c>
      <c r="K946" s="20" t="s">
        <v>2373</v>
      </c>
      <c r="L946" s="20" t="s">
        <v>2373</v>
      </c>
      <c r="M946" s="20" t="s">
        <v>2373</v>
      </c>
    </row>
    <row r="947" spans="1:13">
      <c r="A947" s="16">
        <v>946</v>
      </c>
      <c r="B947" s="16">
        <v>3587</v>
      </c>
      <c r="C947" s="17">
        <v>35871</v>
      </c>
      <c r="D947" s="17" t="s">
        <v>948</v>
      </c>
      <c r="E947" s="38">
        <v>45097</v>
      </c>
      <c r="F947" s="38">
        <v>46193</v>
      </c>
      <c r="G947" s="20">
        <v>45008</v>
      </c>
      <c r="H947" s="20" t="s">
        <v>2373</v>
      </c>
      <c r="I947" s="20" t="s">
        <v>2373</v>
      </c>
      <c r="J947" s="20" t="s">
        <v>6278</v>
      </c>
      <c r="K947" s="20">
        <v>45076</v>
      </c>
      <c r="L947" s="20">
        <v>45097</v>
      </c>
      <c r="M947" s="20">
        <v>45106</v>
      </c>
    </row>
    <row r="948" spans="1:13">
      <c r="A948" s="16">
        <v>947</v>
      </c>
      <c r="B948" s="16">
        <v>3591</v>
      </c>
      <c r="C948" s="17">
        <v>35911</v>
      </c>
      <c r="D948" s="17" t="s">
        <v>949</v>
      </c>
      <c r="E948" s="38">
        <v>40792</v>
      </c>
      <c r="F948" s="38" t="s">
        <v>4438</v>
      </c>
      <c r="G948" s="20" t="s">
        <v>2373</v>
      </c>
      <c r="H948" s="20">
        <v>40760</v>
      </c>
      <c r="I948" s="20">
        <v>40778</v>
      </c>
      <c r="J948" s="20" t="s">
        <v>6279</v>
      </c>
      <c r="K948" s="20" t="s">
        <v>2373</v>
      </c>
      <c r="L948" s="20">
        <v>40792</v>
      </c>
      <c r="M948" s="20" t="s">
        <v>2373</v>
      </c>
    </row>
    <row r="949" spans="1:13">
      <c r="A949" s="16">
        <v>948</v>
      </c>
      <c r="B949" s="16">
        <v>3591</v>
      </c>
      <c r="C949" s="17">
        <v>35912</v>
      </c>
      <c r="D949" s="17" t="s">
        <v>950</v>
      </c>
      <c r="E949" s="38">
        <v>41593</v>
      </c>
      <c r="F949" s="38" t="s">
        <v>4439</v>
      </c>
      <c r="G949" s="20" t="s">
        <v>2373</v>
      </c>
      <c r="H949" s="20">
        <v>41547</v>
      </c>
      <c r="I949" s="20">
        <v>41564</v>
      </c>
      <c r="J949" s="20" t="s">
        <v>6280</v>
      </c>
      <c r="K949" s="20" t="s">
        <v>2373</v>
      </c>
      <c r="L949" s="20">
        <v>41593</v>
      </c>
      <c r="M949" s="20" t="s">
        <v>2373</v>
      </c>
    </row>
    <row r="950" spans="1:13">
      <c r="A950" s="16">
        <v>949</v>
      </c>
      <c r="B950" s="16">
        <v>3591</v>
      </c>
      <c r="C950" s="17">
        <v>35913</v>
      </c>
      <c r="D950" s="17" t="s">
        <v>951</v>
      </c>
      <c r="E950" s="38">
        <v>44221</v>
      </c>
      <c r="F950" s="38">
        <v>45316</v>
      </c>
      <c r="G950" s="20">
        <v>44145</v>
      </c>
      <c r="H950" s="20" t="s">
        <v>5691</v>
      </c>
      <c r="I950" s="20" t="s">
        <v>5649</v>
      </c>
      <c r="J950" s="20" t="s">
        <v>6281</v>
      </c>
      <c r="K950" s="20">
        <v>44207</v>
      </c>
      <c r="L950" s="20">
        <v>44221</v>
      </c>
      <c r="M950" s="20" t="s">
        <v>2373</v>
      </c>
    </row>
    <row r="951" spans="1:13">
      <c r="A951" s="16">
        <v>950</v>
      </c>
      <c r="B951" s="16">
        <v>3591</v>
      </c>
      <c r="C951" s="17">
        <v>35914</v>
      </c>
      <c r="D951" s="17" t="s">
        <v>952</v>
      </c>
      <c r="E951" s="38">
        <v>45618</v>
      </c>
      <c r="F951" s="38">
        <v>46713</v>
      </c>
      <c r="G951" s="20">
        <v>45512</v>
      </c>
      <c r="H951" s="20" t="s">
        <v>6282</v>
      </c>
      <c r="I951" s="20" t="s">
        <v>6283</v>
      </c>
      <c r="J951" s="20" t="s">
        <v>6284</v>
      </c>
      <c r="K951" s="20">
        <v>45594</v>
      </c>
      <c r="L951" s="20">
        <v>45618</v>
      </c>
      <c r="M951" s="20">
        <v>45625</v>
      </c>
    </row>
    <row r="952" spans="1:13">
      <c r="A952" s="16">
        <v>951</v>
      </c>
      <c r="B952" s="16">
        <v>3594</v>
      </c>
      <c r="C952" s="17">
        <v>35941</v>
      </c>
      <c r="D952" s="17" t="s">
        <v>953</v>
      </c>
      <c r="E952" s="38">
        <v>41954</v>
      </c>
      <c r="F952" s="38">
        <v>43780</v>
      </c>
      <c r="G952" s="20" t="s">
        <v>2373</v>
      </c>
      <c r="H952" s="20">
        <v>41919</v>
      </c>
      <c r="I952" s="20">
        <v>41936</v>
      </c>
      <c r="J952" s="20" t="s">
        <v>6285</v>
      </c>
      <c r="K952" s="20" t="s">
        <v>2373</v>
      </c>
      <c r="L952" s="20">
        <v>41954</v>
      </c>
      <c r="M952" s="20" t="s">
        <v>2373</v>
      </c>
    </row>
    <row r="953" spans="1:13">
      <c r="A953" s="16">
        <v>952</v>
      </c>
      <c r="B953" s="16">
        <v>3594</v>
      </c>
      <c r="C953" s="17">
        <v>35942</v>
      </c>
      <c r="D953" s="17" t="s">
        <v>954</v>
      </c>
      <c r="E953" s="38">
        <v>42984</v>
      </c>
      <c r="F953" s="38">
        <v>44080</v>
      </c>
      <c r="G953" s="20" t="s">
        <v>2373</v>
      </c>
      <c r="H953" s="20">
        <v>42943</v>
      </c>
      <c r="I953" s="20">
        <v>42961</v>
      </c>
      <c r="J953" s="20" t="s">
        <v>6124</v>
      </c>
      <c r="K953" s="20" t="s">
        <v>2373</v>
      </c>
      <c r="L953" s="20">
        <v>42984</v>
      </c>
      <c r="M953" s="20" t="s">
        <v>2373</v>
      </c>
    </row>
    <row r="954" spans="1:13">
      <c r="A954" s="16">
        <v>953</v>
      </c>
      <c r="B954" s="16">
        <v>3594</v>
      </c>
      <c r="C954" s="17">
        <v>35943</v>
      </c>
      <c r="D954" s="17" t="s">
        <v>955</v>
      </c>
      <c r="E954" s="38">
        <v>43850</v>
      </c>
      <c r="F954" s="38">
        <v>44946</v>
      </c>
      <c r="G954" s="20">
        <v>43759</v>
      </c>
      <c r="H954" s="20" t="s">
        <v>6286</v>
      </c>
      <c r="I954" s="20" t="s">
        <v>6287</v>
      </c>
      <c r="J954" s="20" t="s">
        <v>6288</v>
      </c>
      <c r="K954" s="20" t="s">
        <v>2373</v>
      </c>
      <c r="L954" s="20">
        <v>43850</v>
      </c>
      <c r="M954" s="20" t="s">
        <v>2373</v>
      </c>
    </row>
    <row r="955" spans="1:13">
      <c r="A955" s="16">
        <v>954</v>
      </c>
      <c r="B955" s="16">
        <v>3596</v>
      </c>
      <c r="C955" s="17">
        <v>35961</v>
      </c>
      <c r="D955" s="17" t="s">
        <v>956</v>
      </c>
      <c r="E955" s="38">
        <v>43622</v>
      </c>
      <c r="F955" s="38">
        <v>44718</v>
      </c>
      <c r="G955" s="20" t="s">
        <v>2373</v>
      </c>
      <c r="H955" s="20" t="s">
        <v>5578</v>
      </c>
      <c r="I955" s="20" t="s">
        <v>6289</v>
      </c>
      <c r="J955" s="20" t="s">
        <v>6290</v>
      </c>
      <c r="K955" s="20">
        <v>43607</v>
      </c>
      <c r="L955" s="20">
        <v>43622</v>
      </c>
      <c r="M955" s="20" t="s">
        <v>2373</v>
      </c>
    </row>
    <row r="956" spans="1:13">
      <c r="A956" s="16">
        <v>955</v>
      </c>
      <c r="B956" s="16">
        <v>3597</v>
      </c>
      <c r="C956" s="17">
        <v>35971</v>
      </c>
      <c r="D956" s="17" t="s">
        <v>957</v>
      </c>
      <c r="E956" s="38">
        <v>44369</v>
      </c>
      <c r="F956" s="38">
        <v>45465</v>
      </c>
      <c r="G956" s="20">
        <v>44265</v>
      </c>
      <c r="H956" s="20" t="s">
        <v>6291</v>
      </c>
      <c r="I956" s="20" t="s">
        <v>6292</v>
      </c>
      <c r="J956" s="20" t="s">
        <v>6293</v>
      </c>
      <c r="K956" s="20">
        <v>44351</v>
      </c>
      <c r="L956" s="20">
        <v>44369</v>
      </c>
      <c r="M956" s="20" t="s">
        <v>2373</v>
      </c>
    </row>
    <row r="957" spans="1:13">
      <c r="A957" s="16">
        <v>956</v>
      </c>
      <c r="B957" s="16">
        <v>3598</v>
      </c>
      <c r="C957" s="17">
        <v>35981</v>
      </c>
      <c r="D957" s="17" t="s">
        <v>958</v>
      </c>
      <c r="E957" s="38" t="s">
        <v>2373</v>
      </c>
      <c r="F957" s="38" t="s">
        <v>2373</v>
      </c>
      <c r="G957" s="20"/>
      <c r="H957" s="20"/>
      <c r="I957" s="20"/>
      <c r="J957" s="20"/>
      <c r="K957" s="20"/>
      <c r="L957" s="20"/>
      <c r="M957" s="20"/>
    </row>
    <row r="958" spans="1:13">
      <c r="A958" s="16">
        <v>957</v>
      </c>
      <c r="B958" s="16">
        <v>3605</v>
      </c>
      <c r="C958" s="17">
        <v>36051</v>
      </c>
      <c r="D958" s="17" t="s">
        <v>959</v>
      </c>
      <c r="E958" s="38">
        <v>40383</v>
      </c>
      <c r="F958" s="38" t="s">
        <v>3808</v>
      </c>
      <c r="G958" s="20" t="s">
        <v>2373</v>
      </c>
      <c r="H958" s="20" t="s">
        <v>2373</v>
      </c>
      <c r="I958" s="20" t="s">
        <v>2373</v>
      </c>
      <c r="J958" s="20" t="s">
        <v>2373</v>
      </c>
      <c r="K958" s="20" t="s">
        <v>2373</v>
      </c>
      <c r="L958" s="20" t="s">
        <v>2373</v>
      </c>
      <c r="M958" s="20" t="s">
        <v>2373</v>
      </c>
    </row>
    <row r="959" spans="1:13">
      <c r="A959" s="16">
        <v>958</v>
      </c>
      <c r="B959" s="16">
        <v>3605</v>
      </c>
      <c r="C959" s="17">
        <v>36052</v>
      </c>
      <c r="D959" s="17" t="s">
        <v>960</v>
      </c>
      <c r="E959" s="38">
        <v>44522</v>
      </c>
      <c r="F959" s="38">
        <v>45618</v>
      </c>
      <c r="G959" s="20">
        <v>44421</v>
      </c>
      <c r="H959" s="20">
        <v>44454</v>
      </c>
      <c r="I959" s="20">
        <v>44474</v>
      </c>
      <c r="J959" s="20" t="s">
        <v>6294</v>
      </c>
      <c r="K959" s="20" t="s">
        <v>2373</v>
      </c>
      <c r="L959" s="20">
        <v>44522</v>
      </c>
      <c r="M959" s="20">
        <v>44529</v>
      </c>
    </row>
    <row r="960" spans="1:13">
      <c r="A960" s="16">
        <v>959</v>
      </c>
      <c r="B960" s="16">
        <v>3605</v>
      </c>
      <c r="C960" s="17">
        <v>36053</v>
      </c>
      <c r="D960" s="17" t="s">
        <v>961</v>
      </c>
      <c r="E960" s="38">
        <v>45510</v>
      </c>
      <c r="F960" s="38">
        <v>46605</v>
      </c>
      <c r="G960" s="20">
        <v>45422</v>
      </c>
      <c r="H960" s="20" t="s">
        <v>3599</v>
      </c>
      <c r="I960" s="20" t="s">
        <v>3760</v>
      </c>
      <c r="J960" s="20" t="s">
        <v>6295</v>
      </c>
      <c r="K960" s="20">
        <v>45490</v>
      </c>
      <c r="L960" s="20">
        <v>45510</v>
      </c>
      <c r="M960" s="20">
        <v>45517</v>
      </c>
    </row>
    <row r="961" spans="1:13">
      <c r="A961" s="16">
        <v>960</v>
      </c>
      <c r="B961" s="16">
        <v>3607</v>
      </c>
      <c r="C961" s="17">
        <v>36071</v>
      </c>
      <c r="D961" s="17" t="s">
        <v>962</v>
      </c>
      <c r="E961" s="38">
        <v>41218</v>
      </c>
      <c r="F961" s="38" t="s">
        <v>3677</v>
      </c>
      <c r="G961" s="20" t="s">
        <v>2373</v>
      </c>
      <c r="H961" s="20">
        <v>41183</v>
      </c>
      <c r="I961" s="20">
        <v>41200</v>
      </c>
      <c r="J961" s="20" t="s">
        <v>6296</v>
      </c>
      <c r="K961" s="20" t="s">
        <v>2373</v>
      </c>
      <c r="L961" s="20">
        <v>41218</v>
      </c>
      <c r="M961" s="20" t="s">
        <v>2373</v>
      </c>
    </row>
    <row r="962" spans="1:13">
      <c r="A962" s="16">
        <v>961</v>
      </c>
      <c r="B962" s="16">
        <v>3607</v>
      </c>
      <c r="C962" s="17">
        <v>36072</v>
      </c>
      <c r="D962" s="17" t="s">
        <v>963</v>
      </c>
      <c r="E962" s="38">
        <v>42184</v>
      </c>
      <c r="F962" s="38">
        <v>44011</v>
      </c>
      <c r="G962" s="20" t="s">
        <v>2373</v>
      </c>
      <c r="H962" s="20">
        <v>42139</v>
      </c>
      <c r="I962" s="20">
        <v>42157</v>
      </c>
      <c r="J962" s="20" t="s">
        <v>5965</v>
      </c>
      <c r="K962" s="20" t="s">
        <v>2373</v>
      </c>
      <c r="L962" s="20">
        <v>42184</v>
      </c>
      <c r="M962" s="20" t="s">
        <v>2373</v>
      </c>
    </row>
    <row r="963" spans="1:13">
      <c r="A963" s="16">
        <v>962</v>
      </c>
      <c r="B963" s="16">
        <v>3609</v>
      </c>
      <c r="C963" s="17">
        <v>36091</v>
      </c>
      <c r="D963" s="17" t="s">
        <v>964</v>
      </c>
      <c r="E963" s="38">
        <v>41915</v>
      </c>
      <c r="F963" s="38">
        <v>43011</v>
      </c>
      <c r="G963" s="20" t="s">
        <v>2373</v>
      </c>
      <c r="H963" s="20">
        <v>41876</v>
      </c>
      <c r="I963" s="20">
        <v>41893</v>
      </c>
      <c r="J963" s="20" t="s">
        <v>6297</v>
      </c>
      <c r="K963" s="20" t="s">
        <v>2373</v>
      </c>
      <c r="L963" s="20">
        <v>41915</v>
      </c>
      <c r="M963" s="20" t="s">
        <v>2373</v>
      </c>
    </row>
    <row r="964" spans="1:13">
      <c r="A964" s="16">
        <v>963</v>
      </c>
      <c r="B964" s="16">
        <v>3611</v>
      </c>
      <c r="C964" s="17">
        <v>36111</v>
      </c>
      <c r="D964" s="17" t="s">
        <v>965</v>
      </c>
      <c r="E964" s="38">
        <v>42369</v>
      </c>
      <c r="F964" s="38">
        <v>43465</v>
      </c>
      <c r="G964" s="20" t="s">
        <v>2373</v>
      </c>
      <c r="H964" s="20">
        <v>42338</v>
      </c>
      <c r="I964" s="20">
        <v>42354</v>
      </c>
      <c r="J964" s="20" t="s">
        <v>5855</v>
      </c>
      <c r="K964" s="20" t="s">
        <v>2373</v>
      </c>
      <c r="L964" s="20">
        <v>42369</v>
      </c>
      <c r="M964" s="20" t="s">
        <v>2373</v>
      </c>
    </row>
    <row r="965" spans="1:13">
      <c r="A965" s="16">
        <v>964</v>
      </c>
      <c r="B965" s="16">
        <v>3617</v>
      </c>
      <c r="C965" s="17">
        <v>36171</v>
      </c>
      <c r="D965" s="17" t="s">
        <v>966</v>
      </c>
      <c r="E965" s="38">
        <v>43845</v>
      </c>
      <c r="F965" s="38">
        <v>44941</v>
      </c>
      <c r="G965" s="20">
        <v>43781</v>
      </c>
      <c r="H965" s="20" t="s">
        <v>4243</v>
      </c>
      <c r="I965" s="20" t="s">
        <v>6227</v>
      </c>
      <c r="J965" s="20" t="s">
        <v>6029</v>
      </c>
      <c r="K965" s="20" t="s">
        <v>2373</v>
      </c>
      <c r="L965" s="20">
        <v>43480</v>
      </c>
      <c r="M965" s="20" t="s">
        <v>2373</v>
      </c>
    </row>
    <row r="966" spans="1:13">
      <c r="A966" s="16">
        <v>965</v>
      </c>
      <c r="B966" s="16">
        <v>3617</v>
      </c>
      <c r="C966" s="17">
        <v>36172</v>
      </c>
      <c r="D966" s="17" t="s">
        <v>967</v>
      </c>
      <c r="E966" s="38">
        <v>45093</v>
      </c>
      <c r="F966" s="38">
        <v>46920</v>
      </c>
      <c r="G966" s="20">
        <v>44909</v>
      </c>
      <c r="H966" s="20" t="s">
        <v>6261</v>
      </c>
      <c r="I966" s="20" t="s">
        <v>6262</v>
      </c>
      <c r="J966" s="20" t="s">
        <v>6298</v>
      </c>
      <c r="K966" s="20">
        <v>44943</v>
      </c>
      <c r="L966" s="20">
        <v>45093</v>
      </c>
      <c r="M966" s="20">
        <v>45104</v>
      </c>
    </row>
    <row r="967" spans="1:13">
      <c r="A967" s="16">
        <v>966</v>
      </c>
      <c r="B967" s="16">
        <v>3617</v>
      </c>
      <c r="C967" s="17">
        <v>36173</v>
      </c>
      <c r="D967" s="17" t="s">
        <v>968</v>
      </c>
      <c r="E967" s="38">
        <v>45824</v>
      </c>
      <c r="F967" s="38">
        <v>46920</v>
      </c>
      <c r="G967" s="20">
        <v>45603</v>
      </c>
      <c r="H967" s="20" t="s">
        <v>6299</v>
      </c>
      <c r="I967" s="20" t="s">
        <v>6300</v>
      </c>
      <c r="J967" s="20" t="s">
        <v>6301</v>
      </c>
      <c r="K967" s="20">
        <v>45800</v>
      </c>
      <c r="L967" s="20">
        <v>45824</v>
      </c>
      <c r="M967" s="20">
        <v>45831</v>
      </c>
    </row>
    <row r="968" spans="1:13">
      <c r="A968" s="16">
        <v>967</v>
      </c>
      <c r="B968" s="16">
        <v>3625</v>
      </c>
      <c r="C968" s="17">
        <v>36251</v>
      </c>
      <c r="D968" s="17" t="s">
        <v>969</v>
      </c>
      <c r="E968" s="38">
        <v>42045</v>
      </c>
      <c r="F968" s="38">
        <v>43141</v>
      </c>
      <c r="G968" s="20" t="s">
        <v>2373</v>
      </c>
      <c r="H968" s="20">
        <v>42000</v>
      </c>
      <c r="I968" s="20">
        <v>42031</v>
      </c>
      <c r="J968" s="20" t="s">
        <v>5737</v>
      </c>
      <c r="K968" s="20" t="s">
        <v>2373</v>
      </c>
      <c r="L968" s="20">
        <v>42045</v>
      </c>
      <c r="M968" s="20" t="s">
        <v>2373</v>
      </c>
    </row>
    <row r="969" spans="1:13">
      <c r="A969" s="16">
        <v>968</v>
      </c>
      <c r="B969" s="16">
        <v>3625</v>
      </c>
      <c r="C969" s="17">
        <v>36252</v>
      </c>
      <c r="D969" s="17" t="s">
        <v>970</v>
      </c>
      <c r="E969" s="38">
        <v>43249</v>
      </c>
      <c r="F969" s="38">
        <v>45075</v>
      </c>
      <c r="G969" s="20" t="s">
        <v>2373</v>
      </c>
      <c r="H969" s="20" t="s">
        <v>6302</v>
      </c>
      <c r="I969" s="20" t="s">
        <v>6303</v>
      </c>
      <c r="J969" s="20" t="s">
        <v>6304</v>
      </c>
      <c r="K969" s="20" t="s">
        <v>2373</v>
      </c>
      <c r="L969" s="20">
        <v>43249</v>
      </c>
      <c r="M969" s="20" t="s">
        <v>2373</v>
      </c>
    </row>
    <row r="970" spans="1:13">
      <c r="A970" s="16">
        <v>969</v>
      </c>
      <c r="B970" s="16">
        <v>3625</v>
      </c>
      <c r="C970" s="17">
        <v>36253</v>
      </c>
      <c r="D970" s="17" t="s">
        <v>971</v>
      </c>
      <c r="E970" s="38">
        <v>44208</v>
      </c>
      <c r="F970" s="38">
        <v>46034</v>
      </c>
      <c r="G970" s="20">
        <v>44145</v>
      </c>
      <c r="H970" s="20" t="s">
        <v>6305</v>
      </c>
      <c r="I970" s="20" t="s">
        <v>6306</v>
      </c>
      <c r="J970" s="20">
        <v>44195</v>
      </c>
      <c r="K970" s="20" t="s">
        <v>2373</v>
      </c>
      <c r="L970" s="20">
        <v>44208</v>
      </c>
      <c r="M970" s="20" t="s">
        <v>2373</v>
      </c>
    </row>
    <row r="971" spans="1:13">
      <c r="A971" s="16">
        <v>970</v>
      </c>
      <c r="B971" s="16">
        <v>3629</v>
      </c>
      <c r="C971" s="17">
        <v>36291</v>
      </c>
      <c r="D971" s="17" t="s">
        <v>972</v>
      </c>
      <c r="E971" s="38">
        <v>40544</v>
      </c>
      <c r="F971" s="38" t="s">
        <v>4464</v>
      </c>
      <c r="G971" s="20" t="s">
        <v>2373</v>
      </c>
      <c r="H971" s="20" t="s">
        <v>2373</v>
      </c>
      <c r="I971" s="20" t="s">
        <v>2373</v>
      </c>
      <c r="J971" s="20" t="s">
        <v>2373</v>
      </c>
      <c r="K971" s="20" t="s">
        <v>2373</v>
      </c>
      <c r="L971" s="20" t="s">
        <v>2373</v>
      </c>
      <c r="M971" s="20" t="s">
        <v>2373</v>
      </c>
    </row>
    <row r="972" spans="1:13">
      <c r="A972" s="16">
        <v>971</v>
      </c>
      <c r="B972" s="16">
        <v>3631</v>
      </c>
      <c r="C972" s="17">
        <v>36311</v>
      </c>
      <c r="D972" s="17" t="s">
        <v>973</v>
      </c>
      <c r="E972" s="38">
        <v>40885</v>
      </c>
      <c r="F972" s="38">
        <v>42712</v>
      </c>
      <c r="G972" s="20" t="s">
        <v>2373</v>
      </c>
      <c r="H972" s="20">
        <v>40828</v>
      </c>
      <c r="I972" s="20">
        <v>40844</v>
      </c>
      <c r="J972" s="20" t="s">
        <v>6307</v>
      </c>
      <c r="K972" s="20" t="s">
        <v>2373</v>
      </c>
      <c r="L972" s="20">
        <v>40885</v>
      </c>
      <c r="M972" s="20" t="s">
        <v>2373</v>
      </c>
    </row>
    <row r="973" spans="1:13">
      <c r="A973" s="16">
        <v>972</v>
      </c>
      <c r="B973" s="16">
        <v>3631</v>
      </c>
      <c r="C973" s="17">
        <v>36312</v>
      </c>
      <c r="D973" s="17" t="s">
        <v>974</v>
      </c>
      <c r="E973" s="38">
        <v>40885</v>
      </c>
      <c r="F973" s="38" t="s">
        <v>3869</v>
      </c>
      <c r="G973" s="20" t="s">
        <v>2373</v>
      </c>
      <c r="H973" s="20">
        <v>40828</v>
      </c>
      <c r="I973" s="20">
        <v>40844</v>
      </c>
      <c r="J973" s="20" t="s">
        <v>6307</v>
      </c>
      <c r="K973" s="20" t="s">
        <v>2373</v>
      </c>
      <c r="L973" s="20">
        <v>40885</v>
      </c>
      <c r="M973" s="20" t="s">
        <v>2373</v>
      </c>
    </row>
    <row r="974" spans="1:13">
      <c r="A974" s="16">
        <v>973</v>
      </c>
      <c r="B974" s="16">
        <v>3631</v>
      </c>
      <c r="C974" s="17">
        <v>36313</v>
      </c>
      <c r="D974" s="17" t="s">
        <v>975</v>
      </c>
      <c r="E974" s="38">
        <v>44267</v>
      </c>
      <c r="F974" s="38">
        <v>45363</v>
      </c>
      <c r="G974" s="20">
        <v>44182</v>
      </c>
      <c r="H974" s="20" t="s">
        <v>5650</v>
      </c>
      <c r="I974" s="20" t="s">
        <v>6166</v>
      </c>
      <c r="J974" s="20" t="s">
        <v>5717</v>
      </c>
      <c r="K974" s="20">
        <v>44253</v>
      </c>
      <c r="L974" s="20">
        <v>44267</v>
      </c>
      <c r="M974" s="20" t="s">
        <v>2373</v>
      </c>
    </row>
    <row r="975" spans="1:13">
      <c r="A975" s="16">
        <v>974</v>
      </c>
      <c r="B975" s="16">
        <v>3632</v>
      </c>
      <c r="C975" s="17">
        <v>36321</v>
      </c>
      <c r="D975" s="17" t="s">
        <v>976</v>
      </c>
      <c r="E975" s="38">
        <v>41106</v>
      </c>
      <c r="F975" s="38" t="s">
        <v>4469</v>
      </c>
      <c r="G975" s="20" t="s">
        <v>2373</v>
      </c>
      <c r="H975" s="20">
        <v>41026</v>
      </c>
      <c r="I975" s="20">
        <v>41045</v>
      </c>
      <c r="J975" s="20" t="s">
        <v>6308</v>
      </c>
      <c r="K975" s="20" t="s">
        <v>2373</v>
      </c>
      <c r="L975" s="20">
        <v>41106</v>
      </c>
      <c r="M975" s="20" t="s">
        <v>2373</v>
      </c>
    </row>
    <row r="976" spans="1:13">
      <c r="A976" s="16">
        <v>975</v>
      </c>
      <c r="B976" s="16">
        <v>3632</v>
      </c>
      <c r="C976" s="17">
        <v>36322</v>
      </c>
      <c r="D976" s="17" t="s">
        <v>977</v>
      </c>
      <c r="E976" s="38">
        <v>42726</v>
      </c>
      <c r="F976" s="38">
        <v>43821</v>
      </c>
      <c r="G976" s="20" t="s">
        <v>2373</v>
      </c>
      <c r="H976" s="20">
        <v>42593</v>
      </c>
      <c r="I976" s="20">
        <v>42611</v>
      </c>
      <c r="J976" s="20" t="s">
        <v>6027</v>
      </c>
      <c r="K976" s="20" t="s">
        <v>2373</v>
      </c>
      <c r="L976" s="20">
        <v>42726</v>
      </c>
      <c r="M976" s="20" t="s">
        <v>2373</v>
      </c>
    </row>
    <row r="977" spans="1:13">
      <c r="A977" s="16">
        <v>976</v>
      </c>
      <c r="B977" s="16">
        <v>3645</v>
      </c>
      <c r="C977" s="17">
        <v>36451</v>
      </c>
      <c r="D977" s="17" t="s">
        <v>978</v>
      </c>
      <c r="E977" s="38">
        <v>44733</v>
      </c>
      <c r="F977" s="38">
        <v>45829</v>
      </c>
      <c r="G977" s="20">
        <v>44630</v>
      </c>
      <c r="H977" s="20" t="s">
        <v>6309</v>
      </c>
      <c r="I977" s="20" t="s">
        <v>6310</v>
      </c>
      <c r="J977" s="20" t="s">
        <v>6311</v>
      </c>
      <c r="K977" s="20">
        <v>44711</v>
      </c>
      <c r="L977" s="20">
        <v>44733</v>
      </c>
      <c r="M977" s="20">
        <v>44740</v>
      </c>
    </row>
    <row r="978" spans="1:13">
      <c r="A978" s="16">
        <v>977</v>
      </c>
      <c r="B978" s="16">
        <v>3653</v>
      </c>
      <c r="C978" s="17">
        <v>36531</v>
      </c>
      <c r="D978" s="17" t="s">
        <v>979</v>
      </c>
      <c r="E978" s="38">
        <v>40281</v>
      </c>
      <c r="F978" s="38" t="s">
        <v>3775</v>
      </c>
      <c r="G978" s="20" t="s">
        <v>2373</v>
      </c>
      <c r="H978" s="20" t="s">
        <v>2373</v>
      </c>
      <c r="I978" s="20" t="s">
        <v>2373</v>
      </c>
      <c r="J978" s="20" t="s">
        <v>2373</v>
      </c>
      <c r="K978" s="20" t="s">
        <v>2373</v>
      </c>
      <c r="L978" s="20" t="s">
        <v>2373</v>
      </c>
      <c r="M978" s="20" t="s">
        <v>2373</v>
      </c>
    </row>
    <row r="979" spans="1:13">
      <c r="A979" s="16">
        <v>978</v>
      </c>
      <c r="B979" s="16">
        <v>3653</v>
      </c>
      <c r="C979" s="17">
        <v>36532</v>
      </c>
      <c r="D979" s="17" t="s">
        <v>980</v>
      </c>
      <c r="E979" s="38">
        <v>43251</v>
      </c>
      <c r="F979" s="38">
        <v>45077</v>
      </c>
      <c r="G979" s="20" t="s">
        <v>2373</v>
      </c>
      <c r="H979" s="20" t="s">
        <v>5771</v>
      </c>
      <c r="I979" s="20" t="s">
        <v>5864</v>
      </c>
      <c r="J979" s="20" t="s">
        <v>6312</v>
      </c>
      <c r="K979" s="20" t="s">
        <v>2373</v>
      </c>
      <c r="L979" s="20">
        <v>43251</v>
      </c>
      <c r="M979" s="20" t="s">
        <v>2373</v>
      </c>
    </row>
    <row r="980" spans="1:13">
      <c r="A980" s="16">
        <v>979</v>
      </c>
      <c r="B980" s="16">
        <v>3653</v>
      </c>
      <c r="C980" s="17">
        <v>36533</v>
      </c>
      <c r="D980" s="17" t="s">
        <v>981</v>
      </c>
      <c r="E980" s="38">
        <v>44134</v>
      </c>
      <c r="F980" s="38">
        <v>45960</v>
      </c>
      <c r="G980" s="20">
        <v>44085</v>
      </c>
      <c r="H980" s="20" t="s">
        <v>2373</v>
      </c>
      <c r="I980" s="20" t="s">
        <v>2373</v>
      </c>
      <c r="J980" s="20" t="s">
        <v>5990</v>
      </c>
      <c r="K980" s="20" t="s">
        <v>2373</v>
      </c>
      <c r="L980" s="20">
        <v>44134</v>
      </c>
      <c r="M980" s="20" t="s">
        <v>2373</v>
      </c>
    </row>
    <row r="981" spans="1:13">
      <c r="A981" s="16">
        <v>980</v>
      </c>
      <c r="B981" s="16">
        <v>3662</v>
      </c>
      <c r="C981" s="17">
        <v>36621</v>
      </c>
      <c r="D981" s="17" t="s">
        <v>982</v>
      </c>
      <c r="E981" s="38" t="s">
        <v>2373</v>
      </c>
      <c r="F981" s="38" t="s">
        <v>2373</v>
      </c>
      <c r="G981" s="20"/>
      <c r="H981" s="20"/>
      <c r="I981" s="20"/>
      <c r="J981" s="20"/>
      <c r="K981" s="20"/>
      <c r="L981" s="20"/>
      <c r="M981" s="20"/>
    </row>
    <row r="982" spans="1:13">
      <c r="A982" s="16">
        <v>981</v>
      </c>
      <c r="B982" s="16">
        <v>3662</v>
      </c>
      <c r="C982" s="17">
        <v>36622</v>
      </c>
      <c r="D982" s="17" t="s">
        <v>983</v>
      </c>
      <c r="E982" s="38" t="s">
        <v>2373</v>
      </c>
      <c r="F982" s="38" t="s">
        <v>2373</v>
      </c>
      <c r="G982" s="20"/>
      <c r="H982" s="20"/>
      <c r="I982" s="20"/>
      <c r="J982" s="20"/>
      <c r="K982" s="20"/>
      <c r="L982" s="20"/>
      <c r="M982" s="20"/>
    </row>
    <row r="983" spans="1:13">
      <c r="A983" s="16">
        <v>982</v>
      </c>
      <c r="B983" s="16">
        <v>3662</v>
      </c>
      <c r="C983" s="17">
        <v>36623</v>
      </c>
      <c r="D983" s="17" t="s">
        <v>984</v>
      </c>
      <c r="E983" s="38" t="s">
        <v>2373</v>
      </c>
      <c r="F983" s="38" t="s">
        <v>2373</v>
      </c>
      <c r="G983" s="20"/>
      <c r="H983" s="20"/>
      <c r="I983" s="20"/>
      <c r="J983" s="20"/>
      <c r="K983" s="20"/>
      <c r="L983" s="20"/>
      <c r="M983" s="20"/>
    </row>
    <row r="984" spans="1:13">
      <c r="A984" s="16">
        <v>983</v>
      </c>
      <c r="B984" s="16">
        <v>3662</v>
      </c>
      <c r="C984" s="17">
        <v>36624</v>
      </c>
      <c r="D984" s="17" t="s">
        <v>985</v>
      </c>
      <c r="E984" s="38">
        <v>42430</v>
      </c>
      <c r="F984" s="38">
        <v>43525</v>
      </c>
      <c r="G984" s="20"/>
      <c r="H984" s="20"/>
      <c r="I984" s="20"/>
      <c r="J984" s="20"/>
      <c r="K984" s="20"/>
      <c r="L984" s="20"/>
      <c r="M984" s="20"/>
    </row>
    <row r="985" spans="1:13">
      <c r="A985" s="16">
        <v>984</v>
      </c>
      <c r="B985" s="16">
        <v>3662</v>
      </c>
      <c r="C985" s="17">
        <v>36625</v>
      </c>
      <c r="D985" s="17" t="s">
        <v>986</v>
      </c>
      <c r="E985" s="38">
        <v>42430</v>
      </c>
      <c r="F985" s="38">
        <v>43525</v>
      </c>
      <c r="G985" s="20"/>
      <c r="H985" s="20"/>
      <c r="I985" s="20"/>
      <c r="J985" s="20"/>
      <c r="K985" s="20"/>
      <c r="L985" s="20"/>
      <c r="M985" s="20"/>
    </row>
    <row r="986" spans="1:13">
      <c r="A986" s="16">
        <v>985</v>
      </c>
      <c r="B986" s="16">
        <v>3662</v>
      </c>
      <c r="C986" s="17">
        <v>36626</v>
      </c>
      <c r="D986" s="17" t="s">
        <v>987</v>
      </c>
      <c r="E986" s="38">
        <v>42431</v>
      </c>
      <c r="F986" s="38">
        <v>43526</v>
      </c>
      <c r="G986" s="20"/>
      <c r="H986" s="20"/>
      <c r="I986" s="20"/>
      <c r="J986" s="20"/>
      <c r="K986" s="20"/>
      <c r="L986" s="20"/>
      <c r="M986" s="20"/>
    </row>
    <row r="987" spans="1:13">
      <c r="A987" s="16">
        <v>986</v>
      </c>
      <c r="B987" s="16">
        <v>3663</v>
      </c>
      <c r="C987" s="17">
        <v>36631</v>
      </c>
      <c r="D987" s="17" t="s">
        <v>988</v>
      </c>
      <c r="E987" s="38">
        <v>41533</v>
      </c>
      <c r="F987" s="38">
        <v>42629</v>
      </c>
      <c r="G987" s="20" t="s">
        <v>2373</v>
      </c>
      <c r="H987" s="20">
        <v>41495</v>
      </c>
      <c r="I987" s="20">
        <v>41513</v>
      </c>
      <c r="J987" s="20" t="s">
        <v>6313</v>
      </c>
      <c r="K987" s="20" t="s">
        <v>2373</v>
      </c>
      <c r="L987" s="20">
        <v>41533</v>
      </c>
      <c r="M987" s="20" t="s">
        <v>2373</v>
      </c>
    </row>
    <row r="988" spans="1:13">
      <c r="A988" s="16">
        <v>987</v>
      </c>
      <c r="B988" s="16">
        <v>3663</v>
      </c>
      <c r="C988" s="17">
        <v>36632</v>
      </c>
      <c r="D988" s="17" t="s">
        <v>989</v>
      </c>
      <c r="E988" s="38">
        <v>41534</v>
      </c>
      <c r="F988" s="38">
        <v>43360</v>
      </c>
      <c r="G988" s="20" t="s">
        <v>2373</v>
      </c>
      <c r="H988" s="20">
        <v>41495</v>
      </c>
      <c r="I988" s="20">
        <v>41513</v>
      </c>
      <c r="J988" s="20" t="s">
        <v>6313</v>
      </c>
      <c r="K988" s="20" t="s">
        <v>2373</v>
      </c>
      <c r="L988" s="20">
        <v>41544</v>
      </c>
      <c r="M988" s="20" t="s">
        <v>2373</v>
      </c>
    </row>
    <row r="989" spans="1:13">
      <c r="A989" s="16">
        <v>988</v>
      </c>
      <c r="B989" s="16">
        <v>3663</v>
      </c>
      <c r="C989" s="17">
        <v>36633</v>
      </c>
      <c r="D989" s="17" t="s">
        <v>990</v>
      </c>
      <c r="E989" s="38">
        <v>45006</v>
      </c>
      <c r="F989" s="38">
        <v>46102</v>
      </c>
      <c r="G989" s="20">
        <v>44903</v>
      </c>
      <c r="H989" s="20" t="s">
        <v>6314</v>
      </c>
      <c r="I989" s="20" t="s">
        <v>6315</v>
      </c>
      <c r="J989" s="20" t="s">
        <v>6316</v>
      </c>
      <c r="K989" s="20">
        <v>44980</v>
      </c>
      <c r="L989" s="20">
        <v>45006</v>
      </c>
      <c r="M989" s="20">
        <v>45013</v>
      </c>
    </row>
    <row r="990" spans="1:13">
      <c r="A990" s="16">
        <v>989</v>
      </c>
      <c r="B990" s="16">
        <v>3665</v>
      </c>
      <c r="C990" s="17">
        <v>36651</v>
      </c>
      <c r="D990" s="17" t="s">
        <v>991</v>
      </c>
      <c r="E990" s="38">
        <v>41086</v>
      </c>
      <c r="F990" s="38" t="s">
        <v>4481</v>
      </c>
      <c r="G990" s="20" t="s">
        <v>2373</v>
      </c>
      <c r="H990" s="20">
        <v>41038</v>
      </c>
      <c r="I990" s="20">
        <v>41054</v>
      </c>
      <c r="J990" s="20">
        <v>41068</v>
      </c>
      <c r="K990" s="20" t="s">
        <v>2373</v>
      </c>
      <c r="L990" s="20">
        <v>41086</v>
      </c>
      <c r="M990" s="20" t="s">
        <v>2373</v>
      </c>
    </row>
    <row r="991" spans="1:13">
      <c r="A991" s="16">
        <v>990</v>
      </c>
      <c r="B991" s="16">
        <v>3665</v>
      </c>
      <c r="C991" s="17">
        <v>36652</v>
      </c>
      <c r="D991" s="17" t="s">
        <v>992</v>
      </c>
      <c r="E991" s="38">
        <v>41850</v>
      </c>
      <c r="F991" s="38">
        <v>42946</v>
      </c>
      <c r="G991" s="20" t="s">
        <v>2373</v>
      </c>
      <c r="H991" s="20">
        <v>41814</v>
      </c>
      <c r="I991" s="20">
        <v>41830</v>
      </c>
      <c r="J991" s="20" t="s">
        <v>6317</v>
      </c>
      <c r="K991" s="20" t="s">
        <v>2373</v>
      </c>
      <c r="L991" s="20">
        <v>41850</v>
      </c>
      <c r="M991" s="20" t="s">
        <v>2373</v>
      </c>
    </row>
    <row r="992" spans="1:13">
      <c r="A992" s="16">
        <v>991</v>
      </c>
      <c r="B992" s="16">
        <v>3680</v>
      </c>
      <c r="C992" s="17">
        <v>36801</v>
      </c>
      <c r="D992" s="17" t="s">
        <v>993</v>
      </c>
      <c r="E992" s="38">
        <v>41429</v>
      </c>
      <c r="F992" s="38">
        <v>42525</v>
      </c>
      <c r="G992" s="20" t="s">
        <v>2373</v>
      </c>
      <c r="H992" s="20">
        <v>41388</v>
      </c>
      <c r="I992" s="20">
        <v>41407</v>
      </c>
      <c r="J992" s="20" t="s">
        <v>6318</v>
      </c>
      <c r="K992" s="20" t="s">
        <v>2373</v>
      </c>
      <c r="L992" s="20">
        <v>41429</v>
      </c>
      <c r="M992" s="20" t="s">
        <v>2373</v>
      </c>
    </row>
    <row r="993" spans="1:13">
      <c r="A993" s="16">
        <v>992</v>
      </c>
      <c r="B993" s="16">
        <v>3680</v>
      </c>
      <c r="C993" s="17">
        <v>36802</v>
      </c>
      <c r="D993" s="17" t="s">
        <v>994</v>
      </c>
      <c r="E993" s="38">
        <v>43790</v>
      </c>
      <c r="F993" s="38">
        <v>44886</v>
      </c>
      <c r="G993" s="20" t="s">
        <v>2373</v>
      </c>
      <c r="H993" s="20" t="s">
        <v>5824</v>
      </c>
      <c r="I993" s="20" t="s">
        <v>6122</v>
      </c>
      <c r="J993" s="20" t="s">
        <v>6319</v>
      </c>
      <c r="K993" s="20" t="s">
        <v>2373</v>
      </c>
      <c r="L993" s="20">
        <v>43790</v>
      </c>
      <c r="M993" s="20" t="s">
        <v>2373</v>
      </c>
    </row>
    <row r="994" spans="1:13">
      <c r="A994" s="16">
        <v>993</v>
      </c>
      <c r="B994" s="16">
        <v>3680</v>
      </c>
      <c r="C994" s="17">
        <v>36803</v>
      </c>
      <c r="D994" s="17" t="s">
        <v>995</v>
      </c>
      <c r="E994" s="38">
        <v>44749</v>
      </c>
      <c r="F994" s="38">
        <v>45845</v>
      </c>
      <c r="G994" s="20">
        <v>44680</v>
      </c>
      <c r="H994" s="20" t="s">
        <v>6320</v>
      </c>
      <c r="I994" s="20" t="s">
        <v>5747</v>
      </c>
      <c r="J994" s="20" t="s">
        <v>6321</v>
      </c>
      <c r="K994" s="20">
        <v>44726</v>
      </c>
      <c r="L994" s="20">
        <v>44749</v>
      </c>
      <c r="M994" s="20">
        <v>44756</v>
      </c>
    </row>
    <row r="995" spans="1:13">
      <c r="A995" s="16">
        <v>994</v>
      </c>
      <c r="B995" s="16">
        <v>3680</v>
      </c>
      <c r="C995" s="17">
        <v>36804</v>
      </c>
      <c r="D995" s="17" t="s">
        <v>996</v>
      </c>
      <c r="E995" s="38">
        <v>45217</v>
      </c>
      <c r="F995" s="38">
        <v>46313</v>
      </c>
      <c r="G995" s="20">
        <v>45168</v>
      </c>
      <c r="H995" s="20" t="s">
        <v>6322</v>
      </c>
      <c r="I995" s="20" t="s">
        <v>6323</v>
      </c>
      <c r="J995" s="20" t="s">
        <v>6324</v>
      </c>
      <c r="K995" s="20">
        <v>45197</v>
      </c>
      <c r="L995" s="20">
        <v>45217</v>
      </c>
      <c r="M995" s="20">
        <v>45224</v>
      </c>
    </row>
    <row r="996" spans="1:13">
      <c r="A996" s="16">
        <v>995</v>
      </c>
      <c r="B996" s="16">
        <v>3687</v>
      </c>
      <c r="C996" s="17">
        <v>36871</v>
      </c>
      <c r="D996" s="17" t="s">
        <v>997</v>
      </c>
      <c r="E996" s="38">
        <v>44687</v>
      </c>
      <c r="F996" s="38">
        <v>45783</v>
      </c>
      <c r="G996" s="20">
        <v>44627</v>
      </c>
      <c r="H996" s="20" t="s">
        <v>6325</v>
      </c>
      <c r="I996" s="20" t="s">
        <v>6326</v>
      </c>
      <c r="J996" s="20" t="s">
        <v>6327</v>
      </c>
      <c r="K996" s="20">
        <v>44664</v>
      </c>
      <c r="L996" s="20">
        <v>44687</v>
      </c>
      <c r="M996" s="20">
        <v>44694</v>
      </c>
    </row>
    <row r="997" spans="1:13">
      <c r="A997" s="16">
        <v>996</v>
      </c>
      <c r="B997" s="16">
        <v>3689</v>
      </c>
      <c r="C997" s="17">
        <v>36891</v>
      </c>
      <c r="D997" s="17" t="s">
        <v>998</v>
      </c>
      <c r="E997" s="38">
        <v>41607</v>
      </c>
      <c r="F997" s="38" t="s">
        <v>4491</v>
      </c>
      <c r="G997" s="20" t="s">
        <v>2373</v>
      </c>
      <c r="H997" s="20">
        <v>41570</v>
      </c>
      <c r="I997" s="20">
        <v>41586</v>
      </c>
      <c r="J997" s="20" t="s">
        <v>5668</v>
      </c>
      <c r="K997" s="20" t="s">
        <v>2373</v>
      </c>
      <c r="L997" s="20">
        <v>41607</v>
      </c>
      <c r="M997" s="20" t="s">
        <v>2373</v>
      </c>
    </row>
    <row r="998" spans="1:13">
      <c r="A998" s="16">
        <v>997</v>
      </c>
      <c r="B998" s="16">
        <v>3689</v>
      </c>
      <c r="C998" s="17">
        <v>36892</v>
      </c>
      <c r="D998" s="17" t="s">
        <v>999</v>
      </c>
      <c r="E998" s="38">
        <v>43136</v>
      </c>
      <c r="F998" s="38">
        <v>44232</v>
      </c>
      <c r="G998" s="20" t="s">
        <v>2373</v>
      </c>
      <c r="H998" s="20">
        <v>43098</v>
      </c>
      <c r="I998" s="20">
        <v>43117</v>
      </c>
      <c r="J998" s="20" t="s">
        <v>6328</v>
      </c>
      <c r="K998" s="20" t="s">
        <v>2373</v>
      </c>
      <c r="L998" s="20">
        <v>43136</v>
      </c>
      <c r="M998" s="20" t="s">
        <v>2373</v>
      </c>
    </row>
    <row r="999" spans="1:13">
      <c r="A999" s="16">
        <v>998</v>
      </c>
      <c r="B999" s="16">
        <v>3689</v>
      </c>
      <c r="C999" s="17">
        <v>36893</v>
      </c>
      <c r="D999" s="17" t="s">
        <v>1000</v>
      </c>
      <c r="E999" s="38">
        <v>44176</v>
      </c>
      <c r="F999" s="38">
        <v>45271</v>
      </c>
      <c r="G999" s="20">
        <v>44131</v>
      </c>
      <c r="H999" s="20" t="s">
        <v>6329</v>
      </c>
      <c r="I999" s="20" t="s">
        <v>6330</v>
      </c>
      <c r="J999" s="20" t="s">
        <v>6331</v>
      </c>
      <c r="K999" s="20">
        <v>44162</v>
      </c>
      <c r="L999" s="20">
        <v>44176</v>
      </c>
      <c r="M999" s="20" t="s">
        <v>2373</v>
      </c>
    </row>
    <row r="1000" spans="1:13">
      <c r="A1000" s="16">
        <v>999</v>
      </c>
      <c r="B1000" s="16">
        <v>3689</v>
      </c>
      <c r="C1000" s="17">
        <v>36894</v>
      </c>
      <c r="D1000" s="17" t="s">
        <v>1001</v>
      </c>
      <c r="E1000" s="38">
        <v>45356</v>
      </c>
      <c r="F1000" s="38">
        <v>46451</v>
      </c>
      <c r="G1000" s="20">
        <v>45267</v>
      </c>
      <c r="H1000" s="20" t="s">
        <v>4389</v>
      </c>
      <c r="I1000" s="20" t="s">
        <v>6332</v>
      </c>
      <c r="J1000" s="20" t="s">
        <v>5787</v>
      </c>
      <c r="K1000" s="20">
        <v>45338</v>
      </c>
      <c r="L1000" s="20">
        <v>45356</v>
      </c>
      <c r="M1000" s="20">
        <v>45363</v>
      </c>
    </row>
    <row r="1001" spans="1:13">
      <c r="A1001" s="16">
        <v>1000</v>
      </c>
      <c r="B1001" s="16">
        <v>3691</v>
      </c>
      <c r="C1001" s="17">
        <v>36911</v>
      </c>
      <c r="D1001" s="17" t="s">
        <v>1002</v>
      </c>
      <c r="E1001" s="38">
        <v>41845</v>
      </c>
      <c r="F1001" s="38">
        <v>43671</v>
      </c>
      <c r="G1001" s="20" t="s">
        <v>2373</v>
      </c>
      <c r="H1001" s="20">
        <v>41810</v>
      </c>
      <c r="I1001" s="20">
        <v>41828</v>
      </c>
      <c r="J1001" s="20" t="s">
        <v>6333</v>
      </c>
      <c r="K1001" s="20" t="s">
        <v>2373</v>
      </c>
      <c r="L1001" s="20">
        <v>41845</v>
      </c>
      <c r="M1001" s="20" t="s">
        <v>2373</v>
      </c>
    </row>
    <row r="1002" spans="1:13">
      <c r="A1002" s="16">
        <v>1001</v>
      </c>
      <c r="B1002" s="16">
        <v>3691</v>
      </c>
      <c r="C1002" s="17">
        <v>36912</v>
      </c>
      <c r="D1002" s="17" t="s">
        <v>1003</v>
      </c>
      <c r="E1002" s="38">
        <v>43125</v>
      </c>
      <c r="F1002" s="38">
        <v>44951</v>
      </c>
      <c r="G1002" s="20" t="s">
        <v>2373</v>
      </c>
      <c r="H1002" s="20">
        <v>43077</v>
      </c>
      <c r="I1002" s="20">
        <v>43095</v>
      </c>
      <c r="J1002" s="20" t="s">
        <v>5943</v>
      </c>
      <c r="K1002" s="20" t="s">
        <v>2373</v>
      </c>
      <c r="L1002" s="20">
        <v>43125</v>
      </c>
      <c r="M1002" s="20" t="s">
        <v>2373</v>
      </c>
    </row>
    <row r="1003" spans="1:13">
      <c r="A1003" s="16">
        <v>1002</v>
      </c>
      <c r="B1003" s="16">
        <v>3691</v>
      </c>
      <c r="C1003" s="17">
        <v>36913</v>
      </c>
      <c r="D1003" s="17" t="s">
        <v>1004</v>
      </c>
      <c r="E1003" s="38">
        <v>45534</v>
      </c>
      <c r="F1003" s="38">
        <v>46629</v>
      </c>
      <c r="G1003" s="20">
        <v>45464</v>
      </c>
      <c r="H1003" s="20">
        <v>45478</v>
      </c>
      <c r="I1003" s="20">
        <v>45512</v>
      </c>
      <c r="J1003" s="20" t="s">
        <v>6334</v>
      </c>
      <c r="K1003" s="20">
        <v>45513</v>
      </c>
      <c r="L1003" s="20">
        <v>45534</v>
      </c>
      <c r="M1003" s="20">
        <v>45541</v>
      </c>
    </row>
    <row r="1004" spans="1:13">
      <c r="A1004" s="16">
        <v>1003</v>
      </c>
      <c r="B1004" s="16">
        <v>3693</v>
      </c>
      <c r="C1004" s="17">
        <v>36931</v>
      </c>
      <c r="D1004" s="17" t="s">
        <v>1005</v>
      </c>
      <c r="E1004" s="38">
        <v>42192</v>
      </c>
      <c r="F1004" s="38">
        <v>44019</v>
      </c>
      <c r="G1004" s="20" t="s">
        <v>2373</v>
      </c>
      <c r="H1004" s="20">
        <v>42114</v>
      </c>
      <c r="I1004" s="20">
        <v>42131</v>
      </c>
      <c r="J1004" s="20" t="s">
        <v>6335</v>
      </c>
      <c r="K1004" s="20" t="s">
        <v>2373</v>
      </c>
      <c r="L1004" s="20">
        <v>42192</v>
      </c>
      <c r="M1004" s="20" t="s">
        <v>2373</v>
      </c>
    </row>
    <row r="1005" spans="1:13">
      <c r="A1005" s="16">
        <v>1004</v>
      </c>
      <c r="B1005" s="16">
        <v>3698</v>
      </c>
      <c r="C1005" s="17">
        <v>36981</v>
      </c>
      <c r="D1005" s="17" t="s">
        <v>1006</v>
      </c>
      <c r="E1005" s="38">
        <v>41137</v>
      </c>
      <c r="F1005" s="38">
        <v>42963</v>
      </c>
      <c r="G1005" s="20"/>
      <c r="H1005" s="20"/>
      <c r="I1005" s="20"/>
      <c r="J1005" s="20"/>
      <c r="K1005" s="20"/>
      <c r="L1005" s="20"/>
      <c r="M1005" s="20"/>
    </row>
    <row r="1006" spans="1:13">
      <c r="A1006" s="16">
        <v>1005</v>
      </c>
      <c r="B1006" s="16">
        <v>3698</v>
      </c>
      <c r="C1006" s="17">
        <v>36982</v>
      </c>
      <c r="D1006" s="17" t="s">
        <v>1007</v>
      </c>
      <c r="E1006" s="38">
        <v>41648</v>
      </c>
      <c r="F1006" s="38">
        <v>43474</v>
      </c>
      <c r="G1006" s="20"/>
      <c r="H1006" s="20"/>
      <c r="I1006" s="20"/>
      <c r="J1006" s="20"/>
      <c r="K1006" s="20"/>
      <c r="L1006" s="20"/>
      <c r="M1006" s="20"/>
    </row>
    <row r="1007" spans="1:13">
      <c r="A1007" s="16">
        <v>1006</v>
      </c>
      <c r="B1007" s="16">
        <v>3701</v>
      </c>
      <c r="C1007" s="17">
        <v>37011</v>
      </c>
      <c r="D1007" s="17" t="s">
        <v>1008</v>
      </c>
      <c r="E1007" s="38">
        <v>44449</v>
      </c>
      <c r="F1007" s="38">
        <v>45545</v>
      </c>
      <c r="G1007" s="20">
        <v>44328</v>
      </c>
      <c r="H1007" s="20" t="s">
        <v>6336</v>
      </c>
      <c r="I1007" s="20" t="s">
        <v>6337</v>
      </c>
      <c r="J1007" s="20" t="s">
        <v>6338</v>
      </c>
      <c r="K1007" s="20" t="s">
        <v>2373</v>
      </c>
      <c r="L1007" s="20">
        <v>44449</v>
      </c>
      <c r="M1007" s="20" t="s">
        <v>2373</v>
      </c>
    </row>
    <row r="1008" spans="1:13">
      <c r="A1008" s="16">
        <v>1007</v>
      </c>
      <c r="B1008" s="16">
        <v>3701</v>
      </c>
      <c r="C1008" s="17">
        <v>37012</v>
      </c>
      <c r="D1008" s="17" t="s">
        <v>1009</v>
      </c>
      <c r="E1008" s="38">
        <v>45077</v>
      </c>
      <c r="F1008" s="38">
        <v>46173</v>
      </c>
      <c r="G1008" s="20">
        <v>45014</v>
      </c>
      <c r="H1008" s="20" t="s">
        <v>5901</v>
      </c>
      <c r="I1008" s="20" t="s">
        <v>6339</v>
      </c>
      <c r="J1008" s="20" t="s">
        <v>6340</v>
      </c>
      <c r="K1008" s="20">
        <v>45063</v>
      </c>
      <c r="L1008" s="20">
        <v>45077</v>
      </c>
      <c r="M1008" s="20">
        <v>45084</v>
      </c>
    </row>
    <row r="1009" spans="1:13">
      <c r="A1009" s="16">
        <v>1008</v>
      </c>
      <c r="B1009" s="16">
        <v>3702</v>
      </c>
      <c r="C1009" s="17">
        <v>37021</v>
      </c>
      <c r="D1009" s="17" t="s">
        <v>1010</v>
      </c>
      <c r="E1009" s="38">
        <v>41845</v>
      </c>
      <c r="F1009" s="38">
        <v>42941</v>
      </c>
      <c r="G1009" s="20" t="s">
        <v>2373</v>
      </c>
      <c r="H1009" s="20">
        <v>41813</v>
      </c>
      <c r="I1009" s="20">
        <v>41829</v>
      </c>
      <c r="J1009" s="20" t="s">
        <v>6333</v>
      </c>
      <c r="K1009" s="20" t="s">
        <v>2373</v>
      </c>
      <c r="L1009" s="20">
        <v>41845</v>
      </c>
      <c r="M1009" s="20" t="s">
        <v>2373</v>
      </c>
    </row>
    <row r="1010" spans="1:13">
      <c r="A1010" s="16">
        <v>1009</v>
      </c>
      <c r="B1010" s="16">
        <v>3702</v>
      </c>
      <c r="C1010" s="17">
        <v>37022</v>
      </c>
      <c r="D1010" s="17" t="s">
        <v>1011</v>
      </c>
      <c r="E1010" s="38">
        <v>45607</v>
      </c>
      <c r="F1010" s="38">
        <v>46702</v>
      </c>
      <c r="G1010" s="20">
        <v>45549</v>
      </c>
      <c r="H1010" s="20" t="s">
        <v>6341</v>
      </c>
      <c r="I1010" s="20" t="s">
        <v>6342</v>
      </c>
      <c r="J1010" s="20" t="s">
        <v>6343</v>
      </c>
      <c r="K1010" s="20">
        <v>45588</v>
      </c>
      <c r="L1010" s="20">
        <v>45607</v>
      </c>
      <c r="M1010" s="20">
        <v>45614</v>
      </c>
    </row>
    <row r="1011" spans="1:13">
      <c r="A1011" s="16">
        <v>1010</v>
      </c>
      <c r="B1011" s="16">
        <v>3702</v>
      </c>
      <c r="C1011" s="17">
        <v>37023</v>
      </c>
      <c r="D1011" s="17" t="s">
        <v>1012</v>
      </c>
      <c r="E1011" s="38">
        <v>45617</v>
      </c>
      <c r="F1011" s="38">
        <v>46712</v>
      </c>
      <c r="G1011" s="20">
        <v>45549</v>
      </c>
      <c r="H1011" s="20" t="s">
        <v>6341</v>
      </c>
      <c r="I1011" s="20" t="s">
        <v>6342</v>
      </c>
      <c r="J1011" s="20" t="s">
        <v>6344</v>
      </c>
      <c r="K1011" s="20">
        <v>45588</v>
      </c>
      <c r="L1011" s="20">
        <v>45617</v>
      </c>
      <c r="M1011" s="20">
        <v>45624</v>
      </c>
    </row>
    <row r="1012" spans="1:13">
      <c r="A1012" s="16">
        <v>1011</v>
      </c>
      <c r="B1012" s="16">
        <v>3706</v>
      </c>
      <c r="C1012" s="17">
        <v>37063</v>
      </c>
      <c r="D1012" s="17" t="s">
        <v>1013</v>
      </c>
      <c r="E1012" s="38" t="s">
        <v>2373</v>
      </c>
      <c r="F1012" s="38" t="s">
        <v>2373</v>
      </c>
      <c r="G1012" s="20" t="s">
        <v>2373</v>
      </c>
      <c r="H1012" s="20" t="s">
        <v>2373</v>
      </c>
      <c r="I1012" s="20" t="s">
        <v>2373</v>
      </c>
      <c r="J1012" s="20" t="s">
        <v>2373</v>
      </c>
      <c r="K1012" s="20" t="s">
        <v>2373</v>
      </c>
      <c r="L1012" s="20" t="s">
        <v>2373</v>
      </c>
      <c r="M1012" s="20" t="s">
        <v>2373</v>
      </c>
    </row>
    <row r="1013" spans="1:13">
      <c r="A1013" s="16">
        <v>1012</v>
      </c>
      <c r="B1013" s="16">
        <v>3707</v>
      </c>
      <c r="C1013" s="17">
        <v>37071</v>
      </c>
      <c r="D1013" s="17" t="s">
        <v>1014</v>
      </c>
      <c r="E1013" s="38">
        <v>42426</v>
      </c>
      <c r="F1013" s="38">
        <v>43522</v>
      </c>
      <c r="G1013" s="20" t="s">
        <v>2373</v>
      </c>
      <c r="H1013" s="20">
        <v>42362</v>
      </c>
      <c r="I1013" s="20">
        <v>42391</v>
      </c>
      <c r="J1013" s="20" t="s">
        <v>6345</v>
      </c>
      <c r="K1013" s="20" t="s">
        <v>2373</v>
      </c>
      <c r="L1013" s="20">
        <v>42426</v>
      </c>
      <c r="M1013" s="20" t="s">
        <v>2373</v>
      </c>
    </row>
    <row r="1014" spans="1:13">
      <c r="A1014" s="16">
        <v>1013</v>
      </c>
      <c r="B1014" s="16">
        <v>3707</v>
      </c>
      <c r="C1014" s="17">
        <v>37072</v>
      </c>
      <c r="D1014" s="17" t="s">
        <v>1015</v>
      </c>
      <c r="E1014" s="38">
        <v>43430</v>
      </c>
      <c r="F1014" s="38">
        <v>44526</v>
      </c>
      <c r="G1014" s="20" t="s">
        <v>2373</v>
      </c>
      <c r="H1014" s="20" t="s">
        <v>5970</v>
      </c>
      <c r="I1014" s="20" t="s">
        <v>6346</v>
      </c>
      <c r="J1014" s="20" t="s">
        <v>6347</v>
      </c>
      <c r="K1014" s="20" t="s">
        <v>2373</v>
      </c>
      <c r="L1014" s="20">
        <v>43430</v>
      </c>
      <c r="M1014" s="20" t="s">
        <v>2373</v>
      </c>
    </row>
    <row r="1015" spans="1:13">
      <c r="A1015" s="16">
        <v>1014</v>
      </c>
      <c r="B1015" s="16">
        <v>3707</v>
      </c>
      <c r="C1015" s="17">
        <v>37073</v>
      </c>
      <c r="D1015" s="17" t="s">
        <v>1016</v>
      </c>
      <c r="E1015" s="38">
        <v>44369</v>
      </c>
      <c r="F1015" s="38">
        <v>45465</v>
      </c>
      <c r="G1015" s="20">
        <v>44307</v>
      </c>
      <c r="H1015" s="20" t="s">
        <v>5789</v>
      </c>
      <c r="I1015" s="20" t="s">
        <v>5946</v>
      </c>
      <c r="J1015" s="20" t="s">
        <v>6063</v>
      </c>
      <c r="K1015" s="20">
        <v>44351</v>
      </c>
      <c r="L1015" s="20">
        <v>44369</v>
      </c>
      <c r="M1015" s="20" t="s">
        <v>2373</v>
      </c>
    </row>
    <row r="1016" spans="1:13">
      <c r="A1016" s="16">
        <v>1015</v>
      </c>
      <c r="B1016" s="16">
        <v>3707</v>
      </c>
      <c r="C1016" s="17">
        <v>37074</v>
      </c>
      <c r="D1016" s="17" t="s">
        <v>1017</v>
      </c>
      <c r="E1016" s="38">
        <v>44658</v>
      </c>
      <c r="F1016" s="38">
        <v>45754</v>
      </c>
      <c r="G1016" s="20">
        <v>44606</v>
      </c>
      <c r="H1016" s="20" t="s">
        <v>2373</v>
      </c>
      <c r="I1016" s="20" t="s">
        <v>2373</v>
      </c>
      <c r="J1016" s="20" t="s">
        <v>6348</v>
      </c>
      <c r="K1016" s="20">
        <v>44636</v>
      </c>
      <c r="L1016" s="20">
        <v>44658</v>
      </c>
      <c r="M1016" s="20">
        <v>44665</v>
      </c>
    </row>
    <row r="1017" spans="1:13">
      <c r="A1017" s="16">
        <v>1016</v>
      </c>
      <c r="B1017" s="16">
        <v>3708</v>
      </c>
      <c r="C1017" s="17">
        <v>37081</v>
      </c>
      <c r="D1017" s="17" t="s">
        <v>1018</v>
      </c>
      <c r="E1017" s="38">
        <v>41509</v>
      </c>
      <c r="F1017" s="38" t="s">
        <v>4515</v>
      </c>
      <c r="G1017" s="20" t="s">
        <v>2373</v>
      </c>
      <c r="H1017" s="20" t="s">
        <v>2373</v>
      </c>
      <c r="I1017" s="20" t="s">
        <v>2373</v>
      </c>
      <c r="J1017" s="20" t="s">
        <v>2373</v>
      </c>
      <c r="K1017" s="20" t="s">
        <v>2373</v>
      </c>
      <c r="L1017" s="20">
        <v>41509</v>
      </c>
      <c r="M1017" s="20" t="s">
        <v>2373</v>
      </c>
    </row>
    <row r="1018" spans="1:13">
      <c r="A1018" s="16">
        <v>1017</v>
      </c>
      <c r="B1018" s="16">
        <v>3708</v>
      </c>
      <c r="C1018" s="17">
        <v>37082</v>
      </c>
      <c r="D1018" s="17" t="s">
        <v>1019</v>
      </c>
      <c r="E1018" s="38">
        <v>42187</v>
      </c>
      <c r="F1018" s="38">
        <v>44014</v>
      </c>
      <c r="G1018" s="20" t="s">
        <v>2373</v>
      </c>
      <c r="H1018" s="20" t="s">
        <v>2373</v>
      </c>
      <c r="I1018" s="20" t="s">
        <v>2373</v>
      </c>
      <c r="J1018" s="20" t="s">
        <v>2373</v>
      </c>
      <c r="K1018" s="20" t="s">
        <v>2373</v>
      </c>
      <c r="L1018" s="20">
        <v>42187</v>
      </c>
      <c r="M1018" s="20" t="s">
        <v>2373</v>
      </c>
    </row>
    <row r="1019" spans="1:13">
      <c r="A1019" s="16">
        <v>1018</v>
      </c>
      <c r="B1019" s="16">
        <v>3708</v>
      </c>
      <c r="C1019" s="17">
        <v>37083</v>
      </c>
      <c r="D1019" s="17" t="s">
        <v>1020</v>
      </c>
      <c r="E1019" s="38">
        <v>44466</v>
      </c>
      <c r="F1019" s="38">
        <v>46292</v>
      </c>
      <c r="G1019" s="20">
        <v>44344</v>
      </c>
      <c r="H1019" s="20">
        <v>44404</v>
      </c>
      <c r="I1019" s="20">
        <v>44432</v>
      </c>
      <c r="J1019" s="20" t="s">
        <v>6099</v>
      </c>
      <c r="K1019" s="20">
        <v>44434</v>
      </c>
      <c r="L1019" s="20">
        <v>44466</v>
      </c>
      <c r="M1019" s="20">
        <v>44473</v>
      </c>
    </row>
    <row r="1020" spans="1:13">
      <c r="A1020" s="16">
        <v>1019</v>
      </c>
      <c r="B1020" s="16">
        <v>3708</v>
      </c>
      <c r="C1020" s="17">
        <v>37084</v>
      </c>
      <c r="D1020" s="17" t="s">
        <v>1021</v>
      </c>
      <c r="E1020" s="38">
        <v>44467</v>
      </c>
      <c r="F1020" s="38">
        <v>46293</v>
      </c>
      <c r="G1020" s="20" t="s">
        <v>2373</v>
      </c>
      <c r="H1020" s="20">
        <v>44404</v>
      </c>
      <c r="I1020" s="20">
        <v>44432</v>
      </c>
      <c r="J1020" s="20" t="s">
        <v>5924</v>
      </c>
      <c r="K1020" s="20">
        <v>44434</v>
      </c>
      <c r="L1020" s="20">
        <v>44467</v>
      </c>
      <c r="M1020" s="20" t="s">
        <v>2373</v>
      </c>
    </row>
    <row r="1021" spans="1:13">
      <c r="A1021" s="16">
        <v>1020</v>
      </c>
      <c r="B1021" s="16">
        <v>3710</v>
      </c>
      <c r="C1021" s="17">
        <v>37101</v>
      </c>
      <c r="D1021" s="17" t="s">
        <v>1022</v>
      </c>
      <c r="E1021" s="38">
        <v>43677</v>
      </c>
      <c r="F1021" s="38">
        <v>44773</v>
      </c>
      <c r="G1021" s="20" t="s">
        <v>2373</v>
      </c>
      <c r="H1021" s="20" t="s">
        <v>6077</v>
      </c>
      <c r="I1021" s="20" t="s">
        <v>6349</v>
      </c>
      <c r="J1021" s="20" t="s">
        <v>6181</v>
      </c>
      <c r="K1021" s="20" t="s">
        <v>2373</v>
      </c>
      <c r="L1021" s="20">
        <v>43677</v>
      </c>
      <c r="M1021" s="20" t="s">
        <v>2373</v>
      </c>
    </row>
    <row r="1022" spans="1:13">
      <c r="A1022" s="16">
        <v>1021</v>
      </c>
      <c r="B1022" s="16">
        <v>3713</v>
      </c>
      <c r="C1022" s="17">
        <v>37131</v>
      </c>
      <c r="D1022" s="17" t="s">
        <v>1023</v>
      </c>
      <c r="E1022" s="38">
        <v>44265</v>
      </c>
      <c r="F1022" s="38">
        <v>46091</v>
      </c>
      <c r="G1022" s="20">
        <v>44091</v>
      </c>
      <c r="H1022" s="20" t="s">
        <v>5650</v>
      </c>
      <c r="I1022" s="20" t="s">
        <v>6166</v>
      </c>
      <c r="J1022" s="20" t="s">
        <v>6350</v>
      </c>
      <c r="K1022" s="20">
        <v>44232</v>
      </c>
      <c r="L1022" s="20">
        <v>44265</v>
      </c>
      <c r="M1022" s="20" t="s">
        <v>2373</v>
      </c>
    </row>
    <row r="1023" spans="1:13">
      <c r="A1023" s="16">
        <v>1022</v>
      </c>
      <c r="B1023" s="16">
        <v>4103</v>
      </c>
      <c r="C1023" s="17">
        <v>41031</v>
      </c>
      <c r="D1023" s="17" t="s">
        <v>1024</v>
      </c>
      <c r="E1023" s="38" t="s">
        <v>2373</v>
      </c>
      <c r="F1023" s="38" t="s">
        <v>2373</v>
      </c>
      <c r="G1023" s="20" t="s">
        <v>2373</v>
      </c>
      <c r="H1023" s="20" t="s">
        <v>2373</v>
      </c>
      <c r="I1023" s="20" t="s">
        <v>2373</v>
      </c>
      <c r="J1023" s="20" t="s">
        <v>2373</v>
      </c>
      <c r="K1023" s="20" t="s">
        <v>2373</v>
      </c>
      <c r="L1023" s="20" t="s">
        <v>2373</v>
      </c>
      <c r="M1023" s="20" t="s">
        <v>2373</v>
      </c>
    </row>
    <row r="1024" spans="1:13">
      <c r="A1024" s="16">
        <v>1023</v>
      </c>
      <c r="B1024" s="16">
        <v>4104</v>
      </c>
      <c r="C1024" s="17">
        <v>41041</v>
      </c>
      <c r="D1024" s="17" t="s">
        <v>1025</v>
      </c>
      <c r="E1024" s="38" t="s">
        <v>2373</v>
      </c>
      <c r="F1024" s="38" t="s">
        <v>2373</v>
      </c>
      <c r="G1024" s="20" t="s">
        <v>2373</v>
      </c>
      <c r="H1024" s="20" t="s">
        <v>2373</v>
      </c>
      <c r="I1024" s="20" t="s">
        <v>2373</v>
      </c>
      <c r="J1024" s="20" t="s">
        <v>2373</v>
      </c>
      <c r="K1024" s="20" t="s">
        <v>2373</v>
      </c>
      <c r="L1024" s="20" t="s">
        <v>2373</v>
      </c>
      <c r="M1024" s="20" t="s">
        <v>2373</v>
      </c>
    </row>
    <row r="1025" spans="1:13">
      <c r="A1025" s="16">
        <v>1024</v>
      </c>
      <c r="B1025" s="16">
        <v>4104</v>
      </c>
      <c r="C1025" s="17">
        <v>41042</v>
      </c>
      <c r="D1025" s="17" t="s">
        <v>1026</v>
      </c>
      <c r="E1025" s="38">
        <v>39984</v>
      </c>
      <c r="F1025" s="38" t="s">
        <v>3523</v>
      </c>
      <c r="G1025" s="20" t="s">
        <v>2373</v>
      </c>
      <c r="H1025" s="20" t="s">
        <v>2373</v>
      </c>
      <c r="I1025" s="20" t="s">
        <v>2373</v>
      </c>
      <c r="J1025" s="20" t="s">
        <v>2373</v>
      </c>
      <c r="K1025" s="20" t="s">
        <v>2373</v>
      </c>
      <c r="L1025" s="20" t="s">
        <v>2373</v>
      </c>
      <c r="M1025" s="20" t="s">
        <v>2373</v>
      </c>
    </row>
    <row r="1026" spans="1:13">
      <c r="A1026" s="16">
        <v>1025</v>
      </c>
      <c r="B1026" s="16">
        <v>4104</v>
      </c>
      <c r="C1026" s="17">
        <v>41043</v>
      </c>
      <c r="D1026" s="17" t="s">
        <v>1027</v>
      </c>
      <c r="E1026" s="38">
        <v>40516</v>
      </c>
      <c r="F1026" s="38" t="s">
        <v>4524</v>
      </c>
      <c r="G1026" s="20" t="s">
        <v>2373</v>
      </c>
      <c r="H1026" s="20" t="s">
        <v>2373</v>
      </c>
      <c r="I1026" s="20" t="s">
        <v>2373</v>
      </c>
      <c r="J1026" s="20" t="s">
        <v>2373</v>
      </c>
      <c r="K1026" s="20" t="s">
        <v>2373</v>
      </c>
      <c r="L1026" s="20" t="s">
        <v>2373</v>
      </c>
      <c r="M1026" s="20" t="s">
        <v>2373</v>
      </c>
    </row>
    <row r="1027" spans="1:13">
      <c r="A1027" s="16">
        <v>1026</v>
      </c>
      <c r="B1027" s="16">
        <v>4104</v>
      </c>
      <c r="C1027" s="17">
        <v>41044</v>
      </c>
      <c r="D1027" s="17" t="s">
        <v>1028</v>
      </c>
      <c r="E1027" s="38">
        <v>40516</v>
      </c>
      <c r="F1027" s="38" t="s">
        <v>4524</v>
      </c>
      <c r="G1027" s="20" t="s">
        <v>2373</v>
      </c>
      <c r="H1027" s="20" t="s">
        <v>2373</v>
      </c>
      <c r="I1027" s="20" t="s">
        <v>2373</v>
      </c>
      <c r="J1027" s="20" t="s">
        <v>2373</v>
      </c>
      <c r="K1027" s="20" t="s">
        <v>2373</v>
      </c>
      <c r="L1027" s="20" t="s">
        <v>2373</v>
      </c>
      <c r="M1027" s="20" t="s">
        <v>2373</v>
      </c>
    </row>
    <row r="1028" spans="1:13">
      <c r="A1028" s="16">
        <v>1027</v>
      </c>
      <c r="B1028" s="16">
        <v>4104</v>
      </c>
      <c r="C1028" s="17">
        <v>41045</v>
      </c>
      <c r="D1028" s="17" t="s">
        <v>1029</v>
      </c>
      <c r="E1028" s="38">
        <v>42254</v>
      </c>
      <c r="F1028" s="38">
        <v>43350</v>
      </c>
      <c r="G1028" s="20" t="s">
        <v>2373</v>
      </c>
      <c r="H1028" s="20">
        <v>42153</v>
      </c>
      <c r="I1028" s="20">
        <v>42171</v>
      </c>
      <c r="J1028" s="20" t="s">
        <v>6171</v>
      </c>
      <c r="K1028" s="20" t="s">
        <v>2373</v>
      </c>
      <c r="L1028" s="20">
        <v>42254</v>
      </c>
      <c r="M1028" s="20" t="s">
        <v>2373</v>
      </c>
    </row>
    <row r="1029" spans="1:13">
      <c r="A1029" s="16">
        <v>1028</v>
      </c>
      <c r="B1029" s="16">
        <v>4105</v>
      </c>
      <c r="C1029" s="17">
        <v>41051</v>
      </c>
      <c r="D1029" s="17" t="s">
        <v>1030</v>
      </c>
      <c r="E1029" s="38" t="s">
        <v>2373</v>
      </c>
      <c r="F1029" s="38" t="s">
        <v>2373</v>
      </c>
      <c r="G1029" s="20" t="s">
        <v>2373</v>
      </c>
      <c r="H1029" s="20" t="s">
        <v>2373</v>
      </c>
      <c r="I1029" s="20" t="s">
        <v>2373</v>
      </c>
      <c r="J1029" s="20" t="s">
        <v>2373</v>
      </c>
      <c r="K1029" s="20" t="s">
        <v>2373</v>
      </c>
      <c r="L1029" s="20" t="s">
        <v>2373</v>
      </c>
      <c r="M1029" s="20" t="s">
        <v>2373</v>
      </c>
    </row>
    <row r="1030" spans="1:13">
      <c r="A1030" s="16">
        <v>1029</v>
      </c>
      <c r="B1030" s="16">
        <v>4105</v>
      </c>
      <c r="C1030" s="17">
        <v>41052</v>
      </c>
      <c r="D1030" s="17" t="s">
        <v>1031</v>
      </c>
      <c r="E1030" s="38" t="s">
        <v>2373</v>
      </c>
      <c r="F1030" s="38" t="s">
        <v>2373</v>
      </c>
      <c r="G1030" s="20" t="s">
        <v>2373</v>
      </c>
      <c r="H1030" s="20" t="s">
        <v>2373</v>
      </c>
      <c r="I1030" s="20" t="s">
        <v>2373</v>
      </c>
      <c r="J1030" s="20" t="s">
        <v>2373</v>
      </c>
      <c r="K1030" s="20" t="s">
        <v>2373</v>
      </c>
      <c r="L1030" s="20" t="s">
        <v>2373</v>
      </c>
      <c r="M1030" s="20" t="s">
        <v>2373</v>
      </c>
    </row>
    <row r="1031" spans="1:13">
      <c r="A1031" s="16">
        <v>1030</v>
      </c>
      <c r="B1031" s="16">
        <v>4106</v>
      </c>
      <c r="C1031" s="17">
        <v>41061</v>
      </c>
      <c r="D1031" s="17" t="s">
        <v>1032</v>
      </c>
      <c r="E1031" s="38">
        <v>42662</v>
      </c>
      <c r="F1031" s="38">
        <v>43757</v>
      </c>
      <c r="G1031" s="20" t="s">
        <v>2373</v>
      </c>
      <c r="H1031" s="20">
        <v>42579</v>
      </c>
      <c r="I1031" s="20">
        <v>42594</v>
      </c>
      <c r="J1031" s="20" t="s">
        <v>6351</v>
      </c>
      <c r="K1031" s="20" t="s">
        <v>2373</v>
      </c>
      <c r="L1031" s="20">
        <v>42662</v>
      </c>
      <c r="M1031" s="20" t="s">
        <v>2373</v>
      </c>
    </row>
    <row r="1032" spans="1:13">
      <c r="A1032" s="16">
        <v>1031</v>
      </c>
      <c r="B1032" s="16">
        <v>4107</v>
      </c>
      <c r="C1032" s="17">
        <v>41071</v>
      </c>
      <c r="D1032" s="17" t="s">
        <v>1033</v>
      </c>
      <c r="E1032" s="38" t="s">
        <v>2373</v>
      </c>
      <c r="F1032" s="38" t="s">
        <v>2373</v>
      </c>
      <c r="G1032" s="20" t="s">
        <v>2373</v>
      </c>
      <c r="H1032" s="20" t="s">
        <v>2373</v>
      </c>
      <c r="I1032" s="20" t="s">
        <v>2373</v>
      </c>
      <c r="J1032" s="20" t="s">
        <v>2373</v>
      </c>
      <c r="K1032" s="20" t="s">
        <v>2373</v>
      </c>
      <c r="L1032" s="20" t="s">
        <v>2373</v>
      </c>
      <c r="M1032" s="20" t="s">
        <v>2373</v>
      </c>
    </row>
    <row r="1033" spans="1:13">
      <c r="A1033" s="16">
        <v>1032</v>
      </c>
      <c r="B1033" s="16">
        <v>4107</v>
      </c>
      <c r="C1033" s="17">
        <v>41072</v>
      </c>
      <c r="D1033" s="17" t="s">
        <v>1034</v>
      </c>
      <c r="E1033" s="38">
        <v>41543</v>
      </c>
      <c r="F1033" s="38" t="s">
        <v>4530</v>
      </c>
      <c r="G1033" s="20" t="s">
        <v>2373</v>
      </c>
      <c r="H1033" s="20">
        <v>41505</v>
      </c>
      <c r="I1033" s="20">
        <v>41521</v>
      </c>
      <c r="J1033" s="20">
        <v>41533</v>
      </c>
      <c r="K1033" s="20" t="s">
        <v>2373</v>
      </c>
      <c r="L1033" s="20">
        <v>41543</v>
      </c>
      <c r="M1033" s="20" t="s">
        <v>2373</v>
      </c>
    </row>
    <row r="1034" spans="1:13">
      <c r="A1034" s="16">
        <v>1033</v>
      </c>
      <c r="B1034" s="16">
        <v>4109</v>
      </c>
      <c r="C1034" s="17">
        <v>41091</v>
      </c>
      <c r="D1034" s="17" t="s">
        <v>1035</v>
      </c>
      <c r="E1034" s="38" t="s">
        <v>2373</v>
      </c>
      <c r="F1034" s="38" t="s">
        <v>2373</v>
      </c>
      <c r="G1034" s="20" t="s">
        <v>2373</v>
      </c>
      <c r="H1034" s="20" t="s">
        <v>2373</v>
      </c>
      <c r="I1034" s="20" t="s">
        <v>2373</v>
      </c>
      <c r="J1034" s="20" t="s">
        <v>2373</v>
      </c>
      <c r="K1034" s="20" t="s">
        <v>2373</v>
      </c>
      <c r="L1034" s="20" t="s">
        <v>2373</v>
      </c>
      <c r="M1034" s="20" t="s">
        <v>2373</v>
      </c>
    </row>
    <row r="1035" spans="1:13">
      <c r="A1035" s="16">
        <v>1034</v>
      </c>
      <c r="B1035" s="16">
        <v>4109</v>
      </c>
      <c r="C1035" s="17">
        <v>41092</v>
      </c>
      <c r="D1035" s="17" t="s">
        <v>1036</v>
      </c>
      <c r="E1035" s="38">
        <v>40519</v>
      </c>
      <c r="F1035" s="38" t="s">
        <v>4532</v>
      </c>
      <c r="G1035" s="20" t="s">
        <v>2373</v>
      </c>
      <c r="H1035" s="20" t="s">
        <v>2373</v>
      </c>
      <c r="I1035" s="20" t="s">
        <v>2373</v>
      </c>
      <c r="J1035" s="20" t="s">
        <v>2373</v>
      </c>
      <c r="K1035" s="20" t="s">
        <v>2373</v>
      </c>
      <c r="L1035" s="20" t="s">
        <v>2373</v>
      </c>
      <c r="M1035" s="20" t="s">
        <v>2373</v>
      </c>
    </row>
    <row r="1036" spans="1:13">
      <c r="A1036" s="16">
        <v>1035</v>
      </c>
      <c r="B1036" s="16">
        <v>4109</v>
      </c>
      <c r="C1036" s="17">
        <v>41093</v>
      </c>
      <c r="D1036" s="17" t="s">
        <v>1037</v>
      </c>
      <c r="E1036" s="38">
        <v>42046</v>
      </c>
      <c r="F1036" s="38">
        <v>43872</v>
      </c>
      <c r="G1036" s="20" t="s">
        <v>2373</v>
      </c>
      <c r="H1036" s="20">
        <v>42004</v>
      </c>
      <c r="I1036" s="20">
        <v>42024</v>
      </c>
      <c r="J1036" s="20" t="s">
        <v>5737</v>
      </c>
      <c r="K1036" s="20" t="s">
        <v>2373</v>
      </c>
      <c r="L1036" s="20">
        <v>42046</v>
      </c>
      <c r="M1036" s="20" t="s">
        <v>2373</v>
      </c>
    </row>
    <row r="1037" spans="1:13">
      <c r="A1037" s="16">
        <v>1036</v>
      </c>
      <c r="B1037" s="16">
        <v>4111</v>
      </c>
      <c r="C1037" s="17">
        <v>41111</v>
      </c>
      <c r="D1037" s="17" t="s">
        <v>1038</v>
      </c>
      <c r="E1037" s="38" t="s">
        <v>2373</v>
      </c>
      <c r="F1037" s="38" t="s">
        <v>2373</v>
      </c>
      <c r="G1037" s="20" t="s">
        <v>2373</v>
      </c>
      <c r="H1037" s="20" t="s">
        <v>2373</v>
      </c>
      <c r="I1037" s="20" t="s">
        <v>2373</v>
      </c>
      <c r="J1037" s="20" t="s">
        <v>2373</v>
      </c>
      <c r="K1037" s="20" t="s">
        <v>2373</v>
      </c>
      <c r="L1037" s="20" t="s">
        <v>2373</v>
      </c>
      <c r="M1037" s="20" t="s">
        <v>2373</v>
      </c>
    </row>
    <row r="1038" spans="1:13">
      <c r="A1038" s="16">
        <v>1037</v>
      </c>
      <c r="B1038" s="16">
        <v>4113</v>
      </c>
      <c r="C1038" s="17">
        <v>41131</v>
      </c>
      <c r="D1038" s="17" t="s">
        <v>1039</v>
      </c>
      <c r="E1038" s="38">
        <v>40536</v>
      </c>
      <c r="F1038" s="38" t="s">
        <v>4177</v>
      </c>
      <c r="G1038" s="20" t="s">
        <v>2373</v>
      </c>
      <c r="H1038" s="20" t="s">
        <v>2373</v>
      </c>
      <c r="I1038" s="20" t="s">
        <v>2373</v>
      </c>
      <c r="J1038" s="20" t="s">
        <v>2373</v>
      </c>
      <c r="K1038" s="20" t="s">
        <v>2373</v>
      </c>
      <c r="L1038" s="20" t="s">
        <v>2373</v>
      </c>
      <c r="M1038" s="20" t="s">
        <v>2373</v>
      </c>
    </row>
    <row r="1039" spans="1:13">
      <c r="A1039" s="16">
        <v>1038</v>
      </c>
      <c r="B1039" s="16">
        <v>4113</v>
      </c>
      <c r="C1039" s="17">
        <v>41132</v>
      </c>
      <c r="D1039" s="17" t="s">
        <v>1040</v>
      </c>
      <c r="E1039" s="38">
        <v>41162</v>
      </c>
      <c r="F1039" s="38" t="s">
        <v>4536</v>
      </c>
      <c r="G1039" s="20" t="s">
        <v>2373</v>
      </c>
      <c r="H1039" s="20">
        <v>41106</v>
      </c>
      <c r="I1039" s="20">
        <v>41142</v>
      </c>
      <c r="J1039" s="20" t="s">
        <v>6352</v>
      </c>
      <c r="K1039" s="20" t="s">
        <v>2373</v>
      </c>
      <c r="L1039" s="20">
        <v>41162</v>
      </c>
      <c r="M1039" s="20" t="s">
        <v>2373</v>
      </c>
    </row>
    <row r="1040" spans="1:13">
      <c r="A1040" s="16">
        <v>1039</v>
      </c>
      <c r="B1040" s="16">
        <v>4113</v>
      </c>
      <c r="C1040" s="17">
        <v>41133</v>
      </c>
      <c r="D1040" s="17" t="s">
        <v>1041</v>
      </c>
      <c r="E1040" s="38">
        <v>41568</v>
      </c>
      <c r="F1040" s="38" t="s">
        <v>4537</v>
      </c>
      <c r="G1040" s="20" t="s">
        <v>2373</v>
      </c>
      <c r="H1040" s="20">
        <v>41526</v>
      </c>
      <c r="I1040" s="20">
        <v>41543</v>
      </c>
      <c r="J1040" s="20" t="s">
        <v>6353</v>
      </c>
      <c r="K1040" s="20" t="s">
        <v>2373</v>
      </c>
      <c r="L1040" s="20">
        <v>41568</v>
      </c>
      <c r="M1040" s="20" t="s">
        <v>2373</v>
      </c>
    </row>
    <row r="1041" spans="1:13">
      <c r="A1041" s="16">
        <v>1040</v>
      </c>
      <c r="B1041" s="16">
        <v>4113</v>
      </c>
      <c r="C1041" s="17">
        <v>41134</v>
      </c>
      <c r="D1041" s="17" t="s">
        <v>1042</v>
      </c>
      <c r="E1041" s="38">
        <v>41870</v>
      </c>
      <c r="F1041" s="38">
        <v>43696</v>
      </c>
      <c r="G1041" s="20" t="s">
        <v>2373</v>
      </c>
      <c r="H1041" s="20">
        <v>41773</v>
      </c>
      <c r="I1041" s="20">
        <v>41789</v>
      </c>
      <c r="J1041" s="20" t="s">
        <v>6354</v>
      </c>
      <c r="K1041" s="20" t="s">
        <v>2373</v>
      </c>
      <c r="L1041" s="20">
        <v>41870</v>
      </c>
      <c r="M1041" s="20" t="s">
        <v>2373</v>
      </c>
    </row>
    <row r="1042" spans="1:13">
      <c r="A1042" s="16">
        <v>1041</v>
      </c>
      <c r="B1042" s="16">
        <v>4114</v>
      </c>
      <c r="C1042" s="17">
        <v>41141</v>
      </c>
      <c r="D1042" s="17" t="s">
        <v>1043</v>
      </c>
      <c r="E1042" s="38" t="s">
        <v>2373</v>
      </c>
      <c r="F1042" s="38" t="s">
        <v>2373</v>
      </c>
      <c r="G1042" s="20" t="s">
        <v>2373</v>
      </c>
      <c r="H1042" s="20" t="s">
        <v>2373</v>
      </c>
      <c r="I1042" s="20" t="s">
        <v>2373</v>
      </c>
      <c r="J1042" s="20" t="s">
        <v>2373</v>
      </c>
      <c r="K1042" s="20" t="s">
        <v>2373</v>
      </c>
      <c r="L1042" s="20" t="s">
        <v>2373</v>
      </c>
      <c r="M1042" s="20" t="s">
        <v>2373</v>
      </c>
    </row>
    <row r="1043" spans="1:13">
      <c r="A1043" s="16">
        <v>1042</v>
      </c>
      <c r="B1043" s="16">
        <v>4114</v>
      </c>
      <c r="C1043" s="17">
        <v>41142</v>
      </c>
      <c r="D1043" s="17" t="s">
        <v>1044</v>
      </c>
      <c r="E1043" s="38">
        <v>39423</v>
      </c>
      <c r="F1043" s="38" t="s">
        <v>4539</v>
      </c>
      <c r="G1043" s="20" t="s">
        <v>2373</v>
      </c>
      <c r="H1043" s="20" t="s">
        <v>2373</v>
      </c>
      <c r="I1043" s="20" t="s">
        <v>2373</v>
      </c>
      <c r="J1043" s="20" t="s">
        <v>2373</v>
      </c>
      <c r="K1043" s="20" t="s">
        <v>2373</v>
      </c>
      <c r="L1043" s="20" t="s">
        <v>2373</v>
      </c>
      <c r="M1043" s="20" t="s">
        <v>2373</v>
      </c>
    </row>
    <row r="1044" spans="1:13">
      <c r="A1044" s="16">
        <v>1043</v>
      </c>
      <c r="B1044" s="16">
        <v>4114</v>
      </c>
      <c r="C1044" s="17">
        <v>41143</v>
      </c>
      <c r="D1044" s="17" t="s">
        <v>1045</v>
      </c>
      <c r="E1044" s="38">
        <v>40557</v>
      </c>
      <c r="F1044" s="38" t="s">
        <v>4540</v>
      </c>
      <c r="G1044" s="20" t="s">
        <v>2373</v>
      </c>
      <c r="H1044" s="20" t="s">
        <v>2373</v>
      </c>
      <c r="I1044" s="20" t="s">
        <v>2373</v>
      </c>
      <c r="J1044" s="20" t="s">
        <v>2373</v>
      </c>
      <c r="K1044" s="20" t="s">
        <v>2373</v>
      </c>
      <c r="L1044" s="20" t="s">
        <v>2373</v>
      </c>
      <c r="M1044" s="20" t="s">
        <v>2373</v>
      </c>
    </row>
    <row r="1045" spans="1:13">
      <c r="A1045" s="16">
        <v>1044</v>
      </c>
      <c r="B1045" s="16">
        <v>4114</v>
      </c>
      <c r="C1045" s="17">
        <v>41144</v>
      </c>
      <c r="D1045" s="17" t="s">
        <v>1046</v>
      </c>
      <c r="E1045" s="38">
        <v>40171</v>
      </c>
      <c r="F1045" s="38" t="s">
        <v>4541</v>
      </c>
      <c r="G1045" s="20" t="s">
        <v>2373</v>
      </c>
      <c r="H1045" s="20" t="s">
        <v>2373</v>
      </c>
      <c r="I1045" s="20" t="s">
        <v>2373</v>
      </c>
      <c r="J1045" s="20" t="s">
        <v>2373</v>
      </c>
      <c r="K1045" s="20" t="s">
        <v>2373</v>
      </c>
      <c r="L1045" s="20" t="s">
        <v>2373</v>
      </c>
      <c r="M1045" s="20" t="s">
        <v>2373</v>
      </c>
    </row>
    <row r="1046" spans="1:13">
      <c r="A1046" s="16">
        <v>1045</v>
      </c>
      <c r="B1046" s="16">
        <v>4114</v>
      </c>
      <c r="C1046" s="17">
        <v>41145</v>
      </c>
      <c r="D1046" s="17" t="s">
        <v>1047</v>
      </c>
      <c r="E1046" s="38">
        <v>41950</v>
      </c>
      <c r="F1046" s="38">
        <v>43776</v>
      </c>
      <c r="G1046" s="20" t="s">
        <v>2373</v>
      </c>
      <c r="H1046" s="20">
        <v>41901</v>
      </c>
      <c r="I1046" s="20">
        <v>41919</v>
      </c>
      <c r="J1046" s="20" t="s">
        <v>6355</v>
      </c>
      <c r="K1046" s="20" t="s">
        <v>2373</v>
      </c>
      <c r="L1046" s="20">
        <v>41950</v>
      </c>
      <c r="M1046" s="20" t="s">
        <v>2373</v>
      </c>
    </row>
    <row r="1047" spans="1:13">
      <c r="A1047" s="16">
        <v>1046</v>
      </c>
      <c r="B1047" s="16">
        <v>4119</v>
      </c>
      <c r="C1047" s="17">
        <v>41191</v>
      </c>
      <c r="D1047" s="17" t="s">
        <v>1048</v>
      </c>
      <c r="E1047" s="38">
        <v>41495</v>
      </c>
      <c r="F1047" s="38">
        <v>42591</v>
      </c>
      <c r="G1047" s="20" t="s">
        <v>2373</v>
      </c>
      <c r="H1047" s="20">
        <v>41449</v>
      </c>
      <c r="I1047" s="20">
        <v>41465</v>
      </c>
      <c r="J1047" s="20" t="s">
        <v>5705</v>
      </c>
      <c r="K1047" s="20" t="s">
        <v>2373</v>
      </c>
      <c r="L1047" s="20">
        <v>41495</v>
      </c>
      <c r="M1047" s="20" t="s">
        <v>2373</v>
      </c>
    </row>
    <row r="1048" spans="1:13">
      <c r="A1048" s="16">
        <v>1047</v>
      </c>
      <c r="B1048" s="16">
        <v>4120</v>
      </c>
      <c r="C1048" s="17">
        <v>41201</v>
      </c>
      <c r="D1048" s="17" t="s">
        <v>1049</v>
      </c>
      <c r="E1048" s="38">
        <v>38975</v>
      </c>
      <c r="F1048" s="38" t="s">
        <v>3790</v>
      </c>
      <c r="G1048" s="20" t="s">
        <v>2373</v>
      </c>
      <c r="H1048" s="20" t="s">
        <v>2373</v>
      </c>
      <c r="I1048" s="20" t="s">
        <v>2373</v>
      </c>
      <c r="J1048" s="20" t="s">
        <v>2373</v>
      </c>
      <c r="K1048" s="20" t="s">
        <v>2373</v>
      </c>
      <c r="L1048" s="20" t="s">
        <v>2373</v>
      </c>
      <c r="M1048" s="20" t="s">
        <v>2373</v>
      </c>
    </row>
    <row r="1049" spans="1:13">
      <c r="A1049" s="16">
        <v>1048</v>
      </c>
      <c r="B1049" s="16">
        <v>4120</v>
      </c>
      <c r="C1049" s="17">
        <v>41202</v>
      </c>
      <c r="D1049" s="17" t="s">
        <v>1050</v>
      </c>
      <c r="E1049" s="38" t="s">
        <v>2373</v>
      </c>
      <c r="F1049" s="38" t="s">
        <v>2373</v>
      </c>
      <c r="G1049" s="20" t="s">
        <v>2373</v>
      </c>
      <c r="H1049" s="20" t="s">
        <v>2373</v>
      </c>
      <c r="I1049" s="20" t="s">
        <v>2373</v>
      </c>
      <c r="J1049" s="20" t="s">
        <v>2373</v>
      </c>
      <c r="K1049" s="20" t="s">
        <v>2373</v>
      </c>
      <c r="L1049" s="20" t="s">
        <v>2373</v>
      </c>
      <c r="M1049" s="20" t="s">
        <v>2373</v>
      </c>
    </row>
    <row r="1050" spans="1:13">
      <c r="A1050" s="16">
        <v>1049</v>
      </c>
      <c r="B1050" s="16">
        <v>4121</v>
      </c>
      <c r="C1050" s="17">
        <v>41211</v>
      </c>
      <c r="D1050" s="17" t="s">
        <v>1051</v>
      </c>
      <c r="E1050" s="38">
        <v>39364</v>
      </c>
      <c r="F1050" s="38" t="s">
        <v>4547</v>
      </c>
      <c r="G1050" s="20" t="s">
        <v>2373</v>
      </c>
      <c r="H1050" s="20" t="s">
        <v>2373</v>
      </c>
      <c r="I1050" s="20" t="s">
        <v>2373</v>
      </c>
      <c r="J1050" s="20" t="s">
        <v>2373</v>
      </c>
      <c r="K1050" s="20" t="s">
        <v>2373</v>
      </c>
      <c r="L1050" s="20" t="s">
        <v>2373</v>
      </c>
      <c r="M1050" s="20" t="s">
        <v>2373</v>
      </c>
    </row>
    <row r="1051" spans="1:13">
      <c r="A1051" s="16">
        <v>1050</v>
      </c>
      <c r="B1051" s="16">
        <v>4121</v>
      </c>
      <c r="C1051" s="17">
        <v>41212</v>
      </c>
      <c r="D1051" s="17" t="s">
        <v>1052</v>
      </c>
      <c r="E1051" s="38">
        <v>44127</v>
      </c>
      <c r="F1051" s="38">
        <v>45222</v>
      </c>
      <c r="G1051" s="20">
        <v>44071</v>
      </c>
      <c r="H1051" s="20">
        <v>44081</v>
      </c>
      <c r="I1051" s="20">
        <v>44097</v>
      </c>
      <c r="J1051" s="20" t="s">
        <v>6356</v>
      </c>
      <c r="K1051" s="20" t="s">
        <v>2373</v>
      </c>
      <c r="L1051" s="20">
        <v>44127</v>
      </c>
      <c r="M1051" s="20" t="s">
        <v>2373</v>
      </c>
    </row>
    <row r="1052" spans="1:13">
      <c r="A1052" s="16">
        <v>1051</v>
      </c>
      <c r="B1052" s="16">
        <v>4123</v>
      </c>
      <c r="C1052" s="17">
        <v>41231</v>
      </c>
      <c r="D1052" s="17" t="s">
        <v>1053</v>
      </c>
      <c r="E1052" s="38" t="s">
        <v>2373</v>
      </c>
      <c r="F1052" s="38" t="s">
        <v>2373</v>
      </c>
      <c r="G1052" s="20" t="s">
        <v>2373</v>
      </c>
      <c r="H1052" s="20" t="s">
        <v>2373</v>
      </c>
      <c r="I1052" s="20" t="s">
        <v>2373</v>
      </c>
      <c r="J1052" s="20" t="s">
        <v>2373</v>
      </c>
      <c r="K1052" s="20" t="s">
        <v>2373</v>
      </c>
      <c r="L1052" s="20" t="s">
        <v>2373</v>
      </c>
      <c r="M1052" s="20" t="s">
        <v>2373</v>
      </c>
    </row>
    <row r="1053" spans="1:13">
      <c r="A1053" s="16">
        <v>1052</v>
      </c>
      <c r="B1053" s="16">
        <v>4123</v>
      </c>
      <c r="C1053" s="17">
        <v>41232</v>
      </c>
      <c r="D1053" s="17" t="s">
        <v>1054</v>
      </c>
      <c r="E1053" s="38">
        <v>39458</v>
      </c>
      <c r="F1053" s="38" t="s">
        <v>4063</v>
      </c>
      <c r="G1053" s="20" t="s">
        <v>2373</v>
      </c>
      <c r="H1053" s="20" t="s">
        <v>2373</v>
      </c>
      <c r="I1053" s="20" t="s">
        <v>2373</v>
      </c>
      <c r="J1053" s="20" t="s">
        <v>2373</v>
      </c>
      <c r="K1053" s="20" t="s">
        <v>2373</v>
      </c>
      <c r="L1053" s="20" t="s">
        <v>2373</v>
      </c>
      <c r="M1053" s="20" t="s">
        <v>2373</v>
      </c>
    </row>
    <row r="1054" spans="1:13">
      <c r="A1054" s="16">
        <v>1053</v>
      </c>
      <c r="B1054" s="16">
        <v>4123</v>
      </c>
      <c r="C1054" s="17">
        <v>41233</v>
      </c>
      <c r="D1054" s="17" t="s">
        <v>1055</v>
      </c>
      <c r="E1054" s="38">
        <v>42198</v>
      </c>
      <c r="F1054" s="38">
        <v>44025</v>
      </c>
      <c r="G1054" s="20" t="s">
        <v>2373</v>
      </c>
      <c r="H1054" s="20">
        <v>42114</v>
      </c>
      <c r="I1054" s="20">
        <v>42143</v>
      </c>
      <c r="J1054" s="20" t="s">
        <v>6357</v>
      </c>
      <c r="K1054" s="20" t="s">
        <v>2373</v>
      </c>
      <c r="L1054" s="20">
        <v>42198</v>
      </c>
      <c r="M1054" s="20" t="s">
        <v>2373</v>
      </c>
    </row>
    <row r="1055" spans="1:13">
      <c r="A1055" s="16">
        <v>1054</v>
      </c>
      <c r="B1055" s="16">
        <v>4123</v>
      </c>
      <c r="C1055" s="17">
        <v>41234</v>
      </c>
      <c r="D1055" s="17" t="s">
        <v>1056</v>
      </c>
      <c r="E1055" s="38">
        <v>44081</v>
      </c>
      <c r="F1055" s="38">
        <v>45907</v>
      </c>
      <c r="G1055" s="20">
        <v>44002</v>
      </c>
      <c r="H1055" s="20" t="s">
        <v>6358</v>
      </c>
      <c r="I1055" s="20" t="s">
        <v>4560</v>
      </c>
      <c r="J1055" s="20" t="s">
        <v>5729</v>
      </c>
      <c r="K1055" s="20" t="s">
        <v>2373</v>
      </c>
      <c r="L1055" s="20">
        <v>44081</v>
      </c>
      <c r="M1055" s="20" t="s">
        <v>2373</v>
      </c>
    </row>
    <row r="1056" spans="1:13">
      <c r="A1056" s="16">
        <v>1055</v>
      </c>
      <c r="B1056" s="16">
        <v>4123</v>
      </c>
      <c r="C1056" s="17">
        <v>41235</v>
      </c>
      <c r="D1056" s="17" t="s">
        <v>1057</v>
      </c>
      <c r="E1056" s="38">
        <v>44082</v>
      </c>
      <c r="F1056" s="38">
        <v>45908</v>
      </c>
      <c r="G1056" s="20">
        <v>44002</v>
      </c>
      <c r="H1056" s="20" t="s">
        <v>6358</v>
      </c>
      <c r="I1056" s="20" t="s">
        <v>4560</v>
      </c>
      <c r="J1056" s="20" t="s">
        <v>5729</v>
      </c>
      <c r="K1056" s="20" t="s">
        <v>2373</v>
      </c>
      <c r="L1056" s="20">
        <v>44082</v>
      </c>
      <c r="M1056" s="20" t="s">
        <v>2373</v>
      </c>
    </row>
    <row r="1057" spans="1:13">
      <c r="A1057" s="16">
        <v>1056</v>
      </c>
      <c r="B1057" s="16">
        <v>4123</v>
      </c>
      <c r="C1057" s="17">
        <v>41236</v>
      </c>
      <c r="D1057" s="17" t="s">
        <v>1058</v>
      </c>
      <c r="E1057" s="38">
        <v>45042</v>
      </c>
      <c r="F1057" s="38">
        <v>46869</v>
      </c>
      <c r="G1057" s="20">
        <v>44903</v>
      </c>
      <c r="H1057" s="20">
        <v>44957</v>
      </c>
      <c r="I1057" s="20">
        <v>44987</v>
      </c>
      <c r="J1057" s="20" t="s">
        <v>5890</v>
      </c>
      <c r="K1057" s="20">
        <v>45016</v>
      </c>
      <c r="L1057" s="20">
        <v>45042</v>
      </c>
      <c r="M1057" s="20">
        <v>45050</v>
      </c>
    </row>
    <row r="1058" spans="1:13">
      <c r="A1058" s="16">
        <v>1057</v>
      </c>
      <c r="B1058" s="16">
        <v>4123</v>
      </c>
      <c r="C1058" s="17">
        <v>41237</v>
      </c>
      <c r="D1058" s="17" t="s">
        <v>1059</v>
      </c>
      <c r="E1058" s="38">
        <v>45043</v>
      </c>
      <c r="F1058" s="38">
        <v>46870</v>
      </c>
      <c r="G1058" s="20">
        <v>44903</v>
      </c>
      <c r="H1058" s="20">
        <v>44957</v>
      </c>
      <c r="I1058" s="20">
        <v>44987</v>
      </c>
      <c r="J1058" s="20" t="s">
        <v>5890</v>
      </c>
      <c r="K1058" s="20">
        <v>45016</v>
      </c>
      <c r="L1058" s="20">
        <v>45043</v>
      </c>
      <c r="M1058" s="20">
        <v>45051</v>
      </c>
    </row>
    <row r="1059" spans="1:13">
      <c r="A1059" s="16">
        <v>1058</v>
      </c>
      <c r="B1059" s="16">
        <v>4126</v>
      </c>
      <c r="C1059" s="17">
        <v>41261</v>
      </c>
      <c r="D1059" s="17" t="s">
        <v>1060</v>
      </c>
      <c r="E1059" s="38" t="s">
        <v>2373</v>
      </c>
      <c r="F1059" s="38" t="s">
        <v>2373</v>
      </c>
      <c r="G1059" s="20" t="s">
        <v>2373</v>
      </c>
      <c r="H1059" s="20" t="s">
        <v>2373</v>
      </c>
      <c r="I1059" s="20" t="s">
        <v>2373</v>
      </c>
      <c r="J1059" s="20" t="s">
        <v>2373</v>
      </c>
      <c r="K1059" s="20" t="s">
        <v>2373</v>
      </c>
      <c r="L1059" s="20" t="s">
        <v>2373</v>
      </c>
      <c r="M1059" s="20" t="s">
        <v>2373</v>
      </c>
    </row>
    <row r="1060" spans="1:13">
      <c r="A1060" s="16">
        <v>1059</v>
      </c>
      <c r="B1060" s="16">
        <v>4126</v>
      </c>
      <c r="C1060" s="17">
        <v>41262</v>
      </c>
      <c r="D1060" s="17" t="s">
        <v>1061</v>
      </c>
      <c r="E1060" s="38">
        <v>39761</v>
      </c>
      <c r="F1060" s="38" t="s">
        <v>4556</v>
      </c>
      <c r="G1060" s="20" t="s">
        <v>2373</v>
      </c>
      <c r="H1060" s="20" t="s">
        <v>2373</v>
      </c>
      <c r="I1060" s="20" t="s">
        <v>2373</v>
      </c>
      <c r="J1060" s="20" t="s">
        <v>2373</v>
      </c>
      <c r="K1060" s="20" t="s">
        <v>2373</v>
      </c>
      <c r="L1060" s="20" t="s">
        <v>2373</v>
      </c>
      <c r="M1060" s="20" t="s">
        <v>2373</v>
      </c>
    </row>
    <row r="1061" spans="1:13">
      <c r="A1061" s="16">
        <v>1060</v>
      </c>
      <c r="B1061" s="16">
        <v>4128</v>
      </c>
      <c r="C1061" s="17">
        <v>41281</v>
      </c>
      <c r="D1061" s="17" t="s">
        <v>1062</v>
      </c>
      <c r="E1061" s="38" t="s">
        <v>2373</v>
      </c>
      <c r="F1061" s="38" t="s">
        <v>2373</v>
      </c>
      <c r="G1061" s="20" t="s">
        <v>2373</v>
      </c>
      <c r="H1061" s="20" t="s">
        <v>2373</v>
      </c>
      <c r="I1061" s="20" t="s">
        <v>2373</v>
      </c>
      <c r="J1061" s="20" t="s">
        <v>2373</v>
      </c>
      <c r="K1061" s="20" t="s">
        <v>2373</v>
      </c>
      <c r="L1061" s="20" t="s">
        <v>2373</v>
      </c>
      <c r="M1061" s="20" t="s">
        <v>2373</v>
      </c>
    </row>
    <row r="1062" spans="1:13">
      <c r="A1062" s="16">
        <v>1061</v>
      </c>
      <c r="B1062" s="16">
        <v>4129</v>
      </c>
      <c r="C1062" s="17">
        <v>41291</v>
      </c>
      <c r="D1062" s="17" t="s">
        <v>1063</v>
      </c>
      <c r="E1062" s="38">
        <v>41311</v>
      </c>
      <c r="F1062" s="38" t="s">
        <v>4559</v>
      </c>
      <c r="G1062" s="20" t="s">
        <v>2373</v>
      </c>
      <c r="H1062" s="20">
        <v>41253</v>
      </c>
      <c r="I1062" s="20">
        <v>41285</v>
      </c>
      <c r="J1062" s="20" t="s">
        <v>6359</v>
      </c>
      <c r="K1062" s="20" t="s">
        <v>2373</v>
      </c>
      <c r="L1062" s="20">
        <v>41311</v>
      </c>
      <c r="M1062" s="20" t="s">
        <v>2373</v>
      </c>
    </row>
    <row r="1063" spans="1:13">
      <c r="A1063" s="16">
        <v>1062</v>
      </c>
      <c r="B1063" s="16">
        <v>4129</v>
      </c>
      <c r="C1063" s="17">
        <v>41292</v>
      </c>
      <c r="D1063" s="17" t="s">
        <v>1064</v>
      </c>
      <c r="E1063" s="38">
        <v>42958</v>
      </c>
      <c r="F1063" s="38">
        <v>44054</v>
      </c>
      <c r="G1063" s="20" t="s">
        <v>2373</v>
      </c>
      <c r="H1063" s="20">
        <v>42916</v>
      </c>
      <c r="I1063" s="20">
        <v>42934</v>
      </c>
      <c r="J1063" s="20" t="s">
        <v>5928</v>
      </c>
      <c r="K1063" s="20" t="s">
        <v>2373</v>
      </c>
      <c r="L1063" s="20">
        <v>42958</v>
      </c>
      <c r="M1063" s="20" t="s">
        <v>2373</v>
      </c>
    </row>
    <row r="1064" spans="1:13">
      <c r="A1064" s="16">
        <v>1063</v>
      </c>
      <c r="B1064" s="16">
        <v>4129</v>
      </c>
      <c r="C1064" s="17">
        <v>41293</v>
      </c>
      <c r="D1064" s="17" t="s">
        <v>1065</v>
      </c>
      <c r="E1064" s="38">
        <v>43718</v>
      </c>
      <c r="F1064" s="38">
        <v>45545</v>
      </c>
      <c r="G1064" s="20">
        <v>44426</v>
      </c>
      <c r="H1064" s="20" t="s">
        <v>6185</v>
      </c>
      <c r="I1064" s="20" t="s">
        <v>6360</v>
      </c>
      <c r="J1064" s="20" t="s">
        <v>5792</v>
      </c>
      <c r="K1064" s="20" t="s">
        <v>2373</v>
      </c>
      <c r="L1064" s="20">
        <v>43718</v>
      </c>
      <c r="M1064" s="20" t="s">
        <v>2373</v>
      </c>
    </row>
    <row r="1065" spans="1:13">
      <c r="A1065" s="16">
        <v>1064</v>
      </c>
      <c r="B1065" s="16">
        <v>4129</v>
      </c>
      <c r="C1065" s="17">
        <v>41294</v>
      </c>
      <c r="D1065" s="17" t="s">
        <v>1066</v>
      </c>
      <c r="E1065" s="38">
        <v>45076</v>
      </c>
      <c r="F1065" s="38">
        <v>46172</v>
      </c>
      <c r="G1065" s="20">
        <v>45006</v>
      </c>
      <c r="H1065" s="20" t="s">
        <v>6361</v>
      </c>
      <c r="I1065" s="20" t="s">
        <v>6362</v>
      </c>
      <c r="J1065" s="20" t="s">
        <v>6178</v>
      </c>
      <c r="K1065" s="20">
        <v>45056</v>
      </c>
      <c r="L1065" s="20">
        <v>45076</v>
      </c>
      <c r="M1065" s="20">
        <v>45083</v>
      </c>
    </row>
    <row r="1066" spans="1:13">
      <c r="A1066" s="16">
        <v>1065</v>
      </c>
      <c r="B1066" s="16">
        <v>4130</v>
      </c>
      <c r="C1066" s="17">
        <v>41301</v>
      </c>
      <c r="D1066" s="17" t="s">
        <v>1067</v>
      </c>
      <c r="E1066" s="38">
        <v>41999</v>
      </c>
      <c r="F1066" s="38">
        <v>43095</v>
      </c>
      <c r="G1066" s="20" t="s">
        <v>2373</v>
      </c>
      <c r="H1066" s="20">
        <v>41957</v>
      </c>
      <c r="I1066" s="20">
        <v>41975</v>
      </c>
      <c r="J1066" s="20" t="s">
        <v>5652</v>
      </c>
      <c r="K1066" s="20" t="s">
        <v>2373</v>
      </c>
      <c r="L1066" s="20">
        <v>41999</v>
      </c>
      <c r="M1066" s="20" t="s">
        <v>2373</v>
      </c>
    </row>
    <row r="1067" spans="1:13">
      <c r="A1067" s="16">
        <v>1066</v>
      </c>
      <c r="B1067" s="16">
        <v>4131</v>
      </c>
      <c r="C1067" s="17">
        <v>41311</v>
      </c>
      <c r="D1067" s="17" t="s">
        <v>1068</v>
      </c>
      <c r="E1067" s="38" t="s">
        <v>2373</v>
      </c>
      <c r="F1067" s="38" t="s">
        <v>2373</v>
      </c>
      <c r="G1067" s="20" t="s">
        <v>2373</v>
      </c>
      <c r="H1067" s="20" t="s">
        <v>2373</v>
      </c>
      <c r="I1067" s="20" t="s">
        <v>2373</v>
      </c>
      <c r="J1067" s="20" t="s">
        <v>2373</v>
      </c>
      <c r="K1067" s="20" t="s">
        <v>2373</v>
      </c>
      <c r="L1067" s="20" t="s">
        <v>2373</v>
      </c>
      <c r="M1067" s="20" t="s">
        <v>2373</v>
      </c>
    </row>
    <row r="1068" spans="1:13">
      <c r="A1068" s="16">
        <v>1067</v>
      </c>
      <c r="B1068" s="16">
        <v>4137</v>
      </c>
      <c r="C1068" s="17">
        <v>41371</v>
      </c>
      <c r="D1068" s="17" t="s">
        <v>1069</v>
      </c>
      <c r="E1068" s="38">
        <v>42321</v>
      </c>
      <c r="F1068" s="38">
        <v>43417</v>
      </c>
      <c r="G1068" s="20" t="s">
        <v>2373</v>
      </c>
      <c r="H1068" s="20">
        <v>42290</v>
      </c>
      <c r="I1068" s="20">
        <v>42306</v>
      </c>
      <c r="J1068" s="20" t="s">
        <v>5932</v>
      </c>
      <c r="K1068" s="20" t="s">
        <v>2373</v>
      </c>
      <c r="L1068" s="20">
        <v>42321</v>
      </c>
      <c r="M1068" s="20" t="s">
        <v>2373</v>
      </c>
    </row>
    <row r="1069" spans="1:13">
      <c r="A1069" s="16">
        <v>1068</v>
      </c>
      <c r="B1069" s="16">
        <v>4137</v>
      </c>
      <c r="C1069" s="17">
        <v>41372</v>
      </c>
      <c r="D1069" s="17" t="s">
        <v>1070</v>
      </c>
      <c r="E1069" s="38">
        <v>45516</v>
      </c>
      <c r="F1069" s="38">
        <v>46611</v>
      </c>
      <c r="G1069" s="20">
        <v>44102</v>
      </c>
      <c r="H1069" s="20" t="s">
        <v>6363</v>
      </c>
      <c r="I1069" s="20" t="s">
        <v>6364</v>
      </c>
      <c r="J1069" s="20" t="s">
        <v>6365</v>
      </c>
      <c r="K1069" s="20">
        <v>45478</v>
      </c>
      <c r="L1069" s="20">
        <v>45516</v>
      </c>
      <c r="M1069" s="20">
        <v>45523</v>
      </c>
    </row>
    <row r="1070" spans="1:13">
      <c r="A1070" s="16">
        <v>1069</v>
      </c>
      <c r="B1070" s="16">
        <v>4138</v>
      </c>
      <c r="C1070" s="17">
        <v>41381</v>
      </c>
      <c r="D1070" s="17" t="s">
        <v>1071</v>
      </c>
      <c r="E1070" s="38">
        <v>40767</v>
      </c>
      <c r="F1070" s="38" t="s">
        <v>4567</v>
      </c>
      <c r="G1070" s="20" t="s">
        <v>2373</v>
      </c>
      <c r="H1070" s="20">
        <v>40725</v>
      </c>
      <c r="I1070" s="20">
        <v>40743</v>
      </c>
      <c r="J1070" s="20" t="s">
        <v>6366</v>
      </c>
      <c r="K1070" s="20" t="s">
        <v>2373</v>
      </c>
      <c r="L1070" s="20">
        <v>40767</v>
      </c>
      <c r="M1070" s="20" t="s">
        <v>2373</v>
      </c>
    </row>
    <row r="1071" spans="1:13">
      <c r="A1071" s="16">
        <v>1070</v>
      </c>
      <c r="B1071" s="16">
        <v>4138</v>
      </c>
      <c r="C1071" s="17">
        <v>41382</v>
      </c>
      <c r="D1071" s="17" t="s">
        <v>1072</v>
      </c>
      <c r="E1071" s="38">
        <v>42033</v>
      </c>
      <c r="F1071" s="38">
        <v>43129</v>
      </c>
      <c r="G1071" s="20" t="s">
        <v>2373</v>
      </c>
      <c r="H1071" s="20">
        <v>41963</v>
      </c>
      <c r="I1071" s="20">
        <v>41981</v>
      </c>
      <c r="J1071" s="20" t="s">
        <v>6367</v>
      </c>
      <c r="K1071" s="20" t="s">
        <v>2373</v>
      </c>
      <c r="L1071" s="20">
        <v>42033</v>
      </c>
      <c r="M1071" s="20" t="s">
        <v>2373</v>
      </c>
    </row>
    <row r="1072" spans="1:13">
      <c r="A1072" s="16">
        <v>1071</v>
      </c>
      <c r="B1072" s="16">
        <v>4141</v>
      </c>
      <c r="C1072" s="17">
        <v>41411</v>
      </c>
      <c r="D1072" s="17" t="s">
        <v>1073</v>
      </c>
      <c r="E1072" s="38">
        <v>41409</v>
      </c>
      <c r="F1072" s="38">
        <v>43235</v>
      </c>
      <c r="G1072" s="20"/>
      <c r="H1072" s="20"/>
      <c r="I1072" s="20"/>
      <c r="J1072" s="20"/>
      <c r="K1072" s="20"/>
      <c r="L1072" s="20"/>
      <c r="M1072" s="20"/>
    </row>
    <row r="1073" spans="1:13">
      <c r="A1073" s="16">
        <v>1072</v>
      </c>
      <c r="B1073" s="16">
        <v>4141</v>
      </c>
      <c r="C1073" s="17">
        <v>41412</v>
      </c>
      <c r="D1073" s="17" t="s">
        <v>1074</v>
      </c>
      <c r="E1073" s="38">
        <v>42685</v>
      </c>
      <c r="F1073" s="38">
        <v>44511</v>
      </c>
      <c r="G1073" s="20"/>
      <c r="H1073" s="20"/>
      <c r="I1073" s="20"/>
      <c r="J1073" s="20"/>
      <c r="K1073" s="20"/>
      <c r="L1073" s="20"/>
      <c r="M1073" s="20"/>
    </row>
    <row r="1074" spans="1:13">
      <c r="A1074" s="16">
        <v>1073</v>
      </c>
      <c r="B1074" s="16">
        <v>4141</v>
      </c>
      <c r="C1074" s="17">
        <v>41413</v>
      </c>
      <c r="D1074" s="17" t="s">
        <v>1075</v>
      </c>
      <c r="E1074" s="38">
        <v>42688</v>
      </c>
      <c r="F1074" s="38">
        <v>43783</v>
      </c>
      <c r="G1074" s="20"/>
      <c r="H1074" s="20"/>
      <c r="I1074" s="20"/>
      <c r="J1074" s="20"/>
      <c r="K1074" s="20"/>
      <c r="L1074" s="20"/>
      <c r="M1074" s="20"/>
    </row>
    <row r="1075" spans="1:13">
      <c r="A1075" s="16">
        <v>1074</v>
      </c>
      <c r="B1075" s="16">
        <v>4141</v>
      </c>
      <c r="C1075" s="17">
        <v>41414</v>
      </c>
      <c r="D1075" s="17" t="s">
        <v>1076</v>
      </c>
      <c r="E1075" s="38">
        <v>43805</v>
      </c>
      <c r="F1075" s="38">
        <v>45632</v>
      </c>
      <c r="G1075" s="20"/>
      <c r="H1075" s="20"/>
      <c r="I1075" s="20"/>
      <c r="J1075" s="20"/>
      <c r="K1075" s="20"/>
      <c r="L1075" s="20"/>
      <c r="M1075" s="20"/>
    </row>
    <row r="1076" spans="1:13">
      <c r="A1076" s="16">
        <v>1075</v>
      </c>
      <c r="B1076" s="16">
        <v>4141</v>
      </c>
      <c r="C1076" s="17">
        <v>41415</v>
      </c>
      <c r="D1076" s="17" t="s">
        <v>1077</v>
      </c>
      <c r="E1076" s="38">
        <v>43808</v>
      </c>
      <c r="F1076" s="38">
        <v>44904</v>
      </c>
      <c r="G1076" s="20"/>
      <c r="H1076" s="20"/>
      <c r="I1076" s="20"/>
      <c r="J1076" s="20"/>
      <c r="K1076" s="20"/>
      <c r="L1076" s="20"/>
      <c r="M1076" s="20"/>
    </row>
    <row r="1077" spans="1:13">
      <c r="A1077" s="16">
        <v>1076</v>
      </c>
      <c r="B1077" s="16">
        <v>4142</v>
      </c>
      <c r="C1077" s="17">
        <v>41421</v>
      </c>
      <c r="D1077" s="17" t="s">
        <v>1078</v>
      </c>
      <c r="E1077" s="38">
        <v>42663</v>
      </c>
      <c r="F1077" s="38">
        <v>44489</v>
      </c>
      <c r="G1077" s="20" t="s">
        <v>2373</v>
      </c>
      <c r="H1077" s="20">
        <v>42608</v>
      </c>
      <c r="I1077" s="20">
        <v>42639</v>
      </c>
      <c r="J1077" s="20" t="s">
        <v>5867</v>
      </c>
      <c r="K1077" s="20" t="s">
        <v>2373</v>
      </c>
      <c r="L1077" s="20">
        <v>42663</v>
      </c>
      <c r="M1077" s="20" t="s">
        <v>2373</v>
      </c>
    </row>
    <row r="1078" spans="1:13">
      <c r="A1078" s="16">
        <v>1077</v>
      </c>
      <c r="B1078" s="16">
        <v>4142</v>
      </c>
      <c r="C1078" s="17">
        <v>41422</v>
      </c>
      <c r="D1078" s="17" t="s">
        <v>1079</v>
      </c>
      <c r="E1078" s="38">
        <v>42663</v>
      </c>
      <c r="F1078" s="38">
        <v>44489</v>
      </c>
      <c r="G1078" s="20" t="s">
        <v>2373</v>
      </c>
      <c r="H1078" s="20">
        <v>42608</v>
      </c>
      <c r="I1078" s="20">
        <v>42639</v>
      </c>
      <c r="J1078" s="20" t="s">
        <v>6368</v>
      </c>
      <c r="K1078" s="20" t="s">
        <v>2373</v>
      </c>
      <c r="L1078" s="20">
        <v>42663</v>
      </c>
      <c r="M1078" s="20" t="s">
        <v>2373</v>
      </c>
    </row>
    <row r="1079" spans="1:13">
      <c r="A1079" s="16">
        <v>1078</v>
      </c>
      <c r="B1079" s="16">
        <v>4148</v>
      </c>
      <c r="C1079" s="17">
        <v>41481</v>
      </c>
      <c r="D1079" s="17" t="s">
        <v>1080</v>
      </c>
      <c r="E1079" s="38">
        <v>44825</v>
      </c>
      <c r="F1079" s="38">
        <v>45921</v>
      </c>
      <c r="G1079" s="20">
        <v>44755</v>
      </c>
      <c r="H1079" s="20" t="s">
        <v>6369</v>
      </c>
      <c r="I1079" s="20" t="s">
        <v>4007</v>
      </c>
      <c r="J1079" s="20" t="s">
        <v>5741</v>
      </c>
      <c r="K1079" s="20">
        <v>44817</v>
      </c>
      <c r="L1079" s="20">
        <v>44825</v>
      </c>
      <c r="M1079" s="20">
        <v>44832</v>
      </c>
    </row>
    <row r="1080" spans="1:13">
      <c r="A1080" s="16">
        <v>1079</v>
      </c>
      <c r="B1080" s="16">
        <v>4153</v>
      </c>
      <c r="C1080" s="17">
        <v>41531</v>
      </c>
      <c r="D1080" s="17" t="s">
        <v>1081</v>
      </c>
      <c r="E1080" s="38">
        <v>41634</v>
      </c>
      <c r="F1080" s="38">
        <v>42730</v>
      </c>
      <c r="G1080" s="20" t="s">
        <v>2373</v>
      </c>
      <c r="H1080" s="20">
        <v>41547</v>
      </c>
      <c r="I1080" s="20">
        <v>41564</v>
      </c>
      <c r="J1080" s="20" t="s">
        <v>6370</v>
      </c>
      <c r="K1080" s="20" t="s">
        <v>2373</v>
      </c>
      <c r="L1080" s="20">
        <v>41634</v>
      </c>
      <c r="M1080" s="20" t="s">
        <v>2373</v>
      </c>
    </row>
    <row r="1081" spans="1:13">
      <c r="A1081" s="16">
        <v>1080</v>
      </c>
      <c r="B1081" s="16">
        <v>4153</v>
      </c>
      <c r="C1081" s="17">
        <v>41532</v>
      </c>
      <c r="D1081" s="17" t="s">
        <v>1082</v>
      </c>
      <c r="E1081" s="38">
        <v>42116</v>
      </c>
      <c r="F1081" s="38">
        <v>43212</v>
      </c>
      <c r="G1081" s="20" t="s">
        <v>2373</v>
      </c>
      <c r="H1081" s="20">
        <v>42079</v>
      </c>
      <c r="I1081" s="20">
        <v>42095</v>
      </c>
      <c r="J1081" s="20" t="s">
        <v>6371</v>
      </c>
      <c r="K1081" s="20" t="s">
        <v>2373</v>
      </c>
      <c r="L1081" s="20">
        <v>42116</v>
      </c>
      <c r="M1081" s="20" t="s">
        <v>2373</v>
      </c>
    </row>
    <row r="1082" spans="1:13">
      <c r="A1082" s="16">
        <v>1081</v>
      </c>
      <c r="B1082" s="16">
        <v>4155</v>
      </c>
      <c r="C1082" s="17">
        <v>41551</v>
      </c>
      <c r="D1082" s="17" t="s">
        <v>1083</v>
      </c>
      <c r="E1082" s="38">
        <v>43669</v>
      </c>
      <c r="F1082" s="38">
        <v>44765</v>
      </c>
      <c r="G1082" s="20" t="s">
        <v>2373</v>
      </c>
      <c r="H1082" s="20" t="s">
        <v>6372</v>
      </c>
      <c r="I1082" s="20" t="s">
        <v>6373</v>
      </c>
      <c r="J1082" s="20" t="s">
        <v>6374</v>
      </c>
      <c r="K1082" s="20" t="s">
        <v>2373</v>
      </c>
      <c r="L1082" s="20">
        <v>43669</v>
      </c>
      <c r="M1082" s="20" t="s">
        <v>2373</v>
      </c>
    </row>
    <row r="1083" spans="1:13">
      <c r="A1083" s="16">
        <v>1082</v>
      </c>
      <c r="B1083" s="16">
        <v>4155</v>
      </c>
      <c r="C1083" s="17">
        <v>41552</v>
      </c>
      <c r="D1083" s="17" t="s">
        <v>1084</v>
      </c>
      <c r="E1083" s="38">
        <v>44351</v>
      </c>
      <c r="F1083" s="38">
        <v>45447</v>
      </c>
      <c r="G1083" s="20">
        <v>44302</v>
      </c>
      <c r="H1083" s="20" t="s">
        <v>6375</v>
      </c>
      <c r="I1083" s="20" t="s">
        <v>6376</v>
      </c>
      <c r="J1083" s="20" t="s">
        <v>6377</v>
      </c>
      <c r="K1083" s="20">
        <v>44337</v>
      </c>
      <c r="L1083" s="20">
        <v>44351</v>
      </c>
      <c r="M1083" s="20" t="s">
        <v>2373</v>
      </c>
    </row>
    <row r="1084" spans="1:13">
      <c r="A1084" s="16">
        <v>1083</v>
      </c>
      <c r="B1084" s="16">
        <v>4155</v>
      </c>
      <c r="C1084" s="17">
        <v>41553</v>
      </c>
      <c r="D1084" s="17" t="s">
        <v>1085</v>
      </c>
      <c r="E1084" s="38">
        <v>44832</v>
      </c>
      <c r="F1084" s="38">
        <v>45928</v>
      </c>
      <c r="G1084" s="20">
        <v>44755</v>
      </c>
      <c r="H1084" s="20" t="s">
        <v>6369</v>
      </c>
      <c r="I1084" s="20" t="s">
        <v>4007</v>
      </c>
      <c r="J1084" s="20" t="s">
        <v>6378</v>
      </c>
      <c r="K1084" s="20">
        <v>44817</v>
      </c>
      <c r="L1084" s="20">
        <v>44832</v>
      </c>
      <c r="M1084" s="20">
        <v>44839</v>
      </c>
    </row>
    <row r="1085" spans="1:13">
      <c r="A1085" s="16">
        <v>1084</v>
      </c>
      <c r="B1085" s="16">
        <v>4161</v>
      </c>
      <c r="C1085" s="17">
        <v>41611</v>
      </c>
      <c r="D1085" s="17" t="s">
        <v>1086</v>
      </c>
      <c r="E1085" s="38">
        <v>41656</v>
      </c>
      <c r="F1085" s="38">
        <v>42752</v>
      </c>
      <c r="G1085" s="20" t="s">
        <v>2373</v>
      </c>
      <c r="H1085" s="20">
        <v>41613</v>
      </c>
      <c r="I1085" s="20">
        <v>41631</v>
      </c>
      <c r="J1085" s="20" t="s">
        <v>6379</v>
      </c>
      <c r="K1085" s="20" t="s">
        <v>2373</v>
      </c>
      <c r="L1085" s="20">
        <v>41656</v>
      </c>
      <c r="M1085" s="20" t="s">
        <v>2373</v>
      </c>
    </row>
    <row r="1086" spans="1:13">
      <c r="A1086" s="16">
        <v>1085</v>
      </c>
      <c r="B1086" s="16">
        <v>4163</v>
      </c>
      <c r="C1086" s="17">
        <v>41631</v>
      </c>
      <c r="D1086" s="17" t="s">
        <v>1087</v>
      </c>
      <c r="E1086" s="38">
        <v>41871</v>
      </c>
      <c r="F1086" s="38">
        <v>43697</v>
      </c>
      <c r="G1086" s="20" t="s">
        <v>2373</v>
      </c>
      <c r="H1086" s="20">
        <v>41827</v>
      </c>
      <c r="I1086" s="20">
        <v>41843</v>
      </c>
      <c r="J1086" s="20" t="s">
        <v>6380</v>
      </c>
      <c r="K1086" s="20" t="s">
        <v>2373</v>
      </c>
      <c r="L1086" s="20">
        <v>41871</v>
      </c>
      <c r="M1086" s="20" t="s">
        <v>2373</v>
      </c>
    </row>
    <row r="1087" spans="1:13">
      <c r="A1087" s="16">
        <v>1086</v>
      </c>
      <c r="B1087" s="16">
        <v>4164</v>
      </c>
      <c r="C1087" s="17">
        <v>41641</v>
      </c>
      <c r="D1087" s="17" t="s">
        <v>1088</v>
      </c>
      <c r="E1087" s="38">
        <v>41486</v>
      </c>
      <c r="F1087" s="38" t="s">
        <v>4584</v>
      </c>
      <c r="G1087" s="20" t="s">
        <v>2373</v>
      </c>
      <c r="H1087" s="20">
        <v>41442</v>
      </c>
      <c r="I1087" s="20">
        <v>41458</v>
      </c>
      <c r="J1087" s="20" t="s">
        <v>5807</v>
      </c>
      <c r="K1087" s="20" t="s">
        <v>2373</v>
      </c>
      <c r="L1087" s="20">
        <v>41486</v>
      </c>
      <c r="M1087" s="20" t="s">
        <v>2373</v>
      </c>
    </row>
    <row r="1088" spans="1:13">
      <c r="A1088" s="16">
        <v>1087</v>
      </c>
      <c r="B1088" s="16">
        <v>4164</v>
      </c>
      <c r="C1088" s="17">
        <v>41642</v>
      </c>
      <c r="D1088" s="17" t="s">
        <v>1089</v>
      </c>
      <c r="E1088" s="38">
        <v>42318</v>
      </c>
      <c r="F1088" s="38">
        <v>43414</v>
      </c>
      <c r="G1088" s="20"/>
      <c r="H1088" s="20">
        <v>42284</v>
      </c>
      <c r="I1088" s="20">
        <v>42303</v>
      </c>
      <c r="J1088" s="20" t="s">
        <v>6381</v>
      </c>
      <c r="K1088" s="20" t="s">
        <v>2373</v>
      </c>
      <c r="L1088" s="20">
        <v>42318</v>
      </c>
      <c r="M1088" s="20" t="s">
        <v>2373</v>
      </c>
    </row>
    <row r="1089" spans="1:13">
      <c r="A1089" s="16">
        <v>1088</v>
      </c>
      <c r="B1089" s="16">
        <v>4164</v>
      </c>
      <c r="C1089" s="17">
        <v>41643</v>
      </c>
      <c r="D1089" s="17" t="s">
        <v>1090</v>
      </c>
      <c r="E1089" s="38">
        <v>43041</v>
      </c>
      <c r="F1089" s="38">
        <v>44137</v>
      </c>
      <c r="G1089" s="20" t="s">
        <v>2373</v>
      </c>
      <c r="H1089" s="20">
        <v>42956</v>
      </c>
      <c r="I1089" s="20">
        <v>42977</v>
      </c>
      <c r="J1089" s="20" t="s">
        <v>6382</v>
      </c>
      <c r="K1089" s="20" t="s">
        <v>2373</v>
      </c>
      <c r="L1089" s="20">
        <v>43041</v>
      </c>
      <c r="M1089" s="20" t="s">
        <v>2373</v>
      </c>
    </row>
    <row r="1090" spans="1:13">
      <c r="A1090" s="16">
        <v>1089</v>
      </c>
      <c r="B1090" s="16">
        <v>4164</v>
      </c>
      <c r="C1090" s="17">
        <v>41644</v>
      </c>
      <c r="D1090" s="17" t="s">
        <v>1091</v>
      </c>
      <c r="E1090" s="38">
        <v>44047</v>
      </c>
      <c r="F1090" s="38">
        <v>45873</v>
      </c>
      <c r="G1090" s="20">
        <v>43984</v>
      </c>
      <c r="H1090" s="20" t="s">
        <v>5938</v>
      </c>
      <c r="I1090" s="20" t="s">
        <v>5939</v>
      </c>
      <c r="J1090" s="20" t="s">
        <v>6295</v>
      </c>
      <c r="K1090" s="20" t="s">
        <v>2373</v>
      </c>
      <c r="L1090" s="20">
        <v>44047</v>
      </c>
      <c r="M1090" s="20" t="s">
        <v>2373</v>
      </c>
    </row>
    <row r="1091" spans="1:13">
      <c r="A1091" s="16">
        <v>1090</v>
      </c>
      <c r="B1091" s="16">
        <v>4164</v>
      </c>
      <c r="C1091" s="17">
        <v>41645</v>
      </c>
      <c r="D1091" s="17" t="s">
        <v>1092</v>
      </c>
      <c r="E1091" s="38">
        <v>45828</v>
      </c>
      <c r="F1091" s="38">
        <v>47654</v>
      </c>
      <c r="G1091" s="20">
        <v>45628</v>
      </c>
      <c r="H1091" s="20" t="s">
        <v>6383</v>
      </c>
      <c r="I1091" s="20" t="s">
        <v>6384</v>
      </c>
      <c r="J1091" s="20" t="s">
        <v>6385</v>
      </c>
      <c r="K1091" s="20">
        <v>45680</v>
      </c>
      <c r="L1091" s="20">
        <v>45828</v>
      </c>
      <c r="M1091" s="20">
        <v>45835</v>
      </c>
    </row>
    <row r="1092" spans="1:13">
      <c r="A1092" s="16">
        <v>1091</v>
      </c>
      <c r="B1092" s="16">
        <v>4167</v>
      </c>
      <c r="C1092" s="17">
        <v>41671</v>
      </c>
      <c r="D1092" s="17" t="s">
        <v>1093</v>
      </c>
      <c r="E1092" s="38">
        <v>42900</v>
      </c>
      <c r="F1092" s="38">
        <v>43996</v>
      </c>
      <c r="G1092" s="20" t="s">
        <v>2373</v>
      </c>
      <c r="H1092" s="20">
        <v>42852</v>
      </c>
      <c r="I1092" s="20">
        <v>42881</v>
      </c>
      <c r="J1092" s="20" t="s">
        <v>6015</v>
      </c>
      <c r="K1092" s="20" t="s">
        <v>2373</v>
      </c>
      <c r="L1092" s="20">
        <v>42900</v>
      </c>
      <c r="M1092" s="20" t="s">
        <v>2373</v>
      </c>
    </row>
    <row r="1093" spans="1:13">
      <c r="A1093" s="16">
        <v>1092</v>
      </c>
      <c r="B1093" s="16">
        <v>4167</v>
      </c>
      <c r="C1093" s="17">
        <v>41672</v>
      </c>
      <c r="D1093" s="17" t="s">
        <v>1094</v>
      </c>
      <c r="E1093" s="38">
        <v>43976</v>
      </c>
      <c r="F1093" s="38">
        <v>45071</v>
      </c>
      <c r="G1093" s="20" t="s">
        <v>2373</v>
      </c>
      <c r="H1093" s="20" t="s">
        <v>6386</v>
      </c>
      <c r="I1093" s="20" t="s">
        <v>4732</v>
      </c>
      <c r="J1093" s="20" t="s">
        <v>5884</v>
      </c>
      <c r="K1093" s="20">
        <v>43963</v>
      </c>
      <c r="L1093" s="20">
        <v>43976</v>
      </c>
      <c r="M1093" s="20" t="s">
        <v>2373</v>
      </c>
    </row>
    <row r="1094" spans="1:13">
      <c r="A1094" s="16">
        <v>1093</v>
      </c>
      <c r="B1094" s="16">
        <v>4168</v>
      </c>
      <c r="C1094" s="17">
        <v>41681</v>
      </c>
      <c r="D1094" s="17" t="s">
        <v>1095</v>
      </c>
      <c r="E1094" s="38">
        <v>41491</v>
      </c>
      <c r="F1094" s="38" t="s">
        <v>4594</v>
      </c>
      <c r="G1094" s="20" t="s">
        <v>2373</v>
      </c>
      <c r="H1094" s="20">
        <v>41453</v>
      </c>
      <c r="I1094" s="20">
        <v>41471</v>
      </c>
      <c r="J1094" s="20" t="s">
        <v>5798</v>
      </c>
      <c r="K1094" s="20" t="s">
        <v>2373</v>
      </c>
      <c r="L1094" s="20">
        <v>41491</v>
      </c>
      <c r="M1094" s="20" t="s">
        <v>2373</v>
      </c>
    </row>
    <row r="1095" spans="1:13">
      <c r="A1095" s="16">
        <v>1094</v>
      </c>
      <c r="B1095" s="16">
        <v>4168</v>
      </c>
      <c r="C1095" s="17">
        <v>41682</v>
      </c>
      <c r="D1095" s="17" t="s">
        <v>1096</v>
      </c>
      <c r="E1095" s="38">
        <v>43879</v>
      </c>
      <c r="F1095" s="38">
        <v>44975</v>
      </c>
      <c r="G1095" s="20" t="s">
        <v>2373</v>
      </c>
      <c r="H1095" s="20" t="s">
        <v>6387</v>
      </c>
      <c r="I1095" s="20" t="s">
        <v>3748</v>
      </c>
      <c r="J1095" s="20" t="s">
        <v>6388</v>
      </c>
      <c r="K1095" s="20">
        <v>43861</v>
      </c>
      <c r="L1095" s="20">
        <v>43879</v>
      </c>
      <c r="M1095" s="20" t="s">
        <v>2373</v>
      </c>
    </row>
    <row r="1096" spans="1:13">
      <c r="A1096" s="16">
        <v>1095</v>
      </c>
      <c r="B1096" s="16">
        <v>4168</v>
      </c>
      <c r="C1096" s="17">
        <v>41683</v>
      </c>
      <c r="D1096" s="17" t="s">
        <v>1097</v>
      </c>
      <c r="E1096" s="38">
        <v>44739</v>
      </c>
      <c r="F1096" s="38">
        <v>45835</v>
      </c>
      <c r="G1096" s="20">
        <v>44637</v>
      </c>
      <c r="H1096" s="20" t="s">
        <v>2373</v>
      </c>
      <c r="I1096" s="20" t="s">
        <v>2373</v>
      </c>
      <c r="J1096" s="20" t="s">
        <v>6389</v>
      </c>
      <c r="K1096" s="20">
        <v>44729</v>
      </c>
      <c r="L1096" s="20">
        <v>44739</v>
      </c>
      <c r="M1096" s="20">
        <v>44746</v>
      </c>
    </row>
    <row r="1097" spans="1:13">
      <c r="A1097" s="16">
        <v>1096</v>
      </c>
      <c r="B1097" s="16">
        <v>4171</v>
      </c>
      <c r="C1097" s="17">
        <v>41711</v>
      </c>
      <c r="D1097" s="17" t="s">
        <v>1098</v>
      </c>
      <c r="E1097" s="38">
        <v>42587</v>
      </c>
      <c r="F1097" s="38">
        <v>43682</v>
      </c>
      <c r="G1097" s="20" t="s">
        <v>2373</v>
      </c>
      <c r="H1097" s="20">
        <v>42520</v>
      </c>
      <c r="I1097" s="20">
        <v>42549</v>
      </c>
      <c r="J1097" s="20" t="s">
        <v>6390</v>
      </c>
      <c r="K1097" s="20" t="s">
        <v>2373</v>
      </c>
      <c r="L1097" s="20">
        <v>42587</v>
      </c>
      <c r="M1097" s="20" t="s">
        <v>2373</v>
      </c>
    </row>
    <row r="1098" spans="1:13">
      <c r="A1098" s="16">
        <v>1097</v>
      </c>
      <c r="B1098" s="16">
        <v>4171</v>
      </c>
      <c r="C1098" s="17">
        <v>41712</v>
      </c>
      <c r="D1098" s="17" t="s">
        <v>1099</v>
      </c>
      <c r="E1098" s="38">
        <v>44389</v>
      </c>
      <c r="F1098" s="38">
        <v>45485</v>
      </c>
      <c r="G1098" s="20">
        <v>44273</v>
      </c>
      <c r="H1098" s="20">
        <v>44320</v>
      </c>
      <c r="I1098" s="20" t="s">
        <v>6391</v>
      </c>
      <c r="J1098" s="20" t="s">
        <v>6392</v>
      </c>
      <c r="K1098" s="20">
        <v>44375</v>
      </c>
      <c r="L1098" s="20">
        <v>44389</v>
      </c>
      <c r="M1098" s="20" t="s">
        <v>2373</v>
      </c>
    </row>
    <row r="1099" spans="1:13">
      <c r="A1099" s="16">
        <v>1098</v>
      </c>
      <c r="B1099" s="16">
        <v>4175</v>
      </c>
      <c r="C1099" s="17">
        <v>41751</v>
      </c>
      <c r="D1099" s="17" t="s">
        <v>1100</v>
      </c>
      <c r="E1099" s="38">
        <v>42789</v>
      </c>
      <c r="F1099" s="38">
        <v>43884</v>
      </c>
      <c r="G1099" s="20" t="s">
        <v>2373</v>
      </c>
      <c r="H1099" s="20">
        <v>42734</v>
      </c>
      <c r="I1099" s="20">
        <v>42753</v>
      </c>
      <c r="J1099" s="20" t="s">
        <v>6393</v>
      </c>
      <c r="K1099" s="20" t="s">
        <v>2373</v>
      </c>
      <c r="L1099" s="20">
        <v>42789</v>
      </c>
      <c r="M1099" s="20" t="s">
        <v>2373</v>
      </c>
    </row>
    <row r="1100" spans="1:13">
      <c r="A1100" s="16">
        <v>1099</v>
      </c>
      <c r="B1100" s="16">
        <v>4175</v>
      </c>
      <c r="C1100" s="17">
        <v>41752</v>
      </c>
      <c r="D1100" s="17" t="s">
        <v>1101</v>
      </c>
      <c r="E1100" s="38">
        <v>43892</v>
      </c>
      <c r="F1100" s="38">
        <v>45718</v>
      </c>
      <c r="G1100" s="20">
        <v>43815</v>
      </c>
      <c r="H1100" s="20" t="s">
        <v>5849</v>
      </c>
      <c r="I1100" s="20" t="s">
        <v>5850</v>
      </c>
      <c r="J1100" s="20" t="s">
        <v>6394</v>
      </c>
      <c r="K1100" s="20">
        <v>43867</v>
      </c>
      <c r="L1100" s="20">
        <v>43892</v>
      </c>
      <c r="M1100" s="20" t="s">
        <v>2373</v>
      </c>
    </row>
    <row r="1101" spans="1:13">
      <c r="A1101" s="16">
        <v>1100</v>
      </c>
      <c r="B1101" s="16">
        <v>4190</v>
      </c>
      <c r="C1101" s="17">
        <v>41901</v>
      </c>
      <c r="D1101" s="17" t="s">
        <v>1102</v>
      </c>
      <c r="E1101" s="38">
        <v>43462</v>
      </c>
      <c r="F1101" s="38">
        <v>44558</v>
      </c>
      <c r="G1101" s="20" t="s">
        <v>2373</v>
      </c>
      <c r="H1101" s="20" t="s">
        <v>6395</v>
      </c>
      <c r="I1101" s="20" t="s">
        <v>3670</v>
      </c>
      <c r="J1101" s="20" t="s">
        <v>6396</v>
      </c>
      <c r="K1101" s="20" t="s">
        <v>2373</v>
      </c>
      <c r="L1101" s="20">
        <v>43462</v>
      </c>
      <c r="M1101" s="20" t="s">
        <v>2373</v>
      </c>
    </row>
    <row r="1102" spans="1:13">
      <c r="A1102" s="16">
        <v>1101</v>
      </c>
      <c r="B1102" s="16">
        <v>4190</v>
      </c>
      <c r="C1102" s="17">
        <v>41902</v>
      </c>
      <c r="D1102" s="17" t="s">
        <v>1103</v>
      </c>
      <c r="E1102" s="38">
        <v>44522</v>
      </c>
      <c r="F1102" s="38">
        <v>45618</v>
      </c>
      <c r="G1102" s="20">
        <v>44432</v>
      </c>
      <c r="H1102" s="20" t="s">
        <v>6397</v>
      </c>
      <c r="I1102" s="20" t="s">
        <v>6398</v>
      </c>
      <c r="J1102" s="20" t="s">
        <v>6294</v>
      </c>
      <c r="K1102" s="20" t="s">
        <v>2373</v>
      </c>
      <c r="L1102" s="20">
        <v>44522</v>
      </c>
      <c r="M1102" s="20">
        <v>44529</v>
      </c>
    </row>
    <row r="1103" spans="1:13">
      <c r="A1103" s="16">
        <v>1102</v>
      </c>
      <c r="B1103" s="16">
        <v>4190</v>
      </c>
      <c r="C1103" s="17">
        <v>41903</v>
      </c>
      <c r="D1103" s="17" t="s">
        <v>1104</v>
      </c>
      <c r="E1103" s="38">
        <v>45484</v>
      </c>
      <c r="F1103" s="38">
        <v>46579</v>
      </c>
      <c r="G1103" s="20">
        <v>45421</v>
      </c>
      <c r="H1103" s="20" t="s">
        <v>5707</v>
      </c>
      <c r="I1103" s="20" t="s">
        <v>5914</v>
      </c>
      <c r="J1103" s="20" t="s">
        <v>6399</v>
      </c>
      <c r="K1103" s="20">
        <v>45469</v>
      </c>
      <c r="L1103" s="20">
        <v>45484</v>
      </c>
      <c r="M1103" s="20">
        <v>45491</v>
      </c>
    </row>
    <row r="1104" spans="1:13">
      <c r="A1104" s="16">
        <v>1103</v>
      </c>
      <c r="B1104" s="16">
        <v>4207</v>
      </c>
      <c r="C1104" s="17">
        <v>42071</v>
      </c>
      <c r="D1104" s="17" t="s">
        <v>1105</v>
      </c>
      <c r="E1104" s="38" t="s">
        <v>2373</v>
      </c>
      <c r="F1104" s="38" t="s">
        <v>2373</v>
      </c>
      <c r="G1104" s="20" t="s">
        <v>2373</v>
      </c>
      <c r="H1104" s="20" t="s">
        <v>2373</v>
      </c>
      <c r="I1104" s="20" t="s">
        <v>2373</v>
      </c>
      <c r="J1104" s="20" t="s">
        <v>2373</v>
      </c>
      <c r="K1104" s="20" t="s">
        <v>2373</v>
      </c>
      <c r="L1104" s="20" t="s">
        <v>2373</v>
      </c>
      <c r="M1104" s="20" t="s">
        <v>2373</v>
      </c>
    </row>
    <row r="1105" spans="1:13">
      <c r="A1105" s="16">
        <v>1104</v>
      </c>
      <c r="B1105" s="16">
        <v>4207</v>
      </c>
      <c r="C1105" s="17">
        <v>42072</v>
      </c>
      <c r="D1105" s="17" t="s">
        <v>1106</v>
      </c>
      <c r="E1105" s="38">
        <v>40809</v>
      </c>
      <c r="F1105" s="38" t="s">
        <v>4607</v>
      </c>
      <c r="G1105" s="20" t="s">
        <v>2373</v>
      </c>
      <c r="H1105" s="20">
        <v>40770</v>
      </c>
      <c r="I1105" s="20">
        <v>40786</v>
      </c>
      <c r="J1105" s="20" t="s">
        <v>6400</v>
      </c>
      <c r="K1105" s="20" t="s">
        <v>2373</v>
      </c>
      <c r="L1105" s="20">
        <v>40809</v>
      </c>
      <c r="M1105" s="20" t="s">
        <v>2373</v>
      </c>
    </row>
    <row r="1106" spans="1:13">
      <c r="A1106" s="16">
        <v>1105</v>
      </c>
      <c r="B1106" s="16">
        <v>4303</v>
      </c>
      <c r="C1106" s="17">
        <v>43031</v>
      </c>
      <c r="D1106" s="17" t="s">
        <v>1107</v>
      </c>
      <c r="E1106" s="38">
        <v>44708</v>
      </c>
      <c r="F1106" s="38">
        <v>45804</v>
      </c>
      <c r="G1106" s="20">
        <v>44536</v>
      </c>
      <c r="H1106" s="20">
        <v>44666</v>
      </c>
      <c r="I1106" s="20">
        <v>44685</v>
      </c>
      <c r="J1106" s="20" t="s">
        <v>6061</v>
      </c>
      <c r="K1106" s="20">
        <v>44694</v>
      </c>
      <c r="L1106" s="20">
        <v>44708</v>
      </c>
      <c r="M1106" s="20">
        <v>44718</v>
      </c>
    </row>
    <row r="1107" spans="1:13">
      <c r="A1107" s="16">
        <v>1106</v>
      </c>
      <c r="B1107" s="16">
        <v>4306</v>
      </c>
      <c r="C1107" s="17">
        <v>43061</v>
      </c>
      <c r="D1107" s="17" t="s">
        <v>1108</v>
      </c>
      <c r="E1107" s="38" t="s">
        <v>2373</v>
      </c>
      <c r="F1107" s="38" t="s">
        <v>2373</v>
      </c>
      <c r="G1107" s="20" t="s">
        <v>2373</v>
      </c>
      <c r="H1107" s="20" t="s">
        <v>2373</v>
      </c>
      <c r="I1107" s="20" t="s">
        <v>2373</v>
      </c>
      <c r="J1107" s="20" t="s">
        <v>2373</v>
      </c>
      <c r="K1107" s="20" t="s">
        <v>2373</v>
      </c>
      <c r="L1107" s="20" t="s">
        <v>2373</v>
      </c>
      <c r="M1107" s="20" t="s">
        <v>2373</v>
      </c>
    </row>
    <row r="1108" spans="1:13">
      <c r="A1108" s="16">
        <v>1107</v>
      </c>
      <c r="B1108" s="16">
        <v>4306</v>
      </c>
      <c r="C1108" s="17">
        <v>43062</v>
      </c>
      <c r="D1108" s="17" t="s">
        <v>1109</v>
      </c>
      <c r="E1108" s="38" t="s">
        <v>2373</v>
      </c>
      <c r="F1108" s="38" t="s">
        <v>2373</v>
      </c>
      <c r="G1108" s="20" t="s">
        <v>2373</v>
      </c>
      <c r="H1108" s="20" t="s">
        <v>2373</v>
      </c>
      <c r="I1108" s="20" t="s">
        <v>2373</v>
      </c>
      <c r="J1108" s="20" t="s">
        <v>2373</v>
      </c>
      <c r="K1108" s="20" t="s">
        <v>2373</v>
      </c>
      <c r="L1108" s="20" t="s">
        <v>2373</v>
      </c>
      <c r="M1108" s="20" t="s">
        <v>2373</v>
      </c>
    </row>
    <row r="1109" spans="1:13">
      <c r="A1109" s="16">
        <v>1108</v>
      </c>
      <c r="B1109" s="16">
        <v>4306</v>
      </c>
      <c r="C1109" s="17">
        <v>43063</v>
      </c>
      <c r="D1109" s="17" t="s">
        <v>1110</v>
      </c>
      <c r="E1109" s="38" t="s">
        <v>2373</v>
      </c>
      <c r="F1109" s="38" t="s">
        <v>2373</v>
      </c>
      <c r="G1109" s="20" t="s">
        <v>2373</v>
      </c>
      <c r="H1109" s="20" t="s">
        <v>2373</v>
      </c>
      <c r="I1109" s="20" t="s">
        <v>2373</v>
      </c>
      <c r="J1109" s="20" t="s">
        <v>2373</v>
      </c>
      <c r="K1109" s="20" t="s">
        <v>2373</v>
      </c>
      <c r="L1109" s="20" t="s">
        <v>2373</v>
      </c>
      <c r="M1109" s="20" t="s">
        <v>2373</v>
      </c>
    </row>
    <row r="1110" spans="1:13">
      <c r="A1110" s="16">
        <v>1109</v>
      </c>
      <c r="B1110" s="16">
        <v>4306</v>
      </c>
      <c r="C1110" s="17">
        <v>43064</v>
      </c>
      <c r="D1110" s="17" t="s">
        <v>1111</v>
      </c>
      <c r="E1110" s="38">
        <v>39700</v>
      </c>
      <c r="F1110" s="38" t="s">
        <v>4611</v>
      </c>
      <c r="G1110" s="20" t="s">
        <v>2373</v>
      </c>
      <c r="H1110" s="20" t="s">
        <v>2373</v>
      </c>
      <c r="I1110" s="20" t="s">
        <v>2373</v>
      </c>
      <c r="J1110" s="20" t="s">
        <v>2373</v>
      </c>
      <c r="K1110" s="20" t="s">
        <v>2373</v>
      </c>
      <c r="L1110" s="20" t="s">
        <v>2373</v>
      </c>
      <c r="M1110" s="20" t="s">
        <v>2373</v>
      </c>
    </row>
    <row r="1111" spans="1:13">
      <c r="A1111" s="16">
        <v>1110</v>
      </c>
      <c r="B1111" s="16">
        <v>4306</v>
      </c>
      <c r="C1111" s="17">
        <v>43065</v>
      </c>
      <c r="D1111" s="17" t="s">
        <v>1112</v>
      </c>
      <c r="E1111" s="38">
        <v>40274</v>
      </c>
      <c r="F1111" s="38" t="s">
        <v>4612</v>
      </c>
      <c r="G1111" s="20" t="s">
        <v>2373</v>
      </c>
      <c r="H1111" s="20" t="s">
        <v>2373</v>
      </c>
      <c r="I1111" s="20" t="s">
        <v>2373</v>
      </c>
      <c r="J1111" s="20" t="s">
        <v>2373</v>
      </c>
      <c r="K1111" s="20" t="s">
        <v>2373</v>
      </c>
      <c r="L1111" s="20" t="s">
        <v>2373</v>
      </c>
      <c r="M1111" s="20" t="s">
        <v>2373</v>
      </c>
    </row>
    <row r="1112" spans="1:13">
      <c r="A1112" s="16">
        <v>1111</v>
      </c>
      <c r="B1112" s="16">
        <v>4306</v>
      </c>
      <c r="C1112" s="17">
        <v>43066</v>
      </c>
      <c r="D1112" s="17" t="s">
        <v>1113</v>
      </c>
      <c r="E1112" s="38">
        <v>40606</v>
      </c>
      <c r="F1112" s="38" t="s">
        <v>4613</v>
      </c>
      <c r="G1112" s="20" t="s">
        <v>2373</v>
      </c>
      <c r="H1112" s="20" t="s">
        <v>2373</v>
      </c>
      <c r="I1112" s="20" t="s">
        <v>2373</v>
      </c>
      <c r="J1112" s="20" t="s">
        <v>2373</v>
      </c>
      <c r="K1112" s="20" t="s">
        <v>2373</v>
      </c>
      <c r="L1112" s="20" t="s">
        <v>2373</v>
      </c>
      <c r="M1112" s="20" t="s">
        <v>2373</v>
      </c>
    </row>
    <row r="1113" spans="1:13">
      <c r="A1113" s="16">
        <v>1112</v>
      </c>
      <c r="B1113" s="16">
        <v>4306</v>
      </c>
      <c r="C1113" s="17">
        <v>43067</v>
      </c>
      <c r="D1113" s="17" t="s">
        <v>1114</v>
      </c>
      <c r="E1113" s="38">
        <v>41346</v>
      </c>
      <c r="F1113" s="38">
        <v>43172</v>
      </c>
      <c r="G1113" s="20" t="s">
        <v>2373</v>
      </c>
      <c r="H1113" s="20">
        <v>41183</v>
      </c>
      <c r="I1113" s="20">
        <v>41200</v>
      </c>
      <c r="J1113" s="20" t="s">
        <v>6401</v>
      </c>
      <c r="K1113" s="20" t="s">
        <v>2373</v>
      </c>
      <c r="L1113" s="20">
        <v>41346</v>
      </c>
      <c r="M1113" s="20" t="s">
        <v>2373</v>
      </c>
    </row>
    <row r="1114" spans="1:13">
      <c r="A1114" s="16">
        <v>1113</v>
      </c>
      <c r="B1114" s="16">
        <v>4306</v>
      </c>
      <c r="C1114" s="17">
        <v>43068</v>
      </c>
      <c r="D1114" s="17" t="s">
        <v>1115</v>
      </c>
      <c r="E1114" s="38">
        <v>43630</v>
      </c>
      <c r="F1114" s="38">
        <v>45457</v>
      </c>
      <c r="G1114" s="20" t="s">
        <v>2373</v>
      </c>
      <c r="H1114" s="20" t="s">
        <v>6402</v>
      </c>
      <c r="I1114" s="20" t="s">
        <v>3737</v>
      </c>
      <c r="J1114" s="20" t="s">
        <v>6403</v>
      </c>
      <c r="K1114" s="20">
        <v>43614</v>
      </c>
      <c r="L1114" s="20">
        <v>43630</v>
      </c>
      <c r="M1114" s="20" t="s">
        <v>2373</v>
      </c>
    </row>
    <row r="1115" spans="1:13">
      <c r="A1115" s="16">
        <v>1114</v>
      </c>
      <c r="B1115" s="16">
        <v>4306</v>
      </c>
      <c r="C1115" s="17">
        <v>43069</v>
      </c>
      <c r="D1115" s="17" t="s">
        <v>1116</v>
      </c>
      <c r="E1115" s="38">
        <v>43630</v>
      </c>
      <c r="F1115" s="38">
        <v>45457</v>
      </c>
      <c r="G1115" s="20" t="s">
        <v>2373</v>
      </c>
      <c r="H1115" s="20" t="s">
        <v>6402</v>
      </c>
      <c r="I1115" s="20" t="s">
        <v>3737</v>
      </c>
      <c r="J1115" s="20" t="s">
        <v>6403</v>
      </c>
      <c r="K1115" s="20">
        <v>43614</v>
      </c>
      <c r="L1115" s="20">
        <v>43630</v>
      </c>
      <c r="M1115" s="20" t="s">
        <v>2373</v>
      </c>
    </row>
    <row r="1116" spans="1:13">
      <c r="A1116" s="16">
        <v>1115</v>
      </c>
      <c r="B1116" s="16">
        <v>4402</v>
      </c>
      <c r="C1116" s="17">
        <v>44021</v>
      </c>
      <c r="D1116" s="17" t="s">
        <v>1117</v>
      </c>
      <c r="E1116" s="38">
        <v>41361</v>
      </c>
      <c r="F1116" s="38" t="s">
        <v>4617</v>
      </c>
      <c r="G1116" s="20" t="s">
        <v>2373</v>
      </c>
      <c r="H1116" s="20">
        <v>41271</v>
      </c>
      <c r="I1116" s="20">
        <v>41303</v>
      </c>
      <c r="J1116" s="20" t="s">
        <v>6404</v>
      </c>
      <c r="K1116" s="20" t="s">
        <v>2373</v>
      </c>
      <c r="L1116" s="20">
        <v>41361</v>
      </c>
      <c r="M1116" s="20" t="s">
        <v>2373</v>
      </c>
    </row>
    <row r="1117" spans="1:13">
      <c r="A1117" s="16">
        <v>1116</v>
      </c>
      <c r="B1117" s="16">
        <v>4414</v>
      </c>
      <c r="C1117" s="17">
        <v>44141</v>
      </c>
      <c r="D1117" s="17" t="s">
        <v>1118</v>
      </c>
      <c r="E1117" s="38" t="s">
        <v>2373</v>
      </c>
      <c r="F1117" s="38" t="s">
        <v>2373</v>
      </c>
      <c r="G1117" s="20" t="s">
        <v>2373</v>
      </c>
      <c r="H1117" s="20" t="s">
        <v>2373</v>
      </c>
      <c r="I1117" s="20" t="s">
        <v>2373</v>
      </c>
      <c r="J1117" s="20" t="s">
        <v>2373</v>
      </c>
      <c r="K1117" s="20" t="s">
        <v>2373</v>
      </c>
      <c r="L1117" s="20" t="s">
        <v>2373</v>
      </c>
      <c r="M1117" s="20" t="s">
        <v>2373</v>
      </c>
    </row>
    <row r="1118" spans="1:13">
      <c r="A1118" s="16">
        <v>1117</v>
      </c>
      <c r="B1118" s="16">
        <v>4414</v>
      </c>
      <c r="C1118" s="17">
        <v>44142</v>
      </c>
      <c r="D1118" s="17" t="s">
        <v>1119</v>
      </c>
      <c r="E1118" s="38" t="s">
        <v>2373</v>
      </c>
      <c r="F1118" s="38" t="s">
        <v>2373</v>
      </c>
      <c r="G1118" s="20" t="s">
        <v>2373</v>
      </c>
      <c r="H1118" s="20" t="s">
        <v>2373</v>
      </c>
      <c r="I1118" s="20" t="s">
        <v>2373</v>
      </c>
      <c r="J1118" s="20" t="s">
        <v>2373</v>
      </c>
      <c r="K1118" s="20" t="s">
        <v>2373</v>
      </c>
      <c r="L1118" s="20" t="s">
        <v>2373</v>
      </c>
      <c r="M1118" s="20" t="s">
        <v>2373</v>
      </c>
    </row>
    <row r="1119" spans="1:13">
      <c r="A1119" s="16">
        <v>1118</v>
      </c>
      <c r="B1119" s="16">
        <v>4414</v>
      </c>
      <c r="C1119" s="17">
        <v>44143</v>
      </c>
      <c r="D1119" s="17" t="s">
        <v>1120</v>
      </c>
      <c r="E1119" s="38">
        <v>40791</v>
      </c>
      <c r="F1119" s="38" t="s">
        <v>4620</v>
      </c>
      <c r="G1119" s="20" t="s">
        <v>2373</v>
      </c>
      <c r="H1119" s="20">
        <v>40725</v>
      </c>
      <c r="I1119" s="20">
        <v>40753</v>
      </c>
      <c r="J1119" s="20" t="s">
        <v>6405</v>
      </c>
      <c r="K1119" s="20" t="s">
        <v>2373</v>
      </c>
      <c r="L1119" s="20">
        <v>40791</v>
      </c>
      <c r="M1119" s="20" t="s">
        <v>2373</v>
      </c>
    </row>
    <row r="1120" spans="1:13">
      <c r="A1120" s="16">
        <v>1119</v>
      </c>
      <c r="B1120" s="16">
        <v>4414</v>
      </c>
      <c r="C1120" s="17">
        <v>44144</v>
      </c>
      <c r="D1120" s="17" t="s">
        <v>1121</v>
      </c>
      <c r="E1120" s="38">
        <v>42027</v>
      </c>
      <c r="F1120" s="38">
        <v>43123</v>
      </c>
      <c r="G1120" s="20" t="s">
        <v>2373</v>
      </c>
      <c r="H1120" s="20">
        <v>41983</v>
      </c>
      <c r="I1120" s="20">
        <v>41999</v>
      </c>
      <c r="J1120" s="20" t="s">
        <v>6001</v>
      </c>
      <c r="K1120" s="20" t="s">
        <v>2373</v>
      </c>
      <c r="L1120" s="20">
        <v>42027</v>
      </c>
      <c r="M1120" s="20" t="s">
        <v>2373</v>
      </c>
    </row>
    <row r="1121" spans="1:13">
      <c r="A1121" s="16">
        <v>1120</v>
      </c>
      <c r="B1121" s="16">
        <v>4416</v>
      </c>
      <c r="C1121" s="17">
        <v>44161</v>
      </c>
      <c r="D1121" s="17" t="s">
        <v>1122</v>
      </c>
      <c r="E1121" s="38">
        <v>41565</v>
      </c>
      <c r="F1121" s="38">
        <v>43391</v>
      </c>
      <c r="G1121" s="20" t="s">
        <v>2373</v>
      </c>
      <c r="H1121" s="20">
        <v>41516</v>
      </c>
      <c r="I1121" s="20">
        <v>41533</v>
      </c>
      <c r="J1121" s="20" t="s">
        <v>6406</v>
      </c>
      <c r="K1121" s="20" t="s">
        <v>2373</v>
      </c>
      <c r="L1121" s="20">
        <v>41565</v>
      </c>
      <c r="M1121" s="20" t="s">
        <v>2373</v>
      </c>
    </row>
    <row r="1122" spans="1:13">
      <c r="A1122" s="16">
        <v>1121</v>
      </c>
      <c r="B1122" s="16">
        <v>4416</v>
      </c>
      <c r="C1122" s="17">
        <v>44162</v>
      </c>
      <c r="D1122" s="17" t="s">
        <v>1123</v>
      </c>
      <c r="E1122" s="38">
        <v>42996</v>
      </c>
      <c r="F1122" s="38">
        <v>44822</v>
      </c>
      <c r="G1122" s="20" t="s">
        <v>2373</v>
      </c>
      <c r="H1122" s="20">
        <v>42956</v>
      </c>
      <c r="I1122" s="20">
        <v>42972</v>
      </c>
      <c r="J1122" s="20" t="s">
        <v>5697</v>
      </c>
      <c r="K1122" s="20" t="s">
        <v>2373</v>
      </c>
      <c r="L1122" s="20">
        <v>42996</v>
      </c>
      <c r="M1122" s="20" t="s">
        <v>2373</v>
      </c>
    </row>
    <row r="1123" spans="1:13">
      <c r="A1123" s="16">
        <v>1122</v>
      </c>
      <c r="B1123" s="16">
        <v>4416</v>
      </c>
      <c r="C1123" s="17">
        <v>44163</v>
      </c>
      <c r="D1123" s="17" t="s">
        <v>1124</v>
      </c>
      <c r="E1123" s="38">
        <v>44834</v>
      </c>
      <c r="F1123" s="38">
        <v>46660</v>
      </c>
      <c r="G1123" s="20">
        <v>44756</v>
      </c>
      <c r="H1123" s="20">
        <v>44796</v>
      </c>
      <c r="I1123" s="20">
        <v>44812</v>
      </c>
      <c r="J1123" s="20" t="s">
        <v>6407</v>
      </c>
      <c r="K1123" s="20">
        <v>44812</v>
      </c>
      <c r="L1123" s="20">
        <v>44834</v>
      </c>
      <c r="M1123" s="20">
        <v>44841</v>
      </c>
    </row>
    <row r="1124" spans="1:13">
      <c r="A1124" s="16">
        <v>1123</v>
      </c>
      <c r="B1124" s="16">
        <v>4430</v>
      </c>
      <c r="C1124" s="17">
        <v>44301</v>
      </c>
      <c r="D1124" s="17" t="s">
        <v>1125</v>
      </c>
      <c r="E1124" s="38">
        <v>41120</v>
      </c>
      <c r="F1124" s="38" t="s">
        <v>4625</v>
      </c>
      <c r="G1124" s="20" t="s">
        <v>2373</v>
      </c>
      <c r="H1124" s="20">
        <v>41081</v>
      </c>
      <c r="I1124" s="20">
        <v>41099</v>
      </c>
      <c r="J1124" s="20" t="s">
        <v>6317</v>
      </c>
      <c r="K1124" s="20" t="s">
        <v>2373</v>
      </c>
      <c r="L1124" s="20">
        <v>41120</v>
      </c>
      <c r="M1124" s="20" t="s">
        <v>2373</v>
      </c>
    </row>
    <row r="1125" spans="1:13">
      <c r="A1125" s="16">
        <v>1124</v>
      </c>
      <c r="B1125" s="16">
        <v>4433</v>
      </c>
      <c r="C1125" s="17">
        <v>44331</v>
      </c>
      <c r="D1125" s="17" t="s">
        <v>1126</v>
      </c>
      <c r="E1125" s="38">
        <v>43482</v>
      </c>
      <c r="F1125" s="38">
        <v>45308</v>
      </c>
      <c r="G1125" s="20" t="s">
        <v>2373</v>
      </c>
      <c r="H1125" s="20" t="s">
        <v>5681</v>
      </c>
      <c r="I1125" s="20" t="s">
        <v>5786</v>
      </c>
      <c r="J1125" s="20" t="s">
        <v>6408</v>
      </c>
      <c r="K1125" s="20" t="s">
        <v>2373</v>
      </c>
      <c r="L1125" s="20">
        <v>43482</v>
      </c>
      <c r="M1125" s="20" t="s">
        <v>2373</v>
      </c>
    </row>
    <row r="1126" spans="1:13">
      <c r="A1126" s="16">
        <v>1125</v>
      </c>
      <c r="B1126" s="16">
        <v>4433</v>
      </c>
      <c r="C1126" s="17">
        <v>44332</v>
      </c>
      <c r="D1126" s="17" t="s">
        <v>1127</v>
      </c>
      <c r="E1126" s="38">
        <v>44126</v>
      </c>
      <c r="F1126" s="38">
        <v>45221</v>
      </c>
      <c r="G1126" s="20">
        <v>44053</v>
      </c>
      <c r="H1126" s="20" t="s">
        <v>6409</v>
      </c>
      <c r="I1126" s="20" t="s">
        <v>6410</v>
      </c>
      <c r="J1126" s="20" t="s">
        <v>6411</v>
      </c>
      <c r="K1126" s="20" t="s">
        <v>2373</v>
      </c>
      <c r="L1126" s="20">
        <v>44126</v>
      </c>
      <c r="M1126" s="20" t="s">
        <v>2373</v>
      </c>
    </row>
    <row r="1127" spans="1:13">
      <c r="A1127" s="16">
        <v>1126</v>
      </c>
      <c r="B1127" s="16">
        <v>4438</v>
      </c>
      <c r="C1127" s="17">
        <v>44381</v>
      </c>
      <c r="D1127" s="17" t="s">
        <v>1128</v>
      </c>
      <c r="E1127" s="38">
        <v>43767</v>
      </c>
      <c r="F1127" s="38">
        <v>44863</v>
      </c>
      <c r="G1127" s="20" t="s">
        <v>2373</v>
      </c>
      <c r="H1127" s="20" t="s">
        <v>6412</v>
      </c>
      <c r="I1127" s="20" t="s">
        <v>6413</v>
      </c>
      <c r="J1127" s="20" t="s">
        <v>6382</v>
      </c>
      <c r="K1127" s="20">
        <v>43745</v>
      </c>
      <c r="L1127" s="20">
        <v>43767</v>
      </c>
      <c r="M1127" s="20" t="s">
        <v>2373</v>
      </c>
    </row>
    <row r="1128" spans="1:13">
      <c r="A1128" s="16">
        <v>1127</v>
      </c>
      <c r="B1128" s="16">
        <v>4438</v>
      </c>
      <c r="C1128" s="17">
        <v>44382</v>
      </c>
      <c r="D1128" s="17" t="s">
        <v>1129</v>
      </c>
      <c r="E1128" s="38">
        <v>44837</v>
      </c>
      <c r="F1128" s="38">
        <v>45933</v>
      </c>
      <c r="G1128" s="20">
        <v>44686</v>
      </c>
      <c r="H1128" s="20" t="s">
        <v>4792</v>
      </c>
      <c r="I1128" s="20" t="s">
        <v>5881</v>
      </c>
      <c r="J1128" s="20" t="s">
        <v>6414</v>
      </c>
      <c r="K1128" s="20">
        <v>44757</v>
      </c>
      <c r="L1128" s="20">
        <v>44837</v>
      </c>
      <c r="M1128" s="20">
        <v>44845</v>
      </c>
    </row>
    <row r="1129" spans="1:13">
      <c r="A1129" s="16">
        <v>1128</v>
      </c>
      <c r="B1129" s="16">
        <v>4439</v>
      </c>
      <c r="C1129" s="17">
        <v>44391</v>
      </c>
      <c r="D1129" s="17" t="s">
        <v>1130</v>
      </c>
      <c r="E1129" s="38">
        <v>45719</v>
      </c>
      <c r="F1129" s="38">
        <v>46815</v>
      </c>
      <c r="G1129" s="20">
        <v>45637</v>
      </c>
      <c r="H1129" s="20" t="s">
        <v>4165</v>
      </c>
      <c r="I1129" s="20" t="s">
        <v>5684</v>
      </c>
      <c r="J1129" s="20" t="s">
        <v>6394</v>
      </c>
      <c r="K1129" s="20">
        <v>45693</v>
      </c>
      <c r="L1129" s="20">
        <v>45719</v>
      </c>
      <c r="M1129" s="20">
        <v>45726</v>
      </c>
    </row>
    <row r="1130" spans="1:13">
      <c r="A1130" s="16">
        <v>1129</v>
      </c>
      <c r="B1130" s="16">
        <v>4510</v>
      </c>
      <c r="C1130" s="17">
        <v>45101</v>
      </c>
      <c r="D1130" s="17" t="s">
        <v>1131</v>
      </c>
      <c r="E1130" s="38" t="s">
        <v>2373</v>
      </c>
      <c r="F1130" s="38" t="s">
        <v>2373</v>
      </c>
      <c r="G1130" s="20" t="s">
        <v>2373</v>
      </c>
      <c r="H1130" s="20" t="s">
        <v>2373</v>
      </c>
      <c r="I1130" s="20" t="s">
        <v>2373</v>
      </c>
      <c r="J1130" s="20" t="s">
        <v>2373</v>
      </c>
      <c r="K1130" s="20" t="s">
        <v>2373</v>
      </c>
      <c r="L1130" s="20" t="s">
        <v>2373</v>
      </c>
      <c r="M1130" s="20" t="s">
        <v>2373</v>
      </c>
    </row>
    <row r="1131" spans="1:13">
      <c r="A1131" s="16">
        <v>1130</v>
      </c>
      <c r="B1131" s="16">
        <v>4510</v>
      </c>
      <c r="C1131" s="17">
        <v>45102</v>
      </c>
      <c r="D1131" s="17" t="s">
        <v>1132</v>
      </c>
      <c r="E1131" s="38">
        <v>45714</v>
      </c>
      <c r="F1131" s="38">
        <v>46809</v>
      </c>
      <c r="G1131" s="20">
        <v>45603</v>
      </c>
      <c r="H1131" s="20" t="s">
        <v>6415</v>
      </c>
      <c r="I1131" s="20" t="s">
        <v>6416</v>
      </c>
      <c r="J1131" s="20" t="s">
        <v>6417</v>
      </c>
      <c r="K1131" s="20">
        <v>45657</v>
      </c>
      <c r="L1131" s="20">
        <v>45714</v>
      </c>
      <c r="M1131" s="20">
        <v>45722</v>
      </c>
    </row>
    <row r="1132" spans="1:13">
      <c r="A1132" s="16">
        <v>1131</v>
      </c>
      <c r="B1132" s="16">
        <v>4523</v>
      </c>
      <c r="C1132" s="17">
        <v>45231</v>
      </c>
      <c r="D1132" s="17" t="s">
        <v>1133</v>
      </c>
      <c r="E1132" s="38">
        <v>41299</v>
      </c>
      <c r="F1132" s="38">
        <v>43125</v>
      </c>
      <c r="G1132" s="20" t="s">
        <v>2373</v>
      </c>
      <c r="H1132" s="20">
        <v>41265</v>
      </c>
      <c r="I1132" s="20">
        <v>41284</v>
      </c>
      <c r="J1132" s="20" t="s">
        <v>5682</v>
      </c>
      <c r="K1132" s="20" t="s">
        <v>2373</v>
      </c>
      <c r="L1132" s="20">
        <v>41299</v>
      </c>
      <c r="M1132" s="20" t="s">
        <v>2373</v>
      </c>
    </row>
    <row r="1133" spans="1:13">
      <c r="A1133" s="16">
        <v>1132</v>
      </c>
      <c r="B1133" s="16">
        <v>4526</v>
      </c>
      <c r="C1133" s="17">
        <v>45261</v>
      </c>
      <c r="D1133" s="17" t="s">
        <v>1134</v>
      </c>
      <c r="E1133" s="38" t="s">
        <v>2373</v>
      </c>
      <c r="F1133" s="38" t="s">
        <v>2373</v>
      </c>
      <c r="G1133" s="20" t="s">
        <v>2373</v>
      </c>
      <c r="H1133" s="20" t="s">
        <v>2373</v>
      </c>
      <c r="I1133" s="20" t="s">
        <v>2373</v>
      </c>
      <c r="J1133" s="20" t="s">
        <v>2373</v>
      </c>
      <c r="K1133" s="20" t="s">
        <v>2373</v>
      </c>
      <c r="L1133" s="20" t="s">
        <v>2373</v>
      </c>
      <c r="M1133" s="20" t="s">
        <v>2373</v>
      </c>
    </row>
    <row r="1134" spans="1:13">
      <c r="A1134" s="16">
        <v>1133</v>
      </c>
      <c r="B1134" s="16">
        <v>4527</v>
      </c>
      <c r="C1134" s="17">
        <v>45271</v>
      </c>
      <c r="D1134" s="17" t="s">
        <v>1135</v>
      </c>
      <c r="E1134" s="38" t="s">
        <v>2373</v>
      </c>
      <c r="F1134" s="38" t="s">
        <v>2373</v>
      </c>
      <c r="G1134" s="20" t="s">
        <v>2373</v>
      </c>
      <c r="H1134" s="20" t="s">
        <v>2373</v>
      </c>
      <c r="I1134" s="20" t="s">
        <v>2373</v>
      </c>
      <c r="J1134" s="20" t="s">
        <v>2373</v>
      </c>
      <c r="K1134" s="20" t="s">
        <v>2373</v>
      </c>
      <c r="L1134" s="20" t="s">
        <v>2373</v>
      </c>
      <c r="M1134" s="20" t="s">
        <v>2373</v>
      </c>
    </row>
    <row r="1135" spans="1:13">
      <c r="A1135" s="16">
        <v>1134</v>
      </c>
      <c r="B1135" s="16">
        <v>4527</v>
      </c>
      <c r="C1135" s="17">
        <v>45272</v>
      </c>
      <c r="D1135" s="17" t="s">
        <v>1136</v>
      </c>
      <c r="E1135" s="38">
        <v>40385</v>
      </c>
      <c r="F1135" s="38" t="s">
        <v>4637</v>
      </c>
      <c r="G1135" s="20" t="s">
        <v>2373</v>
      </c>
      <c r="H1135" s="20" t="s">
        <v>2373</v>
      </c>
      <c r="I1135" s="20" t="s">
        <v>2373</v>
      </c>
      <c r="J1135" s="20" t="s">
        <v>2373</v>
      </c>
      <c r="K1135" s="20" t="s">
        <v>2373</v>
      </c>
      <c r="L1135" s="20" t="s">
        <v>2373</v>
      </c>
      <c r="M1135" s="20" t="s">
        <v>2373</v>
      </c>
    </row>
    <row r="1136" spans="1:13">
      <c r="A1136" s="16">
        <v>1135</v>
      </c>
      <c r="B1136" s="16">
        <v>4532</v>
      </c>
      <c r="C1136" s="17">
        <v>45321</v>
      </c>
      <c r="D1136" s="17" t="s">
        <v>1137</v>
      </c>
      <c r="E1136" s="38" t="s">
        <v>2373</v>
      </c>
      <c r="F1136" s="38" t="s">
        <v>2373</v>
      </c>
      <c r="G1136" s="20" t="s">
        <v>2373</v>
      </c>
      <c r="H1136" s="20" t="s">
        <v>2373</v>
      </c>
      <c r="I1136" s="20" t="s">
        <v>2373</v>
      </c>
      <c r="J1136" s="20" t="s">
        <v>2373</v>
      </c>
      <c r="K1136" s="20" t="s">
        <v>2373</v>
      </c>
      <c r="L1136" s="20" t="s">
        <v>2373</v>
      </c>
      <c r="M1136" s="20" t="s">
        <v>2373</v>
      </c>
    </row>
    <row r="1137" spans="1:13">
      <c r="A1137" s="16">
        <v>1136</v>
      </c>
      <c r="B1137" s="16">
        <v>4532</v>
      </c>
      <c r="C1137" s="17">
        <v>45322</v>
      </c>
      <c r="D1137" s="17" t="s">
        <v>1138</v>
      </c>
      <c r="E1137" s="38">
        <v>42194</v>
      </c>
      <c r="F1137" s="38">
        <v>43290</v>
      </c>
      <c r="G1137" s="20" t="s">
        <v>2373</v>
      </c>
      <c r="H1137" s="20">
        <v>42137</v>
      </c>
      <c r="I1137" s="20">
        <v>42153</v>
      </c>
      <c r="J1137" s="20" t="s">
        <v>5947</v>
      </c>
      <c r="K1137" s="20" t="s">
        <v>2373</v>
      </c>
      <c r="L1137" s="20">
        <v>42194</v>
      </c>
      <c r="M1137" s="20" t="s">
        <v>2373</v>
      </c>
    </row>
    <row r="1138" spans="1:13">
      <c r="A1138" s="16">
        <v>1137</v>
      </c>
      <c r="B1138" s="16">
        <v>4533</v>
      </c>
      <c r="C1138" s="17">
        <v>45331</v>
      </c>
      <c r="D1138" s="17" t="s">
        <v>1139</v>
      </c>
      <c r="E1138" s="38" t="s">
        <v>2373</v>
      </c>
      <c r="F1138" s="38" t="s">
        <v>2373</v>
      </c>
      <c r="G1138" s="20" t="s">
        <v>2373</v>
      </c>
      <c r="H1138" s="20" t="s">
        <v>2373</v>
      </c>
      <c r="I1138" s="20" t="s">
        <v>2373</v>
      </c>
      <c r="J1138" s="20" t="s">
        <v>2373</v>
      </c>
      <c r="K1138" s="20" t="s">
        <v>2373</v>
      </c>
      <c r="L1138" s="20" t="s">
        <v>2373</v>
      </c>
      <c r="M1138" s="20" t="s">
        <v>2373</v>
      </c>
    </row>
    <row r="1139" spans="1:13">
      <c r="A1139" s="16">
        <v>1138</v>
      </c>
      <c r="B1139" s="16">
        <v>4534</v>
      </c>
      <c r="C1139" s="17">
        <v>45341</v>
      </c>
      <c r="D1139" s="17" t="s">
        <v>1140</v>
      </c>
      <c r="E1139" s="38" t="s">
        <v>2373</v>
      </c>
      <c r="F1139" s="38" t="s">
        <v>2373</v>
      </c>
      <c r="G1139" s="20" t="s">
        <v>2373</v>
      </c>
      <c r="H1139" s="20" t="s">
        <v>2373</v>
      </c>
      <c r="I1139" s="20" t="s">
        <v>2373</v>
      </c>
      <c r="J1139" s="20" t="s">
        <v>2373</v>
      </c>
      <c r="K1139" s="20" t="s">
        <v>2373</v>
      </c>
      <c r="L1139" s="20" t="s">
        <v>2373</v>
      </c>
      <c r="M1139" s="20" t="s">
        <v>2373</v>
      </c>
    </row>
    <row r="1140" spans="1:13">
      <c r="A1140" s="16">
        <v>1139</v>
      </c>
      <c r="B1140" s="16">
        <v>4534</v>
      </c>
      <c r="C1140" s="17">
        <v>45342</v>
      </c>
      <c r="D1140" s="17" t="s">
        <v>1141</v>
      </c>
      <c r="E1140" s="38">
        <v>41548</v>
      </c>
      <c r="F1140" s="38" t="s">
        <v>4426</v>
      </c>
      <c r="G1140" s="20" t="s">
        <v>2373</v>
      </c>
      <c r="H1140" s="20" t="s">
        <v>2373</v>
      </c>
      <c r="I1140" s="20">
        <v>41522</v>
      </c>
      <c r="J1140" s="20" t="s">
        <v>6272</v>
      </c>
      <c r="K1140" s="20" t="s">
        <v>2373</v>
      </c>
      <c r="L1140" s="20">
        <v>41548</v>
      </c>
      <c r="M1140" s="20" t="s">
        <v>2373</v>
      </c>
    </row>
    <row r="1141" spans="1:13">
      <c r="A1141" s="16">
        <v>1140</v>
      </c>
      <c r="B1141" s="16">
        <v>4534</v>
      </c>
      <c r="C1141" s="17">
        <v>45343</v>
      </c>
      <c r="D1141" s="17" t="s">
        <v>1142</v>
      </c>
      <c r="E1141" s="38">
        <v>42482</v>
      </c>
      <c r="F1141" s="38">
        <v>43577</v>
      </c>
      <c r="G1141" s="20" t="s">
        <v>2373</v>
      </c>
      <c r="H1141" s="20">
        <v>42453</v>
      </c>
      <c r="I1141" s="20">
        <v>42473</v>
      </c>
      <c r="J1141" s="20" t="s">
        <v>6418</v>
      </c>
      <c r="K1141" s="20" t="s">
        <v>2373</v>
      </c>
      <c r="L1141" s="20">
        <v>42482</v>
      </c>
      <c r="M1141" s="20" t="s">
        <v>2373</v>
      </c>
    </row>
    <row r="1142" spans="1:13">
      <c r="A1142" s="16">
        <v>1141</v>
      </c>
      <c r="B1142" s="16">
        <v>4538</v>
      </c>
      <c r="C1142" s="17">
        <v>45381</v>
      </c>
      <c r="D1142" s="17" t="s">
        <v>1143</v>
      </c>
      <c r="E1142" s="38">
        <v>44837</v>
      </c>
      <c r="F1142" s="38">
        <v>45933</v>
      </c>
      <c r="G1142" s="20">
        <v>44707</v>
      </c>
      <c r="H1142" s="20" t="s">
        <v>4792</v>
      </c>
      <c r="I1142" s="20" t="s">
        <v>5881</v>
      </c>
      <c r="J1142" s="20" t="s">
        <v>5769</v>
      </c>
      <c r="K1142" s="20">
        <v>44819</v>
      </c>
      <c r="L1142" s="20">
        <v>44837</v>
      </c>
      <c r="M1142" s="20">
        <v>44845</v>
      </c>
    </row>
    <row r="1143" spans="1:13">
      <c r="A1143" s="16">
        <v>1142</v>
      </c>
      <c r="B1143" s="16">
        <v>4540</v>
      </c>
      <c r="C1143" s="17">
        <v>45401</v>
      </c>
      <c r="D1143" s="17" t="s">
        <v>1144</v>
      </c>
      <c r="E1143" s="38">
        <v>44858</v>
      </c>
      <c r="F1143" s="38">
        <v>45954</v>
      </c>
      <c r="G1143" s="20">
        <v>44748</v>
      </c>
      <c r="H1143" s="20" t="s">
        <v>6419</v>
      </c>
      <c r="I1143" s="20" t="s">
        <v>6420</v>
      </c>
      <c r="J1143" s="20" t="s">
        <v>6421</v>
      </c>
      <c r="K1143" s="20">
        <v>44833</v>
      </c>
      <c r="L1143" s="20">
        <v>44858</v>
      </c>
      <c r="M1143" s="20">
        <v>44865</v>
      </c>
    </row>
    <row r="1144" spans="1:13">
      <c r="A1144" s="16">
        <v>1143</v>
      </c>
      <c r="B1144" s="16">
        <v>4540</v>
      </c>
      <c r="C1144" s="17">
        <v>45402</v>
      </c>
      <c r="D1144" s="17" t="s">
        <v>1145</v>
      </c>
      <c r="E1144" s="38">
        <v>44907</v>
      </c>
      <c r="F1144" s="38">
        <v>46003</v>
      </c>
      <c r="G1144" s="20">
        <v>44748</v>
      </c>
      <c r="H1144" s="20" t="s">
        <v>6419</v>
      </c>
      <c r="I1144" s="20" t="s">
        <v>6420</v>
      </c>
      <c r="J1144" s="20" t="s">
        <v>6023</v>
      </c>
      <c r="K1144" s="20">
        <v>44883</v>
      </c>
      <c r="L1144" s="20">
        <v>44907</v>
      </c>
      <c r="M1144" s="20">
        <v>44914</v>
      </c>
    </row>
    <row r="1145" spans="1:13">
      <c r="A1145" s="16">
        <v>1144</v>
      </c>
      <c r="B1145" s="16">
        <v>4541</v>
      </c>
      <c r="C1145" s="17">
        <v>45411</v>
      </c>
      <c r="D1145" s="17" t="s">
        <v>1146</v>
      </c>
      <c r="E1145" s="38">
        <v>41999</v>
      </c>
      <c r="F1145" s="38">
        <v>43095</v>
      </c>
      <c r="G1145" s="20" t="s">
        <v>2373</v>
      </c>
      <c r="H1145" s="20">
        <v>41963</v>
      </c>
      <c r="I1145" s="20">
        <v>41981</v>
      </c>
      <c r="J1145" s="20" t="s">
        <v>6197</v>
      </c>
      <c r="K1145" s="20" t="s">
        <v>2373</v>
      </c>
      <c r="L1145" s="20">
        <v>41999</v>
      </c>
      <c r="M1145" s="20" t="s">
        <v>2373</v>
      </c>
    </row>
    <row r="1146" spans="1:13">
      <c r="A1146" s="16">
        <v>1145</v>
      </c>
      <c r="B1146" s="16">
        <v>4541</v>
      </c>
      <c r="C1146" s="17">
        <v>45412</v>
      </c>
      <c r="D1146" s="17" t="s">
        <v>1147</v>
      </c>
      <c r="E1146" s="38">
        <v>42000</v>
      </c>
      <c r="F1146" s="38">
        <v>43096</v>
      </c>
      <c r="G1146" s="20" t="s">
        <v>2373</v>
      </c>
      <c r="H1146" s="20">
        <v>41963</v>
      </c>
      <c r="I1146" s="20">
        <v>41981</v>
      </c>
      <c r="J1146" s="20" t="s">
        <v>6197</v>
      </c>
      <c r="K1146" s="20" t="s">
        <v>2373</v>
      </c>
      <c r="L1146" s="20">
        <v>42000</v>
      </c>
      <c r="M1146" s="20" t="s">
        <v>2373</v>
      </c>
    </row>
    <row r="1147" spans="1:13">
      <c r="A1147" s="16">
        <v>1146</v>
      </c>
      <c r="B1147" s="16">
        <v>4541</v>
      </c>
      <c r="C1147" s="17">
        <v>45413</v>
      </c>
      <c r="D1147" s="17" t="s">
        <v>1148</v>
      </c>
      <c r="E1147" s="38">
        <v>42675</v>
      </c>
      <c r="F1147" s="38">
        <v>43770</v>
      </c>
      <c r="G1147" s="20" t="s">
        <v>2373</v>
      </c>
      <c r="H1147" s="20">
        <v>42612</v>
      </c>
      <c r="I1147" s="20">
        <v>42627</v>
      </c>
      <c r="J1147" s="20" t="s">
        <v>5990</v>
      </c>
      <c r="K1147" s="20" t="s">
        <v>2373</v>
      </c>
      <c r="L1147" s="20">
        <v>42675</v>
      </c>
      <c r="M1147" s="20" t="s">
        <v>2373</v>
      </c>
    </row>
    <row r="1148" spans="1:13">
      <c r="A1148" s="16">
        <v>1147</v>
      </c>
      <c r="B1148" s="16">
        <v>4541</v>
      </c>
      <c r="C1148" s="17">
        <v>45414</v>
      </c>
      <c r="D1148" s="17" t="s">
        <v>1149</v>
      </c>
      <c r="E1148" s="38">
        <v>42676</v>
      </c>
      <c r="F1148" s="38">
        <v>44502</v>
      </c>
      <c r="G1148" s="20" t="s">
        <v>2373</v>
      </c>
      <c r="H1148" s="20">
        <v>42612</v>
      </c>
      <c r="I1148" s="20">
        <v>42627</v>
      </c>
      <c r="J1148" s="20" t="s">
        <v>5990</v>
      </c>
      <c r="K1148" s="20" t="s">
        <v>2373</v>
      </c>
      <c r="L1148" s="20">
        <v>42676</v>
      </c>
      <c r="M1148" s="20" t="s">
        <v>2373</v>
      </c>
    </row>
    <row r="1149" spans="1:13">
      <c r="A1149" s="16">
        <v>1148</v>
      </c>
      <c r="B1149" s="16">
        <v>4542</v>
      </c>
      <c r="C1149" s="17">
        <v>45421</v>
      </c>
      <c r="D1149" s="17" t="s">
        <v>1150</v>
      </c>
      <c r="E1149" s="38">
        <v>45541</v>
      </c>
      <c r="F1149" s="38">
        <v>46636</v>
      </c>
      <c r="G1149" s="20">
        <v>45446</v>
      </c>
      <c r="H1149" s="20" t="s">
        <v>5703</v>
      </c>
      <c r="I1149" s="20" t="s">
        <v>5704</v>
      </c>
      <c r="J1149" s="20" t="s">
        <v>5836</v>
      </c>
      <c r="K1149" s="20">
        <v>45505</v>
      </c>
      <c r="L1149" s="20">
        <v>45541</v>
      </c>
      <c r="M1149" s="20">
        <v>45548</v>
      </c>
    </row>
    <row r="1150" spans="1:13">
      <c r="A1150" s="16">
        <v>1149</v>
      </c>
      <c r="B1150" s="16">
        <v>4549</v>
      </c>
      <c r="C1150" s="17">
        <v>45491</v>
      </c>
      <c r="D1150" s="17" t="s">
        <v>1151</v>
      </c>
      <c r="E1150" s="38">
        <v>45603</v>
      </c>
      <c r="F1150" s="38">
        <v>46698</v>
      </c>
      <c r="G1150" s="20">
        <v>45509</v>
      </c>
      <c r="H1150" s="20" t="s">
        <v>5815</v>
      </c>
      <c r="I1150" s="20" t="s">
        <v>4397</v>
      </c>
      <c r="J1150" s="20" t="s">
        <v>5801</v>
      </c>
      <c r="K1150" s="20">
        <v>45582</v>
      </c>
      <c r="L1150" s="20">
        <v>45603</v>
      </c>
      <c r="M1150" s="20">
        <v>45610</v>
      </c>
    </row>
    <row r="1151" spans="1:13">
      <c r="A1151" s="16">
        <v>1150</v>
      </c>
      <c r="B1151" s="16">
        <v>4550</v>
      </c>
      <c r="C1151" s="17">
        <v>45501</v>
      </c>
      <c r="D1151" s="17" t="s">
        <v>1152</v>
      </c>
      <c r="E1151" s="38">
        <v>42443</v>
      </c>
      <c r="F1151" s="38">
        <v>43538</v>
      </c>
      <c r="G1151" s="20" t="s">
        <v>2373</v>
      </c>
      <c r="H1151" s="20">
        <v>42368</v>
      </c>
      <c r="I1151" s="20">
        <v>42388</v>
      </c>
      <c r="J1151" s="20" t="s">
        <v>6422</v>
      </c>
      <c r="K1151" s="20" t="s">
        <v>2373</v>
      </c>
      <c r="L1151" s="20">
        <v>42443</v>
      </c>
      <c r="M1151" s="20" t="s">
        <v>2373</v>
      </c>
    </row>
    <row r="1152" spans="1:13">
      <c r="A1152" s="16">
        <v>1151</v>
      </c>
      <c r="B1152" s="16">
        <v>4551</v>
      </c>
      <c r="C1152" s="17">
        <v>45511</v>
      </c>
      <c r="D1152" s="17" t="s">
        <v>1153</v>
      </c>
      <c r="E1152" s="38">
        <v>43136</v>
      </c>
      <c r="F1152" s="38">
        <v>44232</v>
      </c>
      <c r="G1152" s="20" t="s">
        <v>2373</v>
      </c>
      <c r="H1152" s="20">
        <v>43098</v>
      </c>
      <c r="I1152" s="20">
        <v>43117</v>
      </c>
      <c r="J1152" s="20" t="s">
        <v>6359</v>
      </c>
      <c r="K1152" s="20" t="s">
        <v>2373</v>
      </c>
      <c r="L1152" s="20">
        <v>43136</v>
      </c>
      <c r="M1152" s="20" t="s">
        <v>2373</v>
      </c>
    </row>
    <row r="1153" spans="1:13">
      <c r="A1153" s="16">
        <v>1152</v>
      </c>
      <c r="B1153" s="16">
        <v>4555</v>
      </c>
      <c r="C1153" s="17">
        <v>45551</v>
      </c>
      <c r="D1153" s="17" t="s">
        <v>1154</v>
      </c>
      <c r="E1153" s="38">
        <v>43257</v>
      </c>
      <c r="F1153" s="38">
        <v>44353</v>
      </c>
      <c r="G1153" s="20" t="s">
        <v>2373</v>
      </c>
      <c r="H1153" s="20" t="s">
        <v>6302</v>
      </c>
      <c r="I1153" s="20" t="s">
        <v>6423</v>
      </c>
      <c r="J1153" s="20" t="s">
        <v>6377</v>
      </c>
      <c r="K1153" s="20" t="s">
        <v>2373</v>
      </c>
      <c r="L1153" s="20">
        <v>43257</v>
      </c>
      <c r="M1153" s="20" t="s">
        <v>2373</v>
      </c>
    </row>
    <row r="1154" spans="1:13">
      <c r="A1154" s="16">
        <v>1153</v>
      </c>
      <c r="B1154" s="16">
        <v>4555</v>
      </c>
      <c r="C1154" s="17">
        <v>45552</v>
      </c>
      <c r="D1154" s="17" t="s">
        <v>1155</v>
      </c>
      <c r="E1154" s="38">
        <v>43949</v>
      </c>
      <c r="F1154" s="38">
        <v>45044</v>
      </c>
      <c r="G1154" s="20">
        <v>43894</v>
      </c>
      <c r="H1154" s="20" t="s">
        <v>6424</v>
      </c>
      <c r="I1154" s="20" t="s">
        <v>6425</v>
      </c>
      <c r="J1154" s="20" t="s">
        <v>6426</v>
      </c>
      <c r="K1154" s="20" t="s">
        <v>2373</v>
      </c>
      <c r="L1154" s="20">
        <v>43949</v>
      </c>
      <c r="M1154" s="20" t="s">
        <v>2373</v>
      </c>
    </row>
    <row r="1155" spans="1:13">
      <c r="A1155" s="16">
        <v>1154</v>
      </c>
      <c r="B1155" s="16">
        <v>4555</v>
      </c>
      <c r="C1155" s="17">
        <v>45553</v>
      </c>
      <c r="D1155" s="17" t="s">
        <v>1156</v>
      </c>
      <c r="E1155" s="38">
        <v>44809</v>
      </c>
      <c r="F1155" s="38">
        <v>45905</v>
      </c>
      <c r="G1155" s="20">
        <v>44750</v>
      </c>
      <c r="H1155" s="20" t="s">
        <v>6427</v>
      </c>
      <c r="I1155" s="20" t="s">
        <v>4837</v>
      </c>
      <c r="J1155" s="20" t="s">
        <v>6428</v>
      </c>
      <c r="K1155" s="20">
        <v>44785</v>
      </c>
      <c r="L1155" s="20">
        <v>44809</v>
      </c>
      <c r="M1155" s="20">
        <v>44817</v>
      </c>
    </row>
    <row r="1156" spans="1:13">
      <c r="A1156" s="16">
        <v>1155</v>
      </c>
      <c r="B1156" s="16">
        <v>4556</v>
      </c>
      <c r="C1156" s="17">
        <v>45561</v>
      </c>
      <c r="D1156" s="17" t="s">
        <v>1157</v>
      </c>
      <c r="E1156" s="38">
        <v>44187</v>
      </c>
      <c r="F1156" s="38">
        <v>45282</v>
      </c>
      <c r="G1156" s="20">
        <v>44100</v>
      </c>
      <c r="H1156" s="20">
        <v>44154</v>
      </c>
      <c r="I1156" s="20">
        <v>44172</v>
      </c>
      <c r="J1156" s="20" t="s">
        <v>5809</v>
      </c>
      <c r="K1156" s="20" t="s">
        <v>2373</v>
      </c>
      <c r="L1156" s="20">
        <v>44187</v>
      </c>
      <c r="M1156" s="20" t="s">
        <v>2373</v>
      </c>
    </row>
    <row r="1157" spans="1:13">
      <c r="A1157" s="16">
        <v>1156</v>
      </c>
      <c r="B1157" s="16">
        <v>4556</v>
      </c>
      <c r="C1157" s="17">
        <v>45562</v>
      </c>
      <c r="D1157" s="17" t="s">
        <v>1158</v>
      </c>
      <c r="E1157" s="38">
        <v>44188</v>
      </c>
      <c r="F1157" s="38">
        <v>45283</v>
      </c>
      <c r="G1157" s="20">
        <v>44100</v>
      </c>
      <c r="H1157" s="20">
        <v>44154</v>
      </c>
      <c r="I1157" s="20">
        <v>44172</v>
      </c>
      <c r="J1157" s="20" t="s">
        <v>5809</v>
      </c>
      <c r="K1157" s="20" t="s">
        <v>2373</v>
      </c>
      <c r="L1157" s="20">
        <v>44188</v>
      </c>
      <c r="M1157" s="20" t="s">
        <v>2373</v>
      </c>
    </row>
    <row r="1158" spans="1:13">
      <c r="A1158" s="16">
        <v>1157</v>
      </c>
      <c r="B1158" s="16">
        <v>4560</v>
      </c>
      <c r="C1158" s="17">
        <v>45601</v>
      </c>
      <c r="D1158" s="17" t="s">
        <v>1159</v>
      </c>
      <c r="E1158" s="38">
        <v>43136</v>
      </c>
      <c r="F1158" s="38">
        <v>44232</v>
      </c>
      <c r="G1158" s="20" t="s">
        <v>2373</v>
      </c>
      <c r="H1158" s="20">
        <v>43097</v>
      </c>
      <c r="I1158" s="20">
        <v>43116</v>
      </c>
      <c r="J1158" s="20" t="s">
        <v>6359</v>
      </c>
      <c r="K1158" s="20" t="s">
        <v>2373</v>
      </c>
      <c r="L1158" s="20">
        <v>43136</v>
      </c>
      <c r="M1158" s="20" t="s">
        <v>2373</v>
      </c>
    </row>
    <row r="1159" spans="1:13">
      <c r="A1159" s="16">
        <v>1158</v>
      </c>
      <c r="B1159" s="16">
        <v>4563</v>
      </c>
      <c r="C1159" s="17">
        <v>45631</v>
      </c>
      <c r="D1159" s="17" t="s">
        <v>1160</v>
      </c>
      <c r="E1159" s="38">
        <v>43747</v>
      </c>
      <c r="F1159" s="38">
        <v>44843</v>
      </c>
      <c r="G1159" s="20" t="s">
        <v>2373</v>
      </c>
      <c r="H1159" s="20" t="s">
        <v>4006</v>
      </c>
      <c r="I1159" s="20" t="s">
        <v>6429</v>
      </c>
      <c r="J1159" s="20" t="s">
        <v>6430</v>
      </c>
      <c r="K1159" s="20" t="s">
        <v>2373</v>
      </c>
      <c r="L1159" s="20">
        <v>43747</v>
      </c>
      <c r="M1159" s="20" t="s">
        <v>2373</v>
      </c>
    </row>
    <row r="1160" spans="1:13">
      <c r="A1160" s="16">
        <v>1159</v>
      </c>
      <c r="B1160" s="16">
        <v>4564</v>
      </c>
      <c r="C1160" s="17">
        <v>45641</v>
      </c>
      <c r="D1160" s="17" t="s">
        <v>1161</v>
      </c>
      <c r="E1160" s="38">
        <v>45195</v>
      </c>
      <c r="F1160" s="38">
        <v>46291</v>
      </c>
      <c r="G1160" s="20">
        <v>45146</v>
      </c>
      <c r="H1160" s="20" t="s">
        <v>5822</v>
      </c>
      <c r="I1160" s="20" t="s">
        <v>4319</v>
      </c>
      <c r="J1160" s="20" t="s">
        <v>6141</v>
      </c>
      <c r="K1160" s="20">
        <v>45187</v>
      </c>
      <c r="L1160" s="20">
        <v>45195</v>
      </c>
      <c r="M1160" s="20">
        <v>45203</v>
      </c>
    </row>
    <row r="1161" spans="1:13">
      <c r="A1161" s="16">
        <v>1160</v>
      </c>
      <c r="B1161" s="16">
        <v>4566</v>
      </c>
      <c r="C1161" s="17">
        <v>45661</v>
      </c>
      <c r="D1161" s="17" t="s">
        <v>1162</v>
      </c>
      <c r="E1161" s="38">
        <v>43704</v>
      </c>
      <c r="F1161" s="38">
        <v>45531</v>
      </c>
      <c r="G1161" s="20" t="s">
        <v>2373</v>
      </c>
      <c r="H1161" s="20" t="s">
        <v>3587</v>
      </c>
      <c r="I1161" s="20" t="s">
        <v>6431</v>
      </c>
      <c r="J1161" s="20" t="s">
        <v>6241</v>
      </c>
      <c r="K1161" s="20">
        <v>43682</v>
      </c>
      <c r="L1161" s="20">
        <v>43704</v>
      </c>
      <c r="M1161" s="20" t="s">
        <v>2373</v>
      </c>
    </row>
    <row r="1162" spans="1:13">
      <c r="A1162" s="16">
        <v>1161</v>
      </c>
      <c r="B1162" s="16">
        <v>4566</v>
      </c>
      <c r="C1162" s="17">
        <v>45662</v>
      </c>
      <c r="D1162" s="17" t="s">
        <v>1163</v>
      </c>
      <c r="E1162" s="38">
        <v>44564</v>
      </c>
      <c r="F1162" s="38">
        <v>45660</v>
      </c>
      <c r="G1162" s="20">
        <v>44329</v>
      </c>
      <c r="H1162" s="20" t="s">
        <v>3742</v>
      </c>
      <c r="I1162" s="20" t="s">
        <v>5200</v>
      </c>
      <c r="J1162" s="20" t="s">
        <v>6432</v>
      </c>
      <c r="K1162" s="20">
        <v>44533</v>
      </c>
      <c r="L1162" s="20">
        <v>44564</v>
      </c>
      <c r="M1162" s="20">
        <v>44571</v>
      </c>
    </row>
    <row r="1163" spans="1:13">
      <c r="A1163" s="16">
        <v>1162</v>
      </c>
      <c r="B1163" s="16">
        <v>4566</v>
      </c>
      <c r="C1163" s="17">
        <v>45663</v>
      </c>
      <c r="D1163" s="17" t="s">
        <v>1164</v>
      </c>
      <c r="E1163" s="38">
        <v>45257</v>
      </c>
      <c r="F1163" s="38">
        <v>46353</v>
      </c>
      <c r="G1163" s="20">
        <v>45057</v>
      </c>
      <c r="H1163" s="20" t="s">
        <v>5532</v>
      </c>
      <c r="I1163" s="20" t="s">
        <v>6433</v>
      </c>
      <c r="J1163" s="20" t="s">
        <v>6434</v>
      </c>
      <c r="K1163" s="20">
        <v>45233</v>
      </c>
      <c r="L1163" s="20">
        <v>45257</v>
      </c>
      <c r="M1163" s="20">
        <v>45264</v>
      </c>
    </row>
    <row r="1164" spans="1:13">
      <c r="A1164" s="16">
        <v>1163</v>
      </c>
      <c r="B1164" s="16">
        <v>4569</v>
      </c>
      <c r="C1164" s="17">
        <v>45691</v>
      </c>
      <c r="D1164" s="17" t="s">
        <v>1165</v>
      </c>
      <c r="E1164" s="38">
        <v>45672</v>
      </c>
      <c r="F1164" s="38">
        <v>46767</v>
      </c>
      <c r="G1164" s="20">
        <v>45608</v>
      </c>
      <c r="H1164" s="20" t="s">
        <v>6435</v>
      </c>
      <c r="I1164" s="20" t="s">
        <v>6436</v>
      </c>
      <c r="J1164" s="20" t="s">
        <v>6029</v>
      </c>
      <c r="K1164" s="20">
        <v>45651</v>
      </c>
      <c r="L1164" s="20">
        <v>45672</v>
      </c>
      <c r="M1164" s="20">
        <v>45679</v>
      </c>
    </row>
    <row r="1165" spans="1:13">
      <c r="A1165" s="16">
        <v>1164</v>
      </c>
      <c r="B1165" s="16">
        <v>4572</v>
      </c>
      <c r="C1165" s="17">
        <v>45721</v>
      </c>
      <c r="D1165" s="17" t="s">
        <v>1166</v>
      </c>
      <c r="E1165" s="38">
        <v>45489</v>
      </c>
      <c r="F1165" s="38">
        <v>46584</v>
      </c>
      <c r="G1165" s="20">
        <v>45279</v>
      </c>
      <c r="H1165" s="20" t="s">
        <v>6437</v>
      </c>
      <c r="I1165" s="20" t="s">
        <v>4627</v>
      </c>
      <c r="J1165" s="20" t="s">
        <v>6201</v>
      </c>
      <c r="K1165" s="20">
        <v>45463</v>
      </c>
      <c r="L1165" s="20">
        <v>45489</v>
      </c>
      <c r="M1165" s="20">
        <v>45496</v>
      </c>
    </row>
    <row r="1166" spans="1:13">
      <c r="A1166" s="16">
        <v>1165</v>
      </c>
      <c r="B1166" s="16">
        <v>4580</v>
      </c>
      <c r="C1166" s="17">
        <v>45801</v>
      </c>
      <c r="D1166" s="17" t="s">
        <v>1167</v>
      </c>
      <c r="E1166" s="38">
        <v>44677</v>
      </c>
      <c r="F1166" s="38">
        <v>45773</v>
      </c>
      <c r="G1166" s="20">
        <v>44550</v>
      </c>
      <c r="H1166" s="20" t="s">
        <v>6256</v>
      </c>
      <c r="I1166" s="20" t="s">
        <v>6257</v>
      </c>
      <c r="J1166" s="20" t="s">
        <v>6438</v>
      </c>
      <c r="K1166" s="20">
        <v>44663</v>
      </c>
      <c r="L1166" s="20">
        <v>44677</v>
      </c>
      <c r="M1166" s="20">
        <v>44685</v>
      </c>
    </row>
    <row r="1167" spans="1:13">
      <c r="A1167" s="16">
        <v>1166</v>
      </c>
      <c r="B1167" s="16">
        <v>4588</v>
      </c>
      <c r="C1167" s="17">
        <v>45881</v>
      </c>
      <c r="D1167" s="17" t="s">
        <v>1168</v>
      </c>
      <c r="E1167" s="38" t="s">
        <v>2373</v>
      </c>
      <c r="F1167" s="38" t="s">
        <v>2373</v>
      </c>
      <c r="G1167" s="20" t="s">
        <v>2373</v>
      </c>
      <c r="H1167" s="20" t="s">
        <v>2373</v>
      </c>
      <c r="I1167" s="20" t="s">
        <v>2373</v>
      </c>
      <c r="J1167" s="20" t="s">
        <v>2373</v>
      </c>
      <c r="K1167" s="20" t="s">
        <v>2373</v>
      </c>
      <c r="L1167" s="20" t="s">
        <v>2373</v>
      </c>
      <c r="M1167" s="20" t="s">
        <v>2373</v>
      </c>
    </row>
    <row r="1168" spans="1:13">
      <c r="A1168" s="16">
        <v>1167</v>
      </c>
      <c r="B1168" s="16">
        <v>4703</v>
      </c>
      <c r="C1168" s="17">
        <v>47031</v>
      </c>
      <c r="D1168" s="17" t="s">
        <v>1169</v>
      </c>
      <c r="E1168" s="38" t="s">
        <v>2373</v>
      </c>
      <c r="F1168" s="38" t="s">
        <v>2373</v>
      </c>
      <c r="G1168" s="20"/>
      <c r="H1168" s="20"/>
      <c r="I1168" s="20"/>
      <c r="J1168" s="20"/>
      <c r="K1168" s="20"/>
      <c r="L1168" s="20"/>
      <c r="M1168" s="20"/>
    </row>
    <row r="1169" spans="1:13">
      <c r="A1169" s="16">
        <v>1168</v>
      </c>
      <c r="B1169" s="16">
        <v>4714</v>
      </c>
      <c r="C1169" s="17">
        <v>47141</v>
      </c>
      <c r="D1169" s="17" t="s">
        <v>1170</v>
      </c>
      <c r="E1169" s="38">
        <v>41082</v>
      </c>
      <c r="F1169" s="38" t="s">
        <v>3791</v>
      </c>
      <c r="G1169" s="20" t="s">
        <v>2373</v>
      </c>
      <c r="H1169" s="20">
        <v>41032</v>
      </c>
      <c r="I1169" s="20">
        <v>41050</v>
      </c>
      <c r="J1169" s="20">
        <v>41071</v>
      </c>
      <c r="K1169" s="20" t="s">
        <v>2373</v>
      </c>
      <c r="L1169" s="20">
        <v>41082</v>
      </c>
      <c r="M1169" s="20" t="s">
        <v>2373</v>
      </c>
    </row>
    <row r="1170" spans="1:13">
      <c r="A1170" s="16">
        <v>1169</v>
      </c>
      <c r="B1170" s="16">
        <v>4714</v>
      </c>
      <c r="C1170" s="17">
        <v>47142</v>
      </c>
      <c r="D1170" s="17" t="s">
        <v>1171</v>
      </c>
      <c r="E1170" s="38">
        <v>41085</v>
      </c>
      <c r="F1170" s="38" t="s">
        <v>4680</v>
      </c>
      <c r="G1170" s="20" t="s">
        <v>2373</v>
      </c>
      <c r="H1170" s="20">
        <v>41032</v>
      </c>
      <c r="I1170" s="20">
        <v>41050</v>
      </c>
      <c r="J1170" s="20">
        <v>41071</v>
      </c>
      <c r="K1170" s="20" t="s">
        <v>2373</v>
      </c>
      <c r="L1170" s="20">
        <v>41085</v>
      </c>
      <c r="M1170" s="20" t="s">
        <v>2373</v>
      </c>
    </row>
    <row r="1171" spans="1:13">
      <c r="A1171" s="16">
        <v>1170</v>
      </c>
      <c r="B1171" s="16">
        <v>4714</v>
      </c>
      <c r="C1171" s="17">
        <v>47143</v>
      </c>
      <c r="D1171" s="17" t="s">
        <v>1172</v>
      </c>
      <c r="E1171" s="38">
        <v>41978</v>
      </c>
      <c r="F1171" s="38">
        <v>43074</v>
      </c>
      <c r="G1171" s="20" t="s">
        <v>2373</v>
      </c>
      <c r="H1171" s="20">
        <v>41907</v>
      </c>
      <c r="I1171" s="20">
        <v>41926</v>
      </c>
      <c r="J1171" s="20" t="s">
        <v>6439</v>
      </c>
      <c r="K1171" s="20" t="s">
        <v>2373</v>
      </c>
      <c r="L1171" s="20">
        <v>41978</v>
      </c>
      <c r="M1171" s="20" t="s">
        <v>2373</v>
      </c>
    </row>
    <row r="1172" spans="1:13">
      <c r="A1172" s="16">
        <v>1171</v>
      </c>
      <c r="B1172" s="16">
        <v>4714</v>
      </c>
      <c r="C1172" s="17">
        <v>47144</v>
      </c>
      <c r="D1172" s="17" t="s">
        <v>1173</v>
      </c>
      <c r="E1172" s="38">
        <v>41981</v>
      </c>
      <c r="F1172" s="38">
        <v>43077</v>
      </c>
      <c r="G1172" s="20" t="s">
        <v>2373</v>
      </c>
      <c r="H1172" s="20">
        <v>41907</v>
      </c>
      <c r="I1172" s="20">
        <v>41926</v>
      </c>
      <c r="J1172" s="20" t="s">
        <v>6439</v>
      </c>
      <c r="K1172" s="20" t="s">
        <v>2373</v>
      </c>
      <c r="L1172" s="20">
        <v>41981</v>
      </c>
      <c r="M1172" s="20" t="s">
        <v>2373</v>
      </c>
    </row>
    <row r="1173" spans="1:13">
      <c r="A1173" s="16">
        <v>1172</v>
      </c>
      <c r="B1173" s="16">
        <v>4714</v>
      </c>
      <c r="C1173" s="17">
        <v>47145</v>
      </c>
      <c r="D1173" s="17" t="s">
        <v>1174</v>
      </c>
      <c r="E1173" s="38">
        <v>43290</v>
      </c>
      <c r="F1173" s="38">
        <v>44386</v>
      </c>
      <c r="G1173" s="20" t="s">
        <v>2373</v>
      </c>
      <c r="H1173" s="20" t="s">
        <v>6440</v>
      </c>
      <c r="I1173" s="20" t="s">
        <v>4822</v>
      </c>
      <c r="J1173" s="20" t="s">
        <v>6116</v>
      </c>
      <c r="K1173" s="20" t="s">
        <v>2373</v>
      </c>
      <c r="L1173" s="20">
        <v>43290</v>
      </c>
      <c r="M1173" s="20" t="s">
        <v>2373</v>
      </c>
    </row>
    <row r="1174" spans="1:13">
      <c r="A1174" s="16">
        <v>1173</v>
      </c>
      <c r="B1174" s="16">
        <v>4714</v>
      </c>
      <c r="C1174" s="17">
        <v>47146</v>
      </c>
      <c r="D1174" s="17" t="s">
        <v>1175</v>
      </c>
      <c r="E1174" s="38">
        <v>44484</v>
      </c>
      <c r="F1174" s="38">
        <v>46310</v>
      </c>
      <c r="G1174" s="20">
        <v>44389</v>
      </c>
      <c r="H1174" s="20">
        <v>44434</v>
      </c>
      <c r="I1174" s="20">
        <v>44452</v>
      </c>
      <c r="J1174" s="20" t="s">
        <v>6042</v>
      </c>
      <c r="K1174" s="20">
        <v>44463</v>
      </c>
      <c r="L1174" s="20">
        <v>44484</v>
      </c>
      <c r="M1174" s="20">
        <v>44491</v>
      </c>
    </row>
    <row r="1175" spans="1:13">
      <c r="A1175" s="16">
        <v>1174</v>
      </c>
      <c r="B1175" s="16">
        <v>4714</v>
      </c>
      <c r="C1175" s="17">
        <v>47147</v>
      </c>
      <c r="D1175" s="17" t="s">
        <v>1176</v>
      </c>
      <c r="E1175" s="38">
        <v>44505</v>
      </c>
      <c r="F1175" s="38">
        <v>45601</v>
      </c>
      <c r="G1175" s="20">
        <v>44389</v>
      </c>
      <c r="H1175" s="20">
        <v>44434</v>
      </c>
      <c r="I1175" s="20">
        <v>44452</v>
      </c>
      <c r="J1175" s="20" t="s">
        <v>6138</v>
      </c>
      <c r="K1175" s="20" t="s">
        <v>2373</v>
      </c>
      <c r="L1175" s="20">
        <v>44505</v>
      </c>
      <c r="M1175" s="20">
        <v>44512</v>
      </c>
    </row>
    <row r="1176" spans="1:13">
      <c r="A1176" s="16">
        <v>1175</v>
      </c>
      <c r="B1176" s="16">
        <v>4716</v>
      </c>
      <c r="C1176" s="17">
        <v>47161</v>
      </c>
      <c r="D1176" s="17" t="s">
        <v>1177</v>
      </c>
      <c r="E1176" s="38" t="s">
        <v>2373</v>
      </c>
      <c r="F1176" s="38" t="s">
        <v>2373</v>
      </c>
      <c r="G1176" s="20" t="s">
        <v>2373</v>
      </c>
      <c r="H1176" s="20" t="s">
        <v>2373</v>
      </c>
      <c r="I1176" s="20" t="s">
        <v>2373</v>
      </c>
      <c r="J1176" s="20" t="s">
        <v>2373</v>
      </c>
      <c r="K1176" s="20" t="s">
        <v>2373</v>
      </c>
      <c r="L1176" s="20" t="s">
        <v>2373</v>
      </c>
      <c r="M1176" s="20" t="s">
        <v>2373</v>
      </c>
    </row>
    <row r="1177" spans="1:13">
      <c r="A1177" s="16">
        <v>1176</v>
      </c>
      <c r="B1177" s="16">
        <v>4716</v>
      </c>
      <c r="C1177" s="17">
        <v>47162</v>
      </c>
      <c r="D1177" s="17" t="s">
        <v>1178</v>
      </c>
      <c r="E1177" s="38">
        <v>43529</v>
      </c>
      <c r="F1177" s="38">
        <v>44625</v>
      </c>
      <c r="G1177" s="20" t="s">
        <v>2373</v>
      </c>
      <c r="H1177" s="20" t="s">
        <v>6441</v>
      </c>
      <c r="I1177" s="20" t="s">
        <v>6442</v>
      </c>
      <c r="J1177" s="20" t="s">
        <v>6417</v>
      </c>
      <c r="K1177" s="20" t="s">
        <v>2373</v>
      </c>
      <c r="L1177" s="20">
        <v>43529</v>
      </c>
      <c r="M1177" s="20" t="s">
        <v>2373</v>
      </c>
    </row>
    <row r="1178" spans="1:13">
      <c r="A1178" s="16">
        <v>1177</v>
      </c>
      <c r="B1178" s="16">
        <v>4720</v>
      </c>
      <c r="C1178" s="17">
        <v>47201</v>
      </c>
      <c r="D1178" s="17" t="s">
        <v>1179</v>
      </c>
      <c r="E1178" s="38">
        <v>42688</v>
      </c>
      <c r="F1178" s="38">
        <v>43783</v>
      </c>
      <c r="G1178" s="20" t="s">
        <v>2373</v>
      </c>
      <c r="H1178" s="20">
        <v>42622</v>
      </c>
      <c r="I1178" s="20">
        <v>42641</v>
      </c>
      <c r="J1178" s="20" t="s">
        <v>5648</v>
      </c>
      <c r="K1178" s="20" t="s">
        <v>2373</v>
      </c>
      <c r="L1178" s="20">
        <v>42688</v>
      </c>
      <c r="M1178" s="20" t="s">
        <v>2373</v>
      </c>
    </row>
    <row r="1179" spans="1:13">
      <c r="A1179" s="16">
        <v>1178</v>
      </c>
      <c r="B1179" s="16">
        <v>4720</v>
      </c>
      <c r="C1179" s="17">
        <v>47202</v>
      </c>
      <c r="D1179" s="17" t="s">
        <v>1180</v>
      </c>
      <c r="E1179" s="38">
        <v>43761</v>
      </c>
      <c r="F1179" s="38">
        <v>45588</v>
      </c>
      <c r="G1179" s="20" t="s">
        <v>2373</v>
      </c>
      <c r="H1179" s="20" t="s">
        <v>6443</v>
      </c>
      <c r="I1179" s="20" t="s">
        <v>6444</v>
      </c>
      <c r="J1179" s="20" t="s">
        <v>5973</v>
      </c>
      <c r="K1179" s="20">
        <v>43745</v>
      </c>
      <c r="L1179" s="20">
        <v>43761</v>
      </c>
      <c r="M1179" s="20" t="s">
        <v>2373</v>
      </c>
    </row>
    <row r="1180" spans="1:13">
      <c r="A1180" s="16">
        <v>1179</v>
      </c>
      <c r="B1180" s="16">
        <v>4720</v>
      </c>
      <c r="C1180" s="17">
        <v>47203</v>
      </c>
      <c r="D1180" s="17" t="s">
        <v>1181</v>
      </c>
      <c r="E1180" s="38">
        <v>43762</v>
      </c>
      <c r="F1180" s="38">
        <v>44858</v>
      </c>
      <c r="G1180" s="20" t="s">
        <v>2373</v>
      </c>
      <c r="H1180" s="20" t="s">
        <v>6443</v>
      </c>
      <c r="I1180" s="20" t="s">
        <v>6444</v>
      </c>
      <c r="J1180" s="20" t="s">
        <v>5973</v>
      </c>
      <c r="K1180" s="20">
        <v>43745</v>
      </c>
      <c r="L1180" s="20">
        <v>43762</v>
      </c>
      <c r="M1180" s="20" t="s">
        <v>2373</v>
      </c>
    </row>
    <row r="1181" spans="1:13">
      <c r="A1181" s="16">
        <v>1180</v>
      </c>
      <c r="B1181" s="16">
        <v>4721</v>
      </c>
      <c r="C1181" s="17">
        <v>47211</v>
      </c>
      <c r="D1181" s="17" t="s">
        <v>1182</v>
      </c>
      <c r="E1181" s="38" t="s">
        <v>2373</v>
      </c>
      <c r="F1181" s="38" t="s">
        <v>2373</v>
      </c>
      <c r="G1181" s="20" t="s">
        <v>2373</v>
      </c>
      <c r="H1181" s="20" t="s">
        <v>2373</v>
      </c>
      <c r="I1181" s="20" t="s">
        <v>2373</v>
      </c>
      <c r="J1181" s="20" t="s">
        <v>2373</v>
      </c>
      <c r="K1181" s="20" t="s">
        <v>2373</v>
      </c>
      <c r="L1181" s="20" t="s">
        <v>2373</v>
      </c>
      <c r="M1181" s="20" t="s">
        <v>2373</v>
      </c>
    </row>
    <row r="1182" spans="1:13">
      <c r="A1182" s="16">
        <v>1181</v>
      </c>
      <c r="B1182" s="16">
        <v>4722</v>
      </c>
      <c r="C1182" s="17">
        <v>47221</v>
      </c>
      <c r="D1182" s="17" t="s">
        <v>1183</v>
      </c>
      <c r="E1182" s="38" t="s">
        <v>2373</v>
      </c>
      <c r="F1182" s="38" t="s">
        <v>2373</v>
      </c>
      <c r="G1182" s="20" t="s">
        <v>2373</v>
      </c>
      <c r="H1182" s="20" t="s">
        <v>2373</v>
      </c>
      <c r="I1182" s="20" t="s">
        <v>2373</v>
      </c>
      <c r="J1182" s="20" t="s">
        <v>2373</v>
      </c>
      <c r="K1182" s="20" t="s">
        <v>2373</v>
      </c>
      <c r="L1182" s="20" t="s">
        <v>2373</v>
      </c>
      <c r="M1182" s="20" t="s">
        <v>2373</v>
      </c>
    </row>
    <row r="1183" spans="1:13">
      <c r="A1183" s="16">
        <v>1182</v>
      </c>
      <c r="B1183" s="16">
        <v>4722</v>
      </c>
      <c r="C1183" s="17">
        <v>47222</v>
      </c>
      <c r="D1183" s="17" t="s">
        <v>1184</v>
      </c>
      <c r="E1183" s="38">
        <v>40326</v>
      </c>
      <c r="F1183" s="38" t="s">
        <v>4695</v>
      </c>
      <c r="G1183" s="20" t="s">
        <v>2373</v>
      </c>
      <c r="H1183" s="20" t="s">
        <v>2373</v>
      </c>
      <c r="I1183" s="20" t="s">
        <v>2373</v>
      </c>
      <c r="J1183" s="20" t="s">
        <v>2373</v>
      </c>
      <c r="K1183" s="20" t="s">
        <v>2373</v>
      </c>
      <c r="L1183" s="20" t="s">
        <v>2373</v>
      </c>
      <c r="M1183" s="20" t="s">
        <v>2373</v>
      </c>
    </row>
    <row r="1184" spans="1:13">
      <c r="A1184" s="16">
        <v>1183</v>
      </c>
      <c r="B1184" s="16">
        <v>4729</v>
      </c>
      <c r="C1184" s="17">
        <v>47291</v>
      </c>
      <c r="D1184" s="17" t="s">
        <v>1185</v>
      </c>
      <c r="E1184" s="38">
        <v>40729</v>
      </c>
      <c r="F1184" s="38" t="s">
        <v>4697</v>
      </c>
      <c r="G1184" s="20" t="s">
        <v>2373</v>
      </c>
      <c r="H1184" s="20" t="s">
        <v>2373</v>
      </c>
      <c r="I1184" s="20" t="s">
        <v>2373</v>
      </c>
      <c r="J1184" s="20" t="s">
        <v>2373</v>
      </c>
      <c r="K1184" s="20" t="s">
        <v>2373</v>
      </c>
      <c r="L1184" s="20">
        <v>40729</v>
      </c>
      <c r="M1184" s="20" t="s">
        <v>2373</v>
      </c>
    </row>
    <row r="1185" spans="1:13">
      <c r="A1185" s="16">
        <v>1184</v>
      </c>
      <c r="B1185" s="16">
        <v>4733</v>
      </c>
      <c r="C1185" s="17">
        <v>47331</v>
      </c>
      <c r="D1185" s="17" t="s">
        <v>1186</v>
      </c>
      <c r="E1185" s="38">
        <v>41509</v>
      </c>
      <c r="F1185" s="38">
        <v>43335</v>
      </c>
      <c r="G1185" s="20"/>
      <c r="H1185" s="20"/>
      <c r="I1185" s="20"/>
      <c r="J1185" s="20"/>
      <c r="K1185" s="20"/>
      <c r="L1185" s="20"/>
      <c r="M1185" s="20"/>
    </row>
    <row r="1186" spans="1:13">
      <c r="A1186" s="16">
        <v>1185</v>
      </c>
      <c r="B1186" s="16">
        <v>4733</v>
      </c>
      <c r="C1186" s="17">
        <v>47332</v>
      </c>
      <c r="D1186" s="17" t="s">
        <v>1187</v>
      </c>
      <c r="E1186" s="38">
        <v>42187</v>
      </c>
      <c r="F1186" s="38">
        <v>44014</v>
      </c>
      <c r="G1186" s="20"/>
      <c r="H1186" s="20"/>
      <c r="I1186" s="20"/>
      <c r="J1186" s="20"/>
      <c r="K1186" s="20"/>
      <c r="L1186" s="20"/>
      <c r="M1186" s="20"/>
    </row>
    <row r="1187" spans="1:13">
      <c r="A1187" s="16">
        <v>1186</v>
      </c>
      <c r="B1187" s="16">
        <v>4735</v>
      </c>
      <c r="C1187" s="17">
        <v>47351</v>
      </c>
      <c r="D1187" s="17" t="s">
        <v>1188</v>
      </c>
      <c r="E1187" s="38">
        <v>41607</v>
      </c>
      <c r="F1187" s="38" t="s">
        <v>4491</v>
      </c>
      <c r="G1187" s="20" t="s">
        <v>2373</v>
      </c>
      <c r="H1187" s="20">
        <v>41488</v>
      </c>
      <c r="I1187" s="20">
        <v>41519</v>
      </c>
      <c r="J1187" s="20" t="s">
        <v>6086</v>
      </c>
      <c r="K1187" s="20" t="s">
        <v>2373</v>
      </c>
      <c r="L1187" s="20">
        <v>41607</v>
      </c>
      <c r="M1187" s="20" t="s">
        <v>2373</v>
      </c>
    </row>
    <row r="1188" spans="1:13">
      <c r="A1188" s="16">
        <v>1187</v>
      </c>
      <c r="B1188" s="16">
        <v>4735</v>
      </c>
      <c r="C1188" s="17">
        <v>47352</v>
      </c>
      <c r="D1188" s="17" t="s">
        <v>1189</v>
      </c>
      <c r="E1188" s="38">
        <v>43173</v>
      </c>
      <c r="F1188" s="38">
        <v>44269</v>
      </c>
      <c r="G1188" s="20" t="s">
        <v>2373</v>
      </c>
      <c r="H1188" s="20">
        <v>43097</v>
      </c>
      <c r="I1188" s="20">
        <v>43116</v>
      </c>
      <c r="J1188" s="20" t="s">
        <v>6401</v>
      </c>
      <c r="K1188" s="20" t="s">
        <v>2373</v>
      </c>
      <c r="L1188" s="20">
        <v>43173</v>
      </c>
      <c r="M1188" s="20" t="s">
        <v>2373</v>
      </c>
    </row>
    <row r="1189" spans="1:13">
      <c r="A1189" s="16">
        <v>1188</v>
      </c>
      <c r="B1189" s="16">
        <v>4736</v>
      </c>
      <c r="C1189" s="17">
        <v>47361</v>
      </c>
      <c r="D1189" s="17" t="s">
        <v>1190</v>
      </c>
      <c r="E1189" s="38">
        <v>41507</v>
      </c>
      <c r="F1189" s="38" t="s">
        <v>4701</v>
      </c>
      <c r="G1189" s="20" t="s">
        <v>2373</v>
      </c>
      <c r="H1189" s="20">
        <v>41446</v>
      </c>
      <c r="I1189" s="20">
        <v>41474</v>
      </c>
      <c r="J1189" s="20" t="s">
        <v>6445</v>
      </c>
      <c r="K1189" s="20" t="s">
        <v>2373</v>
      </c>
      <c r="L1189" s="20">
        <v>41507</v>
      </c>
      <c r="M1189" s="20" t="s">
        <v>2373</v>
      </c>
    </row>
    <row r="1190" spans="1:13">
      <c r="A1190" s="16">
        <v>1189</v>
      </c>
      <c r="B1190" s="16">
        <v>4736</v>
      </c>
      <c r="C1190" s="17">
        <v>47362</v>
      </c>
      <c r="D1190" s="17" t="s">
        <v>1191</v>
      </c>
      <c r="E1190" s="38">
        <v>42079</v>
      </c>
      <c r="F1190" s="38">
        <v>43906</v>
      </c>
      <c r="G1190" s="20" t="s">
        <v>2373</v>
      </c>
      <c r="H1190" s="20">
        <v>42002</v>
      </c>
      <c r="I1190" s="20" t="s">
        <v>2373</v>
      </c>
      <c r="J1190" s="20" t="s">
        <v>6446</v>
      </c>
      <c r="K1190" s="20" t="s">
        <v>2373</v>
      </c>
      <c r="L1190" s="20">
        <v>42079</v>
      </c>
      <c r="M1190" s="20" t="s">
        <v>2373</v>
      </c>
    </row>
    <row r="1191" spans="1:13">
      <c r="A1191" s="16">
        <v>1190</v>
      </c>
      <c r="B1191" s="16">
        <v>4736</v>
      </c>
      <c r="C1191" s="17">
        <v>47363</v>
      </c>
      <c r="D1191" s="17" t="s">
        <v>1192</v>
      </c>
      <c r="E1191" s="38">
        <v>43698</v>
      </c>
      <c r="F1191" s="38">
        <v>45525</v>
      </c>
      <c r="G1191" s="20" t="s">
        <v>2373</v>
      </c>
      <c r="H1191" s="20" t="s">
        <v>6447</v>
      </c>
      <c r="I1191" s="20" t="s">
        <v>6448</v>
      </c>
      <c r="J1191" s="20" t="s">
        <v>6354</v>
      </c>
      <c r="K1191" s="20">
        <v>43676</v>
      </c>
      <c r="L1191" s="20">
        <v>43698</v>
      </c>
      <c r="M1191" s="20" t="s">
        <v>2373</v>
      </c>
    </row>
    <row r="1192" spans="1:13">
      <c r="A1192" s="16">
        <v>1191</v>
      </c>
      <c r="B1192" s="16">
        <v>4737</v>
      </c>
      <c r="C1192" s="17">
        <v>47371</v>
      </c>
      <c r="D1192" s="17" t="s">
        <v>1193</v>
      </c>
      <c r="E1192" s="38">
        <v>40914</v>
      </c>
      <c r="F1192" s="38" t="s">
        <v>4705</v>
      </c>
      <c r="G1192" s="20" t="s">
        <v>2373</v>
      </c>
      <c r="H1192" s="20">
        <v>40792</v>
      </c>
      <c r="I1192" s="20">
        <v>40809</v>
      </c>
      <c r="J1192" s="20" t="s">
        <v>6449</v>
      </c>
      <c r="K1192" s="20" t="s">
        <v>2373</v>
      </c>
      <c r="L1192" s="20">
        <v>40914</v>
      </c>
      <c r="M1192" s="20" t="s">
        <v>2373</v>
      </c>
    </row>
    <row r="1193" spans="1:13">
      <c r="A1193" s="16">
        <v>1192</v>
      </c>
      <c r="B1193" s="16">
        <v>4739</v>
      </c>
      <c r="C1193" s="17">
        <v>47391</v>
      </c>
      <c r="D1193" s="17" t="s">
        <v>1194</v>
      </c>
      <c r="E1193" s="38">
        <v>41150</v>
      </c>
      <c r="F1193" s="38">
        <v>42976</v>
      </c>
      <c r="G1193" s="20" t="s">
        <v>2373</v>
      </c>
      <c r="H1193" s="20" t="s">
        <v>2373</v>
      </c>
      <c r="I1193" s="20" t="s">
        <v>2373</v>
      </c>
      <c r="J1193" s="20" t="s">
        <v>2373</v>
      </c>
      <c r="K1193" s="20" t="s">
        <v>2373</v>
      </c>
      <c r="L1193" s="20">
        <v>41150</v>
      </c>
      <c r="M1193" s="20" t="s">
        <v>2373</v>
      </c>
    </row>
    <row r="1194" spans="1:13">
      <c r="A1194" s="16">
        <v>1193</v>
      </c>
      <c r="B1194" s="16">
        <v>4739</v>
      </c>
      <c r="C1194" s="17">
        <v>47392</v>
      </c>
      <c r="D1194" s="17" t="s">
        <v>1195</v>
      </c>
      <c r="E1194" s="38">
        <v>42179</v>
      </c>
      <c r="F1194" s="38">
        <v>44006</v>
      </c>
      <c r="G1194" s="20" t="s">
        <v>2373</v>
      </c>
      <c r="H1194" s="20">
        <v>42110</v>
      </c>
      <c r="I1194" s="20">
        <v>42129</v>
      </c>
      <c r="J1194" s="20" t="s">
        <v>6450</v>
      </c>
      <c r="K1194" s="20" t="s">
        <v>2373</v>
      </c>
      <c r="L1194" s="20">
        <v>42179</v>
      </c>
      <c r="M1194" s="20" t="s">
        <v>2373</v>
      </c>
    </row>
    <row r="1195" spans="1:13">
      <c r="A1195" s="16">
        <v>1194</v>
      </c>
      <c r="B1195" s="16">
        <v>4739</v>
      </c>
      <c r="C1195" s="17">
        <v>47393</v>
      </c>
      <c r="D1195" s="17" t="s">
        <v>1196</v>
      </c>
      <c r="E1195" s="38">
        <v>44497</v>
      </c>
      <c r="F1195" s="38">
        <v>46323</v>
      </c>
      <c r="G1195" s="20">
        <v>44413</v>
      </c>
      <c r="H1195" s="20" t="s">
        <v>6451</v>
      </c>
      <c r="I1195" s="20" t="s">
        <v>6118</v>
      </c>
      <c r="J1195" s="20" t="s">
        <v>6452</v>
      </c>
      <c r="K1195" s="20" t="s">
        <v>2373</v>
      </c>
      <c r="L1195" s="20">
        <v>44497</v>
      </c>
      <c r="M1195" s="20">
        <v>44504</v>
      </c>
    </row>
    <row r="1196" spans="1:13">
      <c r="A1196" s="16">
        <v>1195</v>
      </c>
      <c r="B1196" s="16">
        <v>4744</v>
      </c>
      <c r="C1196" s="17">
        <v>47441</v>
      </c>
      <c r="D1196" s="17" t="s">
        <v>1197</v>
      </c>
      <c r="E1196" s="38">
        <v>43755</v>
      </c>
      <c r="F1196" s="38">
        <v>44851</v>
      </c>
      <c r="G1196" s="20" t="s">
        <v>2373</v>
      </c>
      <c r="H1196" s="20" t="s">
        <v>6453</v>
      </c>
      <c r="I1196" s="20" t="s">
        <v>6454</v>
      </c>
      <c r="J1196" s="20" t="s">
        <v>6455</v>
      </c>
      <c r="K1196" s="20" t="s">
        <v>2373</v>
      </c>
      <c r="L1196" s="20">
        <v>43755</v>
      </c>
      <c r="M1196" s="20" t="s">
        <v>2373</v>
      </c>
    </row>
    <row r="1197" spans="1:13">
      <c r="A1197" s="16">
        <v>1196</v>
      </c>
      <c r="B1197" s="16">
        <v>4744</v>
      </c>
      <c r="C1197" s="17">
        <v>47442</v>
      </c>
      <c r="D1197" s="17" t="s">
        <v>1198</v>
      </c>
      <c r="E1197" s="38">
        <v>44902</v>
      </c>
      <c r="F1197" s="38">
        <v>45998</v>
      </c>
      <c r="G1197" s="20">
        <v>44837</v>
      </c>
      <c r="H1197" s="20" t="s">
        <v>5545</v>
      </c>
      <c r="I1197" s="20" t="s">
        <v>6456</v>
      </c>
      <c r="J1197" s="20" t="s">
        <v>6457</v>
      </c>
      <c r="K1197" s="20">
        <v>45246</v>
      </c>
      <c r="L1197" s="20">
        <v>44902</v>
      </c>
      <c r="M1197" s="20">
        <v>44909</v>
      </c>
    </row>
    <row r="1198" spans="1:13">
      <c r="A1198" s="16">
        <v>1197</v>
      </c>
      <c r="B1198" s="16">
        <v>4745</v>
      </c>
      <c r="C1198" s="17">
        <v>47451</v>
      </c>
      <c r="D1198" s="17" t="s">
        <v>1199</v>
      </c>
      <c r="E1198" s="38">
        <v>41696</v>
      </c>
      <c r="F1198" s="38">
        <v>42792</v>
      </c>
      <c r="G1198" s="20" t="s">
        <v>2373</v>
      </c>
      <c r="H1198" s="20">
        <v>41638</v>
      </c>
      <c r="I1198" s="20">
        <v>41655</v>
      </c>
      <c r="J1198" s="20" t="s">
        <v>5680</v>
      </c>
      <c r="K1198" s="20" t="s">
        <v>2373</v>
      </c>
      <c r="L1198" s="20">
        <v>41696</v>
      </c>
      <c r="M1198" s="20" t="s">
        <v>2373</v>
      </c>
    </row>
    <row r="1199" spans="1:13">
      <c r="A1199" s="16">
        <v>1198</v>
      </c>
      <c r="B1199" s="16">
        <v>4746</v>
      </c>
      <c r="C1199" s="17">
        <v>47461</v>
      </c>
      <c r="D1199" s="17" t="s">
        <v>1200</v>
      </c>
      <c r="E1199" s="38">
        <v>41262</v>
      </c>
      <c r="F1199" s="38" t="s">
        <v>4716</v>
      </c>
      <c r="G1199" s="20" t="s">
        <v>2373</v>
      </c>
      <c r="H1199" s="20">
        <v>41059</v>
      </c>
      <c r="I1199" s="20">
        <v>41081</v>
      </c>
      <c r="J1199" s="20" t="s">
        <v>6458</v>
      </c>
      <c r="K1199" s="20" t="s">
        <v>2373</v>
      </c>
      <c r="L1199" s="20">
        <v>41262</v>
      </c>
      <c r="M1199" s="20" t="s">
        <v>2373</v>
      </c>
    </row>
    <row r="1200" spans="1:13">
      <c r="A1200" s="16">
        <v>1199</v>
      </c>
      <c r="B1200" s="16">
        <v>4746</v>
      </c>
      <c r="C1200" s="17">
        <v>47462</v>
      </c>
      <c r="D1200" s="17" t="s">
        <v>1201</v>
      </c>
      <c r="E1200" s="38">
        <v>41851</v>
      </c>
      <c r="F1200" s="38">
        <v>42947</v>
      </c>
      <c r="G1200" s="20" t="s">
        <v>2373</v>
      </c>
      <c r="H1200" s="20">
        <v>41796</v>
      </c>
      <c r="I1200" s="20">
        <v>41814</v>
      </c>
      <c r="J1200" s="20" t="s">
        <v>6317</v>
      </c>
      <c r="K1200" s="20" t="s">
        <v>2373</v>
      </c>
      <c r="L1200" s="20">
        <v>41851</v>
      </c>
      <c r="M1200" s="20" t="s">
        <v>2373</v>
      </c>
    </row>
    <row r="1201" spans="1:13">
      <c r="A1201" s="16">
        <v>1200</v>
      </c>
      <c r="B1201" s="16">
        <v>4746</v>
      </c>
      <c r="C1201" s="17">
        <v>47463</v>
      </c>
      <c r="D1201" s="17" t="s">
        <v>1202</v>
      </c>
      <c r="E1201" s="38">
        <v>43301</v>
      </c>
      <c r="F1201" s="38">
        <v>44397</v>
      </c>
      <c r="G1201" s="20" t="s">
        <v>2373</v>
      </c>
      <c r="H1201" s="20" t="s">
        <v>6459</v>
      </c>
      <c r="I1201" s="20" t="s">
        <v>6460</v>
      </c>
      <c r="J1201" s="20" t="s">
        <v>6210</v>
      </c>
      <c r="K1201" s="20" t="s">
        <v>2373</v>
      </c>
      <c r="L1201" s="20">
        <v>43301</v>
      </c>
      <c r="M1201" s="20" t="s">
        <v>2373</v>
      </c>
    </row>
    <row r="1202" spans="1:13">
      <c r="A1202" s="16">
        <v>1201</v>
      </c>
      <c r="B1202" s="16">
        <v>4747</v>
      </c>
      <c r="C1202" s="17">
        <v>47471</v>
      </c>
      <c r="D1202" s="17" t="s">
        <v>1203</v>
      </c>
      <c r="E1202" s="38">
        <v>45089</v>
      </c>
      <c r="F1202" s="38">
        <v>46185</v>
      </c>
      <c r="G1202" s="20">
        <v>44986</v>
      </c>
      <c r="H1202" s="20" t="s">
        <v>6223</v>
      </c>
      <c r="I1202" s="20" t="s">
        <v>6461</v>
      </c>
      <c r="J1202" s="20" t="s">
        <v>6462</v>
      </c>
      <c r="K1202" s="20">
        <v>45068</v>
      </c>
      <c r="L1202" s="20">
        <v>45089</v>
      </c>
      <c r="M1202" s="20">
        <v>45096</v>
      </c>
    </row>
    <row r="1203" spans="1:13">
      <c r="A1203" s="16">
        <v>1202</v>
      </c>
      <c r="B1203" s="16">
        <v>4760</v>
      </c>
      <c r="C1203" s="17">
        <v>47601</v>
      </c>
      <c r="D1203" s="17" t="s">
        <v>1204</v>
      </c>
      <c r="E1203" s="38">
        <v>44068</v>
      </c>
      <c r="F1203" s="38">
        <v>45163</v>
      </c>
      <c r="G1203" s="20">
        <v>43977</v>
      </c>
      <c r="H1203" s="20" t="s">
        <v>6463</v>
      </c>
      <c r="I1203" s="20" t="s">
        <v>6358</v>
      </c>
      <c r="J1203" s="20" t="s">
        <v>5764</v>
      </c>
      <c r="K1203" s="20" t="s">
        <v>2373</v>
      </c>
      <c r="L1203" s="20">
        <v>44068</v>
      </c>
      <c r="M1203" s="20" t="s">
        <v>2373</v>
      </c>
    </row>
    <row r="1204" spans="1:13">
      <c r="A1204" s="16">
        <v>1203</v>
      </c>
      <c r="B1204" s="16">
        <v>4763</v>
      </c>
      <c r="C1204" s="17">
        <v>47631</v>
      </c>
      <c r="D1204" s="17" t="s">
        <v>1205</v>
      </c>
      <c r="E1204" s="38">
        <v>42895</v>
      </c>
      <c r="F1204" s="38">
        <v>44721</v>
      </c>
      <c r="G1204" s="20" t="s">
        <v>2373</v>
      </c>
      <c r="H1204" s="20">
        <v>42857</v>
      </c>
      <c r="I1204" s="20">
        <v>42873</v>
      </c>
      <c r="J1204" s="20" t="s">
        <v>6464</v>
      </c>
      <c r="K1204" s="20" t="s">
        <v>2373</v>
      </c>
      <c r="L1204" s="20">
        <v>42895</v>
      </c>
      <c r="M1204" s="20" t="s">
        <v>2373</v>
      </c>
    </row>
    <row r="1205" spans="1:13">
      <c r="A1205" s="16">
        <v>1204</v>
      </c>
      <c r="B1205" s="16">
        <v>4763</v>
      </c>
      <c r="C1205" s="17">
        <v>47632</v>
      </c>
      <c r="D1205" s="17" t="s">
        <v>1206</v>
      </c>
      <c r="E1205" s="38">
        <v>44099</v>
      </c>
      <c r="F1205" s="38">
        <v>45925</v>
      </c>
      <c r="G1205" s="20">
        <v>44040</v>
      </c>
      <c r="H1205" s="20" t="s">
        <v>6465</v>
      </c>
      <c r="I1205" s="20" t="s">
        <v>6466</v>
      </c>
      <c r="J1205" s="20" t="s">
        <v>6378</v>
      </c>
      <c r="K1205" s="20">
        <v>44091</v>
      </c>
      <c r="L1205" s="20">
        <v>44099</v>
      </c>
      <c r="M1205" s="20" t="s">
        <v>2373</v>
      </c>
    </row>
    <row r="1206" spans="1:13">
      <c r="A1206" s="16">
        <v>1205</v>
      </c>
      <c r="B1206" s="16">
        <v>4763</v>
      </c>
      <c r="C1206" s="17">
        <v>47633</v>
      </c>
      <c r="D1206" s="17" t="s">
        <v>1207</v>
      </c>
      <c r="E1206" s="38">
        <v>44692</v>
      </c>
      <c r="F1206" s="38">
        <v>46518</v>
      </c>
      <c r="G1206" s="20">
        <v>44629</v>
      </c>
      <c r="H1206" s="20" t="s">
        <v>6467</v>
      </c>
      <c r="I1206" s="20" t="s">
        <v>3645</v>
      </c>
      <c r="J1206" s="20" t="s">
        <v>6468</v>
      </c>
      <c r="K1206" s="20">
        <v>44670</v>
      </c>
      <c r="L1206" s="20">
        <v>44692</v>
      </c>
      <c r="M1206" s="20">
        <v>44699</v>
      </c>
    </row>
    <row r="1207" spans="1:13">
      <c r="A1207" s="16">
        <v>1206</v>
      </c>
      <c r="B1207" s="16">
        <v>4764</v>
      </c>
      <c r="C1207" s="17">
        <v>47641</v>
      </c>
      <c r="D1207" s="17" t="s">
        <v>1208</v>
      </c>
      <c r="E1207" s="38">
        <v>43327</v>
      </c>
      <c r="F1207" s="38">
        <v>44423</v>
      </c>
      <c r="G1207" s="20" t="s">
        <v>2373</v>
      </c>
      <c r="H1207" s="20" t="s">
        <v>3840</v>
      </c>
      <c r="I1207" s="20" t="s">
        <v>6469</v>
      </c>
      <c r="J1207" s="20" t="s">
        <v>6470</v>
      </c>
      <c r="K1207" s="20" t="s">
        <v>2373</v>
      </c>
      <c r="L1207" s="20">
        <v>43327</v>
      </c>
      <c r="M1207" s="20" t="s">
        <v>2373</v>
      </c>
    </row>
    <row r="1208" spans="1:13">
      <c r="A1208" s="16">
        <v>1207</v>
      </c>
      <c r="B1208" s="16">
        <v>4803</v>
      </c>
      <c r="C1208" s="17">
        <v>48031</v>
      </c>
      <c r="D1208" s="17" t="s">
        <v>1209</v>
      </c>
      <c r="E1208" s="38">
        <v>42636</v>
      </c>
      <c r="F1208" s="38">
        <v>43731</v>
      </c>
      <c r="G1208" s="20"/>
      <c r="H1208" s="20"/>
      <c r="I1208" s="20"/>
      <c r="J1208" s="20"/>
      <c r="K1208" s="20"/>
      <c r="L1208" s="20"/>
      <c r="M1208" s="20"/>
    </row>
    <row r="1209" spans="1:13">
      <c r="A1209" s="16">
        <v>1208</v>
      </c>
      <c r="B1209" s="16">
        <v>4803</v>
      </c>
      <c r="C1209" s="17">
        <v>48032</v>
      </c>
      <c r="D1209" s="17" t="s">
        <v>1210</v>
      </c>
      <c r="E1209" s="38">
        <v>43752</v>
      </c>
      <c r="F1209" s="38">
        <v>44848</v>
      </c>
      <c r="G1209" s="20"/>
      <c r="H1209" s="20"/>
      <c r="I1209" s="20"/>
      <c r="J1209" s="20"/>
      <c r="K1209" s="20"/>
      <c r="L1209" s="20"/>
      <c r="M1209" s="20"/>
    </row>
    <row r="1210" spans="1:13">
      <c r="A1210" s="16">
        <v>1209</v>
      </c>
      <c r="B1210" s="16">
        <v>4804</v>
      </c>
      <c r="C1210" s="17">
        <v>48041</v>
      </c>
      <c r="D1210" s="17" t="s">
        <v>1211</v>
      </c>
      <c r="E1210" s="38">
        <v>42912</v>
      </c>
      <c r="F1210" s="38">
        <v>44008</v>
      </c>
      <c r="G1210" s="20" t="s">
        <v>2373</v>
      </c>
      <c r="H1210" s="20">
        <v>42849</v>
      </c>
      <c r="I1210" s="20">
        <v>42894</v>
      </c>
      <c r="J1210" s="20" t="s">
        <v>6202</v>
      </c>
      <c r="K1210" s="20" t="s">
        <v>2373</v>
      </c>
      <c r="L1210" s="20">
        <v>42912</v>
      </c>
      <c r="M1210" s="20" t="s">
        <v>2373</v>
      </c>
    </row>
    <row r="1211" spans="1:13">
      <c r="A1211" s="16">
        <v>1210</v>
      </c>
      <c r="B1211" s="16">
        <v>4806</v>
      </c>
      <c r="C1211" s="17">
        <v>48061</v>
      </c>
      <c r="D1211" s="17" t="s">
        <v>1212</v>
      </c>
      <c r="E1211" s="38">
        <v>42858</v>
      </c>
      <c r="F1211" s="38">
        <v>43954</v>
      </c>
      <c r="G1211" s="20" t="s">
        <v>2373</v>
      </c>
      <c r="H1211" s="20">
        <v>42776</v>
      </c>
      <c r="I1211" s="20">
        <v>42807</v>
      </c>
      <c r="J1211" s="20" t="s">
        <v>6471</v>
      </c>
      <c r="K1211" s="20" t="s">
        <v>2373</v>
      </c>
      <c r="L1211" s="20">
        <v>42858</v>
      </c>
      <c r="M1211" s="20" t="s">
        <v>2373</v>
      </c>
    </row>
    <row r="1212" spans="1:13">
      <c r="A1212" s="16">
        <v>1211</v>
      </c>
      <c r="B1212" s="16">
        <v>4806</v>
      </c>
      <c r="C1212" s="17">
        <v>48062</v>
      </c>
      <c r="D1212" s="17" t="s">
        <v>1213</v>
      </c>
      <c r="E1212" s="38">
        <v>42859</v>
      </c>
      <c r="F1212" s="38">
        <v>43955</v>
      </c>
      <c r="G1212" s="20" t="s">
        <v>2373</v>
      </c>
      <c r="H1212" s="20">
        <v>42776</v>
      </c>
      <c r="I1212" s="20">
        <v>42807</v>
      </c>
      <c r="J1212" s="20" t="s">
        <v>6471</v>
      </c>
      <c r="K1212" s="20" t="s">
        <v>2373</v>
      </c>
      <c r="L1212" s="20">
        <v>42859</v>
      </c>
      <c r="M1212" s="20" t="s">
        <v>2373</v>
      </c>
    </row>
    <row r="1213" spans="1:13">
      <c r="A1213" s="16">
        <v>1212</v>
      </c>
      <c r="B1213" s="16">
        <v>4807</v>
      </c>
      <c r="C1213" s="17">
        <v>48071</v>
      </c>
      <c r="D1213" s="17" t="s">
        <v>1214</v>
      </c>
      <c r="E1213" s="38">
        <v>44167</v>
      </c>
      <c r="F1213" s="38">
        <v>45262</v>
      </c>
      <c r="G1213" s="20">
        <v>44109</v>
      </c>
      <c r="H1213" s="20" t="s">
        <v>6472</v>
      </c>
      <c r="I1213" s="20" t="s">
        <v>6473</v>
      </c>
      <c r="J1213" s="20" t="s">
        <v>6474</v>
      </c>
      <c r="K1213" s="20">
        <v>44159</v>
      </c>
      <c r="L1213" s="20">
        <v>44167</v>
      </c>
      <c r="M1213" s="20" t="s">
        <v>2373</v>
      </c>
    </row>
    <row r="1214" spans="1:13">
      <c r="A1214" s="16">
        <v>1213</v>
      </c>
      <c r="B1214" s="16">
        <v>4903</v>
      </c>
      <c r="C1214" s="17">
        <v>49031</v>
      </c>
      <c r="D1214" s="17" t="s">
        <v>1215</v>
      </c>
      <c r="E1214" s="38">
        <v>40418</v>
      </c>
      <c r="F1214" s="38" t="s">
        <v>3937</v>
      </c>
      <c r="G1214" s="20" t="s">
        <v>2373</v>
      </c>
      <c r="H1214" s="20" t="s">
        <v>2373</v>
      </c>
      <c r="I1214" s="20" t="s">
        <v>2373</v>
      </c>
      <c r="J1214" s="20" t="s">
        <v>2373</v>
      </c>
      <c r="K1214" s="20" t="s">
        <v>2373</v>
      </c>
      <c r="L1214" s="20" t="s">
        <v>2373</v>
      </c>
      <c r="M1214" s="20" t="s">
        <v>2373</v>
      </c>
    </row>
    <row r="1215" spans="1:13">
      <c r="A1215" s="16">
        <v>1214</v>
      </c>
      <c r="B1215" s="16">
        <v>4906</v>
      </c>
      <c r="C1215" s="17">
        <v>49061</v>
      </c>
      <c r="D1215" s="17" t="s">
        <v>1216</v>
      </c>
      <c r="E1215" s="38" t="s">
        <v>2373</v>
      </c>
      <c r="F1215" s="38" t="s">
        <v>2373</v>
      </c>
      <c r="G1215" s="20" t="s">
        <v>2373</v>
      </c>
      <c r="H1215" s="20" t="s">
        <v>2373</v>
      </c>
      <c r="I1215" s="20" t="s">
        <v>2373</v>
      </c>
      <c r="J1215" s="20" t="s">
        <v>2373</v>
      </c>
      <c r="K1215" s="20" t="s">
        <v>2373</v>
      </c>
      <c r="L1215" s="20" t="s">
        <v>2373</v>
      </c>
      <c r="M1215" s="20" t="s">
        <v>2373</v>
      </c>
    </row>
    <row r="1216" spans="1:13">
      <c r="A1216" s="16">
        <v>1215</v>
      </c>
      <c r="B1216" s="16">
        <v>4906</v>
      </c>
      <c r="C1216" s="17">
        <v>49062</v>
      </c>
      <c r="D1216" s="17" t="s">
        <v>1217</v>
      </c>
      <c r="E1216" s="38">
        <v>39907</v>
      </c>
      <c r="F1216" s="38" t="s">
        <v>4736</v>
      </c>
      <c r="G1216" s="20" t="s">
        <v>2373</v>
      </c>
      <c r="H1216" s="20" t="s">
        <v>2373</v>
      </c>
      <c r="I1216" s="20" t="s">
        <v>2373</v>
      </c>
      <c r="J1216" s="20" t="s">
        <v>2373</v>
      </c>
      <c r="K1216" s="20" t="s">
        <v>2373</v>
      </c>
      <c r="L1216" s="20" t="s">
        <v>2373</v>
      </c>
      <c r="M1216" s="20" t="s">
        <v>2373</v>
      </c>
    </row>
    <row r="1217" spans="1:13">
      <c r="A1217" s="16">
        <v>1216</v>
      </c>
      <c r="B1217" s="16">
        <v>4906</v>
      </c>
      <c r="C1217" s="17">
        <v>49063</v>
      </c>
      <c r="D1217" s="17" t="s">
        <v>1218</v>
      </c>
      <c r="E1217" s="38">
        <v>40749</v>
      </c>
      <c r="F1217" s="38">
        <v>42576</v>
      </c>
      <c r="G1217" s="20" t="s">
        <v>2373</v>
      </c>
      <c r="H1217" s="20">
        <v>40721</v>
      </c>
      <c r="I1217" s="20">
        <v>40737</v>
      </c>
      <c r="J1217" s="20" t="s">
        <v>6475</v>
      </c>
      <c r="K1217" s="20" t="s">
        <v>2373</v>
      </c>
      <c r="L1217" s="20">
        <v>40749</v>
      </c>
      <c r="M1217" s="20" t="s">
        <v>2373</v>
      </c>
    </row>
    <row r="1218" spans="1:13">
      <c r="A1218" s="16">
        <v>1217</v>
      </c>
      <c r="B1218" s="16">
        <v>4906</v>
      </c>
      <c r="C1218" s="17">
        <v>49064</v>
      </c>
      <c r="D1218" s="17" t="s">
        <v>1219</v>
      </c>
      <c r="E1218" s="38">
        <v>42444</v>
      </c>
      <c r="F1218" s="38">
        <v>43539</v>
      </c>
      <c r="G1218" s="20" t="s">
        <v>2373</v>
      </c>
      <c r="H1218" s="20">
        <v>42353</v>
      </c>
      <c r="I1218" s="20">
        <v>42369</v>
      </c>
      <c r="J1218" s="20" t="s">
        <v>5797</v>
      </c>
      <c r="K1218" s="20" t="s">
        <v>2373</v>
      </c>
      <c r="L1218" s="20">
        <v>42444</v>
      </c>
      <c r="M1218" s="20" t="s">
        <v>2373</v>
      </c>
    </row>
    <row r="1219" spans="1:13">
      <c r="A1219" s="16">
        <v>1218</v>
      </c>
      <c r="B1219" s="16">
        <v>4906</v>
      </c>
      <c r="C1219" s="17">
        <v>49065</v>
      </c>
      <c r="D1219" s="17" t="s">
        <v>1220</v>
      </c>
      <c r="E1219" s="38">
        <v>43539</v>
      </c>
      <c r="F1219" s="38">
        <v>44635</v>
      </c>
      <c r="G1219" s="20" t="s">
        <v>2373</v>
      </c>
      <c r="H1219" s="20" t="s">
        <v>4242</v>
      </c>
      <c r="I1219" s="20" t="s">
        <v>6476</v>
      </c>
      <c r="J1219" s="20" t="s">
        <v>6167</v>
      </c>
      <c r="K1219" s="20">
        <v>43521</v>
      </c>
      <c r="L1219" s="20">
        <v>43539</v>
      </c>
      <c r="M1219" s="20" t="s">
        <v>2373</v>
      </c>
    </row>
    <row r="1220" spans="1:13">
      <c r="A1220" s="16">
        <v>1219</v>
      </c>
      <c r="B1220" s="16">
        <v>4906</v>
      </c>
      <c r="C1220" s="17">
        <v>49066</v>
      </c>
      <c r="D1220" s="17" t="s">
        <v>1221</v>
      </c>
      <c r="E1220" s="38">
        <v>45079</v>
      </c>
      <c r="F1220" s="38">
        <v>46175</v>
      </c>
      <c r="G1220" s="20">
        <v>44998</v>
      </c>
      <c r="H1220" s="20" t="s">
        <v>5901</v>
      </c>
      <c r="I1220" s="20" t="s">
        <v>6339</v>
      </c>
      <c r="J1220" s="20" t="s">
        <v>6477</v>
      </c>
      <c r="K1220" s="20">
        <v>45058</v>
      </c>
      <c r="L1220" s="20">
        <v>45079</v>
      </c>
      <c r="M1220" s="20">
        <v>45086</v>
      </c>
    </row>
    <row r="1221" spans="1:13">
      <c r="A1221" s="16">
        <v>1220</v>
      </c>
      <c r="B1221" s="16">
        <v>4909</v>
      </c>
      <c r="C1221" s="17">
        <v>49091</v>
      </c>
      <c r="D1221" s="17" t="s">
        <v>1222</v>
      </c>
      <c r="E1221" s="38" t="s">
        <v>2373</v>
      </c>
      <c r="F1221" s="38" t="s">
        <v>2373</v>
      </c>
      <c r="G1221" s="20" t="s">
        <v>2373</v>
      </c>
      <c r="H1221" s="20" t="s">
        <v>2373</v>
      </c>
      <c r="I1221" s="20" t="s">
        <v>2373</v>
      </c>
      <c r="J1221" s="20" t="s">
        <v>2373</v>
      </c>
      <c r="K1221" s="20" t="s">
        <v>2373</v>
      </c>
      <c r="L1221" s="20" t="s">
        <v>2373</v>
      </c>
      <c r="M1221" s="20" t="s">
        <v>2373</v>
      </c>
    </row>
    <row r="1222" spans="1:13">
      <c r="A1222" s="16">
        <v>1221</v>
      </c>
      <c r="B1222" s="16">
        <v>4909</v>
      </c>
      <c r="C1222" s="17">
        <v>49092</v>
      </c>
      <c r="D1222" s="17" t="s">
        <v>1223</v>
      </c>
      <c r="E1222" s="38" t="s">
        <v>2373</v>
      </c>
      <c r="F1222" s="38" t="s">
        <v>2373</v>
      </c>
      <c r="G1222" s="20" t="s">
        <v>2373</v>
      </c>
      <c r="H1222" s="20" t="s">
        <v>2373</v>
      </c>
      <c r="I1222" s="20" t="s">
        <v>2373</v>
      </c>
      <c r="J1222" s="20" t="s">
        <v>2373</v>
      </c>
      <c r="K1222" s="20" t="s">
        <v>2373</v>
      </c>
      <c r="L1222" s="20" t="s">
        <v>2373</v>
      </c>
      <c r="M1222" s="20" t="s">
        <v>2373</v>
      </c>
    </row>
    <row r="1223" spans="1:13">
      <c r="A1223" s="16">
        <v>1222</v>
      </c>
      <c r="B1223" s="16">
        <v>4909</v>
      </c>
      <c r="C1223" s="17">
        <v>49093</v>
      </c>
      <c r="D1223" s="17" t="s">
        <v>1224</v>
      </c>
      <c r="E1223" s="38" t="s">
        <v>2373</v>
      </c>
      <c r="F1223" s="38" t="s">
        <v>2373</v>
      </c>
      <c r="G1223" s="20" t="s">
        <v>2373</v>
      </c>
      <c r="H1223" s="20" t="s">
        <v>2373</v>
      </c>
      <c r="I1223" s="20" t="s">
        <v>2373</v>
      </c>
      <c r="J1223" s="20" t="s">
        <v>2373</v>
      </c>
      <c r="K1223" s="20" t="s">
        <v>2373</v>
      </c>
      <c r="L1223" s="20" t="s">
        <v>2373</v>
      </c>
      <c r="M1223" s="20" t="s">
        <v>2373</v>
      </c>
    </row>
    <row r="1224" spans="1:13">
      <c r="A1224" s="16">
        <v>1223</v>
      </c>
      <c r="B1224" s="16">
        <v>4909</v>
      </c>
      <c r="C1224" s="17">
        <v>49094</v>
      </c>
      <c r="D1224" s="17" t="s">
        <v>1225</v>
      </c>
      <c r="E1224" s="38">
        <v>40417</v>
      </c>
      <c r="F1224" s="38" t="s">
        <v>4741</v>
      </c>
      <c r="G1224" s="20" t="s">
        <v>2373</v>
      </c>
      <c r="H1224" s="20" t="s">
        <v>2373</v>
      </c>
      <c r="I1224" s="20" t="s">
        <v>2373</v>
      </c>
      <c r="J1224" s="20" t="s">
        <v>2373</v>
      </c>
      <c r="K1224" s="20" t="s">
        <v>2373</v>
      </c>
      <c r="L1224" s="20" t="s">
        <v>2373</v>
      </c>
      <c r="M1224" s="20" t="s">
        <v>2373</v>
      </c>
    </row>
    <row r="1225" spans="1:13">
      <c r="A1225" s="16">
        <v>1224</v>
      </c>
      <c r="B1225" s="16">
        <v>4910</v>
      </c>
      <c r="C1225" s="17">
        <v>49101</v>
      </c>
      <c r="D1225" s="17" t="s">
        <v>1226</v>
      </c>
      <c r="E1225" s="38" t="s">
        <v>2373</v>
      </c>
      <c r="F1225" s="38" t="s">
        <v>2373</v>
      </c>
      <c r="G1225" s="20" t="s">
        <v>2373</v>
      </c>
      <c r="H1225" s="20" t="s">
        <v>2373</v>
      </c>
      <c r="I1225" s="20" t="s">
        <v>2373</v>
      </c>
      <c r="J1225" s="20" t="s">
        <v>2373</v>
      </c>
      <c r="K1225" s="20" t="s">
        <v>2373</v>
      </c>
      <c r="L1225" s="20" t="s">
        <v>2373</v>
      </c>
      <c r="M1225" s="20" t="s">
        <v>2373</v>
      </c>
    </row>
    <row r="1226" spans="1:13">
      <c r="A1226" s="16">
        <v>1225</v>
      </c>
      <c r="B1226" s="16">
        <v>4912</v>
      </c>
      <c r="C1226" s="17">
        <v>49121</v>
      </c>
      <c r="D1226" s="17" t="s">
        <v>1227</v>
      </c>
      <c r="E1226" s="38">
        <v>41744</v>
      </c>
      <c r="F1226" s="38" t="s">
        <v>4743</v>
      </c>
      <c r="G1226" s="20" t="s">
        <v>2373</v>
      </c>
      <c r="H1226" s="20">
        <v>42004</v>
      </c>
      <c r="I1226" s="20">
        <v>41656</v>
      </c>
      <c r="J1226" s="20">
        <v>41729</v>
      </c>
      <c r="K1226" s="20" t="s">
        <v>2373</v>
      </c>
      <c r="L1226" s="20">
        <v>41744</v>
      </c>
      <c r="M1226" s="20" t="s">
        <v>2373</v>
      </c>
    </row>
    <row r="1227" spans="1:13">
      <c r="A1227" s="16">
        <v>1226</v>
      </c>
      <c r="B1227" s="16">
        <v>4912</v>
      </c>
      <c r="C1227" s="17">
        <v>49122</v>
      </c>
      <c r="D1227" s="17" t="s">
        <v>1228</v>
      </c>
      <c r="E1227" s="38">
        <v>43311</v>
      </c>
      <c r="F1227" s="38">
        <v>44407</v>
      </c>
      <c r="G1227" s="20" t="s">
        <v>2373</v>
      </c>
      <c r="H1227" s="20" t="s">
        <v>5795</v>
      </c>
      <c r="I1227" s="20" t="s">
        <v>5522</v>
      </c>
      <c r="J1227" s="20" t="s">
        <v>6317</v>
      </c>
      <c r="K1227" s="20" t="s">
        <v>2373</v>
      </c>
      <c r="L1227" s="20">
        <v>43311</v>
      </c>
      <c r="M1227" s="20" t="s">
        <v>2373</v>
      </c>
    </row>
    <row r="1228" spans="1:13">
      <c r="A1228" s="16">
        <v>1227</v>
      </c>
      <c r="B1228" s="16">
        <v>4912</v>
      </c>
      <c r="C1228" s="17">
        <v>49123</v>
      </c>
      <c r="D1228" s="17" t="s">
        <v>1229</v>
      </c>
      <c r="E1228" s="38">
        <v>44047</v>
      </c>
      <c r="F1228" s="38">
        <v>45142</v>
      </c>
      <c r="G1228" s="20">
        <v>43915</v>
      </c>
      <c r="H1228" s="20" t="s">
        <v>6478</v>
      </c>
      <c r="I1228" s="20" t="s">
        <v>6479</v>
      </c>
      <c r="J1228" s="20" t="s">
        <v>6295</v>
      </c>
      <c r="K1228" s="20" t="s">
        <v>2373</v>
      </c>
      <c r="L1228" s="20">
        <v>44047</v>
      </c>
      <c r="M1228" s="20" t="s">
        <v>2373</v>
      </c>
    </row>
    <row r="1229" spans="1:13">
      <c r="A1229" s="16">
        <v>1228</v>
      </c>
      <c r="B1229" s="16">
        <v>4912</v>
      </c>
      <c r="C1229" s="17">
        <v>49124</v>
      </c>
      <c r="D1229" s="17" t="s">
        <v>1230</v>
      </c>
      <c r="E1229" s="38">
        <v>44495</v>
      </c>
      <c r="F1229" s="38">
        <v>45591</v>
      </c>
      <c r="G1229" s="20">
        <v>44426</v>
      </c>
      <c r="H1229" s="20" t="s">
        <v>3715</v>
      </c>
      <c r="I1229" s="20" t="s">
        <v>5799</v>
      </c>
      <c r="J1229" s="20" t="s">
        <v>6480</v>
      </c>
      <c r="K1229" s="20">
        <v>44470</v>
      </c>
      <c r="L1229" s="20">
        <v>44495</v>
      </c>
      <c r="M1229" s="20">
        <v>44502</v>
      </c>
    </row>
    <row r="1230" spans="1:13">
      <c r="A1230" s="16">
        <v>1229</v>
      </c>
      <c r="B1230" s="16">
        <v>4916</v>
      </c>
      <c r="C1230" s="17">
        <v>49161</v>
      </c>
      <c r="D1230" s="17" t="s">
        <v>1231</v>
      </c>
      <c r="E1230" s="38">
        <v>41934</v>
      </c>
      <c r="F1230" s="38">
        <v>43760</v>
      </c>
      <c r="G1230" s="20"/>
      <c r="H1230" s="20">
        <v>41838</v>
      </c>
      <c r="I1230" s="20">
        <v>41856</v>
      </c>
      <c r="J1230" s="20" t="s">
        <v>6481</v>
      </c>
      <c r="K1230" s="20" t="s">
        <v>2373</v>
      </c>
      <c r="L1230" s="20">
        <v>41934</v>
      </c>
      <c r="M1230" s="20" t="s">
        <v>2373</v>
      </c>
    </row>
    <row r="1231" spans="1:13">
      <c r="A1231" s="16">
        <v>1230</v>
      </c>
      <c r="B1231" s="16">
        <v>4916</v>
      </c>
      <c r="C1231" s="17">
        <v>49162</v>
      </c>
      <c r="D1231" s="17" t="s">
        <v>1232</v>
      </c>
      <c r="E1231" s="38">
        <v>43812</v>
      </c>
      <c r="F1231" s="38">
        <v>45639</v>
      </c>
      <c r="G1231" s="20" t="s">
        <v>2373</v>
      </c>
      <c r="H1231" s="20" t="s">
        <v>6286</v>
      </c>
      <c r="I1231" s="20" t="s">
        <v>6482</v>
      </c>
      <c r="J1231" s="20" t="s">
        <v>6483</v>
      </c>
      <c r="K1231" s="20" t="s">
        <v>2373</v>
      </c>
      <c r="L1231" s="20">
        <v>43812</v>
      </c>
      <c r="M1231" s="20" t="s">
        <v>2373</v>
      </c>
    </row>
    <row r="1232" spans="1:13">
      <c r="A1232" s="16">
        <v>1231</v>
      </c>
      <c r="B1232" s="16">
        <v>4916</v>
      </c>
      <c r="C1232" s="17">
        <v>49163</v>
      </c>
      <c r="D1232" s="17" t="s">
        <v>1233</v>
      </c>
      <c r="E1232" s="38">
        <v>44630</v>
      </c>
      <c r="F1232" s="38">
        <v>46456</v>
      </c>
      <c r="G1232" s="20">
        <v>44510</v>
      </c>
      <c r="H1232" s="20" t="s">
        <v>6484</v>
      </c>
      <c r="I1232" s="20" t="s">
        <v>6485</v>
      </c>
      <c r="J1232" s="20" t="s">
        <v>6486</v>
      </c>
      <c r="K1232" s="20">
        <v>44610</v>
      </c>
      <c r="L1232" s="20">
        <v>44630</v>
      </c>
      <c r="M1232" s="20" t="s">
        <v>2373</v>
      </c>
    </row>
    <row r="1233" spans="1:13">
      <c r="A1233" s="16">
        <v>1232</v>
      </c>
      <c r="B1233" s="16">
        <v>4916</v>
      </c>
      <c r="C1233" s="17">
        <v>49164</v>
      </c>
      <c r="D1233" s="17" t="s">
        <v>1234</v>
      </c>
      <c r="E1233" s="38">
        <v>45077</v>
      </c>
      <c r="F1233" s="38">
        <v>46904</v>
      </c>
      <c r="G1233" s="20">
        <v>44994</v>
      </c>
      <c r="H1233" s="20" t="s">
        <v>6487</v>
      </c>
      <c r="I1233" s="20" t="s">
        <v>6488</v>
      </c>
      <c r="J1233" s="20" t="s">
        <v>6489</v>
      </c>
      <c r="K1233" s="20">
        <v>45051</v>
      </c>
      <c r="L1233" s="20">
        <v>45077</v>
      </c>
      <c r="M1233" s="20">
        <v>45084</v>
      </c>
    </row>
    <row r="1234" spans="1:13">
      <c r="A1234" s="16">
        <v>1233</v>
      </c>
      <c r="B1234" s="16">
        <v>4919</v>
      </c>
      <c r="C1234" s="17">
        <v>49191</v>
      </c>
      <c r="D1234" s="17" t="s">
        <v>1235</v>
      </c>
      <c r="E1234" s="38">
        <v>43971</v>
      </c>
      <c r="F1234" s="38">
        <v>46527</v>
      </c>
      <c r="G1234" s="20" t="s">
        <v>2373</v>
      </c>
      <c r="H1234" s="20" t="s">
        <v>5952</v>
      </c>
      <c r="I1234" s="20" t="s">
        <v>6490</v>
      </c>
      <c r="J1234" s="20" t="s">
        <v>5678</v>
      </c>
      <c r="K1234" s="20">
        <v>43950</v>
      </c>
      <c r="L1234" s="20">
        <v>43971</v>
      </c>
      <c r="M1234" s="20" t="s">
        <v>2373</v>
      </c>
    </row>
    <row r="1235" spans="1:13">
      <c r="A1235" s="16">
        <v>1234</v>
      </c>
      <c r="B1235" s="16">
        <v>4924</v>
      </c>
      <c r="C1235" s="17">
        <v>49241</v>
      </c>
      <c r="D1235" s="17" t="s">
        <v>1236</v>
      </c>
      <c r="E1235" s="38">
        <v>40975</v>
      </c>
      <c r="F1235" s="38" t="s">
        <v>4754</v>
      </c>
      <c r="G1235" s="20" t="s">
        <v>2373</v>
      </c>
      <c r="H1235" s="20">
        <v>40890</v>
      </c>
      <c r="I1235" s="20">
        <v>40906</v>
      </c>
      <c r="J1235" s="20" t="s">
        <v>5793</v>
      </c>
      <c r="K1235" s="20" t="s">
        <v>2373</v>
      </c>
      <c r="L1235" s="20">
        <v>40975</v>
      </c>
      <c r="M1235" s="20" t="s">
        <v>2373</v>
      </c>
    </row>
    <row r="1236" spans="1:13">
      <c r="A1236" s="16">
        <v>1235</v>
      </c>
      <c r="B1236" s="16">
        <v>4927</v>
      </c>
      <c r="C1236" s="17">
        <v>49271</v>
      </c>
      <c r="D1236" s="17" t="s">
        <v>1237</v>
      </c>
      <c r="E1236" s="38">
        <v>41243</v>
      </c>
      <c r="F1236" s="38" t="s">
        <v>4053</v>
      </c>
      <c r="G1236" s="20" t="s">
        <v>2373</v>
      </c>
      <c r="H1236" s="20" t="s">
        <v>2373</v>
      </c>
      <c r="I1236" s="20" t="s">
        <v>2373</v>
      </c>
      <c r="J1236" s="20" t="s">
        <v>2373</v>
      </c>
      <c r="K1236" s="20" t="s">
        <v>2373</v>
      </c>
      <c r="L1236" s="20">
        <v>41243</v>
      </c>
      <c r="M1236" s="20" t="s">
        <v>2373</v>
      </c>
    </row>
    <row r="1237" spans="1:13">
      <c r="A1237" s="16">
        <v>1236</v>
      </c>
      <c r="B1237" s="16">
        <v>4927</v>
      </c>
      <c r="C1237" s="17">
        <v>49272</v>
      </c>
      <c r="D1237" s="17" t="s">
        <v>1238</v>
      </c>
      <c r="E1237" s="38">
        <v>41841</v>
      </c>
      <c r="F1237" s="38">
        <v>43667</v>
      </c>
      <c r="G1237" s="20" t="s">
        <v>2373</v>
      </c>
      <c r="H1237" s="20">
        <v>41807</v>
      </c>
      <c r="I1237" s="20">
        <v>41823</v>
      </c>
      <c r="J1237" s="20" t="s">
        <v>5940</v>
      </c>
      <c r="K1237" s="20" t="s">
        <v>2373</v>
      </c>
      <c r="L1237" s="20">
        <v>41834</v>
      </c>
      <c r="M1237" s="20" t="s">
        <v>2373</v>
      </c>
    </row>
    <row r="1238" spans="1:13">
      <c r="A1238" s="16">
        <v>1237</v>
      </c>
      <c r="B1238" s="16">
        <v>4927</v>
      </c>
      <c r="C1238" s="17">
        <v>49273</v>
      </c>
      <c r="D1238" s="17" t="s">
        <v>1239</v>
      </c>
      <c r="E1238" s="38">
        <v>43227</v>
      </c>
      <c r="F1238" s="38">
        <v>44323</v>
      </c>
      <c r="G1238" s="20" t="s">
        <v>2373</v>
      </c>
      <c r="H1238" s="20" t="s">
        <v>6491</v>
      </c>
      <c r="I1238" s="20" t="s">
        <v>6492</v>
      </c>
      <c r="J1238" s="20" t="s">
        <v>6140</v>
      </c>
      <c r="K1238" s="20" t="s">
        <v>2373</v>
      </c>
      <c r="L1238" s="20">
        <v>43227</v>
      </c>
      <c r="M1238" s="20" t="s">
        <v>2373</v>
      </c>
    </row>
    <row r="1239" spans="1:13">
      <c r="A1239" s="16">
        <v>1238</v>
      </c>
      <c r="B1239" s="16">
        <v>4933</v>
      </c>
      <c r="C1239" s="17">
        <v>49331</v>
      </c>
      <c r="D1239" s="17" t="s">
        <v>1240</v>
      </c>
      <c r="E1239" s="38">
        <v>41305</v>
      </c>
      <c r="F1239" s="38">
        <v>43131</v>
      </c>
      <c r="G1239" s="20" t="s">
        <v>2373</v>
      </c>
      <c r="H1239" s="20">
        <v>41267</v>
      </c>
      <c r="I1239" s="20">
        <v>41285</v>
      </c>
      <c r="J1239" s="20" t="s">
        <v>6493</v>
      </c>
      <c r="K1239" s="20" t="s">
        <v>2373</v>
      </c>
      <c r="L1239" s="20">
        <v>41305</v>
      </c>
      <c r="M1239" s="20" t="s">
        <v>2373</v>
      </c>
    </row>
    <row r="1240" spans="1:13">
      <c r="A1240" s="16">
        <v>1239</v>
      </c>
      <c r="B1240" s="16">
        <v>4939</v>
      </c>
      <c r="C1240" s="17">
        <v>49391</v>
      </c>
      <c r="D1240" s="17" t="s">
        <v>1241</v>
      </c>
      <c r="E1240" s="38">
        <v>41081</v>
      </c>
      <c r="F1240" s="38" t="s">
        <v>4761</v>
      </c>
      <c r="G1240" s="20" t="s">
        <v>2373</v>
      </c>
      <c r="H1240" s="20">
        <v>41044</v>
      </c>
      <c r="I1240" s="20">
        <v>41060</v>
      </c>
      <c r="J1240" s="20" t="s">
        <v>6494</v>
      </c>
      <c r="K1240" s="20" t="s">
        <v>2373</v>
      </c>
      <c r="L1240" s="20">
        <v>41081</v>
      </c>
      <c r="M1240" s="20" t="s">
        <v>2373</v>
      </c>
    </row>
    <row r="1241" spans="1:13">
      <c r="A1241" s="16">
        <v>1240</v>
      </c>
      <c r="B1241" s="16">
        <v>4939</v>
      </c>
      <c r="C1241" s="17">
        <v>49392</v>
      </c>
      <c r="D1241" s="17" t="s">
        <v>1242</v>
      </c>
      <c r="E1241" s="38">
        <v>41754</v>
      </c>
      <c r="F1241" s="38">
        <v>42850</v>
      </c>
      <c r="G1241" s="20" t="s">
        <v>2373</v>
      </c>
      <c r="H1241" s="20">
        <v>41716</v>
      </c>
      <c r="I1241" s="20">
        <v>41732</v>
      </c>
      <c r="J1241" s="20" t="s">
        <v>6495</v>
      </c>
      <c r="K1241" s="20" t="s">
        <v>2373</v>
      </c>
      <c r="L1241" s="20">
        <v>41754</v>
      </c>
      <c r="M1241" s="20" t="s">
        <v>2373</v>
      </c>
    </row>
    <row r="1242" spans="1:13">
      <c r="A1242" s="16">
        <v>1241</v>
      </c>
      <c r="B1242" s="16">
        <v>4943</v>
      </c>
      <c r="C1242" s="17">
        <v>49431</v>
      </c>
      <c r="D1242" s="17" t="s">
        <v>1243</v>
      </c>
      <c r="E1242" s="38">
        <v>43557</v>
      </c>
      <c r="F1242" s="38">
        <v>44653</v>
      </c>
      <c r="G1242" s="20" t="s">
        <v>2373</v>
      </c>
      <c r="H1242" s="20" t="s">
        <v>5782</v>
      </c>
      <c r="I1242" s="20" t="s">
        <v>5783</v>
      </c>
      <c r="J1242" s="20" t="s">
        <v>6496</v>
      </c>
      <c r="K1242" s="20" t="s">
        <v>2373</v>
      </c>
      <c r="L1242" s="20">
        <v>43557</v>
      </c>
      <c r="M1242" s="20" t="s">
        <v>2373</v>
      </c>
    </row>
    <row r="1243" spans="1:13">
      <c r="A1243" s="16">
        <v>1242</v>
      </c>
      <c r="B1243" s="16">
        <v>4944</v>
      </c>
      <c r="C1243" s="17">
        <v>49441</v>
      </c>
      <c r="D1243" s="17" t="s">
        <v>1244</v>
      </c>
      <c r="E1243" s="38">
        <v>40977</v>
      </c>
      <c r="F1243" s="38">
        <v>42803</v>
      </c>
      <c r="G1243" s="20"/>
      <c r="H1243" s="20"/>
      <c r="I1243" s="20"/>
      <c r="J1243" s="20"/>
      <c r="K1243" s="20"/>
      <c r="L1243" s="20"/>
      <c r="M1243" s="20"/>
    </row>
    <row r="1244" spans="1:13">
      <c r="A1244" s="16">
        <v>1243</v>
      </c>
      <c r="B1244" s="16">
        <v>4956</v>
      </c>
      <c r="C1244" s="17">
        <v>49561</v>
      </c>
      <c r="D1244" s="17" t="s">
        <v>1245</v>
      </c>
      <c r="E1244" s="38">
        <v>41814</v>
      </c>
      <c r="F1244" s="38">
        <v>43640</v>
      </c>
      <c r="G1244" s="20" t="s">
        <v>2373</v>
      </c>
      <c r="H1244" s="20">
        <v>41697</v>
      </c>
      <c r="I1244" s="20">
        <v>41716</v>
      </c>
      <c r="J1244" s="20" t="s">
        <v>6162</v>
      </c>
      <c r="K1244" s="20" t="s">
        <v>2373</v>
      </c>
      <c r="L1244" s="20">
        <v>41814</v>
      </c>
      <c r="M1244" s="20" t="s">
        <v>2373</v>
      </c>
    </row>
    <row r="1245" spans="1:13">
      <c r="A1245" s="16">
        <v>1244</v>
      </c>
      <c r="B1245" s="16">
        <v>4967</v>
      </c>
      <c r="C1245" s="17">
        <v>49671</v>
      </c>
      <c r="D1245" s="17" t="s">
        <v>1246</v>
      </c>
      <c r="E1245" s="38">
        <v>43878</v>
      </c>
      <c r="F1245" s="38">
        <v>44974</v>
      </c>
      <c r="G1245" s="20">
        <v>45253</v>
      </c>
      <c r="H1245" s="20" t="s">
        <v>4243</v>
      </c>
      <c r="I1245" s="20" t="s">
        <v>6497</v>
      </c>
      <c r="J1245" s="20" t="s">
        <v>6498</v>
      </c>
      <c r="K1245" s="20" t="s">
        <v>2373</v>
      </c>
      <c r="L1245" s="20">
        <v>43878</v>
      </c>
      <c r="M1245" s="20" t="s">
        <v>2373</v>
      </c>
    </row>
    <row r="1246" spans="1:13">
      <c r="A1246" s="16">
        <v>1245</v>
      </c>
      <c r="B1246" s="16">
        <v>4967</v>
      </c>
      <c r="C1246" s="17">
        <v>49672</v>
      </c>
      <c r="D1246" s="17" t="s">
        <v>1247</v>
      </c>
      <c r="E1246" s="38">
        <v>44111</v>
      </c>
      <c r="F1246" s="38">
        <v>45206</v>
      </c>
      <c r="G1246" s="20">
        <v>44061</v>
      </c>
      <c r="H1246" s="20">
        <v>44070</v>
      </c>
      <c r="I1246" s="20">
        <v>44088</v>
      </c>
      <c r="J1246" s="20" t="s">
        <v>6499</v>
      </c>
      <c r="K1246" s="20" t="s">
        <v>2373</v>
      </c>
      <c r="L1246" s="20">
        <v>44111</v>
      </c>
      <c r="M1246" s="20" t="s">
        <v>2373</v>
      </c>
    </row>
    <row r="1247" spans="1:13">
      <c r="A1247" s="16">
        <v>1246</v>
      </c>
      <c r="B1247" s="16">
        <v>4967</v>
      </c>
      <c r="C1247" s="17">
        <v>49673</v>
      </c>
      <c r="D1247" s="17" t="s">
        <v>1248</v>
      </c>
      <c r="E1247" s="38">
        <v>45317</v>
      </c>
      <c r="F1247" s="38">
        <v>46413</v>
      </c>
      <c r="G1247" s="20">
        <v>45253</v>
      </c>
      <c r="H1247" s="20" t="s">
        <v>6500</v>
      </c>
      <c r="I1247" s="20" t="s">
        <v>5871</v>
      </c>
      <c r="J1247" s="20" t="s">
        <v>5943</v>
      </c>
      <c r="K1247" s="20">
        <v>45299</v>
      </c>
      <c r="L1247" s="20">
        <v>45317</v>
      </c>
      <c r="M1247" s="20">
        <v>45324</v>
      </c>
    </row>
    <row r="1248" spans="1:13">
      <c r="A1248" s="16">
        <v>1247</v>
      </c>
      <c r="B1248" s="16">
        <v>4968</v>
      </c>
      <c r="C1248" s="17">
        <v>49681</v>
      </c>
      <c r="D1248" s="17" t="s">
        <v>1249</v>
      </c>
      <c r="E1248" s="38">
        <v>44771</v>
      </c>
      <c r="F1248" s="38">
        <v>45867</v>
      </c>
      <c r="G1248" s="20">
        <v>44679</v>
      </c>
      <c r="H1248" s="20" t="s">
        <v>6501</v>
      </c>
      <c r="I1248" s="20" t="s">
        <v>6502</v>
      </c>
      <c r="J1248" s="20" t="s">
        <v>5831</v>
      </c>
      <c r="K1248" s="20">
        <v>44762</v>
      </c>
      <c r="L1248" s="20">
        <v>44771</v>
      </c>
      <c r="M1248" s="20">
        <v>44778</v>
      </c>
    </row>
    <row r="1249" spans="1:13">
      <c r="A1249" s="16">
        <v>1248</v>
      </c>
      <c r="B1249" s="16">
        <v>4971</v>
      </c>
      <c r="C1249" s="17">
        <v>49711</v>
      </c>
      <c r="D1249" s="17" t="s">
        <v>1250</v>
      </c>
      <c r="E1249" s="38">
        <v>41828</v>
      </c>
      <c r="F1249" s="38" t="s">
        <v>4773</v>
      </c>
      <c r="G1249" s="20"/>
      <c r="H1249" s="20">
        <v>41907</v>
      </c>
      <c r="I1249" s="20">
        <v>41928</v>
      </c>
      <c r="J1249" s="20" t="s">
        <v>5932</v>
      </c>
      <c r="K1249" s="20" t="s">
        <v>2373</v>
      </c>
      <c r="L1249" s="20">
        <v>45250</v>
      </c>
      <c r="M1249" s="20">
        <v>45257</v>
      </c>
    </row>
    <row r="1250" spans="1:13">
      <c r="A1250" s="16">
        <v>1249</v>
      </c>
      <c r="B1250" s="16">
        <v>4971</v>
      </c>
      <c r="C1250" s="17">
        <v>49712</v>
      </c>
      <c r="D1250" s="17" t="s">
        <v>1251</v>
      </c>
      <c r="E1250" s="38">
        <v>45250</v>
      </c>
      <c r="F1250" s="38">
        <v>46346</v>
      </c>
      <c r="G1250" s="20" t="s">
        <v>2373</v>
      </c>
      <c r="H1250" s="20" t="s">
        <v>2373</v>
      </c>
      <c r="I1250" s="20" t="s">
        <v>2373</v>
      </c>
      <c r="J1250" s="20" t="s">
        <v>2373</v>
      </c>
      <c r="K1250" s="20" t="s">
        <v>2373</v>
      </c>
      <c r="L1250" s="20">
        <v>45250</v>
      </c>
      <c r="M1250" s="20" t="s">
        <v>2373</v>
      </c>
    </row>
    <row r="1251" spans="1:13">
      <c r="A1251" s="16">
        <v>1250</v>
      </c>
      <c r="B1251" s="16">
        <v>4974</v>
      </c>
      <c r="C1251" s="17">
        <v>49741</v>
      </c>
      <c r="D1251" s="17" t="s">
        <v>1252</v>
      </c>
      <c r="E1251" s="38">
        <v>41113</v>
      </c>
      <c r="F1251" s="38" t="s">
        <v>4776</v>
      </c>
      <c r="G1251" s="20" t="s">
        <v>2373</v>
      </c>
      <c r="H1251" s="20">
        <v>41064</v>
      </c>
      <c r="I1251" s="20">
        <v>41080</v>
      </c>
      <c r="J1251" s="20" t="s">
        <v>6374</v>
      </c>
      <c r="K1251" s="20" t="s">
        <v>2373</v>
      </c>
      <c r="L1251" s="20">
        <v>41113</v>
      </c>
      <c r="M1251" s="20" t="s">
        <v>2373</v>
      </c>
    </row>
    <row r="1252" spans="1:13">
      <c r="A1252" s="16">
        <v>1251</v>
      </c>
      <c r="B1252" s="16">
        <v>4974</v>
      </c>
      <c r="C1252" s="17">
        <v>49742</v>
      </c>
      <c r="D1252" s="17" t="s">
        <v>1253</v>
      </c>
      <c r="E1252" s="38">
        <v>41754</v>
      </c>
      <c r="F1252" s="38">
        <v>42850</v>
      </c>
      <c r="G1252" s="20" t="s">
        <v>2373</v>
      </c>
      <c r="H1252" s="20">
        <v>41711</v>
      </c>
      <c r="I1252" s="20">
        <v>41729</v>
      </c>
      <c r="J1252" s="20" t="s">
        <v>6426</v>
      </c>
      <c r="K1252" s="20" t="s">
        <v>2373</v>
      </c>
      <c r="L1252" s="20">
        <v>41754</v>
      </c>
      <c r="M1252" s="20" t="s">
        <v>2373</v>
      </c>
    </row>
    <row r="1253" spans="1:13">
      <c r="A1253" s="16">
        <v>1252</v>
      </c>
      <c r="B1253" s="16">
        <v>4977</v>
      </c>
      <c r="C1253" s="17">
        <v>49771</v>
      </c>
      <c r="D1253" s="17" t="s">
        <v>1254</v>
      </c>
      <c r="E1253" s="38">
        <v>42914</v>
      </c>
      <c r="F1253" s="38">
        <v>44010</v>
      </c>
      <c r="G1253" s="20" t="s">
        <v>2373</v>
      </c>
      <c r="H1253" s="20">
        <v>42865</v>
      </c>
      <c r="I1253" s="20">
        <v>42881</v>
      </c>
      <c r="J1253" s="20" t="s">
        <v>6190</v>
      </c>
      <c r="K1253" s="20" t="s">
        <v>2373</v>
      </c>
      <c r="L1253" s="20">
        <v>42914</v>
      </c>
      <c r="M1253" s="20" t="s">
        <v>2373</v>
      </c>
    </row>
    <row r="1254" spans="1:13">
      <c r="A1254" s="16">
        <v>1253</v>
      </c>
      <c r="B1254" s="16">
        <v>4979</v>
      </c>
      <c r="C1254" s="17">
        <v>49791</v>
      </c>
      <c r="D1254" s="17" t="s">
        <v>1255</v>
      </c>
      <c r="E1254" s="38">
        <v>42360</v>
      </c>
      <c r="F1254" s="38">
        <v>43456</v>
      </c>
      <c r="G1254" s="20" t="s">
        <v>2373</v>
      </c>
      <c r="H1254" s="20">
        <v>42319</v>
      </c>
      <c r="I1254" s="20">
        <v>42335</v>
      </c>
      <c r="J1254" s="20" t="s">
        <v>5809</v>
      </c>
      <c r="K1254" s="20" t="s">
        <v>2373</v>
      </c>
      <c r="L1254" s="20">
        <v>42360</v>
      </c>
      <c r="M1254" s="20" t="s">
        <v>2373</v>
      </c>
    </row>
    <row r="1255" spans="1:13">
      <c r="A1255" s="16">
        <v>1254</v>
      </c>
      <c r="B1255" s="16">
        <v>4979</v>
      </c>
      <c r="C1255" s="17">
        <v>49792</v>
      </c>
      <c r="D1255" s="17" t="s">
        <v>1256</v>
      </c>
      <c r="E1255" s="38">
        <v>43171</v>
      </c>
      <c r="F1255" s="38">
        <v>44267</v>
      </c>
      <c r="G1255" s="20" t="s">
        <v>2373</v>
      </c>
      <c r="H1255" s="20">
        <v>43094</v>
      </c>
      <c r="I1255" s="20">
        <v>43111</v>
      </c>
      <c r="J1255" s="20" t="s">
        <v>6503</v>
      </c>
      <c r="K1255" s="20" t="s">
        <v>2373</v>
      </c>
      <c r="L1255" s="20">
        <v>43171</v>
      </c>
      <c r="M1255" s="20" t="s">
        <v>2373</v>
      </c>
    </row>
    <row r="1256" spans="1:13">
      <c r="A1256" s="16">
        <v>1255</v>
      </c>
      <c r="B1256" s="16">
        <v>4979</v>
      </c>
      <c r="C1256" s="17">
        <v>49793</v>
      </c>
      <c r="D1256" s="17" t="s">
        <v>1257</v>
      </c>
      <c r="E1256" s="38">
        <v>45635</v>
      </c>
      <c r="F1256" s="38">
        <v>46730</v>
      </c>
      <c r="G1256" s="20"/>
      <c r="H1256" s="20" t="s">
        <v>6504</v>
      </c>
      <c r="I1256" s="20" t="s">
        <v>6505</v>
      </c>
      <c r="J1256" s="20" t="s">
        <v>5763</v>
      </c>
      <c r="K1256" s="20"/>
      <c r="L1256" s="20"/>
      <c r="M1256" s="20">
        <v>45642</v>
      </c>
    </row>
    <row r="1257" spans="1:13">
      <c r="A1257" s="16">
        <v>1256</v>
      </c>
      <c r="B1257" s="16">
        <v>4979</v>
      </c>
      <c r="C1257" s="17">
        <v>49794</v>
      </c>
      <c r="D1257" s="17" t="s">
        <v>1258</v>
      </c>
      <c r="E1257" s="38">
        <v>45651</v>
      </c>
      <c r="F1257" s="38">
        <v>46746</v>
      </c>
      <c r="G1257" s="20"/>
      <c r="H1257" s="20" t="s">
        <v>6504</v>
      </c>
      <c r="I1257" s="20" t="s">
        <v>6505</v>
      </c>
      <c r="J1257" s="20" t="s">
        <v>6506</v>
      </c>
      <c r="K1257" s="20"/>
      <c r="L1257" s="20"/>
      <c r="M1257" s="20">
        <v>45659</v>
      </c>
    </row>
    <row r="1258" spans="1:13">
      <c r="A1258" s="16">
        <v>1257</v>
      </c>
      <c r="B1258" s="16">
        <v>4991</v>
      </c>
      <c r="C1258" s="17">
        <v>49911</v>
      </c>
      <c r="D1258" s="17" t="s">
        <v>1259</v>
      </c>
      <c r="E1258" s="38">
        <v>42137</v>
      </c>
      <c r="F1258" s="38">
        <v>43233</v>
      </c>
      <c r="G1258" s="20" t="s">
        <v>2373</v>
      </c>
      <c r="H1258" s="20">
        <v>42087</v>
      </c>
      <c r="I1258" s="20">
        <v>42107</v>
      </c>
      <c r="J1258" s="20" t="s">
        <v>6507</v>
      </c>
      <c r="K1258" s="20" t="s">
        <v>2373</v>
      </c>
      <c r="L1258" s="20">
        <v>42137</v>
      </c>
      <c r="M1258" s="20" t="s">
        <v>2373</v>
      </c>
    </row>
    <row r="1259" spans="1:13">
      <c r="A1259" s="16">
        <v>1258</v>
      </c>
      <c r="B1259" s="16">
        <v>4991</v>
      </c>
      <c r="C1259" s="17">
        <v>49912</v>
      </c>
      <c r="D1259" s="17" t="s">
        <v>1260</v>
      </c>
      <c r="E1259" s="38">
        <v>42138</v>
      </c>
      <c r="F1259" s="38">
        <v>43234</v>
      </c>
      <c r="G1259" s="20" t="s">
        <v>2373</v>
      </c>
      <c r="H1259" s="20">
        <v>42087</v>
      </c>
      <c r="I1259" s="20">
        <v>42107</v>
      </c>
      <c r="J1259" s="20" t="s">
        <v>6508</v>
      </c>
      <c r="K1259" s="20" t="s">
        <v>2373</v>
      </c>
      <c r="L1259" s="20">
        <v>42138</v>
      </c>
      <c r="M1259" s="20" t="s">
        <v>2373</v>
      </c>
    </row>
    <row r="1260" spans="1:13">
      <c r="A1260" s="16">
        <v>1259</v>
      </c>
      <c r="B1260" s="16">
        <v>4995</v>
      </c>
      <c r="C1260" s="17">
        <v>49951</v>
      </c>
      <c r="D1260" s="17" t="s">
        <v>1261</v>
      </c>
      <c r="E1260" s="38">
        <v>42373</v>
      </c>
      <c r="F1260" s="38">
        <v>43469</v>
      </c>
      <c r="G1260" s="20" t="s">
        <v>2373</v>
      </c>
      <c r="H1260" s="20">
        <v>42307</v>
      </c>
      <c r="I1260" s="20">
        <v>42325</v>
      </c>
      <c r="J1260" s="20" t="s">
        <v>5855</v>
      </c>
      <c r="K1260" s="20" t="s">
        <v>2373</v>
      </c>
      <c r="L1260" s="20">
        <v>42373</v>
      </c>
      <c r="M1260" s="20" t="s">
        <v>2373</v>
      </c>
    </row>
    <row r="1261" spans="1:13">
      <c r="A1261" s="16">
        <v>1260</v>
      </c>
      <c r="B1261" s="16">
        <v>5009</v>
      </c>
      <c r="C1261" s="17">
        <v>50091</v>
      </c>
      <c r="D1261" s="17" t="s">
        <v>1262</v>
      </c>
      <c r="E1261" s="38" t="s">
        <v>2373</v>
      </c>
      <c r="F1261" s="38" t="s">
        <v>2373</v>
      </c>
      <c r="G1261" s="20" t="s">
        <v>2373</v>
      </c>
      <c r="H1261" s="20" t="s">
        <v>2373</v>
      </c>
      <c r="I1261" s="20" t="s">
        <v>2373</v>
      </c>
      <c r="J1261" s="20" t="s">
        <v>2373</v>
      </c>
      <c r="K1261" s="20" t="s">
        <v>2373</v>
      </c>
      <c r="L1261" s="20" t="s">
        <v>2373</v>
      </c>
      <c r="M1261" s="20" t="s">
        <v>2373</v>
      </c>
    </row>
    <row r="1262" spans="1:13">
      <c r="A1262" s="16">
        <v>1261</v>
      </c>
      <c r="B1262" s="16">
        <v>5009</v>
      </c>
      <c r="C1262" s="17">
        <v>50092</v>
      </c>
      <c r="D1262" s="17" t="s">
        <v>1263</v>
      </c>
      <c r="E1262" s="38" t="s">
        <v>2373</v>
      </c>
      <c r="F1262" s="38" t="s">
        <v>2373</v>
      </c>
      <c r="G1262" s="20" t="s">
        <v>2373</v>
      </c>
      <c r="H1262" s="20" t="s">
        <v>2373</v>
      </c>
      <c r="I1262" s="20" t="s">
        <v>2373</v>
      </c>
      <c r="J1262" s="20" t="s">
        <v>2373</v>
      </c>
      <c r="K1262" s="20" t="s">
        <v>2373</v>
      </c>
      <c r="L1262" s="20" t="s">
        <v>2373</v>
      </c>
      <c r="M1262" s="20" t="s">
        <v>2373</v>
      </c>
    </row>
    <row r="1263" spans="1:13">
      <c r="A1263" s="16">
        <v>1262</v>
      </c>
      <c r="B1263" s="16">
        <v>5009</v>
      </c>
      <c r="C1263" s="17">
        <v>50093</v>
      </c>
      <c r="D1263" s="17" t="s">
        <v>1264</v>
      </c>
      <c r="E1263" s="38">
        <v>40194</v>
      </c>
      <c r="F1263" s="38" t="s">
        <v>4786</v>
      </c>
      <c r="G1263" s="20" t="s">
        <v>2373</v>
      </c>
      <c r="H1263" s="20" t="s">
        <v>2373</v>
      </c>
      <c r="I1263" s="20" t="s">
        <v>2373</v>
      </c>
      <c r="J1263" s="20" t="s">
        <v>2373</v>
      </c>
      <c r="K1263" s="20" t="s">
        <v>2373</v>
      </c>
      <c r="L1263" s="20" t="s">
        <v>2373</v>
      </c>
      <c r="M1263" s="20" t="s">
        <v>2373</v>
      </c>
    </row>
    <row r="1264" spans="1:13">
      <c r="A1264" s="16">
        <v>1263</v>
      </c>
      <c r="B1264" s="16">
        <v>5009</v>
      </c>
      <c r="C1264" s="17">
        <v>50094</v>
      </c>
      <c r="D1264" s="17" t="s">
        <v>1265</v>
      </c>
      <c r="E1264" s="38">
        <v>40559</v>
      </c>
      <c r="F1264" s="38" t="s">
        <v>4787</v>
      </c>
      <c r="G1264" s="20" t="s">
        <v>2373</v>
      </c>
      <c r="H1264" s="20" t="s">
        <v>2373</v>
      </c>
      <c r="I1264" s="20" t="s">
        <v>2373</v>
      </c>
      <c r="J1264" s="20" t="s">
        <v>2373</v>
      </c>
      <c r="K1264" s="20" t="s">
        <v>2373</v>
      </c>
      <c r="L1264" s="20" t="s">
        <v>2373</v>
      </c>
      <c r="M1264" s="20" t="s">
        <v>2373</v>
      </c>
    </row>
    <row r="1265" spans="1:13">
      <c r="A1265" s="16">
        <v>1264</v>
      </c>
      <c r="B1265" s="16">
        <v>5009</v>
      </c>
      <c r="C1265" s="17">
        <v>50095</v>
      </c>
      <c r="D1265" s="17" t="s">
        <v>1266</v>
      </c>
      <c r="E1265" s="38">
        <v>40560</v>
      </c>
      <c r="F1265" s="38" t="s">
        <v>3637</v>
      </c>
      <c r="G1265" s="20" t="s">
        <v>2373</v>
      </c>
      <c r="H1265" s="20" t="s">
        <v>2373</v>
      </c>
      <c r="I1265" s="20" t="s">
        <v>2373</v>
      </c>
      <c r="J1265" s="20" t="s">
        <v>2373</v>
      </c>
      <c r="K1265" s="20" t="s">
        <v>2373</v>
      </c>
      <c r="L1265" s="20" t="s">
        <v>2373</v>
      </c>
      <c r="M1265" s="20" t="s">
        <v>2373</v>
      </c>
    </row>
    <row r="1266" spans="1:13">
      <c r="A1266" s="16">
        <v>1265</v>
      </c>
      <c r="B1266" s="16">
        <v>5009</v>
      </c>
      <c r="C1266" s="17">
        <v>50096</v>
      </c>
      <c r="D1266" s="17" t="s">
        <v>1267</v>
      </c>
      <c r="E1266" s="38">
        <v>44788</v>
      </c>
      <c r="F1266" s="38">
        <v>45884</v>
      </c>
      <c r="G1266" s="20">
        <v>45064</v>
      </c>
      <c r="H1266" s="20" t="s">
        <v>6509</v>
      </c>
      <c r="I1266" s="20" t="s">
        <v>5768</v>
      </c>
      <c r="J1266" s="20" t="s">
        <v>6366</v>
      </c>
      <c r="K1266" s="20">
        <v>44777</v>
      </c>
      <c r="L1266" s="20">
        <v>44788</v>
      </c>
      <c r="M1266" s="20">
        <v>44795</v>
      </c>
    </row>
    <row r="1267" spans="1:13">
      <c r="A1267" s="16">
        <v>1266</v>
      </c>
      <c r="B1267" s="16">
        <v>5009</v>
      </c>
      <c r="C1267" s="17">
        <v>50097</v>
      </c>
      <c r="D1267" s="17" t="s">
        <v>1268</v>
      </c>
      <c r="E1267" s="38">
        <v>45138</v>
      </c>
      <c r="F1267" s="38">
        <v>46234</v>
      </c>
      <c r="G1267" s="20">
        <v>45064</v>
      </c>
      <c r="H1267" s="20" t="s">
        <v>6510</v>
      </c>
      <c r="I1267" s="20" t="s">
        <v>6511</v>
      </c>
      <c r="J1267" s="20" t="s">
        <v>5807</v>
      </c>
      <c r="K1267" s="20">
        <v>45128</v>
      </c>
      <c r="L1267" s="20">
        <v>45138</v>
      </c>
      <c r="M1267" s="20">
        <v>45146</v>
      </c>
    </row>
    <row r="1268" spans="1:13">
      <c r="A1268" s="16">
        <v>1267</v>
      </c>
      <c r="B1268" s="16">
        <v>5011</v>
      </c>
      <c r="C1268" s="17">
        <v>50111</v>
      </c>
      <c r="D1268" s="17" t="s">
        <v>1269</v>
      </c>
      <c r="E1268" s="38">
        <v>40737</v>
      </c>
      <c r="F1268" s="38" t="s">
        <v>4791</v>
      </c>
      <c r="G1268" s="20" t="s">
        <v>2373</v>
      </c>
      <c r="H1268" s="20" t="s">
        <v>2373</v>
      </c>
      <c r="I1268" s="20" t="s">
        <v>2373</v>
      </c>
      <c r="J1268" s="20" t="s">
        <v>2373</v>
      </c>
      <c r="K1268" s="20" t="s">
        <v>2373</v>
      </c>
      <c r="L1268" s="20">
        <v>40737</v>
      </c>
      <c r="M1268" s="20" t="s">
        <v>2373</v>
      </c>
    </row>
    <row r="1269" spans="1:13">
      <c r="A1269" s="16">
        <v>1268</v>
      </c>
      <c r="B1269" s="16">
        <v>5011</v>
      </c>
      <c r="C1269" s="17">
        <v>50112</v>
      </c>
      <c r="D1269" s="17" t="s">
        <v>1270</v>
      </c>
      <c r="E1269" s="38">
        <v>43633</v>
      </c>
      <c r="F1269" s="38">
        <v>44729</v>
      </c>
      <c r="G1269" s="20" t="s">
        <v>2373</v>
      </c>
      <c r="H1269" s="20" t="s">
        <v>3772</v>
      </c>
      <c r="I1269" s="20" t="s">
        <v>6512</v>
      </c>
      <c r="J1269" s="20" t="s">
        <v>6513</v>
      </c>
      <c r="K1269" s="20" t="s">
        <v>2373</v>
      </c>
      <c r="L1269" s="20">
        <v>43633</v>
      </c>
      <c r="M1269" s="20" t="s">
        <v>2373</v>
      </c>
    </row>
    <row r="1270" spans="1:13">
      <c r="A1270" s="16">
        <v>1269</v>
      </c>
      <c r="B1270" s="16">
        <v>5011</v>
      </c>
      <c r="C1270" s="17">
        <v>50113</v>
      </c>
      <c r="D1270" s="17" t="s">
        <v>1271</v>
      </c>
      <c r="E1270" s="38">
        <v>43634</v>
      </c>
      <c r="F1270" s="38">
        <v>44730</v>
      </c>
      <c r="G1270" s="20" t="s">
        <v>2373</v>
      </c>
      <c r="H1270" s="20" t="s">
        <v>3772</v>
      </c>
      <c r="I1270" s="20" t="s">
        <v>6512</v>
      </c>
      <c r="J1270" s="20" t="s">
        <v>6513</v>
      </c>
      <c r="K1270" s="20" t="s">
        <v>2373</v>
      </c>
      <c r="L1270" s="20">
        <v>43634</v>
      </c>
      <c r="M1270" s="20" t="s">
        <v>2373</v>
      </c>
    </row>
    <row r="1271" spans="1:13">
      <c r="A1271" s="16">
        <v>1270</v>
      </c>
      <c r="B1271" s="16">
        <v>5011</v>
      </c>
      <c r="C1271" s="17">
        <v>50114</v>
      </c>
      <c r="D1271" s="17" t="s">
        <v>1272</v>
      </c>
      <c r="E1271" s="38">
        <v>44834</v>
      </c>
      <c r="F1271" s="38">
        <v>45930</v>
      </c>
      <c r="G1271" s="20">
        <v>44692</v>
      </c>
      <c r="H1271" s="20" t="s">
        <v>6514</v>
      </c>
      <c r="I1271" s="20" t="s">
        <v>4094</v>
      </c>
      <c r="J1271" s="20" t="s">
        <v>6515</v>
      </c>
      <c r="K1271" s="20">
        <v>44824</v>
      </c>
      <c r="L1271" s="20">
        <v>44834</v>
      </c>
      <c r="M1271" s="20">
        <v>44841</v>
      </c>
    </row>
    <row r="1272" spans="1:13">
      <c r="A1272" s="16">
        <v>1271</v>
      </c>
      <c r="B1272" s="16">
        <v>5014</v>
      </c>
      <c r="C1272" s="17">
        <v>50141</v>
      </c>
      <c r="D1272" s="17" t="s">
        <v>1273</v>
      </c>
      <c r="E1272" s="38" t="s">
        <v>2373</v>
      </c>
      <c r="F1272" s="38" t="s">
        <v>2373</v>
      </c>
      <c r="G1272" s="20" t="s">
        <v>2373</v>
      </c>
      <c r="H1272" s="20" t="s">
        <v>2373</v>
      </c>
      <c r="I1272" s="20" t="s">
        <v>2373</v>
      </c>
      <c r="J1272" s="20" t="s">
        <v>2373</v>
      </c>
      <c r="K1272" s="20" t="s">
        <v>2373</v>
      </c>
      <c r="L1272" s="20" t="s">
        <v>2373</v>
      </c>
      <c r="M1272" s="20" t="s">
        <v>2373</v>
      </c>
    </row>
    <row r="1273" spans="1:13">
      <c r="A1273" s="16">
        <v>1272</v>
      </c>
      <c r="B1273" s="16">
        <v>5015</v>
      </c>
      <c r="C1273" s="17">
        <v>50151</v>
      </c>
      <c r="D1273" s="17" t="s">
        <v>1274</v>
      </c>
      <c r="E1273" s="38" t="s">
        <v>2373</v>
      </c>
      <c r="F1273" s="38" t="s">
        <v>2373</v>
      </c>
      <c r="G1273" s="20" t="s">
        <v>2373</v>
      </c>
      <c r="H1273" s="20" t="s">
        <v>2373</v>
      </c>
      <c r="I1273" s="20" t="s">
        <v>2373</v>
      </c>
      <c r="J1273" s="20" t="s">
        <v>2373</v>
      </c>
      <c r="K1273" s="20" t="s">
        <v>2373</v>
      </c>
      <c r="L1273" s="20" t="s">
        <v>2373</v>
      </c>
      <c r="M1273" s="20" t="s">
        <v>2373</v>
      </c>
    </row>
    <row r="1274" spans="1:13">
      <c r="A1274" s="16">
        <v>1273</v>
      </c>
      <c r="B1274" s="16">
        <v>5203</v>
      </c>
      <c r="C1274" s="17">
        <v>52031</v>
      </c>
      <c r="D1274" s="17" t="s">
        <v>1275</v>
      </c>
      <c r="E1274" s="38" t="s">
        <v>2373</v>
      </c>
      <c r="F1274" s="38" t="s">
        <v>2373</v>
      </c>
      <c r="G1274" s="20" t="s">
        <v>2373</v>
      </c>
      <c r="H1274" s="20" t="s">
        <v>2373</v>
      </c>
      <c r="I1274" s="20" t="s">
        <v>2373</v>
      </c>
      <c r="J1274" s="20" t="s">
        <v>2373</v>
      </c>
      <c r="K1274" s="20" t="s">
        <v>2373</v>
      </c>
      <c r="L1274" s="20" t="s">
        <v>2373</v>
      </c>
      <c r="M1274" s="20" t="s">
        <v>2373</v>
      </c>
    </row>
    <row r="1275" spans="1:13">
      <c r="A1275" s="16">
        <v>1274</v>
      </c>
      <c r="B1275" s="16">
        <v>5204</v>
      </c>
      <c r="C1275" s="17">
        <v>52041</v>
      </c>
      <c r="D1275" s="17" t="s">
        <v>1276</v>
      </c>
      <c r="E1275" s="38" t="s">
        <v>2373</v>
      </c>
      <c r="F1275" s="38" t="s">
        <v>2373</v>
      </c>
      <c r="G1275" s="20" t="s">
        <v>2373</v>
      </c>
      <c r="H1275" s="20" t="s">
        <v>2373</v>
      </c>
      <c r="I1275" s="20" t="s">
        <v>2373</v>
      </c>
      <c r="J1275" s="20" t="s">
        <v>2373</v>
      </c>
      <c r="K1275" s="20" t="s">
        <v>2373</v>
      </c>
      <c r="L1275" s="20" t="s">
        <v>2373</v>
      </c>
      <c r="M1275" s="20" t="s">
        <v>2373</v>
      </c>
    </row>
    <row r="1276" spans="1:13">
      <c r="A1276" s="16">
        <v>1275</v>
      </c>
      <c r="B1276" s="16">
        <v>5207</v>
      </c>
      <c r="C1276" s="17">
        <v>52071</v>
      </c>
      <c r="D1276" s="17" t="s">
        <v>1277</v>
      </c>
      <c r="E1276" s="38" t="s">
        <v>2373</v>
      </c>
      <c r="F1276" s="38" t="s">
        <v>2373</v>
      </c>
      <c r="G1276" s="20" t="s">
        <v>2373</v>
      </c>
      <c r="H1276" s="20" t="s">
        <v>2373</v>
      </c>
      <c r="I1276" s="20" t="s">
        <v>2373</v>
      </c>
      <c r="J1276" s="20" t="s">
        <v>2373</v>
      </c>
      <c r="K1276" s="20" t="s">
        <v>2373</v>
      </c>
      <c r="L1276" s="20" t="s">
        <v>2373</v>
      </c>
      <c r="M1276" s="20" t="s">
        <v>2373</v>
      </c>
    </row>
    <row r="1277" spans="1:13">
      <c r="A1277" s="16">
        <v>1276</v>
      </c>
      <c r="B1277" s="16">
        <v>5209</v>
      </c>
      <c r="C1277" s="17">
        <v>52091</v>
      </c>
      <c r="D1277" s="17" t="s">
        <v>1278</v>
      </c>
      <c r="E1277" s="38">
        <v>45205</v>
      </c>
      <c r="F1277" s="38">
        <v>46301</v>
      </c>
      <c r="G1277" s="20">
        <v>45139</v>
      </c>
      <c r="H1277" s="20" t="s">
        <v>2373</v>
      </c>
      <c r="I1277" s="20" t="s">
        <v>2373</v>
      </c>
      <c r="J1277" s="20" t="s">
        <v>6516</v>
      </c>
      <c r="K1277" s="20">
        <v>45182</v>
      </c>
      <c r="L1277" s="20">
        <v>45205</v>
      </c>
      <c r="M1277" s="20">
        <v>45216</v>
      </c>
    </row>
    <row r="1278" spans="1:13">
      <c r="A1278" s="16">
        <v>1277</v>
      </c>
      <c r="B1278" s="16">
        <v>5211</v>
      </c>
      <c r="C1278" s="17">
        <v>52111</v>
      </c>
      <c r="D1278" s="17" t="s">
        <v>1279</v>
      </c>
      <c r="E1278" s="38" t="s">
        <v>2373</v>
      </c>
      <c r="F1278" s="38" t="s">
        <v>2373</v>
      </c>
      <c r="G1278" s="20" t="s">
        <v>2373</v>
      </c>
      <c r="H1278" s="20" t="s">
        <v>2373</v>
      </c>
      <c r="I1278" s="20" t="s">
        <v>2373</v>
      </c>
      <c r="J1278" s="20" t="s">
        <v>2373</v>
      </c>
      <c r="K1278" s="20" t="s">
        <v>2373</v>
      </c>
      <c r="L1278" s="20" t="s">
        <v>2373</v>
      </c>
      <c r="M1278" s="20" t="s">
        <v>2373</v>
      </c>
    </row>
    <row r="1279" spans="1:13">
      <c r="A1279" s="16">
        <v>1278</v>
      </c>
      <c r="B1279" s="16">
        <v>5212</v>
      </c>
      <c r="C1279" s="17">
        <v>52121</v>
      </c>
      <c r="D1279" s="17" t="s">
        <v>1280</v>
      </c>
      <c r="E1279" s="38">
        <v>45580</v>
      </c>
      <c r="F1279" s="38">
        <v>47406</v>
      </c>
      <c r="G1279" s="20">
        <v>45418</v>
      </c>
      <c r="H1279" s="20" t="s">
        <v>5752</v>
      </c>
      <c r="I1279" s="20" t="s">
        <v>6517</v>
      </c>
      <c r="J1279" s="20" t="s">
        <v>6518</v>
      </c>
      <c r="K1279" s="20">
        <v>45560</v>
      </c>
      <c r="L1279" s="20">
        <v>45580</v>
      </c>
      <c r="M1279" s="20">
        <v>45587</v>
      </c>
    </row>
    <row r="1280" spans="1:13">
      <c r="A1280" s="16">
        <v>1279</v>
      </c>
      <c r="B1280" s="16">
        <v>5213</v>
      </c>
      <c r="C1280" s="17">
        <v>52131</v>
      </c>
      <c r="D1280" s="17" t="s">
        <v>1281</v>
      </c>
      <c r="E1280" s="38" t="s">
        <v>2373</v>
      </c>
      <c r="F1280" s="38" t="s">
        <v>2373</v>
      </c>
      <c r="G1280" s="20" t="s">
        <v>2373</v>
      </c>
      <c r="H1280" s="20" t="s">
        <v>2373</v>
      </c>
      <c r="I1280" s="20" t="s">
        <v>2373</v>
      </c>
      <c r="J1280" s="20" t="s">
        <v>2373</v>
      </c>
      <c r="K1280" s="20" t="s">
        <v>2373</v>
      </c>
      <c r="L1280" s="20" t="s">
        <v>2373</v>
      </c>
      <c r="M1280" s="20" t="s">
        <v>2373</v>
      </c>
    </row>
    <row r="1281" spans="1:13">
      <c r="A1281" s="16">
        <v>1280</v>
      </c>
      <c r="B1281" s="16">
        <v>5213</v>
      </c>
      <c r="C1281" s="17">
        <v>52132</v>
      </c>
      <c r="D1281" s="17" t="s">
        <v>1282</v>
      </c>
      <c r="E1281" s="38">
        <v>40467</v>
      </c>
      <c r="F1281" s="38" t="s">
        <v>4803</v>
      </c>
      <c r="G1281" s="20" t="s">
        <v>2373</v>
      </c>
      <c r="H1281" s="20" t="s">
        <v>2373</v>
      </c>
      <c r="I1281" s="20" t="s">
        <v>2373</v>
      </c>
      <c r="J1281" s="20" t="s">
        <v>2373</v>
      </c>
      <c r="K1281" s="20" t="s">
        <v>2373</v>
      </c>
      <c r="L1281" s="20" t="s">
        <v>2373</v>
      </c>
      <c r="M1281" s="20" t="s">
        <v>2373</v>
      </c>
    </row>
    <row r="1282" spans="1:13">
      <c r="A1282" s="16">
        <v>1281</v>
      </c>
      <c r="B1282" s="16">
        <v>5213</v>
      </c>
      <c r="C1282" s="17">
        <v>52133</v>
      </c>
      <c r="D1282" s="17" t="s">
        <v>1283</v>
      </c>
      <c r="E1282" s="38">
        <v>41445</v>
      </c>
      <c r="F1282" s="38">
        <v>42541</v>
      </c>
      <c r="G1282" s="20" t="s">
        <v>2373</v>
      </c>
      <c r="H1282" s="20">
        <v>41387</v>
      </c>
      <c r="I1282" s="20">
        <v>41425</v>
      </c>
      <c r="J1282" s="20" t="s">
        <v>6278</v>
      </c>
      <c r="K1282" s="20" t="s">
        <v>2373</v>
      </c>
      <c r="L1282" s="20">
        <v>41445</v>
      </c>
      <c r="M1282" s="20" t="s">
        <v>2373</v>
      </c>
    </row>
    <row r="1283" spans="1:13">
      <c r="A1283" s="16">
        <v>1282</v>
      </c>
      <c r="B1283" s="16">
        <v>5213</v>
      </c>
      <c r="C1283" s="17">
        <v>52134</v>
      </c>
      <c r="D1283" s="17" t="s">
        <v>1284</v>
      </c>
      <c r="E1283" s="38">
        <v>41446</v>
      </c>
      <c r="F1283" s="38">
        <v>42542</v>
      </c>
      <c r="G1283" s="20" t="s">
        <v>2373</v>
      </c>
      <c r="H1283" s="20">
        <v>41387</v>
      </c>
      <c r="I1283" s="20">
        <v>41425</v>
      </c>
      <c r="J1283" s="20" t="s">
        <v>6278</v>
      </c>
      <c r="K1283" s="20" t="s">
        <v>2373</v>
      </c>
      <c r="L1283" s="20">
        <v>41446</v>
      </c>
      <c r="M1283" s="20" t="s">
        <v>2373</v>
      </c>
    </row>
    <row r="1284" spans="1:13">
      <c r="A1284" s="16">
        <v>1283</v>
      </c>
      <c r="B1284" s="16">
        <v>5213</v>
      </c>
      <c r="C1284" s="17">
        <v>52135</v>
      </c>
      <c r="D1284" s="17" t="s">
        <v>1285</v>
      </c>
      <c r="E1284" s="38">
        <v>41736</v>
      </c>
      <c r="F1284" s="38">
        <v>42832</v>
      </c>
      <c r="G1284" s="20" t="s">
        <v>2373</v>
      </c>
      <c r="H1284" s="20">
        <v>41695</v>
      </c>
      <c r="I1284" s="20">
        <v>41712</v>
      </c>
      <c r="J1284" s="20" t="s">
        <v>6519</v>
      </c>
      <c r="K1284" s="20" t="s">
        <v>2373</v>
      </c>
      <c r="L1284" s="20">
        <v>41736</v>
      </c>
      <c r="M1284" s="20" t="s">
        <v>2373</v>
      </c>
    </row>
    <row r="1285" spans="1:13">
      <c r="A1285" s="16">
        <v>1284</v>
      </c>
      <c r="B1285" s="16">
        <v>5213</v>
      </c>
      <c r="C1285" s="17">
        <v>52136</v>
      </c>
      <c r="D1285" s="17" t="s">
        <v>1286</v>
      </c>
      <c r="E1285" s="38">
        <v>42328</v>
      </c>
      <c r="F1285" s="38">
        <v>43424</v>
      </c>
      <c r="G1285" s="20" t="s">
        <v>2373</v>
      </c>
      <c r="H1285" s="20">
        <v>42279</v>
      </c>
      <c r="I1285" s="20">
        <v>42298</v>
      </c>
      <c r="J1285" s="20" t="s">
        <v>6294</v>
      </c>
      <c r="K1285" s="20" t="s">
        <v>2373</v>
      </c>
      <c r="L1285" s="20">
        <v>42328</v>
      </c>
      <c r="M1285" s="20" t="s">
        <v>2373</v>
      </c>
    </row>
    <row r="1286" spans="1:13">
      <c r="A1286" s="16">
        <v>1285</v>
      </c>
      <c r="B1286" s="16">
        <v>5213</v>
      </c>
      <c r="C1286" s="17">
        <v>52137</v>
      </c>
      <c r="D1286" s="17" t="s">
        <v>1287</v>
      </c>
      <c r="E1286" s="38">
        <v>43885</v>
      </c>
      <c r="F1286" s="38">
        <v>45712</v>
      </c>
      <c r="G1286" s="20">
        <v>43773</v>
      </c>
      <c r="H1286" s="20" t="s">
        <v>6520</v>
      </c>
      <c r="I1286" s="20" t="s">
        <v>6521</v>
      </c>
      <c r="J1286" s="20" t="s">
        <v>5847</v>
      </c>
      <c r="K1286" s="20" t="s">
        <v>2373</v>
      </c>
      <c r="L1286" s="20">
        <v>43885</v>
      </c>
      <c r="M1286" s="20" t="s">
        <v>2373</v>
      </c>
    </row>
    <row r="1287" spans="1:13">
      <c r="A1287" s="16">
        <v>1286</v>
      </c>
      <c r="B1287" s="16">
        <v>5215</v>
      </c>
      <c r="C1287" s="17">
        <v>52151</v>
      </c>
      <c r="D1287" s="17" t="s">
        <v>1288</v>
      </c>
      <c r="E1287" s="38">
        <v>42164</v>
      </c>
      <c r="F1287" s="38">
        <v>43260</v>
      </c>
      <c r="G1287" s="20"/>
      <c r="H1287" s="20">
        <v>42124</v>
      </c>
      <c r="I1287" s="20">
        <v>42143</v>
      </c>
      <c r="J1287" s="20" t="s">
        <v>6002</v>
      </c>
      <c r="K1287" s="20" t="s">
        <v>2373</v>
      </c>
      <c r="L1287" s="20">
        <v>42164</v>
      </c>
      <c r="M1287" s="20" t="s">
        <v>2373</v>
      </c>
    </row>
    <row r="1288" spans="1:13">
      <c r="A1288" s="16">
        <v>1287</v>
      </c>
      <c r="B1288" s="16">
        <v>5223</v>
      </c>
      <c r="C1288" s="17">
        <v>52231</v>
      </c>
      <c r="D1288" s="17" t="s">
        <v>1289</v>
      </c>
      <c r="E1288" s="38">
        <v>44134</v>
      </c>
      <c r="F1288" s="38">
        <v>45229</v>
      </c>
      <c r="G1288" s="20">
        <v>44074</v>
      </c>
      <c r="H1288" s="20" t="s">
        <v>2373</v>
      </c>
      <c r="I1288" s="20" t="s">
        <v>2373</v>
      </c>
      <c r="J1288" s="20" t="s">
        <v>5990</v>
      </c>
      <c r="K1288" s="20">
        <v>44118</v>
      </c>
      <c r="L1288" s="20">
        <v>44134</v>
      </c>
      <c r="M1288" s="20" t="s">
        <v>2373</v>
      </c>
    </row>
    <row r="1289" spans="1:13">
      <c r="A1289" s="16">
        <v>1288</v>
      </c>
      <c r="B1289" s="16">
        <v>5225</v>
      </c>
      <c r="C1289" s="17">
        <v>52251</v>
      </c>
      <c r="D1289" s="17" t="s">
        <v>1290</v>
      </c>
      <c r="E1289" s="38">
        <v>44893</v>
      </c>
      <c r="F1289" s="38">
        <v>45989</v>
      </c>
      <c r="G1289" s="20">
        <v>44818</v>
      </c>
      <c r="H1289" s="20" t="s">
        <v>5545</v>
      </c>
      <c r="I1289" s="20" t="s">
        <v>6456</v>
      </c>
      <c r="J1289" s="20" t="s">
        <v>6522</v>
      </c>
      <c r="K1289" s="20">
        <v>44873</v>
      </c>
      <c r="L1289" s="20">
        <v>44893</v>
      </c>
      <c r="M1289" s="20">
        <v>44900</v>
      </c>
    </row>
    <row r="1290" spans="1:13">
      <c r="A1290" s="16">
        <v>1289</v>
      </c>
      <c r="B1290" s="16">
        <v>5230</v>
      </c>
      <c r="C1290" s="17">
        <v>52301</v>
      </c>
      <c r="D1290" s="17" t="s">
        <v>1291</v>
      </c>
      <c r="E1290" s="38">
        <v>41487</v>
      </c>
      <c r="F1290" s="38">
        <v>42583</v>
      </c>
      <c r="G1290" s="20" t="s">
        <v>2373</v>
      </c>
      <c r="H1290" s="20">
        <v>41451</v>
      </c>
      <c r="I1290" s="20">
        <v>41467</v>
      </c>
      <c r="J1290" s="20" t="s">
        <v>6295</v>
      </c>
      <c r="K1290" s="20" t="s">
        <v>2373</v>
      </c>
      <c r="L1290" s="20">
        <v>41487</v>
      </c>
      <c r="M1290" s="20" t="s">
        <v>2373</v>
      </c>
    </row>
    <row r="1291" spans="1:13">
      <c r="A1291" s="16">
        <v>1290</v>
      </c>
      <c r="B1291" s="16">
        <v>5230</v>
      </c>
      <c r="C1291" s="17">
        <v>52302</v>
      </c>
      <c r="D1291" s="17" t="s">
        <v>1292</v>
      </c>
      <c r="E1291" s="38">
        <v>42304</v>
      </c>
      <c r="F1291" s="38">
        <v>43400</v>
      </c>
      <c r="G1291" s="20" t="s">
        <v>2373</v>
      </c>
      <c r="H1291" s="20">
        <v>42255</v>
      </c>
      <c r="I1291" s="20">
        <v>42285</v>
      </c>
      <c r="J1291" s="20" t="s">
        <v>6251</v>
      </c>
      <c r="K1291" s="20" t="s">
        <v>2373</v>
      </c>
      <c r="L1291" s="20">
        <v>42304</v>
      </c>
      <c r="M1291" s="20" t="s">
        <v>2373</v>
      </c>
    </row>
    <row r="1292" spans="1:13">
      <c r="A1292" s="16">
        <v>1291</v>
      </c>
      <c r="B1292" s="16">
        <v>5230</v>
      </c>
      <c r="C1292" s="17">
        <v>52303</v>
      </c>
      <c r="D1292" s="17" t="s">
        <v>1293</v>
      </c>
      <c r="E1292" s="38">
        <v>45131</v>
      </c>
      <c r="F1292" s="38">
        <v>46227</v>
      </c>
      <c r="G1292" s="20">
        <v>45057</v>
      </c>
      <c r="H1292" s="20" t="s">
        <v>5068</v>
      </c>
      <c r="I1292" s="20" t="s">
        <v>6523</v>
      </c>
      <c r="J1292" s="20" t="s">
        <v>6524</v>
      </c>
      <c r="K1292" s="20">
        <v>45125</v>
      </c>
      <c r="L1292" s="20">
        <v>45131</v>
      </c>
      <c r="M1292" s="20">
        <v>45138</v>
      </c>
    </row>
    <row r="1293" spans="1:13">
      <c r="A1293" s="16">
        <v>1292</v>
      </c>
      <c r="B1293" s="16">
        <v>5244</v>
      </c>
      <c r="C1293" s="17">
        <v>52441</v>
      </c>
      <c r="D1293" s="17" t="s">
        <v>1294</v>
      </c>
      <c r="E1293" s="38">
        <v>45560</v>
      </c>
      <c r="F1293" s="38">
        <v>47386</v>
      </c>
      <c r="G1293" s="20">
        <v>45440</v>
      </c>
      <c r="H1293" s="20" t="s">
        <v>6525</v>
      </c>
      <c r="I1293" s="20" t="s">
        <v>6526</v>
      </c>
      <c r="J1293" s="20" t="s">
        <v>5776</v>
      </c>
      <c r="K1293" s="20">
        <v>45541</v>
      </c>
      <c r="L1293" s="20">
        <v>45560</v>
      </c>
      <c r="M1293" s="20">
        <v>45567</v>
      </c>
    </row>
    <row r="1294" spans="1:13">
      <c r="A1294" s="16">
        <v>1293</v>
      </c>
      <c r="B1294" s="16">
        <v>5245</v>
      </c>
      <c r="C1294" s="17">
        <v>52451</v>
      </c>
      <c r="D1294" s="17" t="s">
        <v>1295</v>
      </c>
      <c r="E1294" s="38">
        <v>44798</v>
      </c>
      <c r="F1294" s="38">
        <v>45894</v>
      </c>
      <c r="G1294" s="20">
        <v>44692</v>
      </c>
      <c r="H1294" s="20" t="s">
        <v>6527</v>
      </c>
      <c r="I1294" s="20" t="s">
        <v>6528</v>
      </c>
      <c r="J1294" s="20" t="s">
        <v>6529</v>
      </c>
      <c r="K1294" s="20">
        <v>44778</v>
      </c>
      <c r="L1294" s="20">
        <v>44798</v>
      </c>
      <c r="M1294" s="20">
        <v>44805</v>
      </c>
    </row>
    <row r="1295" spans="1:13">
      <c r="A1295" s="16">
        <v>1294</v>
      </c>
      <c r="B1295" s="16">
        <v>5245</v>
      </c>
      <c r="C1295" s="17">
        <v>52452</v>
      </c>
      <c r="D1295" s="17" t="s">
        <v>1296</v>
      </c>
      <c r="E1295" s="38">
        <v>45644</v>
      </c>
      <c r="F1295" s="38">
        <v>46739</v>
      </c>
      <c r="G1295" s="20"/>
      <c r="H1295" s="20"/>
      <c r="I1295" s="20"/>
      <c r="J1295" s="20"/>
      <c r="K1295" s="20"/>
      <c r="L1295" s="20"/>
      <c r="M1295" s="20"/>
    </row>
    <row r="1296" spans="1:13">
      <c r="A1296" s="16">
        <v>1295</v>
      </c>
      <c r="B1296" s="16">
        <v>5255</v>
      </c>
      <c r="C1296" s="17">
        <v>52551</v>
      </c>
      <c r="D1296" s="17" t="s">
        <v>1297</v>
      </c>
      <c r="E1296" s="38">
        <v>42796</v>
      </c>
      <c r="F1296" s="38">
        <v>43892</v>
      </c>
      <c r="G1296" s="20"/>
      <c r="H1296" s="20"/>
      <c r="I1296" s="20"/>
      <c r="J1296" s="20"/>
      <c r="K1296" s="20"/>
      <c r="L1296" s="20"/>
      <c r="M1296" s="20"/>
    </row>
    <row r="1297" spans="1:13">
      <c r="A1297" s="16">
        <v>1296</v>
      </c>
      <c r="B1297" s="16">
        <v>5259</v>
      </c>
      <c r="C1297" s="17">
        <v>52591</v>
      </c>
      <c r="D1297" s="17" t="s">
        <v>1298</v>
      </c>
      <c r="E1297" s="38">
        <v>42171</v>
      </c>
      <c r="F1297" s="38">
        <v>43267</v>
      </c>
      <c r="G1297" s="20"/>
      <c r="H1297" s="20"/>
      <c r="I1297" s="20"/>
      <c r="J1297" s="20"/>
      <c r="K1297" s="20"/>
      <c r="L1297" s="20"/>
      <c r="M1297" s="20"/>
    </row>
    <row r="1298" spans="1:13">
      <c r="A1298" s="16">
        <v>1297</v>
      </c>
      <c r="B1298" s="16">
        <v>5263</v>
      </c>
      <c r="C1298" s="17">
        <v>52631</v>
      </c>
      <c r="D1298" s="17" t="s">
        <v>1299</v>
      </c>
      <c r="E1298" s="38">
        <v>41453</v>
      </c>
      <c r="F1298" s="38" t="s">
        <v>4821</v>
      </c>
      <c r="G1298" s="20" t="s">
        <v>2373</v>
      </c>
      <c r="H1298" s="20">
        <v>41388</v>
      </c>
      <c r="I1298" s="20">
        <v>41407</v>
      </c>
      <c r="J1298" s="20" t="s">
        <v>6530</v>
      </c>
      <c r="K1298" s="20" t="s">
        <v>2373</v>
      </c>
      <c r="L1298" s="20">
        <v>41453</v>
      </c>
      <c r="M1298" s="20" t="s">
        <v>2373</v>
      </c>
    </row>
    <row r="1299" spans="1:13">
      <c r="A1299" s="16">
        <v>1298</v>
      </c>
      <c r="B1299" s="16">
        <v>5263</v>
      </c>
      <c r="C1299" s="17">
        <v>52632</v>
      </c>
      <c r="D1299" s="17" t="s">
        <v>1300</v>
      </c>
      <c r="E1299" s="38">
        <v>41456</v>
      </c>
      <c r="F1299" s="38" t="s">
        <v>4822</v>
      </c>
      <c r="G1299" s="20" t="s">
        <v>2373</v>
      </c>
      <c r="H1299" s="20">
        <v>41388</v>
      </c>
      <c r="I1299" s="20">
        <v>41407</v>
      </c>
      <c r="J1299" s="20" t="s">
        <v>6530</v>
      </c>
      <c r="K1299" s="20" t="s">
        <v>2373</v>
      </c>
      <c r="L1299" s="20">
        <v>41456</v>
      </c>
      <c r="M1299" s="20" t="s">
        <v>2373</v>
      </c>
    </row>
    <row r="1300" spans="1:13">
      <c r="A1300" s="16">
        <v>1299</v>
      </c>
      <c r="B1300" s="16">
        <v>5263</v>
      </c>
      <c r="C1300" s="17">
        <v>52633</v>
      </c>
      <c r="D1300" s="17" t="s">
        <v>1301</v>
      </c>
      <c r="E1300" s="38">
        <v>44116</v>
      </c>
      <c r="F1300" s="38">
        <v>45942</v>
      </c>
      <c r="G1300" s="20">
        <v>44020</v>
      </c>
      <c r="H1300" s="20" t="s">
        <v>6159</v>
      </c>
      <c r="I1300" s="20" t="s">
        <v>6160</v>
      </c>
      <c r="J1300" s="20" t="s">
        <v>6531</v>
      </c>
      <c r="K1300" s="20" t="s">
        <v>2373</v>
      </c>
      <c r="L1300" s="20">
        <v>44116</v>
      </c>
      <c r="M1300" s="20" t="s">
        <v>2373</v>
      </c>
    </row>
    <row r="1301" spans="1:13">
      <c r="A1301" s="16">
        <v>1300</v>
      </c>
      <c r="B1301" s="16">
        <v>5263</v>
      </c>
      <c r="C1301" s="17">
        <v>52634</v>
      </c>
      <c r="D1301" s="17" t="s">
        <v>1302</v>
      </c>
      <c r="E1301" s="38">
        <v>44119</v>
      </c>
      <c r="F1301" s="38">
        <v>45580</v>
      </c>
      <c r="G1301" s="20">
        <v>44020</v>
      </c>
      <c r="H1301" s="20" t="s">
        <v>6159</v>
      </c>
      <c r="I1301" s="20" t="s">
        <v>6160</v>
      </c>
      <c r="J1301" s="20" t="s">
        <v>5791</v>
      </c>
      <c r="K1301" s="20" t="s">
        <v>2373</v>
      </c>
      <c r="L1301" s="20">
        <v>44119</v>
      </c>
      <c r="M1301" s="20" t="s">
        <v>2373</v>
      </c>
    </row>
    <row r="1302" spans="1:13">
      <c r="A1302" s="16">
        <v>1301</v>
      </c>
      <c r="B1302" s="16">
        <v>5263</v>
      </c>
      <c r="C1302" s="17">
        <v>52635</v>
      </c>
      <c r="D1302" s="17" t="s">
        <v>1303</v>
      </c>
      <c r="E1302" s="38">
        <v>45355</v>
      </c>
      <c r="F1302" s="38">
        <v>46450</v>
      </c>
      <c r="G1302" s="20">
        <v>45237</v>
      </c>
      <c r="H1302" s="20" t="s">
        <v>4265</v>
      </c>
      <c r="I1302" s="20" t="s">
        <v>6146</v>
      </c>
      <c r="J1302" s="20" t="s">
        <v>6532</v>
      </c>
      <c r="K1302" s="20">
        <v>45314</v>
      </c>
      <c r="L1302" s="20">
        <v>45355</v>
      </c>
      <c r="M1302" s="20">
        <v>45362</v>
      </c>
    </row>
    <row r="1303" spans="1:13">
      <c r="A1303" s="16">
        <v>1302</v>
      </c>
      <c r="B1303" s="16">
        <v>5281</v>
      </c>
      <c r="C1303" s="17">
        <v>52811</v>
      </c>
      <c r="D1303" s="17" t="s">
        <v>1304</v>
      </c>
      <c r="E1303" s="38">
        <v>43361</v>
      </c>
      <c r="F1303" s="38">
        <v>44457</v>
      </c>
      <c r="G1303" s="20"/>
      <c r="H1303" s="20"/>
      <c r="I1303" s="20"/>
      <c r="J1303" s="20"/>
      <c r="K1303" s="20"/>
      <c r="L1303" s="20"/>
      <c r="M1303" s="20"/>
    </row>
    <row r="1304" spans="1:13">
      <c r="A1304" s="16">
        <v>1303</v>
      </c>
      <c r="B1304" s="16">
        <v>5284</v>
      </c>
      <c r="C1304" s="17">
        <v>52841</v>
      </c>
      <c r="D1304" s="17" t="s">
        <v>1305</v>
      </c>
      <c r="E1304" s="38">
        <v>42300</v>
      </c>
      <c r="F1304" s="38">
        <v>43396</v>
      </c>
      <c r="G1304" s="20" t="s">
        <v>2373</v>
      </c>
      <c r="H1304" s="20">
        <v>42250</v>
      </c>
      <c r="I1304" s="20">
        <v>42268</v>
      </c>
      <c r="J1304" s="20" t="s">
        <v>6533</v>
      </c>
      <c r="K1304" s="20" t="s">
        <v>2373</v>
      </c>
      <c r="L1304" s="20">
        <v>42300</v>
      </c>
      <c r="M1304" s="20" t="s">
        <v>2373</v>
      </c>
    </row>
    <row r="1305" spans="1:13">
      <c r="A1305" s="16">
        <v>1304</v>
      </c>
      <c r="B1305" s="16">
        <v>5284</v>
      </c>
      <c r="C1305" s="17">
        <v>52842</v>
      </c>
      <c r="D1305" s="17" t="s">
        <v>1306</v>
      </c>
      <c r="E1305" s="38">
        <v>43797</v>
      </c>
      <c r="F1305" s="38">
        <v>44893</v>
      </c>
      <c r="G1305" s="20" t="s">
        <v>2373</v>
      </c>
      <c r="H1305" s="20" t="s">
        <v>6534</v>
      </c>
      <c r="I1305" s="20" t="s">
        <v>6286</v>
      </c>
      <c r="J1305" s="20" t="s">
        <v>6165</v>
      </c>
      <c r="K1305" s="20" t="s">
        <v>2373</v>
      </c>
      <c r="L1305" s="20">
        <v>43797</v>
      </c>
      <c r="M1305" s="20" t="s">
        <v>2373</v>
      </c>
    </row>
    <row r="1306" spans="1:13">
      <c r="A1306" s="16">
        <v>1305</v>
      </c>
      <c r="B1306" s="16">
        <v>5284</v>
      </c>
      <c r="C1306" s="17">
        <v>52843</v>
      </c>
      <c r="D1306" s="17" t="s">
        <v>1307</v>
      </c>
      <c r="E1306" s="38">
        <v>45600</v>
      </c>
      <c r="F1306" s="38">
        <v>46695</v>
      </c>
      <c r="G1306" s="20">
        <v>45363</v>
      </c>
      <c r="H1306" s="20" t="s">
        <v>4154</v>
      </c>
      <c r="I1306" s="20" t="s">
        <v>6535</v>
      </c>
      <c r="J1306" s="20" t="s">
        <v>5736</v>
      </c>
      <c r="K1306" s="20">
        <v>45586</v>
      </c>
      <c r="L1306" s="20">
        <v>45600</v>
      </c>
      <c r="M1306" s="20">
        <v>45607</v>
      </c>
    </row>
    <row r="1307" spans="1:13">
      <c r="A1307" s="16">
        <v>1306</v>
      </c>
      <c r="B1307" s="16">
        <v>5285</v>
      </c>
      <c r="C1307" s="17">
        <v>52851</v>
      </c>
      <c r="D1307" s="17" t="s">
        <v>1308</v>
      </c>
      <c r="E1307" s="38">
        <v>41891</v>
      </c>
      <c r="F1307" s="38">
        <v>43717</v>
      </c>
      <c r="G1307" s="20" t="s">
        <v>2373</v>
      </c>
      <c r="H1307" s="20">
        <v>41815</v>
      </c>
      <c r="I1307" s="20">
        <v>41851</v>
      </c>
      <c r="J1307" s="20" t="s">
        <v>5716</v>
      </c>
      <c r="K1307" s="20" t="s">
        <v>2373</v>
      </c>
      <c r="L1307" s="20">
        <v>41891</v>
      </c>
      <c r="M1307" s="20" t="s">
        <v>2373</v>
      </c>
    </row>
    <row r="1308" spans="1:13">
      <c r="A1308" s="16">
        <v>1307</v>
      </c>
      <c r="B1308" s="16">
        <v>5285</v>
      </c>
      <c r="C1308" s="17">
        <v>52852</v>
      </c>
      <c r="D1308" s="17" t="s">
        <v>1309</v>
      </c>
      <c r="E1308" s="38">
        <v>43390</v>
      </c>
      <c r="F1308" s="38">
        <v>45216</v>
      </c>
      <c r="G1308" s="20" t="s">
        <v>2373</v>
      </c>
      <c r="H1308" s="20" t="s">
        <v>6536</v>
      </c>
      <c r="I1308" s="20" t="s">
        <v>6537</v>
      </c>
      <c r="J1308" s="20" t="s">
        <v>6538</v>
      </c>
      <c r="K1308" s="20" t="s">
        <v>2373</v>
      </c>
      <c r="L1308" s="20">
        <v>43390</v>
      </c>
      <c r="M1308" s="20" t="s">
        <v>2373</v>
      </c>
    </row>
    <row r="1309" spans="1:13">
      <c r="A1309" s="16">
        <v>1308</v>
      </c>
      <c r="B1309" s="16">
        <v>5288</v>
      </c>
      <c r="C1309" s="17">
        <v>52881</v>
      </c>
      <c r="D1309" s="17" t="s">
        <v>1310</v>
      </c>
      <c r="E1309" s="38">
        <v>44720</v>
      </c>
      <c r="F1309" s="38">
        <v>45816</v>
      </c>
      <c r="G1309" s="20">
        <v>44645</v>
      </c>
      <c r="H1309" s="20" t="s">
        <v>3645</v>
      </c>
      <c r="I1309" s="20" t="s">
        <v>6509</v>
      </c>
      <c r="J1309" s="20" t="s">
        <v>6539</v>
      </c>
      <c r="K1309" s="20">
        <v>44701</v>
      </c>
      <c r="L1309" s="20">
        <v>44720</v>
      </c>
      <c r="M1309" s="20">
        <v>44727</v>
      </c>
    </row>
    <row r="1310" spans="1:13">
      <c r="A1310" s="16">
        <v>1309</v>
      </c>
      <c r="B1310" s="16">
        <v>5289</v>
      </c>
      <c r="C1310" s="17">
        <v>52891</v>
      </c>
      <c r="D1310" s="17" t="s">
        <v>1311</v>
      </c>
      <c r="E1310" s="38">
        <v>42292</v>
      </c>
      <c r="F1310" s="38">
        <v>43388</v>
      </c>
      <c r="G1310" s="20" t="s">
        <v>2373</v>
      </c>
      <c r="H1310" s="20">
        <v>42250</v>
      </c>
      <c r="I1310" s="20">
        <v>42268</v>
      </c>
      <c r="J1310" s="20" t="s">
        <v>6406</v>
      </c>
      <c r="K1310" s="20" t="s">
        <v>2373</v>
      </c>
      <c r="L1310" s="20">
        <v>42292</v>
      </c>
      <c r="M1310" s="20" t="s">
        <v>2373</v>
      </c>
    </row>
    <row r="1311" spans="1:13">
      <c r="A1311" s="16">
        <v>1310</v>
      </c>
      <c r="B1311" s="16">
        <v>5291</v>
      </c>
      <c r="C1311" s="17">
        <v>52911</v>
      </c>
      <c r="D1311" s="17" t="s">
        <v>1312</v>
      </c>
      <c r="E1311" s="38">
        <v>43689</v>
      </c>
      <c r="F1311" s="38">
        <v>44785</v>
      </c>
      <c r="G1311" s="20" t="s">
        <v>2373</v>
      </c>
      <c r="H1311" s="20" t="s">
        <v>6540</v>
      </c>
      <c r="I1311" s="20" t="s">
        <v>6541</v>
      </c>
      <c r="J1311" s="20" t="s">
        <v>5913</v>
      </c>
      <c r="K1311" s="20" t="s">
        <v>2373</v>
      </c>
      <c r="L1311" s="20">
        <v>43689</v>
      </c>
      <c r="M1311" s="20" t="s">
        <v>2373</v>
      </c>
    </row>
    <row r="1312" spans="1:13">
      <c r="A1312" s="16">
        <v>1311</v>
      </c>
      <c r="B1312" s="16">
        <v>5306</v>
      </c>
      <c r="C1312" s="17">
        <v>53061</v>
      </c>
      <c r="D1312" s="17" t="s">
        <v>1313</v>
      </c>
      <c r="E1312" s="38" t="s">
        <v>2373</v>
      </c>
      <c r="F1312" s="38" t="s">
        <v>2373</v>
      </c>
      <c r="G1312" s="20" t="s">
        <v>2373</v>
      </c>
      <c r="H1312" s="20" t="s">
        <v>2373</v>
      </c>
      <c r="I1312" s="20" t="s">
        <v>2373</v>
      </c>
      <c r="J1312" s="20" t="s">
        <v>2373</v>
      </c>
      <c r="K1312" s="20" t="s">
        <v>2373</v>
      </c>
      <c r="L1312" s="20" t="s">
        <v>2373</v>
      </c>
      <c r="M1312" s="20" t="s">
        <v>2373</v>
      </c>
    </row>
    <row r="1313" spans="1:13">
      <c r="A1313" s="16">
        <v>1312</v>
      </c>
      <c r="B1313" s="16">
        <v>5306</v>
      </c>
      <c r="C1313" s="17">
        <v>53063</v>
      </c>
      <c r="D1313" s="17" t="s">
        <v>1314</v>
      </c>
      <c r="E1313" s="38">
        <v>44134</v>
      </c>
      <c r="F1313" s="38">
        <v>45229</v>
      </c>
      <c r="G1313" s="20">
        <v>45148</v>
      </c>
      <c r="H1313" s="20" t="s">
        <v>2373</v>
      </c>
      <c r="I1313" s="20" t="s">
        <v>2373</v>
      </c>
      <c r="J1313" s="20" t="s">
        <v>6542</v>
      </c>
      <c r="K1313" s="20">
        <v>44103</v>
      </c>
      <c r="L1313" s="20">
        <v>44134</v>
      </c>
      <c r="M1313" s="20" t="s">
        <v>2373</v>
      </c>
    </row>
    <row r="1314" spans="1:13">
      <c r="A1314" s="16">
        <v>1313</v>
      </c>
      <c r="B1314" s="16">
        <v>5306</v>
      </c>
      <c r="C1314" s="17">
        <v>53064</v>
      </c>
      <c r="D1314" s="17" t="s">
        <v>1315</v>
      </c>
      <c r="E1314" s="38">
        <v>45238</v>
      </c>
      <c r="F1314" s="38">
        <v>46334</v>
      </c>
      <c r="G1314" s="20" t="s">
        <v>2373</v>
      </c>
      <c r="H1314" s="20" t="s">
        <v>2373</v>
      </c>
      <c r="I1314" s="20" t="s">
        <v>2373</v>
      </c>
      <c r="J1314" s="20" t="s">
        <v>6543</v>
      </c>
      <c r="K1314" s="20">
        <v>45215</v>
      </c>
      <c r="L1314" s="20">
        <v>45238</v>
      </c>
      <c r="M1314" s="20">
        <v>45245</v>
      </c>
    </row>
    <row r="1315" spans="1:13">
      <c r="A1315" s="16">
        <v>1314</v>
      </c>
      <c r="B1315" s="16">
        <v>5309</v>
      </c>
      <c r="C1315" s="17">
        <v>53091</v>
      </c>
      <c r="D1315" s="17" t="s">
        <v>1316</v>
      </c>
      <c r="E1315" s="38">
        <v>40061</v>
      </c>
      <c r="F1315" s="38" t="s">
        <v>4843</v>
      </c>
      <c r="G1315" s="20" t="s">
        <v>2373</v>
      </c>
      <c r="H1315" s="20" t="s">
        <v>2373</v>
      </c>
      <c r="I1315" s="20" t="s">
        <v>2373</v>
      </c>
      <c r="J1315" s="20" t="s">
        <v>2373</v>
      </c>
      <c r="K1315" s="20" t="s">
        <v>2373</v>
      </c>
      <c r="L1315" s="20" t="s">
        <v>2373</v>
      </c>
      <c r="M1315" s="20" t="s">
        <v>2373</v>
      </c>
    </row>
    <row r="1316" spans="1:13">
      <c r="A1316" s="16">
        <v>1315</v>
      </c>
      <c r="B1316" s="16">
        <v>5309</v>
      </c>
      <c r="C1316" s="17">
        <v>53092</v>
      </c>
      <c r="D1316" s="17" t="s">
        <v>1317</v>
      </c>
      <c r="E1316" s="38">
        <v>40974</v>
      </c>
      <c r="F1316" s="38" t="s">
        <v>4754</v>
      </c>
      <c r="G1316" s="20" t="s">
        <v>2373</v>
      </c>
      <c r="H1316" s="20">
        <v>40868</v>
      </c>
      <c r="I1316" s="20">
        <v>40896</v>
      </c>
      <c r="J1316" s="20" t="s">
        <v>6544</v>
      </c>
      <c r="K1316" s="20" t="s">
        <v>2373</v>
      </c>
      <c r="L1316" s="20">
        <v>40974</v>
      </c>
      <c r="M1316" s="20" t="s">
        <v>2373</v>
      </c>
    </row>
    <row r="1317" spans="1:13">
      <c r="A1317" s="16">
        <v>1316</v>
      </c>
      <c r="B1317" s="16">
        <v>5309</v>
      </c>
      <c r="C1317" s="17">
        <v>53093</v>
      </c>
      <c r="D1317" s="17" t="s">
        <v>1318</v>
      </c>
      <c r="E1317" s="38">
        <v>42016</v>
      </c>
      <c r="F1317" s="38">
        <v>43112</v>
      </c>
      <c r="G1317" s="20" t="s">
        <v>2373</v>
      </c>
      <c r="H1317" s="20">
        <v>41956</v>
      </c>
      <c r="I1317" s="20">
        <v>41984</v>
      </c>
      <c r="J1317" s="20" t="s">
        <v>6545</v>
      </c>
      <c r="K1317" s="20" t="s">
        <v>2373</v>
      </c>
      <c r="L1317" s="20">
        <v>42016</v>
      </c>
      <c r="M1317" s="20" t="s">
        <v>2373</v>
      </c>
    </row>
    <row r="1318" spans="1:13">
      <c r="A1318" s="16">
        <v>1317</v>
      </c>
      <c r="B1318" s="16">
        <v>5309</v>
      </c>
      <c r="C1318" s="17">
        <v>53094</v>
      </c>
      <c r="D1318" s="17" t="s">
        <v>1319</v>
      </c>
      <c r="E1318" s="38">
        <v>44124</v>
      </c>
      <c r="F1318" s="38">
        <v>45219</v>
      </c>
      <c r="G1318" s="20" t="s">
        <v>2373</v>
      </c>
      <c r="H1318" s="20">
        <v>44075</v>
      </c>
      <c r="I1318" s="20">
        <v>44103</v>
      </c>
      <c r="J1318" s="20" t="s">
        <v>5867</v>
      </c>
      <c r="K1318" s="20">
        <v>44104</v>
      </c>
      <c r="L1318" s="20">
        <v>44124</v>
      </c>
      <c r="M1318" s="20" t="s">
        <v>2373</v>
      </c>
    </row>
    <row r="1319" spans="1:13">
      <c r="A1319" s="16">
        <v>1318</v>
      </c>
      <c r="B1319" s="16">
        <v>5309</v>
      </c>
      <c r="C1319" s="17">
        <v>53095</v>
      </c>
      <c r="D1319" s="17" t="s">
        <v>1320</v>
      </c>
      <c r="E1319" s="38">
        <v>45146</v>
      </c>
      <c r="F1319" s="38">
        <v>46242</v>
      </c>
      <c r="G1319" s="20">
        <v>45096</v>
      </c>
      <c r="H1319" s="20" t="s">
        <v>6546</v>
      </c>
      <c r="I1319" s="20" t="s">
        <v>6547</v>
      </c>
      <c r="J1319" s="20" t="s">
        <v>6548</v>
      </c>
      <c r="K1319" s="20">
        <v>45127</v>
      </c>
      <c r="L1319" s="20">
        <v>45146</v>
      </c>
      <c r="M1319" s="20">
        <v>45153</v>
      </c>
    </row>
    <row r="1320" spans="1:13">
      <c r="A1320" s="16">
        <v>1319</v>
      </c>
      <c r="B1320" s="16">
        <v>5310</v>
      </c>
      <c r="C1320" s="17">
        <v>53101</v>
      </c>
      <c r="D1320" s="17" t="s">
        <v>1321</v>
      </c>
      <c r="E1320" s="38" t="s">
        <v>2373</v>
      </c>
      <c r="F1320" s="38" t="s">
        <v>2373</v>
      </c>
      <c r="G1320" s="20" t="s">
        <v>2373</v>
      </c>
      <c r="H1320" s="20" t="s">
        <v>2373</v>
      </c>
      <c r="I1320" s="20" t="s">
        <v>2373</v>
      </c>
      <c r="J1320" s="20" t="s">
        <v>2373</v>
      </c>
      <c r="K1320" s="20" t="s">
        <v>2373</v>
      </c>
      <c r="L1320" s="20" t="s">
        <v>2373</v>
      </c>
      <c r="M1320" s="20" t="s">
        <v>2373</v>
      </c>
    </row>
    <row r="1321" spans="1:13">
      <c r="A1321" s="16">
        <v>1320</v>
      </c>
      <c r="B1321" s="16">
        <v>5315</v>
      </c>
      <c r="C1321" s="17">
        <v>53151</v>
      </c>
      <c r="D1321" s="17" t="s">
        <v>1322</v>
      </c>
      <c r="E1321" s="38" t="s">
        <v>2373</v>
      </c>
      <c r="F1321" s="38" t="s">
        <v>2373</v>
      </c>
      <c r="G1321" s="20" t="s">
        <v>2373</v>
      </c>
      <c r="H1321" s="20" t="s">
        <v>2373</v>
      </c>
      <c r="I1321" s="20" t="s">
        <v>2373</v>
      </c>
      <c r="J1321" s="20" t="s">
        <v>2373</v>
      </c>
      <c r="K1321" s="20" t="s">
        <v>2373</v>
      </c>
      <c r="L1321" s="20" t="s">
        <v>2373</v>
      </c>
      <c r="M1321" s="20" t="s">
        <v>2373</v>
      </c>
    </row>
    <row r="1322" spans="1:13">
      <c r="A1322" s="16">
        <v>1321</v>
      </c>
      <c r="B1322" s="16">
        <v>5315</v>
      </c>
      <c r="C1322" s="17">
        <v>53152</v>
      </c>
      <c r="D1322" s="17" t="s">
        <v>1323</v>
      </c>
      <c r="E1322" s="38" t="s">
        <v>2373</v>
      </c>
      <c r="F1322" s="38" t="s">
        <v>2373</v>
      </c>
      <c r="G1322" s="20" t="s">
        <v>2373</v>
      </c>
      <c r="H1322" s="20" t="s">
        <v>2373</v>
      </c>
      <c r="I1322" s="20" t="s">
        <v>2373</v>
      </c>
      <c r="J1322" s="20" t="s">
        <v>2373</v>
      </c>
      <c r="K1322" s="20" t="s">
        <v>2373</v>
      </c>
      <c r="L1322" s="20" t="s">
        <v>2373</v>
      </c>
      <c r="M1322" s="20" t="s">
        <v>2373</v>
      </c>
    </row>
    <row r="1323" spans="1:13">
      <c r="A1323" s="16">
        <v>1322</v>
      </c>
      <c r="B1323" s="16">
        <v>5315</v>
      </c>
      <c r="C1323" s="17">
        <v>53153</v>
      </c>
      <c r="D1323" s="17" t="s">
        <v>1324</v>
      </c>
      <c r="E1323" s="38">
        <v>40165</v>
      </c>
      <c r="F1323" s="38" t="s">
        <v>4850</v>
      </c>
      <c r="G1323" s="20" t="s">
        <v>2373</v>
      </c>
      <c r="H1323" s="20" t="s">
        <v>2373</v>
      </c>
      <c r="I1323" s="20" t="s">
        <v>2373</v>
      </c>
      <c r="J1323" s="20" t="s">
        <v>2373</v>
      </c>
      <c r="K1323" s="20" t="s">
        <v>2373</v>
      </c>
      <c r="L1323" s="20" t="s">
        <v>2373</v>
      </c>
      <c r="M1323" s="20" t="s">
        <v>2373</v>
      </c>
    </row>
    <row r="1324" spans="1:13">
      <c r="A1324" s="16">
        <v>1323</v>
      </c>
      <c r="B1324" s="16">
        <v>5321</v>
      </c>
      <c r="C1324" s="17">
        <v>53211</v>
      </c>
      <c r="D1324" s="17" t="s">
        <v>1325</v>
      </c>
      <c r="E1324" s="38">
        <v>45355</v>
      </c>
      <c r="F1324" s="38">
        <v>46450</v>
      </c>
      <c r="G1324" s="20">
        <v>45279</v>
      </c>
      <c r="H1324" s="20" t="s">
        <v>6437</v>
      </c>
      <c r="I1324" s="20" t="s">
        <v>4627</v>
      </c>
      <c r="J1324" s="20" t="s">
        <v>6532</v>
      </c>
      <c r="K1324" s="20">
        <v>45322</v>
      </c>
      <c r="L1324" s="20">
        <v>45355</v>
      </c>
      <c r="M1324" s="20">
        <v>45362</v>
      </c>
    </row>
    <row r="1325" spans="1:13">
      <c r="A1325" s="16">
        <v>1324</v>
      </c>
      <c r="B1325" s="16">
        <v>5328</v>
      </c>
      <c r="C1325" s="17">
        <v>53281</v>
      </c>
      <c r="D1325" s="17" t="s">
        <v>1326</v>
      </c>
      <c r="E1325" s="38" t="s">
        <v>2373</v>
      </c>
      <c r="F1325" s="38" t="s">
        <v>2373</v>
      </c>
      <c r="G1325" s="20" t="s">
        <v>2373</v>
      </c>
      <c r="H1325" s="20" t="s">
        <v>2373</v>
      </c>
      <c r="I1325" s="20" t="s">
        <v>2373</v>
      </c>
      <c r="J1325" s="20" t="s">
        <v>2373</v>
      </c>
      <c r="K1325" s="20" t="s">
        <v>2373</v>
      </c>
      <c r="L1325" s="20" t="s">
        <v>2373</v>
      </c>
      <c r="M1325" s="20" t="s">
        <v>2373</v>
      </c>
    </row>
    <row r="1326" spans="1:13">
      <c r="A1326" s="16">
        <v>1325</v>
      </c>
      <c r="B1326" s="16">
        <v>5328</v>
      </c>
      <c r="C1326" s="17">
        <v>53282</v>
      </c>
      <c r="D1326" s="17" t="s">
        <v>1327</v>
      </c>
      <c r="E1326" s="38">
        <v>39447</v>
      </c>
      <c r="F1326" s="38" t="s">
        <v>4852</v>
      </c>
      <c r="G1326" s="20" t="s">
        <v>2373</v>
      </c>
      <c r="H1326" s="20" t="s">
        <v>2373</v>
      </c>
      <c r="I1326" s="20" t="s">
        <v>2373</v>
      </c>
      <c r="J1326" s="20" t="s">
        <v>2373</v>
      </c>
      <c r="K1326" s="20" t="s">
        <v>2373</v>
      </c>
      <c r="L1326" s="20" t="s">
        <v>2373</v>
      </c>
      <c r="M1326" s="20" t="s">
        <v>2373</v>
      </c>
    </row>
    <row r="1327" spans="1:13">
      <c r="A1327" s="16">
        <v>1326</v>
      </c>
      <c r="B1327" s="16">
        <v>5345</v>
      </c>
      <c r="C1327" s="17">
        <v>53451</v>
      </c>
      <c r="D1327" s="17" t="s">
        <v>1328</v>
      </c>
      <c r="E1327" s="38" t="s">
        <v>2373</v>
      </c>
      <c r="F1327" s="38" t="s">
        <v>2373</v>
      </c>
      <c r="G1327" s="20" t="s">
        <v>2373</v>
      </c>
      <c r="H1327" s="20" t="s">
        <v>2373</v>
      </c>
      <c r="I1327" s="20" t="s">
        <v>2373</v>
      </c>
      <c r="J1327" s="20" t="s">
        <v>2373</v>
      </c>
      <c r="K1327" s="20" t="s">
        <v>2373</v>
      </c>
      <c r="L1327" s="20" t="s">
        <v>2373</v>
      </c>
      <c r="M1327" s="20" t="s">
        <v>2373</v>
      </c>
    </row>
    <row r="1328" spans="1:13">
      <c r="A1328" s="16">
        <v>1327</v>
      </c>
      <c r="B1328" s="16">
        <v>5346</v>
      </c>
      <c r="C1328" s="17">
        <v>53461</v>
      </c>
      <c r="D1328" s="17" t="s">
        <v>1329</v>
      </c>
      <c r="E1328" s="38">
        <v>38520</v>
      </c>
      <c r="F1328" s="38" t="s">
        <v>4853</v>
      </c>
      <c r="G1328" s="20" t="s">
        <v>2373</v>
      </c>
      <c r="H1328" s="20" t="s">
        <v>2373</v>
      </c>
      <c r="I1328" s="20" t="s">
        <v>2373</v>
      </c>
      <c r="J1328" s="20" t="s">
        <v>2373</v>
      </c>
      <c r="K1328" s="20" t="s">
        <v>2373</v>
      </c>
      <c r="L1328" s="20" t="s">
        <v>2373</v>
      </c>
      <c r="M1328" s="20" t="s">
        <v>2373</v>
      </c>
    </row>
    <row r="1329" spans="1:13">
      <c r="A1329" s="16">
        <v>1328</v>
      </c>
      <c r="B1329" s="16">
        <v>5346</v>
      </c>
      <c r="C1329" s="17">
        <v>53462</v>
      </c>
      <c r="D1329" s="17" t="s">
        <v>1330</v>
      </c>
      <c r="E1329" s="38">
        <v>38520</v>
      </c>
      <c r="F1329" s="38" t="s">
        <v>4853</v>
      </c>
      <c r="G1329" s="20" t="s">
        <v>2373</v>
      </c>
      <c r="H1329" s="20" t="s">
        <v>2373</v>
      </c>
      <c r="I1329" s="20" t="s">
        <v>2373</v>
      </c>
      <c r="J1329" s="20" t="s">
        <v>2373</v>
      </c>
      <c r="K1329" s="20" t="s">
        <v>2373</v>
      </c>
      <c r="L1329" s="20" t="s">
        <v>2373</v>
      </c>
      <c r="M1329" s="20" t="s">
        <v>2373</v>
      </c>
    </row>
    <row r="1330" spans="1:13">
      <c r="A1330" s="16">
        <v>1329</v>
      </c>
      <c r="B1330" s="16">
        <v>5349</v>
      </c>
      <c r="C1330" s="17">
        <v>53491</v>
      </c>
      <c r="D1330" s="17" t="s">
        <v>1331</v>
      </c>
      <c r="E1330" s="38" t="s">
        <v>2373</v>
      </c>
      <c r="F1330" s="38" t="s">
        <v>2373</v>
      </c>
      <c r="G1330" s="20" t="s">
        <v>2373</v>
      </c>
      <c r="H1330" s="20" t="s">
        <v>2373</v>
      </c>
      <c r="I1330" s="20" t="s">
        <v>2373</v>
      </c>
      <c r="J1330" s="20" t="s">
        <v>2373</v>
      </c>
      <c r="K1330" s="20" t="s">
        <v>2373</v>
      </c>
      <c r="L1330" s="20" t="s">
        <v>2373</v>
      </c>
      <c r="M1330" s="20" t="s">
        <v>2373</v>
      </c>
    </row>
    <row r="1331" spans="1:13">
      <c r="A1331" s="16">
        <v>1330</v>
      </c>
      <c r="B1331" s="16">
        <v>5351</v>
      </c>
      <c r="C1331" s="17">
        <v>53511</v>
      </c>
      <c r="D1331" s="17" t="s">
        <v>1332</v>
      </c>
      <c r="E1331" s="38" t="s">
        <v>2373</v>
      </c>
      <c r="F1331" s="38" t="s">
        <v>2373</v>
      </c>
      <c r="G1331" s="20" t="s">
        <v>2373</v>
      </c>
      <c r="H1331" s="20" t="s">
        <v>2373</v>
      </c>
      <c r="I1331" s="20" t="s">
        <v>2373</v>
      </c>
      <c r="J1331" s="20" t="s">
        <v>2373</v>
      </c>
      <c r="K1331" s="20" t="s">
        <v>2373</v>
      </c>
      <c r="L1331" s="20" t="s">
        <v>2373</v>
      </c>
      <c r="M1331" s="20" t="s">
        <v>2373</v>
      </c>
    </row>
    <row r="1332" spans="1:13">
      <c r="A1332" s="16">
        <v>1331</v>
      </c>
      <c r="B1332" s="16">
        <v>5351</v>
      </c>
      <c r="C1332" s="17">
        <v>53512</v>
      </c>
      <c r="D1332" s="17" t="s">
        <v>1333</v>
      </c>
      <c r="E1332" s="38">
        <v>40336</v>
      </c>
      <c r="F1332" s="38" t="s">
        <v>4854</v>
      </c>
      <c r="G1332" s="20" t="s">
        <v>2373</v>
      </c>
      <c r="H1332" s="20" t="s">
        <v>2373</v>
      </c>
      <c r="I1332" s="20" t="s">
        <v>2373</v>
      </c>
      <c r="J1332" s="20" t="s">
        <v>2373</v>
      </c>
      <c r="K1332" s="20" t="s">
        <v>2373</v>
      </c>
      <c r="L1332" s="20" t="s">
        <v>2373</v>
      </c>
      <c r="M1332" s="20" t="s">
        <v>2373</v>
      </c>
    </row>
    <row r="1333" spans="1:13">
      <c r="A1333" s="16">
        <v>1332</v>
      </c>
      <c r="B1333" s="16">
        <v>5351</v>
      </c>
      <c r="C1333" s="17">
        <v>53513</v>
      </c>
      <c r="D1333" s="17" t="s">
        <v>1334</v>
      </c>
      <c r="E1333" s="38">
        <v>44705</v>
      </c>
      <c r="F1333" s="38">
        <v>46531</v>
      </c>
      <c r="G1333" s="20">
        <v>44638</v>
      </c>
      <c r="H1333" s="20" t="s">
        <v>6549</v>
      </c>
      <c r="I1333" s="20" t="s">
        <v>6550</v>
      </c>
      <c r="J1333" s="20" t="s">
        <v>6551</v>
      </c>
      <c r="K1333" s="20">
        <v>44697</v>
      </c>
      <c r="L1333" s="20">
        <v>44705</v>
      </c>
      <c r="M1333" s="20">
        <v>44712</v>
      </c>
    </row>
    <row r="1334" spans="1:13">
      <c r="A1334" s="16">
        <v>1333</v>
      </c>
      <c r="B1334" s="16">
        <v>5355</v>
      </c>
      <c r="C1334" s="17">
        <v>53551</v>
      </c>
      <c r="D1334" s="17" t="s">
        <v>1335</v>
      </c>
      <c r="E1334" s="38" t="s">
        <v>2373</v>
      </c>
      <c r="F1334" s="38" t="s">
        <v>2373</v>
      </c>
      <c r="G1334" s="20" t="s">
        <v>2373</v>
      </c>
      <c r="H1334" s="20" t="s">
        <v>2373</v>
      </c>
      <c r="I1334" s="20" t="s">
        <v>2373</v>
      </c>
      <c r="J1334" s="20" t="s">
        <v>2373</v>
      </c>
      <c r="K1334" s="20" t="s">
        <v>2373</v>
      </c>
      <c r="L1334" s="20" t="s">
        <v>2373</v>
      </c>
      <c r="M1334" s="20" t="s">
        <v>2373</v>
      </c>
    </row>
    <row r="1335" spans="1:13">
      <c r="A1335" s="16">
        <v>1334</v>
      </c>
      <c r="B1335" s="16">
        <v>5355</v>
      </c>
      <c r="C1335" s="17">
        <v>53552</v>
      </c>
      <c r="D1335" s="17" t="s">
        <v>1336</v>
      </c>
      <c r="E1335" s="38">
        <v>39098</v>
      </c>
      <c r="F1335" s="38" t="s">
        <v>3700</v>
      </c>
      <c r="G1335" s="20" t="s">
        <v>2373</v>
      </c>
      <c r="H1335" s="20" t="s">
        <v>2373</v>
      </c>
      <c r="I1335" s="20" t="s">
        <v>2373</v>
      </c>
      <c r="J1335" s="20" t="s">
        <v>2373</v>
      </c>
      <c r="K1335" s="20" t="s">
        <v>2373</v>
      </c>
      <c r="L1335" s="20" t="s">
        <v>2373</v>
      </c>
      <c r="M1335" s="20" t="s">
        <v>2373</v>
      </c>
    </row>
    <row r="1336" spans="1:13">
      <c r="A1336" s="16">
        <v>1335</v>
      </c>
      <c r="B1336" s="16">
        <v>5355</v>
      </c>
      <c r="C1336" s="17">
        <v>53553</v>
      </c>
      <c r="D1336" s="17" t="s">
        <v>1337</v>
      </c>
      <c r="E1336" s="38">
        <v>40926</v>
      </c>
      <c r="F1336" s="38" t="s">
        <v>3818</v>
      </c>
      <c r="G1336" s="20" t="s">
        <v>2373</v>
      </c>
      <c r="H1336" s="20">
        <v>40725</v>
      </c>
      <c r="I1336" s="20">
        <v>40758</v>
      </c>
      <c r="J1336" s="20" t="s">
        <v>6552</v>
      </c>
      <c r="K1336" s="20" t="s">
        <v>2373</v>
      </c>
      <c r="L1336" s="20">
        <v>40926</v>
      </c>
      <c r="M1336" s="20" t="s">
        <v>2373</v>
      </c>
    </row>
    <row r="1337" spans="1:13">
      <c r="A1337" s="16">
        <v>1336</v>
      </c>
      <c r="B1337" s="16">
        <v>5371</v>
      </c>
      <c r="C1337" s="17">
        <v>53711</v>
      </c>
      <c r="D1337" s="17" t="s">
        <v>1338</v>
      </c>
      <c r="E1337" s="38" t="s">
        <v>2373</v>
      </c>
      <c r="F1337" s="38" t="s">
        <v>2373</v>
      </c>
      <c r="G1337" s="20" t="s">
        <v>2373</v>
      </c>
      <c r="H1337" s="20" t="s">
        <v>2373</v>
      </c>
      <c r="I1337" s="20" t="s">
        <v>2373</v>
      </c>
      <c r="J1337" s="20" t="s">
        <v>2373</v>
      </c>
      <c r="K1337" s="20" t="s">
        <v>2373</v>
      </c>
      <c r="L1337" s="20" t="s">
        <v>2373</v>
      </c>
      <c r="M1337" s="20" t="s">
        <v>2373</v>
      </c>
    </row>
    <row r="1338" spans="1:13">
      <c r="A1338" s="16">
        <v>1337</v>
      </c>
      <c r="B1338" s="16">
        <v>5381</v>
      </c>
      <c r="C1338" s="17">
        <v>53811</v>
      </c>
      <c r="D1338" s="17" t="s">
        <v>1339</v>
      </c>
      <c r="E1338" s="38" t="s">
        <v>2373</v>
      </c>
      <c r="F1338" s="38" t="s">
        <v>2373</v>
      </c>
      <c r="G1338" s="20" t="s">
        <v>2373</v>
      </c>
      <c r="H1338" s="20" t="s">
        <v>2373</v>
      </c>
      <c r="I1338" s="20" t="s">
        <v>2373</v>
      </c>
      <c r="J1338" s="20" t="s">
        <v>2373</v>
      </c>
      <c r="K1338" s="20" t="s">
        <v>2373</v>
      </c>
      <c r="L1338" s="20" t="s">
        <v>2373</v>
      </c>
      <c r="M1338" s="20" t="s">
        <v>2373</v>
      </c>
    </row>
    <row r="1339" spans="1:13">
      <c r="A1339" s="16">
        <v>1338</v>
      </c>
      <c r="B1339" s="16">
        <v>5381</v>
      </c>
      <c r="C1339" s="17">
        <v>53812</v>
      </c>
      <c r="D1339" s="17" t="s">
        <v>1340</v>
      </c>
      <c r="E1339" s="38" t="s">
        <v>2373</v>
      </c>
      <c r="F1339" s="38" t="s">
        <v>2373</v>
      </c>
      <c r="G1339" s="20" t="s">
        <v>2373</v>
      </c>
      <c r="H1339" s="20" t="s">
        <v>2373</v>
      </c>
      <c r="I1339" s="20" t="s">
        <v>2373</v>
      </c>
      <c r="J1339" s="20" t="s">
        <v>2373</v>
      </c>
      <c r="K1339" s="20" t="s">
        <v>2373</v>
      </c>
      <c r="L1339" s="20" t="s">
        <v>2373</v>
      </c>
      <c r="M1339" s="20" t="s">
        <v>2373</v>
      </c>
    </row>
    <row r="1340" spans="1:13">
      <c r="A1340" s="16">
        <v>1339</v>
      </c>
      <c r="B1340" s="16">
        <v>5381</v>
      </c>
      <c r="C1340" s="17">
        <v>53813</v>
      </c>
      <c r="D1340" s="17" t="s">
        <v>1341</v>
      </c>
      <c r="E1340" s="38">
        <v>39588</v>
      </c>
      <c r="F1340" s="38" t="s">
        <v>4859</v>
      </c>
      <c r="G1340" s="20" t="s">
        <v>2373</v>
      </c>
      <c r="H1340" s="20" t="s">
        <v>2373</v>
      </c>
      <c r="I1340" s="20" t="s">
        <v>2373</v>
      </c>
      <c r="J1340" s="20" t="s">
        <v>2373</v>
      </c>
      <c r="K1340" s="20" t="s">
        <v>2373</v>
      </c>
      <c r="L1340" s="20" t="s">
        <v>2373</v>
      </c>
      <c r="M1340" s="20" t="s">
        <v>2373</v>
      </c>
    </row>
    <row r="1341" spans="1:13">
      <c r="A1341" s="16">
        <v>1340</v>
      </c>
      <c r="B1341" s="16">
        <v>5386</v>
      </c>
      <c r="C1341" s="17">
        <v>53861</v>
      </c>
      <c r="D1341" s="17" t="s">
        <v>1342</v>
      </c>
      <c r="E1341" s="38" t="s">
        <v>2373</v>
      </c>
      <c r="F1341" s="38" t="s">
        <v>2373</v>
      </c>
      <c r="G1341" s="20" t="s">
        <v>2373</v>
      </c>
      <c r="H1341" s="20" t="s">
        <v>2373</v>
      </c>
      <c r="I1341" s="20" t="s">
        <v>2373</v>
      </c>
      <c r="J1341" s="20" t="s">
        <v>2373</v>
      </c>
      <c r="K1341" s="20" t="s">
        <v>2373</v>
      </c>
      <c r="L1341" s="20" t="s">
        <v>2373</v>
      </c>
      <c r="M1341" s="20" t="s">
        <v>2373</v>
      </c>
    </row>
    <row r="1342" spans="1:13">
      <c r="A1342" s="16">
        <v>1341</v>
      </c>
      <c r="B1342" s="16">
        <v>5388</v>
      </c>
      <c r="C1342" s="17">
        <v>53882</v>
      </c>
      <c r="D1342" s="17" t="s">
        <v>1343</v>
      </c>
      <c r="E1342" s="38" t="s">
        <v>2373</v>
      </c>
      <c r="F1342" s="38" t="s">
        <v>2373</v>
      </c>
      <c r="G1342" s="20" t="s">
        <v>2373</v>
      </c>
      <c r="H1342" s="20" t="s">
        <v>2373</v>
      </c>
      <c r="I1342" s="20" t="s">
        <v>2373</v>
      </c>
      <c r="J1342" s="20" t="s">
        <v>2373</v>
      </c>
      <c r="K1342" s="20" t="s">
        <v>2373</v>
      </c>
      <c r="L1342" s="20" t="s">
        <v>2373</v>
      </c>
      <c r="M1342" s="20" t="s">
        <v>2373</v>
      </c>
    </row>
    <row r="1343" spans="1:13">
      <c r="A1343" s="16">
        <v>1342</v>
      </c>
      <c r="B1343" s="16">
        <v>5388</v>
      </c>
      <c r="C1343" s="17">
        <v>53883</v>
      </c>
      <c r="D1343" s="17" t="s">
        <v>1344</v>
      </c>
      <c r="E1343" s="38">
        <v>40386</v>
      </c>
      <c r="F1343" s="38" t="s">
        <v>3626</v>
      </c>
      <c r="G1343" s="20" t="s">
        <v>2373</v>
      </c>
      <c r="H1343" s="20" t="s">
        <v>2373</v>
      </c>
      <c r="I1343" s="20" t="s">
        <v>2373</v>
      </c>
      <c r="J1343" s="20" t="s">
        <v>2373</v>
      </c>
      <c r="K1343" s="20" t="s">
        <v>2373</v>
      </c>
      <c r="L1343" s="20" t="s">
        <v>2373</v>
      </c>
      <c r="M1343" s="20" t="s">
        <v>2373</v>
      </c>
    </row>
    <row r="1344" spans="1:13">
      <c r="A1344" s="16">
        <v>1343</v>
      </c>
      <c r="B1344" s="16">
        <v>5388</v>
      </c>
      <c r="C1344" s="17">
        <v>53884</v>
      </c>
      <c r="D1344" s="17" t="s">
        <v>1345</v>
      </c>
      <c r="E1344" s="38">
        <v>40785</v>
      </c>
      <c r="F1344" s="38">
        <v>42612</v>
      </c>
      <c r="G1344" s="20" t="s">
        <v>2373</v>
      </c>
      <c r="H1344" s="20">
        <v>40737</v>
      </c>
      <c r="I1344" s="20">
        <v>40753</v>
      </c>
      <c r="J1344" s="20" t="s">
        <v>6553</v>
      </c>
      <c r="K1344" s="20" t="s">
        <v>2373</v>
      </c>
      <c r="L1344" s="20">
        <v>40785</v>
      </c>
      <c r="M1344" s="20" t="s">
        <v>2373</v>
      </c>
    </row>
    <row r="1345" spans="1:13">
      <c r="A1345" s="16">
        <v>1344</v>
      </c>
      <c r="B1345" s="16">
        <v>5388</v>
      </c>
      <c r="C1345" s="17">
        <v>53885</v>
      </c>
      <c r="D1345" s="17" t="s">
        <v>1346</v>
      </c>
      <c r="E1345" s="38">
        <v>41152</v>
      </c>
      <c r="F1345" s="38">
        <v>42978</v>
      </c>
      <c r="G1345" s="20" t="s">
        <v>2373</v>
      </c>
      <c r="H1345" s="20" t="s">
        <v>2373</v>
      </c>
      <c r="I1345" s="20" t="s">
        <v>2373</v>
      </c>
      <c r="J1345" s="20" t="s">
        <v>2373</v>
      </c>
      <c r="K1345" s="20" t="s">
        <v>2373</v>
      </c>
      <c r="L1345" s="20">
        <v>41152</v>
      </c>
      <c r="M1345" s="20" t="s">
        <v>2373</v>
      </c>
    </row>
    <row r="1346" spans="1:13">
      <c r="A1346" s="16">
        <v>1345</v>
      </c>
      <c r="B1346" s="16">
        <v>5388</v>
      </c>
      <c r="C1346" s="17">
        <v>53886</v>
      </c>
      <c r="D1346" s="17" t="s">
        <v>1347</v>
      </c>
      <c r="E1346" s="38">
        <v>44698</v>
      </c>
      <c r="F1346" s="38">
        <v>46524</v>
      </c>
      <c r="G1346" s="20">
        <v>44629</v>
      </c>
      <c r="H1346" s="20" t="s">
        <v>6554</v>
      </c>
      <c r="I1346" s="20" t="s">
        <v>5746</v>
      </c>
      <c r="J1346" s="20" t="s">
        <v>6175</v>
      </c>
      <c r="K1346" s="20" t="s">
        <v>2373</v>
      </c>
      <c r="L1346" s="20">
        <v>44698</v>
      </c>
      <c r="M1346" s="20">
        <v>44705</v>
      </c>
    </row>
    <row r="1347" spans="1:13">
      <c r="A1347" s="16">
        <v>1346</v>
      </c>
      <c r="B1347" s="16">
        <v>5388</v>
      </c>
      <c r="C1347" s="17">
        <v>53887</v>
      </c>
      <c r="D1347" s="17" t="s">
        <v>1348</v>
      </c>
      <c r="E1347" s="38">
        <v>45266</v>
      </c>
      <c r="F1347" s="38">
        <v>47093</v>
      </c>
      <c r="G1347" s="20">
        <v>45135</v>
      </c>
      <c r="H1347" s="20" t="s">
        <v>6555</v>
      </c>
      <c r="I1347" s="20" t="s">
        <v>6556</v>
      </c>
      <c r="J1347" s="20" t="s">
        <v>6457</v>
      </c>
      <c r="K1347" s="20">
        <v>45146</v>
      </c>
      <c r="L1347" s="20">
        <v>45266</v>
      </c>
      <c r="M1347" s="20">
        <v>45273</v>
      </c>
    </row>
    <row r="1348" spans="1:13">
      <c r="A1348" s="16">
        <v>1347</v>
      </c>
      <c r="B1348" s="16">
        <v>5392</v>
      </c>
      <c r="C1348" s="17">
        <v>53921</v>
      </c>
      <c r="D1348" s="17" t="s">
        <v>1349</v>
      </c>
      <c r="E1348" s="38" t="s">
        <v>2373</v>
      </c>
      <c r="F1348" s="38" t="s">
        <v>2373</v>
      </c>
      <c r="G1348" s="20" t="s">
        <v>2373</v>
      </c>
      <c r="H1348" s="20" t="s">
        <v>2373</v>
      </c>
      <c r="I1348" s="20" t="s">
        <v>2373</v>
      </c>
      <c r="J1348" s="20" t="s">
        <v>2373</v>
      </c>
      <c r="K1348" s="20" t="s">
        <v>2373</v>
      </c>
      <c r="L1348" s="20" t="s">
        <v>2373</v>
      </c>
      <c r="M1348" s="20" t="s">
        <v>2373</v>
      </c>
    </row>
    <row r="1349" spans="1:13">
      <c r="A1349" s="16">
        <v>1348</v>
      </c>
      <c r="B1349" s="16">
        <v>5392</v>
      </c>
      <c r="C1349" s="17">
        <v>53922</v>
      </c>
      <c r="D1349" s="17" t="s">
        <v>1350</v>
      </c>
      <c r="E1349" s="38">
        <v>40176</v>
      </c>
      <c r="F1349" s="38" t="s">
        <v>4866</v>
      </c>
      <c r="G1349" s="20" t="s">
        <v>2373</v>
      </c>
      <c r="H1349" s="20" t="s">
        <v>2373</v>
      </c>
      <c r="I1349" s="20" t="s">
        <v>2373</v>
      </c>
      <c r="J1349" s="20" t="s">
        <v>2373</v>
      </c>
      <c r="K1349" s="20" t="s">
        <v>2373</v>
      </c>
      <c r="L1349" s="20" t="s">
        <v>2373</v>
      </c>
      <c r="M1349" s="20" t="s">
        <v>2373</v>
      </c>
    </row>
    <row r="1350" spans="1:13">
      <c r="A1350" s="16">
        <v>1349</v>
      </c>
      <c r="B1350" s="16">
        <v>5392</v>
      </c>
      <c r="C1350" s="17">
        <v>53923</v>
      </c>
      <c r="D1350" s="17" t="s">
        <v>1351</v>
      </c>
      <c r="E1350" s="38">
        <v>41388</v>
      </c>
      <c r="F1350" s="38" t="s">
        <v>4867</v>
      </c>
      <c r="G1350" s="20" t="s">
        <v>2373</v>
      </c>
      <c r="H1350" s="20">
        <v>41354</v>
      </c>
      <c r="I1350" s="20">
        <v>41374</v>
      </c>
      <c r="J1350" s="20" t="s">
        <v>6557</v>
      </c>
      <c r="K1350" s="20" t="s">
        <v>2373</v>
      </c>
      <c r="L1350" s="20">
        <v>41388</v>
      </c>
      <c r="M1350" s="20" t="s">
        <v>2373</v>
      </c>
    </row>
    <row r="1351" spans="1:13">
      <c r="A1351" s="16">
        <v>1350</v>
      </c>
      <c r="B1351" s="16">
        <v>5392</v>
      </c>
      <c r="C1351" s="17">
        <v>53924</v>
      </c>
      <c r="D1351" s="17" t="s">
        <v>1352</v>
      </c>
      <c r="E1351" s="38">
        <v>42305</v>
      </c>
      <c r="F1351" s="38">
        <v>44132</v>
      </c>
      <c r="G1351" s="20"/>
      <c r="H1351" s="20"/>
      <c r="I1351" s="20"/>
      <c r="J1351" s="20"/>
      <c r="K1351" s="20"/>
      <c r="L1351" s="20"/>
      <c r="M1351" s="20"/>
    </row>
    <row r="1352" spans="1:13">
      <c r="A1352" s="16">
        <v>1351</v>
      </c>
      <c r="B1352" s="16">
        <v>5403</v>
      </c>
      <c r="C1352" s="17">
        <v>54031</v>
      </c>
      <c r="D1352" s="17" t="s">
        <v>1353</v>
      </c>
      <c r="E1352" s="38" t="s">
        <v>2373</v>
      </c>
      <c r="F1352" s="38" t="s">
        <v>2373</v>
      </c>
      <c r="G1352" s="20" t="s">
        <v>2373</v>
      </c>
      <c r="H1352" s="20" t="s">
        <v>2373</v>
      </c>
      <c r="I1352" s="20" t="s">
        <v>2373</v>
      </c>
      <c r="J1352" s="20" t="s">
        <v>2373</v>
      </c>
      <c r="K1352" s="20" t="s">
        <v>2373</v>
      </c>
      <c r="L1352" s="20" t="s">
        <v>2373</v>
      </c>
      <c r="M1352" s="20" t="s">
        <v>2373</v>
      </c>
    </row>
    <row r="1353" spans="1:13">
      <c r="A1353" s="16">
        <v>1352</v>
      </c>
      <c r="B1353" s="16">
        <v>5425</v>
      </c>
      <c r="C1353" s="17">
        <v>54252</v>
      </c>
      <c r="D1353" s="17" t="s">
        <v>1354</v>
      </c>
      <c r="E1353" s="38" t="s">
        <v>2373</v>
      </c>
      <c r="F1353" s="38" t="s">
        <v>2373</v>
      </c>
      <c r="G1353" s="20" t="s">
        <v>2373</v>
      </c>
      <c r="H1353" s="20" t="s">
        <v>2373</v>
      </c>
      <c r="I1353" s="20" t="s">
        <v>2373</v>
      </c>
      <c r="J1353" s="20" t="s">
        <v>2373</v>
      </c>
      <c r="K1353" s="20" t="s">
        <v>2373</v>
      </c>
      <c r="L1353" s="20" t="s">
        <v>2373</v>
      </c>
      <c r="M1353" s="20" t="s">
        <v>2373</v>
      </c>
    </row>
    <row r="1354" spans="1:13">
      <c r="A1354" s="16">
        <v>1353</v>
      </c>
      <c r="B1354" s="16">
        <v>5425</v>
      </c>
      <c r="C1354" s="17">
        <v>54253</v>
      </c>
      <c r="D1354" s="17" t="s">
        <v>1355</v>
      </c>
      <c r="E1354" s="38" t="s">
        <v>2373</v>
      </c>
      <c r="F1354" s="38" t="s">
        <v>2373</v>
      </c>
      <c r="G1354" s="20" t="s">
        <v>2373</v>
      </c>
      <c r="H1354" s="20" t="s">
        <v>2373</v>
      </c>
      <c r="I1354" s="20" t="s">
        <v>2373</v>
      </c>
      <c r="J1354" s="20" t="s">
        <v>2373</v>
      </c>
      <c r="K1354" s="20" t="s">
        <v>2373</v>
      </c>
      <c r="L1354" s="20" t="s">
        <v>2373</v>
      </c>
      <c r="M1354" s="20" t="s">
        <v>2373</v>
      </c>
    </row>
    <row r="1355" spans="1:13">
      <c r="A1355" s="16">
        <v>1354</v>
      </c>
      <c r="B1355" s="16">
        <v>5425</v>
      </c>
      <c r="C1355" s="17">
        <v>54254</v>
      </c>
      <c r="D1355" s="17" t="s">
        <v>1356</v>
      </c>
      <c r="E1355" s="38">
        <v>39398</v>
      </c>
      <c r="F1355" s="38" t="s">
        <v>4870</v>
      </c>
      <c r="G1355" s="20" t="s">
        <v>2373</v>
      </c>
      <c r="H1355" s="20" t="s">
        <v>2373</v>
      </c>
      <c r="I1355" s="20" t="s">
        <v>2373</v>
      </c>
      <c r="J1355" s="20" t="s">
        <v>2373</v>
      </c>
      <c r="K1355" s="20" t="s">
        <v>2373</v>
      </c>
      <c r="L1355" s="20" t="s">
        <v>2373</v>
      </c>
      <c r="M1355" s="20" t="s">
        <v>2373</v>
      </c>
    </row>
    <row r="1356" spans="1:13">
      <c r="A1356" s="16">
        <v>1355</v>
      </c>
      <c r="B1356" s="16">
        <v>5425</v>
      </c>
      <c r="C1356" s="17">
        <v>54255</v>
      </c>
      <c r="D1356" s="17" t="s">
        <v>1357</v>
      </c>
      <c r="E1356" s="38">
        <v>43161</v>
      </c>
      <c r="F1356" s="38">
        <v>44257</v>
      </c>
      <c r="G1356" s="20" t="s">
        <v>2373</v>
      </c>
      <c r="H1356" s="20">
        <v>43098</v>
      </c>
      <c r="I1356" s="20">
        <v>43117</v>
      </c>
      <c r="J1356" s="20" t="s">
        <v>6558</v>
      </c>
      <c r="K1356" s="20" t="s">
        <v>2373</v>
      </c>
      <c r="L1356" s="20">
        <v>43161</v>
      </c>
      <c r="M1356" s="20" t="s">
        <v>2373</v>
      </c>
    </row>
    <row r="1357" spans="1:13">
      <c r="A1357" s="16">
        <v>1356</v>
      </c>
      <c r="B1357" s="16">
        <v>5426</v>
      </c>
      <c r="C1357" s="17">
        <v>54261</v>
      </c>
      <c r="D1357" s="17" t="s">
        <v>1358</v>
      </c>
      <c r="E1357" s="38" t="s">
        <v>2373</v>
      </c>
      <c r="F1357" s="38" t="s">
        <v>2373</v>
      </c>
      <c r="G1357" s="20" t="s">
        <v>2373</v>
      </c>
      <c r="H1357" s="20" t="s">
        <v>2373</v>
      </c>
      <c r="I1357" s="20" t="s">
        <v>2373</v>
      </c>
      <c r="J1357" s="20" t="s">
        <v>2373</v>
      </c>
      <c r="K1357" s="20" t="s">
        <v>2373</v>
      </c>
      <c r="L1357" s="20" t="s">
        <v>2373</v>
      </c>
      <c r="M1357" s="20" t="s">
        <v>2373</v>
      </c>
    </row>
    <row r="1358" spans="1:13">
      <c r="A1358" s="16">
        <v>1357</v>
      </c>
      <c r="B1358" s="16">
        <v>5434</v>
      </c>
      <c r="C1358" s="17">
        <v>54341</v>
      </c>
      <c r="D1358" s="17" t="s">
        <v>1359</v>
      </c>
      <c r="E1358" s="38" t="s">
        <v>2373</v>
      </c>
      <c r="F1358" s="38" t="s">
        <v>2373</v>
      </c>
      <c r="G1358" s="20" t="s">
        <v>2373</v>
      </c>
      <c r="H1358" s="20" t="s">
        <v>2373</v>
      </c>
      <c r="I1358" s="20" t="s">
        <v>2373</v>
      </c>
      <c r="J1358" s="20" t="s">
        <v>2373</v>
      </c>
      <c r="K1358" s="20" t="s">
        <v>2373</v>
      </c>
      <c r="L1358" s="20" t="s">
        <v>2373</v>
      </c>
      <c r="M1358" s="20" t="s">
        <v>2373</v>
      </c>
    </row>
    <row r="1359" spans="1:13">
      <c r="A1359" s="16">
        <v>1358</v>
      </c>
      <c r="B1359" s="16">
        <v>5434</v>
      </c>
      <c r="C1359" s="17">
        <v>54342</v>
      </c>
      <c r="D1359" s="17" t="s">
        <v>1360</v>
      </c>
      <c r="E1359" s="38">
        <v>45106</v>
      </c>
      <c r="F1359" s="38">
        <v>46202</v>
      </c>
      <c r="G1359" s="20">
        <v>45035</v>
      </c>
      <c r="H1359" s="20" t="s">
        <v>6173</v>
      </c>
      <c r="I1359" s="20" t="s">
        <v>6559</v>
      </c>
      <c r="J1359" s="20" t="s">
        <v>6560</v>
      </c>
      <c r="K1359" s="20">
        <v>45078</v>
      </c>
      <c r="L1359" s="20">
        <v>45106</v>
      </c>
      <c r="M1359" s="20">
        <v>45113</v>
      </c>
    </row>
    <row r="1360" spans="1:13">
      <c r="A1360" s="16">
        <v>1359</v>
      </c>
      <c r="B1360" s="16">
        <v>5442</v>
      </c>
      <c r="C1360" s="17">
        <v>54421</v>
      </c>
      <c r="D1360" s="17" t="s">
        <v>1361</v>
      </c>
      <c r="E1360" s="38" t="s">
        <v>2373</v>
      </c>
      <c r="F1360" s="38" t="s">
        <v>2373</v>
      </c>
      <c r="G1360" s="20" t="s">
        <v>2373</v>
      </c>
      <c r="H1360" s="20" t="s">
        <v>2373</v>
      </c>
      <c r="I1360" s="20" t="s">
        <v>2373</v>
      </c>
      <c r="J1360" s="20" t="s">
        <v>2373</v>
      </c>
      <c r="K1360" s="20" t="s">
        <v>2373</v>
      </c>
      <c r="L1360" s="20" t="s">
        <v>2373</v>
      </c>
      <c r="M1360" s="20" t="s">
        <v>2373</v>
      </c>
    </row>
    <row r="1361" spans="1:13">
      <c r="A1361" s="16">
        <v>1360</v>
      </c>
      <c r="B1361" s="16">
        <v>5442</v>
      </c>
      <c r="C1361" s="17">
        <v>54422</v>
      </c>
      <c r="D1361" s="17" t="s">
        <v>1362</v>
      </c>
      <c r="E1361" s="38" t="s">
        <v>2373</v>
      </c>
      <c r="F1361" s="38" t="s">
        <v>2373</v>
      </c>
      <c r="G1361" s="20" t="s">
        <v>2373</v>
      </c>
      <c r="H1361" s="20" t="s">
        <v>2373</v>
      </c>
      <c r="I1361" s="20" t="s">
        <v>2373</v>
      </c>
      <c r="J1361" s="20" t="s">
        <v>2373</v>
      </c>
      <c r="K1361" s="20" t="s">
        <v>2373</v>
      </c>
      <c r="L1361" s="20" t="s">
        <v>2373</v>
      </c>
      <c r="M1361" s="20" t="s">
        <v>2373</v>
      </c>
    </row>
    <row r="1362" spans="1:13">
      <c r="A1362" s="16">
        <v>1361</v>
      </c>
      <c r="B1362" s="16">
        <v>5450</v>
      </c>
      <c r="C1362" s="17">
        <v>54501</v>
      </c>
      <c r="D1362" s="17" t="s">
        <v>1363</v>
      </c>
      <c r="E1362" s="38">
        <v>45006</v>
      </c>
      <c r="F1362" s="38">
        <v>46833</v>
      </c>
      <c r="G1362" s="20">
        <v>44874</v>
      </c>
      <c r="H1362" s="20" t="s">
        <v>6561</v>
      </c>
      <c r="I1362" s="20" t="s">
        <v>6562</v>
      </c>
      <c r="J1362" s="20" t="s">
        <v>6316</v>
      </c>
      <c r="K1362" s="20" t="s">
        <v>2373</v>
      </c>
      <c r="L1362" s="20">
        <v>45006</v>
      </c>
      <c r="M1362" s="20">
        <v>45013</v>
      </c>
    </row>
    <row r="1363" spans="1:13">
      <c r="A1363" s="16">
        <v>1362</v>
      </c>
      <c r="B1363" s="16">
        <v>5452</v>
      </c>
      <c r="C1363" s="17">
        <v>54521</v>
      </c>
      <c r="D1363" s="17" t="s">
        <v>1364</v>
      </c>
      <c r="E1363" s="38">
        <v>40808</v>
      </c>
      <c r="F1363" s="38" t="s">
        <v>3852</v>
      </c>
      <c r="G1363" s="20" t="s">
        <v>2373</v>
      </c>
      <c r="H1363" s="20">
        <v>40758</v>
      </c>
      <c r="I1363" s="20">
        <v>40774</v>
      </c>
      <c r="J1363" s="20" t="s">
        <v>6088</v>
      </c>
      <c r="K1363" s="20" t="s">
        <v>2373</v>
      </c>
      <c r="L1363" s="20">
        <v>40808</v>
      </c>
      <c r="M1363" s="20" t="s">
        <v>2373</v>
      </c>
    </row>
    <row r="1364" spans="1:13">
      <c r="A1364" s="16">
        <v>1363</v>
      </c>
      <c r="B1364" s="16">
        <v>5455</v>
      </c>
      <c r="C1364" s="17">
        <v>54551</v>
      </c>
      <c r="D1364" s="17" t="s">
        <v>1365</v>
      </c>
      <c r="E1364" s="38" t="s">
        <v>2373</v>
      </c>
      <c r="F1364" s="38" t="s">
        <v>2373</v>
      </c>
      <c r="G1364" s="20" t="s">
        <v>2373</v>
      </c>
      <c r="H1364" s="20" t="s">
        <v>2373</v>
      </c>
      <c r="I1364" s="20" t="s">
        <v>2373</v>
      </c>
      <c r="J1364" s="20" t="s">
        <v>2373</v>
      </c>
      <c r="K1364" s="20" t="s">
        <v>2373</v>
      </c>
      <c r="L1364" s="20" t="s">
        <v>2373</v>
      </c>
      <c r="M1364" s="20" t="s">
        <v>2373</v>
      </c>
    </row>
    <row r="1365" spans="1:13">
      <c r="A1365" s="16">
        <v>1364</v>
      </c>
      <c r="B1365" s="16">
        <v>5455</v>
      </c>
      <c r="C1365" s="17">
        <v>54552</v>
      </c>
      <c r="D1365" s="17" t="s">
        <v>1366</v>
      </c>
      <c r="E1365" s="38" t="s">
        <v>2373</v>
      </c>
      <c r="F1365" s="38" t="s">
        <v>2373</v>
      </c>
      <c r="G1365" s="20" t="s">
        <v>2373</v>
      </c>
      <c r="H1365" s="20" t="s">
        <v>2373</v>
      </c>
      <c r="I1365" s="20" t="s">
        <v>2373</v>
      </c>
      <c r="J1365" s="20" t="s">
        <v>2373</v>
      </c>
      <c r="K1365" s="20" t="s">
        <v>2373</v>
      </c>
      <c r="L1365" s="20" t="s">
        <v>2373</v>
      </c>
      <c r="M1365" s="20" t="s">
        <v>2373</v>
      </c>
    </row>
    <row r="1366" spans="1:13">
      <c r="A1366" s="16">
        <v>1365</v>
      </c>
      <c r="B1366" s="16">
        <v>5457</v>
      </c>
      <c r="C1366" s="17">
        <v>54571</v>
      </c>
      <c r="D1366" s="17" t="s">
        <v>1367</v>
      </c>
      <c r="E1366" s="38" t="s">
        <v>2373</v>
      </c>
      <c r="F1366" s="38" t="s">
        <v>2373</v>
      </c>
      <c r="G1366" s="20" t="s">
        <v>2373</v>
      </c>
      <c r="H1366" s="20" t="s">
        <v>2373</v>
      </c>
      <c r="I1366" s="20" t="s">
        <v>2373</v>
      </c>
      <c r="J1366" s="20" t="s">
        <v>2373</v>
      </c>
      <c r="K1366" s="20" t="s">
        <v>2373</v>
      </c>
      <c r="L1366" s="20" t="s">
        <v>2373</v>
      </c>
      <c r="M1366" s="20" t="s">
        <v>2373</v>
      </c>
    </row>
    <row r="1367" spans="1:13">
      <c r="A1367" s="16">
        <v>1366</v>
      </c>
      <c r="B1367" s="16">
        <v>5457</v>
      </c>
      <c r="C1367" s="17">
        <v>54572</v>
      </c>
      <c r="D1367" s="17" t="s">
        <v>1368</v>
      </c>
      <c r="E1367" s="38">
        <v>44265</v>
      </c>
      <c r="F1367" s="38">
        <v>45361</v>
      </c>
      <c r="G1367" s="20">
        <v>44148</v>
      </c>
      <c r="H1367" s="20" t="s">
        <v>6563</v>
      </c>
      <c r="I1367" s="20" t="s">
        <v>6564</v>
      </c>
      <c r="J1367" s="20" t="s">
        <v>6565</v>
      </c>
      <c r="K1367" s="20">
        <v>44250</v>
      </c>
      <c r="L1367" s="20">
        <v>44265</v>
      </c>
      <c r="M1367" s="20" t="s">
        <v>2373</v>
      </c>
    </row>
    <row r="1368" spans="1:13">
      <c r="A1368" s="16">
        <v>1367</v>
      </c>
      <c r="B1368" s="16">
        <v>5457</v>
      </c>
      <c r="C1368" s="17">
        <v>54573</v>
      </c>
      <c r="D1368" s="17" t="s">
        <v>1369</v>
      </c>
      <c r="E1368" s="38">
        <v>45357</v>
      </c>
      <c r="F1368" s="38">
        <v>46452</v>
      </c>
      <c r="G1368" s="20">
        <v>45148</v>
      </c>
      <c r="H1368" s="20" t="s">
        <v>6437</v>
      </c>
      <c r="I1368" s="20" t="s">
        <v>4627</v>
      </c>
      <c r="J1368" s="20" t="s">
        <v>6147</v>
      </c>
      <c r="K1368" s="20">
        <v>45309</v>
      </c>
      <c r="L1368" s="20">
        <v>45357</v>
      </c>
      <c r="M1368" s="20">
        <v>45364</v>
      </c>
    </row>
    <row r="1369" spans="1:13">
      <c r="A1369" s="16">
        <v>1368</v>
      </c>
      <c r="B1369" s="16">
        <v>5464</v>
      </c>
      <c r="C1369" s="17">
        <v>54641</v>
      </c>
      <c r="D1369" s="17" t="s">
        <v>1370</v>
      </c>
      <c r="E1369" s="38">
        <v>40749</v>
      </c>
      <c r="F1369" s="38" t="s">
        <v>4884</v>
      </c>
      <c r="G1369" s="20" t="s">
        <v>2373</v>
      </c>
      <c r="H1369" s="20" t="s">
        <v>2373</v>
      </c>
      <c r="I1369" s="20" t="s">
        <v>2373</v>
      </c>
      <c r="J1369" s="20" t="s">
        <v>2373</v>
      </c>
      <c r="K1369" s="20" t="s">
        <v>2373</v>
      </c>
      <c r="L1369" s="20">
        <v>40749</v>
      </c>
      <c r="M1369" s="20" t="s">
        <v>2373</v>
      </c>
    </row>
    <row r="1370" spans="1:13">
      <c r="A1370" s="16">
        <v>1369</v>
      </c>
      <c r="B1370" s="16">
        <v>5466</v>
      </c>
      <c r="C1370" s="17">
        <v>54661</v>
      </c>
      <c r="D1370" s="17" t="s">
        <v>1371</v>
      </c>
      <c r="E1370" s="38" t="s">
        <v>2373</v>
      </c>
      <c r="F1370" s="38" t="s">
        <v>2373</v>
      </c>
      <c r="G1370" s="20" t="s">
        <v>2373</v>
      </c>
      <c r="H1370" s="20" t="s">
        <v>2373</v>
      </c>
      <c r="I1370" s="20" t="s">
        <v>2373</v>
      </c>
      <c r="J1370" s="20" t="s">
        <v>2373</v>
      </c>
      <c r="K1370" s="20" t="s">
        <v>2373</v>
      </c>
      <c r="L1370" s="20" t="s">
        <v>2373</v>
      </c>
      <c r="M1370" s="20" t="s">
        <v>2373</v>
      </c>
    </row>
    <row r="1371" spans="1:13">
      <c r="A1371" s="16">
        <v>1370</v>
      </c>
      <c r="B1371" s="16">
        <v>5466</v>
      </c>
      <c r="C1371" s="17">
        <v>54662</v>
      </c>
      <c r="D1371" s="17" t="s">
        <v>1372</v>
      </c>
      <c r="E1371" s="38" t="s">
        <v>2373</v>
      </c>
      <c r="F1371" s="38" t="s">
        <v>2373</v>
      </c>
      <c r="G1371" s="20" t="s">
        <v>2373</v>
      </c>
      <c r="H1371" s="20" t="s">
        <v>2373</v>
      </c>
      <c r="I1371" s="20" t="s">
        <v>2373</v>
      </c>
      <c r="J1371" s="20" t="s">
        <v>2373</v>
      </c>
      <c r="K1371" s="20" t="s">
        <v>2373</v>
      </c>
      <c r="L1371" s="20" t="s">
        <v>2373</v>
      </c>
      <c r="M1371" s="20" t="s">
        <v>2373</v>
      </c>
    </row>
    <row r="1372" spans="1:13">
      <c r="A1372" s="16">
        <v>1371</v>
      </c>
      <c r="B1372" s="16">
        <v>5469</v>
      </c>
      <c r="C1372" s="17">
        <v>54691</v>
      </c>
      <c r="D1372" s="17" t="s">
        <v>1373</v>
      </c>
      <c r="E1372" s="38">
        <v>40414</v>
      </c>
      <c r="F1372" s="38" t="s">
        <v>4886</v>
      </c>
      <c r="G1372" s="20" t="s">
        <v>2373</v>
      </c>
      <c r="H1372" s="20" t="s">
        <v>2373</v>
      </c>
      <c r="I1372" s="20" t="s">
        <v>2373</v>
      </c>
      <c r="J1372" s="20" t="s">
        <v>2373</v>
      </c>
      <c r="K1372" s="20" t="s">
        <v>2373</v>
      </c>
      <c r="L1372" s="20" t="s">
        <v>2373</v>
      </c>
      <c r="M1372" s="20" t="s">
        <v>2373</v>
      </c>
    </row>
    <row r="1373" spans="1:13">
      <c r="A1373" s="16">
        <v>1372</v>
      </c>
      <c r="B1373" s="16">
        <v>5473</v>
      </c>
      <c r="C1373" s="17">
        <v>54731</v>
      </c>
      <c r="D1373" s="17" t="s">
        <v>1374</v>
      </c>
      <c r="E1373" s="38" t="s">
        <v>2373</v>
      </c>
      <c r="F1373" s="38" t="s">
        <v>2373</v>
      </c>
      <c r="G1373" s="20" t="s">
        <v>2373</v>
      </c>
      <c r="H1373" s="20" t="s">
        <v>2373</v>
      </c>
      <c r="I1373" s="20" t="s">
        <v>2373</v>
      </c>
      <c r="J1373" s="20" t="s">
        <v>2373</v>
      </c>
      <c r="K1373" s="20" t="s">
        <v>2373</v>
      </c>
      <c r="L1373" s="20" t="s">
        <v>2373</v>
      </c>
      <c r="M1373" s="20" t="s">
        <v>2373</v>
      </c>
    </row>
    <row r="1374" spans="1:13">
      <c r="A1374" s="16">
        <v>1373</v>
      </c>
      <c r="B1374" s="16">
        <v>5475</v>
      </c>
      <c r="C1374" s="17">
        <v>54751</v>
      </c>
      <c r="D1374" s="17" t="s">
        <v>1375</v>
      </c>
      <c r="E1374" s="38" t="s">
        <v>2373</v>
      </c>
      <c r="F1374" s="38" t="s">
        <v>2373</v>
      </c>
      <c r="G1374" s="20" t="s">
        <v>2373</v>
      </c>
      <c r="H1374" s="20" t="s">
        <v>2373</v>
      </c>
      <c r="I1374" s="20" t="s">
        <v>2373</v>
      </c>
      <c r="J1374" s="20" t="s">
        <v>2373</v>
      </c>
      <c r="K1374" s="20" t="s">
        <v>2373</v>
      </c>
      <c r="L1374" s="20" t="s">
        <v>2373</v>
      </c>
      <c r="M1374" s="20" t="s">
        <v>2373</v>
      </c>
    </row>
    <row r="1375" spans="1:13">
      <c r="A1375" s="16">
        <v>1374</v>
      </c>
      <c r="B1375" s="16">
        <v>5475</v>
      </c>
      <c r="C1375" s="17">
        <v>54752</v>
      </c>
      <c r="D1375" s="17" t="s">
        <v>1376</v>
      </c>
      <c r="E1375" s="38" t="s">
        <v>2373</v>
      </c>
      <c r="F1375" s="38" t="s">
        <v>2373</v>
      </c>
      <c r="G1375" s="20" t="s">
        <v>2373</v>
      </c>
      <c r="H1375" s="20" t="s">
        <v>2373</v>
      </c>
      <c r="I1375" s="20" t="s">
        <v>2373</v>
      </c>
      <c r="J1375" s="20" t="s">
        <v>2373</v>
      </c>
      <c r="K1375" s="20" t="s">
        <v>2373</v>
      </c>
      <c r="L1375" s="20" t="s">
        <v>2373</v>
      </c>
      <c r="M1375" s="20" t="s">
        <v>2373</v>
      </c>
    </row>
    <row r="1376" spans="1:13">
      <c r="A1376" s="16">
        <v>1375</v>
      </c>
      <c r="B1376" s="16">
        <v>5475</v>
      </c>
      <c r="C1376" s="17">
        <v>54753</v>
      </c>
      <c r="D1376" s="17" t="s">
        <v>1377</v>
      </c>
      <c r="E1376" s="38">
        <v>40431</v>
      </c>
      <c r="F1376" s="38" t="s">
        <v>4888</v>
      </c>
      <c r="G1376" s="20" t="s">
        <v>2373</v>
      </c>
      <c r="H1376" s="20" t="s">
        <v>2373</v>
      </c>
      <c r="I1376" s="20" t="s">
        <v>2373</v>
      </c>
      <c r="J1376" s="20" t="s">
        <v>2373</v>
      </c>
      <c r="K1376" s="20" t="s">
        <v>2373</v>
      </c>
      <c r="L1376" s="20" t="s">
        <v>2373</v>
      </c>
      <c r="M1376" s="20" t="s">
        <v>2373</v>
      </c>
    </row>
    <row r="1377" spans="1:13">
      <c r="A1377" s="16">
        <v>1376</v>
      </c>
      <c r="B1377" s="16">
        <v>5475</v>
      </c>
      <c r="C1377" s="17">
        <v>54754</v>
      </c>
      <c r="D1377" s="17" t="s">
        <v>1378</v>
      </c>
      <c r="E1377" s="38">
        <v>41061</v>
      </c>
      <c r="F1377" s="38">
        <v>42522</v>
      </c>
      <c r="G1377" s="20" t="s">
        <v>2373</v>
      </c>
      <c r="H1377" s="20">
        <v>41008</v>
      </c>
      <c r="I1377" s="20">
        <v>41024</v>
      </c>
      <c r="J1377" s="20">
        <v>41043</v>
      </c>
      <c r="K1377" s="20" t="s">
        <v>2373</v>
      </c>
      <c r="L1377" s="20">
        <v>41061</v>
      </c>
      <c r="M1377" s="20" t="s">
        <v>2373</v>
      </c>
    </row>
    <row r="1378" spans="1:13">
      <c r="A1378" s="16">
        <v>1377</v>
      </c>
      <c r="B1378" s="16">
        <v>5475</v>
      </c>
      <c r="C1378" s="17">
        <v>54755</v>
      </c>
      <c r="D1378" s="17" t="s">
        <v>1379</v>
      </c>
      <c r="E1378" s="38">
        <v>41061</v>
      </c>
      <c r="F1378" s="38">
        <v>42887</v>
      </c>
      <c r="G1378" s="20" t="s">
        <v>2373</v>
      </c>
      <c r="H1378" s="20">
        <v>41008</v>
      </c>
      <c r="I1378" s="20">
        <v>41024</v>
      </c>
      <c r="J1378" s="20">
        <v>41043</v>
      </c>
      <c r="K1378" s="20" t="s">
        <v>2373</v>
      </c>
      <c r="L1378" s="20">
        <v>41061</v>
      </c>
      <c r="M1378" s="20" t="s">
        <v>2373</v>
      </c>
    </row>
    <row r="1379" spans="1:13">
      <c r="A1379" s="16">
        <v>1378</v>
      </c>
      <c r="B1379" s="16">
        <v>5475</v>
      </c>
      <c r="C1379" s="17">
        <v>54756</v>
      </c>
      <c r="D1379" s="17" t="s">
        <v>1380</v>
      </c>
      <c r="E1379" s="38">
        <v>41061</v>
      </c>
      <c r="F1379" s="38" t="s">
        <v>4892</v>
      </c>
      <c r="G1379" s="20" t="s">
        <v>2373</v>
      </c>
      <c r="H1379" s="20">
        <v>41008</v>
      </c>
      <c r="I1379" s="20">
        <v>41024</v>
      </c>
      <c r="J1379" s="20">
        <v>41043</v>
      </c>
      <c r="K1379" s="20" t="s">
        <v>2373</v>
      </c>
      <c r="L1379" s="20">
        <v>41061</v>
      </c>
      <c r="M1379" s="20" t="s">
        <v>2373</v>
      </c>
    </row>
    <row r="1380" spans="1:13">
      <c r="A1380" s="16">
        <v>1379</v>
      </c>
      <c r="B1380" s="16">
        <v>5475</v>
      </c>
      <c r="C1380" s="17">
        <v>54757</v>
      </c>
      <c r="D1380" s="17" t="s">
        <v>1381</v>
      </c>
      <c r="E1380" s="38">
        <v>41694</v>
      </c>
      <c r="F1380" s="38">
        <v>42790</v>
      </c>
      <c r="G1380" s="20" t="s">
        <v>2373</v>
      </c>
      <c r="H1380" s="20">
        <v>41618</v>
      </c>
      <c r="I1380" s="20">
        <v>41627</v>
      </c>
      <c r="J1380" s="20" t="s">
        <v>6270</v>
      </c>
      <c r="K1380" s="20" t="s">
        <v>2373</v>
      </c>
      <c r="L1380" s="20">
        <v>41694</v>
      </c>
      <c r="M1380" s="20" t="s">
        <v>2373</v>
      </c>
    </row>
    <row r="1381" spans="1:13">
      <c r="A1381" s="16">
        <v>1380</v>
      </c>
      <c r="B1381" s="16">
        <v>5475</v>
      </c>
      <c r="C1381" s="17">
        <v>54758</v>
      </c>
      <c r="D1381" s="17" t="s">
        <v>1382</v>
      </c>
      <c r="E1381" s="38">
        <v>42039</v>
      </c>
      <c r="F1381" s="38">
        <v>43135</v>
      </c>
      <c r="G1381" s="20" t="s">
        <v>2373</v>
      </c>
      <c r="H1381" s="20">
        <v>41989</v>
      </c>
      <c r="I1381" s="20">
        <v>42004</v>
      </c>
      <c r="J1381" s="20" t="s">
        <v>6566</v>
      </c>
      <c r="K1381" s="20" t="s">
        <v>2373</v>
      </c>
      <c r="L1381" s="20">
        <v>42039</v>
      </c>
      <c r="M1381" s="20" t="s">
        <v>2373</v>
      </c>
    </row>
    <row r="1382" spans="1:13">
      <c r="A1382" s="16">
        <v>1381</v>
      </c>
      <c r="B1382" s="16">
        <v>5475</v>
      </c>
      <c r="C1382" s="17">
        <v>54759</v>
      </c>
      <c r="D1382" s="17" t="s">
        <v>1383</v>
      </c>
      <c r="E1382" s="38">
        <v>42243</v>
      </c>
      <c r="F1382" s="38">
        <v>43339</v>
      </c>
      <c r="G1382" s="20" t="s">
        <v>2373</v>
      </c>
      <c r="H1382" s="20">
        <v>42179</v>
      </c>
      <c r="I1382" s="20">
        <v>42208</v>
      </c>
      <c r="J1382" s="20" t="s">
        <v>6567</v>
      </c>
      <c r="K1382" s="20" t="s">
        <v>2373</v>
      </c>
      <c r="L1382" s="20">
        <v>42243</v>
      </c>
      <c r="M1382" s="20" t="s">
        <v>2373</v>
      </c>
    </row>
    <row r="1383" spans="1:13">
      <c r="A1383" s="16">
        <v>1382</v>
      </c>
      <c r="B1383" s="16">
        <v>5478</v>
      </c>
      <c r="C1383" s="17">
        <v>54781</v>
      </c>
      <c r="D1383" s="17" t="s">
        <v>1384</v>
      </c>
      <c r="E1383" s="38" t="s">
        <v>2373</v>
      </c>
      <c r="F1383" s="38" t="s">
        <v>2373</v>
      </c>
      <c r="G1383" s="20" t="s">
        <v>2373</v>
      </c>
      <c r="H1383" s="20" t="s">
        <v>2373</v>
      </c>
      <c r="I1383" s="20" t="s">
        <v>2373</v>
      </c>
      <c r="J1383" s="20" t="s">
        <v>2373</v>
      </c>
      <c r="K1383" s="20" t="s">
        <v>2373</v>
      </c>
      <c r="L1383" s="20" t="s">
        <v>2373</v>
      </c>
      <c r="M1383" s="20" t="s">
        <v>2373</v>
      </c>
    </row>
    <row r="1384" spans="1:13">
      <c r="A1384" s="16">
        <v>1383</v>
      </c>
      <c r="B1384" s="16">
        <v>5490</v>
      </c>
      <c r="C1384" s="17">
        <v>54901</v>
      </c>
      <c r="D1384" s="17" t="s">
        <v>1385</v>
      </c>
      <c r="E1384" s="38">
        <v>39632</v>
      </c>
      <c r="F1384" s="38" t="s">
        <v>4895</v>
      </c>
      <c r="G1384" s="20" t="s">
        <v>2373</v>
      </c>
      <c r="H1384" s="20" t="s">
        <v>2373</v>
      </c>
      <c r="I1384" s="20" t="s">
        <v>2373</v>
      </c>
      <c r="J1384" s="20" t="s">
        <v>2373</v>
      </c>
      <c r="K1384" s="20" t="s">
        <v>2373</v>
      </c>
      <c r="L1384" s="20" t="s">
        <v>2373</v>
      </c>
      <c r="M1384" s="20" t="s">
        <v>2373</v>
      </c>
    </row>
    <row r="1385" spans="1:13">
      <c r="A1385" s="16">
        <v>1384</v>
      </c>
      <c r="B1385" s="16">
        <v>5491</v>
      </c>
      <c r="C1385" s="17">
        <v>54911</v>
      </c>
      <c r="D1385" s="17" t="s">
        <v>1386</v>
      </c>
      <c r="E1385" s="38" t="s">
        <v>2373</v>
      </c>
      <c r="F1385" s="38" t="s">
        <v>2373</v>
      </c>
      <c r="G1385" s="20" t="s">
        <v>2373</v>
      </c>
      <c r="H1385" s="20" t="s">
        <v>2373</v>
      </c>
      <c r="I1385" s="20" t="s">
        <v>2373</v>
      </c>
      <c r="J1385" s="20" t="s">
        <v>2373</v>
      </c>
      <c r="K1385" s="20" t="s">
        <v>2373</v>
      </c>
      <c r="L1385" s="20" t="s">
        <v>2373</v>
      </c>
      <c r="M1385" s="20" t="s">
        <v>2373</v>
      </c>
    </row>
    <row r="1386" spans="1:13">
      <c r="A1386" s="16">
        <v>1385</v>
      </c>
      <c r="B1386" s="16">
        <v>5491</v>
      </c>
      <c r="C1386" s="17">
        <v>54912</v>
      </c>
      <c r="D1386" s="17" t="s">
        <v>1387</v>
      </c>
      <c r="E1386" s="38">
        <v>40020</v>
      </c>
      <c r="F1386" s="38" t="s">
        <v>4896</v>
      </c>
      <c r="G1386" s="20" t="s">
        <v>2373</v>
      </c>
      <c r="H1386" s="20" t="s">
        <v>2373</v>
      </c>
      <c r="I1386" s="20" t="s">
        <v>2373</v>
      </c>
      <c r="J1386" s="20" t="s">
        <v>2373</v>
      </c>
      <c r="K1386" s="20" t="s">
        <v>2373</v>
      </c>
      <c r="L1386" s="20" t="s">
        <v>2373</v>
      </c>
      <c r="M1386" s="20" t="s">
        <v>2373</v>
      </c>
    </row>
    <row r="1387" spans="1:13">
      <c r="A1387" s="16">
        <v>1386</v>
      </c>
      <c r="B1387" s="16">
        <v>5491</v>
      </c>
      <c r="C1387" s="17">
        <v>54913</v>
      </c>
      <c r="D1387" s="17" t="s">
        <v>1388</v>
      </c>
      <c r="E1387" s="38">
        <v>41634</v>
      </c>
      <c r="F1387" s="38">
        <v>42730</v>
      </c>
      <c r="G1387" s="20"/>
      <c r="H1387" s="20"/>
      <c r="I1387" s="20"/>
      <c r="J1387" s="20"/>
      <c r="K1387" s="20"/>
      <c r="L1387" s="20"/>
      <c r="M1387" s="20"/>
    </row>
    <row r="1388" spans="1:13">
      <c r="A1388" s="16">
        <v>1387</v>
      </c>
      <c r="B1388" s="16">
        <v>5493</v>
      </c>
      <c r="C1388" s="17">
        <v>54931</v>
      </c>
      <c r="D1388" s="17" t="s">
        <v>1389</v>
      </c>
      <c r="E1388" s="38" t="s">
        <v>2373</v>
      </c>
      <c r="F1388" s="38" t="s">
        <v>2373</v>
      </c>
      <c r="G1388" s="20" t="s">
        <v>2373</v>
      </c>
      <c r="H1388" s="20" t="s">
        <v>2373</v>
      </c>
      <c r="I1388" s="20" t="s">
        <v>2373</v>
      </c>
      <c r="J1388" s="20" t="s">
        <v>2373</v>
      </c>
      <c r="K1388" s="20" t="s">
        <v>2373</v>
      </c>
      <c r="L1388" s="20" t="s">
        <v>2373</v>
      </c>
      <c r="M1388" s="20" t="s">
        <v>2373</v>
      </c>
    </row>
    <row r="1389" spans="1:13">
      <c r="A1389" s="16">
        <v>1388</v>
      </c>
      <c r="B1389" s="16">
        <v>5498</v>
      </c>
      <c r="C1389" s="17">
        <v>54981</v>
      </c>
      <c r="D1389" s="17" t="s">
        <v>1390</v>
      </c>
      <c r="E1389" s="38" t="s">
        <v>2373</v>
      </c>
      <c r="F1389" s="38" t="s">
        <v>2373</v>
      </c>
      <c r="G1389" s="20" t="s">
        <v>2373</v>
      </c>
      <c r="H1389" s="20" t="s">
        <v>2373</v>
      </c>
      <c r="I1389" s="20" t="s">
        <v>2373</v>
      </c>
      <c r="J1389" s="20" t="s">
        <v>2373</v>
      </c>
      <c r="K1389" s="20" t="s">
        <v>2373</v>
      </c>
      <c r="L1389" s="20" t="s">
        <v>2373</v>
      </c>
      <c r="M1389" s="20" t="s">
        <v>2373</v>
      </c>
    </row>
    <row r="1390" spans="1:13">
      <c r="A1390" s="16">
        <v>1389</v>
      </c>
      <c r="B1390" s="16">
        <v>5498</v>
      </c>
      <c r="C1390" s="17">
        <v>54982</v>
      </c>
      <c r="D1390" s="17" t="s">
        <v>1391</v>
      </c>
      <c r="E1390" s="38">
        <v>40840</v>
      </c>
      <c r="F1390" s="38" t="s">
        <v>4104</v>
      </c>
      <c r="G1390" s="20" t="s">
        <v>2373</v>
      </c>
      <c r="H1390" s="20">
        <v>40781</v>
      </c>
      <c r="I1390" s="20">
        <v>40812</v>
      </c>
      <c r="J1390" s="20" t="s">
        <v>6568</v>
      </c>
      <c r="K1390" s="20" t="s">
        <v>2373</v>
      </c>
      <c r="L1390" s="20">
        <v>40840</v>
      </c>
      <c r="M1390" s="20" t="s">
        <v>2373</v>
      </c>
    </row>
    <row r="1391" spans="1:13">
      <c r="A1391" s="16">
        <v>1390</v>
      </c>
      <c r="B1391" s="16">
        <v>5498</v>
      </c>
      <c r="C1391" s="17">
        <v>54983</v>
      </c>
      <c r="D1391" s="17" t="s">
        <v>1392</v>
      </c>
      <c r="E1391" s="38">
        <v>44326</v>
      </c>
      <c r="F1391" s="38">
        <v>45422</v>
      </c>
      <c r="G1391" s="20">
        <v>44253</v>
      </c>
      <c r="H1391" s="20" t="s">
        <v>6386</v>
      </c>
      <c r="I1391" s="20" t="s">
        <v>6569</v>
      </c>
      <c r="J1391" s="20" t="s">
        <v>6570</v>
      </c>
      <c r="K1391" s="20" t="s">
        <v>2373</v>
      </c>
      <c r="L1391" s="20">
        <v>44326</v>
      </c>
      <c r="M1391" s="20" t="s">
        <v>2373</v>
      </c>
    </row>
    <row r="1392" spans="1:13">
      <c r="A1392" s="16">
        <v>1391</v>
      </c>
      <c r="B1392" s="16">
        <v>5505</v>
      </c>
      <c r="C1392" s="17">
        <v>55051</v>
      </c>
      <c r="D1392" s="17" t="s">
        <v>1393</v>
      </c>
      <c r="E1392" s="38">
        <v>39615</v>
      </c>
      <c r="F1392" s="38" t="s">
        <v>4900</v>
      </c>
      <c r="G1392" s="20" t="s">
        <v>2373</v>
      </c>
      <c r="H1392" s="20" t="s">
        <v>2373</v>
      </c>
      <c r="I1392" s="20" t="s">
        <v>2373</v>
      </c>
      <c r="J1392" s="20" t="s">
        <v>2373</v>
      </c>
      <c r="K1392" s="20" t="s">
        <v>2373</v>
      </c>
      <c r="L1392" s="20" t="s">
        <v>2373</v>
      </c>
      <c r="M1392" s="20" t="s">
        <v>2373</v>
      </c>
    </row>
    <row r="1393" spans="1:13">
      <c r="A1393" s="16">
        <v>1392</v>
      </c>
      <c r="B1393" s="16">
        <v>5505</v>
      </c>
      <c r="C1393" s="17">
        <v>55052</v>
      </c>
      <c r="D1393" s="17" t="s">
        <v>1394</v>
      </c>
      <c r="E1393" s="38">
        <v>40472</v>
      </c>
      <c r="F1393" s="38" t="s">
        <v>4901</v>
      </c>
      <c r="G1393" s="20" t="s">
        <v>2373</v>
      </c>
      <c r="H1393" s="20" t="s">
        <v>2373</v>
      </c>
      <c r="I1393" s="20" t="s">
        <v>2373</v>
      </c>
      <c r="J1393" s="20" t="s">
        <v>2373</v>
      </c>
      <c r="K1393" s="20" t="s">
        <v>2373</v>
      </c>
      <c r="L1393" s="20" t="s">
        <v>2373</v>
      </c>
      <c r="M1393" s="20" t="s">
        <v>2373</v>
      </c>
    </row>
    <row r="1394" spans="1:13">
      <c r="A1394" s="16">
        <v>1393</v>
      </c>
      <c r="B1394" s="16">
        <v>5512</v>
      </c>
      <c r="C1394" s="17">
        <v>55121</v>
      </c>
      <c r="D1394" s="17" t="s">
        <v>1395</v>
      </c>
      <c r="E1394" s="38" t="s">
        <v>2373</v>
      </c>
      <c r="F1394" s="38" t="s">
        <v>2373</v>
      </c>
      <c r="G1394" s="20" t="s">
        <v>2373</v>
      </c>
      <c r="H1394" s="20" t="s">
        <v>2373</v>
      </c>
      <c r="I1394" s="20" t="s">
        <v>2373</v>
      </c>
      <c r="J1394" s="20" t="s">
        <v>2373</v>
      </c>
      <c r="K1394" s="20" t="s">
        <v>2373</v>
      </c>
      <c r="L1394" s="20" t="s">
        <v>2373</v>
      </c>
      <c r="M1394" s="20" t="s">
        <v>2373</v>
      </c>
    </row>
    <row r="1395" spans="1:13">
      <c r="A1395" s="16">
        <v>1394</v>
      </c>
      <c r="B1395" s="16">
        <v>5512</v>
      </c>
      <c r="C1395" s="17">
        <v>55122</v>
      </c>
      <c r="D1395" s="17" t="s">
        <v>1396</v>
      </c>
      <c r="E1395" s="38">
        <v>39380</v>
      </c>
      <c r="F1395" s="38" t="s">
        <v>4903</v>
      </c>
      <c r="G1395" s="20" t="s">
        <v>2373</v>
      </c>
      <c r="H1395" s="20" t="s">
        <v>2373</v>
      </c>
      <c r="I1395" s="20" t="s">
        <v>2373</v>
      </c>
      <c r="J1395" s="20" t="s">
        <v>2373</v>
      </c>
      <c r="K1395" s="20" t="s">
        <v>2373</v>
      </c>
      <c r="L1395" s="20" t="s">
        <v>2373</v>
      </c>
      <c r="M1395" s="20" t="s">
        <v>2373</v>
      </c>
    </row>
    <row r="1396" spans="1:13">
      <c r="A1396" s="16">
        <v>1395</v>
      </c>
      <c r="B1396" s="16">
        <v>5512</v>
      </c>
      <c r="C1396" s="17">
        <v>55123</v>
      </c>
      <c r="D1396" s="17" t="s">
        <v>1397</v>
      </c>
      <c r="E1396" s="38">
        <v>40075</v>
      </c>
      <c r="F1396" s="38" t="s">
        <v>4904</v>
      </c>
      <c r="G1396" s="20" t="s">
        <v>2373</v>
      </c>
      <c r="H1396" s="20" t="s">
        <v>2373</v>
      </c>
      <c r="I1396" s="20" t="s">
        <v>2373</v>
      </c>
      <c r="J1396" s="20" t="s">
        <v>2373</v>
      </c>
      <c r="K1396" s="20" t="s">
        <v>2373</v>
      </c>
      <c r="L1396" s="20" t="s">
        <v>2373</v>
      </c>
      <c r="M1396" s="20" t="s">
        <v>2373</v>
      </c>
    </row>
    <row r="1397" spans="1:13">
      <c r="A1397" s="16">
        <v>1396</v>
      </c>
      <c r="B1397" s="16">
        <v>5512</v>
      </c>
      <c r="C1397" s="17">
        <v>55124</v>
      </c>
      <c r="D1397" s="17" t="s">
        <v>1398</v>
      </c>
      <c r="E1397" s="38">
        <v>40452</v>
      </c>
      <c r="F1397" s="38" t="s">
        <v>4905</v>
      </c>
      <c r="G1397" s="20" t="s">
        <v>2373</v>
      </c>
      <c r="H1397" s="20" t="s">
        <v>2373</v>
      </c>
      <c r="I1397" s="20" t="s">
        <v>2373</v>
      </c>
      <c r="J1397" s="20" t="s">
        <v>2373</v>
      </c>
      <c r="K1397" s="20" t="s">
        <v>2373</v>
      </c>
      <c r="L1397" s="20" t="s">
        <v>2373</v>
      </c>
      <c r="M1397" s="20" t="s">
        <v>2373</v>
      </c>
    </row>
    <row r="1398" spans="1:13">
      <c r="A1398" s="16">
        <v>1397</v>
      </c>
      <c r="B1398" s="16">
        <v>5519</v>
      </c>
      <c r="C1398" s="17">
        <v>55191</v>
      </c>
      <c r="D1398" s="17" t="s">
        <v>1399</v>
      </c>
      <c r="E1398" s="38">
        <v>42263</v>
      </c>
      <c r="F1398" s="38">
        <v>43359</v>
      </c>
      <c r="G1398" s="20" t="s">
        <v>2373</v>
      </c>
      <c r="H1398" s="20">
        <v>42226</v>
      </c>
      <c r="I1398" s="20">
        <v>42242</v>
      </c>
      <c r="J1398" s="20">
        <v>42251</v>
      </c>
      <c r="K1398" s="20" t="s">
        <v>2373</v>
      </c>
      <c r="L1398" s="20">
        <v>42263</v>
      </c>
      <c r="M1398" s="20" t="s">
        <v>2373</v>
      </c>
    </row>
    <row r="1399" spans="1:13">
      <c r="A1399" s="16">
        <v>1398</v>
      </c>
      <c r="B1399" s="16">
        <v>5519</v>
      </c>
      <c r="C1399" s="17">
        <v>55192</v>
      </c>
      <c r="D1399" s="17" t="s">
        <v>1400</v>
      </c>
      <c r="E1399" s="38">
        <v>42264</v>
      </c>
      <c r="F1399" s="38">
        <v>43360</v>
      </c>
      <c r="G1399" s="20" t="s">
        <v>2373</v>
      </c>
      <c r="H1399" s="20">
        <v>42226</v>
      </c>
      <c r="I1399" s="20">
        <v>42242</v>
      </c>
      <c r="J1399" s="20">
        <v>42254</v>
      </c>
      <c r="K1399" s="20" t="s">
        <v>2373</v>
      </c>
      <c r="L1399" s="20">
        <v>42264</v>
      </c>
      <c r="M1399" s="20" t="s">
        <v>2373</v>
      </c>
    </row>
    <row r="1400" spans="1:13">
      <c r="A1400" s="16">
        <v>1399</v>
      </c>
      <c r="B1400" s="16">
        <v>5519</v>
      </c>
      <c r="C1400" s="17">
        <v>55193</v>
      </c>
      <c r="D1400" s="17" t="s">
        <v>1401</v>
      </c>
      <c r="E1400" s="38">
        <v>42996</v>
      </c>
      <c r="F1400" s="38">
        <v>44822</v>
      </c>
      <c r="G1400" s="20" t="s">
        <v>2373</v>
      </c>
      <c r="H1400" s="20">
        <v>42944</v>
      </c>
      <c r="I1400" s="20">
        <v>42962</v>
      </c>
      <c r="J1400" s="20" t="s">
        <v>6571</v>
      </c>
      <c r="K1400" s="20" t="s">
        <v>2373</v>
      </c>
      <c r="L1400" s="20">
        <v>42996</v>
      </c>
      <c r="M1400" s="20" t="s">
        <v>2373</v>
      </c>
    </row>
    <row r="1401" spans="1:13">
      <c r="A1401" s="16">
        <v>1400</v>
      </c>
      <c r="B1401" s="16">
        <v>5519</v>
      </c>
      <c r="C1401" s="17">
        <v>55194</v>
      </c>
      <c r="D1401" s="17" t="s">
        <v>1402</v>
      </c>
      <c r="E1401" s="38">
        <v>42997</v>
      </c>
      <c r="F1401" s="38">
        <v>44823</v>
      </c>
      <c r="G1401" s="20" t="s">
        <v>2373</v>
      </c>
      <c r="H1401" s="20">
        <v>42944</v>
      </c>
      <c r="I1401" s="20">
        <v>42962</v>
      </c>
      <c r="J1401" s="20" t="s">
        <v>6571</v>
      </c>
      <c r="K1401" s="20" t="s">
        <v>2373</v>
      </c>
      <c r="L1401" s="20">
        <v>42997</v>
      </c>
      <c r="M1401" s="20" t="s">
        <v>2373</v>
      </c>
    </row>
    <row r="1402" spans="1:13">
      <c r="A1402" s="16">
        <v>1401</v>
      </c>
      <c r="B1402" s="16">
        <v>5522</v>
      </c>
      <c r="C1402" s="17">
        <v>55221</v>
      </c>
      <c r="D1402" s="17" t="s">
        <v>1403</v>
      </c>
      <c r="E1402" s="38" t="s">
        <v>2373</v>
      </c>
      <c r="F1402" s="38" t="s">
        <v>2373</v>
      </c>
      <c r="G1402" s="20" t="s">
        <v>2373</v>
      </c>
      <c r="H1402" s="20" t="s">
        <v>2373</v>
      </c>
      <c r="I1402" s="20" t="s">
        <v>2373</v>
      </c>
      <c r="J1402" s="20" t="s">
        <v>2373</v>
      </c>
      <c r="K1402" s="20" t="s">
        <v>2373</v>
      </c>
      <c r="L1402" s="20" t="s">
        <v>2373</v>
      </c>
      <c r="M1402" s="20" t="s">
        <v>2373</v>
      </c>
    </row>
    <row r="1403" spans="1:13">
      <c r="A1403" s="16">
        <v>1402</v>
      </c>
      <c r="B1403" s="16">
        <v>5522</v>
      </c>
      <c r="C1403" s="17">
        <v>55222</v>
      </c>
      <c r="D1403" s="17" t="s">
        <v>1404</v>
      </c>
      <c r="E1403" s="38" t="s">
        <v>2373</v>
      </c>
      <c r="F1403" s="38" t="s">
        <v>2373</v>
      </c>
      <c r="G1403" s="20" t="s">
        <v>2373</v>
      </c>
      <c r="H1403" s="20" t="s">
        <v>2373</v>
      </c>
      <c r="I1403" s="20" t="s">
        <v>2373</v>
      </c>
      <c r="J1403" s="20" t="s">
        <v>2373</v>
      </c>
      <c r="K1403" s="20" t="s">
        <v>2373</v>
      </c>
      <c r="L1403" s="20" t="s">
        <v>2373</v>
      </c>
      <c r="M1403" s="20" t="s">
        <v>2373</v>
      </c>
    </row>
    <row r="1404" spans="1:13">
      <c r="A1404" s="16">
        <v>1403</v>
      </c>
      <c r="B1404" s="16">
        <v>5522</v>
      </c>
      <c r="C1404" s="17">
        <v>55223</v>
      </c>
      <c r="D1404" s="17" t="s">
        <v>1405</v>
      </c>
      <c r="E1404" s="38">
        <v>39619</v>
      </c>
      <c r="F1404" s="38" t="s">
        <v>4913</v>
      </c>
      <c r="G1404" s="20" t="s">
        <v>2373</v>
      </c>
      <c r="H1404" s="20" t="s">
        <v>2373</v>
      </c>
      <c r="I1404" s="20" t="s">
        <v>2373</v>
      </c>
      <c r="J1404" s="20" t="s">
        <v>2373</v>
      </c>
      <c r="K1404" s="20" t="s">
        <v>2373</v>
      </c>
      <c r="L1404" s="20" t="s">
        <v>2373</v>
      </c>
      <c r="M1404" s="20" t="s">
        <v>2373</v>
      </c>
    </row>
    <row r="1405" spans="1:13">
      <c r="A1405" s="16">
        <v>1404</v>
      </c>
      <c r="B1405" s="16">
        <v>5522</v>
      </c>
      <c r="C1405" s="17">
        <v>55224</v>
      </c>
      <c r="D1405" s="17" t="s">
        <v>1406</v>
      </c>
      <c r="E1405" s="38">
        <v>39619</v>
      </c>
      <c r="F1405" s="38" t="s">
        <v>3877</v>
      </c>
      <c r="G1405" s="20" t="s">
        <v>2373</v>
      </c>
      <c r="H1405" s="20" t="s">
        <v>2373</v>
      </c>
      <c r="I1405" s="20" t="s">
        <v>2373</v>
      </c>
      <c r="J1405" s="20" t="s">
        <v>2373</v>
      </c>
      <c r="K1405" s="20" t="s">
        <v>2373</v>
      </c>
      <c r="L1405" s="20" t="s">
        <v>2373</v>
      </c>
      <c r="M1405" s="20" t="s">
        <v>2373</v>
      </c>
    </row>
    <row r="1406" spans="1:13">
      <c r="A1406" s="16">
        <v>1405</v>
      </c>
      <c r="B1406" s="16">
        <v>5522</v>
      </c>
      <c r="C1406" s="17">
        <v>55225</v>
      </c>
      <c r="D1406" s="17" t="s">
        <v>1407</v>
      </c>
      <c r="E1406" s="38">
        <v>40976</v>
      </c>
      <c r="F1406" s="38" t="s">
        <v>4914</v>
      </c>
      <c r="G1406" s="20" t="s">
        <v>2373</v>
      </c>
      <c r="H1406" s="20">
        <v>40767</v>
      </c>
      <c r="I1406" s="20">
        <v>40795</v>
      </c>
      <c r="J1406" s="20" t="s">
        <v>6572</v>
      </c>
      <c r="K1406" s="20" t="s">
        <v>2373</v>
      </c>
      <c r="L1406" s="20">
        <v>40976</v>
      </c>
      <c r="M1406" s="20" t="s">
        <v>2373</v>
      </c>
    </row>
    <row r="1407" spans="1:13">
      <c r="A1407" s="16">
        <v>1406</v>
      </c>
      <c r="B1407" s="16">
        <v>5522</v>
      </c>
      <c r="C1407" s="17">
        <v>55226</v>
      </c>
      <c r="D1407" s="17" t="s">
        <v>1408</v>
      </c>
      <c r="E1407" s="38">
        <v>40977</v>
      </c>
      <c r="F1407" s="38">
        <v>42803</v>
      </c>
      <c r="G1407" s="20" t="s">
        <v>2373</v>
      </c>
      <c r="H1407" s="20">
        <v>40767</v>
      </c>
      <c r="I1407" s="20">
        <v>40795</v>
      </c>
      <c r="J1407" s="20" t="s">
        <v>6572</v>
      </c>
      <c r="K1407" s="20" t="s">
        <v>2373</v>
      </c>
      <c r="L1407" s="20">
        <v>40977</v>
      </c>
      <c r="M1407" s="20" t="s">
        <v>2373</v>
      </c>
    </row>
    <row r="1408" spans="1:13">
      <c r="A1408" s="16">
        <v>1407</v>
      </c>
      <c r="B1408" s="16">
        <v>5523</v>
      </c>
      <c r="C1408" s="17">
        <v>55231</v>
      </c>
      <c r="D1408" s="17" t="s">
        <v>1409</v>
      </c>
      <c r="E1408" s="38">
        <v>39246</v>
      </c>
      <c r="F1408" s="38" t="s">
        <v>4045</v>
      </c>
      <c r="G1408" s="20" t="s">
        <v>2373</v>
      </c>
      <c r="H1408" s="20" t="s">
        <v>2373</v>
      </c>
      <c r="I1408" s="20" t="s">
        <v>2373</v>
      </c>
      <c r="J1408" s="20" t="s">
        <v>2373</v>
      </c>
      <c r="K1408" s="20" t="s">
        <v>2373</v>
      </c>
      <c r="L1408" s="20" t="s">
        <v>2373</v>
      </c>
      <c r="M1408" s="20" t="s">
        <v>2373</v>
      </c>
    </row>
    <row r="1409" spans="1:13">
      <c r="A1409" s="16">
        <v>1408</v>
      </c>
      <c r="B1409" s="16">
        <v>5529</v>
      </c>
      <c r="C1409" s="17">
        <v>55291</v>
      </c>
      <c r="D1409" s="17" t="s">
        <v>1410</v>
      </c>
      <c r="E1409" s="38">
        <v>42027</v>
      </c>
      <c r="F1409" s="38">
        <v>43123</v>
      </c>
      <c r="G1409" s="20" t="s">
        <v>2373</v>
      </c>
      <c r="H1409" s="20">
        <v>41982</v>
      </c>
      <c r="I1409" s="20">
        <v>41998</v>
      </c>
      <c r="J1409" s="20" t="s">
        <v>6281</v>
      </c>
      <c r="K1409" s="20" t="s">
        <v>2373</v>
      </c>
      <c r="L1409" s="20">
        <v>42027</v>
      </c>
      <c r="M1409" s="20" t="s">
        <v>2373</v>
      </c>
    </row>
    <row r="1410" spans="1:13">
      <c r="A1410" s="16">
        <v>1409</v>
      </c>
      <c r="B1410" s="16">
        <v>5534</v>
      </c>
      <c r="C1410" s="17">
        <v>55341</v>
      </c>
      <c r="D1410" s="17" t="s">
        <v>1411</v>
      </c>
      <c r="E1410" s="38" t="s">
        <v>2373</v>
      </c>
      <c r="F1410" s="38" t="s">
        <v>2373</v>
      </c>
      <c r="G1410" s="20" t="s">
        <v>2373</v>
      </c>
      <c r="H1410" s="20" t="s">
        <v>2373</v>
      </c>
      <c r="I1410" s="20" t="s">
        <v>2373</v>
      </c>
      <c r="J1410" s="20" t="s">
        <v>2373</v>
      </c>
      <c r="K1410" s="20" t="s">
        <v>2373</v>
      </c>
      <c r="L1410" s="20" t="s">
        <v>2373</v>
      </c>
      <c r="M1410" s="20" t="s">
        <v>2373</v>
      </c>
    </row>
    <row r="1411" spans="1:13">
      <c r="A1411" s="16">
        <v>1410</v>
      </c>
      <c r="B1411" s="16">
        <v>5534</v>
      </c>
      <c r="C1411" s="17">
        <v>55342</v>
      </c>
      <c r="D1411" s="17" t="s">
        <v>1412</v>
      </c>
      <c r="E1411" s="38">
        <v>38972</v>
      </c>
      <c r="F1411" s="38" t="s">
        <v>4919</v>
      </c>
      <c r="G1411" s="20" t="s">
        <v>2373</v>
      </c>
      <c r="H1411" s="20" t="s">
        <v>2373</v>
      </c>
      <c r="I1411" s="20" t="s">
        <v>2373</v>
      </c>
      <c r="J1411" s="20" t="s">
        <v>2373</v>
      </c>
      <c r="K1411" s="20" t="s">
        <v>2373</v>
      </c>
      <c r="L1411" s="20" t="s">
        <v>2373</v>
      </c>
      <c r="M1411" s="20" t="s">
        <v>2373</v>
      </c>
    </row>
    <row r="1412" spans="1:13">
      <c r="A1412" s="16">
        <v>1411</v>
      </c>
      <c r="B1412" s="16">
        <v>5534</v>
      </c>
      <c r="C1412" s="17">
        <v>55343</v>
      </c>
      <c r="D1412" s="17" t="s">
        <v>1413</v>
      </c>
      <c r="E1412" s="38">
        <v>40708</v>
      </c>
      <c r="F1412" s="38">
        <v>42535</v>
      </c>
      <c r="G1412" s="20" t="s">
        <v>2373</v>
      </c>
      <c r="H1412" s="20" t="s">
        <v>2373</v>
      </c>
      <c r="I1412" s="20" t="s">
        <v>2373</v>
      </c>
      <c r="J1412" s="20" t="s">
        <v>2373</v>
      </c>
      <c r="K1412" s="20" t="s">
        <v>2373</v>
      </c>
      <c r="L1412" s="20">
        <v>40708</v>
      </c>
      <c r="M1412" s="20" t="s">
        <v>2373</v>
      </c>
    </row>
    <row r="1413" spans="1:13">
      <c r="A1413" s="16">
        <v>1412</v>
      </c>
      <c r="B1413" s="16">
        <v>5536</v>
      </c>
      <c r="C1413" s="17">
        <v>55361</v>
      </c>
      <c r="D1413" s="17" t="s">
        <v>1414</v>
      </c>
      <c r="E1413" s="38">
        <v>44162</v>
      </c>
      <c r="F1413" s="38">
        <v>45257</v>
      </c>
      <c r="G1413" s="20">
        <v>44088</v>
      </c>
      <c r="H1413" s="20" t="s">
        <v>2373</v>
      </c>
      <c r="I1413" s="20" t="s">
        <v>2373</v>
      </c>
      <c r="J1413" s="20" t="s">
        <v>6573</v>
      </c>
      <c r="K1413" s="20">
        <v>44148</v>
      </c>
      <c r="L1413" s="20">
        <v>44162</v>
      </c>
      <c r="M1413" s="20" t="s">
        <v>2373</v>
      </c>
    </row>
    <row r="1414" spans="1:13">
      <c r="A1414" s="16">
        <v>1413</v>
      </c>
      <c r="B1414" s="16">
        <v>5538</v>
      </c>
      <c r="C1414" s="17">
        <v>55381</v>
      </c>
      <c r="D1414" s="17" t="s">
        <v>1415</v>
      </c>
      <c r="E1414" s="38">
        <v>43335</v>
      </c>
      <c r="F1414" s="38">
        <v>44431</v>
      </c>
      <c r="G1414" s="20" t="s">
        <v>2373</v>
      </c>
      <c r="H1414" s="20" t="s">
        <v>4174</v>
      </c>
      <c r="I1414" s="20" t="s">
        <v>6574</v>
      </c>
      <c r="J1414" s="20" t="s">
        <v>6575</v>
      </c>
      <c r="K1414" s="20" t="s">
        <v>2373</v>
      </c>
      <c r="L1414" s="20">
        <v>43335</v>
      </c>
      <c r="M1414" s="20" t="s">
        <v>2373</v>
      </c>
    </row>
    <row r="1415" spans="1:13">
      <c r="A1415" s="16">
        <v>1414</v>
      </c>
      <c r="B1415" s="16">
        <v>5543</v>
      </c>
      <c r="C1415" s="17">
        <v>55431</v>
      </c>
      <c r="D1415" s="17" t="s">
        <v>1416</v>
      </c>
      <c r="E1415" s="38">
        <v>44389</v>
      </c>
      <c r="F1415" s="38">
        <v>45485</v>
      </c>
      <c r="G1415" s="20">
        <v>44302</v>
      </c>
      <c r="H1415" s="20">
        <v>44337</v>
      </c>
      <c r="I1415" s="20">
        <v>44355</v>
      </c>
      <c r="J1415" s="20" t="s">
        <v>6392</v>
      </c>
      <c r="K1415" s="20">
        <v>44371</v>
      </c>
      <c r="L1415" s="20">
        <v>44389</v>
      </c>
      <c r="M1415" s="20" t="s">
        <v>2373</v>
      </c>
    </row>
    <row r="1416" spans="1:13">
      <c r="A1416" s="16">
        <v>1415</v>
      </c>
      <c r="B1416" s="16">
        <v>5543</v>
      </c>
      <c r="C1416" s="17">
        <v>55432</v>
      </c>
      <c r="D1416" s="17" t="s">
        <v>1417</v>
      </c>
      <c r="E1416" s="38">
        <v>44390</v>
      </c>
      <c r="F1416" s="38">
        <v>45486</v>
      </c>
      <c r="G1416" s="20">
        <v>44302</v>
      </c>
      <c r="H1416" s="20">
        <v>44337</v>
      </c>
      <c r="I1416" s="20">
        <v>44355</v>
      </c>
      <c r="J1416" s="20" t="s">
        <v>6392</v>
      </c>
      <c r="K1416" s="20">
        <v>44371</v>
      </c>
      <c r="L1416" s="20">
        <v>44390</v>
      </c>
      <c r="M1416" s="20" t="s">
        <v>2373</v>
      </c>
    </row>
    <row r="1417" spans="1:13">
      <c r="A1417" s="16">
        <v>1416</v>
      </c>
      <c r="B1417" s="16">
        <v>5543</v>
      </c>
      <c r="C1417" s="17">
        <v>55433</v>
      </c>
      <c r="D1417" s="17" t="s">
        <v>1418</v>
      </c>
      <c r="E1417" s="38">
        <v>44909</v>
      </c>
      <c r="F1417" s="38">
        <v>46005</v>
      </c>
      <c r="G1417" s="20">
        <v>44852</v>
      </c>
      <c r="H1417" s="20" t="s">
        <v>6576</v>
      </c>
      <c r="I1417" s="20" t="s">
        <v>5241</v>
      </c>
      <c r="J1417" s="20" t="s">
        <v>6577</v>
      </c>
      <c r="K1417" s="20">
        <v>44890</v>
      </c>
      <c r="L1417" s="20">
        <v>44909</v>
      </c>
      <c r="M1417" s="20">
        <v>44916</v>
      </c>
    </row>
    <row r="1418" spans="1:13">
      <c r="A1418" s="16">
        <v>1417</v>
      </c>
      <c r="B1418" s="16">
        <v>5543</v>
      </c>
      <c r="C1418" s="17">
        <v>55434</v>
      </c>
      <c r="D1418" s="17" t="s">
        <v>1419</v>
      </c>
      <c r="E1418" s="38">
        <v>44978</v>
      </c>
      <c r="F1418" s="38">
        <v>46074</v>
      </c>
      <c r="G1418" s="20">
        <v>44852</v>
      </c>
      <c r="H1418" s="20" t="s">
        <v>2373</v>
      </c>
      <c r="I1418" s="20" t="s">
        <v>2373</v>
      </c>
      <c r="J1418" s="20" t="s">
        <v>6578</v>
      </c>
      <c r="K1418" s="20">
        <v>44964</v>
      </c>
      <c r="L1418" s="20">
        <v>44978</v>
      </c>
      <c r="M1418" s="20">
        <v>44987</v>
      </c>
    </row>
    <row r="1419" spans="1:13">
      <c r="A1419" s="16">
        <v>1418</v>
      </c>
      <c r="B1419" s="16">
        <v>5546</v>
      </c>
      <c r="C1419" s="17">
        <v>55461</v>
      </c>
      <c r="D1419" s="17" t="s">
        <v>1420</v>
      </c>
      <c r="E1419" s="38">
        <v>44181</v>
      </c>
      <c r="F1419" s="38">
        <v>45276</v>
      </c>
      <c r="G1419" s="20">
        <v>44085</v>
      </c>
      <c r="H1419" s="20" t="s">
        <v>4244</v>
      </c>
      <c r="I1419" s="20" t="s">
        <v>6579</v>
      </c>
      <c r="J1419" s="20" t="s">
        <v>5813</v>
      </c>
      <c r="K1419" s="20">
        <v>44160</v>
      </c>
      <c r="L1419" s="20">
        <v>44181</v>
      </c>
      <c r="M1419" s="20" t="s">
        <v>2373</v>
      </c>
    </row>
    <row r="1420" spans="1:13">
      <c r="A1420" s="16">
        <v>1419</v>
      </c>
      <c r="B1420" s="16">
        <v>5603</v>
      </c>
      <c r="C1420" s="17">
        <v>56031</v>
      </c>
      <c r="D1420" s="17" t="s">
        <v>1421</v>
      </c>
      <c r="E1420" s="38">
        <v>40652</v>
      </c>
      <c r="F1420" s="38" t="s">
        <v>4932</v>
      </c>
      <c r="G1420" s="20" t="s">
        <v>2373</v>
      </c>
      <c r="H1420" s="20" t="s">
        <v>2373</v>
      </c>
      <c r="I1420" s="20" t="s">
        <v>2373</v>
      </c>
      <c r="J1420" s="20" t="s">
        <v>2373</v>
      </c>
      <c r="K1420" s="20" t="s">
        <v>2373</v>
      </c>
      <c r="L1420" s="20" t="s">
        <v>2373</v>
      </c>
      <c r="M1420" s="20" t="s">
        <v>2373</v>
      </c>
    </row>
    <row r="1421" spans="1:13">
      <c r="A1421" s="16">
        <v>1420</v>
      </c>
      <c r="B1421" s="16">
        <v>5608</v>
      </c>
      <c r="C1421" s="17">
        <v>56081</v>
      </c>
      <c r="D1421" s="17" t="s">
        <v>1422</v>
      </c>
      <c r="E1421" s="38" t="s">
        <v>2373</v>
      </c>
      <c r="F1421" s="38" t="s">
        <v>2373</v>
      </c>
      <c r="G1421" s="20" t="s">
        <v>2373</v>
      </c>
      <c r="H1421" s="20" t="s">
        <v>2373</v>
      </c>
      <c r="I1421" s="20" t="s">
        <v>2373</v>
      </c>
      <c r="J1421" s="20" t="s">
        <v>2373</v>
      </c>
      <c r="K1421" s="20" t="s">
        <v>2373</v>
      </c>
      <c r="L1421" s="20" t="s">
        <v>2373</v>
      </c>
      <c r="M1421" s="20" t="s">
        <v>2373</v>
      </c>
    </row>
    <row r="1422" spans="1:13">
      <c r="A1422" s="16">
        <v>1421</v>
      </c>
      <c r="B1422" s="16">
        <v>5608</v>
      </c>
      <c r="C1422" s="17">
        <v>56082</v>
      </c>
      <c r="D1422" s="17" t="s">
        <v>1423</v>
      </c>
      <c r="E1422" s="38" t="s">
        <v>2373</v>
      </c>
      <c r="F1422" s="38" t="s">
        <v>2373</v>
      </c>
      <c r="G1422" s="20" t="s">
        <v>2373</v>
      </c>
      <c r="H1422" s="20" t="s">
        <v>2373</v>
      </c>
      <c r="I1422" s="20" t="s">
        <v>2373</v>
      </c>
      <c r="J1422" s="20" t="s">
        <v>2373</v>
      </c>
      <c r="K1422" s="20" t="s">
        <v>2373</v>
      </c>
      <c r="L1422" s="20" t="s">
        <v>2373</v>
      </c>
      <c r="M1422" s="20" t="s">
        <v>2373</v>
      </c>
    </row>
    <row r="1423" spans="1:13">
      <c r="A1423" s="16">
        <v>1422</v>
      </c>
      <c r="B1423" s="16">
        <v>5608</v>
      </c>
      <c r="C1423" s="17">
        <v>56083</v>
      </c>
      <c r="D1423" s="17" t="s">
        <v>1424</v>
      </c>
      <c r="E1423" s="38">
        <v>40182</v>
      </c>
      <c r="F1423" s="38" t="s">
        <v>4934</v>
      </c>
      <c r="G1423" s="20" t="s">
        <v>2373</v>
      </c>
      <c r="H1423" s="20" t="s">
        <v>2373</v>
      </c>
      <c r="I1423" s="20" t="s">
        <v>2373</v>
      </c>
      <c r="J1423" s="20" t="s">
        <v>2373</v>
      </c>
      <c r="K1423" s="20" t="s">
        <v>2373</v>
      </c>
      <c r="L1423" s="20" t="s">
        <v>2373</v>
      </c>
      <c r="M1423" s="20" t="s">
        <v>2373</v>
      </c>
    </row>
    <row r="1424" spans="1:13">
      <c r="A1424" s="16">
        <v>1423</v>
      </c>
      <c r="B1424" s="16">
        <v>5608</v>
      </c>
      <c r="C1424" s="17">
        <v>56084</v>
      </c>
      <c r="D1424" s="17" t="s">
        <v>1425</v>
      </c>
      <c r="E1424" s="38">
        <v>42046</v>
      </c>
      <c r="F1424" s="38">
        <v>43142</v>
      </c>
      <c r="G1424" s="20" t="s">
        <v>2373</v>
      </c>
      <c r="H1424" s="20">
        <v>42003</v>
      </c>
      <c r="I1424" s="20">
        <v>42023</v>
      </c>
      <c r="J1424" s="20" t="s">
        <v>5737</v>
      </c>
      <c r="K1424" s="20" t="s">
        <v>2373</v>
      </c>
      <c r="L1424" s="20">
        <v>42046</v>
      </c>
      <c r="M1424" s="20" t="s">
        <v>2373</v>
      </c>
    </row>
    <row r="1425" spans="1:13">
      <c r="A1425" s="16">
        <v>1424</v>
      </c>
      <c r="B1425" s="16">
        <v>5608</v>
      </c>
      <c r="C1425" s="17">
        <v>56085</v>
      </c>
      <c r="D1425" s="17" t="s">
        <v>1426</v>
      </c>
      <c r="E1425" s="38">
        <v>42047</v>
      </c>
      <c r="F1425" s="38">
        <v>43143</v>
      </c>
      <c r="G1425" s="20" t="s">
        <v>2373</v>
      </c>
      <c r="H1425" s="20">
        <v>42003</v>
      </c>
      <c r="I1425" s="20">
        <v>42023</v>
      </c>
      <c r="J1425" s="20" t="s">
        <v>5737</v>
      </c>
      <c r="K1425" s="20" t="s">
        <v>2373</v>
      </c>
      <c r="L1425" s="20">
        <v>42047</v>
      </c>
      <c r="M1425" s="20" t="s">
        <v>2373</v>
      </c>
    </row>
    <row r="1426" spans="1:13">
      <c r="A1426" s="16">
        <v>1425</v>
      </c>
      <c r="B1426" s="16">
        <v>5608</v>
      </c>
      <c r="C1426" s="17">
        <v>56086</v>
      </c>
      <c r="D1426" s="17" t="s">
        <v>1427</v>
      </c>
      <c r="E1426" s="38">
        <v>45098</v>
      </c>
      <c r="F1426" s="38">
        <v>46194</v>
      </c>
      <c r="G1426" s="20">
        <v>45014</v>
      </c>
      <c r="H1426" s="20" t="s">
        <v>6580</v>
      </c>
      <c r="I1426" s="20" t="s">
        <v>6581</v>
      </c>
      <c r="J1426" s="20" t="s">
        <v>6311</v>
      </c>
      <c r="K1426" s="20">
        <v>45078</v>
      </c>
      <c r="L1426" s="20">
        <v>45098</v>
      </c>
      <c r="M1426" s="20">
        <v>45107</v>
      </c>
    </row>
    <row r="1427" spans="1:13">
      <c r="A1427" s="16">
        <v>1426</v>
      </c>
      <c r="B1427" s="16">
        <v>5608</v>
      </c>
      <c r="C1427" s="17">
        <v>56087</v>
      </c>
      <c r="D1427" s="17" t="s">
        <v>1428</v>
      </c>
      <c r="E1427" s="38">
        <v>45643</v>
      </c>
      <c r="F1427" s="38">
        <v>46738</v>
      </c>
      <c r="G1427" s="20">
        <v>45489</v>
      </c>
      <c r="H1427" s="20">
        <v>45504</v>
      </c>
      <c r="I1427" s="20">
        <v>45520</v>
      </c>
      <c r="J1427" s="20" t="s">
        <v>6582</v>
      </c>
      <c r="K1427" s="20">
        <v>45607</v>
      </c>
      <c r="L1427" s="20">
        <v>45643</v>
      </c>
      <c r="M1427" s="20">
        <v>45650</v>
      </c>
    </row>
    <row r="1428" spans="1:13">
      <c r="A1428" s="16">
        <v>1427</v>
      </c>
      <c r="B1428" s="16">
        <v>5820</v>
      </c>
      <c r="C1428" s="17">
        <v>58201</v>
      </c>
      <c r="D1428" s="17" t="s">
        <v>1429</v>
      </c>
      <c r="E1428" s="38" t="s">
        <v>2373</v>
      </c>
      <c r="F1428" s="38" t="s">
        <v>2373</v>
      </c>
      <c r="G1428" s="20" t="s">
        <v>2373</v>
      </c>
      <c r="H1428" s="20" t="s">
        <v>2373</v>
      </c>
      <c r="I1428" s="20" t="s">
        <v>2373</v>
      </c>
      <c r="J1428" s="20" t="s">
        <v>2373</v>
      </c>
      <c r="K1428" s="20" t="s">
        <v>2373</v>
      </c>
      <c r="L1428" s="20" t="s">
        <v>2373</v>
      </c>
      <c r="M1428" s="20" t="s">
        <v>2373</v>
      </c>
    </row>
    <row r="1429" spans="1:13">
      <c r="A1429" s="16">
        <v>1428</v>
      </c>
      <c r="B1429" s="16">
        <v>5871</v>
      </c>
      <c r="C1429" s="17">
        <v>58711</v>
      </c>
      <c r="D1429" s="17" t="s">
        <v>1430</v>
      </c>
      <c r="E1429" s="38">
        <v>44546</v>
      </c>
      <c r="F1429" s="38">
        <v>45642</v>
      </c>
      <c r="G1429" s="20">
        <v>44469</v>
      </c>
      <c r="H1429" s="20" t="s">
        <v>6583</v>
      </c>
      <c r="I1429" s="20" t="s">
        <v>6584</v>
      </c>
      <c r="J1429" s="20" t="s">
        <v>6585</v>
      </c>
      <c r="K1429" s="20" t="s">
        <v>2373</v>
      </c>
      <c r="L1429" s="20">
        <v>44546</v>
      </c>
      <c r="M1429" s="20">
        <v>44553</v>
      </c>
    </row>
    <row r="1430" spans="1:13">
      <c r="A1430" s="16">
        <v>1429</v>
      </c>
      <c r="B1430" s="16">
        <v>5904</v>
      </c>
      <c r="C1430" s="17">
        <v>59041</v>
      </c>
      <c r="D1430" s="17" t="s">
        <v>1431</v>
      </c>
      <c r="E1430" s="38" t="s">
        <v>2373</v>
      </c>
      <c r="F1430" s="38" t="s">
        <v>2373</v>
      </c>
      <c r="G1430" s="20" t="s">
        <v>2373</v>
      </c>
      <c r="H1430" s="20" t="s">
        <v>2373</v>
      </c>
      <c r="I1430" s="20" t="s">
        <v>2373</v>
      </c>
      <c r="J1430" s="20" t="s">
        <v>2373</v>
      </c>
      <c r="K1430" s="20" t="s">
        <v>2373</v>
      </c>
      <c r="L1430" s="20" t="s">
        <v>2373</v>
      </c>
      <c r="M1430" s="20" t="s">
        <v>2373</v>
      </c>
    </row>
    <row r="1431" spans="1:13">
      <c r="A1431" s="16">
        <v>1430</v>
      </c>
      <c r="B1431" s="16">
        <v>5905</v>
      </c>
      <c r="C1431" s="17">
        <v>59051</v>
      </c>
      <c r="D1431" s="17" t="s">
        <v>1432</v>
      </c>
      <c r="E1431" s="38" t="s">
        <v>2373</v>
      </c>
      <c r="F1431" s="38" t="s">
        <v>2373</v>
      </c>
      <c r="G1431" s="20" t="s">
        <v>2373</v>
      </c>
      <c r="H1431" s="20" t="s">
        <v>2373</v>
      </c>
      <c r="I1431" s="20" t="s">
        <v>2373</v>
      </c>
      <c r="J1431" s="20" t="s">
        <v>2373</v>
      </c>
      <c r="K1431" s="20" t="s">
        <v>2373</v>
      </c>
      <c r="L1431" s="20" t="s">
        <v>2373</v>
      </c>
      <c r="M1431" s="20" t="s">
        <v>2373</v>
      </c>
    </row>
    <row r="1432" spans="1:13">
      <c r="A1432" s="16">
        <v>1431</v>
      </c>
      <c r="B1432" s="16">
        <v>5905</v>
      </c>
      <c r="C1432" s="17">
        <v>59052</v>
      </c>
      <c r="D1432" s="17" t="s">
        <v>1433</v>
      </c>
      <c r="E1432" s="38" t="s">
        <v>2373</v>
      </c>
      <c r="F1432" s="38" t="s">
        <v>2373</v>
      </c>
      <c r="G1432" s="20" t="s">
        <v>2373</v>
      </c>
      <c r="H1432" s="20" t="s">
        <v>2373</v>
      </c>
      <c r="I1432" s="20" t="s">
        <v>2373</v>
      </c>
      <c r="J1432" s="20" t="s">
        <v>2373</v>
      </c>
      <c r="K1432" s="20" t="s">
        <v>2373</v>
      </c>
      <c r="L1432" s="20" t="s">
        <v>2373</v>
      </c>
      <c r="M1432" s="20" t="s">
        <v>2373</v>
      </c>
    </row>
    <row r="1433" spans="1:13">
      <c r="A1433" s="16">
        <v>1432</v>
      </c>
      <c r="B1433" s="16">
        <v>5905</v>
      </c>
      <c r="C1433" s="17">
        <v>59053</v>
      </c>
      <c r="D1433" s="17" t="s">
        <v>1434</v>
      </c>
      <c r="E1433" s="38">
        <v>40805</v>
      </c>
      <c r="F1433" s="38" t="s">
        <v>4943</v>
      </c>
      <c r="G1433" s="20" t="s">
        <v>2373</v>
      </c>
      <c r="H1433" s="20">
        <v>40709</v>
      </c>
      <c r="I1433" s="20">
        <v>40781</v>
      </c>
      <c r="J1433" s="20" t="s">
        <v>6088</v>
      </c>
      <c r="K1433" s="20" t="s">
        <v>2373</v>
      </c>
      <c r="L1433" s="20">
        <v>40805</v>
      </c>
      <c r="M1433" s="20" t="s">
        <v>2373</v>
      </c>
    </row>
    <row r="1434" spans="1:13">
      <c r="A1434" s="16">
        <v>1433</v>
      </c>
      <c r="B1434" s="16">
        <v>5905</v>
      </c>
      <c r="C1434" s="17">
        <v>59054</v>
      </c>
      <c r="D1434" s="17" t="s">
        <v>1435</v>
      </c>
      <c r="E1434" s="38">
        <v>40805</v>
      </c>
      <c r="F1434" s="38">
        <v>42632</v>
      </c>
      <c r="G1434" s="20"/>
      <c r="H1434" s="20"/>
      <c r="I1434" s="20"/>
      <c r="J1434" s="20"/>
      <c r="K1434" s="20"/>
      <c r="L1434" s="20"/>
      <c r="M1434" s="20"/>
    </row>
    <row r="1435" spans="1:13">
      <c r="A1435" s="16">
        <v>1434</v>
      </c>
      <c r="B1435" s="16">
        <v>5905</v>
      </c>
      <c r="C1435" s="17">
        <v>59055</v>
      </c>
      <c r="D1435" s="17" t="s">
        <v>1436</v>
      </c>
      <c r="E1435" s="38">
        <v>44334</v>
      </c>
      <c r="F1435" s="38">
        <v>46160</v>
      </c>
      <c r="G1435" s="20" t="s">
        <v>2373</v>
      </c>
      <c r="H1435" s="20" t="s">
        <v>6586</v>
      </c>
      <c r="I1435" s="20" t="s">
        <v>6587</v>
      </c>
      <c r="J1435" s="20" t="s">
        <v>6588</v>
      </c>
      <c r="K1435" s="20">
        <v>44314</v>
      </c>
      <c r="L1435" s="20">
        <v>44334</v>
      </c>
      <c r="M1435" s="20" t="s">
        <v>2373</v>
      </c>
    </row>
    <row r="1436" spans="1:13">
      <c r="A1436" s="16">
        <v>1435</v>
      </c>
      <c r="B1436" s="16">
        <v>6004</v>
      </c>
      <c r="C1436" s="17">
        <v>60042</v>
      </c>
      <c r="D1436" s="17" t="s">
        <v>1437</v>
      </c>
      <c r="E1436" s="38" t="s">
        <v>2373</v>
      </c>
      <c r="F1436" s="38" t="s">
        <v>2373</v>
      </c>
      <c r="G1436" s="20" t="s">
        <v>2373</v>
      </c>
      <c r="H1436" s="20" t="s">
        <v>2373</v>
      </c>
      <c r="I1436" s="20" t="s">
        <v>2373</v>
      </c>
      <c r="J1436" s="20" t="s">
        <v>2373</v>
      </c>
      <c r="K1436" s="20" t="s">
        <v>2373</v>
      </c>
      <c r="L1436" s="20" t="s">
        <v>2373</v>
      </c>
      <c r="M1436" s="20" t="s">
        <v>2373</v>
      </c>
    </row>
    <row r="1437" spans="1:13">
      <c r="A1437" s="16">
        <v>1436</v>
      </c>
      <c r="B1437" s="16">
        <v>6015</v>
      </c>
      <c r="C1437" s="17">
        <v>60151</v>
      </c>
      <c r="D1437" s="17" t="s">
        <v>1438</v>
      </c>
      <c r="E1437" s="38">
        <v>44358</v>
      </c>
      <c r="F1437" s="38">
        <v>46184</v>
      </c>
      <c r="G1437" s="20">
        <v>44301</v>
      </c>
      <c r="H1437" s="20" t="s">
        <v>2373</v>
      </c>
      <c r="I1437" s="20" t="s">
        <v>2373</v>
      </c>
      <c r="J1437" s="20" t="s">
        <v>6589</v>
      </c>
      <c r="K1437" s="20">
        <v>44340</v>
      </c>
      <c r="L1437" s="20">
        <v>44358</v>
      </c>
      <c r="M1437" s="20" t="s">
        <v>2373</v>
      </c>
    </row>
    <row r="1438" spans="1:13">
      <c r="A1438" s="16">
        <v>1437</v>
      </c>
      <c r="B1438" s="16">
        <v>6015</v>
      </c>
      <c r="C1438" s="17">
        <v>60152</v>
      </c>
      <c r="D1438" s="17" t="s">
        <v>1439</v>
      </c>
      <c r="E1438" s="38">
        <v>45296</v>
      </c>
      <c r="F1438" s="38">
        <v>47123</v>
      </c>
      <c r="G1438" s="20">
        <v>45190</v>
      </c>
      <c r="H1438" s="20">
        <v>45253</v>
      </c>
      <c r="I1438" s="20">
        <v>45271</v>
      </c>
      <c r="J1438" s="20" t="s">
        <v>6590</v>
      </c>
      <c r="K1438" s="20">
        <v>45272</v>
      </c>
      <c r="L1438" s="20">
        <v>45296</v>
      </c>
      <c r="M1438" s="20">
        <v>45306</v>
      </c>
    </row>
    <row r="1439" spans="1:13">
      <c r="A1439" s="16">
        <v>1438</v>
      </c>
      <c r="B1439" s="16">
        <v>6016</v>
      </c>
      <c r="C1439" s="17">
        <v>60161</v>
      </c>
      <c r="D1439" s="17" t="s">
        <v>1440</v>
      </c>
      <c r="E1439" s="38" t="s">
        <v>2373</v>
      </c>
      <c r="F1439" s="38" t="s">
        <v>2373</v>
      </c>
      <c r="G1439" s="20" t="s">
        <v>2373</v>
      </c>
      <c r="H1439" s="20" t="s">
        <v>2373</v>
      </c>
      <c r="I1439" s="20" t="s">
        <v>2373</v>
      </c>
      <c r="J1439" s="20" t="s">
        <v>2373</v>
      </c>
      <c r="K1439" s="20" t="s">
        <v>2373</v>
      </c>
      <c r="L1439" s="20" t="s">
        <v>2373</v>
      </c>
      <c r="M1439" s="20" t="s">
        <v>2373</v>
      </c>
    </row>
    <row r="1440" spans="1:13">
      <c r="A1440" s="16">
        <v>1439</v>
      </c>
      <c r="B1440" s="16">
        <v>6022</v>
      </c>
      <c r="C1440" s="17">
        <v>60221</v>
      </c>
      <c r="D1440" s="17" t="s">
        <v>1441</v>
      </c>
      <c r="E1440" s="38">
        <v>39444</v>
      </c>
      <c r="F1440" s="38" t="s">
        <v>4949</v>
      </c>
      <c r="G1440" s="20" t="s">
        <v>2373</v>
      </c>
      <c r="H1440" s="20" t="s">
        <v>2373</v>
      </c>
      <c r="I1440" s="20" t="s">
        <v>2373</v>
      </c>
      <c r="J1440" s="20" t="s">
        <v>2373</v>
      </c>
      <c r="K1440" s="20" t="s">
        <v>2373</v>
      </c>
      <c r="L1440" s="20" t="s">
        <v>2373</v>
      </c>
      <c r="M1440" s="20" t="s">
        <v>2373</v>
      </c>
    </row>
    <row r="1441" spans="1:13">
      <c r="A1441" s="16">
        <v>1440</v>
      </c>
      <c r="B1441" s="16">
        <v>6104</v>
      </c>
      <c r="C1441" s="17">
        <v>61041</v>
      </c>
      <c r="D1441" s="17" t="s">
        <v>1442</v>
      </c>
      <c r="E1441" s="38">
        <v>44799</v>
      </c>
      <c r="F1441" s="38">
        <v>46625</v>
      </c>
      <c r="G1441" s="20">
        <v>44686</v>
      </c>
      <c r="H1441" s="20" t="s">
        <v>6129</v>
      </c>
      <c r="I1441" s="20" t="s">
        <v>5352</v>
      </c>
      <c r="J1441" s="20" t="s">
        <v>6591</v>
      </c>
      <c r="K1441" s="20">
        <v>44785</v>
      </c>
      <c r="L1441" s="20">
        <v>44799</v>
      </c>
      <c r="M1441" s="20">
        <v>44806</v>
      </c>
    </row>
    <row r="1442" spans="1:13">
      <c r="A1442" s="16">
        <v>1441</v>
      </c>
      <c r="B1442" s="16">
        <v>6105</v>
      </c>
      <c r="C1442" s="17">
        <v>61051</v>
      </c>
      <c r="D1442" s="17" t="s">
        <v>1443</v>
      </c>
      <c r="E1442" s="38" t="s">
        <v>2373</v>
      </c>
      <c r="F1442" s="38" t="s">
        <v>2373</v>
      </c>
      <c r="G1442" s="20" t="s">
        <v>2373</v>
      </c>
      <c r="H1442" s="20" t="s">
        <v>2373</v>
      </c>
      <c r="I1442" s="20" t="s">
        <v>2373</v>
      </c>
      <c r="J1442" s="20" t="s">
        <v>2373</v>
      </c>
      <c r="K1442" s="20" t="s">
        <v>2373</v>
      </c>
      <c r="L1442" s="20" t="s">
        <v>2373</v>
      </c>
      <c r="M1442" s="20" t="s">
        <v>2373</v>
      </c>
    </row>
    <row r="1443" spans="1:13">
      <c r="A1443" s="16">
        <v>1442</v>
      </c>
      <c r="B1443" s="16">
        <v>6105</v>
      </c>
      <c r="C1443" s="17">
        <v>61052</v>
      </c>
      <c r="D1443" s="17" t="s">
        <v>1444</v>
      </c>
      <c r="E1443" s="38" t="s">
        <v>2373</v>
      </c>
      <c r="F1443" s="38" t="s">
        <v>2373</v>
      </c>
      <c r="G1443" s="20" t="s">
        <v>2373</v>
      </c>
      <c r="H1443" s="20" t="s">
        <v>2373</v>
      </c>
      <c r="I1443" s="20" t="s">
        <v>2373</v>
      </c>
      <c r="J1443" s="20" t="s">
        <v>2373</v>
      </c>
      <c r="K1443" s="20" t="s">
        <v>2373</v>
      </c>
      <c r="L1443" s="20" t="s">
        <v>2373</v>
      </c>
      <c r="M1443" s="20" t="s">
        <v>2373</v>
      </c>
    </row>
    <row r="1444" spans="1:13">
      <c r="A1444" s="16">
        <v>1443</v>
      </c>
      <c r="B1444" s="16">
        <v>6105</v>
      </c>
      <c r="C1444" s="17">
        <v>61053</v>
      </c>
      <c r="D1444" s="17" t="s">
        <v>1445</v>
      </c>
      <c r="E1444" s="38">
        <v>41920</v>
      </c>
      <c r="F1444" s="38">
        <v>43016</v>
      </c>
      <c r="G1444" s="20"/>
      <c r="H1444" s="20"/>
      <c r="I1444" s="20"/>
      <c r="J1444" s="20"/>
      <c r="K1444" s="20"/>
      <c r="L1444" s="20"/>
      <c r="M1444" s="20"/>
    </row>
    <row r="1445" spans="1:13">
      <c r="A1445" s="16">
        <v>1444</v>
      </c>
      <c r="B1445" s="16">
        <v>6107</v>
      </c>
      <c r="C1445" s="17">
        <v>61071</v>
      </c>
      <c r="D1445" s="17" t="s">
        <v>1446</v>
      </c>
      <c r="E1445" s="38">
        <v>42136</v>
      </c>
      <c r="F1445" s="38">
        <v>43232</v>
      </c>
      <c r="G1445" s="20"/>
      <c r="H1445" s="20"/>
      <c r="I1445" s="20"/>
      <c r="J1445" s="20"/>
      <c r="K1445" s="20"/>
      <c r="L1445" s="20"/>
      <c r="M1445" s="20"/>
    </row>
    <row r="1446" spans="1:13">
      <c r="A1446" s="16">
        <v>1445</v>
      </c>
      <c r="B1446" s="16">
        <v>6108</v>
      </c>
      <c r="C1446" s="17">
        <v>61081</v>
      </c>
      <c r="D1446" s="17" t="s">
        <v>1447</v>
      </c>
      <c r="E1446" s="38" t="s">
        <v>2373</v>
      </c>
      <c r="F1446" s="38" t="s">
        <v>2373</v>
      </c>
      <c r="G1446" s="20" t="s">
        <v>2373</v>
      </c>
      <c r="H1446" s="20" t="s">
        <v>2373</v>
      </c>
      <c r="I1446" s="20" t="s">
        <v>2373</v>
      </c>
      <c r="J1446" s="20" t="s">
        <v>2373</v>
      </c>
      <c r="K1446" s="20" t="s">
        <v>2373</v>
      </c>
      <c r="L1446" s="20" t="s">
        <v>2373</v>
      </c>
      <c r="M1446" s="20" t="s">
        <v>2373</v>
      </c>
    </row>
    <row r="1447" spans="1:13">
      <c r="A1447" s="16">
        <v>1446</v>
      </c>
      <c r="B1447" s="16">
        <v>6108</v>
      </c>
      <c r="C1447" s="17">
        <v>61082</v>
      </c>
      <c r="D1447" s="17" t="s">
        <v>1448</v>
      </c>
      <c r="E1447" s="38">
        <v>39664</v>
      </c>
      <c r="F1447" s="38" t="s">
        <v>4953</v>
      </c>
      <c r="G1447" s="20" t="s">
        <v>2373</v>
      </c>
      <c r="H1447" s="20" t="s">
        <v>2373</v>
      </c>
      <c r="I1447" s="20" t="s">
        <v>2373</v>
      </c>
      <c r="J1447" s="20" t="s">
        <v>2373</v>
      </c>
      <c r="K1447" s="20" t="s">
        <v>2373</v>
      </c>
      <c r="L1447" s="20" t="s">
        <v>2373</v>
      </c>
      <c r="M1447" s="20" t="s">
        <v>2373</v>
      </c>
    </row>
    <row r="1448" spans="1:13">
      <c r="A1448" s="16">
        <v>1447</v>
      </c>
      <c r="B1448" s="16">
        <v>6108</v>
      </c>
      <c r="C1448" s="17">
        <v>61083</v>
      </c>
      <c r="D1448" s="17" t="s">
        <v>1449</v>
      </c>
      <c r="E1448" s="38">
        <v>40455</v>
      </c>
      <c r="F1448" s="38" t="s">
        <v>4954</v>
      </c>
      <c r="G1448" s="20" t="s">
        <v>2373</v>
      </c>
      <c r="H1448" s="20" t="s">
        <v>2373</v>
      </c>
      <c r="I1448" s="20" t="s">
        <v>2373</v>
      </c>
      <c r="J1448" s="20" t="s">
        <v>2373</v>
      </c>
      <c r="K1448" s="20" t="s">
        <v>2373</v>
      </c>
      <c r="L1448" s="20" t="s">
        <v>2373</v>
      </c>
      <c r="M1448" s="20" t="s">
        <v>2373</v>
      </c>
    </row>
    <row r="1449" spans="1:13">
      <c r="A1449" s="16">
        <v>1448</v>
      </c>
      <c r="B1449" s="16">
        <v>6110</v>
      </c>
      <c r="C1449" s="17">
        <v>61101</v>
      </c>
      <c r="D1449" s="17" t="s">
        <v>1450</v>
      </c>
      <c r="E1449" s="38" t="s">
        <v>2373</v>
      </c>
      <c r="F1449" s="38" t="s">
        <v>2373</v>
      </c>
      <c r="G1449" s="20" t="s">
        <v>2373</v>
      </c>
      <c r="H1449" s="20" t="s">
        <v>2373</v>
      </c>
      <c r="I1449" s="20" t="s">
        <v>2373</v>
      </c>
      <c r="J1449" s="20" t="s">
        <v>2373</v>
      </c>
      <c r="K1449" s="20" t="s">
        <v>2373</v>
      </c>
      <c r="L1449" s="20" t="s">
        <v>2373</v>
      </c>
      <c r="M1449" s="20" t="s">
        <v>2373</v>
      </c>
    </row>
    <row r="1450" spans="1:13">
      <c r="A1450" s="16">
        <v>1449</v>
      </c>
      <c r="B1450" s="16">
        <v>6110</v>
      </c>
      <c r="C1450" s="17">
        <v>61102</v>
      </c>
      <c r="D1450" s="17" t="s">
        <v>1451</v>
      </c>
      <c r="E1450" s="38" t="s">
        <v>2373</v>
      </c>
      <c r="F1450" s="38" t="s">
        <v>2373</v>
      </c>
      <c r="G1450" s="20" t="s">
        <v>2373</v>
      </c>
      <c r="H1450" s="20" t="s">
        <v>2373</v>
      </c>
      <c r="I1450" s="20" t="s">
        <v>2373</v>
      </c>
      <c r="J1450" s="20" t="s">
        <v>2373</v>
      </c>
      <c r="K1450" s="20" t="s">
        <v>2373</v>
      </c>
      <c r="L1450" s="20" t="s">
        <v>2373</v>
      </c>
      <c r="M1450" s="20" t="s">
        <v>2373</v>
      </c>
    </row>
    <row r="1451" spans="1:13">
      <c r="A1451" s="16">
        <v>1450</v>
      </c>
      <c r="B1451" s="16">
        <v>6111</v>
      </c>
      <c r="C1451" s="17">
        <v>61111</v>
      </c>
      <c r="D1451" s="17" t="s">
        <v>1452</v>
      </c>
      <c r="E1451" s="38" t="s">
        <v>2373</v>
      </c>
      <c r="F1451" s="38" t="s">
        <v>2373</v>
      </c>
      <c r="G1451" s="20" t="s">
        <v>2373</v>
      </c>
      <c r="H1451" s="20" t="s">
        <v>2373</v>
      </c>
      <c r="I1451" s="20" t="s">
        <v>2373</v>
      </c>
      <c r="J1451" s="20" t="s">
        <v>2373</v>
      </c>
      <c r="K1451" s="20" t="s">
        <v>2373</v>
      </c>
      <c r="L1451" s="20" t="s">
        <v>2373</v>
      </c>
      <c r="M1451" s="20" t="s">
        <v>2373</v>
      </c>
    </row>
    <row r="1452" spans="1:13">
      <c r="A1452" s="16">
        <v>1451</v>
      </c>
      <c r="B1452" s="16">
        <v>6111</v>
      </c>
      <c r="C1452" s="17">
        <v>61112</v>
      </c>
      <c r="D1452" s="17" t="s">
        <v>1453</v>
      </c>
      <c r="E1452" s="38">
        <v>45545</v>
      </c>
      <c r="F1452" s="38">
        <v>46640</v>
      </c>
      <c r="G1452" s="20">
        <v>45219</v>
      </c>
      <c r="H1452" s="20">
        <v>45397</v>
      </c>
      <c r="I1452" s="20">
        <v>45426</v>
      </c>
      <c r="J1452" s="20" t="s">
        <v>6352</v>
      </c>
      <c r="K1452" s="20">
        <v>45478</v>
      </c>
      <c r="L1452" s="20">
        <v>45545</v>
      </c>
      <c r="M1452" s="20">
        <v>45553</v>
      </c>
    </row>
    <row r="1453" spans="1:13">
      <c r="A1453" s="16">
        <v>1452</v>
      </c>
      <c r="B1453" s="16">
        <v>6112</v>
      </c>
      <c r="C1453" s="17">
        <v>61121</v>
      </c>
      <c r="D1453" s="17" t="s">
        <v>1454</v>
      </c>
      <c r="E1453" s="38" t="s">
        <v>2373</v>
      </c>
      <c r="F1453" s="38" t="s">
        <v>2373</v>
      </c>
      <c r="G1453" s="20" t="s">
        <v>2373</v>
      </c>
      <c r="H1453" s="20" t="s">
        <v>2373</v>
      </c>
      <c r="I1453" s="20" t="s">
        <v>2373</v>
      </c>
      <c r="J1453" s="20" t="s">
        <v>2373</v>
      </c>
      <c r="K1453" s="20" t="s">
        <v>2373</v>
      </c>
      <c r="L1453" s="20" t="s">
        <v>2373</v>
      </c>
      <c r="M1453" s="20" t="s">
        <v>2373</v>
      </c>
    </row>
    <row r="1454" spans="1:13">
      <c r="A1454" s="16">
        <v>1453</v>
      </c>
      <c r="B1454" s="16">
        <v>6114</v>
      </c>
      <c r="C1454" s="17">
        <v>61141</v>
      </c>
      <c r="D1454" s="17" t="s">
        <v>1455</v>
      </c>
      <c r="E1454" s="38" t="s">
        <v>2373</v>
      </c>
      <c r="F1454" s="38" t="s">
        <v>2373</v>
      </c>
      <c r="G1454" s="20" t="s">
        <v>2373</v>
      </c>
      <c r="H1454" s="20" t="s">
        <v>2373</v>
      </c>
      <c r="I1454" s="20" t="s">
        <v>2373</v>
      </c>
      <c r="J1454" s="20" t="s">
        <v>2373</v>
      </c>
      <c r="K1454" s="20" t="s">
        <v>2373</v>
      </c>
      <c r="L1454" s="20" t="s">
        <v>2373</v>
      </c>
      <c r="M1454" s="20" t="s">
        <v>2373</v>
      </c>
    </row>
    <row r="1455" spans="1:13">
      <c r="A1455" s="16">
        <v>1454</v>
      </c>
      <c r="B1455" s="16">
        <v>6115</v>
      </c>
      <c r="C1455" s="17">
        <v>61151</v>
      </c>
      <c r="D1455" s="17" t="s">
        <v>1456</v>
      </c>
      <c r="E1455" s="38" t="s">
        <v>2373</v>
      </c>
      <c r="F1455" s="38" t="s">
        <v>2373</v>
      </c>
      <c r="G1455" s="20" t="s">
        <v>2373</v>
      </c>
      <c r="H1455" s="20" t="s">
        <v>2373</v>
      </c>
      <c r="I1455" s="20" t="s">
        <v>2373</v>
      </c>
      <c r="J1455" s="20" t="s">
        <v>2373</v>
      </c>
      <c r="K1455" s="20" t="s">
        <v>2373</v>
      </c>
      <c r="L1455" s="20" t="s">
        <v>2373</v>
      </c>
      <c r="M1455" s="20" t="s">
        <v>2373</v>
      </c>
    </row>
    <row r="1456" spans="1:13">
      <c r="A1456" s="16">
        <v>1455</v>
      </c>
      <c r="B1456" s="16">
        <v>6115</v>
      </c>
      <c r="C1456" s="17">
        <v>61152</v>
      </c>
      <c r="D1456" s="17" t="s">
        <v>1457</v>
      </c>
      <c r="E1456" s="38">
        <v>39041</v>
      </c>
      <c r="F1456" s="38" t="s">
        <v>4960</v>
      </c>
      <c r="G1456" s="20" t="s">
        <v>2373</v>
      </c>
      <c r="H1456" s="20" t="s">
        <v>2373</v>
      </c>
      <c r="I1456" s="20" t="s">
        <v>2373</v>
      </c>
      <c r="J1456" s="20" t="s">
        <v>2373</v>
      </c>
      <c r="K1456" s="20" t="s">
        <v>2373</v>
      </c>
      <c r="L1456" s="20" t="s">
        <v>2373</v>
      </c>
      <c r="M1456" s="20" t="s">
        <v>2373</v>
      </c>
    </row>
    <row r="1457" spans="1:13">
      <c r="A1457" s="16">
        <v>1456</v>
      </c>
      <c r="B1457" s="16">
        <v>6115</v>
      </c>
      <c r="C1457" s="17">
        <v>61153</v>
      </c>
      <c r="D1457" s="17" t="s">
        <v>1458</v>
      </c>
      <c r="E1457" s="38">
        <v>41082</v>
      </c>
      <c r="F1457" s="38">
        <v>42908</v>
      </c>
      <c r="G1457" s="20" t="s">
        <v>2373</v>
      </c>
      <c r="H1457" s="20">
        <v>41029</v>
      </c>
      <c r="I1457" s="20">
        <v>41046</v>
      </c>
      <c r="J1457" s="20" t="s">
        <v>6592</v>
      </c>
      <c r="K1457" s="20" t="s">
        <v>2373</v>
      </c>
      <c r="L1457" s="20">
        <v>41082</v>
      </c>
      <c r="M1457" s="20" t="s">
        <v>2373</v>
      </c>
    </row>
    <row r="1458" spans="1:13">
      <c r="A1458" s="16">
        <v>1457</v>
      </c>
      <c r="B1458" s="16">
        <v>6117</v>
      </c>
      <c r="C1458" s="17">
        <v>61171</v>
      </c>
      <c r="D1458" s="17" t="s">
        <v>1459</v>
      </c>
      <c r="E1458" s="38">
        <v>45439</v>
      </c>
      <c r="F1458" s="38">
        <v>46534</v>
      </c>
      <c r="G1458" s="20">
        <v>45383</v>
      </c>
      <c r="H1458" s="20">
        <v>45397</v>
      </c>
      <c r="I1458" s="20">
        <v>45414</v>
      </c>
      <c r="J1458" s="20" t="s">
        <v>6593</v>
      </c>
      <c r="K1458" s="20">
        <v>45418</v>
      </c>
      <c r="L1458" s="20">
        <v>45439</v>
      </c>
      <c r="M1458" s="20">
        <v>45446</v>
      </c>
    </row>
    <row r="1459" spans="1:13">
      <c r="A1459" s="16">
        <v>1458</v>
      </c>
      <c r="B1459" s="16">
        <v>6118</v>
      </c>
      <c r="C1459" s="17">
        <v>61181</v>
      </c>
      <c r="D1459" s="17" t="s">
        <v>1460</v>
      </c>
      <c r="E1459" s="38" t="s">
        <v>2373</v>
      </c>
      <c r="F1459" s="38" t="s">
        <v>2373</v>
      </c>
      <c r="G1459" s="20" t="s">
        <v>2373</v>
      </c>
      <c r="H1459" s="20" t="s">
        <v>2373</v>
      </c>
      <c r="I1459" s="20" t="s">
        <v>2373</v>
      </c>
      <c r="J1459" s="20" t="s">
        <v>2373</v>
      </c>
      <c r="K1459" s="20" t="s">
        <v>2373</v>
      </c>
      <c r="L1459" s="20" t="s">
        <v>2373</v>
      </c>
      <c r="M1459" s="20" t="s">
        <v>2373</v>
      </c>
    </row>
    <row r="1460" spans="1:13">
      <c r="A1460" s="16">
        <v>1459</v>
      </c>
      <c r="B1460" s="16">
        <v>6118</v>
      </c>
      <c r="C1460" s="17">
        <v>61182</v>
      </c>
      <c r="D1460" s="17" t="s">
        <v>1461</v>
      </c>
      <c r="E1460" s="38">
        <v>39292</v>
      </c>
      <c r="F1460" s="38" t="s">
        <v>4965</v>
      </c>
      <c r="G1460" s="20" t="s">
        <v>2373</v>
      </c>
      <c r="H1460" s="20" t="s">
        <v>2373</v>
      </c>
      <c r="I1460" s="20" t="s">
        <v>2373</v>
      </c>
      <c r="J1460" s="20" t="s">
        <v>2373</v>
      </c>
      <c r="K1460" s="20" t="s">
        <v>2373</v>
      </c>
      <c r="L1460" s="20" t="s">
        <v>2373</v>
      </c>
      <c r="M1460" s="20" t="s">
        <v>2373</v>
      </c>
    </row>
    <row r="1461" spans="1:13">
      <c r="A1461" s="16">
        <v>1460</v>
      </c>
      <c r="B1461" s="16">
        <v>6119</v>
      </c>
      <c r="C1461" s="17">
        <v>61191</v>
      </c>
      <c r="D1461" s="17" t="s">
        <v>1462</v>
      </c>
      <c r="E1461" s="38" t="s">
        <v>2373</v>
      </c>
      <c r="F1461" s="38" t="s">
        <v>2373</v>
      </c>
      <c r="G1461" s="20" t="s">
        <v>2373</v>
      </c>
      <c r="H1461" s="20" t="s">
        <v>2373</v>
      </c>
      <c r="I1461" s="20" t="s">
        <v>2373</v>
      </c>
      <c r="J1461" s="20" t="s">
        <v>2373</v>
      </c>
      <c r="K1461" s="20" t="s">
        <v>2373</v>
      </c>
      <c r="L1461" s="20" t="s">
        <v>2373</v>
      </c>
      <c r="M1461" s="20" t="s">
        <v>2373</v>
      </c>
    </row>
    <row r="1462" spans="1:13">
      <c r="A1462" s="16">
        <v>1461</v>
      </c>
      <c r="B1462" s="16">
        <v>6119</v>
      </c>
      <c r="C1462" s="17">
        <v>61192</v>
      </c>
      <c r="D1462" s="17" t="s">
        <v>1463</v>
      </c>
      <c r="E1462" s="38" t="s">
        <v>2373</v>
      </c>
      <c r="F1462" s="38" t="s">
        <v>2373</v>
      </c>
      <c r="G1462" s="20" t="s">
        <v>2373</v>
      </c>
      <c r="H1462" s="20" t="s">
        <v>2373</v>
      </c>
      <c r="I1462" s="20" t="s">
        <v>2373</v>
      </c>
      <c r="J1462" s="20" t="s">
        <v>2373</v>
      </c>
      <c r="K1462" s="20" t="s">
        <v>2373</v>
      </c>
      <c r="L1462" s="20" t="s">
        <v>2373</v>
      </c>
      <c r="M1462" s="20" t="s">
        <v>2373</v>
      </c>
    </row>
    <row r="1463" spans="1:13">
      <c r="A1463" s="16">
        <v>1462</v>
      </c>
      <c r="B1463" s="16">
        <v>6120</v>
      </c>
      <c r="C1463" s="17">
        <v>61201</v>
      </c>
      <c r="D1463" s="17" t="s">
        <v>1464</v>
      </c>
      <c r="E1463" s="38" t="s">
        <v>2373</v>
      </c>
      <c r="F1463" s="38" t="s">
        <v>2373</v>
      </c>
      <c r="G1463" s="20" t="s">
        <v>2373</v>
      </c>
      <c r="H1463" s="20" t="s">
        <v>2373</v>
      </c>
      <c r="I1463" s="20" t="s">
        <v>2373</v>
      </c>
      <c r="J1463" s="20" t="s">
        <v>2373</v>
      </c>
      <c r="K1463" s="20" t="s">
        <v>2373</v>
      </c>
      <c r="L1463" s="20" t="s">
        <v>2373</v>
      </c>
      <c r="M1463" s="20" t="s">
        <v>2373</v>
      </c>
    </row>
    <row r="1464" spans="1:13">
      <c r="A1464" s="16">
        <v>1463</v>
      </c>
      <c r="B1464" s="16">
        <v>6120</v>
      </c>
      <c r="C1464" s="17">
        <v>61202</v>
      </c>
      <c r="D1464" s="17" t="s">
        <v>1465</v>
      </c>
      <c r="E1464" s="38" t="s">
        <v>2373</v>
      </c>
      <c r="F1464" s="38" t="s">
        <v>2373</v>
      </c>
      <c r="G1464" s="20" t="s">
        <v>2373</v>
      </c>
      <c r="H1464" s="20" t="s">
        <v>2373</v>
      </c>
      <c r="I1464" s="20" t="s">
        <v>2373</v>
      </c>
      <c r="J1464" s="20" t="s">
        <v>2373</v>
      </c>
      <c r="K1464" s="20" t="s">
        <v>2373</v>
      </c>
      <c r="L1464" s="20" t="s">
        <v>2373</v>
      </c>
      <c r="M1464" s="20" t="s">
        <v>2373</v>
      </c>
    </row>
    <row r="1465" spans="1:13">
      <c r="A1465" s="16">
        <v>1464</v>
      </c>
      <c r="B1465" s="16">
        <v>6120</v>
      </c>
      <c r="C1465" s="17">
        <v>61203</v>
      </c>
      <c r="D1465" s="17" t="s">
        <v>1466</v>
      </c>
      <c r="E1465" s="38">
        <v>39147</v>
      </c>
      <c r="F1465" s="38" t="s">
        <v>4967</v>
      </c>
      <c r="G1465" s="20" t="s">
        <v>2373</v>
      </c>
      <c r="H1465" s="20" t="s">
        <v>2373</v>
      </c>
      <c r="I1465" s="20" t="s">
        <v>2373</v>
      </c>
      <c r="J1465" s="20" t="s">
        <v>2373</v>
      </c>
      <c r="K1465" s="20" t="s">
        <v>2373</v>
      </c>
      <c r="L1465" s="20" t="s">
        <v>2373</v>
      </c>
      <c r="M1465" s="20" t="s">
        <v>2373</v>
      </c>
    </row>
    <row r="1466" spans="1:13">
      <c r="A1466" s="16">
        <v>1465</v>
      </c>
      <c r="B1466" s="16">
        <v>6120</v>
      </c>
      <c r="C1466" s="17">
        <v>61204</v>
      </c>
      <c r="D1466" s="17" t="s">
        <v>1467</v>
      </c>
      <c r="E1466" s="38">
        <v>39587</v>
      </c>
      <c r="F1466" s="38" t="s">
        <v>4968</v>
      </c>
      <c r="G1466" s="20" t="s">
        <v>2373</v>
      </c>
      <c r="H1466" s="20" t="s">
        <v>2373</v>
      </c>
      <c r="I1466" s="20" t="s">
        <v>2373</v>
      </c>
      <c r="J1466" s="20" t="s">
        <v>2373</v>
      </c>
      <c r="K1466" s="20" t="s">
        <v>2373</v>
      </c>
      <c r="L1466" s="20" t="s">
        <v>2373</v>
      </c>
      <c r="M1466" s="20" t="s">
        <v>2373</v>
      </c>
    </row>
    <row r="1467" spans="1:13">
      <c r="A1467" s="16">
        <v>1466</v>
      </c>
      <c r="B1467" s="16">
        <v>6121</v>
      </c>
      <c r="C1467" s="17">
        <v>61211</v>
      </c>
      <c r="D1467" s="17" t="s">
        <v>1468</v>
      </c>
      <c r="E1467" s="38" t="s">
        <v>2373</v>
      </c>
      <c r="F1467" s="38" t="s">
        <v>2373</v>
      </c>
      <c r="G1467" s="20" t="s">
        <v>2373</v>
      </c>
      <c r="H1467" s="20" t="s">
        <v>2373</v>
      </c>
      <c r="I1467" s="20" t="s">
        <v>2373</v>
      </c>
      <c r="J1467" s="20" t="s">
        <v>2373</v>
      </c>
      <c r="K1467" s="20" t="s">
        <v>2373</v>
      </c>
      <c r="L1467" s="20" t="s">
        <v>2373</v>
      </c>
      <c r="M1467" s="20" t="s">
        <v>2373</v>
      </c>
    </row>
    <row r="1468" spans="1:13">
      <c r="A1468" s="16">
        <v>1467</v>
      </c>
      <c r="B1468" s="16">
        <v>6122</v>
      </c>
      <c r="C1468" s="17">
        <v>61221</v>
      </c>
      <c r="D1468" s="17" t="s">
        <v>1469</v>
      </c>
      <c r="E1468" s="38" t="s">
        <v>2373</v>
      </c>
      <c r="F1468" s="38" t="s">
        <v>2373</v>
      </c>
      <c r="G1468" s="20" t="s">
        <v>2373</v>
      </c>
      <c r="H1468" s="20" t="s">
        <v>2373</v>
      </c>
      <c r="I1468" s="20" t="s">
        <v>2373</v>
      </c>
      <c r="J1468" s="20" t="s">
        <v>2373</v>
      </c>
      <c r="K1468" s="20" t="s">
        <v>2373</v>
      </c>
      <c r="L1468" s="20" t="s">
        <v>2373</v>
      </c>
      <c r="M1468" s="20" t="s">
        <v>2373</v>
      </c>
    </row>
    <row r="1469" spans="1:13">
      <c r="A1469" s="16">
        <v>1468</v>
      </c>
      <c r="B1469" s="16">
        <v>6122</v>
      </c>
      <c r="C1469" s="17">
        <v>61222</v>
      </c>
      <c r="D1469" s="17" t="s">
        <v>1470</v>
      </c>
      <c r="E1469" s="38" t="s">
        <v>2373</v>
      </c>
      <c r="F1469" s="38" t="s">
        <v>2373</v>
      </c>
      <c r="G1469" s="20" t="s">
        <v>2373</v>
      </c>
      <c r="H1469" s="20" t="s">
        <v>2373</v>
      </c>
      <c r="I1469" s="20" t="s">
        <v>2373</v>
      </c>
      <c r="J1469" s="20" t="s">
        <v>2373</v>
      </c>
      <c r="K1469" s="20" t="s">
        <v>2373</v>
      </c>
      <c r="L1469" s="20" t="s">
        <v>2373</v>
      </c>
      <c r="M1469" s="20" t="s">
        <v>2373</v>
      </c>
    </row>
    <row r="1470" spans="1:13">
      <c r="A1470" s="16">
        <v>1469</v>
      </c>
      <c r="B1470" s="16">
        <v>6123</v>
      </c>
      <c r="C1470" s="17">
        <v>61231</v>
      </c>
      <c r="D1470" s="17" t="s">
        <v>1471</v>
      </c>
      <c r="E1470" s="38" t="s">
        <v>2373</v>
      </c>
      <c r="F1470" s="38" t="s">
        <v>2373</v>
      </c>
      <c r="G1470" s="20" t="s">
        <v>2373</v>
      </c>
      <c r="H1470" s="20" t="s">
        <v>2373</v>
      </c>
      <c r="I1470" s="20" t="s">
        <v>2373</v>
      </c>
      <c r="J1470" s="20" t="s">
        <v>2373</v>
      </c>
      <c r="K1470" s="20" t="s">
        <v>2373</v>
      </c>
      <c r="L1470" s="20" t="s">
        <v>2373</v>
      </c>
      <c r="M1470" s="20" t="s">
        <v>2373</v>
      </c>
    </row>
    <row r="1471" spans="1:13">
      <c r="A1471" s="16">
        <v>1470</v>
      </c>
      <c r="B1471" s="16">
        <v>6123</v>
      </c>
      <c r="C1471" s="17">
        <v>61232</v>
      </c>
      <c r="D1471" s="17" t="s">
        <v>1472</v>
      </c>
      <c r="E1471" s="38">
        <v>40596</v>
      </c>
      <c r="F1471" s="38" t="s">
        <v>4972</v>
      </c>
      <c r="G1471" s="20" t="s">
        <v>2373</v>
      </c>
      <c r="H1471" s="20" t="s">
        <v>2373</v>
      </c>
      <c r="I1471" s="20" t="s">
        <v>2373</v>
      </c>
      <c r="J1471" s="20" t="s">
        <v>2373</v>
      </c>
      <c r="K1471" s="20" t="s">
        <v>2373</v>
      </c>
      <c r="L1471" s="20" t="s">
        <v>2373</v>
      </c>
      <c r="M1471" s="20" t="s">
        <v>2373</v>
      </c>
    </row>
    <row r="1472" spans="1:13">
      <c r="A1472" s="16">
        <v>1471</v>
      </c>
      <c r="B1472" s="16">
        <v>6125</v>
      </c>
      <c r="C1472" s="17">
        <v>61251</v>
      </c>
      <c r="D1472" s="17" t="s">
        <v>1473</v>
      </c>
      <c r="E1472" s="38" t="s">
        <v>2373</v>
      </c>
      <c r="F1472" s="38" t="s">
        <v>2373</v>
      </c>
      <c r="G1472" s="20" t="s">
        <v>2373</v>
      </c>
      <c r="H1472" s="20" t="s">
        <v>2373</v>
      </c>
      <c r="I1472" s="20" t="s">
        <v>2373</v>
      </c>
      <c r="J1472" s="20" t="s">
        <v>2373</v>
      </c>
      <c r="K1472" s="20" t="s">
        <v>2373</v>
      </c>
      <c r="L1472" s="20" t="s">
        <v>2373</v>
      </c>
      <c r="M1472" s="20" t="s">
        <v>2373</v>
      </c>
    </row>
    <row r="1473" spans="1:13">
      <c r="A1473" s="16">
        <v>1472</v>
      </c>
      <c r="B1473" s="16">
        <v>6125</v>
      </c>
      <c r="C1473" s="17">
        <v>61252</v>
      </c>
      <c r="D1473" s="17" t="s">
        <v>1474</v>
      </c>
      <c r="E1473" s="38" t="s">
        <v>2373</v>
      </c>
      <c r="F1473" s="38" t="s">
        <v>2373</v>
      </c>
      <c r="G1473" s="20" t="s">
        <v>2373</v>
      </c>
      <c r="H1473" s="20" t="s">
        <v>2373</v>
      </c>
      <c r="I1473" s="20" t="s">
        <v>2373</v>
      </c>
      <c r="J1473" s="20" t="s">
        <v>2373</v>
      </c>
      <c r="K1473" s="20" t="s">
        <v>2373</v>
      </c>
      <c r="L1473" s="20" t="s">
        <v>2373</v>
      </c>
      <c r="M1473" s="20" t="s">
        <v>2373</v>
      </c>
    </row>
    <row r="1474" spans="1:13">
      <c r="A1474" s="16">
        <v>1473</v>
      </c>
      <c r="B1474" s="16">
        <v>6125</v>
      </c>
      <c r="C1474" s="17">
        <v>61253</v>
      </c>
      <c r="D1474" s="17" t="s">
        <v>1475</v>
      </c>
      <c r="E1474" s="38">
        <v>39266</v>
      </c>
      <c r="F1474" s="38" t="s">
        <v>4895</v>
      </c>
      <c r="G1474" s="20" t="s">
        <v>2373</v>
      </c>
      <c r="H1474" s="20" t="s">
        <v>2373</v>
      </c>
      <c r="I1474" s="20" t="s">
        <v>2373</v>
      </c>
      <c r="J1474" s="20" t="s">
        <v>2373</v>
      </c>
      <c r="K1474" s="20" t="s">
        <v>2373</v>
      </c>
      <c r="L1474" s="20" t="s">
        <v>2373</v>
      </c>
      <c r="M1474" s="20" t="s">
        <v>2373</v>
      </c>
    </row>
    <row r="1475" spans="1:13">
      <c r="A1475" s="16">
        <v>1474</v>
      </c>
      <c r="B1475" s="16">
        <v>6125</v>
      </c>
      <c r="C1475" s="17">
        <v>61254</v>
      </c>
      <c r="D1475" s="17" t="s">
        <v>1476</v>
      </c>
      <c r="E1475" s="38">
        <v>39921</v>
      </c>
      <c r="F1475" s="38" t="s">
        <v>4974</v>
      </c>
      <c r="G1475" s="20" t="s">
        <v>2373</v>
      </c>
      <c r="H1475" s="20" t="s">
        <v>2373</v>
      </c>
      <c r="I1475" s="20" t="s">
        <v>2373</v>
      </c>
      <c r="J1475" s="20" t="s">
        <v>2373</v>
      </c>
      <c r="K1475" s="20" t="s">
        <v>2373</v>
      </c>
      <c r="L1475" s="20" t="s">
        <v>2373</v>
      </c>
      <c r="M1475" s="20" t="s">
        <v>2373</v>
      </c>
    </row>
    <row r="1476" spans="1:13">
      <c r="A1476" s="16">
        <v>1475</v>
      </c>
      <c r="B1476" s="16">
        <v>6125</v>
      </c>
      <c r="C1476" s="17">
        <v>61255</v>
      </c>
      <c r="D1476" s="17" t="s">
        <v>1477</v>
      </c>
      <c r="E1476" s="38">
        <v>45464</v>
      </c>
      <c r="F1476" s="38">
        <v>46559</v>
      </c>
      <c r="G1476" s="20">
        <v>45401</v>
      </c>
      <c r="H1476" s="20" t="s">
        <v>5949</v>
      </c>
      <c r="I1476" s="20" t="s">
        <v>6594</v>
      </c>
      <c r="J1476" s="20" t="s">
        <v>6278</v>
      </c>
      <c r="K1476" s="20">
        <v>45443</v>
      </c>
      <c r="L1476" s="20">
        <v>45464</v>
      </c>
      <c r="M1476" s="20">
        <v>45471</v>
      </c>
    </row>
    <row r="1477" spans="1:13">
      <c r="A1477" s="16">
        <v>1476</v>
      </c>
      <c r="B1477" s="16">
        <v>6126</v>
      </c>
      <c r="C1477" s="17">
        <v>61261</v>
      </c>
      <c r="D1477" s="17" t="s">
        <v>1478</v>
      </c>
      <c r="E1477" s="38" t="s">
        <v>2373</v>
      </c>
      <c r="F1477" s="38" t="s">
        <v>2373</v>
      </c>
      <c r="G1477" s="20" t="s">
        <v>2373</v>
      </c>
      <c r="H1477" s="20" t="s">
        <v>2373</v>
      </c>
      <c r="I1477" s="20" t="s">
        <v>2373</v>
      </c>
      <c r="J1477" s="20" t="s">
        <v>2373</v>
      </c>
      <c r="K1477" s="20" t="s">
        <v>2373</v>
      </c>
      <c r="L1477" s="20" t="s">
        <v>2373</v>
      </c>
      <c r="M1477" s="20" t="s">
        <v>2373</v>
      </c>
    </row>
    <row r="1478" spans="1:13">
      <c r="A1478" s="16">
        <v>1477</v>
      </c>
      <c r="B1478" s="16">
        <v>6126</v>
      </c>
      <c r="C1478" s="17">
        <v>61262</v>
      </c>
      <c r="D1478" s="17" t="s">
        <v>1479</v>
      </c>
      <c r="E1478" s="38">
        <v>42453</v>
      </c>
      <c r="F1478" s="38">
        <v>43548</v>
      </c>
      <c r="G1478" s="20" t="s">
        <v>2373</v>
      </c>
      <c r="H1478" s="20">
        <v>42346</v>
      </c>
      <c r="I1478" s="20">
        <v>42362</v>
      </c>
      <c r="J1478" s="20" t="s">
        <v>5806</v>
      </c>
      <c r="K1478" s="20" t="s">
        <v>2373</v>
      </c>
      <c r="L1478" s="20">
        <v>42453</v>
      </c>
      <c r="M1478" s="20" t="s">
        <v>2373</v>
      </c>
    </row>
    <row r="1479" spans="1:13">
      <c r="A1479" s="16">
        <v>1478</v>
      </c>
      <c r="B1479" s="16">
        <v>6126</v>
      </c>
      <c r="C1479" s="17">
        <v>61263</v>
      </c>
      <c r="D1479" s="17" t="s">
        <v>1480</v>
      </c>
      <c r="E1479" s="38">
        <v>45260</v>
      </c>
      <c r="F1479" s="38">
        <v>46356</v>
      </c>
      <c r="G1479" s="20">
        <v>45202</v>
      </c>
      <c r="H1479" s="20" t="s">
        <v>4846</v>
      </c>
      <c r="I1479" s="20" t="s">
        <v>5885</v>
      </c>
      <c r="J1479" s="20" t="s">
        <v>6595</v>
      </c>
      <c r="K1479" s="20">
        <v>45218</v>
      </c>
      <c r="L1479" s="20">
        <v>45260</v>
      </c>
      <c r="M1479" s="20">
        <v>45267</v>
      </c>
    </row>
    <row r="1480" spans="1:13">
      <c r="A1480" s="16">
        <v>1479</v>
      </c>
      <c r="B1480" s="16">
        <v>6127</v>
      </c>
      <c r="C1480" s="17">
        <v>61271</v>
      </c>
      <c r="D1480" s="17" t="s">
        <v>1481</v>
      </c>
      <c r="E1480" s="38" t="s">
        <v>2373</v>
      </c>
      <c r="F1480" s="38" t="s">
        <v>2373</v>
      </c>
      <c r="G1480" s="20" t="s">
        <v>2373</v>
      </c>
      <c r="H1480" s="20" t="s">
        <v>2373</v>
      </c>
      <c r="I1480" s="20" t="s">
        <v>2373</v>
      </c>
      <c r="J1480" s="20" t="s">
        <v>2373</v>
      </c>
      <c r="K1480" s="20" t="s">
        <v>2373</v>
      </c>
      <c r="L1480" s="20" t="s">
        <v>2373</v>
      </c>
      <c r="M1480" s="20" t="s">
        <v>2373</v>
      </c>
    </row>
    <row r="1481" spans="1:13">
      <c r="A1481" s="16">
        <v>1480</v>
      </c>
      <c r="B1481" s="16">
        <v>6127</v>
      </c>
      <c r="C1481" s="17">
        <v>61272</v>
      </c>
      <c r="D1481" s="17" t="s">
        <v>1482</v>
      </c>
      <c r="E1481" s="38" t="s">
        <v>2373</v>
      </c>
      <c r="F1481" s="38" t="s">
        <v>2373</v>
      </c>
      <c r="G1481" s="20" t="s">
        <v>2373</v>
      </c>
      <c r="H1481" s="20" t="s">
        <v>2373</v>
      </c>
      <c r="I1481" s="20" t="s">
        <v>2373</v>
      </c>
      <c r="J1481" s="20" t="s">
        <v>2373</v>
      </c>
      <c r="K1481" s="20" t="s">
        <v>2373</v>
      </c>
      <c r="L1481" s="20" t="s">
        <v>2373</v>
      </c>
      <c r="M1481" s="20" t="s">
        <v>2373</v>
      </c>
    </row>
    <row r="1482" spans="1:13">
      <c r="A1482" s="16">
        <v>1481</v>
      </c>
      <c r="B1482" s="16">
        <v>6127</v>
      </c>
      <c r="C1482" s="17">
        <v>61273</v>
      </c>
      <c r="D1482" s="17" t="s">
        <v>1483</v>
      </c>
      <c r="E1482" s="38">
        <v>40271</v>
      </c>
      <c r="F1482" s="38" t="s">
        <v>4981</v>
      </c>
      <c r="G1482" s="20" t="s">
        <v>2373</v>
      </c>
      <c r="H1482" s="20" t="s">
        <v>2373</v>
      </c>
      <c r="I1482" s="20" t="s">
        <v>2373</v>
      </c>
      <c r="J1482" s="20" t="s">
        <v>2373</v>
      </c>
      <c r="K1482" s="20" t="s">
        <v>2373</v>
      </c>
      <c r="L1482" s="20" t="s">
        <v>2373</v>
      </c>
      <c r="M1482" s="20" t="s">
        <v>2373</v>
      </c>
    </row>
    <row r="1483" spans="1:13">
      <c r="A1483" s="16">
        <v>1482</v>
      </c>
      <c r="B1483" s="16">
        <v>6127</v>
      </c>
      <c r="C1483" s="17">
        <v>61274</v>
      </c>
      <c r="D1483" s="17" t="s">
        <v>1484</v>
      </c>
      <c r="E1483" s="38">
        <v>42165</v>
      </c>
      <c r="F1483" s="38">
        <v>43261</v>
      </c>
      <c r="G1483" s="20"/>
      <c r="H1483" s="20">
        <v>42033</v>
      </c>
      <c r="I1483" s="20">
        <v>42093</v>
      </c>
      <c r="J1483" s="20" t="s">
        <v>5983</v>
      </c>
      <c r="K1483" s="20" t="s">
        <v>2373</v>
      </c>
      <c r="L1483" s="20">
        <v>42165</v>
      </c>
      <c r="M1483" s="20" t="s">
        <v>2373</v>
      </c>
    </row>
    <row r="1484" spans="1:13">
      <c r="A1484" s="16">
        <v>1483</v>
      </c>
      <c r="B1484" s="16">
        <v>6129</v>
      </c>
      <c r="C1484" s="17">
        <v>61291</v>
      </c>
      <c r="D1484" s="17" t="s">
        <v>1485</v>
      </c>
      <c r="E1484" s="38" t="s">
        <v>2373</v>
      </c>
      <c r="F1484" s="38" t="s">
        <v>2373</v>
      </c>
      <c r="G1484" s="20" t="s">
        <v>2373</v>
      </c>
      <c r="H1484" s="20" t="s">
        <v>2373</v>
      </c>
      <c r="I1484" s="20" t="s">
        <v>2373</v>
      </c>
      <c r="J1484" s="20" t="s">
        <v>2373</v>
      </c>
      <c r="K1484" s="20" t="s">
        <v>2373</v>
      </c>
      <c r="L1484" s="20" t="s">
        <v>2373</v>
      </c>
      <c r="M1484" s="20" t="s">
        <v>2373</v>
      </c>
    </row>
    <row r="1485" spans="1:13">
      <c r="A1485" s="16">
        <v>1484</v>
      </c>
      <c r="B1485" s="16">
        <v>6131</v>
      </c>
      <c r="C1485" s="17">
        <v>61311</v>
      </c>
      <c r="D1485" s="17" t="s">
        <v>1486</v>
      </c>
      <c r="E1485" s="38" t="s">
        <v>2373</v>
      </c>
      <c r="F1485" s="38" t="s">
        <v>2373</v>
      </c>
      <c r="G1485" s="20" t="s">
        <v>2373</v>
      </c>
      <c r="H1485" s="20" t="s">
        <v>2373</v>
      </c>
      <c r="I1485" s="20" t="s">
        <v>2373</v>
      </c>
      <c r="J1485" s="20" t="s">
        <v>2373</v>
      </c>
      <c r="K1485" s="20" t="s">
        <v>2373</v>
      </c>
      <c r="L1485" s="20" t="s">
        <v>2373</v>
      </c>
      <c r="M1485" s="20" t="s">
        <v>2373</v>
      </c>
    </row>
    <row r="1486" spans="1:13">
      <c r="A1486" s="16">
        <v>1485</v>
      </c>
      <c r="B1486" s="16">
        <v>6131</v>
      </c>
      <c r="C1486" s="17">
        <v>61312</v>
      </c>
      <c r="D1486" s="17" t="s">
        <v>1487</v>
      </c>
      <c r="E1486" s="38">
        <v>41823</v>
      </c>
      <c r="F1486" s="38">
        <v>42919</v>
      </c>
      <c r="G1486" s="20"/>
      <c r="H1486" s="20"/>
      <c r="I1486" s="20"/>
      <c r="J1486" s="20"/>
      <c r="K1486" s="20"/>
      <c r="L1486" s="20"/>
      <c r="M1486" s="20"/>
    </row>
    <row r="1487" spans="1:13">
      <c r="A1487" s="16">
        <v>1486</v>
      </c>
      <c r="B1487" s="16">
        <v>6132</v>
      </c>
      <c r="C1487" s="17">
        <v>61321</v>
      </c>
      <c r="D1487" s="17" t="s">
        <v>1488</v>
      </c>
      <c r="E1487" s="38" t="s">
        <v>2373</v>
      </c>
      <c r="F1487" s="38" t="s">
        <v>2373</v>
      </c>
      <c r="G1487" s="20" t="s">
        <v>2373</v>
      </c>
      <c r="H1487" s="20" t="s">
        <v>2373</v>
      </c>
      <c r="I1487" s="20" t="s">
        <v>2373</v>
      </c>
      <c r="J1487" s="20" t="s">
        <v>2373</v>
      </c>
      <c r="K1487" s="20" t="s">
        <v>2373</v>
      </c>
      <c r="L1487" s="20" t="s">
        <v>2373</v>
      </c>
      <c r="M1487" s="20" t="s">
        <v>2373</v>
      </c>
    </row>
    <row r="1488" spans="1:13">
      <c r="A1488" s="16">
        <v>1487</v>
      </c>
      <c r="B1488" s="16">
        <v>6133</v>
      </c>
      <c r="C1488" s="17">
        <v>61331</v>
      </c>
      <c r="D1488" s="17" t="s">
        <v>1489</v>
      </c>
      <c r="E1488" s="38" t="s">
        <v>2373</v>
      </c>
      <c r="F1488" s="38" t="s">
        <v>2373</v>
      </c>
      <c r="G1488" s="20" t="s">
        <v>2373</v>
      </c>
      <c r="H1488" s="20" t="s">
        <v>2373</v>
      </c>
      <c r="I1488" s="20" t="s">
        <v>2373</v>
      </c>
      <c r="J1488" s="20" t="s">
        <v>2373</v>
      </c>
      <c r="K1488" s="20" t="s">
        <v>2373</v>
      </c>
      <c r="L1488" s="20" t="s">
        <v>2373</v>
      </c>
      <c r="M1488" s="20" t="s">
        <v>2373</v>
      </c>
    </row>
    <row r="1489" spans="1:13">
      <c r="A1489" s="16">
        <v>1488</v>
      </c>
      <c r="B1489" s="16">
        <v>6133</v>
      </c>
      <c r="C1489" s="17">
        <v>61332</v>
      </c>
      <c r="D1489" s="17" t="s">
        <v>1490</v>
      </c>
      <c r="E1489" s="38">
        <v>40208</v>
      </c>
      <c r="F1489" s="38" t="s">
        <v>4986</v>
      </c>
      <c r="G1489" s="20" t="s">
        <v>2373</v>
      </c>
      <c r="H1489" s="20" t="s">
        <v>2373</v>
      </c>
      <c r="I1489" s="20" t="s">
        <v>2373</v>
      </c>
      <c r="J1489" s="20" t="s">
        <v>2373</v>
      </c>
      <c r="K1489" s="20" t="s">
        <v>2373</v>
      </c>
      <c r="L1489" s="20" t="s">
        <v>2373</v>
      </c>
      <c r="M1489" s="20" t="s">
        <v>2373</v>
      </c>
    </row>
    <row r="1490" spans="1:13">
      <c r="A1490" s="16">
        <v>1489</v>
      </c>
      <c r="B1490" s="16">
        <v>6134</v>
      </c>
      <c r="C1490" s="17">
        <v>61341</v>
      </c>
      <c r="D1490" s="17" t="s">
        <v>1491</v>
      </c>
      <c r="E1490" s="38">
        <v>41687</v>
      </c>
      <c r="F1490" s="38">
        <v>42783</v>
      </c>
      <c r="G1490" s="20" t="s">
        <v>2373</v>
      </c>
      <c r="H1490" s="20">
        <v>41570</v>
      </c>
      <c r="I1490" s="20">
        <v>41598</v>
      </c>
      <c r="J1490" s="20" t="s">
        <v>6359</v>
      </c>
      <c r="K1490" s="20" t="s">
        <v>2373</v>
      </c>
      <c r="L1490" s="20">
        <v>41687</v>
      </c>
      <c r="M1490" s="20" t="s">
        <v>2373</v>
      </c>
    </row>
    <row r="1491" spans="1:13">
      <c r="A1491" s="16">
        <v>1490</v>
      </c>
      <c r="B1491" s="16">
        <v>6134</v>
      </c>
      <c r="C1491" s="17">
        <v>61342</v>
      </c>
      <c r="D1491" s="17" t="s">
        <v>1492</v>
      </c>
      <c r="E1491" s="38">
        <v>44726</v>
      </c>
      <c r="F1491" s="38">
        <v>45822</v>
      </c>
      <c r="G1491" s="20">
        <v>44638</v>
      </c>
      <c r="H1491" s="20" t="s">
        <v>6554</v>
      </c>
      <c r="I1491" s="20" t="s">
        <v>6320</v>
      </c>
      <c r="J1491" s="20" t="s">
        <v>6589</v>
      </c>
      <c r="K1491" s="20">
        <v>44704</v>
      </c>
      <c r="L1491" s="20">
        <v>44726</v>
      </c>
      <c r="M1491" s="20">
        <v>44733</v>
      </c>
    </row>
    <row r="1492" spans="1:13">
      <c r="A1492" s="16">
        <v>1491</v>
      </c>
      <c r="B1492" s="16">
        <v>6135</v>
      </c>
      <c r="C1492" s="17">
        <v>61351</v>
      </c>
      <c r="D1492" s="17" t="s">
        <v>1493</v>
      </c>
      <c r="E1492" s="38" t="s">
        <v>2373</v>
      </c>
      <c r="F1492" s="38" t="s">
        <v>2373</v>
      </c>
      <c r="G1492" s="20" t="s">
        <v>2373</v>
      </c>
      <c r="H1492" s="20" t="s">
        <v>2373</v>
      </c>
      <c r="I1492" s="20" t="s">
        <v>2373</v>
      </c>
      <c r="J1492" s="20" t="s">
        <v>2373</v>
      </c>
      <c r="K1492" s="20" t="s">
        <v>2373</v>
      </c>
      <c r="L1492" s="20" t="s">
        <v>2373</v>
      </c>
      <c r="M1492" s="20" t="s">
        <v>2373</v>
      </c>
    </row>
    <row r="1493" spans="1:13">
      <c r="A1493" s="16">
        <v>1492</v>
      </c>
      <c r="B1493" s="16">
        <v>6136</v>
      </c>
      <c r="C1493" s="17">
        <v>61361</v>
      </c>
      <c r="D1493" s="17" t="s">
        <v>1494</v>
      </c>
      <c r="E1493" s="38" t="s">
        <v>2373</v>
      </c>
      <c r="F1493" s="38" t="s">
        <v>2373</v>
      </c>
      <c r="G1493" s="20" t="s">
        <v>2373</v>
      </c>
      <c r="H1493" s="20" t="s">
        <v>2373</v>
      </c>
      <c r="I1493" s="20" t="s">
        <v>2373</v>
      </c>
      <c r="J1493" s="20" t="s">
        <v>2373</v>
      </c>
      <c r="K1493" s="20" t="s">
        <v>2373</v>
      </c>
      <c r="L1493" s="20" t="s">
        <v>2373</v>
      </c>
      <c r="M1493" s="20" t="s">
        <v>2373</v>
      </c>
    </row>
    <row r="1494" spans="1:13">
      <c r="A1494" s="16">
        <v>1493</v>
      </c>
      <c r="B1494" s="16">
        <v>6136</v>
      </c>
      <c r="C1494" s="17">
        <v>61362</v>
      </c>
      <c r="D1494" s="17" t="s">
        <v>1495</v>
      </c>
      <c r="E1494" s="38" t="s">
        <v>2373</v>
      </c>
      <c r="F1494" s="38" t="s">
        <v>2373</v>
      </c>
      <c r="G1494" s="20" t="s">
        <v>2373</v>
      </c>
      <c r="H1494" s="20" t="s">
        <v>2373</v>
      </c>
      <c r="I1494" s="20" t="s">
        <v>2373</v>
      </c>
      <c r="J1494" s="20" t="s">
        <v>2373</v>
      </c>
      <c r="K1494" s="20" t="s">
        <v>2373</v>
      </c>
      <c r="L1494" s="20" t="s">
        <v>2373</v>
      </c>
      <c r="M1494" s="20" t="s">
        <v>2373</v>
      </c>
    </row>
    <row r="1495" spans="1:13">
      <c r="A1495" s="16">
        <v>1494</v>
      </c>
      <c r="B1495" s="16">
        <v>6138</v>
      </c>
      <c r="C1495" s="17">
        <v>61381</v>
      </c>
      <c r="D1495" s="17" t="s">
        <v>1496</v>
      </c>
      <c r="E1495" s="38" t="s">
        <v>2373</v>
      </c>
      <c r="F1495" s="38" t="s">
        <v>2373</v>
      </c>
      <c r="G1495" s="20" t="s">
        <v>2373</v>
      </c>
      <c r="H1495" s="20" t="s">
        <v>2373</v>
      </c>
      <c r="I1495" s="20" t="s">
        <v>2373</v>
      </c>
      <c r="J1495" s="20" t="s">
        <v>2373</v>
      </c>
      <c r="K1495" s="20" t="s">
        <v>2373</v>
      </c>
      <c r="L1495" s="20" t="s">
        <v>2373</v>
      </c>
      <c r="M1495" s="20" t="s">
        <v>2373</v>
      </c>
    </row>
    <row r="1496" spans="1:13">
      <c r="A1496" s="16">
        <v>1495</v>
      </c>
      <c r="B1496" s="16">
        <v>6139</v>
      </c>
      <c r="C1496" s="17">
        <v>61391</v>
      </c>
      <c r="D1496" s="17" t="s">
        <v>1497</v>
      </c>
      <c r="E1496" s="38" t="s">
        <v>2373</v>
      </c>
      <c r="F1496" s="38" t="s">
        <v>2373</v>
      </c>
      <c r="G1496" s="20" t="s">
        <v>2373</v>
      </c>
      <c r="H1496" s="20" t="s">
        <v>2373</v>
      </c>
      <c r="I1496" s="20" t="s">
        <v>2373</v>
      </c>
      <c r="J1496" s="20" t="s">
        <v>2373</v>
      </c>
      <c r="K1496" s="20" t="s">
        <v>2373</v>
      </c>
      <c r="L1496" s="20" t="s">
        <v>2373</v>
      </c>
      <c r="M1496" s="20" t="s">
        <v>2373</v>
      </c>
    </row>
    <row r="1497" spans="1:13">
      <c r="A1497" s="16">
        <v>1496</v>
      </c>
      <c r="B1497" s="16">
        <v>6139</v>
      </c>
      <c r="C1497" s="17">
        <v>61392</v>
      </c>
      <c r="D1497" s="17" t="s">
        <v>1498</v>
      </c>
      <c r="E1497" s="38">
        <v>41067</v>
      </c>
      <c r="F1497" s="38" t="s">
        <v>4993</v>
      </c>
      <c r="G1497" s="20" t="s">
        <v>2373</v>
      </c>
      <c r="H1497" s="20">
        <v>41029</v>
      </c>
      <c r="I1497" s="20">
        <v>41046</v>
      </c>
      <c r="J1497" s="20" t="s">
        <v>6596</v>
      </c>
      <c r="K1497" s="20" t="s">
        <v>2373</v>
      </c>
      <c r="L1497" s="20">
        <v>41067</v>
      </c>
      <c r="M1497" s="20" t="s">
        <v>2373</v>
      </c>
    </row>
    <row r="1498" spans="1:13">
      <c r="A1498" s="16">
        <v>1497</v>
      </c>
      <c r="B1498" s="16">
        <v>6139</v>
      </c>
      <c r="C1498" s="17">
        <v>61393</v>
      </c>
      <c r="D1498" s="17" t="s">
        <v>1499</v>
      </c>
      <c r="E1498" s="38">
        <v>42236</v>
      </c>
      <c r="F1498" s="38">
        <v>43332</v>
      </c>
      <c r="G1498" s="20" t="s">
        <v>2373</v>
      </c>
      <c r="H1498" s="20">
        <v>42173</v>
      </c>
      <c r="I1498" s="20">
        <v>42202</v>
      </c>
      <c r="J1498" s="20" t="s">
        <v>6597</v>
      </c>
      <c r="K1498" s="20" t="s">
        <v>2373</v>
      </c>
      <c r="L1498" s="20">
        <v>42236</v>
      </c>
      <c r="M1498" s="20" t="s">
        <v>2373</v>
      </c>
    </row>
    <row r="1499" spans="1:13">
      <c r="A1499" s="16">
        <v>1498</v>
      </c>
      <c r="B1499" s="16">
        <v>6139</v>
      </c>
      <c r="C1499" s="17">
        <v>61394</v>
      </c>
      <c r="D1499" s="17" t="s">
        <v>1500</v>
      </c>
      <c r="E1499" s="38">
        <v>45316</v>
      </c>
      <c r="F1499" s="38">
        <v>46412</v>
      </c>
      <c r="G1499" s="20">
        <v>45260</v>
      </c>
      <c r="H1499" s="20" t="s">
        <v>4371</v>
      </c>
      <c r="I1499" s="20" t="s">
        <v>6598</v>
      </c>
      <c r="J1499" s="20" t="s">
        <v>6599</v>
      </c>
      <c r="K1499" s="20">
        <v>45300</v>
      </c>
      <c r="L1499" s="20">
        <v>45316</v>
      </c>
      <c r="M1499" s="20">
        <v>45323</v>
      </c>
    </row>
    <row r="1500" spans="1:13">
      <c r="A1500" s="16">
        <v>1499</v>
      </c>
      <c r="B1500" s="16">
        <v>6141</v>
      </c>
      <c r="C1500" s="17">
        <v>61411</v>
      </c>
      <c r="D1500" s="17" t="s">
        <v>1501</v>
      </c>
      <c r="E1500" s="38" t="s">
        <v>2373</v>
      </c>
      <c r="F1500" s="38" t="s">
        <v>2373</v>
      </c>
      <c r="G1500" s="20" t="s">
        <v>2373</v>
      </c>
      <c r="H1500" s="20" t="s">
        <v>2373</v>
      </c>
      <c r="I1500" s="20" t="s">
        <v>2373</v>
      </c>
      <c r="J1500" s="20" t="s">
        <v>2373</v>
      </c>
      <c r="K1500" s="20" t="s">
        <v>2373</v>
      </c>
      <c r="L1500" s="20" t="s">
        <v>2373</v>
      </c>
      <c r="M1500" s="20" t="s">
        <v>2373</v>
      </c>
    </row>
    <row r="1501" spans="1:13">
      <c r="A1501" s="16">
        <v>1500</v>
      </c>
      <c r="B1501" s="16">
        <v>6141</v>
      </c>
      <c r="C1501" s="17">
        <v>61412</v>
      </c>
      <c r="D1501" s="17" t="s">
        <v>1502</v>
      </c>
      <c r="E1501" s="38" t="s">
        <v>2373</v>
      </c>
      <c r="F1501" s="38" t="s">
        <v>2373</v>
      </c>
      <c r="G1501" s="20" t="s">
        <v>2373</v>
      </c>
      <c r="H1501" s="20" t="s">
        <v>2373</v>
      </c>
      <c r="I1501" s="20" t="s">
        <v>2373</v>
      </c>
      <c r="J1501" s="20" t="s">
        <v>2373</v>
      </c>
      <c r="K1501" s="20" t="s">
        <v>2373</v>
      </c>
      <c r="L1501" s="20" t="s">
        <v>2373</v>
      </c>
      <c r="M1501" s="20" t="s">
        <v>2373</v>
      </c>
    </row>
    <row r="1502" spans="1:13">
      <c r="A1502" s="16">
        <v>1501</v>
      </c>
      <c r="B1502" s="16">
        <v>6142</v>
      </c>
      <c r="C1502" s="17">
        <v>61421</v>
      </c>
      <c r="D1502" s="17" t="s">
        <v>1503</v>
      </c>
      <c r="E1502" s="38">
        <v>39157</v>
      </c>
      <c r="F1502" s="38" t="s">
        <v>4997</v>
      </c>
      <c r="G1502" s="20" t="s">
        <v>2373</v>
      </c>
      <c r="H1502" s="20" t="s">
        <v>2373</v>
      </c>
      <c r="I1502" s="20" t="s">
        <v>2373</v>
      </c>
      <c r="J1502" s="20" t="s">
        <v>2373</v>
      </c>
      <c r="K1502" s="20" t="s">
        <v>2373</v>
      </c>
      <c r="L1502" s="20" t="s">
        <v>2373</v>
      </c>
      <c r="M1502" s="20" t="s">
        <v>2373</v>
      </c>
    </row>
    <row r="1503" spans="1:13">
      <c r="A1503" s="16">
        <v>1502</v>
      </c>
      <c r="B1503" s="16">
        <v>6145</v>
      </c>
      <c r="C1503" s="17">
        <v>61451</v>
      </c>
      <c r="D1503" s="17" t="s">
        <v>1504</v>
      </c>
      <c r="E1503" s="38" t="s">
        <v>2373</v>
      </c>
      <c r="F1503" s="38" t="s">
        <v>2373</v>
      </c>
      <c r="G1503" s="20" t="s">
        <v>2373</v>
      </c>
      <c r="H1503" s="20" t="s">
        <v>2373</v>
      </c>
      <c r="I1503" s="20" t="s">
        <v>2373</v>
      </c>
      <c r="J1503" s="20" t="s">
        <v>2373</v>
      </c>
      <c r="K1503" s="20" t="s">
        <v>2373</v>
      </c>
      <c r="L1503" s="20" t="s">
        <v>2373</v>
      </c>
      <c r="M1503" s="20" t="s">
        <v>2373</v>
      </c>
    </row>
    <row r="1504" spans="1:13">
      <c r="A1504" s="16">
        <v>1503</v>
      </c>
      <c r="B1504" s="16">
        <v>6146</v>
      </c>
      <c r="C1504" s="17">
        <v>61461</v>
      </c>
      <c r="D1504" s="17" t="s">
        <v>1505</v>
      </c>
      <c r="E1504" s="38" t="s">
        <v>2373</v>
      </c>
      <c r="F1504" s="38" t="s">
        <v>2373</v>
      </c>
      <c r="G1504" s="20" t="s">
        <v>2373</v>
      </c>
      <c r="H1504" s="20" t="s">
        <v>2373</v>
      </c>
      <c r="I1504" s="20" t="s">
        <v>2373</v>
      </c>
      <c r="J1504" s="20" t="s">
        <v>2373</v>
      </c>
      <c r="K1504" s="20" t="s">
        <v>2373</v>
      </c>
      <c r="L1504" s="20" t="s">
        <v>2373</v>
      </c>
      <c r="M1504" s="20" t="s">
        <v>2373</v>
      </c>
    </row>
    <row r="1505" spans="1:13">
      <c r="A1505" s="16">
        <v>1504</v>
      </c>
      <c r="B1505" s="16">
        <v>6146</v>
      </c>
      <c r="C1505" s="17">
        <v>61462</v>
      </c>
      <c r="D1505" s="17" t="s">
        <v>1506</v>
      </c>
      <c r="E1505" s="38">
        <v>41919</v>
      </c>
      <c r="F1505" s="38">
        <v>43015</v>
      </c>
      <c r="G1505" s="20" t="s">
        <v>2373</v>
      </c>
      <c r="H1505" s="20">
        <v>41880</v>
      </c>
      <c r="I1505" s="20">
        <v>41899</v>
      </c>
      <c r="J1505" s="20" t="s">
        <v>6600</v>
      </c>
      <c r="K1505" s="20" t="s">
        <v>2373</v>
      </c>
      <c r="L1505" s="20">
        <v>41919</v>
      </c>
      <c r="M1505" s="20" t="s">
        <v>2373</v>
      </c>
    </row>
    <row r="1506" spans="1:13">
      <c r="A1506" s="16">
        <v>1505</v>
      </c>
      <c r="B1506" s="16">
        <v>6147</v>
      </c>
      <c r="C1506" s="17">
        <v>61471</v>
      </c>
      <c r="D1506" s="17" t="s">
        <v>1507</v>
      </c>
      <c r="E1506" s="38" t="s">
        <v>2373</v>
      </c>
      <c r="F1506" s="38" t="s">
        <v>2373</v>
      </c>
      <c r="G1506" s="20" t="s">
        <v>2373</v>
      </c>
      <c r="H1506" s="20" t="s">
        <v>2373</v>
      </c>
      <c r="I1506" s="20" t="s">
        <v>2373</v>
      </c>
      <c r="J1506" s="20" t="s">
        <v>2373</v>
      </c>
      <c r="K1506" s="20" t="s">
        <v>2373</v>
      </c>
      <c r="L1506" s="20" t="s">
        <v>2373</v>
      </c>
      <c r="M1506" s="20" t="s">
        <v>2373</v>
      </c>
    </row>
    <row r="1507" spans="1:13">
      <c r="A1507" s="16">
        <v>1506</v>
      </c>
      <c r="B1507" s="16">
        <v>6147</v>
      </c>
      <c r="C1507" s="17">
        <v>61472</v>
      </c>
      <c r="D1507" s="17" t="s">
        <v>1508</v>
      </c>
      <c r="E1507" s="38">
        <v>39165</v>
      </c>
      <c r="F1507" s="38" t="s">
        <v>5001</v>
      </c>
      <c r="G1507" s="20" t="s">
        <v>2373</v>
      </c>
      <c r="H1507" s="20" t="s">
        <v>2373</v>
      </c>
      <c r="I1507" s="20" t="s">
        <v>2373</v>
      </c>
      <c r="J1507" s="20" t="s">
        <v>2373</v>
      </c>
      <c r="K1507" s="20" t="s">
        <v>2373</v>
      </c>
      <c r="L1507" s="20" t="s">
        <v>2373</v>
      </c>
      <c r="M1507" s="20" t="s">
        <v>2373</v>
      </c>
    </row>
    <row r="1508" spans="1:13">
      <c r="A1508" s="16">
        <v>1507</v>
      </c>
      <c r="B1508" s="16">
        <v>6150</v>
      </c>
      <c r="C1508" s="17">
        <v>61501</v>
      </c>
      <c r="D1508" s="17" t="s">
        <v>1509</v>
      </c>
      <c r="E1508" s="38" t="s">
        <v>2373</v>
      </c>
      <c r="F1508" s="38" t="s">
        <v>2373</v>
      </c>
      <c r="G1508" s="20" t="s">
        <v>2373</v>
      </c>
      <c r="H1508" s="20" t="s">
        <v>2373</v>
      </c>
      <c r="I1508" s="20" t="s">
        <v>2373</v>
      </c>
      <c r="J1508" s="20" t="s">
        <v>2373</v>
      </c>
      <c r="K1508" s="20" t="s">
        <v>2373</v>
      </c>
      <c r="L1508" s="20" t="s">
        <v>2373</v>
      </c>
      <c r="M1508" s="20" t="s">
        <v>2373</v>
      </c>
    </row>
    <row r="1509" spans="1:13">
      <c r="A1509" s="16">
        <v>1508</v>
      </c>
      <c r="B1509" s="16">
        <v>6150</v>
      </c>
      <c r="C1509" s="17">
        <v>61502</v>
      </c>
      <c r="D1509" s="17" t="s">
        <v>1510</v>
      </c>
      <c r="E1509" s="38" t="s">
        <v>2373</v>
      </c>
      <c r="F1509" s="38" t="s">
        <v>2373</v>
      </c>
      <c r="G1509" s="20" t="s">
        <v>2373</v>
      </c>
      <c r="H1509" s="20" t="s">
        <v>2373</v>
      </c>
      <c r="I1509" s="20" t="s">
        <v>2373</v>
      </c>
      <c r="J1509" s="20" t="s">
        <v>2373</v>
      </c>
      <c r="K1509" s="20" t="s">
        <v>2373</v>
      </c>
      <c r="L1509" s="20" t="s">
        <v>2373</v>
      </c>
      <c r="M1509" s="20" t="s">
        <v>2373</v>
      </c>
    </row>
    <row r="1510" spans="1:13">
      <c r="A1510" s="16">
        <v>1509</v>
      </c>
      <c r="B1510" s="16">
        <v>6150</v>
      </c>
      <c r="C1510" s="17">
        <v>61503</v>
      </c>
      <c r="D1510" s="17" t="s">
        <v>1511</v>
      </c>
      <c r="E1510" s="38">
        <v>40279</v>
      </c>
      <c r="F1510" s="38" t="s">
        <v>5003</v>
      </c>
      <c r="G1510" s="20" t="s">
        <v>2373</v>
      </c>
      <c r="H1510" s="20" t="s">
        <v>2373</v>
      </c>
      <c r="I1510" s="20" t="s">
        <v>2373</v>
      </c>
      <c r="J1510" s="20" t="s">
        <v>2373</v>
      </c>
      <c r="K1510" s="20" t="s">
        <v>2373</v>
      </c>
      <c r="L1510" s="20" t="s">
        <v>2373</v>
      </c>
      <c r="M1510" s="20" t="s">
        <v>2373</v>
      </c>
    </row>
    <row r="1511" spans="1:13">
      <c r="A1511" s="16">
        <v>1510</v>
      </c>
      <c r="B1511" s="16">
        <v>6150</v>
      </c>
      <c r="C1511" s="17">
        <v>61504</v>
      </c>
      <c r="D1511" s="17" t="s">
        <v>1512</v>
      </c>
      <c r="E1511" s="38">
        <v>43950</v>
      </c>
      <c r="F1511" s="38">
        <v>45045</v>
      </c>
      <c r="G1511" s="20">
        <v>43776</v>
      </c>
      <c r="H1511" s="20" t="s">
        <v>6601</v>
      </c>
      <c r="I1511" s="20" t="s">
        <v>6602</v>
      </c>
      <c r="J1511" s="20" t="s">
        <v>5988</v>
      </c>
      <c r="K1511" s="20" t="s">
        <v>2373</v>
      </c>
      <c r="L1511" s="20">
        <v>43950</v>
      </c>
      <c r="M1511" s="20" t="s">
        <v>2373</v>
      </c>
    </row>
    <row r="1512" spans="1:13">
      <c r="A1512" s="16">
        <v>1511</v>
      </c>
      <c r="B1512" s="16">
        <v>6150</v>
      </c>
      <c r="C1512" s="17">
        <v>61505</v>
      </c>
      <c r="D1512" s="17" t="s">
        <v>1513</v>
      </c>
      <c r="E1512" s="38">
        <v>44412</v>
      </c>
      <c r="F1512" s="38">
        <v>45508</v>
      </c>
      <c r="G1512" s="20">
        <v>44357</v>
      </c>
      <c r="H1512" s="20">
        <v>44371</v>
      </c>
      <c r="I1512" s="20">
        <v>44389</v>
      </c>
      <c r="J1512" s="20" t="s">
        <v>6603</v>
      </c>
      <c r="K1512" s="20" t="s">
        <v>2373</v>
      </c>
      <c r="L1512" s="20">
        <v>44412</v>
      </c>
      <c r="M1512" s="20" t="s">
        <v>2373</v>
      </c>
    </row>
    <row r="1513" spans="1:13">
      <c r="A1513" s="16">
        <v>1512</v>
      </c>
      <c r="B1513" s="16">
        <v>6150</v>
      </c>
      <c r="C1513" s="17">
        <v>61506</v>
      </c>
      <c r="D1513" s="17" t="s">
        <v>1514</v>
      </c>
      <c r="E1513" s="38">
        <v>45358</v>
      </c>
      <c r="F1513" s="38">
        <v>46453</v>
      </c>
      <c r="G1513" s="20">
        <v>45281</v>
      </c>
      <c r="H1513" s="20" t="s">
        <v>5942</v>
      </c>
      <c r="I1513" s="20" t="s">
        <v>6146</v>
      </c>
      <c r="J1513" s="20" t="s">
        <v>6147</v>
      </c>
      <c r="K1513" s="20">
        <v>45308</v>
      </c>
      <c r="L1513" s="20">
        <v>45358</v>
      </c>
      <c r="M1513" s="20">
        <v>45365</v>
      </c>
    </row>
    <row r="1514" spans="1:13">
      <c r="A1514" s="16">
        <v>1513</v>
      </c>
      <c r="B1514" s="16">
        <v>6152</v>
      </c>
      <c r="C1514" s="17">
        <v>61521</v>
      </c>
      <c r="D1514" s="17" t="s">
        <v>1515</v>
      </c>
      <c r="E1514" s="38" t="s">
        <v>2373</v>
      </c>
      <c r="F1514" s="38" t="s">
        <v>2373</v>
      </c>
      <c r="G1514" s="20" t="s">
        <v>2373</v>
      </c>
      <c r="H1514" s="20" t="s">
        <v>2373</v>
      </c>
      <c r="I1514" s="20" t="s">
        <v>2373</v>
      </c>
      <c r="J1514" s="20" t="s">
        <v>2373</v>
      </c>
      <c r="K1514" s="20" t="s">
        <v>2373</v>
      </c>
      <c r="L1514" s="20" t="s">
        <v>2373</v>
      </c>
      <c r="M1514" s="20" t="s">
        <v>2373</v>
      </c>
    </row>
    <row r="1515" spans="1:13">
      <c r="A1515" s="16">
        <v>1514</v>
      </c>
      <c r="B1515" s="16">
        <v>6152</v>
      </c>
      <c r="C1515" s="17">
        <v>61522</v>
      </c>
      <c r="D1515" s="17" t="s">
        <v>1516</v>
      </c>
      <c r="E1515" s="38">
        <v>39196</v>
      </c>
      <c r="F1515" s="38" t="s">
        <v>5008</v>
      </c>
      <c r="G1515" s="20" t="s">
        <v>2373</v>
      </c>
      <c r="H1515" s="20" t="s">
        <v>2373</v>
      </c>
      <c r="I1515" s="20" t="s">
        <v>2373</v>
      </c>
      <c r="J1515" s="20" t="s">
        <v>2373</v>
      </c>
      <c r="K1515" s="20" t="s">
        <v>2373</v>
      </c>
      <c r="L1515" s="20" t="s">
        <v>2373</v>
      </c>
      <c r="M1515" s="20" t="s">
        <v>2373</v>
      </c>
    </row>
    <row r="1516" spans="1:13">
      <c r="A1516" s="16">
        <v>1515</v>
      </c>
      <c r="B1516" s="16">
        <v>6153</v>
      </c>
      <c r="C1516" s="17">
        <v>61531</v>
      </c>
      <c r="D1516" s="17" t="s">
        <v>1517</v>
      </c>
      <c r="E1516" s="38" t="s">
        <v>2373</v>
      </c>
      <c r="F1516" s="38" t="s">
        <v>2373</v>
      </c>
      <c r="G1516" s="20" t="s">
        <v>2373</v>
      </c>
      <c r="H1516" s="20" t="s">
        <v>2373</v>
      </c>
      <c r="I1516" s="20" t="s">
        <v>2373</v>
      </c>
      <c r="J1516" s="20" t="s">
        <v>2373</v>
      </c>
      <c r="K1516" s="20" t="s">
        <v>2373</v>
      </c>
      <c r="L1516" s="20" t="s">
        <v>2373</v>
      </c>
      <c r="M1516" s="20" t="s">
        <v>2373</v>
      </c>
    </row>
    <row r="1517" spans="1:13">
      <c r="A1517" s="16">
        <v>1516</v>
      </c>
      <c r="B1517" s="16">
        <v>6153</v>
      </c>
      <c r="C1517" s="17">
        <v>61532</v>
      </c>
      <c r="D1517" s="17" t="s">
        <v>1518</v>
      </c>
      <c r="E1517" s="38" t="s">
        <v>2373</v>
      </c>
      <c r="F1517" s="38" t="s">
        <v>2373</v>
      </c>
      <c r="G1517" s="20" t="s">
        <v>2373</v>
      </c>
      <c r="H1517" s="20" t="s">
        <v>2373</v>
      </c>
      <c r="I1517" s="20" t="s">
        <v>2373</v>
      </c>
      <c r="J1517" s="20" t="s">
        <v>2373</v>
      </c>
      <c r="K1517" s="20" t="s">
        <v>2373</v>
      </c>
      <c r="L1517" s="20" t="s">
        <v>2373</v>
      </c>
      <c r="M1517" s="20" t="s">
        <v>2373</v>
      </c>
    </row>
    <row r="1518" spans="1:13">
      <c r="A1518" s="16">
        <v>1517</v>
      </c>
      <c r="B1518" s="16">
        <v>6153</v>
      </c>
      <c r="C1518" s="17">
        <v>61533</v>
      </c>
      <c r="D1518" s="17" t="s">
        <v>1519</v>
      </c>
      <c r="E1518" s="38">
        <v>40777</v>
      </c>
      <c r="F1518" s="38" t="s">
        <v>5010</v>
      </c>
      <c r="G1518" s="20" t="s">
        <v>2373</v>
      </c>
      <c r="H1518" s="20">
        <v>40724</v>
      </c>
      <c r="I1518" s="20">
        <v>40742</v>
      </c>
      <c r="J1518" s="20" t="s">
        <v>6604</v>
      </c>
      <c r="K1518" s="20" t="s">
        <v>2373</v>
      </c>
      <c r="L1518" s="20">
        <v>40777</v>
      </c>
      <c r="M1518" s="20" t="s">
        <v>2373</v>
      </c>
    </row>
    <row r="1519" spans="1:13">
      <c r="A1519" s="16">
        <v>1518</v>
      </c>
      <c r="B1519" s="16">
        <v>6153</v>
      </c>
      <c r="C1519" s="17">
        <v>61534</v>
      </c>
      <c r="D1519" s="17" t="s">
        <v>1520</v>
      </c>
      <c r="E1519" s="38">
        <v>41928</v>
      </c>
      <c r="F1519" s="38">
        <v>43024</v>
      </c>
      <c r="G1519" s="20" t="s">
        <v>2373</v>
      </c>
      <c r="H1519" s="20">
        <v>41870</v>
      </c>
      <c r="I1519" s="20">
        <v>41886</v>
      </c>
      <c r="J1519" s="20" t="s">
        <v>6605</v>
      </c>
      <c r="K1519" s="20" t="s">
        <v>2373</v>
      </c>
      <c r="L1519" s="20">
        <v>41928</v>
      </c>
      <c r="M1519" s="20" t="s">
        <v>2373</v>
      </c>
    </row>
    <row r="1520" spans="1:13">
      <c r="A1520" s="16">
        <v>1519</v>
      </c>
      <c r="B1520" s="16">
        <v>6155</v>
      </c>
      <c r="C1520" s="17">
        <v>61551</v>
      </c>
      <c r="D1520" s="17" t="s">
        <v>1521</v>
      </c>
      <c r="E1520" s="38" t="s">
        <v>2373</v>
      </c>
      <c r="F1520" s="38" t="s">
        <v>2373</v>
      </c>
      <c r="G1520" s="20" t="s">
        <v>2373</v>
      </c>
      <c r="H1520" s="20" t="s">
        <v>2373</v>
      </c>
      <c r="I1520" s="20" t="s">
        <v>2373</v>
      </c>
      <c r="J1520" s="20" t="s">
        <v>2373</v>
      </c>
      <c r="K1520" s="20" t="s">
        <v>2373</v>
      </c>
      <c r="L1520" s="20" t="s">
        <v>2373</v>
      </c>
      <c r="M1520" s="20" t="s">
        <v>2373</v>
      </c>
    </row>
    <row r="1521" spans="1:13">
      <c r="A1521" s="16">
        <v>1520</v>
      </c>
      <c r="B1521" s="16">
        <v>6155</v>
      </c>
      <c r="C1521" s="17">
        <v>61552</v>
      </c>
      <c r="D1521" s="17" t="s">
        <v>1522</v>
      </c>
      <c r="E1521" s="38" t="s">
        <v>2373</v>
      </c>
      <c r="F1521" s="38" t="s">
        <v>2373</v>
      </c>
      <c r="G1521" s="20" t="s">
        <v>2373</v>
      </c>
      <c r="H1521" s="20" t="s">
        <v>2373</v>
      </c>
      <c r="I1521" s="20" t="s">
        <v>2373</v>
      </c>
      <c r="J1521" s="20" t="s">
        <v>2373</v>
      </c>
      <c r="K1521" s="20" t="s">
        <v>2373</v>
      </c>
      <c r="L1521" s="20" t="s">
        <v>2373</v>
      </c>
      <c r="M1521" s="20" t="s">
        <v>2373</v>
      </c>
    </row>
    <row r="1522" spans="1:13">
      <c r="A1522" s="16">
        <v>1521</v>
      </c>
      <c r="B1522" s="16">
        <v>6156</v>
      </c>
      <c r="C1522" s="17">
        <v>61561</v>
      </c>
      <c r="D1522" s="17" t="s">
        <v>1523</v>
      </c>
      <c r="E1522" s="38" t="s">
        <v>2373</v>
      </c>
      <c r="F1522" s="38" t="s">
        <v>2373</v>
      </c>
      <c r="G1522" s="20" t="s">
        <v>2373</v>
      </c>
      <c r="H1522" s="20" t="s">
        <v>2373</v>
      </c>
      <c r="I1522" s="20" t="s">
        <v>2373</v>
      </c>
      <c r="J1522" s="20" t="s">
        <v>2373</v>
      </c>
      <c r="K1522" s="20" t="s">
        <v>2373</v>
      </c>
      <c r="L1522" s="20" t="s">
        <v>2373</v>
      </c>
      <c r="M1522" s="20" t="s">
        <v>2373</v>
      </c>
    </row>
    <row r="1523" spans="1:13">
      <c r="A1523" s="16">
        <v>1522</v>
      </c>
      <c r="B1523" s="16">
        <v>6156</v>
      </c>
      <c r="C1523" s="17">
        <v>61562</v>
      </c>
      <c r="D1523" s="17" t="s">
        <v>1524</v>
      </c>
      <c r="E1523" s="38">
        <v>42902</v>
      </c>
      <c r="F1523" s="38">
        <v>43998</v>
      </c>
      <c r="G1523" s="20" t="s">
        <v>2373</v>
      </c>
      <c r="H1523" s="20">
        <v>42734</v>
      </c>
      <c r="I1523" s="20">
        <v>42753</v>
      </c>
      <c r="J1523" s="20" t="s">
        <v>6606</v>
      </c>
      <c r="K1523" s="20" t="s">
        <v>2373</v>
      </c>
      <c r="L1523" s="20">
        <v>42902</v>
      </c>
      <c r="M1523" s="20" t="s">
        <v>2373</v>
      </c>
    </row>
    <row r="1524" spans="1:13">
      <c r="A1524" s="16">
        <v>1523</v>
      </c>
      <c r="B1524" s="16">
        <v>6156</v>
      </c>
      <c r="C1524" s="17">
        <v>61563</v>
      </c>
      <c r="D1524" s="17" t="s">
        <v>1525</v>
      </c>
      <c r="E1524" s="38">
        <v>42905</v>
      </c>
      <c r="F1524" s="38">
        <v>44001</v>
      </c>
      <c r="G1524" s="20" t="s">
        <v>2373</v>
      </c>
      <c r="H1524" s="20">
        <v>42734</v>
      </c>
      <c r="I1524" s="20">
        <v>42753</v>
      </c>
      <c r="J1524" s="20" t="s">
        <v>6606</v>
      </c>
      <c r="K1524" s="20" t="s">
        <v>2373</v>
      </c>
      <c r="L1524" s="20">
        <v>42905</v>
      </c>
      <c r="M1524" s="20" t="s">
        <v>2373</v>
      </c>
    </row>
    <row r="1525" spans="1:13">
      <c r="A1525" s="16">
        <v>1524</v>
      </c>
      <c r="B1525" s="16">
        <v>6156</v>
      </c>
      <c r="C1525" s="17">
        <v>61564</v>
      </c>
      <c r="D1525" s="17" t="s">
        <v>1526</v>
      </c>
      <c r="E1525" s="38">
        <v>44573</v>
      </c>
      <c r="F1525" s="38">
        <v>45669</v>
      </c>
      <c r="G1525" s="20">
        <v>44435</v>
      </c>
      <c r="H1525" s="20" t="s">
        <v>6607</v>
      </c>
      <c r="I1525" s="20" t="s">
        <v>6608</v>
      </c>
      <c r="J1525" s="20" t="s">
        <v>6609</v>
      </c>
      <c r="K1525" s="20">
        <v>44919</v>
      </c>
      <c r="L1525" s="20">
        <v>44573</v>
      </c>
      <c r="M1525" s="20">
        <v>44580</v>
      </c>
    </row>
    <row r="1526" spans="1:13">
      <c r="A1526" s="16">
        <v>1525</v>
      </c>
      <c r="B1526" s="16">
        <v>6158</v>
      </c>
      <c r="C1526" s="17">
        <v>61581</v>
      </c>
      <c r="D1526" s="17" t="s">
        <v>1527</v>
      </c>
      <c r="E1526" s="38" t="s">
        <v>2373</v>
      </c>
      <c r="F1526" s="38" t="s">
        <v>2373</v>
      </c>
      <c r="G1526" s="20" t="s">
        <v>2373</v>
      </c>
      <c r="H1526" s="20" t="s">
        <v>2373</v>
      </c>
      <c r="I1526" s="20" t="s">
        <v>2373</v>
      </c>
      <c r="J1526" s="20" t="s">
        <v>2373</v>
      </c>
      <c r="K1526" s="20" t="s">
        <v>2373</v>
      </c>
      <c r="L1526" s="20" t="s">
        <v>2373</v>
      </c>
      <c r="M1526" s="20" t="s">
        <v>2373</v>
      </c>
    </row>
    <row r="1527" spans="1:13">
      <c r="A1527" s="16">
        <v>1526</v>
      </c>
      <c r="B1527" s="16">
        <v>6159</v>
      </c>
      <c r="C1527" s="17">
        <v>61591</v>
      </c>
      <c r="D1527" s="17" t="s">
        <v>1528</v>
      </c>
      <c r="E1527" s="38" t="s">
        <v>2373</v>
      </c>
      <c r="F1527" s="38" t="s">
        <v>2373</v>
      </c>
      <c r="G1527" s="20" t="s">
        <v>2373</v>
      </c>
      <c r="H1527" s="20" t="s">
        <v>2373</v>
      </c>
      <c r="I1527" s="20" t="s">
        <v>2373</v>
      </c>
      <c r="J1527" s="20" t="s">
        <v>2373</v>
      </c>
      <c r="K1527" s="20" t="s">
        <v>2373</v>
      </c>
      <c r="L1527" s="20" t="s">
        <v>2373</v>
      </c>
      <c r="M1527" s="20" t="s">
        <v>2373</v>
      </c>
    </row>
    <row r="1528" spans="1:13">
      <c r="A1528" s="16">
        <v>1527</v>
      </c>
      <c r="B1528" s="16">
        <v>6159</v>
      </c>
      <c r="C1528" s="17">
        <v>61592</v>
      </c>
      <c r="D1528" s="17" t="s">
        <v>1529</v>
      </c>
      <c r="E1528" s="38" t="s">
        <v>2373</v>
      </c>
      <c r="F1528" s="38" t="s">
        <v>2373</v>
      </c>
      <c r="G1528" s="20" t="s">
        <v>2373</v>
      </c>
      <c r="H1528" s="20" t="s">
        <v>2373</v>
      </c>
      <c r="I1528" s="20" t="s">
        <v>2373</v>
      </c>
      <c r="J1528" s="20" t="s">
        <v>2373</v>
      </c>
      <c r="K1528" s="20" t="s">
        <v>2373</v>
      </c>
      <c r="L1528" s="20" t="s">
        <v>2373</v>
      </c>
      <c r="M1528" s="20" t="s">
        <v>2373</v>
      </c>
    </row>
    <row r="1529" spans="1:13">
      <c r="A1529" s="16">
        <v>1528</v>
      </c>
      <c r="B1529" s="16">
        <v>6159</v>
      </c>
      <c r="C1529" s="17">
        <v>61593</v>
      </c>
      <c r="D1529" s="17" t="s">
        <v>1530</v>
      </c>
      <c r="E1529" s="38" t="s">
        <v>2373</v>
      </c>
      <c r="F1529" s="38" t="s">
        <v>2373</v>
      </c>
      <c r="G1529" s="20" t="s">
        <v>2373</v>
      </c>
      <c r="H1529" s="20" t="s">
        <v>2373</v>
      </c>
      <c r="I1529" s="20" t="s">
        <v>2373</v>
      </c>
      <c r="J1529" s="20" t="s">
        <v>2373</v>
      </c>
      <c r="K1529" s="20" t="s">
        <v>2373</v>
      </c>
      <c r="L1529" s="20" t="s">
        <v>2373</v>
      </c>
      <c r="M1529" s="20" t="s">
        <v>2373</v>
      </c>
    </row>
    <row r="1530" spans="1:13">
      <c r="A1530" s="16">
        <v>1529</v>
      </c>
      <c r="B1530" s="16">
        <v>6161</v>
      </c>
      <c r="C1530" s="17">
        <v>61611</v>
      </c>
      <c r="D1530" s="17" t="s">
        <v>1531</v>
      </c>
      <c r="E1530" s="38" t="s">
        <v>2373</v>
      </c>
      <c r="F1530" s="38" t="s">
        <v>2373</v>
      </c>
      <c r="G1530" s="20" t="s">
        <v>2373</v>
      </c>
      <c r="H1530" s="20" t="s">
        <v>2373</v>
      </c>
      <c r="I1530" s="20" t="s">
        <v>2373</v>
      </c>
      <c r="J1530" s="20" t="s">
        <v>2373</v>
      </c>
      <c r="K1530" s="20" t="s">
        <v>2373</v>
      </c>
      <c r="L1530" s="20" t="s">
        <v>2373</v>
      </c>
      <c r="M1530" s="20" t="s">
        <v>2373</v>
      </c>
    </row>
    <row r="1531" spans="1:13">
      <c r="A1531" s="16">
        <v>1530</v>
      </c>
      <c r="B1531" s="16">
        <v>6161</v>
      </c>
      <c r="C1531" s="17">
        <v>61612</v>
      </c>
      <c r="D1531" s="17" t="s">
        <v>1532</v>
      </c>
      <c r="E1531" s="38" t="s">
        <v>2373</v>
      </c>
      <c r="F1531" s="38" t="s">
        <v>2373</v>
      </c>
      <c r="G1531" s="20" t="s">
        <v>2373</v>
      </c>
      <c r="H1531" s="20" t="s">
        <v>2373</v>
      </c>
      <c r="I1531" s="20" t="s">
        <v>2373</v>
      </c>
      <c r="J1531" s="20" t="s">
        <v>2373</v>
      </c>
      <c r="K1531" s="20" t="s">
        <v>2373</v>
      </c>
      <c r="L1531" s="20" t="s">
        <v>2373</v>
      </c>
      <c r="M1531" s="20" t="s">
        <v>2373</v>
      </c>
    </row>
    <row r="1532" spans="1:13">
      <c r="A1532" s="16">
        <v>1531</v>
      </c>
      <c r="B1532" s="16">
        <v>6161</v>
      </c>
      <c r="C1532" s="17">
        <v>61613</v>
      </c>
      <c r="D1532" s="17" t="s">
        <v>1533</v>
      </c>
      <c r="E1532" s="38">
        <v>40920</v>
      </c>
      <c r="F1532" s="38" t="s">
        <v>3752</v>
      </c>
      <c r="G1532" s="20" t="s">
        <v>2373</v>
      </c>
      <c r="H1532" s="20">
        <v>40885</v>
      </c>
      <c r="I1532" s="20">
        <v>40903</v>
      </c>
      <c r="J1532" s="20" t="s">
        <v>5968</v>
      </c>
      <c r="K1532" s="20" t="s">
        <v>2373</v>
      </c>
      <c r="L1532" s="20">
        <v>40920</v>
      </c>
      <c r="M1532" s="20" t="s">
        <v>2373</v>
      </c>
    </row>
    <row r="1533" spans="1:13">
      <c r="A1533" s="16">
        <v>1532</v>
      </c>
      <c r="B1533" s="16">
        <v>6162</v>
      </c>
      <c r="C1533" s="17">
        <v>61621</v>
      </c>
      <c r="D1533" s="17" t="s">
        <v>1534</v>
      </c>
      <c r="E1533" s="38" t="s">
        <v>2373</v>
      </c>
      <c r="F1533" s="38" t="s">
        <v>2373</v>
      </c>
      <c r="G1533" s="20" t="s">
        <v>2373</v>
      </c>
      <c r="H1533" s="20" t="s">
        <v>2373</v>
      </c>
      <c r="I1533" s="20" t="s">
        <v>2373</v>
      </c>
      <c r="J1533" s="20" t="s">
        <v>2373</v>
      </c>
      <c r="K1533" s="20" t="s">
        <v>2373</v>
      </c>
      <c r="L1533" s="20" t="s">
        <v>2373</v>
      </c>
      <c r="M1533" s="20" t="s">
        <v>2373</v>
      </c>
    </row>
    <row r="1534" spans="1:13">
      <c r="A1534" s="16">
        <v>1533</v>
      </c>
      <c r="B1534" s="16">
        <v>6163</v>
      </c>
      <c r="C1534" s="17">
        <v>61632</v>
      </c>
      <c r="D1534" s="17" t="s">
        <v>1535</v>
      </c>
      <c r="E1534" s="38" t="s">
        <v>2373</v>
      </c>
      <c r="F1534" s="38" t="s">
        <v>2373</v>
      </c>
      <c r="G1534" s="20" t="s">
        <v>2373</v>
      </c>
      <c r="H1534" s="20" t="s">
        <v>2373</v>
      </c>
      <c r="I1534" s="20" t="s">
        <v>2373</v>
      </c>
      <c r="J1534" s="20" t="s">
        <v>2373</v>
      </c>
      <c r="K1534" s="20" t="s">
        <v>2373</v>
      </c>
      <c r="L1534" s="20" t="s">
        <v>2373</v>
      </c>
      <c r="M1534" s="20" t="s">
        <v>2373</v>
      </c>
    </row>
    <row r="1535" spans="1:13">
      <c r="A1535" s="16">
        <v>1534</v>
      </c>
      <c r="B1535" s="16">
        <v>6163</v>
      </c>
      <c r="C1535" s="17">
        <v>61633</v>
      </c>
      <c r="D1535" s="17" t="s">
        <v>1536</v>
      </c>
      <c r="E1535" s="38">
        <v>40981</v>
      </c>
      <c r="F1535" s="38" t="s">
        <v>5021</v>
      </c>
      <c r="G1535" s="20" t="s">
        <v>2373</v>
      </c>
      <c r="H1535" s="20">
        <v>40904</v>
      </c>
      <c r="I1535" s="20">
        <v>40920</v>
      </c>
      <c r="J1535" s="20" t="s">
        <v>6610</v>
      </c>
      <c r="K1535" s="20" t="s">
        <v>2373</v>
      </c>
      <c r="L1535" s="20">
        <v>40981</v>
      </c>
      <c r="M1535" s="20" t="s">
        <v>2373</v>
      </c>
    </row>
    <row r="1536" spans="1:13">
      <c r="A1536" s="16">
        <v>1535</v>
      </c>
      <c r="B1536" s="16">
        <v>6163</v>
      </c>
      <c r="C1536" s="17">
        <v>61634</v>
      </c>
      <c r="D1536" s="17" t="s">
        <v>1537</v>
      </c>
      <c r="E1536" s="38">
        <v>44341</v>
      </c>
      <c r="F1536" s="38">
        <v>45437</v>
      </c>
      <c r="G1536" s="20">
        <v>44280</v>
      </c>
      <c r="H1536" s="20" t="s">
        <v>6291</v>
      </c>
      <c r="I1536" s="20" t="s">
        <v>6292</v>
      </c>
      <c r="J1536" s="20" t="s">
        <v>6611</v>
      </c>
      <c r="K1536" s="20">
        <v>40670</v>
      </c>
      <c r="L1536" s="20">
        <v>44341</v>
      </c>
      <c r="M1536" s="20" t="s">
        <v>2373</v>
      </c>
    </row>
    <row r="1537" spans="1:13">
      <c r="A1537" s="16">
        <v>1536</v>
      </c>
      <c r="B1537" s="16">
        <v>6164</v>
      </c>
      <c r="C1537" s="17">
        <v>61641</v>
      </c>
      <c r="D1537" s="17" t="s">
        <v>1538</v>
      </c>
      <c r="E1537" s="38" t="s">
        <v>2373</v>
      </c>
      <c r="F1537" s="38" t="s">
        <v>2373</v>
      </c>
      <c r="G1537" s="20" t="s">
        <v>2373</v>
      </c>
      <c r="H1537" s="20" t="s">
        <v>2373</v>
      </c>
      <c r="I1537" s="20" t="s">
        <v>2373</v>
      </c>
      <c r="J1537" s="20" t="s">
        <v>2373</v>
      </c>
      <c r="K1537" s="20" t="s">
        <v>2373</v>
      </c>
      <c r="L1537" s="20" t="s">
        <v>2373</v>
      </c>
      <c r="M1537" s="20" t="s">
        <v>2373</v>
      </c>
    </row>
    <row r="1538" spans="1:13">
      <c r="A1538" s="16">
        <v>1537</v>
      </c>
      <c r="B1538" s="16">
        <v>6164</v>
      </c>
      <c r="C1538" s="17">
        <v>61642</v>
      </c>
      <c r="D1538" s="17" t="s">
        <v>1539</v>
      </c>
      <c r="E1538" s="38">
        <v>40209</v>
      </c>
      <c r="F1538" s="38" t="s">
        <v>5024</v>
      </c>
      <c r="G1538" s="20" t="s">
        <v>2373</v>
      </c>
      <c r="H1538" s="20" t="s">
        <v>2373</v>
      </c>
      <c r="I1538" s="20" t="s">
        <v>2373</v>
      </c>
      <c r="J1538" s="20" t="s">
        <v>2373</v>
      </c>
      <c r="K1538" s="20" t="s">
        <v>2373</v>
      </c>
      <c r="L1538" s="20" t="s">
        <v>2373</v>
      </c>
      <c r="M1538" s="20" t="s">
        <v>2373</v>
      </c>
    </row>
    <row r="1539" spans="1:13">
      <c r="A1539" s="16">
        <v>1538</v>
      </c>
      <c r="B1539" s="16">
        <v>6166</v>
      </c>
      <c r="C1539" s="17">
        <v>61661</v>
      </c>
      <c r="D1539" s="17" t="s">
        <v>1540</v>
      </c>
      <c r="E1539" s="38" t="s">
        <v>2373</v>
      </c>
      <c r="F1539" s="38" t="s">
        <v>2373</v>
      </c>
      <c r="G1539" s="20" t="s">
        <v>2373</v>
      </c>
      <c r="H1539" s="20" t="s">
        <v>2373</v>
      </c>
      <c r="I1539" s="20" t="s">
        <v>2373</v>
      </c>
      <c r="J1539" s="20" t="s">
        <v>2373</v>
      </c>
      <c r="K1539" s="20" t="s">
        <v>2373</v>
      </c>
      <c r="L1539" s="20" t="s">
        <v>2373</v>
      </c>
      <c r="M1539" s="20" t="s">
        <v>2373</v>
      </c>
    </row>
    <row r="1540" spans="1:13">
      <c r="A1540" s="16">
        <v>1539</v>
      </c>
      <c r="B1540" s="16">
        <v>6167</v>
      </c>
      <c r="C1540" s="17">
        <v>61671</v>
      </c>
      <c r="D1540" s="17" t="s">
        <v>1541</v>
      </c>
      <c r="E1540" s="38" t="s">
        <v>2373</v>
      </c>
      <c r="F1540" s="38" t="s">
        <v>2373</v>
      </c>
      <c r="G1540" s="20" t="s">
        <v>2373</v>
      </c>
      <c r="H1540" s="20" t="s">
        <v>2373</v>
      </c>
      <c r="I1540" s="20" t="s">
        <v>2373</v>
      </c>
      <c r="J1540" s="20" t="s">
        <v>2373</v>
      </c>
      <c r="K1540" s="20" t="s">
        <v>2373</v>
      </c>
      <c r="L1540" s="20" t="s">
        <v>2373</v>
      </c>
      <c r="M1540" s="20" t="s">
        <v>2373</v>
      </c>
    </row>
    <row r="1541" spans="1:13">
      <c r="A1541" s="16">
        <v>1540</v>
      </c>
      <c r="B1541" s="16">
        <v>6168</v>
      </c>
      <c r="C1541" s="17">
        <v>61681</v>
      </c>
      <c r="D1541" s="17" t="s">
        <v>1542</v>
      </c>
      <c r="E1541" s="38" t="s">
        <v>2373</v>
      </c>
      <c r="F1541" s="38" t="s">
        <v>2373</v>
      </c>
      <c r="G1541" s="20" t="s">
        <v>2373</v>
      </c>
      <c r="H1541" s="20" t="s">
        <v>2373</v>
      </c>
      <c r="I1541" s="20" t="s">
        <v>2373</v>
      </c>
      <c r="J1541" s="20" t="s">
        <v>2373</v>
      </c>
      <c r="K1541" s="20" t="s">
        <v>2373</v>
      </c>
      <c r="L1541" s="20" t="s">
        <v>2373</v>
      </c>
      <c r="M1541" s="20" t="s">
        <v>2373</v>
      </c>
    </row>
    <row r="1542" spans="1:13">
      <c r="A1542" s="16">
        <v>1541</v>
      </c>
      <c r="B1542" s="16">
        <v>6168</v>
      </c>
      <c r="C1542" s="17">
        <v>61682</v>
      </c>
      <c r="D1542" s="17" t="s">
        <v>1543</v>
      </c>
      <c r="E1542" s="38">
        <v>39430</v>
      </c>
      <c r="F1542" s="38" t="s">
        <v>3622</v>
      </c>
      <c r="G1542" s="20" t="s">
        <v>2373</v>
      </c>
      <c r="H1542" s="20" t="s">
        <v>2373</v>
      </c>
      <c r="I1542" s="20" t="s">
        <v>2373</v>
      </c>
      <c r="J1542" s="20" t="s">
        <v>2373</v>
      </c>
      <c r="K1542" s="20" t="s">
        <v>2373</v>
      </c>
      <c r="L1542" s="20" t="s">
        <v>2373</v>
      </c>
      <c r="M1542" s="20" t="s">
        <v>2373</v>
      </c>
    </row>
    <row r="1543" spans="1:13">
      <c r="A1543" s="16">
        <v>1542</v>
      </c>
      <c r="B1543" s="16">
        <v>6168</v>
      </c>
      <c r="C1543" s="17">
        <v>61683</v>
      </c>
      <c r="D1543" s="17" t="s">
        <v>1544</v>
      </c>
      <c r="E1543" s="38">
        <v>40341</v>
      </c>
      <c r="F1543" s="38" t="s">
        <v>3791</v>
      </c>
      <c r="G1543" s="20" t="s">
        <v>2373</v>
      </c>
      <c r="H1543" s="20" t="s">
        <v>2373</v>
      </c>
      <c r="I1543" s="20" t="s">
        <v>2373</v>
      </c>
      <c r="J1543" s="20" t="s">
        <v>2373</v>
      </c>
      <c r="K1543" s="20" t="s">
        <v>2373</v>
      </c>
      <c r="L1543" s="20" t="s">
        <v>2373</v>
      </c>
      <c r="M1543" s="20" t="s">
        <v>2373</v>
      </c>
    </row>
    <row r="1544" spans="1:13">
      <c r="A1544" s="16">
        <v>1543</v>
      </c>
      <c r="B1544" s="16">
        <v>6168</v>
      </c>
      <c r="C1544" s="17">
        <v>61684</v>
      </c>
      <c r="D1544" s="17" t="s">
        <v>1545</v>
      </c>
      <c r="E1544" s="38">
        <v>41849</v>
      </c>
      <c r="F1544" s="38">
        <v>42945</v>
      </c>
      <c r="G1544" s="20" t="s">
        <v>2373</v>
      </c>
      <c r="H1544" s="20">
        <v>41782</v>
      </c>
      <c r="I1544" s="20">
        <v>41813</v>
      </c>
      <c r="J1544" s="20" t="s">
        <v>6317</v>
      </c>
      <c r="K1544" s="20" t="s">
        <v>2373</v>
      </c>
      <c r="L1544" s="20">
        <v>41849</v>
      </c>
      <c r="M1544" s="20" t="s">
        <v>2373</v>
      </c>
    </row>
    <row r="1545" spans="1:13">
      <c r="A1545" s="16">
        <v>1544</v>
      </c>
      <c r="B1545" s="16">
        <v>6170</v>
      </c>
      <c r="C1545" s="17">
        <v>61701</v>
      </c>
      <c r="D1545" s="17" t="s">
        <v>1546</v>
      </c>
      <c r="E1545" s="38" t="s">
        <v>2373</v>
      </c>
      <c r="F1545" s="38" t="s">
        <v>2373</v>
      </c>
      <c r="G1545" s="20" t="s">
        <v>2373</v>
      </c>
      <c r="H1545" s="20" t="s">
        <v>2373</v>
      </c>
      <c r="I1545" s="20" t="s">
        <v>2373</v>
      </c>
      <c r="J1545" s="20" t="s">
        <v>2373</v>
      </c>
      <c r="K1545" s="20" t="s">
        <v>2373</v>
      </c>
      <c r="L1545" s="20" t="s">
        <v>2373</v>
      </c>
      <c r="M1545" s="20" t="s">
        <v>2373</v>
      </c>
    </row>
    <row r="1546" spans="1:13">
      <c r="A1546" s="16">
        <v>1545</v>
      </c>
      <c r="B1546" s="16">
        <v>6170</v>
      </c>
      <c r="C1546" s="17">
        <v>61702</v>
      </c>
      <c r="D1546" s="17" t="s">
        <v>1547</v>
      </c>
      <c r="E1546" s="38">
        <v>40463</v>
      </c>
      <c r="F1546" s="38" t="s">
        <v>4096</v>
      </c>
      <c r="G1546" s="20" t="s">
        <v>2373</v>
      </c>
      <c r="H1546" s="20" t="s">
        <v>2373</v>
      </c>
      <c r="I1546" s="20" t="s">
        <v>2373</v>
      </c>
      <c r="J1546" s="20" t="s">
        <v>2373</v>
      </c>
      <c r="K1546" s="20" t="s">
        <v>2373</v>
      </c>
      <c r="L1546" s="20" t="s">
        <v>2373</v>
      </c>
      <c r="M1546" s="20" t="s">
        <v>2373</v>
      </c>
    </row>
    <row r="1547" spans="1:13">
      <c r="A1547" s="16">
        <v>1546</v>
      </c>
      <c r="B1547" s="16">
        <v>6170</v>
      </c>
      <c r="C1547" s="17">
        <v>61703</v>
      </c>
      <c r="D1547" s="17" t="s">
        <v>1548</v>
      </c>
      <c r="E1547" s="38">
        <v>41305</v>
      </c>
      <c r="F1547" s="38" t="s">
        <v>3819</v>
      </c>
      <c r="G1547" s="20" t="s">
        <v>2373</v>
      </c>
      <c r="H1547" s="20">
        <v>41262</v>
      </c>
      <c r="I1547" s="20">
        <v>41281</v>
      </c>
      <c r="J1547" s="20" t="s">
        <v>6612</v>
      </c>
      <c r="K1547" s="20" t="s">
        <v>2373</v>
      </c>
      <c r="L1547" s="20">
        <v>41305</v>
      </c>
      <c r="M1547" s="20" t="s">
        <v>2373</v>
      </c>
    </row>
    <row r="1548" spans="1:13">
      <c r="A1548" s="16">
        <v>1547</v>
      </c>
      <c r="B1548" s="16">
        <v>6172</v>
      </c>
      <c r="C1548" s="17">
        <v>61721</v>
      </c>
      <c r="D1548" s="17" t="s">
        <v>1549</v>
      </c>
      <c r="E1548" s="38" t="s">
        <v>2373</v>
      </c>
      <c r="F1548" s="38" t="s">
        <v>2373</v>
      </c>
      <c r="G1548" s="20" t="s">
        <v>2373</v>
      </c>
      <c r="H1548" s="20" t="s">
        <v>2373</v>
      </c>
      <c r="I1548" s="20" t="s">
        <v>2373</v>
      </c>
      <c r="J1548" s="20" t="s">
        <v>2373</v>
      </c>
      <c r="K1548" s="20" t="s">
        <v>2373</v>
      </c>
      <c r="L1548" s="20" t="s">
        <v>2373</v>
      </c>
      <c r="M1548" s="20" t="s">
        <v>2373</v>
      </c>
    </row>
    <row r="1549" spans="1:13">
      <c r="A1549" s="16">
        <v>1548</v>
      </c>
      <c r="B1549" s="16">
        <v>6173</v>
      </c>
      <c r="C1549" s="17">
        <v>61731</v>
      </c>
      <c r="D1549" s="17" t="s">
        <v>1550</v>
      </c>
      <c r="E1549" s="38" t="s">
        <v>2373</v>
      </c>
      <c r="F1549" s="38" t="s">
        <v>2373</v>
      </c>
      <c r="G1549" s="20" t="s">
        <v>2373</v>
      </c>
      <c r="H1549" s="20" t="s">
        <v>2373</v>
      </c>
      <c r="I1549" s="20" t="s">
        <v>2373</v>
      </c>
      <c r="J1549" s="20" t="s">
        <v>2373</v>
      </c>
      <c r="K1549" s="20" t="s">
        <v>2373</v>
      </c>
      <c r="L1549" s="20" t="s">
        <v>2373</v>
      </c>
      <c r="M1549" s="20" t="s">
        <v>2373</v>
      </c>
    </row>
    <row r="1550" spans="1:13">
      <c r="A1550" s="16">
        <v>1549</v>
      </c>
      <c r="B1550" s="16">
        <v>6173</v>
      </c>
      <c r="C1550" s="17">
        <v>61732</v>
      </c>
      <c r="D1550" s="17" t="s">
        <v>1551</v>
      </c>
      <c r="E1550" s="38" t="s">
        <v>2373</v>
      </c>
      <c r="F1550" s="38" t="s">
        <v>2373</v>
      </c>
      <c r="G1550" s="20" t="s">
        <v>2373</v>
      </c>
      <c r="H1550" s="20" t="s">
        <v>2373</v>
      </c>
      <c r="I1550" s="20" t="s">
        <v>2373</v>
      </c>
      <c r="J1550" s="20" t="s">
        <v>2373</v>
      </c>
      <c r="K1550" s="20" t="s">
        <v>2373</v>
      </c>
      <c r="L1550" s="20" t="s">
        <v>2373</v>
      </c>
      <c r="M1550" s="20" t="s">
        <v>2373</v>
      </c>
    </row>
    <row r="1551" spans="1:13">
      <c r="A1551" s="16">
        <v>1550</v>
      </c>
      <c r="B1551" s="16">
        <v>6174</v>
      </c>
      <c r="C1551" s="17">
        <v>61741</v>
      </c>
      <c r="D1551" s="17" t="s">
        <v>1552</v>
      </c>
      <c r="E1551" s="38" t="s">
        <v>2373</v>
      </c>
      <c r="F1551" s="38" t="s">
        <v>2373</v>
      </c>
      <c r="G1551" s="20" t="s">
        <v>2373</v>
      </c>
      <c r="H1551" s="20" t="s">
        <v>2373</v>
      </c>
      <c r="I1551" s="20" t="s">
        <v>2373</v>
      </c>
      <c r="J1551" s="20" t="s">
        <v>2373</v>
      </c>
      <c r="K1551" s="20" t="s">
        <v>2373</v>
      </c>
      <c r="L1551" s="20" t="s">
        <v>2373</v>
      </c>
      <c r="M1551" s="20" t="s">
        <v>2373</v>
      </c>
    </row>
    <row r="1552" spans="1:13">
      <c r="A1552" s="16">
        <v>1551</v>
      </c>
      <c r="B1552" s="16">
        <v>6174</v>
      </c>
      <c r="C1552" s="17">
        <v>61742</v>
      </c>
      <c r="D1552" s="17" t="s">
        <v>1553</v>
      </c>
      <c r="E1552" s="38" t="s">
        <v>2373</v>
      </c>
      <c r="F1552" s="38" t="s">
        <v>2373</v>
      </c>
      <c r="G1552" s="20" t="s">
        <v>2373</v>
      </c>
      <c r="H1552" s="20" t="s">
        <v>2373</v>
      </c>
      <c r="I1552" s="20" t="s">
        <v>2373</v>
      </c>
      <c r="J1552" s="20" t="s">
        <v>2373</v>
      </c>
      <c r="K1552" s="20" t="s">
        <v>2373</v>
      </c>
      <c r="L1552" s="20" t="s">
        <v>2373</v>
      </c>
      <c r="M1552" s="20" t="s">
        <v>2373</v>
      </c>
    </row>
    <row r="1553" spans="1:13">
      <c r="A1553" s="16">
        <v>1552</v>
      </c>
      <c r="B1553" s="16">
        <v>6175</v>
      </c>
      <c r="C1553" s="17">
        <v>61751</v>
      </c>
      <c r="D1553" s="17" t="s">
        <v>1554</v>
      </c>
      <c r="E1553" s="38" t="s">
        <v>2373</v>
      </c>
      <c r="F1553" s="38" t="s">
        <v>2373</v>
      </c>
      <c r="G1553" s="20">
        <v>44526</v>
      </c>
      <c r="H1553" s="20" t="s">
        <v>2373</v>
      </c>
      <c r="I1553" s="20" t="s">
        <v>2373</v>
      </c>
      <c r="J1553" s="20" t="s">
        <v>2373</v>
      </c>
      <c r="K1553" s="20" t="s">
        <v>2373</v>
      </c>
      <c r="L1553" s="20" t="s">
        <v>2373</v>
      </c>
      <c r="M1553" s="20" t="s">
        <v>2373</v>
      </c>
    </row>
    <row r="1554" spans="1:13">
      <c r="A1554" s="16">
        <v>1553</v>
      </c>
      <c r="B1554" s="16">
        <v>6175</v>
      </c>
      <c r="C1554" s="17">
        <v>61752</v>
      </c>
      <c r="D1554" s="17" t="s">
        <v>1555</v>
      </c>
      <c r="E1554" s="38">
        <v>40718</v>
      </c>
      <c r="F1554" s="38" t="s">
        <v>5035</v>
      </c>
      <c r="G1554" s="20" t="s">
        <v>2373</v>
      </c>
      <c r="H1554" s="20" t="s">
        <v>2373</v>
      </c>
      <c r="I1554" s="20" t="s">
        <v>2373</v>
      </c>
      <c r="J1554" s="20" t="s">
        <v>2373</v>
      </c>
      <c r="K1554" s="20" t="s">
        <v>2373</v>
      </c>
      <c r="L1554" s="20">
        <v>40718</v>
      </c>
      <c r="M1554" s="20" t="s">
        <v>2373</v>
      </c>
    </row>
    <row r="1555" spans="1:13">
      <c r="A1555" s="16">
        <v>1554</v>
      </c>
      <c r="B1555" s="16">
        <v>6175</v>
      </c>
      <c r="C1555" s="17">
        <v>61753</v>
      </c>
      <c r="D1555" s="17" t="s">
        <v>1556</v>
      </c>
      <c r="E1555" s="38">
        <v>43528</v>
      </c>
      <c r="F1555" s="38">
        <v>44624</v>
      </c>
      <c r="G1555" s="20">
        <v>44278</v>
      </c>
      <c r="H1555" s="20" t="s">
        <v>4893</v>
      </c>
      <c r="I1555" s="20" t="s">
        <v>6613</v>
      </c>
      <c r="J1555" s="20" t="s">
        <v>5778</v>
      </c>
      <c r="K1555" s="20" t="s">
        <v>2373</v>
      </c>
      <c r="L1555" s="20">
        <v>43528</v>
      </c>
      <c r="M1555" s="20" t="s">
        <v>2373</v>
      </c>
    </row>
    <row r="1556" spans="1:13">
      <c r="A1556" s="16">
        <v>1555</v>
      </c>
      <c r="B1556" s="16">
        <v>6175</v>
      </c>
      <c r="C1556" s="17">
        <v>61754</v>
      </c>
      <c r="D1556" s="17" t="s">
        <v>1557</v>
      </c>
      <c r="E1556" s="38">
        <v>44392</v>
      </c>
      <c r="F1556" s="38">
        <v>45488</v>
      </c>
      <c r="G1556" s="20">
        <v>44278</v>
      </c>
      <c r="H1556" s="20" t="s">
        <v>6614</v>
      </c>
      <c r="I1556" s="20" t="s">
        <v>5789</v>
      </c>
      <c r="J1556" s="20" t="s">
        <v>6615</v>
      </c>
      <c r="K1556" s="20" t="s">
        <v>2373</v>
      </c>
      <c r="L1556" s="20">
        <v>44392</v>
      </c>
      <c r="M1556" s="20" t="s">
        <v>2373</v>
      </c>
    </row>
    <row r="1557" spans="1:13">
      <c r="A1557" s="16">
        <v>1556</v>
      </c>
      <c r="B1557" s="16">
        <v>6176</v>
      </c>
      <c r="C1557" s="17">
        <v>61761</v>
      </c>
      <c r="D1557" s="17" t="s">
        <v>1558</v>
      </c>
      <c r="E1557" s="38">
        <v>41663</v>
      </c>
      <c r="F1557" s="38">
        <v>43489</v>
      </c>
      <c r="G1557" s="20" t="s">
        <v>2373</v>
      </c>
      <c r="H1557" s="20">
        <v>41604</v>
      </c>
      <c r="I1557" s="20">
        <v>41620</v>
      </c>
      <c r="J1557" s="20" t="s">
        <v>6616</v>
      </c>
      <c r="K1557" s="20" t="s">
        <v>2373</v>
      </c>
      <c r="L1557" s="20">
        <v>41663</v>
      </c>
      <c r="M1557" s="20" t="s">
        <v>2373</v>
      </c>
    </row>
    <row r="1558" spans="1:13">
      <c r="A1558" s="16">
        <v>1557</v>
      </c>
      <c r="B1558" s="16">
        <v>6177</v>
      </c>
      <c r="C1558" s="17">
        <v>61771</v>
      </c>
      <c r="D1558" s="17" t="s">
        <v>1559</v>
      </c>
      <c r="E1558" s="38" t="s">
        <v>2373</v>
      </c>
      <c r="F1558" s="38" t="s">
        <v>2373</v>
      </c>
      <c r="G1558" s="20" t="s">
        <v>2373</v>
      </c>
      <c r="H1558" s="20" t="s">
        <v>2373</v>
      </c>
      <c r="I1558" s="20" t="s">
        <v>2373</v>
      </c>
      <c r="J1558" s="20" t="s">
        <v>2373</v>
      </c>
      <c r="K1558" s="20" t="s">
        <v>2373</v>
      </c>
      <c r="L1558" s="20" t="s">
        <v>2373</v>
      </c>
      <c r="M1558" s="20" t="s">
        <v>2373</v>
      </c>
    </row>
    <row r="1559" spans="1:13">
      <c r="A1559" s="16">
        <v>1558</v>
      </c>
      <c r="B1559" s="16">
        <v>6177</v>
      </c>
      <c r="C1559" s="17">
        <v>61772</v>
      </c>
      <c r="D1559" s="17" t="s">
        <v>1560</v>
      </c>
      <c r="E1559" s="38">
        <v>39419</v>
      </c>
      <c r="F1559" s="38" t="s">
        <v>5040</v>
      </c>
      <c r="G1559" s="20" t="s">
        <v>2373</v>
      </c>
      <c r="H1559" s="20" t="s">
        <v>2373</v>
      </c>
      <c r="I1559" s="20" t="s">
        <v>2373</v>
      </c>
      <c r="J1559" s="20" t="s">
        <v>2373</v>
      </c>
      <c r="K1559" s="20" t="s">
        <v>2373</v>
      </c>
      <c r="L1559" s="20" t="s">
        <v>2373</v>
      </c>
      <c r="M1559" s="20" t="s">
        <v>2373</v>
      </c>
    </row>
    <row r="1560" spans="1:13">
      <c r="A1560" s="16">
        <v>1559</v>
      </c>
      <c r="B1560" s="16">
        <v>6177</v>
      </c>
      <c r="C1560" s="17">
        <v>61773</v>
      </c>
      <c r="D1560" s="17" t="s">
        <v>1561</v>
      </c>
      <c r="E1560" s="38">
        <v>40228</v>
      </c>
      <c r="F1560" s="38" t="s">
        <v>5041</v>
      </c>
      <c r="G1560" s="20" t="s">
        <v>2373</v>
      </c>
      <c r="H1560" s="20" t="s">
        <v>2373</v>
      </c>
      <c r="I1560" s="20" t="s">
        <v>2373</v>
      </c>
      <c r="J1560" s="20" t="s">
        <v>2373</v>
      </c>
      <c r="K1560" s="20" t="s">
        <v>2373</v>
      </c>
      <c r="L1560" s="20" t="s">
        <v>2373</v>
      </c>
      <c r="M1560" s="20" t="s">
        <v>2373</v>
      </c>
    </row>
    <row r="1561" spans="1:13">
      <c r="A1561" s="16">
        <v>1560</v>
      </c>
      <c r="B1561" s="16">
        <v>6177</v>
      </c>
      <c r="C1561" s="17">
        <v>61774</v>
      </c>
      <c r="D1561" s="17" t="s">
        <v>1562</v>
      </c>
      <c r="E1561" s="38">
        <v>41144</v>
      </c>
      <c r="F1561" s="38">
        <v>42970</v>
      </c>
      <c r="G1561" s="20" t="s">
        <v>2373</v>
      </c>
      <c r="H1561" s="20" t="s">
        <v>2373</v>
      </c>
      <c r="I1561" s="20" t="s">
        <v>2373</v>
      </c>
      <c r="J1561" s="20" t="s">
        <v>2373</v>
      </c>
      <c r="K1561" s="20" t="s">
        <v>2373</v>
      </c>
      <c r="L1561" s="20">
        <v>41144</v>
      </c>
      <c r="M1561" s="20" t="s">
        <v>2373</v>
      </c>
    </row>
    <row r="1562" spans="1:13">
      <c r="A1562" s="16">
        <v>1561</v>
      </c>
      <c r="B1562" s="16">
        <v>6177</v>
      </c>
      <c r="C1562" s="17">
        <v>61775</v>
      </c>
      <c r="D1562" s="17" t="s">
        <v>1563</v>
      </c>
      <c r="E1562" s="38">
        <v>42254</v>
      </c>
      <c r="F1562" s="38">
        <v>44081</v>
      </c>
      <c r="G1562" s="20" t="s">
        <v>2373</v>
      </c>
      <c r="H1562" s="20">
        <v>42222</v>
      </c>
      <c r="I1562" s="20">
        <v>42240</v>
      </c>
      <c r="J1562" s="20">
        <v>42242</v>
      </c>
      <c r="K1562" s="20" t="s">
        <v>2373</v>
      </c>
      <c r="L1562" s="20">
        <v>42254</v>
      </c>
      <c r="M1562" s="20" t="s">
        <v>2373</v>
      </c>
    </row>
    <row r="1563" spans="1:13">
      <c r="A1563" s="16">
        <v>1562</v>
      </c>
      <c r="B1563" s="16">
        <v>6177</v>
      </c>
      <c r="C1563" s="17">
        <v>61776</v>
      </c>
      <c r="D1563" s="17" t="s">
        <v>1564</v>
      </c>
      <c r="E1563" s="38">
        <v>42255</v>
      </c>
      <c r="F1563" s="38">
        <v>44082</v>
      </c>
      <c r="G1563" s="20" t="s">
        <v>2373</v>
      </c>
      <c r="H1563" s="20">
        <v>42222</v>
      </c>
      <c r="I1563" s="20">
        <v>42240</v>
      </c>
      <c r="J1563" s="20">
        <v>42243</v>
      </c>
      <c r="K1563" s="20" t="s">
        <v>2373</v>
      </c>
      <c r="L1563" s="20">
        <v>42255</v>
      </c>
      <c r="M1563" s="20" t="s">
        <v>2373</v>
      </c>
    </row>
    <row r="1564" spans="1:13">
      <c r="A1564" s="16">
        <v>1563</v>
      </c>
      <c r="B1564" s="16">
        <v>6177</v>
      </c>
      <c r="C1564" s="17">
        <v>61777</v>
      </c>
      <c r="D1564" s="17" t="s">
        <v>1565</v>
      </c>
      <c r="E1564" s="38">
        <v>45833</v>
      </c>
      <c r="F1564" s="38">
        <v>46929</v>
      </c>
      <c r="G1564" s="20">
        <v>45603</v>
      </c>
      <c r="H1564" s="20" t="s">
        <v>4165</v>
      </c>
      <c r="I1564" s="20" t="s">
        <v>5684</v>
      </c>
      <c r="J1564" s="20" t="s">
        <v>6617</v>
      </c>
      <c r="K1564" s="20">
        <v>45812</v>
      </c>
      <c r="L1564" s="20">
        <v>45833</v>
      </c>
      <c r="M1564" s="20">
        <v>45840</v>
      </c>
    </row>
    <row r="1565" spans="1:13">
      <c r="A1565" s="16">
        <v>1564</v>
      </c>
      <c r="B1565" s="16">
        <v>6178</v>
      </c>
      <c r="C1565" s="17">
        <v>61781</v>
      </c>
      <c r="D1565" s="17" t="s">
        <v>1566</v>
      </c>
      <c r="E1565" s="38" t="s">
        <v>2373</v>
      </c>
      <c r="F1565" s="38" t="s">
        <v>2373</v>
      </c>
      <c r="G1565" s="20" t="s">
        <v>2373</v>
      </c>
      <c r="H1565" s="20" t="s">
        <v>2373</v>
      </c>
      <c r="I1565" s="20" t="s">
        <v>2373</v>
      </c>
      <c r="J1565" s="20" t="s">
        <v>2373</v>
      </c>
      <c r="K1565" s="20" t="s">
        <v>2373</v>
      </c>
      <c r="L1565" s="20" t="s">
        <v>2373</v>
      </c>
      <c r="M1565" s="20" t="s">
        <v>2373</v>
      </c>
    </row>
    <row r="1566" spans="1:13">
      <c r="A1566" s="16">
        <v>1565</v>
      </c>
      <c r="B1566" s="16">
        <v>6178</v>
      </c>
      <c r="C1566" s="17">
        <v>61782</v>
      </c>
      <c r="D1566" s="17" t="s">
        <v>1567</v>
      </c>
      <c r="E1566" s="38" t="s">
        <v>2373</v>
      </c>
      <c r="F1566" s="38" t="s">
        <v>2373</v>
      </c>
      <c r="G1566" s="20" t="s">
        <v>2373</v>
      </c>
      <c r="H1566" s="20" t="s">
        <v>2373</v>
      </c>
      <c r="I1566" s="20" t="s">
        <v>2373</v>
      </c>
      <c r="J1566" s="20" t="s">
        <v>2373</v>
      </c>
      <c r="K1566" s="20" t="s">
        <v>2373</v>
      </c>
      <c r="L1566" s="20" t="s">
        <v>2373</v>
      </c>
      <c r="M1566" s="20" t="s">
        <v>2373</v>
      </c>
    </row>
    <row r="1567" spans="1:13">
      <c r="A1567" s="16">
        <v>1566</v>
      </c>
      <c r="B1567" s="16">
        <v>6179</v>
      </c>
      <c r="C1567" s="17">
        <v>61791</v>
      </c>
      <c r="D1567" s="17" t="s">
        <v>1568</v>
      </c>
      <c r="E1567" s="38">
        <v>44033</v>
      </c>
      <c r="F1567" s="38">
        <v>45128</v>
      </c>
      <c r="G1567" s="20">
        <v>43963</v>
      </c>
      <c r="H1567" s="20" t="s">
        <v>5938</v>
      </c>
      <c r="I1567" s="20" t="s">
        <v>5939</v>
      </c>
      <c r="J1567" s="20" t="s">
        <v>5940</v>
      </c>
      <c r="K1567" s="20" t="s">
        <v>2373</v>
      </c>
      <c r="L1567" s="20">
        <v>44033</v>
      </c>
      <c r="M1567" s="20" t="s">
        <v>2373</v>
      </c>
    </row>
    <row r="1568" spans="1:13">
      <c r="A1568" s="16">
        <v>1567</v>
      </c>
      <c r="B1568" s="16">
        <v>6179</v>
      </c>
      <c r="C1568" s="17">
        <v>61792</v>
      </c>
      <c r="D1568" s="17" t="s">
        <v>1569</v>
      </c>
      <c r="E1568" s="38">
        <v>44369</v>
      </c>
      <c r="F1568" s="38">
        <v>45465</v>
      </c>
      <c r="G1568" s="20">
        <v>44302</v>
      </c>
      <c r="H1568" s="20" t="s">
        <v>6618</v>
      </c>
      <c r="I1568" s="20" t="s">
        <v>6619</v>
      </c>
      <c r="J1568" s="20" t="s">
        <v>6620</v>
      </c>
      <c r="K1568" s="20">
        <v>44351</v>
      </c>
      <c r="L1568" s="20">
        <v>44369</v>
      </c>
      <c r="M1568" s="20" t="s">
        <v>2373</v>
      </c>
    </row>
    <row r="1569" spans="1:13">
      <c r="A1569" s="16">
        <v>1568</v>
      </c>
      <c r="B1569" s="16">
        <v>6179</v>
      </c>
      <c r="C1569" s="17">
        <v>61793</v>
      </c>
      <c r="D1569" s="17" t="s">
        <v>1570</v>
      </c>
      <c r="E1569" s="38">
        <v>45132</v>
      </c>
      <c r="F1569" s="38">
        <v>46228</v>
      </c>
      <c r="G1569" s="20">
        <v>45058</v>
      </c>
      <c r="H1569" s="20" t="s">
        <v>6621</v>
      </c>
      <c r="I1569" s="20" t="s">
        <v>6622</v>
      </c>
      <c r="J1569" s="20" t="s">
        <v>6374</v>
      </c>
      <c r="K1569" s="20">
        <v>45117</v>
      </c>
      <c r="L1569" s="20">
        <v>45132</v>
      </c>
      <c r="M1569" s="20">
        <v>45139</v>
      </c>
    </row>
    <row r="1570" spans="1:13">
      <c r="A1570" s="16">
        <v>1569</v>
      </c>
      <c r="B1570" s="16">
        <v>6179</v>
      </c>
      <c r="C1570" s="17">
        <v>61794</v>
      </c>
      <c r="D1570" s="17" t="s">
        <v>1571</v>
      </c>
      <c r="E1570" s="38">
        <v>45532</v>
      </c>
      <c r="F1570" s="38">
        <v>46627</v>
      </c>
      <c r="G1570" s="20">
        <v>45483</v>
      </c>
      <c r="H1570" s="20" t="s">
        <v>6623</v>
      </c>
      <c r="I1570" s="20" t="s">
        <v>6624</v>
      </c>
      <c r="J1570" s="20" t="s">
        <v>6625</v>
      </c>
      <c r="K1570" s="20">
        <v>45518</v>
      </c>
      <c r="L1570" s="20">
        <v>45532</v>
      </c>
      <c r="M1570" s="20">
        <v>45539</v>
      </c>
    </row>
    <row r="1571" spans="1:13">
      <c r="A1571" s="16">
        <v>1570</v>
      </c>
      <c r="B1571" s="16">
        <v>6180</v>
      </c>
      <c r="C1571" s="17">
        <v>61801</v>
      </c>
      <c r="D1571" s="17" t="s">
        <v>1572</v>
      </c>
      <c r="E1571" s="38">
        <v>42200</v>
      </c>
      <c r="F1571" s="38">
        <v>43296</v>
      </c>
      <c r="G1571" s="20" t="s">
        <v>2373</v>
      </c>
      <c r="H1571" s="20">
        <v>42170</v>
      </c>
      <c r="I1571" s="20">
        <v>42187</v>
      </c>
      <c r="J1571" s="20" t="s">
        <v>6626</v>
      </c>
      <c r="K1571" s="20" t="s">
        <v>2373</v>
      </c>
      <c r="L1571" s="20">
        <v>42200</v>
      </c>
      <c r="M1571" s="20" t="s">
        <v>2373</v>
      </c>
    </row>
    <row r="1572" spans="1:13">
      <c r="A1572" s="16">
        <v>1571</v>
      </c>
      <c r="B1572" s="16">
        <v>6181</v>
      </c>
      <c r="C1572" s="17">
        <v>61811</v>
      </c>
      <c r="D1572" s="17" t="s">
        <v>1573</v>
      </c>
      <c r="E1572" s="38" t="s">
        <v>2373</v>
      </c>
      <c r="F1572" s="38" t="s">
        <v>2373</v>
      </c>
      <c r="G1572" s="20" t="s">
        <v>2373</v>
      </c>
      <c r="H1572" s="20" t="s">
        <v>2373</v>
      </c>
      <c r="I1572" s="20" t="s">
        <v>2373</v>
      </c>
      <c r="J1572" s="20" t="s">
        <v>2373</v>
      </c>
      <c r="K1572" s="20" t="s">
        <v>2373</v>
      </c>
      <c r="L1572" s="20" t="s">
        <v>2373</v>
      </c>
      <c r="M1572" s="20" t="s">
        <v>2373</v>
      </c>
    </row>
    <row r="1573" spans="1:13">
      <c r="A1573" s="16">
        <v>1572</v>
      </c>
      <c r="B1573" s="16">
        <v>6182</v>
      </c>
      <c r="C1573" s="17">
        <v>61821</v>
      </c>
      <c r="D1573" s="17" t="s">
        <v>1574</v>
      </c>
      <c r="E1573" s="38" t="s">
        <v>2373</v>
      </c>
      <c r="F1573" s="38" t="s">
        <v>2373</v>
      </c>
      <c r="G1573" s="20" t="s">
        <v>2373</v>
      </c>
      <c r="H1573" s="20" t="s">
        <v>2373</v>
      </c>
      <c r="I1573" s="20" t="s">
        <v>2373</v>
      </c>
      <c r="J1573" s="20" t="s">
        <v>2373</v>
      </c>
      <c r="K1573" s="20" t="s">
        <v>2373</v>
      </c>
      <c r="L1573" s="20" t="s">
        <v>2373</v>
      </c>
      <c r="M1573" s="20" t="s">
        <v>2373</v>
      </c>
    </row>
    <row r="1574" spans="1:13">
      <c r="A1574" s="16">
        <v>1573</v>
      </c>
      <c r="B1574" s="16">
        <v>6182</v>
      </c>
      <c r="C1574" s="17">
        <v>61822</v>
      </c>
      <c r="D1574" s="17" t="s">
        <v>1575</v>
      </c>
      <c r="E1574" s="38" t="s">
        <v>2373</v>
      </c>
      <c r="F1574" s="38" t="s">
        <v>2373</v>
      </c>
      <c r="G1574" s="20" t="s">
        <v>2373</v>
      </c>
      <c r="H1574" s="20" t="s">
        <v>2373</v>
      </c>
      <c r="I1574" s="20" t="s">
        <v>2373</v>
      </c>
      <c r="J1574" s="20" t="s">
        <v>2373</v>
      </c>
      <c r="K1574" s="20" t="s">
        <v>2373</v>
      </c>
      <c r="L1574" s="20" t="s">
        <v>2373</v>
      </c>
      <c r="M1574" s="20" t="s">
        <v>2373</v>
      </c>
    </row>
    <row r="1575" spans="1:13">
      <c r="A1575" s="16">
        <v>1574</v>
      </c>
      <c r="B1575" s="16">
        <v>6182</v>
      </c>
      <c r="C1575" s="17">
        <v>61823</v>
      </c>
      <c r="D1575" s="17" t="s">
        <v>1576</v>
      </c>
      <c r="E1575" s="38" t="s">
        <v>2373</v>
      </c>
      <c r="F1575" s="38" t="s">
        <v>2373</v>
      </c>
      <c r="G1575" s="20" t="s">
        <v>2373</v>
      </c>
      <c r="H1575" s="20" t="s">
        <v>2373</v>
      </c>
      <c r="I1575" s="20" t="s">
        <v>2373</v>
      </c>
      <c r="J1575" s="20" t="s">
        <v>2373</v>
      </c>
      <c r="K1575" s="20" t="s">
        <v>2373</v>
      </c>
      <c r="L1575" s="20" t="s">
        <v>2373</v>
      </c>
      <c r="M1575" s="20" t="s">
        <v>2373</v>
      </c>
    </row>
    <row r="1576" spans="1:13">
      <c r="A1576" s="16">
        <v>1575</v>
      </c>
      <c r="B1576" s="16">
        <v>6182</v>
      </c>
      <c r="C1576" s="17">
        <v>61824</v>
      </c>
      <c r="D1576" s="17" t="s">
        <v>1577</v>
      </c>
      <c r="E1576" s="38">
        <v>39390</v>
      </c>
      <c r="F1576" s="38" t="s">
        <v>5051</v>
      </c>
      <c r="G1576" s="20" t="s">
        <v>2373</v>
      </c>
      <c r="H1576" s="20" t="s">
        <v>2373</v>
      </c>
      <c r="I1576" s="20" t="s">
        <v>2373</v>
      </c>
      <c r="J1576" s="20" t="s">
        <v>2373</v>
      </c>
      <c r="K1576" s="20" t="s">
        <v>2373</v>
      </c>
      <c r="L1576" s="20" t="s">
        <v>2373</v>
      </c>
      <c r="M1576" s="20" t="s">
        <v>2373</v>
      </c>
    </row>
    <row r="1577" spans="1:13">
      <c r="A1577" s="16">
        <v>1576</v>
      </c>
      <c r="B1577" s="16">
        <v>6182</v>
      </c>
      <c r="C1577" s="17">
        <v>61825</v>
      </c>
      <c r="D1577" s="17" t="s">
        <v>1578</v>
      </c>
      <c r="E1577" s="38">
        <v>42109</v>
      </c>
      <c r="F1577" s="38">
        <v>43205</v>
      </c>
      <c r="G1577" s="20" t="s">
        <v>2373</v>
      </c>
      <c r="H1577" s="20">
        <v>42776</v>
      </c>
      <c r="I1577" s="20">
        <v>42807</v>
      </c>
      <c r="J1577" s="20" t="s">
        <v>6627</v>
      </c>
      <c r="K1577" s="20" t="s">
        <v>2373</v>
      </c>
      <c r="L1577" s="20">
        <v>42824</v>
      </c>
      <c r="M1577" s="20" t="s">
        <v>2373</v>
      </c>
    </row>
    <row r="1578" spans="1:13">
      <c r="A1578" s="16">
        <v>1577</v>
      </c>
      <c r="B1578" s="16">
        <v>6182</v>
      </c>
      <c r="C1578" s="17">
        <v>61826</v>
      </c>
      <c r="D1578" s="17" t="s">
        <v>1579</v>
      </c>
      <c r="E1578" s="38">
        <v>42824</v>
      </c>
      <c r="F1578" s="38">
        <v>43920</v>
      </c>
      <c r="G1578" s="20" t="s">
        <v>2373</v>
      </c>
      <c r="H1578" s="20" t="s">
        <v>2373</v>
      </c>
      <c r="I1578" s="20" t="s">
        <v>2373</v>
      </c>
      <c r="J1578" s="20" t="s">
        <v>2373</v>
      </c>
      <c r="K1578" s="20" t="s">
        <v>2373</v>
      </c>
      <c r="L1578" s="20" t="s">
        <v>2373</v>
      </c>
      <c r="M1578" s="20" t="s">
        <v>2373</v>
      </c>
    </row>
    <row r="1579" spans="1:13">
      <c r="A1579" s="16">
        <v>1578</v>
      </c>
      <c r="B1579" s="16">
        <v>6182</v>
      </c>
      <c r="C1579" s="17">
        <v>61827</v>
      </c>
      <c r="D1579" s="17" t="s">
        <v>1580</v>
      </c>
      <c r="E1579" s="38">
        <v>44404</v>
      </c>
      <c r="F1579" s="38">
        <v>46230</v>
      </c>
      <c r="G1579" s="20">
        <v>44322</v>
      </c>
      <c r="H1579" s="20" t="s">
        <v>5482</v>
      </c>
      <c r="I1579" s="20" t="s">
        <v>3742</v>
      </c>
      <c r="J1579" s="20" t="s">
        <v>6333</v>
      </c>
      <c r="K1579" s="20" t="s">
        <v>2373</v>
      </c>
      <c r="L1579" s="20">
        <v>44404</v>
      </c>
      <c r="M1579" s="20" t="s">
        <v>2373</v>
      </c>
    </row>
    <row r="1580" spans="1:13">
      <c r="A1580" s="16">
        <v>1579</v>
      </c>
      <c r="B1580" s="16">
        <v>6182</v>
      </c>
      <c r="C1580" s="17">
        <v>61828</v>
      </c>
      <c r="D1580" s="17" t="s">
        <v>1581</v>
      </c>
      <c r="E1580" s="38">
        <v>45562</v>
      </c>
      <c r="F1580" s="38">
        <v>47388</v>
      </c>
      <c r="G1580" s="20">
        <v>45484</v>
      </c>
      <c r="H1580" s="20" t="s">
        <v>5738</v>
      </c>
      <c r="I1580" s="20" t="s">
        <v>6628</v>
      </c>
      <c r="J1580" s="20" t="s">
        <v>6629</v>
      </c>
      <c r="K1580" s="20">
        <v>45538</v>
      </c>
      <c r="L1580" s="20">
        <v>45562</v>
      </c>
      <c r="M1580" s="20">
        <v>45573</v>
      </c>
    </row>
    <row r="1581" spans="1:13">
      <c r="A1581" s="16">
        <v>1580</v>
      </c>
      <c r="B1581" s="16">
        <v>6184</v>
      </c>
      <c r="C1581" s="17">
        <v>61841</v>
      </c>
      <c r="D1581" s="17" t="s">
        <v>1582</v>
      </c>
      <c r="E1581" s="38">
        <v>41411</v>
      </c>
      <c r="F1581" s="38">
        <v>42507</v>
      </c>
      <c r="G1581" s="20" t="s">
        <v>2373</v>
      </c>
      <c r="H1581" s="20">
        <v>41367</v>
      </c>
      <c r="I1581" s="20">
        <v>41387</v>
      </c>
      <c r="J1581" s="20" t="s">
        <v>6630</v>
      </c>
      <c r="K1581" s="20" t="s">
        <v>2373</v>
      </c>
      <c r="L1581" s="20">
        <v>41411</v>
      </c>
      <c r="M1581" s="20" t="s">
        <v>2373</v>
      </c>
    </row>
    <row r="1582" spans="1:13">
      <c r="A1582" s="16">
        <v>1581</v>
      </c>
      <c r="B1582" s="16">
        <v>6184</v>
      </c>
      <c r="C1582" s="17">
        <v>61842</v>
      </c>
      <c r="D1582" s="17" t="s">
        <v>1583</v>
      </c>
      <c r="E1582" s="38">
        <v>42388</v>
      </c>
      <c r="F1582" s="38">
        <v>43484</v>
      </c>
      <c r="G1582" s="20" t="s">
        <v>2373</v>
      </c>
      <c r="H1582" s="20">
        <v>42335</v>
      </c>
      <c r="I1582" s="20">
        <v>42363</v>
      </c>
      <c r="J1582" s="20" t="s">
        <v>6631</v>
      </c>
      <c r="K1582" s="20" t="s">
        <v>2373</v>
      </c>
      <c r="L1582" s="20">
        <v>42388</v>
      </c>
      <c r="M1582" s="20" t="s">
        <v>2373</v>
      </c>
    </row>
    <row r="1583" spans="1:13">
      <c r="A1583" s="16">
        <v>1582</v>
      </c>
      <c r="B1583" s="16">
        <v>6184</v>
      </c>
      <c r="C1583" s="17">
        <v>61843</v>
      </c>
      <c r="D1583" s="17" t="s">
        <v>1584</v>
      </c>
      <c r="E1583" s="38">
        <v>45357</v>
      </c>
      <c r="F1583" s="38">
        <v>46452</v>
      </c>
      <c r="G1583" s="20">
        <v>45230</v>
      </c>
      <c r="H1583" s="20" t="s">
        <v>5942</v>
      </c>
      <c r="I1583" s="20" t="s">
        <v>6146</v>
      </c>
      <c r="J1583" s="20" t="s">
        <v>5917</v>
      </c>
      <c r="K1583" s="20">
        <v>45322</v>
      </c>
      <c r="L1583" s="20">
        <v>45357</v>
      </c>
      <c r="M1583" s="20">
        <v>45364</v>
      </c>
    </row>
    <row r="1584" spans="1:13">
      <c r="A1584" s="16">
        <v>1583</v>
      </c>
      <c r="B1584" s="16">
        <v>6185</v>
      </c>
      <c r="C1584" s="17">
        <v>61851</v>
      </c>
      <c r="D1584" s="17" t="s">
        <v>1585</v>
      </c>
      <c r="E1584" s="38" t="s">
        <v>2373</v>
      </c>
      <c r="F1584" s="38" t="s">
        <v>2373</v>
      </c>
      <c r="G1584" s="20" t="s">
        <v>2373</v>
      </c>
      <c r="H1584" s="20" t="s">
        <v>2373</v>
      </c>
      <c r="I1584" s="20" t="s">
        <v>2373</v>
      </c>
      <c r="J1584" s="20" t="s">
        <v>2373</v>
      </c>
      <c r="K1584" s="20" t="s">
        <v>2373</v>
      </c>
      <c r="L1584" s="20" t="s">
        <v>2373</v>
      </c>
      <c r="M1584" s="20" t="s">
        <v>2373</v>
      </c>
    </row>
    <row r="1585" spans="1:13">
      <c r="A1585" s="16">
        <v>1584</v>
      </c>
      <c r="B1585" s="16">
        <v>6186</v>
      </c>
      <c r="C1585" s="17">
        <v>61861</v>
      </c>
      <c r="D1585" s="17" t="s">
        <v>1586</v>
      </c>
      <c r="E1585" s="38" t="s">
        <v>2373</v>
      </c>
      <c r="F1585" s="38" t="s">
        <v>2373</v>
      </c>
      <c r="G1585" s="20" t="s">
        <v>2373</v>
      </c>
      <c r="H1585" s="20" t="s">
        <v>2373</v>
      </c>
      <c r="I1585" s="20" t="s">
        <v>2373</v>
      </c>
      <c r="J1585" s="20" t="s">
        <v>2373</v>
      </c>
      <c r="K1585" s="20" t="s">
        <v>2373</v>
      </c>
      <c r="L1585" s="20" t="s">
        <v>2373</v>
      </c>
      <c r="M1585" s="20" t="s">
        <v>2373</v>
      </c>
    </row>
    <row r="1586" spans="1:13">
      <c r="A1586" s="16">
        <v>1585</v>
      </c>
      <c r="B1586" s="16">
        <v>6186</v>
      </c>
      <c r="C1586" s="17">
        <v>61862</v>
      </c>
      <c r="D1586" s="17" t="s">
        <v>1587</v>
      </c>
      <c r="E1586" s="38">
        <v>39381</v>
      </c>
      <c r="F1586" s="38" t="s">
        <v>5063</v>
      </c>
      <c r="G1586" s="20" t="s">
        <v>2373</v>
      </c>
      <c r="H1586" s="20" t="s">
        <v>2373</v>
      </c>
      <c r="I1586" s="20" t="s">
        <v>2373</v>
      </c>
      <c r="J1586" s="20" t="s">
        <v>2373</v>
      </c>
      <c r="K1586" s="20" t="s">
        <v>2373</v>
      </c>
      <c r="L1586" s="20" t="s">
        <v>2373</v>
      </c>
      <c r="M1586" s="20" t="s">
        <v>2373</v>
      </c>
    </row>
    <row r="1587" spans="1:13">
      <c r="A1587" s="16">
        <v>1586</v>
      </c>
      <c r="B1587" s="16">
        <v>6187</v>
      </c>
      <c r="C1587" s="17">
        <v>61871</v>
      </c>
      <c r="D1587" s="17" t="s">
        <v>1588</v>
      </c>
      <c r="E1587" s="38" t="s">
        <v>2373</v>
      </c>
      <c r="F1587" s="38" t="s">
        <v>2373</v>
      </c>
      <c r="G1587" s="20" t="s">
        <v>2373</v>
      </c>
      <c r="H1587" s="20" t="s">
        <v>2373</v>
      </c>
      <c r="I1587" s="20" t="s">
        <v>2373</v>
      </c>
      <c r="J1587" s="20" t="s">
        <v>2373</v>
      </c>
      <c r="K1587" s="20" t="s">
        <v>2373</v>
      </c>
      <c r="L1587" s="20" t="s">
        <v>2373</v>
      </c>
      <c r="M1587" s="20" t="s">
        <v>2373</v>
      </c>
    </row>
    <row r="1588" spans="1:13">
      <c r="A1588" s="16">
        <v>1587</v>
      </c>
      <c r="B1588" s="16">
        <v>6187</v>
      </c>
      <c r="C1588" s="17">
        <v>61872</v>
      </c>
      <c r="D1588" s="17" t="s">
        <v>1589</v>
      </c>
      <c r="E1588" s="38" t="s">
        <v>2373</v>
      </c>
      <c r="F1588" s="38" t="s">
        <v>2373</v>
      </c>
      <c r="G1588" s="20" t="s">
        <v>2373</v>
      </c>
      <c r="H1588" s="20" t="s">
        <v>2373</v>
      </c>
      <c r="I1588" s="20" t="s">
        <v>2373</v>
      </c>
      <c r="J1588" s="20" t="s">
        <v>2373</v>
      </c>
      <c r="K1588" s="20" t="s">
        <v>2373</v>
      </c>
      <c r="L1588" s="20" t="s">
        <v>2373</v>
      </c>
      <c r="M1588" s="20" t="s">
        <v>2373</v>
      </c>
    </row>
    <row r="1589" spans="1:13">
      <c r="A1589" s="16">
        <v>1588</v>
      </c>
      <c r="B1589" s="16">
        <v>6187</v>
      </c>
      <c r="C1589" s="17">
        <v>61873</v>
      </c>
      <c r="D1589" s="17" t="s">
        <v>1590</v>
      </c>
      <c r="E1589" s="38">
        <v>40676</v>
      </c>
      <c r="F1589" s="38" t="s">
        <v>5065</v>
      </c>
      <c r="G1589" s="20" t="s">
        <v>2373</v>
      </c>
      <c r="H1589" s="20" t="s">
        <v>2373</v>
      </c>
      <c r="I1589" s="20" t="s">
        <v>2373</v>
      </c>
      <c r="J1589" s="20" t="s">
        <v>2373</v>
      </c>
      <c r="K1589" s="20" t="s">
        <v>2373</v>
      </c>
      <c r="L1589" s="20" t="s">
        <v>2373</v>
      </c>
      <c r="M1589" s="20" t="s">
        <v>2373</v>
      </c>
    </row>
    <row r="1590" spans="1:13">
      <c r="A1590" s="16">
        <v>1589</v>
      </c>
      <c r="B1590" s="16">
        <v>6187</v>
      </c>
      <c r="C1590" s="17">
        <v>61874</v>
      </c>
      <c r="D1590" s="17" t="s">
        <v>1591</v>
      </c>
      <c r="E1590" s="38">
        <v>44614</v>
      </c>
      <c r="F1590" s="38">
        <v>45710</v>
      </c>
      <c r="G1590" s="20">
        <v>44505</v>
      </c>
      <c r="H1590" s="20" t="s">
        <v>6632</v>
      </c>
      <c r="I1590" s="20" t="s">
        <v>6633</v>
      </c>
      <c r="J1590" s="20" t="s">
        <v>6634</v>
      </c>
      <c r="K1590" s="20">
        <v>44582</v>
      </c>
      <c r="L1590" s="20">
        <v>44614</v>
      </c>
      <c r="M1590" s="20">
        <v>44622</v>
      </c>
    </row>
    <row r="1591" spans="1:13">
      <c r="A1591" s="16">
        <v>1590</v>
      </c>
      <c r="B1591" s="16">
        <v>6187</v>
      </c>
      <c r="C1591" s="17">
        <v>61875</v>
      </c>
      <c r="D1591" s="17" t="s">
        <v>1592</v>
      </c>
      <c r="E1591" s="38">
        <v>45483</v>
      </c>
      <c r="F1591" s="38">
        <v>46578</v>
      </c>
      <c r="G1591" s="20">
        <v>45420</v>
      </c>
      <c r="H1591" s="20" t="s">
        <v>6635</v>
      </c>
      <c r="I1591" s="20" t="s">
        <v>6636</v>
      </c>
      <c r="J1591" s="20" t="s">
        <v>6000</v>
      </c>
      <c r="K1591" s="20">
        <v>45462</v>
      </c>
      <c r="L1591" s="20">
        <v>45483</v>
      </c>
      <c r="M1591" s="20">
        <v>45490</v>
      </c>
    </row>
    <row r="1592" spans="1:13">
      <c r="A1592" s="16">
        <v>1591</v>
      </c>
      <c r="B1592" s="16">
        <v>6189</v>
      </c>
      <c r="C1592" s="17">
        <v>61891</v>
      </c>
      <c r="D1592" s="17" t="s">
        <v>1593</v>
      </c>
      <c r="E1592" s="38" t="s">
        <v>2373</v>
      </c>
      <c r="F1592" s="38" t="s">
        <v>2373</v>
      </c>
      <c r="G1592" s="20" t="s">
        <v>2373</v>
      </c>
      <c r="H1592" s="20" t="s">
        <v>2373</v>
      </c>
      <c r="I1592" s="20" t="s">
        <v>2373</v>
      </c>
      <c r="J1592" s="20" t="s">
        <v>2373</v>
      </c>
      <c r="K1592" s="20" t="s">
        <v>2373</v>
      </c>
      <c r="L1592" s="20" t="s">
        <v>2373</v>
      </c>
      <c r="M1592" s="20" t="s">
        <v>2373</v>
      </c>
    </row>
    <row r="1593" spans="1:13">
      <c r="A1593" s="16">
        <v>1592</v>
      </c>
      <c r="B1593" s="16">
        <v>6189</v>
      </c>
      <c r="C1593" s="17">
        <v>61892</v>
      </c>
      <c r="D1593" s="17" t="s">
        <v>1594</v>
      </c>
      <c r="E1593" s="38" t="s">
        <v>2373</v>
      </c>
      <c r="F1593" s="38" t="s">
        <v>2373</v>
      </c>
      <c r="G1593" s="20" t="s">
        <v>2373</v>
      </c>
      <c r="H1593" s="20" t="s">
        <v>2373</v>
      </c>
      <c r="I1593" s="20" t="s">
        <v>2373</v>
      </c>
      <c r="J1593" s="20" t="s">
        <v>2373</v>
      </c>
      <c r="K1593" s="20" t="s">
        <v>2373</v>
      </c>
      <c r="L1593" s="20" t="s">
        <v>2373</v>
      </c>
      <c r="M1593" s="20" t="s">
        <v>2373</v>
      </c>
    </row>
    <row r="1594" spans="1:13">
      <c r="A1594" s="16">
        <v>1593</v>
      </c>
      <c r="B1594" s="16">
        <v>6189</v>
      </c>
      <c r="C1594" s="17">
        <v>61893</v>
      </c>
      <c r="D1594" s="17" t="s">
        <v>1595</v>
      </c>
      <c r="E1594" s="38">
        <v>43990</v>
      </c>
      <c r="F1594" s="38">
        <v>45085</v>
      </c>
      <c r="G1594" s="20">
        <v>43819</v>
      </c>
      <c r="H1594" s="20" t="s">
        <v>6637</v>
      </c>
      <c r="I1594" s="20" t="s">
        <v>6638</v>
      </c>
      <c r="J1594" s="20" t="s">
        <v>6639</v>
      </c>
      <c r="K1594" s="20" t="s">
        <v>2373</v>
      </c>
      <c r="L1594" s="20">
        <v>43990</v>
      </c>
      <c r="M1594" s="20" t="s">
        <v>2373</v>
      </c>
    </row>
    <row r="1595" spans="1:13">
      <c r="A1595" s="16">
        <v>1594</v>
      </c>
      <c r="B1595" s="16">
        <v>6189</v>
      </c>
      <c r="C1595" s="17">
        <v>61894</v>
      </c>
      <c r="D1595" s="17" t="s">
        <v>1596</v>
      </c>
      <c r="E1595" s="38">
        <v>45240</v>
      </c>
      <c r="F1595" s="38">
        <v>47067</v>
      </c>
      <c r="G1595" s="20">
        <v>45146</v>
      </c>
      <c r="H1595" s="20" t="s">
        <v>6640</v>
      </c>
      <c r="I1595" s="20" t="s">
        <v>4548</v>
      </c>
      <c r="J1595" s="20" t="s">
        <v>6641</v>
      </c>
      <c r="K1595" s="20">
        <v>45225</v>
      </c>
      <c r="L1595" s="20">
        <v>45240</v>
      </c>
      <c r="M1595" s="20">
        <v>45247</v>
      </c>
    </row>
    <row r="1596" spans="1:13">
      <c r="A1596" s="16">
        <v>1595</v>
      </c>
      <c r="B1596" s="16">
        <v>6190</v>
      </c>
      <c r="C1596" s="17">
        <v>61901</v>
      </c>
      <c r="D1596" s="17" t="s">
        <v>1597</v>
      </c>
      <c r="E1596" s="38">
        <v>39046</v>
      </c>
      <c r="F1596" s="38" t="s">
        <v>5071</v>
      </c>
      <c r="G1596" s="20" t="s">
        <v>2373</v>
      </c>
      <c r="H1596" s="20" t="s">
        <v>2373</v>
      </c>
      <c r="I1596" s="20" t="s">
        <v>2373</v>
      </c>
      <c r="J1596" s="20" t="s">
        <v>2373</v>
      </c>
      <c r="K1596" s="20" t="s">
        <v>2373</v>
      </c>
      <c r="L1596" s="20" t="s">
        <v>2373</v>
      </c>
      <c r="M1596" s="20" t="s">
        <v>2373</v>
      </c>
    </row>
    <row r="1597" spans="1:13">
      <c r="A1597" s="16">
        <v>1596</v>
      </c>
      <c r="B1597" s="16">
        <v>6190</v>
      </c>
      <c r="C1597" s="17">
        <v>61902</v>
      </c>
      <c r="D1597" s="17" t="s">
        <v>1598</v>
      </c>
      <c r="E1597" s="38">
        <v>39385</v>
      </c>
      <c r="F1597" s="38" t="s">
        <v>3863</v>
      </c>
      <c r="G1597" s="20" t="s">
        <v>2373</v>
      </c>
      <c r="H1597" s="20" t="s">
        <v>2373</v>
      </c>
      <c r="I1597" s="20" t="s">
        <v>2373</v>
      </c>
      <c r="J1597" s="20" t="s">
        <v>2373</v>
      </c>
      <c r="K1597" s="20" t="s">
        <v>2373</v>
      </c>
      <c r="L1597" s="20" t="s">
        <v>2373</v>
      </c>
      <c r="M1597" s="20" t="s">
        <v>2373</v>
      </c>
    </row>
    <row r="1598" spans="1:13">
      <c r="A1598" s="16">
        <v>1597</v>
      </c>
      <c r="B1598" s="16">
        <v>6190</v>
      </c>
      <c r="C1598" s="17">
        <v>61903</v>
      </c>
      <c r="D1598" s="17" t="s">
        <v>1599</v>
      </c>
      <c r="E1598" s="38">
        <v>40410</v>
      </c>
      <c r="F1598" s="38" t="s">
        <v>5072</v>
      </c>
      <c r="G1598" s="20" t="s">
        <v>2373</v>
      </c>
      <c r="H1598" s="20" t="s">
        <v>2373</v>
      </c>
      <c r="I1598" s="20" t="s">
        <v>2373</v>
      </c>
      <c r="J1598" s="20" t="s">
        <v>2373</v>
      </c>
      <c r="K1598" s="20" t="s">
        <v>2373</v>
      </c>
      <c r="L1598" s="20" t="s">
        <v>2373</v>
      </c>
      <c r="M1598" s="20" t="s">
        <v>2373</v>
      </c>
    </row>
    <row r="1599" spans="1:13">
      <c r="A1599" s="16">
        <v>1598</v>
      </c>
      <c r="B1599" s="16">
        <v>6190</v>
      </c>
      <c r="C1599" s="17">
        <v>61904</v>
      </c>
      <c r="D1599" s="17" t="s">
        <v>1600</v>
      </c>
      <c r="E1599" s="38">
        <v>41835</v>
      </c>
      <c r="F1599" s="38">
        <v>42931</v>
      </c>
      <c r="G1599" s="20" t="s">
        <v>2373</v>
      </c>
      <c r="H1599" s="20">
        <v>41779</v>
      </c>
      <c r="I1599" s="20">
        <v>41808</v>
      </c>
      <c r="J1599" s="20" t="s">
        <v>6057</v>
      </c>
      <c r="K1599" s="20" t="s">
        <v>2373</v>
      </c>
      <c r="L1599" s="20">
        <v>41835</v>
      </c>
      <c r="M1599" s="20" t="s">
        <v>2373</v>
      </c>
    </row>
    <row r="1600" spans="1:13">
      <c r="A1600" s="16">
        <v>1599</v>
      </c>
      <c r="B1600" s="16">
        <v>6190</v>
      </c>
      <c r="C1600" s="17">
        <v>61905</v>
      </c>
      <c r="D1600" s="17" t="s">
        <v>1601</v>
      </c>
      <c r="E1600" s="38">
        <v>44456</v>
      </c>
      <c r="F1600" s="38" t="s">
        <v>5075</v>
      </c>
      <c r="G1600" s="20">
        <v>44397</v>
      </c>
      <c r="H1600" s="20" t="s">
        <v>6642</v>
      </c>
      <c r="I1600" s="20" t="s">
        <v>4924</v>
      </c>
      <c r="J1600" s="20" t="s">
        <v>6643</v>
      </c>
      <c r="K1600" s="20">
        <v>44434</v>
      </c>
      <c r="L1600" s="20">
        <v>44456</v>
      </c>
      <c r="M1600" s="20">
        <v>44467</v>
      </c>
    </row>
    <row r="1601" spans="1:13">
      <c r="A1601" s="16">
        <v>1600</v>
      </c>
      <c r="B1601" s="16">
        <v>6190</v>
      </c>
      <c r="C1601" s="17">
        <v>61906</v>
      </c>
      <c r="D1601" s="17" t="s">
        <v>1602</v>
      </c>
      <c r="E1601" s="38">
        <v>44865</v>
      </c>
      <c r="F1601" s="38">
        <v>45961</v>
      </c>
      <c r="G1601" s="20">
        <v>44810</v>
      </c>
      <c r="H1601" s="20" t="s">
        <v>4911</v>
      </c>
      <c r="I1601" s="20" t="s">
        <v>6644</v>
      </c>
      <c r="J1601" s="20" t="s">
        <v>6645</v>
      </c>
      <c r="K1601" s="20">
        <v>44841</v>
      </c>
      <c r="L1601" s="20">
        <v>44865</v>
      </c>
      <c r="M1601" s="20">
        <v>44872</v>
      </c>
    </row>
    <row r="1602" spans="1:13">
      <c r="A1602" s="16">
        <v>1601</v>
      </c>
      <c r="B1602" s="16">
        <v>6191</v>
      </c>
      <c r="C1602" s="17">
        <v>61911</v>
      </c>
      <c r="D1602" s="17" t="s">
        <v>1603</v>
      </c>
      <c r="E1602" s="38">
        <v>40438</v>
      </c>
      <c r="F1602" s="38" t="s">
        <v>5078</v>
      </c>
      <c r="G1602" s="20" t="s">
        <v>2373</v>
      </c>
      <c r="H1602" s="20" t="s">
        <v>2373</v>
      </c>
      <c r="I1602" s="20" t="s">
        <v>2373</v>
      </c>
      <c r="J1602" s="20" t="s">
        <v>2373</v>
      </c>
      <c r="K1602" s="20" t="s">
        <v>2373</v>
      </c>
      <c r="L1602" s="20" t="s">
        <v>2373</v>
      </c>
      <c r="M1602" s="20" t="s">
        <v>2373</v>
      </c>
    </row>
    <row r="1603" spans="1:13">
      <c r="A1603" s="16">
        <v>1602</v>
      </c>
      <c r="B1603" s="16">
        <v>6193</v>
      </c>
      <c r="C1603" s="17">
        <v>61931</v>
      </c>
      <c r="D1603" s="17" t="s">
        <v>1604</v>
      </c>
      <c r="E1603" s="38" t="s">
        <v>2373</v>
      </c>
      <c r="F1603" s="38" t="s">
        <v>2373</v>
      </c>
      <c r="G1603" s="20" t="s">
        <v>2373</v>
      </c>
      <c r="H1603" s="20" t="s">
        <v>2373</v>
      </c>
      <c r="I1603" s="20" t="s">
        <v>2373</v>
      </c>
      <c r="J1603" s="20" t="s">
        <v>2373</v>
      </c>
      <c r="K1603" s="20" t="s">
        <v>2373</v>
      </c>
      <c r="L1603" s="20" t="s">
        <v>2373</v>
      </c>
      <c r="M1603" s="20" t="s">
        <v>2373</v>
      </c>
    </row>
    <row r="1604" spans="1:13">
      <c r="A1604" s="16">
        <v>1603</v>
      </c>
      <c r="B1604" s="16">
        <v>6194</v>
      </c>
      <c r="C1604" s="17">
        <v>61941</v>
      </c>
      <c r="D1604" s="17" t="s">
        <v>1605</v>
      </c>
      <c r="E1604" s="38">
        <v>39290</v>
      </c>
      <c r="F1604" s="38" t="s">
        <v>5080</v>
      </c>
      <c r="G1604" s="20" t="s">
        <v>2373</v>
      </c>
      <c r="H1604" s="20" t="s">
        <v>2373</v>
      </c>
      <c r="I1604" s="20" t="s">
        <v>2373</v>
      </c>
      <c r="J1604" s="20" t="s">
        <v>2373</v>
      </c>
      <c r="K1604" s="20" t="s">
        <v>2373</v>
      </c>
      <c r="L1604" s="20" t="s">
        <v>2373</v>
      </c>
      <c r="M1604" s="20" t="s">
        <v>2373</v>
      </c>
    </row>
    <row r="1605" spans="1:13">
      <c r="A1605" s="16">
        <v>1604</v>
      </c>
      <c r="B1605" s="16">
        <v>6195</v>
      </c>
      <c r="C1605" s="17">
        <v>61952</v>
      </c>
      <c r="D1605" s="17" t="s">
        <v>1606</v>
      </c>
      <c r="E1605" s="38">
        <v>42719</v>
      </c>
      <c r="F1605" s="38">
        <v>44545</v>
      </c>
      <c r="G1605" s="20" t="s">
        <v>2373</v>
      </c>
      <c r="H1605" s="20">
        <v>42675</v>
      </c>
      <c r="I1605" s="20">
        <v>42691</v>
      </c>
      <c r="J1605" s="20" t="s">
        <v>6646</v>
      </c>
      <c r="K1605" s="20" t="s">
        <v>2373</v>
      </c>
      <c r="L1605" s="20">
        <v>42719</v>
      </c>
      <c r="M1605" s="20" t="s">
        <v>2373</v>
      </c>
    </row>
    <row r="1606" spans="1:13">
      <c r="A1606" s="16">
        <v>1605</v>
      </c>
      <c r="B1606" s="16">
        <v>6196</v>
      </c>
      <c r="C1606" s="17">
        <v>61961</v>
      </c>
      <c r="D1606" s="17" t="s">
        <v>1607</v>
      </c>
      <c r="E1606" s="38" t="s">
        <v>2373</v>
      </c>
      <c r="F1606" s="38" t="s">
        <v>2373</v>
      </c>
      <c r="G1606" s="20" t="s">
        <v>2373</v>
      </c>
      <c r="H1606" s="20" t="s">
        <v>2373</v>
      </c>
      <c r="I1606" s="20" t="s">
        <v>2373</v>
      </c>
      <c r="J1606" s="20" t="s">
        <v>2373</v>
      </c>
      <c r="K1606" s="20" t="s">
        <v>2373</v>
      </c>
      <c r="L1606" s="20" t="s">
        <v>2373</v>
      </c>
      <c r="M1606" s="20" t="s">
        <v>2373</v>
      </c>
    </row>
    <row r="1607" spans="1:13">
      <c r="A1607" s="16">
        <v>1606</v>
      </c>
      <c r="B1607" s="16">
        <v>6196</v>
      </c>
      <c r="C1607" s="17">
        <v>61962</v>
      </c>
      <c r="D1607" s="17" t="s">
        <v>1608</v>
      </c>
      <c r="E1607" s="38" t="s">
        <v>2373</v>
      </c>
      <c r="F1607" s="38" t="s">
        <v>2373</v>
      </c>
      <c r="G1607" s="20" t="s">
        <v>2373</v>
      </c>
      <c r="H1607" s="20" t="s">
        <v>2373</v>
      </c>
      <c r="I1607" s="20" t="s">
        <v>2373</v>
      </c>
      <c r="J1607" s="20" t="s">
        <v>2373</v>
      </c>
      <c r="K1607" s="20" t="s">
        <v>2373</v>
      </c>
      <c r="L1607" s="20" t="s">
        <v>2373</v>
      </c>
      <c r="M1607" s="20" t="s">
        <v>2373</v>
      </c>
    </row>
    <row r="1608" spans="1:13">
      <c r="A1608" s="16">
        <v>1607</v>
      </c>
      <c r="B1608" s="16">
        <v>6196</v>
      </c>
      <c r="C1608" s="17">
        <v>61963</v>
      </c>
      <c r="D1608" s="17" t="s">
        <v>1609</v>
      </c>
      <c r="E1608" s="38">
        <v>42604</v>
      </c>
      <c r="F1608" s="38">
        <v>43699</v>
      </c>
      <c r="G1608" s="20" t="s">
        <v>2373</v>
      </c>
      <c r="H1608" s="20">
        <v>42565</v>
      </c>
      <c r="I1608" s="20">
        <v>42583</v>
      </c>
      <c r="J1608" s="20" t="s">
        <v>5817</v>
      </c>
      <c r="K1608" s="20" t="s">
        <v>2373</v>
      </c>
      <c r="L1608" s="20">
        <v>42604</v>
      </c>
      <c r="M1608" s="20" t="s">
        <v>2373</v>
      </c>
    </row>
    <row r="1609" spans="1:13">
      <c r="A1609" s="16">
        <v>1608</v>
      </c>
      <c r="B1609" s="16">
        <v>6196</v>
      </c>
      <c r="C1609" s="17">
        <v>61964</v>
      </c>
      <c r="D1609" s="17" t="s">
        <v>1610</v>
      </c>
      <c r="E1609" s="38">
        <v>44180</v>
      </c>
      <c r="F1609" s="38">
        <v>45275</v>
      </c>
      <c r="G1609" s="20">
        <v>45002</v>
      </c>
      <c r="H1609" s="20" t="s">
        <v>6473</v>
      </c>
      <c r="I1609" s="20" t="s">
        <v>6305</v>
      </c>
      <c r="J1609" s="20" t="s">
        <v>5774</v>
      </c>
      <c r="K1609" s="20">
        <v>44162</v>
      </c>
      <c r="L1609" s="20">
        <v>44180</v>
      </c>
      <c r="M1609" s="20" t="s">
        <v>2373</v>
      </c>
    </row>
    <row r="1610" spans="1:13">
      <c r="A1610" s="16">
        <v>1609</v>
      </c>
      <c r="B1610" s="16">
        <v>6196</v>
      </c>
      <c r="C1610" s="17">
        <v>61965</v>
      </c>
      <c r="D1610" s="17" t="s">
        <v>1611</v>
      </c>
      <c r="E1610" s="38">
        <v>45104</v>
      </c>
      <c r="F1610" s="38">
        <v>46200</v>
      </c>
      <c r="G1610" s="20">
        <v>45002</v>
      </c>
      <c r="H1610" s="20" t="s">
        <v>6647</v>
      </c>
      <c r="I1610" s="20" t="s">
        <v>6648</v>
      </c>
      <c r="J1610" s="20" t="s">
        <v>6202</v>
      </c>
      <c r="K1610" s="20">
        <v>45086</v>
      </c>
      <c r="L1610" s="20">
        <v>45104</v>
      </c>
      <c r="M1610" s="20">
        <v>45111</v>
      </c>
    </row>
    <row r="1611" spans="1:13">
      <c r="A1611" s="16">
        <v>1610</v>
      </c>
      <c r="B1611" s="16">
        <v>6197</v>
      </c>
      <c r="C1611" s="17">
        <v>61971</v>
      </c>
      <c r="D1611" s="17" t="s">
        <v>1612</v>
      </c>
      <c r="E1611" s="38" t="s">
        <v>2373</v>
      </c>
      <c r="F1611" s="38" t="s">
        <v>2373</v>
      </c>
      <c r="G1611" s="20" t="s">
        <v>2373</v>
      </c>
      <c r="H1611" s="20" t="s">
        <v>2373</v>
      </c>
      <c r="I1611" s="20" t="s">
        <v>2373</v>
      </c>
      <c r="J1611" s="20" t="s">
        <v>2373</v>
      </c>
      <c r="K1611" s="20" t="s">
        <v>2373</v>
      </c>
      <c r="L1611" s="20" t="s">
        <v>2373</v>
      </c>
      <c r="M1611" s="20" t="s">
        <v>2373</v>
      </c>
    </row>
    <row r="1612" spans="1:13">
      <c r="A1612" s="16">
        <v>1611</v>
      </c>
      <c r="B1612" s="16">
        <v>6197</v>
      </c>
      <c r="C1612" s="17">
        <v>61972</v>
      </c>
      <c r="D1612" s="17" t="s">
        <v>1613</v>
      </c>
      <c r="E1612" s="38">
        <v>40753</v>
      </c>
      <c r="F1612" s="38" t="s">
        <v>5086</v>
      </c>
      <c r="G1612" s="20" t="s">
        <v>2373</v>
      </c>
      <c r="H1612" s="20" t="s">
        <v>2373</v>
      </c>
      <c r="I1612" s="20" t="s">
        <v>2373</v>
      </c>
      <c r="J1612" s="20" t="s">
        <v>2373</v>
      </c>
      <c r="K1612" s="20" t="s">
        <v>2373</v>
      </c>
      <c r="L1612" s="20">
        <v>40753</v>
      </c>
      <c r="M1612" s="20" t="s">
        <v>2373</v>
      </c>
    </row>
    <row r="1613" spans="1:13">
      <c r="A1613" s="16">
        <v>1612</v>
      </c>
      <c r="B1613" s="16">
        <v>6197</v>
      </c>
      <c r="C1613" s="17">
        <v>61973</v>
      </c>
      <c r="D1613" s="17" t="s">
        <v>1614</v>
      </c>
      <c r="E1613" s="38">
        <v>45580</v>
      </c>
      <c r="F1613" s="38">
        <v>46675</v>
      </c>
      <c r="G1613" s="20">
        <v>45510</v>
      </c>
      <c r="H1613" s="20" t="s">
        <v>6073</v>
      </c>
      <c r="I1613" s="20" t="s">
        <v>4503</v>
      </c>
      <c r="J1613" s="20" t="s">
        <v>6649</v>
      </c>
      <c r="K1613" s="20">
        <v>45548</v>
      </c>
      <c r="L1613" s="20">
        <v>45580</v>
      </c>
      <c r="M1613" s="20">
        <v>45587</v>
      </c>
    </row>
    <row r="1614" spans="1:13">
      <c r="A1614" s="16">
        <v>1613</v>
      </c>
      <c r="B1614" s="16">
        <v>6198</v>
      </c>
      <c r="C1614" s="17">
        <v>61981</v>
      </c>
      <c r="D1614" s="17" t="s">
        <v>1615</v>
      </c>
      <c r="E1614" s="38" t="s">
        <v>2373</v>
      </c>
      <c r="F1614" s="38" t="s">
        <v>2373</v>
      </c>
      <c r="G1614" s="20" t="s">
        <v>2373</v>
      </c>
      <c r="H1614" s="20" t="s">
        <v>2373</v>
      </c>
      <c r="I1614" s="20" t="s">
        <v>2373</v>
      </c>
      <c r="J1614" s="20" t="s">
        <v>2373</v>
      </c>
      <c r="K1614" s="20" t="s">
        <v>2373</v>
      </c>
      <c r="L1614" s="20" t="s">
        <v>2373</v>
      </c>
      <c r="M1614" s="20" t="s">
        <v>2373</v>
      </c>
    </row>
    <row r="1615" spans="1:13">
      <c r="A1615" s="16">
        <v>1614</v>
      </c>
      <c r="B1615" s="16">
        <v>6199</v>
      </c>
      <c r="C1615" s="17">
        <v>61991</v>
      </c>
      <c r="D1615" s="17" t="s">
        <v>1616</v>
      </c>
      <c r="E1615" s="38" t="s">
        <v>2373</v>
      </c>
      <c r="F1615" s="38" t="s">
        <v>2373</v>
      </c>
      <c r="G1615" s="20" t="s">
        <v>2373</v>
      </c>
      <c r="H1615" s="20" t="s">
        <v>2373</v>
      </c>
      <c r="I1615" s="20" t="s">
        <v>2373</v>
      </c>
      <c r="J1615" s="20" t="s">
        <v>2373</v>
      </c>
      <c r="K1615" s="20" t="s">
        <v>2373</v>
      </c>
      <c r="L1615" s="20" t="s">
        <v>2373</v>
      </c>
      <c r="M1615" s="20" t="s">
        <v>2373</v>
      </c>
    </row>
    <row r="1616" spans="1:13">
      <c r="A1616" s="16">
        <v>1615</v>
      </c>
      <c r="B1616" s="16">
        <v>6199</v>
      </c>
      <c r="C1616" s="17">
        <v>61992</v>
      </c>
      <c r="D1616" s="17" t="s">
        <v>1617</v>
      </c>
      <c r="E1616" s="38" t="s">
        <v>2373</v>
      </c>
      <c r="F1616" s="38" t="s">
        <v>2373</v>
      </c>
      <c r="G1616" s="20" t="s">
        <v>2373</v>
      </c>
      <c r="H1616" s="20" t="s">
        <v>2373</v>
      </c>
      <c r="I1616" s="20" t="s">
        <v>2373</v>
      </c>
      <c r="J1616" s="20" t="s">
        <v>2373</v>
      </c>
      <c r="K1616" s="20" t="s">
        <v>2373</v>
      </c>
      <c r="L1616" s="20" t="s">
        <v>2373</v>
      </c>
      <c r="M1616" s="20" t="s">
        <v>2373</v>
      </c>
    </row>
    <row r="1617" spans="1:13">
      <c r="A1617" s="16">
        <v>1616</v>
      </c>
      <c r="B1617" s="16">
        <v>6203</v>
      </c>
      <c r="C1617" s="17">
        <v>62031</v>
      </c>
      <c r="D1617" s="17" t="s">
        <v>1618</v>
      </c>
      <c r="E1617" s="38">
        <v>44448</v>
      </c>
      <c r="F1617" s="38">
        <v>45544</v>
      </c>
      <c r="G1617" s="20">
        <v>44398</v>
      </c>
      <c r="H1617" s="20" t="s">
        <v>4744</v>
      </c>
      <c r="I1617" s="20" t="s">
        <v>5268</v>
      </c>
      <c r="J1617" s="20" t="s">
        <v>5716</v>
      </c>
      <c r="K1617" s="20" t="s">
        <v>2373</v>
      </c>
      <c r="L1617" s="20">
        <v>44448</v>
      </c>
      <c r="M1617" s="20" t="s">
        <v>2373</v>
      </c>
    </row>
    <row r="1618" spans="1:13">
      <c r="A1618" s="16">
        <v>1617</v>
      </c>
      <c r="B1618" s="16">
        <v>6205</v>
      </c>
      <c r="C1618" s="17">
        <v>62051</v>
      </c>
      <c r="D1618" s="17" t="s">
        <v>1619</v>
      </c>
      <c r="E1618" s="38" t="s">
        <v>2373</v>
      </c>
      <c r="F1618" s="38" t="s">
        <v>2373</v>
      </c>
      <c r="G1618" s="20" t="s">
        <v>2373</v>
      </c>
      <c r="H1618" s="20" t="s">
        <v>2373</v>
      </c>
      <c r="I1618" s="20" t="s">
        <v>2373</v>
      </c>
      <c r="J1618" s="20" t="s">
        <v>2373</v>
      </c>
      <c r="K1618" s="20" t="s">
        <v>2373</v>
      </c>
      <c r="L1618" s="20" t="s">
        <v>2373</v>
      </c>
      <c r="M1618" s="20" t="s">
        <v>2373</v>
      </c>
    </row>
    <row r="1619" spans="1:13">
      <c r="A1619" s="16">
        <v>1618</v>
      </c>
      <c r="B1619" s="16">
        <v>6205</v>
      </c>
      <c r="C1619" s="17">
        <v>62052</v>
      </c>
      <c r="D1619" s="17" t="s">
        <v>1620</v>
      </c>
      <c r="E1619" s="38" t="s">
        <v>2373</v>
      </c>
      <c r="F1619" s="38" t="s">
        <v>2373</v>
      </c>
      <c r="G1619" s="20" t="s">
        <v>2373</v>
      </c>
      <c r="H1619" s="20" t="s">
        <v>2373</v>
      </c>
      <c r="I1619" s="20" t="s">
        <v>2373</v>
      </c>
      <c r="J1619" s="20" t="s">
        <v>2373</v>
      </c>
      <c r="K1619" s="20" t="s">
        <v>2373</v>
      </c>
      <c r="L1619" s="20" t="s">
        <v>2373</v>
      </c>
      <c r="M1619" s="20" t="s">
        <v>2373</v>
      </c>
    </row>
    <row r="1620" spans="1:13">
      <c r="A1620" s="16">
        <v>1619</v>
      </c>
      <c r="B1620" s="16">
        <v>6205</v>
      </c>
      <c r="C1620" s="17">
        <v>62053</v>
      </c>
      <c r="D1620" s="17" t="s">
        <v>1621</v>
      </c>
      <c r="E1620" s="38">
        <v>44139</v>
      </c>
      <c r="F1620" s="38">
        <v>45234</v>
      </c>
      <c r="G1620" s="20">
        <v>44090</v>
      </c>
      <c r="H1620" s="20" t="s">
        <v>6650</v>
      </c>
      <c r="I1620" s="20" t="s">
        <v>6651</v>
      </c>
      <c r="J1620" s="20" t="s">
        <v>5974</v>
      </c>
      <c r="K1620" s="20">
        <v>44124</v>
      </c>
      <c r="L1620" s="20">
        <v>44139</v>
      </c>
      <c r="M1620" s="20" t="s">
        <v>2373</v>
      </c>
    </row>
    <row r="1621" spans="1:13">
      <c r="A1621" s="16">
        <v>1620</v>
      </c>
      <c r="B1621" s="16">
        <v>6206</v>
      </c>
      <c r="C1621" s="17">
        <v>62061</v>
      </c>
      <c r="D1621" s="17" t="s">
        <v>1622</v>
      </c>
      <c r="E1621" s="38" t="s">
        <v>2373</v>
      </c>
      <c r="F1621" s="38" t="s">
        <v>2373</v>
      </c>
      <c r="G1621" s="20">
        <v>45484</v>
      </c>
      <c r="H1621" s="20" t="s">
        <v>2373</v>
      </c>
      <c r="I1621" s="20">
        <v>45484</v>
      </c>
      <c r="J1621" s="20" t="s">
        <v>2373</v>
      </c>
      <c r="K1621" s="20" t="s">
        <v>2373</v>
      </c>
      <c r="L1621" s="20" t="s">
        <v>2373</v>
      </c>
      <c r="M1621" s="20" t="s">
        <v>2373</v>
      </c>
    </row>
    <row r="1622" spans="1:13">
      <c r="A1622" s="16">
        <v>1621</v>
      </c>
      <c r="B1622" s="16">
        <v>6206</v>
      </c>
      <c r="C1622" s="17">
        <v>62062</v>
      </c>
      <c r="D1622" s="17" t="s">
        <v>1623</v>
      </c>
      <c r="E1622" s="38">
        <v>40389</v>
      </c>
      <c r="F1622" s="38" t="s">
        <v>5092</v>
      </c>
      <c r="G1622" s="20" t="s">
        <v>2373</v>
      </c>
      <c r="H1622" s="20" t="s">
        <v>2373</v>
      </c>
      <c r="I1622" s="20" t="s">
        <v>2373</v>
      </c>
      <c r="J1622" s="20" t="s">
        <v>2373</v>
      </c>
      <c r="K1622" s="20" t="s">
        <v>2373</v>
      </c>
      <c r="L1622" s="20" t="s">
        <v>2373</v>
      </c>
      <c r="M1622" s="20" t="s">
        <v>2373</v>
      </c>
    </row>
    <row r="1623" spans="1:13">
      <c r="A1623" s="16">
        <v>1622</v>
      </c>
      <c r="B1623" s="16">
        <v>6207</v>
      </c>
      <c r="C1623" s="17">
        <v>62071</v>
      </c>
      <c r="D1623" s="17" t="s">
        <v>1624</v>
      </c>
      <c r="E1623" s="38" t="s">
        <v>2373</v>
      </c>
      <c r="F1623" s="38" t="s">
        <v>2373</v>
      </c>
      <c r="G1623" s="20" t="s">
        <v>2373</v>
      </c>
      <c r="H1623" s="20" t="s">
        <v>2373</v>
      </c>
      <c r="I1623" s="20" t="s">
        <v>2373</v>
      </c>
      <c r="J1623" s="20" t="s">
        <v>2373</v>
      </c>
      <c r="K1623" s="20" t="s">
        <v>2373</v>
      </c>
      <c r="L1623" s="20" t="s">
        <v>2373</v>
      </c>
      <c r="M1623" s="20" t="s">
        <v>2373</v>
      </c>
    </row>
    <row r="1624" spans="1:13">
      <c r="A1624" s="16">
        <v>1623</v>
      </c>
      <c r="B1624" s="16">
        <v>6207</v>
      </c>
      <c r="C1624" s="17">
        <v>62072</v>
      </c>
      <c r="D1624" s="17" t="s">
        <v>1625</v>
      </c>
      <c r="E1624" s="38" t="s">
        <v>2373</v>
      </c>
      <c r="F1624" s="38" t="s">
        <v>2373</v>
      </c>
      <c r="G1624" s="20" t="s">
        <v>2373</v>
      </c>
      <c r="H1624" s="20" t="s">
        <v>2373</v>
      </c>
      <c r="I1624" s="20" t="s">
        <v>2373</v>
      </c>
      <c r="J1624" s="20" t="s">
        <v>2373</v>
      </c>
      <c r="K1624" s="20" t="s">
        <v>2373</v>
      </c>
      <c r="L1624" s="20" t="s">
        <v>2373</v>
      </c>
      <c r="M1624" s="20" t="s">
        <v>2373</v>
      </c>
    </row>
    <row r="1625" spans="1:13">
      <c r="A1625" s="16">
        <v>1624</v>
      </c>
      <c r="B1625" s="16">
        <v>6207</v>
      </c>
      <c r="C1625" s="17">
        <v>62073</v>
      </c>
      <c r="D1625" s="17" t="s">
        <v>1626</v>
      </c>
      <c r="E1625" s="38">
        <v>40356</v>
      </c>
      <c r="F1625" s="38" t="s">
        <v>4002</v>
      </c>
      <c r="G1625" s="20" t="s">
        <v>2373</v>
      </c>
      <c r="H1625" s="20" t="s">
        <v>2373</v>
      </c>
      <c r="I1625" s="20" t="s">
        <v>2373</v>
      </c>
      <c r="J1625" s="20" t="s">
        <v>2373</v>
      </c>
      <c r="K1625" s="20" t="s">
        <v>2373</v>
      </c>
      <c r="L1625" s="20" t="s">
        <v>2373</v>
      </c>
      <c r="M1625" s="20" t="s">
        <v>2373</v>
      </c>
    </row>
    <row r="1626" spans="1:13">
      <c r="A1626" s="16">
        <v>1625</v>
      </c>
      <c r="B1626" s="16">
        <v>6207</v>
      </c>
      <c r="C1626" s="17">
        <v>62074</v>
      </c>
      <c r="D1626" s="17" t="s">
        <v>1627</v>
      </c>
      <c r="E1626" s="38">
        <v>40688</v>
      </c>
      <c r="F1626" s="38" t="s">
        <v>5094</v>
      </c>
      <c r="G1626" s="20" t="s">
        <v>2373</v>
      </c>
      <c r="H1626" s="20" t="s">
        <v>2373</v>
      </c>
      <c r="I1626" s="20" t="s">
        <v>2373</v>
      </c>
      <c r="J1626" s="20" t="s">
        <v>2373</v>
      </c>
      <c r="K1626" s="20" t="s">
        <v>2373</v>
      </c>
      <c r="L1626" s="20">
        <v>40688</v>
      </c>
      <c r="M1626" s="20" t="s">
        <v>2373</v>
      </c>
    </row>
    <row r="1627" spans="1:13">
      <c r="A1627" s="16">
        <v>1626</v>
      </c>
      <c r="B1627" s="16">
        <v>6208</v>
      </c>
      <c r="C1627" s="17">
        <v>62081</v>
      </c>
      <c r="D1627" s="17" t="s">
        <v>1628</v>
      </c>
      <c r="E1627" s="38" t="s">
        <v>2373</v>
      </c>
      <c r="F1627" s="38" t="s">
        <v>2373</v>
      </c>
      <c r="G1627" s="20" t="s">
        <v>2373</v>
      </c>
      <c r="H1627" s="20" t="s">
        <v>2373</v>
      </c>
      <c r="I1627" s="20" t="s">
        <v>2373</v>
      </c>
      <c r="J1627" s="20" t="s">
        <v>2373</v>
      </c>
      <c r="K1627" s="20" t="s">
        <v>2373</v>
      </c>
      <c r="L1627" s="20" t="s">
        <v>2373</v>
      </c>
      <c r="M1627" s="20" t="s">
        <v>2373</v>
      </c>
    </row>
    <row r="1628" spans="1:13">
      <c r="A1628" s="16">
        <v>1627</v>
      </c>
      <c r="B1628" s="16">
        <v>6208</v>
      </c>
      <c r="C1628" s="17">
        <v>62082</v>
      </c>
      <c r="D1628" s="17" t="s">
        <v>1629</v>
      </c>
      <c r="E1628" s="38" t="s">
        <v>2373</v>
      </c>
      <c r="F1628" s="38" t="s">
        <v>2373</v>
      </c>
      <c r="G1628" s="20" t="s">
        <v>2373</v>
      </c>
      <c r="H1628" s="20" t="s">
        <v>2373</v>
      </c>
      <c r="I1628" s="20" t="s">
        <v>2373</v>
      </c>
      <c r="J1628" s="20" t="s">
        <v>2373</v>
      </c>
      <c r="K1628" s="20" t="s">
        <v>2373</v>
      </c>
      <c r="L1628" s="20" t="s">
        <v>2373</v>
      </c>
      <c r="M1628" s="20" t="s">
        <v>2373</v>
      </c>
    </row>
    <row r="1629" spans="1:13">
      <c r="A1629" s="16">
        <v>1628</v>
      </c>
      <c r="B1629" s="16">
        <v>6208</v>
      </c>
      <c r="C1629" s="17">
        <v>62083</v>
      </c>
      <c r="D1629" s="17" t="s">
        <v>1630</v>
      </c>
      <c r="E1629" s="38">
        <v>43980</v>
      </c>
      <c r="F1629" s="38">
        <v>45075</v>
      </c>
      <c r="G1629" s="20">
        <v>43885</v>
      </c>
      <c r="H1629" s="20" t="s">
        <v>6652</v>
      </c>
      <c r="I1629" s="20" t="s">
        <v>5054</v>
      </c>
      <c r="J1629" s="20" t="s">
        <v>6340</v>
      </c>
      <c r="K1629" s="20" t="s">
        <v>2373</v>
      </c>
      <c r="L1629" s="20">
        <v>43980</v>
      </c>
      <c r="M1629" s="20" t="s">
        <v>2373</v>
      </c>
    </row>
    <row r="1630" spans="1:13">
      <c r="A1630" s="16">
        <v>1629</v>
      </c>
      <c r="B1630" s="16">
        <v>6209</v>
      </c>
      <c r="C1630" s="17">
        <v>62091</v>
      </c>
      <c r="D1630" s="17" t="s">
        <v>1631</v>
      </c>
      <c r="E1630" s="38" t="s">
        <v>2373</v>
      </c>
      <c r="F1630" s="38" t="s">
        <v>2373</v>
      </c>
      <c r="G1630" s="20" t="s">
        <v>2373</v>
      </c>
      <c r="H1630" s="20" t="s">
        <v>2373</v>
      </c>
      <c r="I1630" s="20" t="s">
        <v>2373</v>
      </c>
      <c r="J1630" s="20" t="s">
        <v>2373</v>
      </c>
      <c r="K1630" s="20" t="s">
        <v>2373</v>
      </c>
      <c r="L1630" s="20" t="s">
        <v>2373</v>
      </c>
      <c r="M1630" s="20" t="s">
        <v>2373</v>
      </c>
    </row>
    <row r="1631" spans="1:13">
      <c r="A1631" s="16">
        <v>1630</v>
      </c>
      <c r="B1631" s="16">
        <v>6209</v>
      </c>
      <c r="C1631" s="17">
        <v>62092</v>
      </c>
      <c r="D1631" s="17" t="s">
        <v>1632</v>
      </c>
      <c r="E1631" s="38">
        <v>44421</v>
      </c>
      <c r="F1631" s="38">
        <v>45517</v>
      </c>
      <c r="G1631" s="20">
        <v>44322</v>
      </c>
      <c r="H1631" s="20" t="s">
        <v>6653</v>
      </c>
      <c r="I1631" s="20" t="s">
        <v>6336</v>
      </c>
      <c r="J1631" s="20" t="s">
        <v>6654</v>
      </c>
      <c r="K1631" s="20">
        <v>44403</v>
      </c>
      <c r="L1631" s="20">
        <v>44421</v>
      </c>
      <c r="M1631" s="20" t="s">
        <v>2373</v>
      </c>
    </row>
    <row r="1632" spans="1:13">
      <c r="A1632" s="16">
        <v>1631</v>
      </c>
      <c r="B1632" s="16">
        <v>6213</v>
      </c>
      <c r="C1632" s="17">
        <v>62131</v>
      </c>
      <c r="D1632" s="17" t="s">
        <v>1633</v>
      </c>
      <c r="E1632" s="38" t="s">
        <v>2373</v>
      </c>
      <c r="F1632" s="38" t="s">
        <v>2373</v>
      </c>
      <c r="G1632" s="20" t="s">
        <v>2373</v>
      </c>
      <c r="H1632" s="20" t="s">
        <v>2373</v>
      </c>
      <c r="I1632" s="20" t="s">
        <v>2373</v>
      </c>
      <c r="J1632" s="20" t="s">
        <v>2373</v>
      </c>
      <c r="K1632" s="20" t="s">
        <v>2373</v>
      </c>
      <c r="L1632" s="20" t="s">
        <v>2373</v>
      </c>
      <c r="M1632" s="20" t="s">
        <v>2373</v>
      </c>
    </row>
    <row r="1633" spans="1:13">
      <c r="A1633" s="16">
        <v>1632</v>
      </c>
      <c r="B1633" s="16">
        <v>6213</v>
      </c>
      <c r="C1633" s="17">
        <v>62132</v>
      </c>
      <c r="D1633" s="17" t="s">
        <v>1634</v>
      </c>
      <c r="E1633" s="38" t="s">
        <v>2373</v>
      </c>
      <c r="F1633" s="38" t="s">
        <v>2373</v>
      </c>
      <c r="G1633" s="20" t="s">
        <v>2373</v>
      </c>
      <c r="H1633" s="20" t="s">
        <v>2373</v>
      </c>
      <c r="I1633" s="20" t="s">
        <v>2373</v>
      </c>
      <c r="J1633" s="20" t="s">
        <v>2373</v>
      </c>
      <c r="K1633" s="20" t="s">
        <v>2373</v>
      </c>
      <c r="L1633" s="20" t="s">
        <v>2373</v>
      </c>
      <c r="M1633" s="20" t="s">
        <v>2373</v>
      </c>
    </row>
    <row r="1634" spans="1:13">
      <c r="A1634" s="16">
        <v>1633</v>
      </c>
      <c r="B1634" s="16">
        <v>6213</v>
      </c>
      <c r="C1634" s="17">
        <v>62133</v>
      </c>
      <c r="D1634" s="17" t="s">
        <v>1635</v>
      </c>
      <c r="E1634" s="38" t="s">
        <v>2373</v>
      </c>
      <c r="F1634" s="38" t="s">
        <v>2373</v>
      </c>
      <c r="G1634" s="20" t="s">
        <v>2373</v>
      </c>
      <c r="H1634" s="20" t="s">
        <v>2373</v>
      </c>
      <c r="I1634" s="20" t="s">
        <v>2373</v>
      </c>
      <c r="J1634" s="20" t="s">
        <v>2373</v>
      </c>
      <c r="K1634" s="20" t="s">
        <v>2373</v>
      </c>
      <c r="L1634" s="20" t="s">
        <v>2373</v>
      </c>
      <c r="M1634" s="20" t="s">
        <v>2373</v>
      </c>
    </row>
    <row r="1635" spans="1:13">
      <c r="A1635" s="16">
        <v>1634</v>
      </c>
      <c r="B1635" s="16">
        <v>6213</v>
      </c>
      <c r="C1635" s="17">
        <v>62134</v>
      </c>
      <c r="D1635" s="17" t="s">
        <v>1636</v>
      </c>
      <c r="E1635" s="38" t="s">
        <v>2373</v>
      </c>
      <c r="F1635" s="38" t="s">
        <v>2373</v>
      </c>
      <c r="G1635" s="20" t="s">
        <v>2373</v>
      </c>
      <c r="H1635" s="20" t="s">
        <v>2373</v>
      </c>
      <c r="I1635" s="20" t="s">
        <v>2373</v>
      </c>
      <c r="J1635" s="20" t="s">
        <v>2373</v>
      </c>
      <c r="K1635" s="20" t="s">
        <v>2373</v>
      </c>
      <c r="L1635" s="20" t="s">
        <v>2373</v>
      </c>
      <c r="M1635" s="20" t="s">
        <v>2373</v>
      </c>
    </row>
    <row r="1636" spans="1:13">
      <c r="A1636" s="16">
        <v>1635</v>
      </c>
      <c r="B1636" s="16">
        <v>6213</v>
      </c>
      <c r="C1636" s="17">
        <v>62135</v>
      </c>
      <c r="D1636" s="17" t="s">
        <v>1637</v>
      </c>
      <c r="E1636" s="38">
        <v>39686</v>
      </c>
      <c r="F1636" s="38" t="s">
        <v>5099</v>
      </c>
      <c r="G1636" s="20" t="s">
        <v>2373</v>
      </c>
      <c r="H1636" s="20" t="s">
        <v>2373</v>
      </c>
      <c r="I1636" s="20" t="s">
        <v>2373</v>
      </c>
      <c r="J1636" s="20" t="s">
        <v>2373</v>
      </c>
      <c r="K1636" s="20" t="s">
        <v>2373</v>
      </c>
      <c r="L1636" s="20" t="s">
        <v>2373</v>
      </c>
      <c r="M1636" s="20" t="s">
        <v>2373</v>
      </c>
    </row>
    <row r="1637" spans="1:13">
      <c r="A1637" s="16">
        <v>1636</v>
      </c>
      <c r="B1637" s="16">
        <v>6215</v>
      </c>
      <c r="C1637" s="17">
        <v>62151</v>
      </c>
      <c r="D1637" s="17" t="s">
        <v>1638</v>
      </c>
      <c r="E1637" s="38" t="s">
        <v>2373</v>
      </c>
      <c r="F1637" s="38" t="s">
        <v>2373</v>
      </c>
      <c r="G1637" s="20" t="s">
        <v>2373</v>
      </c>
      <c r="H1637" s="20" t="s">
        <v>2373</v>
      </c>
      <c r="I1637" s="20" t="s">
        <v>2373</v>
      </c>
      <c r="J1637" s="20" t="s">
        <v>2373</v>
      </c>
      <c r="K1637" s="20" t="s">
        <v>2373</v>
      </c>
      <c r="L1637" s="20" t="s">
        <v>2373</v>
      </c>
      <c r="M1637" s="20" t="s">
        <v>2373</v>
      </c>
    </row>
    <row r="1638" spans="1:13">
      <c r="A1638" s="16">
        <v>1637</v>
      </c>
      <c r="B1638" s="16">
        <v>6215</v>
      </c>
      <c r="C1638" s="17">
        <v>62152</v>
      </c>
      <c r="D1638" s="17" t="s">
        <v>1639</v>
      </c>
      <c r="E1638" s="38">
        <v>40473</v>
      </c>
      <c r="F1638" s="38" t="s">
        <v>4376</v>
      </c>
      <c r="G1638" s="20" t="s">
        <v>2373</v>
      </c>
      <c r="H1638" s="20" t="s">
        <v>2373</v>
      </c>
      <c r="I1638" s="20" t="s">
        <v>2373</v>
      </c>
      <c r="J1638" s="20" t="s">
        <v>2373</v>
      </c>
      <c r="K1638" s="20" t="s">
        <v>2373</v>
      </c>
      <c r="L1638" s="20" t="s">
        <v>2373</v>
      </c>
      <c r="M1638" s="20" t="s">
        <v>2373</v>
      </c>
    </row>
    <row r="1639" spans="1:13">
      <c r="A1639" s="16">
        <v>1638</v>
      </c>
      <c r="B1639" s="16">
        <v>6216</v>
      </c>
      <c r="C1639" s="17">
        <v>62161</v>
      </c>
      <c r="D1639" s="17" t="s">
        <v>1640</v>
      </c>
      <c r="E1639" s="38" t="s">
        <v>2373</v>
      </c>
      <c r="F1639" s="38" t="s">
        <v>2373</v>
      </c>
      <c r="G1639" s="20" t="s">
        <v>2373</v>
      </c>
      <c r="H1639" s="20" t="s">
        <v>2373</v>
      </c>
      <c r="I1639" s="20" t="s">
        <v>2373</v>
      </c>
      <c r="J1639" s="20" t="s">
        <v>2373</v>
      </c>
      <c r="K1639" s="20" t="s">
        <v>2373</v>
      </c>
      <c r="L1639" s="20" t="s">
        <v>2373</v>
      </c>
      <c r="M1639" s="20" t="s">
        <v>2373</v>
      </c>
    </row>
    <row r="1640" spans="1:13">
      <c r="A1640" s="16">
        <v>1639</v>
      </c>
      <c r="B1640" s="16">
        <v>6217</v>
      </c>
      <c r="C1640" s="17">
        <v>62171</v>
      </c>
      <c r="D1640" s="17" t="s">
        <v>1641</v>
      </c>
      <c r="E1640" s="38">
        <v>40172</v>
      </c>
      <c r="F1640" s="38" t="s">
        <v>3892</v>
      </c>
      <c r="G1640" s="20" t="s">
        <v>2373</v>
      </c>
      <c r="H1640" s="20" t="s">
        <v>2373</v>
      </c>
      <c r="I1640" s="20" t="s">
        <v>2373</v>
      </c>
      <c r="J1640" s="20" t="s">
        <v>2373</v>
      </c>
      <c r="K1640" s="20" t="s">
        <v>2373</v>
      </c>
      <c r="L1640" s="20" t="s">
        <v>2373</v>
      </c>
      <c r="M1640" s="20" t="s">
        <v>2373</v>
      </c>
    </row>
    <row r="1641" spans="1:13">
      <c r="A1641" s="16">
        <v>1640</v>
      </c>
      <c r="B1641" s="16">
        <v>6217</v>
      </c>
      <c r="C1641" s="17">
        <v>62172</v>
      </c>
      <c r="D1641" s="17" t="s">
        <v>1642</v>
      </c>
      <c r="E1641" s="38">
        <v>40673</v>
      </c>
      <c r="F1641" s="38" t="s">
        <v>3918</v>
      </c>
      <c r="G1641" s="20" t="s">
        <v>2373</v>
      </c>
      <c r="H1641" s="20" t="s">
        <v>2373</v>
      </c>
      <c r="I1641" s="20" t="s">
        <v>2373</v>
      </c>
      <c r="J1641" s="20" t="s">
        <v>2373</v>
      </c>
      <c r="K1641" s="20" t="s">
        <v>2373</v>
      </c>
      <c r="L1641" s="20" t="s">
        <v>2373</v>
      </c>
      <c r="M1641" s="20" t="s">
        <v>2373</v>
      </c>
    </row>
    <row r="1642" spans="1:13">
      <c r="A1642" s="16">
        <v>1641</v>
      </c>
      <c r="B1642" s="16">
        <v>6217</v>
      </c>
      <c r="C1642" s="17">
        <v>62173</v>
      </c>
      <c r="D1642" s="17" t="s">
        <v>1643</v>
      </c>
      <c r="E1642" s="38">
        <v>41143</v>
      </c>
      <c r="F1642" s="38" t="s">
        <v>5102</v>
      </c>
      <c r="G1642" s="20" t="s">
        <v>2373</v>
      </c>
      <c r="H1642" s="20" t="s">
        <v>2373</v>
      </c>
      <c r="I1642" s="20" t="s">
        <v>2373</v>
      </c>
      <c r="J1642" s="20" t="s">
        <v>2373</v>
      </c>
      <c r="K1642" s="20" t="s">
        <v>2373</v>
      </c>
      <c r="L1642" s="20">
        <v>41143</v>
      </c>
      <c r="M1642" s="20" t="s">
        <v>2373</v>
      </c>
    </row>
    <row r="1643" spans="1:13">
      <c r="A1643" s="16">
        <v>1642</v>
      </c>
      <c r="B1643" s="16">
        <v>6217</v>
      </c>
      <c r="C1643" s="17">
        <v>62174</v>
      </c>
      <c r="D1643" s="17" t="s">
        <v>1644</v>
      </c>
      <c r="E1643" s="38">
        <v>44435</v>
      </c>
      <c r="F1643" s="38">
        <v>46261</v>
      </c>
      <c r="G1643" s="20">
        <v>44396</v>
      </c>
      <c r="H1643" s="20" t="s">
        <v>6048</v>
      </c>
      <c r="I1643" s="20" t="s">
        <v>6655</v>
      </c>
      <c r="J1643" s="20" t="s">
        <v>5859</v>
      </c>
      <c r="K1643" s="20" t="s">
        <v>2373</v>
      </c>
      <c r="L1643" s="20">
        <v>44435</v>
      </c>
      <c r="M1643" s="20" t="s">
        <v>2373</v>
      </c>
    </row>
    <row r="1644" spans="1:13">
      <c r="A1644" s="16">
        <v>1643</v>
      </c>
      <c r="B1644" s="16">
        <v>6219</v>
      </c>
      <c r="C1644" s="17">
        <v>62191</v>
      </c>
      <c r="D1644" s="17" t="s">
        <v>1645</v>
      </c>
      <c r="E1644" s="38">
        <v>41561</v>
      </c>
      <c r="F1644" s="38">
        <v>42657</v>
      </c>
      <c r="G1644" s="20" t="s">
        <v>2373</v>
      </c>
      <c r="H1644" s="20">
        <v>41516</v>
      </c>
      <c r="I1644" s="20">
        <v>41533</v>
      </c>
      <c r="J1644" s="20" t="s">
        <v>6605</v>
      </c>
      <c r="K1644" s="20" t="s">
        <v>2373</v>
      </c>
      <c r="L1644" s="20">
        <v>41561</v>
      </c>
      <c r="M1644" s="20" t="s">
        <v>2373</v>
      </c>
    </row>
    <row r="1645" spans="1:13">
      <c r="A1645" s="16">
        <v>1644</v>
      </c>
      <c r="B1645" s="16">
        <v>6219</v>
      </c>
      <c r="C1645" s="17">
        <v>62192</v>
      </c>
      <c r="D1645" s="17" t="s">
        <v>1646</v>
      </c>
      <c r="E1645" s="38">
        <v>41562</v>
      </c>
      <c r="F1645" s="38" t="s">
        <v>5105</v>
      </c>
      <c r="G1645" s="20" t="s">
        <v>2373</v>
      </c>
      <c r="H1645" s="20">
        <v>41516</v>
      </c>
      <c r="I1645" s="20">
        <v>41533</v>
      </c>
      <c r="J1645" s="20" t="s">
        <v>6605</v>
      </c>
      <c r="K1645" s="20" t="s">
        <v>2373</v>
      </c>
      <c r="L1645" s="20">
        <v>41562</v>
      </c>
      <c r="M1645" s="20" t="s">
        <v>2373</v>
      </c>
    </row>
    <row r="1646" spans="1:13">
      <c r="A1646" s="16">
        <v>1645</v>
      </c>
      <c r="B1646" s="16">
        <v>6219</v>
      </c>
      <c r="C1646" s="17">
        <v>62193</v>
      </c>
      <c r="D1646" s="17" t="s">
        <v>1647</v>
      </c>
      <c r="E1646" s="38">
        <v>41771</v>
      </c>
      <c r="F1646" s="38">
        <v>42867</v>
      </c>
      <c r="G1646" s="20" t="s">
        <v>2373</v>
      </c>
      <c r="H1646" s="20">
        <v>41731</v>
      </c>
      <c r="I1646" s="20">
        <v>41750</v>
      </c>
      <c r="J1646" s="20" t="s">
        <v>6656</v>
      </c>
      <c r="K1646" s="20" t="s">
        <v>2373</v>
      </c>
      <c r="L1646" s="20">
        <v>41771</v>
      </c>
      <c r="M1646" s="20" t="s">
        <v>2373</v>
      </c>
    </row>
    <row r="1647" spans="1:13">
      <c r="A1647" s="16">
        <v>1646</v>
      </c>
      <c r="B1647" s="16">
        <v>6220</v>
      </c>
      <c r="C1647" s="17">
        <v>62201</v>
      </c>
      <c r="D1647" s="17" t="s">
        <v>1648</v>
      </c>
      <c r="E1647" s="38" t="s">
        <v>2373</v>
      </c>
      <c r="F1647" s="38" t="s">
        <v>2373</v>
      </c>
      <c r="G1647" s="20" t="s">
        <v>2373</v>
      </c>
      <c r="H1647" s="20" t="s">
        <v>2373</v>
      </c>
      <c r="I1647" s="20" t="s">
        <v>2373</v>
      </c>
      <c r="J1647" s="20" t="s">
        <v>2373</v>
      </c>
      <c r="K1647" s="20" t="s">
        <v>2373</v>
      </c>
      <c r="L1647" s="20" t="s">
        <v>2373</v>
      </c>
      <c r="M1647" s="20" t="s">
        <v>2373</v>
      </c>
    </row>
    <row r="1648" spans="1:13">
      <c r="A1648" s="16">
        <v>1647</v>
      </c>
      <c r="B1648" s="16">
        <v>6220</v>
      </c>
      <c r="C1648" s="17">
        <v>62202</v>
      </c>
      <c r="D1648" s="17" t="s">
        <v>1649</v>
      </c>
      <c r="E1648" s="38" t="s">
        <v>2373</v>
      </c>
      <c r="F1648" s="38" t="s">
        <v>2373</v>
      </c>
      <c r="G1648" s="20" t="s">
        <v>2373</v>
      </c>
      <c r="H1648" s="20" t="s">
        <v>2373</v>
      </c>
      <c r="I1648" s="20" t="s">
        <v>2373</v>
      </c>
      <c r="J1648" s="20" t="s">
        <v>2373</v>
      </c>
      <c r="K1648" s="20" t="s">
        <v>2373</v>
      </c>
      <c r="L1648" s="20" t="s">
        <v>2373</v>
      </c>
      <c r="M1648" s="20" t="s">
        <v>2373</v>
      </c>
    </row>
    <row r="1649" spans="1:13">
      <c r="A1649" s="16">
        <v>1648</v>
      </c>
      <c r="B1649" s="16">
        <v>6220</v>
      </c>
      <c r="C1649" s="17">
        <v>62203</v>
      </c>
      <c r="D1649" s="17" t="s">
        <v>1650</v>
      </c>
      <c r="E1649" s="38">
        <v>40144</v>
      </c>
      <c r="F1649" s="38" t="s">
        <v>3567</v>
      </c>
      <c r="G1649" s="20" t="s">
        <v>2373</v>
      </c>
      <c r="H1649" s="20" t="s">
        <v>2373</v>
      </c>
      <c r="I1649" s="20" t="s">
        <v>2373</v>
      </c>
      <c r="J1649" s="20" t="s">
        <v>2373</v>
      </c>
      <c r="K1649" s="20" t="s">
        <v>2373</v>
      </c>
      <c r="L1649" s="20" t="s">
        <v>2373</v>
      </c>
      <c r="M1649" s="20" t="s">
        <v>2373</v>
      </c>
    </row>
    <row r="1650" spans="1:13">
      <c r="A1650" s="16">
        <v>1649</v>
      </c>
      <c r="B1650" s="16">
        <v>6220</v>
      </c>
      <c r="C1650" s="17">
        <v>62204</v>
      </c>
      <c r="D1650" s="17" t="s">
        <v>1651</v>
      </c>
      <c r="E1650" s="38">
        <v>40145</v>
      </c>
      <c r="F1650" s="38" t="s">
        <v>5108</v>
      </c>
      <c r="G1650" s="20" t="s">
        <v>2373</v>
      </c>
      <c r="H1650" s="20" t="s">
        <v>2373</v>
      </c>
      <c r="I1650" s="20" t="s">
        <v>2373</v>
      </c>
      <c r="J1650" s="20" t="s">
        <v>2373</v>
      </c>
      <c r="K1650" s="20" t="s">
        <v>2373</v>
      </c>
      <c r="L1650" s="20" t="s">
        <v>2373</v>
      </c>
      <c r="M1650" s="20" t="s">
        <v>2373</v>
      </c>
    </row>
    <row r="1651" spans="1:13">
      <c r="A1651" s="16">
        <v>1650</v>
      </c>
      <c r="B1651" s="16">
        <v>6220</v>
      </c>
      <c r="C1651" s="17">
        <v>62205</v>
      </c>
      <c r="D1651" s="17" t="s">
        <v>1652</v>
      </c>
      <c r="E1651" s="38">
        <v>40554</v>
      </c>
      <c r="F1651" s="38" t="s">
        <v>5109</v>
      </c>
      <c r="G1651" s="20" t="s">
        <v>2373</v>
      </c>
      <c r="H1651" s="20" t="s">
        <v>2373</v>
      </c>
      <c r="I1651" s="20" t="s">
        <v>2373</v>
      </c>
      <c r="J1651" s="20" t="s">
        <v>2373</v>
      </c>
      <c r="K1651" s="20" t="s">
        <v>2373</v>
      </c>
      <c r="L1651" s="20" t="s">
        <v>2373</v>
      </c>
      <c r="M1651" s="20" t="s">
        <v>2373</v>
      </c>
    </row>
    <row r="1652" spans="1:13">
      <c r="A1652" s="16">
        <v>1651</v>
      </c>
      <c r="B1652" s="16">
        <v>6220</v>
      </c>
      <c r="C1652" s="17">
        <v>62206</v>
      </c>
      <c r="D1652" s="17" t="s">
        <v>1653</v>
      </c>
      <c r="E1652" s="38">
        <v>41465</v>
      </c>
      <c r="F1652" s="38">
        <v>42561</v>
      </c>
      <c r="G1652" s="20" t="s">
        <v>2373</v>
      </c>
      <c r="H1652" s="20">
        <v>41394</v>
      </c>
      <c r="I1652" s="20">
        <v>41411</v>
      </c>
      <c r="J1652" s="20" t="s">
        <v>6399</v>
      </c>
      <c r="K1652" s="20" t="s">
        <v>2373</v>
      </c>
      <c r="L1652" s="20">
        <v>41465</v>
      </c>
      <c r="M1652" s="20" t="s">
        <v>2373</v>
      </c>
    </row>
    <row r="1653" spans="1:13">
      <c r="A1653" s="16">
        <v>1652</v>
      </c>
      <c r="B1653" s="16">
        <v>6220</v>
      </c>
      <c r="C1653" s="17">
        <v>62207</v>
      </c>
      <c r="D1653" s="17" t="s">
        <v>1654</v>
      </c>
      <c r="E1653" s="38">
        <v>41593</v>
      </c>
      <c r="F1653" s="38">
        <v>42689</v>
      </c>
      <c r="G1653" s="20" t="s">
        <v>2373</v>
      </c>
      <c r="H1653" s="20">
        <v>41394</v>
      </c>
      <c r="I1653" s="20">
        <v>41411</v>
      </c>
      <c r="J1653" s="20" t="s">
        <v>6280</v>
      </c>
      <c r="K1653" s="20" t="s">
        <v>2373</v>
      </c>
      <c r="L1653" s="20">
        <v>41593</v>
      </c>
      <c r="M1653" s="20" t="s">
        <v>2373</v>
      </c>
    </row>
    <row r="1654" spans="1:13">
      <c r="A1654" s="16">
        <v>1653</v>
      </c>
      <c r="B1654" s="16">
        <v>6220</v>
      </c>
      <c r="C1654" s="17">
        <v>62208</v>
      </c>
      <c r="D1654" s="17" t="s">
        <v>1655</v>
      </c>
      <c r="E1654" s="38">
        <v>42905</v>
      </c>
      <c r="F1654" s="38">
        <v>44001</v>
      </c>
      <c r="G1654" s="20" t="s">
        <v>2373</v>
      </c>
      <c r="H1654" s="20">
        <v>42865</v>
      </c>
      <c r="I1654" s="20">
        <v>42881</v>
      </c>
      <c r="J1654" s="20" t="s">
        <v>6657</v>
      </c>
      <c r="K1654" s="20" t="s">
        <v>2373</v>
      </c>
      <c r="L1654" s="20">
        <v>42905</v>
      </c>
      <c r="M1654" s="20" t="s">
        <v>2373</v>
      </c>
    </row>
    <row r="1655" spans="1:13">
      <c r="A1655" s="16">
        <v>1654</v>
      </c>
      <c r="B1655" s="16">
        <v>6220</v>
      </c>
      <c r="C1655" s="17">
        <v>62209</v>
      </c>
      <c r="D1655" s="17" t="s">
        <v>1656</v>
      </c>
      <c r="E1655" s="38">
        <v>43879</v>
      </c>
      <c r="F1655" s="38">
        <v>44975</v>
      </c>
      <c r="G1655" s="20">
        <v>43815</v>
      </c>
      <c r="H1655" s="20" t="s">
        <v>6658</v>
      </c>
      <c r="I1655" s="20" t="s">
        <v>6659</v>
      </c>
      <c r="J1655" s="20" t="s">
        <v>6660</v>
      </c>
      <c r="K1655" s="20">
        <v>43867</v>
      </c>
      <c r="L1655" s="20">
        <v>43879</v>
      </c>
      <c r="M1655" s="20" t="s">
        <v>2373</v>
      </c>
    </row>
    <row r="1656" spans="1:13">
      <c r="A1656" s="16">
        <v>1655</v>
      </c>
      <c r="B1656" s="16">
        <v>6221</v>
      </c>
      <c r="C1656" s="17">
        <v>62211</v>
      </c>
      <c r="D1656" s="17" t="s">
        <v>1657</v>
      </c>
      <c r="E1656" s="38" t="s">
        <v>2373</v>
      </c>
      <c r="F1656" s="38" t="s">
        <v>2373</v>
      </c>
      <c r="G1656" s="20" t="s">
        <v>2373</v>
      </c>
      <c r="H1656" s="20" t="s">
        <v>2373</v>
      </c>
      <c r="I1656" s="20" t="s">
        <v>2373</v>
      </c>
      <c r="J1656" s="20" t="s">
        <v>2373</v>
      </c>
      <c r="K1656" s="20" t="s">
        <v>2373</v>
      </c>
      <c r="L1656" s="20" t="s">
        <v>2373</v>
      </c>
      <c r="M1656" s="20" t="s">
        <v>2373</v>
      </c>
    </row>
    <row r="1657" spans="1:13">
      <c r="A1657" s="16">
        <v>1656</v>
      </c>
      <c r="B1657" s="16">
        <v>6222</v>
      </c>
      <c r="C1657" s="17">
        <v>62221</v>
      </c>
      <c r="D1657" s="17" t="s">
        <v>1658</v>
      </c>
      <c r="E1657" s="38" t="s">
        <v>2373</v>
      </c>
      <c r="F1657" s="38" t="s">
        <v>2373</v>
      </c>
      <c r="G1657" s="20" t="s">
        <v>2373</v>
      </c>
      <c r="H1657" s="20" t="s">
        <v>2373</v>
      </c>
      <c r="I1657" s="20" t="s">
        <v>2373</v>
      </c>
      <c r="J1657" s="20" t="s">
        <v>2373</v>
      </c>
      <c r="K1657" s="20" t="s">
        <v>2373</v>
      </c>
      <c r="L1657" s="20" t="s">
        <v>2373</v>
      </c>
      <c r="M1657" s="20" t="s">
        <v>2373</v>
      </c>
    </row>
    <row r="1658" spans="1:13">
      <c r="A1658" s="16">
        <v>1657</v>
      </c>
      <c r="B1658" s="16">
        <v>6223</v>
      </c>
      <c r="C1658" s="17">
        <v>62231</v>
      </c>
      <c r="D1658" s="17" t="s">
        <v>1659</v>
      </c>
      <c r="E1658" s="38" t="s">
        <v>2373</v>
      </c>
      <c r="F1658" s="38" t="s">
        <v>2373</v>
      </c>
      <c r="G1658" s="20" t="s">
        <v>2373</v>
      </c>
      <c r="H1658" s="20" t="s">
        <v>2373</v>
      </c>
      <c r="I1658" s="20" t="s">
        <v>2373</v>
      </c>
      <c r="J1658" s="20" t="s">
        <v>2373</v>
      </c>
      <c r="K1658" s="20" t="s">
        <v>2373</v>
      </c>
      <c r="L1658" s="20" t="s">
        <v>2373</v>
      </c>
      <c r="M1658" s="20" t="s">
        <v>2373</v>
      </c>
    </row>
    <row r="1659" spans="1:13">
      <c r="A1659" s="16">
        <v>1658</v>
      </c>
      <c r="B1659" s="16">
        <v>6223</v>
      </c>
      <c r="C1659" s="17">
        <v>62232</v>
      </c>
      <c r="D1659" s="17" t="s">
        <v>1660</v>
      </c>
      <c r="E1659" s="38">
        <v>39109</v>
      </c>
      <c r="F1659" s="38" t="s">
        <v>5115</v>
      </c>
      <c r="G1659" s="20" t="s">
        <v>2373</v>
      </c>
      <c r="H1659" s="20" t="s">
        <v>2373</v>
      </c>
      <c r="I1659" s="20" t="s">
        <v>2373</v>
      </c>
      <c r="J1659" s="20" t="s">
        <v>2373</v>
      </c>
      <c r="K1659" s="20" t="s">
        <v>2373</v>
      </c>
      <c r="L1659" s="20" t="s">
        <v>2373</v>
      </c>
      <c r="M1659" s="20" t="s">
        <v>2373</v>
      </c>
    </row>
    <row r="1660" spans="1:13">
      <c r="A1660" s="16">
        <v>1659</v>
      </c>
      <c r="B1660" s="16">
        <v>6223</v>
      </c>
      <c r="C1660" s="17">
        <v>62233</v>
      </c>
      <c r="D1660" s="17" t="s">
        <v>1661</v>
      </c>
      <c r="E1660" s="38">
        <v>41961</v>
      </c>
      <c r="F1660" s="38">
        <v>43057</v>
      </c>
      <c r="G1660" s="20" t="s">
        <v>2373</v>
      </c>
      <c r="H1660" s="20">
        <v>41929</v>
      </c>
      <c r="I1660" s="20">
        <v>41947</v>
      </c>
      <c r="J1660" s="20" t="s">
        <v>6056</v>
      </c>
      <c r="K1660" s="20" t="s">
        <v>2373</v>
      </c>
      <c r="L1660" s="20">
        <v>41961</v>
      </c>
      <c r="M1660" s="20" t="s">
        <v>2373</v>
      </c>
    </row>
    <row r="1661" spans="1:13">
      <c r="A1661" s="16">
        <v>1660</v>
      </c>
      <c r="B1661" s="16">
        <v>6223</v>
      </c>
      <c r="C1661" s="17">
        <v>62234</v>
      </c>
      <c r="D1661" s="17" t="s">
        <v>1662</v>
      </c>
      <c r="E1661" s="38">
        <v>43327</v>
      </c>
      <c r="F1661" s="38">
        <v>45153</v>
      </c>
      <c r="G1661" s="20" t="s">
        <v>2373</v>
      </c>
      <c r="H1661" s="20" t="s">
        <v>6661</v>
      </c>
      <c r="I1661" s="20" t="s">
        <v>6662</v>
      </c>
      <c r="J1661" s="20" t="s">
        <v>5705</v>
      </c>
      <c r="K1661" s="20" t="s">
        <v>2373</v>
      </c>
      <c r="L1661" s="20">
        <v>43327</v>
      </c>
      <c r="M1661" s="20" t="s">
        <v>2373</v>
      </c>
    </row>
    <row r="1662" spans="1:13">
      <c r="A1662" s="16">
        <v>1661</v>
      </c>
      <c r="B1662" s="16">
        <v>6223</v>
      </c>
      <c r="C1662" s="17">
        <v>62235</v>
      </c>
      <c r="D1662" s="17" t="s">
        <v>1663</v>
      </c>
      <c r="E1662" s="38">
        <v>45665</v>
      </c>
      <c r="F1662" s="38">
        <v>47491</v>
      </c>
      <c r="G1662" s="20">
        <v>45608</v>
      </c>
      <c r="H1662" s="20" t="s">
        <v>6435</v>
      </c>
      <c r="I1662" s="20" t="s">
        <v>6436</v>
      </c>
      <c r="J1662" s="20" t="s">
        <v>6663</v>
      </c>
      <c r="K1662" s="20">
        <v>45650</v>
      </c>
      <c r="L1662" s="20">
        <v>45670</v>
      </c>
      <c r="M1662" s="20">
        <v>45677</v>
      </c>
    </row>
    <row r="1663" spans="1:13">
      <c r="A1663" s="16">
        <v>1662</v>
      </c>
      <c r="B1663" s="16">
        <v>6224</v>
      </c>
      <c r="C1663" s="17">
        <v>62241</v>
      </c>
      <c r="D1663" s="17" t="s">
        <v>1664</v>
      </c>
      <c r="E1663" s="38">
        <v>44214</v>
      </c>
      <c r="F1663" s="38">
        <v>45309</v>
      </c>
      <c r="G1663" s="20">
        <v>44146</v>
      </c>
      <c r="H1663" s="20" t="s">
        <v>6305</v>
      </c>
      <c r="I1663" s="20" t="s">
        <v>6306</v>
      </c>
      <c r="J1663" s="20" t="s">
        <v>5656</v>
      </c>
      <c r="K1663" s="20" t="s">
        <v>2373</v>
      </c>
      <c r="L1663" s="20">
        <v>44214</v>
      </c>
      <c r="M1663" s="20" t="s">
        <v>2373</v>
      </c>
    </row>
    <row r="1664" spans="1:13">
      <c r="A1664" s="16">
        <v>1663</v>
      </c>
      <c r="B1664" s="16">
        <v>6225</v>
      </c>
      <c r="C1664" s="17">
        <v>62251</v>
      </c>
      <c r="D1664" s="17" t="s">
        <v>1665</v>
      </c>
      <c r="E1664" s="38" t="s">
        <v>2373</v>
      </c>
      <c r="F1664" s="38" t="s">
        <v>2373</v>
      </c>
      <c r="G1664" s="20" t="s">
        <v>2373</v>
      </c>
      <c r="H1664" s="20" t="s">
        <v>2373</v>
      </c>
      <c r="I1664" s="20" t="s">
        <v>2373</v>
      </c>
      <c r="J1664" s="20" t="s">
        <v>2373</v>
      </c>
      <c r="K1664" s="20" t="s">
        <v>2373</v>
      </c>
      <c r="L1664" s="20" t="s">
        <v>2373</v>
      </c>
      <c r="M1664" s="20" t="s">
        <v>2373</v>
      </c>
    </row>
    <row r="1665" spans="1:13">
      <c r="A1665" s="16">
        <v>1664</v>
      </c>
      <c r="B1665" s="16">
        <v>6226</v>
      </c>
      <c r="C1665" s="17">
        <v>62261</v>
      </c>
      <c r="D1665" s="17" t="s">
        <v>1666</v>
      </c>
      <c r="E1665" s="38" t="s">
        <v>2373</v>
      </c>
      <c r="F1665" s="38" t="s">
        <v>2373</v>
      </c>
      <c r="G1665" s="20" t="s">
        <v>2373</v>
      </c>
      <c r="H1665" s="20" t="s">
        <v>2373</v>
      </c>
      <c r="I1665" s="20" t="s">
        <v>2373</v>
      </c>
      <c r="J1665" s="20" t="s">
        <v>2373</v>
      </c>
      <c r="K1665" s="20" t="s">
        <v>2373</v>
      </c>
      <c r="L1665" s="20" t="s">
        <v>2373</v>
      </c>
      <c r="M1665" s="20" t="s">
        <v>2373</v>
      </c>
    </row>
    <row r="1666" spans="1:13">
      <c r="A1666" s="16">
        <v>1665</v>
      </c>
      <c r="B1666" s="16">
        <v>6226</v>
      </c>
      <c r="C1666" s="17">
        <v>62262</v>
      </c>
      <c r="D1666" s="17" t="s">
        <v>1667</v>
      </c>
      <c r="E1666" s="38">
        <v>39984</v>
      </c>
      <c r="F1666" s="38" t="s">
        <v>5123</v>
      </c>
      <c r="G1666" s="20" t="s">
        <v>2373</v>
      </c>
      <c r="H1666" s="20" t="s">
        <v>2373</v>
      </c>
      <c r="I1666" s="20" t="s">
        <v>2373</v>
      </c>
      <c r="J1666" s="20" t="s">
        <v>2373</v>
      </c>
      <c r="K1666" s="20" t="s">
        <v>2373</v>
      </c>
      <c r="L1666" s="20" t="s">
        <v>2373</v>
      </c>
      <c r="M1666" s="20" t="s">
        <v>2373</v>
      </c>
    </row>
    <row r="1667" spans="1:13">
      <c r="A1667" s="16">
        <v>1666</v>
      </c>
      <c r="B1667" s="16">
        <v>6226</v>
      </c>
      <c r="C1667" s="17">
        <v>62263</v>
      </c>
      <c r="D1667" s="17" t="s">
        <v>1668</v>
      </c>
      <c r="E1667" s="38">
        <v>40344</v>
      </c>
      <c r="F1667" s="38" t="s">
        <v>5124</v>
      </c>
      <c r="G1667" s="20" t="s">
        <v>2373</v>
      </c>
      <c r="H1667" s="20" t="s">
        <v>2373</v>
      </c>
      <c r="I1667" s="20" t="s">
        <v>2373</v>
      </c>
      <c r="J1667" s="20" t="s">
        <v>2373</v>
      </c>
      <c r="K1667" s="20" t="s">
        <v>2373</v>
      </c>
      <c r="L1667" s="20" t="s">
        <v>2373</v>
      </c>
      <c r="M1667" s="20" t="s">
        <v>2373</v>
      </c>
    </row>
    <row r="1668" spans="1:13">
      <c r="A1668" s="16">
        <v>1667</v>
      </c>
      <c r="B1668" s="16">
        <v>6226</v>
      </c>
      <c r="C1668" s="17">
        <v>62264</v>
      </c>
      <c r="D1668" s="17" t="s">
        <v>1669</v>
      </c>
      <c r="E1668" s="38">
        <v>41971</v>
      </c>
      <c r="F1668" s="38">
        <v>43067</v>
      </c>
      <c r="G1668" s="20" t="s">
        <v>2373</v>
      </c>
      <c r="H1668" s="20">
        <v>41941</v>
      </c>
      <c r="I1668" s="20">
        <v>41957</v>
      </c>
      <c r="J1668" s="20" t="s">
        <v>5668</v>
      </c>
      <c r="K1668" s="20" t="s">
        <v>2373</v>
      </c>
      <c r="L1668" s="20">
        <v>41971</v>
      </c>
      <c r="M1668" s="20" t="s">
        <v>2373</v>
      </c>
    </row>
    <row r="1669" spans="1:13">
      <c r="A1669" s="16">
        <v>1668</v>
      </c>
      <c r="B1669" s="16">
        <v>6227</v>
      </c>
      <c r="C1669" s="17">
        <v>62271</v>
      </c>
      <c r="D1669" s="17" t="s">
        <v>1670</v>
      </c>
      <c r="E1669" s="38" t="s">
        <v>2373</v>
      </c>
      <c r="F1669" s="38" t="s">
        <v>2373</v>
      </c>
      <c r="G1669" s="20" t="s">
        <v>2373</v>
      </c>
      <c r="H1669" s="20" t="s">
        <v>2373</v>
      </c>
      <c r="I1669" s="20" t="s">
        <v>2373</v>
      </c>
      <c r="J1669" s="20" t="s">
        <v>2373</v>
      </c>
      <c r="K1669" s="20" t="s">
        <v>2373</v>
      </c>
      <c r="L1669" s="20" t="s">
        <v>2373</v>
      </c>
      <c r="M1669" s="20" t="s">
        <v>2373</v>
      </c>
    </row>
    <row r="1670" spans="1:13">
      <c r="A1670" s="16">
        <v>1669</v>
      </c>
      <c r="B1670" s="16">
        <v>6228</v>
      </c>
      <c r="C1670" s="17">
        <v>62281</v>
      </c>
      <c r="D1670" s="17" t="s">
        <v>1671</v>
      </c>
      <c r="E1670" s="38" t="s">
        <v>2373</v>
      </c>
      <c r="F1670" s="38" t="s">
        <v>2373</v>
      </c>
      <c r="G1670" s="20" t="s">
        <v>2373</v>
      </c>
      <c r="H1670" s="20" t="s">
        <v>2373</v>
      </c>
      <c r="I1670" s="20" t="s">
        <v>2373</v>
      </c>
      <c r="J1670" s="20" t="s">
        <v>2373</v>
      </c>
      <c r="K1670" s="20" t="s">
        <v>2373</v>
      </c>
      <c r="L1670" s="20" t="s">
        <v>2373</v>
      </c>
      <c r="M1670" s="20" t="s">
        <v>2373</v>
      </c>
    </row>
    <row r="1671" spans="1:13">
      <c r="A1671" s="16">
        <v>1670</v>
      </c>
      <c r="B1671" s="16">
        <v>6230</v>
      </c>
      <c r="C1671" s="17">
        <v>62301</v>
      </c>
      <c r="D1671" s="17" t="s">
        <v>1672</v>
      </c>
      <c r="E1671" s="38" t="s">
        <v>2373</v>
      </c>
      <c r="F1671" s="38" t="s">
        <v>2373</v>
      </c>
      <c r="G1671" s="20" t="s">
        <v>2373</v>
      </c>
      <c r="H1671" s="20" t="s">
        <v>2373</v>
      </c>
      <c r="I1671" s="20" t="s">
        <v>2373</v>
      </c>
      <c r="J1671" s="20" t="s">
        <v>2373</v>
      </c>
      <c r="K1671" s="20" t="s">
        <v>2373</v>
      </c>
      <c r="L1671" s="20" t="s">
        <v>2373</v>
      </c>
      <c r="M1671" s="20" t="s">
        <v>2373</v>
      </c>
    </row>
    <row r="1672" spans="1:13">
      <c r="A1672" s="16">
        <v>1671</v>
      </c>
      <c r="B1672" s="16">
        <v>6232</v>
      </c>
      <c r="C1672" s="17">
        <v>62321</v>
      </c>
      <c r="D1672" s="17" t="s">
        <v>1673</v>
      </c>
      <c r="E1672" s="38" t="s">
        <v>2373</v>
      </c>
      <c r="F1672" s="38" t="s">
        <v>2373</v>
      </c>
      <c r="G1672" s="20" t="s">
        <v>2373</v>
      </c>
      <c r="H1672" s="20" t="s">
        <v>2373</v>
      </c>
      <c r="I1672" s="20" t="s">
        <v>2373</v>
      </c>
      <c r="J1672" s="20" t="s">
        <v>2373</v>
      </c>
      <c r="K1672" s="20" t="s">
        <v>2373</v>
      </c>
      <c r="L1672" s="20" t="s">
        <v>2373</v>
      </c>
      <c r="M1672" s="20" t="s">
        <v>2373</v>
      </c>
    </row>
    <row r="1673" spans="1:13">
      <c r="A1673" s="16">
        <v>1672</v>
      </c>
      <c r="B1673" s="16">
        <v>6233</v>
      </c>
      <c r="C1673" s="17">
        <v>62331</v>
      </c>
      <c r="D1673" s="17" t="s">
        <v>1674</v>
      </c>
      <c r="E1673" s="38" t="s">
        <v>2373</v>
      </c>
      <c r="F1673" s="38" t="s">
        <v>2373</v>
      </c>
      <c r="G1673" s="20" t="s">
        <v>2373</v>
      </c>
      <c r="H1673" s="20" t="s">
        <v>2373</v>
      </c>
      <c r="I1673" s="20" t="s">
        <v>2373</v>
      </c>
      <c r="J1673" s="20" t="s">
        <v>2373</v>
      </c>
      <c r="K1673" s="20" t="s">
        <v>2373</v>
      </c>
      <c r="L1673" s="20" t="s">
        <v>2373</v>
      </c>
      <c r="M1673" s="20" t="s">
        <v>2373</v>
      </c>
    </row>
    <row r="1674" spans="1:13">
      <c r="A1674" s="16">
        <v>1673</v>
      </c>
      <c r="B1674" s="16">
        <v>6233</v>
      </c>
      <c r="C1674" s="17">
        <v>62332</v>
      </c>
      <c r="D1674" s="17" t="s">
        <v>1675</v>
      </c>
      <c r="E1674" s="38" t="s">
        <v>2373</v>
      </c>
      <c r="F1674" s="38" t="s">
        <v>2373</v>
      </c>
      <c r="G1674" s="20" t="s">
        <v>2373</v>
      </c>
      <c r="H1674" s="20" t="s">
        <v>2373</v>
      </c>
      <c r="I1674" s="20" t="s">
        <v>2373</v>
      </c>
      <c r="J1674" s="20" t="s">
        <v>2373</v>
      </c>
      <c r="K1674" s="20" t="s">
        <v>2373</v>
      </c>
      <c r="L1674" s="20" t="s">
        <v>2373</v>
      </c>
      <c r="M1674" s="20" t="s">
        <v>2373</v>
      </c>
    </row>
    <row r="1675" spans="1:13">
      <c r="A1675" s="16">
        <v>1674</v>
      </c>
      <c r="B1675" s="16">
        <v>6234</v>
      </c>
      <c r="C1675" s="17">
        <v>62341</v>
      </c>
      <c r="D1675" s="17" t="s">
        <v>1676</v>
      </c>
      <c r="E1675" s="38" t="s">
        <v>2373</v>
      </c>
      <c r="F1675" s="38" t="s">
        <v>2373</v>
      </c>
      <c r="G1675" s="20" t="s">
        <v>2373</v>
      </c>
      <c r="H1675" s="20" t="s">
        <v>2373</v>
      </c>
      <c r="I1675" s="20" t="s">
        <v>2373</v>
      </c>
      <c r="J1675" s="20" t="s">
        <v>2373</v>
      </c>
      <c r="K1675" s="20" t="s">
        <v>2373</v>
      </c>
      <c r="L1675" s="20" t="s">
        <v>2373</v>
      </c>
      <c r="M1675" s="20" t="s">
        <v>2373</v>
      </c>
    </row>
    <row r="1676" spans="1:13">
      <c r="A1676" s="16">
        <v>1675</v>
      </c>
      <c r="B1676" s="16">
        <v>6234</v>
      </c>
      <c r="C1676" s="17">
        <v>62342</v>
      </c>
      <c r="D1676" s="17" t="s">
        <v>1677</v>
      </c>
      <c r="E1676" s="38" t="s">
        <v>2373</v>
      </c>
      <c r="F1676" s="38" t="s">
        <v>2373</v>
      </c>
      <c r="G1676" s="20" t="s">
        <v>2373</v>
      </c>
      <c r="H1676" s="20" t="s">
        <v>2373</v>
      </c>
      <c r="I1676" s="20" t="s">
        <v>2373</v>
      </c>
      <c r="J1676" s="20" t="s">
        <v>2373</v>
      </c>
      <c r="K1676" s="20" t="s">
        <v>2373</v>
      </c>
      <c r="L1676" s="20" t="s">
        <v>2373</v>
      </c>
      <c r="M1676" s="20" t="s">
        <v>2373</v>
      </c>
    </row>
    <row r="1677" spans="1:13">
      <c r="A1677" s="16">
        <v>1676</v>
      </c>
      <c r="B1677" s="16">
        <v>6237</v>
      </c>
      <c r="C1677" s="17">
        <v>62371</v>
      </c>
      <c r="D1677" s="17" t="s">
        <v>1678</v>
      </c>
      <c r="E1677" s="38">
        <v>39326</v>
      </c>
      <c r="F1677" s="38" t="s">
        <v>5132</v>
      </c>
      <c r="G1677" s="20" t="s">
        <v>2373</v>
      </c>
      <c r="H1677" s="20" t="s">
        <v>2373</v>
      </c>
      <c r="I1677" s="20" t="s">
        <v>2373</v>
      </c>
      <c r="J1677" s="20" t="s">
        <v>2373</v>
      </c>
      <c r="K1677" s="20" t="s">
        <v>2373</v>
      </c>
      <c r="L1677" s="20" t="s">
        <v>2373</v>
      </c>
      <c r="M1677" s="20" t="s">
        <v>2373</v>
      </c>
    </row>
    <row r="1678" spans="1:13">
      <c r="A1678" s="16">
        <v>1677</v>
      </c>
      <c r="B1678" s="16">
        <v>6238</v>
      </c>
      <c r="C1678" s="17">
        <v>62381</v>
      </c>
      <c r="D1678" s="17" t="s">
        <v>1679</v>
      </c>
      <c r="E1678" s="38" t="s">
        <v>2373</v>
      </c>
      <c r="F1678" s="38" t="s">
        <v>2373</v>
      </c>
      <c r="G1678" s="20" t="s">
        <v>2373</v>
      </c>
      <c r="H1678" s="20" t="s">
        <v>2373</v>
      </c>
      <c r="I1678" s="20" t="s">
        <v>2373</v>
      </c>
      <c r="J1678" s="20" t="s">
        <v>2373</v>
      </c>
      <c r="K1678" s="20" t="s">
        <v>2373</v>
      </c>
      <c r="L1678" s="20" t="s">
        <v>2373</v>
      </c>
      <c r="M1678" s="20" t="s">
        <v>2373</v>
      </c>
    </row>
    <row r="1679" spans="1:13">
      <c r="A1679" s="16">
        <v>1678</v>
      </c>
      <c r="B1679" s="16">
        <v>6238</v>
      </c>
      <c r="C1679" s="17">
        <v>62382</v>
      </c>
      <c r="D1679" s="17" t="s">
        <v>1680</v>
      </c>
      <c r="E1679" s="38" t="s">
        <v>2373</v>
      </c>
      <c r="F1679" s="38" t="s">
        <v>2373</v>
      </c>
      <c r="G1679" s="20"/>
      <c r="H1679" s="20"/>
      <c r="I1679" s="20"/>
      <c r="J1679" s="20"/>
      <c r="K1679" s="20"/>
      <c r="L1679" s="20"/>
      <c r="M1679" s="20"/>
    </row>
    <row r="1680" spans="1:13">
      <c r="A1680" s="16">
        <v>1679</v>
      </c>
      <c r="B1680" s="16">
        <v>6238</v>
      </c>
      <c r="C1680" s="17">
        <v>62383</v>
      </c>
      <c r="D1680" s="17" t="s">
        <v>1681</v>
      </c>
      <c r="E1680" s="38">
        <v>42243</v>
      </c>
      <c r="F1680" s="38">
        <v>43339</v>
      </c>
      <c r="G1680" s="20"/>
      <c r="H1680" s="20"/>
      <c r="I1680" s="20"/>
      <c r="J1680" s="20"/>
      <c r="K1680" s="20"/>
      <c r="L1680" s="20"/>
      <c r="M1680" s="20"/>
    </row>
    <row r="1681" spans="1:13">
      <c r="A1681" s="16">
        <v>1680</v>
      </c>
      <c r="B1681" s="16">
        <v>6238</v>
      </c>
      <c r="C1681" s="17">
        <v>62384</v>
      </c>
      <c r="D1681" s="17" t="s">
        <v>1682</v>
      </c>
      <c r="E1681" s="38">
        <v>42244</v>
      </c>
      <c r="F1681" s="38">
        <v>43340</v>
      </c>
      <c r="G1681" s="20"/>
      <c r="H1681" s="20"/>
      <c r="I1681" s="20"/>
      <c r="J1681" s="20"/>
      <c r="K1681" s="20"/>
      <c r="L1681" s="20"/>
      <c r="M1681" s="20"/>
    </row>
    <row r="1682" spans="1:13">
      <c r="A1682" s="16">
        <v>1681</v>
      </c>
      <c r="B1682" s="16">
        <v>6242</v>
      </c>
      <c r="C1682" s="17">
        <v>62421</v>
      </c>
      <c r="D1682" s="17" t="s">
        <v>1683</v>
      </c>
      <c r="E1682" s="38" t="s">
        <v>2373</v>
      </c>
      <c r="F1682" s="38" t="s">
        <v>2373</v>
      </c>
      <c r="G1682" s="20" t="s">
        <v>2373</v>
      </c>
      <c r="H1682" s="20" t="s">
        <v>2373</v>
      </c>
      <c r="I1682" s="20" t="s">
        <v>2373</v>
      </c>
      <c r="J1682" s="20" t="s">
        <v>2373</v>
      </c>
      <c r="K1682" s="20" t="s">
        <v>2373</v>
      </c>
      <c r="L1682" s="20" t="s">
        <v>2373</v>
      </c>
      <c r="M1682" s="20" t="s">
        <v>2373</v>
      </c>
    </row>
    <row r="1683" spans="1:13">
      <c r="A1683" s="16">
        <v>1682</v>
      </c>
      <c r="B1683" s="16">
        <v>6243</v>
      </c>
      <c r="C1683" s="17">
        <v>62431</v>
      </c>
      <c r="D1683" s="17" t="s">
        <v>1684</v>
      </c>
      <c r="E1683" s="38" t="s">
        <v>2373</v>
      </c>
      <c r="F1683" s="38" t="s">
        <v>2373</v>
      </c>
      <c r="G1683" s="20" t="s">
        <v>2373</v>
      </c>
      <c r="H1683" s="20" t="s">
        <v>2373</v>
      </c>
      <c r="I1683" s="20" t="s">
        <v>2373</v>
      </c>
      <c r="J1683" s="20" t="s">
        <v>2373</v>
      </c>
      <c r="K1683" s="20" t="s">
        <v>2373</v>
      </c>
      <c r="L1683" s="20" t="s">
        <v>2373</v>
      </c>
      <c r="M1683" s="20" t="s">
        <v>2373</v>
      </c>
    </row>
    <row r="1684" spans="1:13">
      <c r="A1684" s="16">
        <v>1683</v>
      </c>
      <c r="B1684" s="16">
        <v>6243</v>
      </c>
      <c r="C1684" s="17">
        <v>62432</v>
      </c>
      <c r="D1684" s="17" t="s">
        <v>1685</v>
      </c>
      <c r="E1684" s="38" t="s">
        <v>2373</v>
      </c>
      <c r="F1684" s="38" t="s">
        <v>2373</v>
      </c>
      <c r="G1684" s="20" t="s">
        <v>2373</v>
      </c>
      <c r="H1684" s="20" t="s">
        <v>2373</v>
      </c>
      <c r="I1684" s="20" t="s">
        <v>2373</v>
      </c>
      <c r="J1684" s="20" t="s">
        <v>2373</v>
      </c>
      <c r="K1684" s="20" t="s">
        <v>2373</v>
      </c>
      <c r="L1684" s="20" t="s">
        <v>2373</v>
      </c>
      <c r="M1684" s="20" t="s">
        <v>2373</v>
      </c>
    </row>
    <row r="1685" spans="1:13">
      <c r="A1685" s="16">
        <v>1684</v>
      </c>
      <c r="B1685" s="16">
        <v>6243</v>
      </c>
      <c r="C1685" s="17">
        <v>62433</v>
      </c>
      <c r="D1685" s="17" t="s">
        <v>1686</v>
      </c>
      <c r="E1685" s="38">
        <v>45468</v>
      </c>
      <c r="F1685" s="38">
        <v>46563</v>
      </c>
      <c r="G1685" s="20">
        <v>45412</v>
      </c>
      <c r="H1685" s="20" t="s">
        <v>4383</v>
      </c>
      <c r="I1685" s="20" t="s">
        <v>4578</v>
      </c>
      <c r="J1685" s="20" t="s">
        <v>6162</v>
      </c>
      <c r="K1685" s="20">
        <v>45450</v>
      </c>
      <c r="L1685" s="20">
        <v>45468</v>
      </c>
      <c r="M1685" s="20">
        <v>45475</v>
      </c>
    </row>
    <row r="1686" spans="1:13">
      <c r="A1686" s="16">
        <v>1685</v>
      </c>
      <c r="B1686" s="16">
        <v>6244</v>
      </c>
      <c r="C1686" s="17">
        <v>62441</v>
      </c>
      <c r="D1686" s="17" t="s">
        <v>1687</v>
      </c>
      <c r="E1686" s="38" t="s">
        <v>2373</v>
      </c>
      <c r="F1686" s="38" t="s">
        <v>2373</v>
      </c>
      <c r="G1686" s="20" t="s">
        <v>2373</v>
      </c>
      <c r="H1686" s="20" t="s">
        <v>2373</v>
      </c>
      <c r="I1686" s="20" t="s">
        <v>2373</v>
      </c>
      <c r="J1686" s="20" t="s">
        <v>2373</v>
      </c>
      <c r="K1686" s="20" t="s">
        <v>2373</v>
      </c>
      <c r="L1686" s="20" t="s">
        <v>2373</v>
      </c>
      <c r="M1686" s="20" t="s">
        <v>2373</v>
      </c>
    </row>
    <row r="1687" spans="1:13">
      <c r="A1687" s="16">
        <v>1686</v>
      </c>
      <c r="B1687" s="16">
        <v>6245</v>
      </c>
      <c r="C1687" s="17">
        <v>62451</v>
      </c>
      <c r="D1687" s="17" t="s">
        <v>1688</v>
      </c>
      <c r="E1687" s="38" t="s">
        <v>2373</v>
      </c>
      <c r="F1687" s="38" t="s">
        <v>2373</v>
      </c>
      <c r="G1687" s="20" t="s">
        <v>2373</v>
      </c>
      <c r="H1687" s="20" t="s">
        <v>2373</v>
      </c>
      <c r="I1687" s="20" t="s">
        <v>2373</v>
      </c>
      <c r="J1687" s="20" t="s">
        <v>2373</v>
      </c>
      <c r="K1687" s="20" t="s">
        <v>2373</v>
      </c>
      <c r="L1687" s="20" t="s">
        <v>2373</v>
      </c>
      <c r="M1687" s="20" t="s">
        <v>2373</v>
      </c>
    </row>
    <row r="1688" spans="1:13">
      <c r="A1688" s="16">
        <v>1687</v>
      </c>
      <c r="B1688" s="16">
        <v>6245</v>
      </c>
      <c r="C1688" s="17">
        <v>62452</v>
      </c>
      <c r="D1688" s="17" t="s">
        <v>1689</v>
      </c>
      <c r="E1688" s="38">
        <v>41568</v>
      </c>
      <c r="F1688" s="38">
        <v>42664</v>
      </c>
      <c r="G1688" s="20" t="s">
        <v>2373</v>
      </c>
      <c r="H1688" s="20">
        <v>41528</v>
      </c>
      <c r="I1688" s="20">
        <v>41540</v>
      </c>
      <c r="J1688" s="20" t="s">
        <v>6664</v>
      </c>
      <c r="K1688" s="20" t="s">
        <v>2373</v>
      </c>
      <c r="L1688" s="20">
        <v>41568</v>
      </c>
      <c r="M1688" s="20" t="s">
        <v>2373</v>
      </c>
    </row>
    <row r="1689" spans="1:13">
      <c r="A1689" s="16">
        <v>1688</v>
      </c>
      <c r="B1689" s="16">
        <v>6248</v>
      </c>
      <c r="C1689" s="17">
        <v>62481</v>
      </c>
      <c r="D1689" s="17" t="s">
        <v>1690</v>
      </c>
      <c r="E1689" s="38" t="s">
        <v>2373</v>
      </c>
      <c r="F1689" s="38" t="s">
        <v>2373</v>
      </c>
      <c r="G1689" s="20" t="s">
        <v>2373</v>
      </c>
      <c r="H1689" s="20" t="s">
        <v>2373</v>
      </c>
      <c r="I1689" s="20" t="s">
        <v>2373</v>
      </c>
      <c r="J1689" s="20" t="s">
        <v>2373</v>
      </c>
      <c r="K1689" s="20" t="s">
        <v>2373</v>
      </c>
      <c r="L1689" s="20" t="s">
        <v>2373</v>
      </c>
      <c r="M1689" s="20" t="s">
        <v>2373</v>
      </c>
    </row>
    <row r="1690" spans="1:13">
      <c r="A1690" s="16">
        <v>1689</v>
      </c>
      <c r="B1690" s="16">
        <v>6248</v>
      </c>
      <c r="C1690" s="17">
        <v>62482</v>
      </c>
      <c r="D1690" s="17" t="s">
        <v>1691</v>
      </c>
      <c r="E1690" s="38">
        <v>43777</v>
      </c>
      <c r="F1690" s="38">
        <v>44873</v>
      </c>
      <c r="G1690" s="20" t="s">
        <v>2373</v>
      </c>
      <c r="H1690" s="20" t="s">
        <v>3529</v>
      </c>
      <c r="I1690" s="20" t="s">
        <v>6665</v>
      </c>
      <c r="J1690" s="20" t="s">
        <v>6666</v>
      </c>
      <c r="K1690" s="20" t="s">
        <v>2373</v>
      </c>
      <c r="L1690" s="20">
        <v>43777</v>
      </c>
      <c r="M1690" s="20" t="s">
        <v>2373</v>
      </c>
    </row>
    <row r="1691" spans="1:13">
      <c r="A1691" s="16">
        <v>1690</v>
      </c>
      <c r="B1691" s="16">
        <v>6248</v>
      </c>
      <c r="C1691" s="17">
        <v>62483</v>
      </c>
      <c r="D1691" s="17" t="s">
        <v>1692</v>
      </c>
      <c r="E1691" s="38">
        <v>43780</v>
      </c>
      <c r="F1691" s="38">
        <v>44876</v>
      </c>
      <c r="G1691" s="20" t="s">
        <v>2373</v>
      </c>
      <c r="H1691" s="20" t="s">
        <v>3529</v>
      </c>
      <c r="I1691" s="20" t="s">
        <v>6665</v>
      </c>
      <c r="J1691" s="20" t="s">
        <v>6666</v>
      </c>
      <c r="K1691" s="20" t="s">
        <v>2373</v>
      </c>
      <c r="L1691" s="20">
        <v>43780</v>
      </c>
      <c r="M1691" s="20" t="s">
        <v>2373</v>
      </c>
    </row>
    <row r="1692" spans="1:13">
      <c r="A1692" s="16">
        <v>1691</v>
      </c>
      <c r="B1692" s="16">
        <v>6248</v>
      </c>
      <c r="C1692" s="17">
        <v>62484</v>
      </c>
      <c r="D1692" s="17" t="s">
        <v>1693</v>
      </c>
      <c r="E1692" s="38">
        <v>44860</v>
      </c>
      <c r="F1692" s="38">
        <v>45956</v>
      </c>
      <c r="G1692" s="20">
        <v>44630</v>
      </c>
      <c r="H1692" s="20" t="s">
        <v>5661</v>
      </c>
      <c r="I1692" s="20" t="s">
        <v>5662</v>
      </c>
      <c r="J1692" s="20" t="s">
        <v>6356</v>
      </c>
      <c r="K1692" s="20">
        <v>44847</v>
      </c>
      <c r="L1692" s="20">
        <v>44860</v>
      </c>
      <c r="M1692" s="20">
        <v>44867</v>
      </c>
    </row>
    <row r="1693" spans="1:13">
      <c r="A1693" s="16">
        <v>1692</v>
      </c>
      <c r="B1693" s="16">
        <v>6251</v>
      </c>
      <c r="C1693" s="17">
        <v>62511</v>
      </c>
      <c r="D1693" s="17" t="s">
        <v>1694</v>
      </c>
      <c r="E1693" s="38">
        <v>40407</v>
      </c>
      <c r="F1693" s="38" t="s">
        <v>5142</v>
      </c>
      <c r="G1693" s="20" t="s">
        <v>2373</v>
      </c>
      <c r="H1693" s="20" t="s">
        <v>2373</v>
      </c>
      <c r="I1693" s="20" t="s">
        <v>2373</v>
      </c>
      <c r="J1693" s="20" t="s">
        <v>2373</v>
      </c>
      <c r="K1693" s="20" t="s">
        <v>2373</v>
      </c>
      <c r="L1693" s="20" t="s">
        <v>2373</v>
      </c>
      <c r="M1693" s="20" t="s">
        <v>2373</v>
      </c>
    </row>
    <row r="1694" spans="1:13">
      <c r="A1694" s="16">
        <v>1693</v>
      </c>
      <c r="B1694" s="16">
        <v>6251</v>
      </c>
      <c r="C1694" s="17">
        <v>62512</v>
      </c>
      <c r="D1694" s="17" t="s">
        <v>1695</v>
      </c>
      <c r="E1694" s="38">
        <v>44329</v>
      </c>
      <c r="F1694" s="38">
        <v>45425</v>
      </c>
      <c r="G1694" s="20"/>
      <c r="H1694" s="20"/>
      <c r="I1694" s="20"/>
      <c r="J1694" s="20"/>
      <c r="K1694" s="20"/>
      <c r="L1694" s="20"/>
      <c r="M1694" s="20"/>
    </row>
    <row r="1695" spans="1:13">
      <c r="A1695" s="16">
        <v>1694</v>
      </c>
      <c r="B1695" s="16">
        <v>6255</v>
      </c>
      <c r="C1695" s="17">
        <v>62551</v>
      </c>
      <c r="D1695" s="17" t="s">
        <v>1696</v>
      </c>
      <c r="E1695" s="38">
        <v>39587</v>
      </c>
      <c r="F1695" s="38" t="s">
        <v>4968</v>
      </c>
      <c r="G1695" s="20" t="s">
        <v>2373</v>
      </c>
      <c r="H1695" s="20" t="s">
        <v>2373</v>
      </c>
      <c r="I1695" s="20" t="s">
        <v>2373</v>
      </c>
      <c r="J1695" s="20" t="s">
        <v>2373</v>
      </c>
      <c r="K1695" s="20" t="s">
        <v>2373</v>
      </c>
      <c r="L1695" s="20" t="s">
        <v>2373</v>
      </c>
      <c r="M1695" s="20" t="s">
        <v>2373</v>
      </c>
    </row>
    <row r="1696" spans="1:13">
      <c r="A1696" s="16">
        <v>1695</v>
      </c>
      <c r="B1696" s="16">
        <v>6257</v>
      </c>
      <c r="C1696" s="17">
        <v>62571</v>
      </c>
      <c r="D1696" s="17" t="s">
        <v>1697</v>
      </c>
      <c r="E1696" s="38">
        <v>40252</v>
      </c>
      <c r="F1696" s="38" t="s">
        <v>5144</v>
      </c>
      <c r="G1696" s="20" t="s">
        <v>2373</v>
      </c>
      <c r="H1696" s="20" t="s">
        <v>2373</v>
      </c>
      <c r="I1696" s="20" t="s">
        <v>2373</v>
      </c>
      <c r="J1696" s="20" t="s">
        <v>2373</v>
      </c>
      <c r="K1696" s="20" t="s">
        <v>2373</v>
      </c>
      <c r="L1696" s="20" t="s">
        <v>2373</v>
      </c>
      <c r="M1696" s="20" t="s">
        <v>2373</v>
      </c>
    </row>
    <row r="1697" spans="1:13">
      <c r="A1697" s="16">
        <v>1696</v>
      </c>
      <c r="B1697" s="16">
        <v>6257</v>
      </c>
      <c r="C1697" s="17">
        <v>62572</v>
      </c>
      <c r="D1697" s="17" t="s">
        <v>1698</v>
      </c>
      <c r="E1697" s="38">
        <v>42849</v>
      </c>
      <c r="F1697" s="38">
        <v>43945</v>
      </c>
      <c r="G1697" s="20" t="s">
        <v>2373</v>
      </c>
      <c r="H1697" s="20">
        <v>42811</v>
      </c>
      <c r="I1697" s="20">
        <v>42831</v>
      </c>
      <c r="J1697" s="20" t="s">
        <v>6236</v>
      </c>
      <c r="K1697" s="20" t="s">
        <v>2373</v>
      </c>
      <c r="L1697" s="20">
        <v>42849</v>
      </c>
      <c r="M1697" s="20" t="s">
        <v>2373</v>
      </c>
    </row>
    <row r="1698" spans="1:13">
      <c r="A1698" s="16">
        <v>1697</v>
      </c>
      <c r="B1698" s="16">
        <v>6257</v>
      </c>
      <c r="C1698" s="17">
        <v>62573</v>
      </c>
      <c r="D1698" s="17" t="s">
        <v>1699</v>
      </c>
      <c r="E1698" s="38">
        <v>43753</v>
      </c>
      <c r="F1698" s="38">
        <v>44849</v>
      </c>
      <c r="G1698" s="20" t="s">
        <v>2373</v>
      </c>
      <c r="H1698" s="20" t="s">
        <v>6453</v>
      </c>
      <c r="I1698" s="20" t="s">
        <v>6454</v>
      </c>
      <c r="J1698" s="20" t="s">
        <v>6518</v>
      </c>
      <c r="K1698" s="20" t="s">
        <v>2373</v>
      </c>
      <c r="L1698" s="20">
        <v>43753</v>
      </c>
      <c r="M1698" s="20" t="s">
        <v>2373</v>
      </c>
    </row>
    <row r="1699" spans="1:13">
      <c r="A1699" s="16">
        <v>1698</v>
      </c>
      <c r="B1699" s="16">
        <v>6257</v>
      </c>
      <c r="C1699" s="17">
        <v>62574</v>
      </c>
      <c r="D1699" s="17" t="s">
        <v>1700</v>
      </c>
      <c r="E1699" s="38">
        <v>44482</v>
      </c>
      <c r="F1699" s="38">
        <v>45578</v>
      </c>
      <c r="G1699" s="20">
        <v>44412</v>
      </c>
      <c r="H1699" s="20" t="s">
        <v>6667</v>
      </c>
      <c r="I1699" s="20" t="s">
        <v>5826</v>
      </c>
      <c r="J1699" s="20" t="s">
        <v>6668</v>
      </c>
      <c r="K1699" s="20">
        <v>44456</v>
      </c>
      <c r="L1699" s="20">
        <v>44482</v>
      </c>
      <c r="M1699" s="20">
        <v>44489</v>
      </c>
    </row>
    <row r="1700" spans="1:13">
      <c r="A1700" s="16">
        <v>1699</v>
      </c>
      <c r="B1700" s="16">
        <v>6259</v>
      </c>
      <c r="C1700" s="17">
        <v>62591</v>
      </c>
      <c r="D1700" s="17" t="s">
        <v>1701</v>
      </c>
      <c r="E1700" s="38" t="s">
        <v>2373</v>
      </c>
      <c r="F1700" s="38" t="s">
        <v>2373</v>
      </c>
      <c r="G1700" s="20" t="s">
        <v>2373</v>
      </c>
      <c r="H1700" s="20" t="s">
        <v>2373</v>
      </c>
      <c r="I1700" s="20" t="s">
        <v>2373</v>
      </c>
      <c r="J1700" s="20" t="s">
        <v>2373</v>
      </c>
      <c r="K1700" s="20" t="s">
        <v>2373</v>
      </c>
      <c r="L1700" s="20" t="s">
        <v>2373</v>
      </c>
      <c r="M1700" s="20" t="s">
        <v>2373</v>
      </c>
    </row>
    <row r="1701" spans="1:13">
      <c r="A1701" s="16">
        <v>1700</v>
      </c>
      <c r="B1701" s="16">
        <v>6259</v>
      </c>
      <c r="C1701" s="17">
        <v>62592</v>
      </c>
      <c r="D1701" s="17" t="s">
        <v>1702</v>
      </c>
      <c r="E1701" s="38">
        <v>41844</v>
      </c>
      <c r="F1701" s="38" t="s">
        <v>4208</v>
      </c>
      <c r="G1701" s="20" t="s">
        <v>2373</v>
      </c>
      <c r="H1701" s="20">
        <v>41799</v>
      </c>
      <c r="I1701" s="20">
        <v>41827</v>
      </c>
      <c r="J1701" s="20" t="s">
        <v>6669</v>
      </c>
      <c r="K1701" s="20" t="s">
        <v>2373</v>
      </c>
      <c r="L1701" s="20">
        <v>41844</v>
      </c>
      <c r="M1701" s="20" t="s">
        <v>2373</v>
      </c>
    </row>
    <row r="1702" spans="1:13">
      <c r="A1702" s="16">
        <v>1701</v>
      </c>
      <c r="B1702" s="16">
        <v>6261</v>
      </c>
      <c r="C1702" s="17">
        <v>62611</v>
      </c>
      <c r="D1702" s="17" t="s">
        <v>1703</v>
      </c>
      <c r="E1702" s="38">
        <v>39585</v>
      </c>
      <c r="F1702" s="38" t="s">
        <v>5150</v>
      </c>
      <c r="G1702" s="20" t="s">
        <v>2373</v>
      </c>
      <c r="H1702" s="20" t="s">
        <v>2373</v>
      </c>
      <c r="I1702" s="20" t="s">
        <v>2373</v>
      </c>
      <c r="J1702" s="20" t="s">
        <v>2373</v>
      </c>
      <c r="K1702" s="20" t="s">
        <v>2373</v>
      </c>
      <c r="L1702" s="20" t="s">
        <v>2373</v>
      </c>
      <c r="M1702" s="20" t="s">
        <v>2373</v>
      </c>
    </row>
    <row r="1703" spans="1:13">
      <c r="A1703" s="16">
        <v>1702</v>
      </c>
      <c r="B1703" s="16">
        <v>6261</v>
      </c>
      <c r="C1703" s="17">
        <v>62612</v>
      </c>
      <c r="D1703" s="17" t="s">
        <v>1704</v>
      </c>
      <c r="E1703" s="38">
        <v>40082</v>
      </c>
      <c r="F1703" s="38" t="s">
        <v>5151</v>
      </c>
      <c r="G1703" s="20" t="s">
        <v>2373</v>
      </c>
      <c r="H1703" s="20" t="s">
        <v>2373</v>
      </c>
      <c r="I1703" s="20" t="s">
        <v>2373</v>
      </c>
      <c r="J1703" s="20" t="s">
        <v>2373</v>
      </c>
      <c r="K1703" s="20" t="s">
        <v>2373</v>
      </c>
      <c r="L1703" s="20" t="s">
        <v>2373</v>
      </c>
      <c r="M1703" s="20" t="s">
        <v>2373</v>
      </c>
    </row>
    <row r="1704" spans="1:13">
      <c r="A1704" s="16">
        <v>1703</v>
      </c>
      <c r="B1704" s="16">
        <v>6261</v>
      </c>
      <c r="C1704" s="17">
        <v>62613</v>
      </c>
      <c r="D1704" s="17" t="s">
        <v>1705</v>
      </c>
      <c r="E1704" s="38">
        <v>40835</v>
      </c>
      <c r="F1704" s="38" t="s">
        <v>5152</v>
      </c>
      <c r="G1704" s="20" t="s">
        <v>2373</v>
      </c>
      <c r="H1704" s="20">
        <v>40758</v>
      </c>
      <c r="I1704" s="20">
        <v>40774</v>
      </c>
      <c r="J1704" s="20" t="s">
        <v>5867</v>
      </c>
      <c r="K1704" s="20" t="s">
        <v>2373</v>
      </c>
      <c r="L1704" s="20">
        <v>40835</v>
      </c>
      <c r="M1704" s="20" t="s">
        <v>2373</v>
      </c>
    </row>
    <row r="1705" spans="1:13">
      <c r="A1705" s="16">
        <v>1704</v>
      </c>
      <c r="B1705" s="16">
        <v>6264</v>
      </c>
      <c r="C1705" s="17">
        <v>62641</v>
      </c>
      <c r="D1705" s="17" t="s">
        <v>1706</v>
      </c>
      <c r="E1705" s="38">
        <v>41723</v>
      </c>
      <c r="F1705" s="38">
        <v>42819</v>
      </c>
      <c r="G1705" s="20" t="s">
        <v>2373</v>
      </c>
      <c r="H1705" s="20">
        <v>41638</v>
      </c>
      <c r="I1705" s="20">
        <v>41675</v>
      </c>
      <c r="J1705" s="20" t="s">
        <v>6670</v>
      </c>
      <c r="K1705" s="20" t="s">
        <v>2373</v>
      </c>
      <c r="L1705" s="20">
        <v>41723</v>
      </c>
      <c r="M1705" s="20" t="s">
        <v>2373</v>
      </c>
    </row>
    <row r="1706" spans="1:13">
      <c r="A1706" s="16">
        <v>1705</v>
      </c>
      <c r="B1706" s="16">
        <v>6265</v>
      </c>
      <c r="C1706" s="17">
        <v>62651</v>
      </c>
      <c r="D1706" s="17" t="s">
        <v>1707</v>
      </c>
      <c r="E1706" s="38" t="s">
        <v>2373</v>
      </c>
      <c r="F1706" s="38" t="s">
        <v>2373</v>
      </c>
      <c r="G1706" s="20" t="s">
        <v>2373</v>
      </c>
      <c r="H1706" s="20" t="s">
        <v>2373</v>
      </c>
      <c r="I1706" s="20" t="s">
        <v>2373</v>
      </c>
      <c r="J1706" s="20" t="s">
        <v>2373</v>
      </c>
      <c r="K1706" s="20" t="s">
        <v>2373</v>
      </c>
      <c r="L1706" s="20" t="s">
        <v>2373</v>
      </c>
      <c r="M1706" s="20" t="s">
        <v>2373</v>
      </c>
    </row>
    <row r="1707" spans="1:13">
      <c r="A1707" s="16">
        <v>1706</v>
      </c>
      <c r="B1707" s="16">
        <v>6265</v>
      </c>
      <c r="C1707" s="17">
        <v>62652</v>
      </c>
      <c r="D1707" s="17" t="s">
        <v>1708</v>
      </c>
      <c r="E1707" s="38">
        <v>39510</v>
      </c>
      <c r="F1707" s="38" t="s">
        <v>5156</v>
      </c>
      <c r="G1707" s="20" t="s">
        <v>2373</v>
      </c>
      <c r="H1707" s="20" t="s">
        <v>2373</v>
      </c>
      <c r="I1707" s="20" t="s">
        <v>2373</v>
      </c>
      <c r="J1707" s="20" t="s">
        <v>2373</v>
      </c>
      <c r="K1707" s="20" t="s">
        <v>2373</v>
      </c>
      <c r="L1707" s="20" t="s">
        <v>2373</v>
      </c>
      <c r="M1707" s="20" t="s">
        <v>2373</v>
      </c>
    </row>
    <row r="1708" spans="1:13">
      <c r="A1708" s="16">
        <v>1707</v>
      </c>
      <c r="B1708" s="16">
        <v>6266</v>
      </c>
      <c r="C1708" s="17">
        <v>62661</v>
      </c>
      <c r="D1708" s="17" t="s">
        <v>1709</v>
      </c>
      <c r="E1708" s="38" t="s">
        <v>2373</v>
      </c>
      <c r="F1708" s="38" t="s">
        <v>2373</v>
      </c>
      <c r="G1708" s="20" t="s">
        <v>2373</v>
      </c>
      <c r="H1708" s="20" t="s">
        <v>2373</v>
      </c>
      <c r="I1708" s="20" t="s">
        <v>2373</v>
      </c>
      <c r="J1708" s="20" t="s">
        <v>2373</v>
      </c>
      <c r="K1708" s="20" t="s">
        <v>2373</v>
      </c>
      <c r="L1708" s="20" t="s">
        <v>2373</v>
      </c>
      <c r="M1708" s="20" t="s">
        <v>2373</v>
      </c>
    </row>
    <row r="1709" spans="1:13">
      <c r="A1709" s="16">
        <v>1708</v>
      </c>
      <c r="B1709" s="16">
        <v>6266</v>
      </c>
      <c r="C1709" s="17">
        <v>62662</v>
      </c>
      <c r="D1709" s="17" t="s">
        <v>1710</v>
      </c>
      <c r="E1709" s="38">
        <v>39392</v>
      </c>
      <c r="F1709" s="38" t="s">
        <v>5158</v>
      </c>
      <c r="G1709" s="20" t="s">
        <v>2373</v>
      </c>
      <c r="H1709" s="20" t="s">
        <v>2373</v>
      </c>
      <c r="I1709" s="20" t="s">
        <v>2373</v>
      </c>
      <c r="J1709" s="20" t="s">
        <v>2373</v>
      </c>
      <c r="K1709" s="20" t="s">
        <v>2373</v>
      </c>
      <c r="L1709" s="20" t="s">
        <v>2373</v>
      </c>
      <c r="M1709" s="20" t="s">
        <v>2373</v>
      </c>
    </row>
    <row r="1710" spans="1:13">
      <c r="A1710" s="16">
        <v>1709</v>
      </c>
      <c r="B1710" s="16">
        <v>6269</v>
      </c>
      <c r="C1710" s="17">
        <v>62691</v>
      </c>
      <c r="D1710" s="17" t="s">
        <v>1711</v>
      </c>
      <c r="E1710" s="38" t="s">
        <v>2373</v>
      </c>
      <c r="F1710" s="38" t="s">
        <v>2373</v>
      </c>
      <c r="G1710" s="20" t="s">
        <v>2373</v>
      </c>
      <c r="H1710" s="20" t="s">
        <v>2373</v>
      </c>
      <c r="I1710" s="20" t="s">
        <v>2373</v>
      </c>
      <c r="J1710" s="20" t="s">
        <v>2373</v>
      </c>
      <c r="K1710" s="20" t="s">
        <v>2373</v>
      </c>
      <c r="L1710" s="20" t="s">
        <v>2373</v>
      </c>
      <c r="M1710" s="20" t="s">
        <v>2373</v>
      </c>
    </row>
    <row r="1711" spans="1:13">
      <c r="A1711" s="16">
        <v>1710</v>
      </c>
      <c r="B1711" s="16">
        <v>6269</v>
      </c>
      <c r="C1711" s="17">
        <v>62692</v>
      </c>
      <c r="D1711" s="17" t="s">
        <v>1712</v>
      </c>
      <c r="E1711" s="38">
        <v>40551</v>
      </c>
      <c r="F1711" s="38" t="s">
        <v>5159</v>
      </c>
      <c r="G1711" s="20" t="s">
        <v>2373</v>
      </c>
      <c r="H1711" s="20" t="s">
        <v>2373</v>
      </c>
      <c r="I1711" s="20" t="s">
        <v>2373</v>
      </c>
      <c r="J1711" s="20" t="s">
        <v>2373</v>
      </c>
      <c r="K1711" s="20" t="s">
        <v>2373</v>
      </c>
      <c r="L1711" s="20" t="s">
        <v>2373</v>
      </c>
      <c r="M1711" s="20" t="s">
        <v>2373</v>
      </c>
    </row>
    <row r="1712" spans="1:13">
      <c r="A1712" s="16">
        <v>1711</v>
      </c>
      <c r="B1712" s="16">
        <v>6269</v>
      </c>
      <c r="C1712" s="17">
        <v>62693</v>
      </c>
      <c r="D1712" s="17" t="s">
        <v>1713</v>
      </c>
      <c r="E1712" s="38">
        <v>41872</v>
      </c>
      <c r="F1712" s="38">
        <v>42968</v>
      </c>
      <c r="G1712" s="20" t="s">
        <v>2373</v>
      </c>
      <c r="H1712" s="20">
        <v>41837</v>
      </c>
      <c r="I1712" s="20">
        <v>41855</v>
      </c>
      <c r="J1712" s="20" t="s">
        <v>6671</v>
      </c>
      <c r="K1712" s="20" t="s">
        <v>2373</v>
      </c>
      <c r="L1712" s="20">
        <v>41872</v>
      </c>
      <c r="M1712" s="20" t="s">
        <v>2373</v>
      </c>
    </row>
    <row r="1713" spans="1:13">
      <c r="A1713" s="16">
        <v>1712</v>
      </c>
      <c r="B1713" s="16">
        <v>6269</v>
      </c>
      <c r="C1713" s="17">
        <v>62694</v>
      </c>
      <c r="D1713" s="17" t="s">
        <v>1714</v>
      </c>
      <c r="E1713" s="38">
        <v>42472</v>
      </c>
      <c r="F1713" s="38">
        <v>43446</v>
      </c>
      <c r="G1713" s="20" t="s">
        <v>2373</v>
      </c>
      <c r="H1713" s="20">
        <v>42438</v>
      </c>
      <c r="I1713" s="20">
        <v>42454</v>
      </c>
      <c r="J1713" s="20" t="s">
        <v>6672</v>
      </c>
      <c r="K1713" s="20" t="s">
        <v>2373</v>
      </c>
      <c r="L1713" s="20">
        <v>42472</v>
      </c>
      <c r="M1713" s="20" t="s">
        <v>2373</v>
      </c>
    </row>
    <row r="1714" spans="1:13">
      <c r="A1714" s="16">
        <v>1713</v>
      </c>
      <c r="B1714" s="16">
        <v>6269</v>
      </c>
      <c r="C1714" s="17">
        <v>62695</v>
      </c>
      <c r="D1714" s="17" t="s">
        <v>1715</v>
      </c>
      <c r="E1714" s="38">
        <v>45506</v>
      </c>
      <c r="F1714" s="38">
        <v>46601</v>
      </c>
      <c r="G1714" s="20">
        <v>45420</v>
      </c>
      <c r="H1714" s="20" t="s">
        <v>5914</v>
      </c>
      <c r="I1714" s="20" t="s">
        <v>6054</v>
      </c>
      <c r="J1714" s="20" t="s">
        <v>6673</v>
      </c>
      <c r="K1714" s="20">
        <v>45483</v>
      </c>
      <c r="L1714" s="20">
        <v>45506</v>
      </c>
      <c r="M1714" s="20">
        <v>45513</v>
      </c>
    </row>
    <row r="1715" spans="1:13">
      <c r="A1715" s="16">
        <v>1714</v>
      </c>
      <c r="B1715" s="16">
        <v>6269</v>
      </c>
      <c r="C1715" s="17">
        <v>62696</v>
      </c>
      <c r="D1715" s="17" t="s">
        <v>1716</v>
      </c>
      <c r="E1715" s="38">
        <v>45506</v>
      </c>
      <c r="F1715" s="38">
        <v>46601</v>
      </c>
      <c r="G1715" s="20">
        <v>45420</v>
      </c>
      <c r="H1715" s="20" t="s">
        <v>5914</v>
      </c>
      <c r="I1715" s="20" t="s">
        <v>6054</v>
      </c>
      <c r="J1715" s="20" t="s">
        <v>6181</v>
      </c>
      <c r="K1715" s="20">
        <v>45483</v>
      </c>
      <c r="L1715" s="20">
        <v>45506</v>
      </c>
      <c r="M1715" s="20">
        <v>45513</v>
      </c>
    </row>
    <row r="1716" spans="1:13">
      <c r="A1716" s="16">
        <v>1715</v>
      </c>
      <c r="B1716" s="16">
        <v>6270</v>
      </c>
      <c r="C1716" s="17">
        <v>62701</v>
      </c>
      <c r="D1716" s="17" t="s">
        <v>1717</v>
      </c>
      <c r="E1716" s="38">
        <v>38486</v>
      </c>
      <c r="F1716" s="38" t="s">
        <v>5163</v>
      </c>
      <c r="G1716" s="20" t="s">
        <v>2373</v>
      </c>
      <c r="H1716" s="20" t="s">
        <v>2373</v>
      </c>
      <c r="I1716" s="20" t="s">
        <v>2373</v>
      </c>
      <c r="J1716" s="20" t="s">
        <v>2373</v>
      </c>
      <c r="K1716" s="20" t="s">
        <v>2373</v>
      </c>
      <c r="L1716" s="20" t="s">
        <v>2373</v>
      </c>
      <c r="M1716" s="20" t="s">
        <v>2373</v>
      </c>
    </row>
    <row r="1717" spans="1:13">
      <c r="A1717" s="16">
        <v>1716</v>
      </c>
      <c r="B1717" s="16">
        <v>6271</v>
      </c>
      <c r="C1717" s="17">
        <v>62711</v>
      </c>
      <c r="D1717" s="17" t="s">
        <v>1718</v>
      </c>
      <c r="E1717" s="38">
        <v>41753</v>
      </c>
      <c r="F1717" s="38">
        <v>42849</v>
      </c>
      <c r="G1717" s="20" t="s">
        <v>2373</v>
      </c>
      <c r="H1717" s="20">
        <v>41719</v>
      </c>
      <c r="I1717" s="20">
        <v>41738</v>
      </c>
      <c r="J1717" s="20" t="s">
        <v>6674</v>
      </c>
      <c r="K1717" s="20" t="s">
        <v>2373</v>
      </c>
      <c r="L1717" s="20">
        <v>41753</v>
      </c>
      <c r="M1717" s="20" t="s">
        <v>2373</v>
      </c>
    </row>
    <row r="1718" spans="1:13">
      <c r="A1718" s="16">
        <v>1717</v>
      </c>
      <c r="B1718" s="16">
        <v>6274</v>
      </c>
      <c r="C1718" s="17">
        <v>62741</v>
      </c>
      <c r="D1718" s="17" t="s">
        <v>1719</v>
      </c>
      <c r="E1718" s="38" t="s">
        <v>2373</v>
      </c>
      <c r="F1718" s="38" t="s">
        <v>2373</v>
      </c>
      <c r="G1718" s="20" t="s">
        <v>2373</v>
      </c>
      <c r="H1718" s="20" t="s">
        <v>2373</v>
      </c>
      <c r="I1718" s="20" t="s">
        <v>2373</v>
      </c>
      <c r="J1718" s="20" t="s">
        <v>2373</v>
      </c>
      <c r="K1718" s="20" t="s">
        <v>2373</v>
      </c>
      <c r="L1718" s="20" t="s">
        <v>2373</v>
      </c>
      <c r="M1718" s="20" t="s">
        <v>2373</v>
      </c>
    </row>
    <row r="1719" spans="1:13">
      <c r="A1719" s="16">
        <v>1718</v>
      </c>
      <c r="B1719" s="16">
        <v>6274</v>
      </c>
      <c r="C1719" s="17">
        <v>62742</v>
      </c>
      <c r="D1719" s="17" t="s">
        <v>1720</v>
      </c>
      <c r="E1719" s="38">
        <v>43245</v>
      </c>
      <c r="F1719" s="38">
        <v>45071</v>
      </c>
      <c r="G1719" s="20" t="s">
        <v>2373</v>
      </c>
      <c r="H1719" s="20" t="s">
        <v>6675</v>
      </c>
      <c r="I1719" s="20" t="s">
        <v>6676</v>
      </c>
      <c r="J1719" s="20" t="s">
        <v>6136</v>
      </c>
      <c r="K1719" s="20" t="s">
        <v>2373</v>
      </c>
      <c r="L1719" s="20">
        <v>43245</v>
      </c>
      <c r="M1719" s="20" t="s">
        <v>2373</v>
      </c>
    </row>
    <row r="1720" spans="1:13">
      <c r="A1720" s="16">
        <v>1719</v>
      </c>
      <c r="B1720" s="16">
        <v>6274</v>
      </c>
      <c r="C1720" s="17">
        <v>62743</v>
      </c>
      <c r="D1720" s="17" t="s">
        <v>1721</v>
      </c>
      <c r="E1720" s="38">
        <v>43973</v>
      </c>
      <c r="F1720" s="38">
        <v>45799</v>
      </c>
      <c r="G1720" s="20" t="s">
        <v>2373</v>
      </c>
      <c r="H1720" s="20" t="s">
        <v>6425</v>
      </c>
      <c r="I1720" s="20" t="s">
        <v>6677</v>
      </c>
      <c r="J1720" s="20" t="s">
        <v>6678</v>
      </c>
      <c r="K1720" s="20" t="s">
        <v>2373</v>
      </c>
      <c r="L1720" s="20">
        <v>43973</v>
      </c>
      <c r="M1720" s="20" t="s">
        <v>2373</v>
      </c>
    </row>
    <row r="1721" spans="1:13">
      <c r="A1721" s="16">
        <v>1720</v>
      </c>
      <c r="B1721" s="16">
        <v>6274</v>
      </c>
      <c r="C1721" s="17">
        <v>62744</v>
      </c>
      <c r="D1721" s="17" t="s">
        <v>1722</v>
      </c>
      <c r="E1721" s="38">
        <v>45418</v>
      </c>
      <c r="F1721" s="38">
        <v>47244</v>
      </c>
      <c r="G1721" s="20">
        <v>45357</v>
      </c>
      <c r="H1721" s="20" t="s">
        <v>6679</v>
      </c>
      <c r="I1721" s="20" t="s">
        <v>6680</v>
      </c>
      <c r="J1721" s="20" t="s">
        <v>6507</v>
      </c>
      <c r="K1721" s="20">
        <v>45400</v>
      </c>
      <c r="L1721" s="20">
        <v>45418</v>
      </c>
      <c r="M1721" s="20">
        <v>45425</v>
      </c>
    </row>
    <row r="1722" spans="1:13">
      <c r="A1722" s="16">
        <v>1721</v>
      </c>
      <c r="B1722" s="16">
        <v>6275</v>
      </c>
      <c r="C1722" s="17">
        <v>62751</v>
      </c>
      <c r="D1722" s="17" t="s">
        <v>1723</v>
      </c>
      <c r="E1722" s="38">
        <v>40046</v>
      </c>
      <c r="F1722" s="38" t="s">
        <v>5169</v>
      </c>
      <c r="G1722" s="20" t="s">
        <v>2373</v>
      </c>
      <c r="H1722" s="20" t="s">
        <v>2373</v>
      </c>
      <c r="I1722" s="20" t="s">
        <v>2373</v>
      </c>
      <c r="J1722" s="20" t="s">
        <v>2373</v>
      </c>
      <c r="K1722" s="20" t="s">
        <v>2373</v>
      </c>
      <c r="L1722" s="20" t="s">
        <v>2373</v>
      </c>
      <c r="M1722" s="20" t="s">
        <v>2373</v>
      </c>
    </row>
    <row r="1723" spans="1:13">
      <c r="A1723" s="16">
        <v>1722</v>
      </c>
      <c r="B1723" s="16">
        <v>6275</v>
      </c>
      <c r="C1723" s="17">
        <v>62752</v>
      </c>
      <c r="D1723" s="17" t="s">
        <v>1724</v>
      </c>
      <c r="E1723" s="38">
        <v>40470</v>
      </c>
      <c r="F1723" s="38" t="s">
        <v>5170</v>
      </c>
      <c r="G1723" s="20" t="s">
        <v>2373</v>
      </c>
      <c r="H1723" s="20" t="s">
        <v>2373</v>
      </c>
      <c r="I1723" s="20" t="s">
        <v>2373</v>
      </c>
      <c r="J1723" s="20" t="s">
        <v>2373</v>
      </c>
      <c r="K1723" s="20" t="s">
        <v>2373</v>
      </c>
      <c r="L1723" s="20" t="s">
        <v>2373</v>
      </c>
      <c r="M1723" s="20" t="s">
        <v>2373</v>
      </c>
    </row>
    <row r="1724" spans="1:13">
      <c r="A1724" s="16">
        <v>1723</v>
      </c>
      <c r="B1724" s="16">
        <v>6275</v>
      </c>
      <c r="C1724" s="17">
        <v>62753</v>
      </c>
      <c r="D1724" s="17" t="s">
        <v>1725</v>
      </c>
      <c r="E1724" s="38">
        <v>40471</v>
      </c>
      <c r="F1724" s="38" t="s">
        <v>5171</v>
      </c>
      <c r="G1724" s="20" t="s">
        <v>2373</v>
      </c>
      <c r="H1724" s="20" t="s">
        <v>2373</v>
      </c>
      <c r="I1724" s="20" t="s">
        <v>2373</v>
      </c>
      <c r="J1724" s="20" t="s">
        <v>2373</v>
      </c>
      <c r="K1724" s="20" t="s">
        <v>2373</v>
      </c>
      <c r="L1724" s="20" t="s">
        <v>2373</v>
      </c>
      <c r="M1724" s="20" t="s">
        <v>2373</v>
      </c>
    </row>
    <row r="1725" spans="1:13">
      <c r="A1725" s="16">
        <v>1724</v>
      </c>
      <c r="B1725" s="16">
        <v>6275</v>
      </c>
      <c r="C1725" s="17">
        <v>62754</v>
      </c>
      <c r="D1725" s="17" t="s">
        <v>1726</v>
      </c>
      <c r="E1725" s="38">
        <v>41473</v>
      </c>
      <c r="F1725" s="38">
        <v>42569</v>
      </c>
      <c r="G1725" s="20"/>
      <c r="H1725" s="20">
        <v>41404</v>
      </c>
      <c r="I1725" s="20">
        <v>41444</v>
      </c>
      <c r="J1725" s="20" t="s">
        <v>6057</v>
      </c>
      <c r="K1725" s="20" t="s">
        <v>2373</v>
      </c>
      <c r="L1725" s="20">
        <v>41473</v>
      </c>
      <c r="M1725" s="20" t="s">
        <v>2373</v>
      </c>
    </row>
    <row r="1726" spans="1:13">
      <c r="A1726" s="16">
        <v>1725</v>
      </c>
      <c r="B1726" s="16">
        <v>6275</v>
      </c>
      <c r="C1726" s="17">
        <v>62755</v>
      </c>
      <c r="D1726" s="17" t="s">
        <v>1727</v>
      </c>
      <c r="E1726" s="38">
        <v>42459</v>
      </c>
      <c r="F1726" s="38">
        <v>44285</v>
      </c>
      <c r="G1726" s="20" t="s">
        <v>2373</v>
      </c>
      <c r="H1726" s="20">
        <v>42369</v>
      </c>
      <c r="I1726" s="20">
        <v>42388</v>
      </c>
      <c r="J1726" s="20" t="s">
        <v>6681</v>
      </c>
      <c r="K1726" s="20" t="s">
        <v>2373</v>
      </c>
      <c r="L1726" s="20">
        <v>42459</v>
      </c>
      <c r="M1726" s="20" t="s">
        <v>2373</v>
      </c>
    </row>
    <row r="1727" spans="1:13">
      <c r="A1727" s="16">
        <v>1726</v>
      </c>
      <c r="B1727" s="16">
        <v>6275</v>
      </c>
      <c r="C1727" s="17">
        <v>62756</v>
      </c>
      <c r="D1727" s="17" t="s">
        <v>1728</v>
      </c>
      <c r="E1727" s="38">
        <v>44469</v>
      </c>
      <c r="F1727" s="38">
        <v>46295</v>
      </c>
      <c r="G1727" s="20" t="s">
        <v>2373</v>
      </c>
      <c r="H1727" s="20" t="s">
        <v>6642</v>
      </c>
      <c r="I1727" s="20" t="s">
        <v>4924</v>
      </c>
      <c r="J1727" s="20" t="s">
        <v>5883</v>
      </c>
      <c r="K1727" s="20">
        <v>44446</v>
      </c>
      <c r="L1727" s="20">
        <v>44469</v>
      </c>
      <c r="M1727" s="20">
        <v>44476</v>
      </c>
    </row>
    <row r="1728" spans="1:13">
      <c r="A1728" s="16">
        <v>1727</v>
      </c>
      <c r="B1728" s="16">
        <v>6276</v>
      </c>
      <c r="C1728" s="17">
        <v>62761</v>
      </c>
      <c r="D1728" s="17" t="s">
        <v>1729</v>
      </c>
      <c r="E1728" s="38" t="s">
        <v>2373</v>
      </c>
      <c r="F1728" s="38" t="s">
        <v>2373</v>
      </c>
      <c r="G1728" s="20" t="s">
        <v>2373</v>
      </c>
      <c r="H1728" s="20" t="s">
        <v>2373</v>
      </c>
      <c r="I1728" s="20" t="s">
        <v>2373</v>
      </c>
      <c r="J1728" s="20" t="s">
        <v>2373</v>
      </c>
      <c r="K1728" s="20" t="s">
        <v>2373</v>
      </c>
      <c r="L1728" s="20" t="s">
        <v>2373</v>
      </c>
      <c r="M1728" s="20" t="s">
        <v>2373</v>
      </c>
    </row>
    <row r="1729" spans="1:13">
      <c r="A1729" s="16">
        <v>1728</v>
      </c>
      <c r="B1729" s="16">
        <v>6279</v>
      </c>
      <c r="C1729" s="17">
        <v>62791</v>
      </c>
      <c r="D1729" s="17" t="s">
        <v>1730</v>
      </c>
      <c r="E1729" s="38">
        <v>45091</v>
      </c>
      <c r="F1729" s="38">
        <v>46918</v>
      </c>
      <c r="G1729" s="20">
        <v>45009</v>
      </c>
      <c r="H1729" s="20" t="s">
        <v>5844</v>
      </c>
      <c r="I1729" s="20" t="s">
        <v>6682</v>
      </c>
      <c r="J1729" s="20" t="s">
        <v>6683</v>
      </c>
      <c r="K1729" s="20">
        <v>45071</v>
      </c>
      <c r="L1729" s="20">
        <v>45091</v>
      </c>
      <c r="M1729" s="20">
        <v>45098</v>
      </c>
    </row>
    <row r="1730" spans="1:13">
      <c r="A1730" s="16">
        <v>1729</v>
      </c>
      <c r="B1730" s="16">
        <v>6282</v>
      </c>
      <c r="C1730" s="17">
        <v>62821</v>
      </c>
      <c r="D1730" s="17" t="s">
        <v>1731</v>
      </c>
      <c r="E1730" s="38">
        <v>44615</v>
      </c>
      <c r="F1730" s="38">
        <v>46441</v>
      </c>
      <c r="G1730" s="20" t="s">
        <v>2373</v>
      </c>
      <c r="H1730" s="20" t="s">
        <v>6684</v>
      </c>
      <c r="I1730" s="20" t="s">
        <v>6685</v>
      </c>
      <c r="J1730" s="20" t="s">
        <v>6686</v>
      </c>
      <c r="K1730" s="20">
        <v>44571</v>
      </c>
      <c r="L1730" s="20">
        <v>44615</v>
      </c>
      <c r="M1730" s="20">
        <v>44623</v>
      </c>
    </row>
    <row r="1731" spans="1:13">
      <c r="A1731" s="16">
        <v>1730</v>
      </c>
      <c r="B1731" s="16">
        <v>6282</v>
      </c>
      <c r="C1731" s="17">
        <v>62822</v>
      </c>
      <c r="D1731" s="17" t="s">
        <v>1732</v>
      </c>
      <c r="E1731" s="38">
        <v>45090</v>
      </c>
      <c r="F1731" s="38">
        <v>46917</v>
      </c>
      <c r="G1731" s="20">
        <v>45033</v>
      </c>
      <c r="H1731" s="20" t="s">
        <v>6687</v>
      </c>
      <c r="I1731" s="20" t="s">
        <v>6688</v>
      </c>
      <c r="J1731" s="20" t="s">
        <v>6689</v>
      </c>
      <c r="K1731" s="20">
        <v>45076</v>
      </c>
      <c r="L1731" s="20">
        <v>45090</v>
      </c>
      <c r="M1731" s="20">
        <v>45097</v>
      </c>
    </row>
    <row r="1732" spans="1:13">
      <c r="A1732" s="16">
        <v>1731</v>
      </c>
      <c r="B1732" s="16">
        <v>6283</v>
      </c>
      <c r="C1732" s="17">
        <v>62831</v>
      </c>
      <c r="D1732" s="17" t="s">
        <v>1733</v>
      </c>
      <c r="E1732" s="38" t="s">
        <v>2373</v>
      </c>
      <c r="F1732" s="38" t="s">
        <v>2373</v>
      </c>
      <c r="G1732" s="20" t="s">
        <v>2373</v>
      </c>
      <c r="H1732" s="20" t="s">
        <v>2373</v>
      </c>
      <c r="I1732" s="20" t="s">
        <v>2373</v>
      </c>
      <c r="J1732" s="20" t="s">
        <v>2373</v>
      </c>
      <c r="K1732" s="20" t="s">
        <v>2373</v>
      </c>
      <c r="L1732" s="20" t="s">
        <v>2373</v>
      </c>
      <c r="M1732" s="20" t="s">
        <v>2373</v>
      </c>
    </row>
    <row r="1733" spans="1:13">
      <c r="A1733" s="16">
        <v>1732</v>
      </c>
      <c r="B1733" s="16">
        <v>6283</v>
      </c>
      <c r="C1733" s="17">
        <v>62832</v>
      </c>
      <c r="D1733" s="17" t="s">
        <v>1734</v>
      </c>
      <c r="E1733" s="38">
        <v>44522</v>
      </c>
      <c r="F1733" s="38">
        <v>45618</v>
      </c>
      <c r="G1733" s="20">
        <v>44327</v>
      </c>
      <c r="H1733" s="20" t="s">
        <v>6608</v>
      </c>
      <c r="I1733" s="20" t="s">
        <v>6690</v>
      </c>
      <c r="J1733" s="20" t="s">
        <v>5751</v>
      </c>
      <c r="K1733" s="20">
        <v>44476</v>
      </c>
      <c r="L1733" s="20">
        <v>44522</v>
      </c>
      <c r="M1733" s="20">
        <v>44529</v>
      </c>
    </row>
    <row r="1734" spans="1:13">
      <c r="A1734" s="16">
        <v>1733</v>
      </c>
      <c r="B1734" s="16">
        <v>6284</v>
      </c>
      <c r="C1734" s="17">
        <v>62841</v>
      </c>
      <c r="D1734" s="17" t="s">
        <v>1735</v>
      </c>
      <c r="E1734" s="38" t="s">
        <v>2373</v>
      </c>
      <c r="F1734" s="38" t="s">
        <v>2373</v>
      </c>
      <c r="G1734" s="20" t="s">
        <v>2373</v>
      </c>
      <c r="H1734" s="20" t="s">
        <v>2373</v>
      </c>
      <c r="I1734" s="20" t="s">
        <v>2373</v>
      </c>
      <c r="J1734" s="20" t="s">
        <v>2373</v>
      </c>
      <c r="K1734" s="20" t="s">
        <v>2373</v>
      </c>
      <c r="L1734" s="20" t="s">
        <v>2373</v>
      </c>
      <c r="M1734" s="20" t="s">
        <v>2373</v>
      </c>
    </row>
    <row r="1735" spans="1:13">
      <c r="A1735" s="16">
        <v>1734</v>
      </c>
      <c r="B1735" s="16">
        <v>6284</v>
      </c>
      <c r="C1735" s="17">
        <v>62842</v>
      </c>
      <c r="D1735" s="17" t="s">
        <v>1736</v>
      </c>
      <c r="E1735" s="38">
        <v>41603</v>
      </c>
      <c r="F1735" s="38">
        <v>42699</v>
      </c>
      <c r="G1735" s="20" t="s">
        <v>2373</v>
      </c>
      <c r="H1735" s="20">
        <v>41569</v>
      </c>
      <c r="I1735" s="20">
        <v>41585</v>
      </c>
      <c r="J1735" s="20" t="s">
        <v>6347</v>
      </c>
      <c r="K1735" s="20" t="s">
        <v>2373</v>
      </c>
      <c r="L1735" s="20">
        <v>41603</v>
      </c>
      <c r="M1735" s="20" t="s">
        <v>2373</v>
      </c>
    </row>
    <row r="1736" spans="1:13">
      <c r="A1736" s="16">
        <v>1735</v>
      </c>
      <c r="B1736" s="16">
        <v>6284</v>
      </c>
      <c r="C1736" s="17">
        <v>62843</v>
      </c>
      <c r="D1736" s="17" t="s">
        <v>1737</v>
      </c>
      <c r="E1736" s="38">
        <v>45274</v>
      </c>
      <c r="F1736" s="38">
        <v>46370</v>
      </c>
      <c r="G1736" s="20">
        <v>45107</v>
      </c>
      <c r="H1736" s="20" t="s">
        <v>6691</v>
      </c>
      <c r="I1736" s="20" t="s">
        <v>6692</v>
      </c>
      <c r="J1736" s="20" t="s">
        <v>6090</v>
      </c>
      <c r="K1736" s="20">
        <v>45265</v>
      </c>
      <c r="L1736" s="20">
        <v>45274</v>
      </c>
      <c r="M1736" s="20">
        <v>45281</v>
      </c>
    </row>
    <row r="1737" spans="1:13">
      <c r="A1737" s="16">
        <v>1736</v>
      </c>
      <c r="B1737" s="16">
        <v>6285</v>
      </c>
      <c r="C1737" s="17">
        <v>62851</v>
      </c>
      <c r="D1737" s="17" t="s">
        <v>1738</v>
      </c>
      <c r="E1737" s="38">
        <v>40708</v>
      </c>
      <c r="F1737" s="38" t="s">
        <v>5186</v>
      </c>
      <c r="G1737" s="20" t="s">
        <v>2373</v>
      </c>
      <c r="H1737" s="20" t="s">
        <v>2373</v>
      </c>
      <c r="I1737" s="20" t="s">
        <v>2373</v>
      </c>
      <c r="J1737" s="20" t="s">
        <v>2373</v>
      </c>
      <c r="K1737" s="20" t="s">
        <v>2373</v>
      </c>
      <c r="L1737" s="20">
        <v>40708</v>
      </c>
      <c r="M1737" s="20" t="s">
        <v>2373</v>
      </c>
    </row>
    <row r="1738" spans="1:13">
      <c r="A1738" s="16">
        <v>1737</v>
      </c>
      <c r="B1738" s="16">
        <v>6285</v>
      </c>
      <c r="C1738" s="17">
        <v>62852</v>
      </c>
      <c r="D1738" s="17" t="s">
        <v>1739</v>
      </c>
      <c r="E1738" s="38">
        <v>42374</v>
      </c>
      <c r="F1738" s="38">
        <v>43470</v>
      </c>
      <c r="G1738" s="20" t="s">
        <v>2373</v>
      </c>
      <c r="H1738" s="20">
        <v>42334</v>
      </c>
      <c r="I1738" s="20">
        <v>42352</v>
      </c>
      <c r="J1738" s="20" t="s">
        <v>6007</v>
      </c>
      <c r="K1738" s="20" t="s">
        <v>2373</v>
      </c>
      <c r="L1738" s="20">
        <v>42374</v>
      </c>
      <c r="M1738" s="20" t="s">
        <v>2373</v>
      </c>
    </row>
    <row r="1739" spans="1:13">
      <c r="A1739" s="16">
        <v>1738</v>
      </c>
      <c r="B1739" s="16">
        <v>6285</v>
      </c>
      <c r="C1739" s="17">
        <v>62853</v>
      </c>
      <c r="D1739" s="17" t="s">
        <v>1740</v>
      </c>
      <c r="E1739" s="38">
        <v>44739</v>
      </c>
      <c r="F1739" s="38">
        <v>45835</v>
      </c>
      <c r="G1739" s="20">
        <v>44685</v>
      </c>
      <c r="H1739" s="20" t="s">
        <v>2373</v>
      </c>
      <c r="I1739" s="20" t="s">
        <v>2373</v>
      </c>
      <c r="J1739" s="20" t="s">
        <v>6560</v>
      </c>
      <c r="K1739" s="20">
        <v>44722</v>
      </c>
      <c r="L1739" s="20">
        <v>44739</v>
      </c>
      <c r="M1739" s="20">
        <v>44746</v>
      </c>
    </row>
    <row r="1740" spans="1:13">
      <c r="A1740" s="16">
        <v>1739</v>
      </c>
      <c r="B1740" s="16">
        <v>6287</v>
      </c>
      <c r="C1740" s="17">
        <v>62871</v>
      </c>
      <c r="D1740" s="17" t="s">
        <v>1741</v>
      </c>
      <c r="E1740" s="38" t="s">
        <v>2373</v>
      </c>
      <c r="F1740" s="38" t="s">
        <v>2373</v>
      </c>
      <c r="G1740" s="20" t="s">
        <v>2373</v>
      </c>
      <c r="H1740" s="20" t="s">
        <v>2373</v>
      </c>
      <c r="I1740" s="20" t="s">
        <v>2373</v>
      </c>
      <c r="J1740" s="20" t="s">
        <v>2373</v>
      </c>
      <c r="K1740" s="20" t="s">
        <v>2373</v>
      </c>
      <c r="L1740" s="20" t="s">
        <v>2373</v>
      </c>
      <c r="M1740" s="20" t="s">
        <v>2373</v>
      </c>
    </row>
    <row r="1741" spans="1:13">
      <c r="A1741" s="16">
        <v>1740</v>
      </c>
      <c r="B1741" s="16">
        <v>6287</v>
      </c>
      <c r="C1741" s="17">
        <v>62872</v>
      </c>
      <c r="D1741" s="17" t="s">
        <v>1742</v>
      </c>
      <c r="E1741" s="38">
        <v>40355</v>
      </c>
      <c r="F1741" s="38" t="s">
        <v>5189</v>
      </c>
      <c r="G1741" s="20" t="s">
        <v>2373</v>
      </c>
      <c r="H1741" s="20" t="s">
        <v>2373</v>
      </c>
      <c r="I1741" s="20" t="s">
        <v>2373</v>
      </c>
      <c r="J1741" s="20" t="s">
        <v>2373</v>
      </c>
      <c r="K1741" s="20" t="s">
        <v>2373</v>
      </c>
      <c r="L1741" s="20" t="s">
        <v>2373</v>
      </c>
      <c r="M1741" s="20" t="s">
        <v>2373</v>
      </c>
    </row>
    <row r="1742" spans="1:13">
      <c r="A1742" s="16">
        <v>1741</v>
      </c>
      <c r="B1742" s="16">
        <v>6287</v>
      </c>
      <c r="C1742" s="17">
        <v>62873</v>
      </c>
      <c r="D1742" s="17" t="s">
        <v>1743</v>
      </c>
      <c r="E1742" s="38">
        <v>40673</v>
      </c>
      <c r="F1742" s="38" t="s">
        <v>3918</v>
      </c>
      <c r="G1742" s="20" t="s">
        <v>2373</v>
      </c>
      <c r="H1742" s="20" t="s">
        <v>2373</v>
      </c>
      <c r="I1742" s="20" t="s">
        <v>2373</v>
      </c>
      <c r="J1742" s="20" t="s">
        <v>2373</v>
      </c>
      <c r="K1742" s="20" t="s">
        <v>2373</v>
      </c>
      <c r="L1742" s="20" t="s">
        <v>2373</v>
      </c>
      <c r="M1742" s="20" t="s">
        <v>2373</v>
      </c>
    </row>
    <row r="1743" spans="1:13">
      <c r="A1743" s="16">
        <v>1742</v>
      </c>
      <c r="B1743" s="16">
        <v>6287</v>
      </c>
      <c r="C1743" s="17">
        <v>62874</v>
      </c>
      <c r="D1743" s="17" t="s">
        <v>1744</v>
      </c>
      <c r="E1743" s="38">
        <v>42044</v>
      </c>
      <c r="F1743" s="38">
        <v>43140</v>
      </c>
      <c r="G1743" s="20" t="s">
        <v>2373</v>
      </c>
      <c r="H1743" s="20">
        <v>41985</v>
      </c>
      <c r="I1743" s="20">
        <v>42016</v>
      </c>
      <c r="J1743" s="20" t="s">
        <v>6693</v>
      </c>
      <c r="K1743" s="20" t="s">
        <v>2373</v>
      </c>
      <c r="L1743" s="20">
        <v>42044</v>
      </c>
      <c r="M1743" s="20" t="s">
        <v>2373</v>
      </c>
    </row>
    <row r="1744" spans="1:13">
      <c r="A1744" s="16">
        <v>1743</v>
      </c>
      <c r="B1744" s="16">
        <v>6287</v>
      </c>
      <c r="C1744" s="17">
        <v>62875</v>
      </c>
      <c r="D1744" s="17" t="s">
        <v>1745</v>
      </c>
      <c r="E1744" s="38">
        <v>43077</v>
      </c>
      <c r="F1744" s="38">
        <v>44173</v>
      </c>
      <c r="G1744" s="20" t="s">
        <v>2373</v>
      </c>
      <c r="H1744" s="20">
        <v>42972</v>
      </c>
      <c r="I1744" s="20">
        <v>43000</v>
      </c>
      <c r="J1744" s="20" t="s">
        <v>6694</v>
      </c>
      <c r="K1744" s="20" t="s">
        <v>2373</v>
      </c>
      <c r="L1744" s="20">
        <v>43077</v>
      </c>
      <c r="M1744" s="20" t="s">
        <v>2373</v>
      </c>
    </row>
    <row r="1745" spans="1:13">
      <c r="A1745" s="16">
        <v>1744</v>
      </c>
      <c r="B1745" s="16">
        <v>6288</v>
      </c>
      <c r="C1745" s="17">
        <v>62881</v>
      </c>
      <c r="D1745" s="17" t="s">
        <v>1746</v>
      </c>
      <c r="E1745" s="38">
        <v>43824</v>
      </c>
      <c r="F1745" s="38">
        <v>44920</v>
      </c>
      <c r="G1745" s="20">
        <v>43683</v>
      </c>
      <c r="H1745" s="20" t="s">
        <v>6695</v>
      </c>
      <c r="I1745" s="20" t="s">
        <v>6287</v>
      </c>
      <c r="J1745" s="20" t="s">
        <v>6027</v>
      </c>
      <c r="K1745" s="20">
        <v>43816</v>
      </c>
      <c r="L1745" s="20">
        <v>43824</v>
      </c>
      <c r="M1745" s="20" t="s">
        <v>2373</v>
      </c>
    </row>
    <row r="1746" spans="1:13">
      <c r="A1746" s="16">
        <v>1745</v>
      </c>
      <c r="B1746" s="16">
        <v>6288</v>
      </c>
      <c r="C1746" s="17">
        <v>62882</v>
      </c>
      <c r="D1746" s="17" t="s">
        <v>1747</v>
      </c>
      <c r="E1746" s="38">
        <v>44335</v>
      </c>
      <c r="F1746" s="38">
        <v>45431</v>
      </c>
      <c r="G1746" s="20">
        <v>44273</v>
      </c>
      <c r="H1746" s="20" t="s">
        <v>6291</v>
      </c>
      <c r="I1746" s="20" t="s">
        <v>6292</v>
      </c>
      <c r="J1746" s="20" t="s">
        <v>6696</v>
      </c>
      <c r="K1746" s="20">
        <v>44327</v>
      </c>
      <c r="L1746" s="20">
        <v>44335</v>
      </c>
      <c r="M1746" s="20" t="s">
        <v>2373</v>
      </c>
    </row>
    <row r="1747" spans="1:13">
      <c r="A1747" s="16">
        <v>1746</v>
      </c>
      <c r="B1747" s="16">
        <v>6288</v>
      </c>
      <c r="C1747" s="17">
        <v>62883</v>
      </c>
      <c r="D1747" s="17" t="s">
        <v>1748</v>
      </c>
      <c r="E1747" s="38">
        <v>44880</v>
      </c>
      <c r="F1747" s="38">
        <v>45976</v>
      </c>
      <c r="G1747" s="20">
        <v>44777</v>
      </c>
      <c r="H1747" s="20" t="s">
        <v>4911</v>
      </c>
      <c r="I1747" s="20" t="s">
        <v>6644</v>
      </c>
      <c r="J1747" s="20" t="s">
        <v>6016</v>
      </c>
      <c r="K1747" s="20">
        <v>44873</v>
      </c>
      <c r="L1747" s="20">
        <v>44880</v>
      </c>
      <c r="M1747" s="20">
        <v>44887</v>
      </c>
    </row>
    <row r="1748" spans="1:13">
      <c r="A1748" s="16">
        <v>1747</v>
      </c>
      <c r="B1748" s="16">
        <v>6288</v>
      </c>
      <c r="C1748" s="17">
        <v>62884</v>
      </c>
      <c r="D1748" s="17" t="s">
        <v>1749</v>
      </c>
      <c r="E1748" s="38">
        <v>45281</v>
      </c>
      <c r="F1748" s="38">
        <v>46377</v>
      </c>
      <c r="G1748" s="20">
        <v>45236</v>
      </c>
      <c r="H1748" s="20" t="s">
        <v>6697</v>
      </c>
      <c r="I1748" s="20" t="s">
        <v>6698</v>
      </c>
      <c r="J1748" s="20" t="s">
        <v>6699</v>
      </c>
      <c r="K1748" s="20">
        <v>45266</v>
      </c>
      <c r="L1748" s="20">
        <v>45281</v>
      </c>
      <c r="M1748" s="20">
        <v>45288</v>
      </c>
    </row>
    <row r="1749" spans="1:13">
      <c r="A1749" s="16">
        <v>1748</v>
      </c>
      <c r="B1749" s="16">
        <v>6289</v>
      </c>
      <c r="C1749" s="17">
        <v>62891</v>
      </c>
      <c r="D1749" s="17" t="s">
        <v>1750</v>
      </c>
      <c r="E1749" s="38" t="s">
        <v>2373</v>
      </c>
      <c r="F1749" s="38" t="s">
        <v>2373</v>
      </c>
      <c r="G1749" s="20" t="s">
        <v>2373</v>
      </c>
      <c r="H1749" s="20" t="s">
        <v>2373</v>
      </c>
      <c r="I1749" s="20" t="s">
        <v>2373</v>
      </c>
      <c r="J1749" s="20" t="s">
        <v>2373</v>
      </c>
      <c r="K1749" s="20" t="s">
        <v>2373</v>
      </c>
      <c r="L1749" s="20" t="s">
        <v>2373</v>
      </c>
      <c r="M1749" s="20" t="s">
        <v>2373</v>
      </c>
    </row>
    <row r="1750" spans="1:13">
      <c r="A1750" s="16">
        <v>1749</v>
      </c>
      <c r="B1750" s="16">
        <v>6289</v>
      </c>
      <c r="C1750" s="17">
        <v>62892</v>
      </c>
      <c r="D1750" s="17" t="s">
        <v>1751</v>
      </c>
      <c r="E1750" s="38">
        <v>39427</v>
      </c>
      <c r="F1750" s="38" t="s">
        <v>5197</v>
      </c>
      <c r="G1750" s="20" t="s">
        <v>2373</v>
      </c>
      <c r="H1750" s="20" t="s">
        <v>2373</v>
      </c>
      <c r="I1750" s="20" t="s">
        <v>2373</v>
      </c>
      <c r="J1750" s="20" t="s">
        <v>2373</v>
      </c>
      <c r="K1750" s="20" t="s">
        <v>2373</v>
      </c>
      <c r="L1750" s="20" t="s">
        <v>2373</v>
      </c>
      <c r="M1750" s="20" t="s">
        <v>2373</v>
      </c>
    </row>
    <row r="1751" spans="1:13">
      <c r="A1751" s="16">
        <v>1750</v>
      </c>
      <c r="B1751" s="16">
        <v>6290</v>
      </c>
      <c r="C1751" s="17">
        <v>62901</v>
      </c>
      <c r="D1751" s="17" t="s">
        <v>1752</v>
      </c>
      <c r="E1751" s="38" t="s">
        <v>2373</v>
      </c>
      <c r="F1751" s="38" t="s">
        <v>2373</v>
      </c>
      <c r="G1751" s="20" t="s">
        <v>2373</v>
      </c>
      <c r="H1751" s="20" t="s">
        <v>2373</v>
      </c>
      <c r="I1751" s="20" t="s">
        <v>2373</v>
      </c>
      <c r="J1751" s="20" t="s">
        <v>2373</v>
      </c>
      <c r="K1751" s="20" t="s">
        <v>2373</v>
      </c>
      <c r="L1751" s="20" t="s">
        <v>2373</v>
      </c>
      <c r="M1751" s="20" t="s">
        <v>2373</v>
      </c>
    </row>
    <row r="1752" spans="1:13">
      <c r="A1752" s="16">
        <v>1751</v>
      </c>
      <c r="B1752" s="16">
        <v>6290</v>
      </c>
      <c r="C1752" s="17">
        <v>62902</v>
      </c>
      <c r="D1752" s="17" t="s">
        <v>1753</v>
      </c>
      <c r="E1752" s="38" t="s">
        <v>2373</v>
      </c>
      <c r="F1752" s="38" t="s">
        <v>2373</v>
      </c>
      <c r="G1752" s="20" t="s">
        <v>2373</v>
      </c>
      <c r="H1752" s="20" t="s">
        <v>2373</v>
      </c>
      <c r="I1752" s="20" t="s">
        <v>2373</v>
      </c>
      <c r="J1752" s="20" t="s">
        <v>2373</v>
      </c>
      <c r="K1752" s="20" t="s">
        <v>2373</v>
      </c>
      <c r="L1752" s="20" t="s">
        <v>2373</v>
      </c>
      <c r="M1752" s="20" t="s">
        <v>2373</v>
      </c>
    </row>
    <row r="1753" spans="1:13">
      <c r="A1753" s="16">
        <v>1752</v>
      </c>
      <c r="B1753" s="16">
        <v>6290</v>
      </c>
      <c r="C1753" s="17">
        <v>62903</v>
      </c>
      <c r="D1753" s="17" t="s">
        <v>1754</v>
      </c>
      <c r="E1753" s="38" t="s">
        <v>2373</v>
      </c>
      <c r="F1753" s="38" t="s">
        <v>2373</v>
      </c>
      <c r="G1753" s="20" t="s">
        <v>2373</v>
      </c>
      <c r="H1753" s="20" t="s">
        <v>2373</v>
      </c>
      <c r="I1753" s="20" t="s">
        <v>2373</v>
      </c>
      <c r="J1753" s="20" t="s">
        <v>2373</v>
      </c>
      <c r="K1753" s="20" t="s">
        <v>2373</v>
      </c>
      <c r="L1753" s="20" t="s">
        <v>2373</v>
      </c>
      <c r="M1753" s="20" t="s">
        <v>2373</v>
      </c>
    </row>
    <row r="1754" spans="1:13">
      <c r="A1754" s="16">
        <v>1753</v>
      </c>
      <c r="B1754" s="16">
        <v>6290</v>
      </c>
      <c r="C1754" s="17">
        <v>62904</v>
      </c>
      <c r="D1754" s="17" t="s">
        <v>1755</v>
      </c>
      <c r="E1754" s="38">
        <v>39072</v>
      </c>
      <c r="F1754" s="38">
        <v>40898</v>
      </c>
      <c r="G1754" s="20" t="s">
        <v>2373</v>
      </c>
      <c r="H1754" s="20" t="s">
        <v>2373</v>
      </c>
      <c r="I1754" s="20" t="s">
        <v>2373</v>
      </c>
      <c r="J1754" s="20" t="s">
        <v>2373</v>
      </c>
      <c r="K1754" s="20" t="s">
        <v>2373</v>
      </c>
      <c r="L1754" s="20" t="s">
        <v>2373</v>
      </c>
      <c r="M1754" s="20" t="s">
        <v>2373</v>
      </c>
    </row>
    <row r="1755" spans="1:13">
      <c r="A1755" s="16">
        <v>1754</v>
      </c>
      <c r="B1755" s="16">
        <v>6290</v>
      </c>
      <c r="C1755" s="17">
        <v>62905</v>
      </c>
      <c r="D1755" s="17" t="s">
        <v>1756</v>
      </c>
      <c r="E1755" s="38">
        <v>40759</v>
      </c>
      <c r="F1755" s="38">
        <v>42586</v>
      </c>
      <c r="G1755" s="20" t="s">
        <v>2373</v>
      </c>
      <c r="H1755" s="20">
        <v>40718</v>
      </c>
      <c r="I1755" s="20">
        <v>40736</v>
      </c>
      <c r="J1755" s="20" t="s">
        <v>6700</v>
      </c>
      <c r="K1755" s="20" t="s">
        <v>2373</v>
      </c>
      <c r="L1755" s="20">
        <v>40759</v>
      </c>
      <c r="M1755" s="20" t="s">
        <v>2373</v>
      </c>
    </row>
    <row r="1756" spans="1:13">
      <c r="A1756" s="16">
        <v>1755</v>
      </c>
      <c r="B1756" s="16">
        <v>6290</v>
      </c>
      <c r="C1756" s="17">
        <v>62906</v>
      </c>
      <c r="D1756" s="17" t="s">
        <v>1757</v>
      </c>
      <c r="E1756" s="38">
        <v>40760</v>
      </c>
      <c r="F1756" s="38" t="s">
        <v>4594</v>
      </c>
      <c r="G1756" s="20" t="s">
        <v>2373</v>
      </c>
      <c r="H1756" s="20">
        <v>40718</v>
      </c>
      <c r="I1756" s="20">
        <v>40736</v>
      </c>
      <c r="J1756" s="20" t="s">
        <v>6700</v>
      </c>
      <c r="K1756" s="20" t="s">
        <v>2373</v>
      </c>
      <c r="L1756" s="20">
        <v>40760</v>
      </c>
      <c r="M1756" s="20" t="s">
        <v>2373</v>
      </c>
    </row>
    <row r="1757" spans="1:13">
      <c r="A1757" s="16">
        <v>1756</v>
      </c>
      <c r="B1757" s="16">
        <v>6290</v>
      </c>
      <c r="C1757" s="17">
        <v>62907</v>
      </c>
      <c r="D1757" s="17" t="s">
        <v>1758</v>
      </c>
      <c r="E1757" s="38">
        <v>42558</v>
      </c>
      <c r="F1757" s="38">
        <v>44384</v>
      </c>
      <c r="G1757" s="20" t="s">
        <v>2373</v>
      </c>
      <c r="H1757" s="20">
        <v>42524</v>
      </c>
      <c r="I1757" s="20">
        <v>42543</v>
      </c>
      <c r="J1757" s="20" t="s">
        <v>6701</v>
      </c>
      <c r="K1757" s="20" t="s">
        <v>2373</v>
      </c>
      <c r="L1757" s="20">
        <v>42558</v>
      </c>
      <c r="M1757" s="20" t="s">
        <v>2373</v>
      </c>
    </row>
    <row r="1758" spans="1:13">
      <c r="A1758" s="16">
        <v>1757</v>
      </c>
      <c r="B1758" s="16">
        <v>6290</v>
      </c>
      <c r="C1758" s="17">
        <v>62908</v>
      </c>
      <c r="D1758" s="17" t="s">
        <v>1759</v>
      </c>
      <c r="E1758" s="38">
        <v>42559</v>
      </c>
      <c r="F1758" s="38">
        <v>44385</v>
      </c>
      <c r="G1758" s="20" t="s">
        <v>2373</v>
      </c>
      <c r="H1758" s="20">
        <v>42524</v>
      </c>
      <c r="I1758" s="20">
        <v>42543</v>
      </c>
      <c r="J1758" s="20" t="s">
        <v>6701</v>
      </c>
      <c r="K1758" s="20" t="s">
        <v>2373</v>
      </c>
      <c r="L1758" s="20">
        <v>42559</v>
      </c>
      <c r="M1758" s="20" t="s">
        <v>2373</v>
      </c>
    </row>
    <row r="1759" spans="1:13">
      <c r="A1759" s="16">
        <v>1758</v>
      </c>
      <c r="B1759" s="16">
        <v>6290</v>
      </c>
      <c r="C1759" s="17">
        <v>62909</v>
      </c>
      <c r="D1759" s="17" t="s">
        <v>1760</v>
      </c>
      <c r="E1759" s="38">
        <v>44627</v>
      </c>
      <c r="F1759" s="38">
        <v>46453</v>
      </c>
      <c r="G1759" s="20">
        <v>44545</v>
      </c>
      <c r="H1759" s="20" t="s">
        <v>5756</v>
      </c>
      <c r="I1759" s="20" t="s">
        <v>6702</v>
      </c>
      <c r="J1759" s="20" t="s">
        <v>5917</v>
      </c>
      <c r="K1759" s="20">
        <v>44609</v>
      </c>
      <c r="L1759" s="20">
        <v>44627</v>
      </c>
      <c r="M1759" s="20">
        <v>44634</v>
      </c>
    </row>
    <row r="1760" spans="1:13">
      <c r="A1760" s="16">
        <v>1759</v>
      </c>
      <c r="B1760" s="16">
        <v>6414</v>
      </c>
      <c r="C1760" s="17">
        <v>64141</v>
      </c>
      <c r="D1760" s="17" t="s">
        <v>1761</v>
      </c>
      <c r="E1760" s="38">
        <v>42129</v>
      </c>
      <c r="F1760" s="38">
        <v>43225</v>
      </c>
      <c r="G1760" s="20" t="s">
        <v>2373</v>
      </c>
      <c r="H1760" s="20">
        <v>42072</v>
      </c>
      <c r="I1760" s="20">
        <v>42081</v>
      </c>
      <c r="J1760" s="20" t="s">
        <v>6327</v>
      </c>
      <c r="K1760" s="20" t="s">
        <v>2373</v>
      </c>
      <c r="L1760" s="20">
        <v>42129</v>
      </c>
      <c r="M1760" s="20" t="s">
        <v>2373</v>
      </c>
    </row>
    <row r="1761" spans="1:13">
      <c r="A1761" s="16">
        <v>1760</v>
      </c>
      <c r="B1761" s="16">
        <v>6414</v>
      </c>
      <c r="C1761" s="17">
        <v>64142</v>
      </c>
      <c r="D1761" s="17" t="s">
        <v>1762</v>
      </c>
      <c r="E1761" s="38">
        <v>42503</v>
      </c>
      <c r="F1761" s="38">
        <v>44329</v>
      </c>
      <c r="G1761" s="20" t="s">
        <v>2373</v>
      </c>
      <c r="H1761" s="20">
        <v>42466</v>
      </c>
      <c r="I1761" s="20">
        <v>42482</v>
      </c>
      <c r="J1761" s="20" t="s">
        <v>6588</v>
      </c>
      <c r="K1761" s="20" t="s">
        <v>2373</v>
      </c>
      <c r="L1761" s="20">
        <v>42503</v>
      </c>
      <c r="M1761" s="20" t="s">
        <v>2373</v>
      </c>
    </row>
    <row r="1762" spans="1:13">
      <c r="A1762" s="16">
        <v>1761</v>
      </c>
      <c r="B1762" s="16">
        <v>6414</v>
      </c>
      <c r="C1762" s="17">
        <v>64143</v>
      </c>
      <c r="D1762" s="17" t="s">
        <v>1763</v>
      </c>
      <c r="E1762" s="38">
        <v>43522</v>
      </c>
      <c r="F1762" s="38">
        <v>45348</v>
      </c>
      <c r="G1762" s="20">
        <v>44329</v>
      </c>
      <c r="H1762" s="20" t="s">
        <v>5160</v>
      </c>
      <c r="I1762" s="20" t="s">
        <v>6703</v>
      </c>
      <c r="J1762" s="20" t="s">
        <v>5934</v>
      </c>
      <c r="K1762" s="20" t="s">
        <v>2373</v>
      </c>
      <c r="L1762" s="20">
        <v>43522</v>
      </c>
      <c r="M1762" s="20" t="s">
        <v>2373</v>
      </c>
    </row>
    <row r="1763" spans="1:13">
      <c r="A1763" s="16">
        <v>1762</v>
      </c>
      <c r="B1763" s="16">
        <v>6414</v>
      </c>
      <c r="C1763" s="17">
        <v>64144</v>
      </c>
      <c r="D1763" s="17" t="s">
        <v>1764</v>
      </c>
      <c r="E1763" s="38">
        <v>44516</v>
      </c>
      <c r="F1763" s="38">
        <v>46342</v>
      </c>
      <c r="G1763" s="20" t="s">
        <v>2373</v>
      </c>
      <c r="H1763" s="20" t="s">
        <v>6704</v>
      </c>
      <c r="I1763" s="20" t="s">
        <v>6705</v>
      </c>
      <c r="J1763" s="20" t="s">
        <v>5932</v>
      </c>
      <c r="K1763" s="20">
        <v>44484</v>
      </c>
      <c r="L1763" s="20">
        <v>44516</v>
      </c>
      <c r="M1763" s="20">
        <v>44523</v>
      </c>
    </row>
    <row r="1764" spans="1:13">
      <c r="A1764" s="16">
        <v>1763</v>
      </c>
      <c r="B1764" s="16">
        <v>6414</v>
      </c>
      <c r="C1764" s="17">
        <v>64145</v>
      </c>
      <c r="D1764" s="17" t="s">
        <v>1765</v>
      </c>
      <c r="E1764" s="38">
        <v>45154</v>
      </c>
      <c r="F1764" s="38">
        <v>46250</v>
      </c>
      <c r="G1764" s="20">
        <v>45113</v>
      </c>
      <c r="H1764" s="20" t="s">
        <v>6706</v>
      </c>
      <c r="I1764" s="20" t="s">
        <v>6707</v>
      </c>
      <c r="J1764" s="20" t="s">
        <v>6708</v>
      </c>
      <c r="K1764" s="20">
        <v>45139</v>
      </c>
      <c r="L1764" s="20">
        <v>45154</v>
      </c>
      <c r="M1764" s="20">
        <v>45161</v>
      </c>
    </row>
    <row r="1765" spans="1:13">
      <c r="A1765" s="16">
        <v>1764</v>
      </c>
      <c r="B1765" s="16">
        <v>6416</v>
      </c>
      <c r="C1765" s="17">
        <v>64161</v>
      </c>
      <c r="D1765" s="17" t="s">
        <v>1766</v>
      </c>
      <c r="E1765" s="38">
        <v>43871</v>
      </c>
      <c r="F1765" s="38">
        <v>44967</v>
      </c>
      <c r="G1765" s="20">
        <v>43797</v>
      </c>
      <c r="H1765" s="20" t="s">
        <v>6709</v>
      </c>
      <c r="I1765" s="20" t="s">
        <v>6710</v>
      </c>
      <c r="J1765" s="20" t="s">
        <v>5898</v>
      </c>
      <c r="K1765" s="20" t="s">
        <v>2373</v>
      </c>
      <c r="L1765" s="20">
        <v>43871</v>
      </c>
      <c r="M1765" s="20" t="s">
        <v>2373</v>
      </c>
    </row>
    <row r="1766" spans="1:13">
      <c r="A1766" s="16">
        <v>1765</v>
      </c>
      <c r="B1766" s="16">
        <v>6422</v>
      </c>
      <c r="C1766" s="17">
        <v>64221</v>
      </c>
      <c r="D1766" s="17" t="s">
        <v>1767</v>
      </c>
      <c r="E1766" s="38">
        <v>42747</v>
      </c>
      <c r="F1766" s="38">
        <v>44573</v>
      </c>
      <c r="G1766" s="20"/>
      <c r="H1766" s="20"/>
      <c r="I1766" s="20"/>
      <c r="J1766" s="20"/>
      <c r="K1766" s="20"/>
      <c r="L1766" s="20"/>
      <c r="M1766" s="20"/>
    </row>
    <row r="1767" spans="1:13">
      <c r="A1767" s="16">
        <v>1766</v>
      </c>
      <c r="B1767" s="16">
        <v>6425</v>
      </c>
      <c r="C1767" s="17">
        <v>64251</v>
      </c>
      <c r="D1767" s="17" t="s">
        <v>1768</v>
      </c>
      <c r="E1767" s="38">
        <v>45580</v>
      </c>
      <c r="F1767" s="38">
        <v>46675</v>
      </c>
      <c r="G1767" s="20">
        <v>45468</v>
      </c>
      <c r="H1767" s="20">
        <v>45478</v>
      </c>
      <c r="I1767" s="20">
        <v>45496</v>
      </c>
      <c r="J1767" s="20" t="s">
        <v>6649</v>
      </c>
      <c r="K1767" s="20">
        <v>45554</v>
      </c>
      <c r="L1767" s="20">
        <v>45580</v>
      </c>
      <c r="M1767" s="20">
        <v>45587</v>
      </c>
    </row>
    <row r="1768" spans="1:13">
      <c r="A1768" s="16">
        <v>1767</v>
      </c>
      <c r="B1768" s="16">
        <v>6426</v>
      </c>
      <c r="C1768" s="17">
        <v>64261</v>
      </c>
      <c r="D1768" s="17" t="s">
        <v>1769</v>
      </c>
      <c r="E1768" s="38">
        <v>42898</v>
      </c>
      <c r="F1768" s="38">
        <v>43994</v>
      </c>
      <c r="G1768" s="20" t="s">
        <v>2373</v>
      </c>
      <c r="H1768" s="20">
        <v>42857</v>
      </c>
      <c r="I1768" s="20">
        <v>42873</v>
      </c>
      <c r="J1768" s="20" t="s">
        <v>6711</v>
      </c>
      <c r="K1768" s="20" t="s">
        <v>2373</v>
      </c>
      <c r="L1768" s="20">
        <v>42898</v>
      </c>
      <c r="M1768" s="20" t="s">
        <v>2373</v>
      </c>
    </row>
    <row r="1769" spans="1:13">
      <c r="A1769" s="16">
        <v>1768</v>
      </c>
      <c r="B1769" s="16">
        <v>6432</v>
      </c>
      <c r="C1769" s="17">
        <v>64321</v>
      </c>
      <c r="D1769" s="17" t="s">
        <v>1770</v>
      </c>
      <c r="E1769" s="38">
        <v>42440</v>
      </c>
      <c r="F1769" s="38">
        <v>43535</v>
      </c>
      <c r="G1769" s="20" t="s">
        <v>2373</v>
      </c>
      <c r="H1769" s="20">
        <v>42366</v>
      </c>
      <c r="I1769" s="20">
        <v>42387</v>
      </c>
      <c r="J1769" s="20" t="s">
        <v>5680</v>
      </c>
      <c r="K1769" s="20" t="s">
        <v>2373</v>
      </c>
      <c r="L1769" s="20">
        <v>42440</v>
      </c>
      <c r="M1769" s="20" t="s">
        <v>2373</v>
      </c>
    </row>
    <row r="1770" spans="1:13">
      <c r="A1770" s="16">
        <v>1769</v>
      </c>
      <c r="B1770" s="16">
        <v>6432</v>
      </c>
      <c r="C1770" s="17">
        <v>64322</v>
      </c>
      <c r="D1770" s="17" t="s">
        <v>1771</v>
      </c>
      <c r="E1770" s="38">
        <v>43711</v>
      </c>
      <c r="F1770" s="38">
        <v>44807</v>
      </c>
      <c r="G1770" s="20" t="s">
        <v>2373</v>
      </c>
      <c r="H1770" s="20" t="s">
        <v>6712</v>
      </c>
      <c r="I1770" s="20" t="s">
        <v>6713</v>
      </c>
      <c r="J1770" s="20" t="s">
        <v>6714</v>
      </c>
      <c r="K1770" s="20" t="s">
        <v>2373</v>
      </c>
      <c r="L1770" s="20">
        <v>43711</v>
      </c>
      <c r="M1770" s="20" t="s">
        <v>2373</v>
      </c>
    </row>
    <row r="1771" spans="1:13">
      <c r="A1771" s="16">
        <v>1770</v>
      </c>
      <c r="B1771" s="16">
        <v>6432</v>
      </c>
      <c r="C1771" s="17">
        <v>64323</v>
      </c>
      <c r="D1771" s="17" t="s">
        <v>1772</v>
      </c>
      <c r="E1771" s="38">
        <v>44379</v>
      </c>
      <c r="F1771" s="38">
        <v>45475</v>
      </c>
      <c r="G1771" s="20">
        <v>44320</v>
      </c>
      <c r="H1771" s="20" t="s">
        <v>6715</v>
      </c>
      <c r="I1771" s="20" t="s">
        <v>3628</v>
      </c>
      <c r="J1771" s="20" t="s">
        <v>6716</v>
      </c>
      <c r="K1771" s="20">
        <v>44733</v>
      </c>
      <c r="L1771" s="20">
        <v>44379</v>
      </c>
      <c r="M1771" s="20" t="s">
        <v>2373</v>
      </c>
    </row>
    <row r="1772" spans="1:13">
      <c r="A1772" s="16">
        <v>1771</v>
      </c>
      <c r="B1772" s="16">
        <v>6432</v>
      </c>
      <c r="C1772" s="17">
        <v>64324</v>
      </c>
      <c r="D1772" s="17" t="s">
        <v>1773</v>
      </c>
      <c r="E1772" s="38">
        <v>45520</v>
      </c>
      <c r="F1772" s="38">
        <v>46615</v>
      </c>
      <c r="G1772" s="20">
        <v>45456</v>
      </c>
      <c r="H1772" s="20" t="s">
        <v>6717</v>
      </c>
      <c r="I1772" s="20" t="s">
        <v>3882</v>
      </c>
      <c r="J1772" s="20" t="s">
        <v>6366</v>
      </c>
      <c r="K1772" s="20">
        <v>45478</v>
      </c>
      <c r="L1772" s="20">
        <v>45520</v>
      </c>
      <c r="M1772" s="20">
        <v>45527</v>
      </c>
    </row>
    <row r="1773" spans="1:13">
      <c r="A1773" s="16">
        <v>1772</v>
      </c>
      <c r="B1773" s="16">
        <v>6438</v>
      </c>
      <c r="C1773" s="17">
        <v>64381</v>
      </c>
      <c r="D1773" s="17" t="s">
        <v>1774</v>
      </c>
      <c r="E1773" s="38">
        <v>43794</v>
      </c>
      <c r="F1773" s="38">
        <v>44890</v>
      </c>
      <c r="G1773" s="20" t="s">
        <v>2373</v>
      </c>
      <c r="H1773" s="20" t="s">
        <v>6387</v>
      </c>
      <c r="I1773" s="20" t="s">
        <v>6534</v>
      </c>
      <c r="J1773" s="20" t="s">
        <v>6108</v>
      </c>
      <c r="K1773" s="20">
        <v>43777</v>
      </c>
      <c r="L1773" s="20">
        <v>43794</v>
      </c>
      <c r="M1773" s="20" t="s">
        <v>2373</v>
      </c>
    </row>
    <row r="1774" spans="1:13">
      <c r="A1774" s="16">
        <v>1773</v>
      </c>
      <c r="B1774" s="16">
        <v>6438</v>
      </c>
      <c r="C1774" s="17">
        <v>64382</v>
      </c>
      <c r="D1774" s="17" t="s">
        <v>1775</v>
      </c>
      <c r="E1774" s="38">
        <v>45051</v>
      </c>
      <c r="F1774" s="38">
        <v>46147</v>
      </c>
      <c r="G1774" s="20">
        <v>44981</v>
      </c>
      <c r="H1774" s="20" t="s">
        <v>6718</v>
      </c>
      <c r="I1774" s="20" t="s">
        <v>6487</v>
      </c>
      <c r="J1774" s="20" t="s">
        <v>6719</v>
      </c>
      <c r="K1774" s="20">
        <v>45037</v>
      </c>
      <c r="L1774" s="20">
        <v>45051</v>
      </c>
      <c r="M1774" s="20">
        <v>45058</v>
      </c>
    </row>
    <row r="1775" spans="1:13">
      <c r="A1775" s="16">
        <v>1774</v>
      </c>
      <c r="B1775" s="16">
        <v>6441</v>
      </c>
      <c r="C1775" s="17">
        <v>64411</v>
      </c>
      <c r="D1775" s="17" t="s">
        <v>1776</v>
      </c>
      <c r="E1775" s="38">
        <v>43895</v>
      </c>
      <c r="F1775" s="38">
        <v>44990</v>
      </c>
      <c r="G1775" s="20">
        <v>43823</v>
      </c>
      <c r="H1775" s="20" t="s">
        <v>5849</v>
      </c>
      <c r="I1775" s="20" t="s">
        <v>5850</v>
      </c>
      <c r="J1775" s="20" t="s">
        <v>5787</v>
      </c>
      <c r="K1775" s="20" t="s">
        <v>2373</v>
      </c>
      <c r="L1775" s="20">
        <v>43895</v>
      </c>
      <c r="M1775" s="20" t="s">
        <v>2373</v>
      </c>
    </row>
    <row r="1776" spans="1:13">
      <c r="A1776" s="16">
        <v>1775</v>
      </c>
      <c r="B1776" s="16">
        <v>6441</v>
      </c>
      <c r="C1776" s="17">
        <v>64412</v>
      </c>
      <c r="D1776" s="17" t="s">
        <v>1777</v>
      </c>
      <c r="E1776" s="38">
        <v>43895</v>
      </c>
      <c r="F1776" s="38">
        <v>44990</v>
      </c>
      <c r="G1776" s="20">
        <v>43823</v>
      </c>
      <c r="H1776" s="20" t="s">
        <v>5849</v>
      </c>
      <c r="I1776" s="20" t="s">
        <v>5850</v>
      </c>
      <c r="J1776" s="20" t="s">
        <v>5787</v>
      </c>
      <c r="K1776" s="20" t="s">
        <v>2373</v>
      </c>
      <c r="L1776" s="20">
        <v>43895</v>
      </c>
      <c r="M1776" s="20" t="s">
        <v>2373</v>
      </c>
    </row>
    <row r="1777" spans="1:13">
      <c r="A1777" s="16">
        <v>1776</v>
      </c>
      <c r="B1777" s="16">
        <v>6441</v>
      </c>
      <c r="C1777" s="17">
        <v>64413</v>
      </c>
      <c r="D1777" s="17" t="s">
        <v>1778</v>
      </c>
      <c r="E1777" s="38">
        <v>44130</v>
      </c>
      <c r="F1777" s="38">
        <v>45225</v>
      </c>
      <c r="G1777" s="20">
        <v>44075</v>
      </c>
      <c r="H1777" s="20">
        <v>44085</v>
      </c>
      <c r="I1777" s="20">
        <v>44103</v>
      </c>
      <c r="J1777" s="20" t="s">
        <v>6481</v>
      </c>
      <c r="K1777" s="20">
        <v>44112</v>
      </c>
      <c r="L1777" s="20">
        <v>44130</v>
      </c>
      <c r="M1777" s="20" t="s">
        <v>2373</v>
      </c>
    </row>
    <row r="1778" spans="1:13">
      <c r="A1778" s="16">
        <v>1777</v>
      </c>
      <c r="B1778" s="16">
        <v>6441</v>
      </c>
      <c r="C1778" s="17">
        <v>64414</v>
      </c>
      <c r="D1778" s="17" t="s">
        <v>1779</v>
      </c>
      <c r="E1778" s="38">
        <v>44130</v>
      </c>
      <c r="F1778" s="38">
        <v>45225</v>
      </c>
      <c r="G1778" s="20">
        <v>44075</v>
      </c>
      <c r="H1778" s="20">
        <v>44085</v>
      </c>
      <c r="I1778" s="20">
        <v>44103</v>
      </c>
      <c r="J1778" s="20" t="s">
        <v>6481</v>
      </c>
      <c r="K1778" s="20">
        <v>44112</v>
      </c>
      <c r="L1778" s="20">
        <v>44130</v>
      </c>
      <c r="M1778" s="20" t="s">
        <v>2373</v>
      </c>
    </row>
    <row r="1779" spans="1:13">
      <c r="A1779" s="16">
        <v>1778</v>
      </c>
      <c r="B1779" s="16">
        <v>6441</v>
      </c>
      <c r="C1779" s="17">
        <v>64415</v>
      </c>
      <c r="D1779" s="17" t="s">
        <v>1780</v>
      </c>
      <c r="E1779" s="38">
        <v>44131</v>
      </c>
      <c r="F1779" s="38">
        <v>45226</v>
      </c>
      <c r="G1779" s="20">
        <v>44075</v>
      </c>
      <c r="H1779" s="20">
        <v>44085</v>
      </c>
      <c r="I1779" s="20">
        <v>44103</v>
      </c>
      <c r="J1779" s="20" t="s">
        <v>6481</v>
      </c>
      <c r="K1779" s="20">
        <v>44112</v>
      </c>
      <c r="L1779" s="20">
        <v>44131</v>
      </c>
      <c r="M1779" s="20" t="s">
        <v>2373</v>
      </c>
    </row>
    <row r="1780" spans="1:13">
      <c r="A1780" s="16">
        <v>1779</v>
      </c>
      <c r="B1780" s="16">
        <v>6442</v>
      </c>
      <c r="C1780" s="17">
        <v>64421</v>
      </c>
      <c r="D1780" s="17" t="s">
        <v>1781</v>
      </c>
      <c r="E1780" s="38">
        <v>45607</v>
      </c>
      <c r="F1780" s="38">
        <v>46702</v>
      </c>
      <c r="G1780" s="20">
        <v>45555</v>
      </c>
      <c r="H1780" s="20" t="s">
        <v>6341</v>
      </c>
      <c r="I1780" s="20" t="s">
        <v>6342</v>
      </c>
      <c r="J1780" s="20" t="s">
        <v>6343</v>
      </c>
      <c r="K1780" s="20">
        <v>45588</v>
      </c>
      <c r="L1780" s="20">
        <v>45607</v>
      </c>
      <c r="M1780" s="20">
        <v>45614</v>
      </c>
    </row>
    <row r="1781" spans="1:13">
      <c r="A1781" s="16">
        <v>1780</v>
      </c>
      <c r="B1781" s="16">
        <v>6449</v>
      </c>
      <c r="C1781" s="17">
        <v>64491</v>
      </c>
      <c r="D1781" s="17" t="s">
        <v>1782</v>
      </c>
      <c r="E1781" s="38">
        <v>42795</v>
      </c>
      <c r="F1781" s="38">
        <v>43891</v>
      </c>
      <c r="G1781" s="20" t="s">
        <v>2373</v>
      </c>
      <c r="H1781" s="20">
        <v>42725</v>
      </c>
      <c r="I1781" s="20">
        <v>42744</v>
      </c>
      <c r="J1781" s="20" t="s">
        <v>6720</v>
      </c>
      <c r="K1781" s="20" t="s">
        <v>2373</v>
      </c>
      <c r="L1781" s="20">
        <v>42795</v>
      </c>
      <c r="M1781" s="20" t="s">
        <v>2373</v>
      </c>
    </row>
    <row r="1782" spans="1:13">
      <c r="A1782" s="16">
        <v>1781</v>
      </c>
      <c r="B1782" s="16">
        <v>6449</v>
      </c>
      <c r="C1782" s="17">
        <v>64492</v>
      </c>
      <c r="D1782" s="17" t="s">
        <v>1783</v>
      </c>
      <c r="E1782" s="38">
        <v>43217</v>
      </c>
      <c r="F1782" s="38">
        <v>44313</v>
      </c>
      <c r="G1782" s="20" t="s">
        <v>2373</v>
      </c>
      <c r="H1782" s="20" t="s">
        <v>6721</v>
      </c>
      <c r="I1782" s="20" t="s">
        <v>6722</v>
      </c>
      <c r="J1782" s="20" t="s">
        <v>6101</v>
      </c>
      <c r="K1782" s="20" t="s">
        <v>2373</v>
      </c>
      <c r="L1782" s="20">
        <v>43217</v>
      </c>
      <c r="M1782" s="20" t="s">
        <v>2373</v>
      </c>
    </row>
    <row r="1783" spans="1:13">
      <c r="A1783" s="16">
        <v>1782</v>
      </c>
      <c r="B1783" s="16">
        <v>6451</v>
      </c>
      <c r="C1783" s="17">
        <v>64511</v>
      </c>
      <c r="D1783" s="17" t="s">
        <v>1784</v>
      </c>
      <c r="E1783" s="38">
        <v>43143</v>
      </c>
      <c r="F1783" s="38">
        <v>44969</v>
      </c>
      <c r="G1783" s="20" t="s">
        <v>2373</v>
      </c>
      <c r="H1783" s="20">
        <v>43091</v>
      </c>
      <c r="I1783" s="20">
        <v>43110</v>
      </c>
      <c r="J1783" s="20" t="s">
        <v>6145</v>
      </c>
      <c r="K1783" s="20" t="s">
        <v>2373</v>
      </c>
      <c r="L1783" s="20">
        <v>43143</v>
      </c>
      <c r="M1783" s="20" t="s">
        <v>2373</v>
      </c>
    </row>
    <row r="1784" spans="1:13">
      <c r="A1784" s="16">
        <v>1783</v>
      </c>
      <c r="B1784" s="16">
        <v>6451</v>
      </c>
      <c r="C1784" s="17">
        <v>64512</v>
      </c>
      <c r="D1784" s="17" t="s">
        <v>1785</v>
      </c>
      <c r="E1784" s="38">
        <v>45715</v>
      </c>
      <c r="F1784" s="38">
        <v>46810</v>
      </c>
      <c r="G1784" s="20">
        <v>45608</v>
      </c>
      <c r="H1784" s="20" t="s">
        <v>6436</v>
      </c>
      <c r="I1784" s="20" t="s">
        <v>6723</v>
      </c>
      <c r="J1784" s="20" t="s">
        <v>5934</v>
      </c>
      <c r="K1784" s="20">
        <v>45691</v>
      </c>
      <c r="L1784" s="20">
        <v>45715</v>
      </c>
      <c r="M1784" s="20">
        <v>45723</v>
      </c>
    </row>
    <row r="1785" spans="1:13">
      <c r="A1785" s="16">
        <v>1784</v>
      </c>
      <c r="B1785" s="16">
        <v>6465</v>
      </c>
      <c r="C1785" s="17">
        <v>64651</v>
      </c>
      <c r="D1785" s="17" t="s">
        <v>1786</v>
      </c>
      <c r="E1785" s="38">
        <v>44174</v>
      </c>
      <c r="F1785" s="38">
        <v>45269</v>
      </c>
      <c r="G1785" s="20">
        <v>44053</v>
      </c>
      <c r="H1785" s="20">
        <v>44126</v>
      </c>
      <c r="I1785" s="20">
        <v>44154</v>
      </c>
      <c r="J1785" s="20" t="s">
        <v>6331</v>
      </c>
      <c r="K1785" s="20">
        <v>44160</v>
      </c>
      <c r="L1785" s="20">
        <v>44174</v>
      </c>
      <c r="M1785" s="20" t="s">
        <v>2373</v>
      </c>
    </row>
    <row r="1786" spans="1:13">
      <c r="A1786" s="16">
        <v>1785</v>
      </c>
      <c r="B1786" s="16">
        <v>6469</v>
      </c>
      <c r="C1786" s="17">
        <v>64691</v>
      </c>
      <c r="D1786" s="17" t="s">
        <v>1787</v>
      </c>
      <c r="E1786" s="38">
        <v>43263</v>
      </c>
      <c r="F1786" s="38">
        <v>44359</v>
      </c>
      <c r="G1786" s="20" t="s">
        <v>2373</v>
      </c>
      <c r="H1786" s="20" t="s">
        <v>6724</v>
      </c>
      <c r="I1786" s="20" t="s">
        <v>6725</v>
      </c>
      <c r="J1786" s="20" t="s">
        <v>6462</v>
      </c>
      <c r="K1786" s="20" t="s">
        <v>2373</v>
      </c>
      <c r="L1786" s="20">
        <v>43263</v>
      </c>
      <c r="M1786" s="20" t="s">
        <v>2373</v>
      </c>
    </row>
    <row r="1787" spans="1:13">
      <c r="A1787" s="16">
        <v>1786</v>
      </c>
      <c r="B1787" s="16">
        <v>6469</v>
      </c>
      <c r="C1787" s="17">
        <v>64692</v>
      </c>
      <c r="D1787" s="17" t="s">
        <v>1788</v>
      </c>
      <c r="E1787" s="38">
        <v>44816</v>
      </c>
      <c r="F1787" s="38">
        <v>45912</v>
      </c>
      <c r="G1787" s="20">
        <v>44749</v>
      </c>
      <c r="H1787" s="20" t="s">
        <v>6726</v>
      </c>
      <c r="I1787" s="20" t="s">
        <v>6369</v>
      </c>
      <c r="J1787" s="20" t="s">
        <v>5906</v>
      </c>
      <c r="K1787" s="20">
        <v>44785</v>
      </c>
      <c r="L1787" s="20">
        <v>44816</v>
      </c>
      <c r="M1787" s="20">
        <v>44823</v>
      </c>
    </row>
    <row r="1788" spans="1:13">
      <c r="A1788" s="16">
        <v>1787</v>
      </c>
      <c r="B1788" s="16">
        <v>6472</v>
      </c>
      <c r="C1788" s="17">
        <v>64721</v>
      </c>
      <c r="D1788" s="17" t="s">
        <v>1789</v>
      </c>
      <c r="E1788" s="38">
        <v>43287</v>
      </c>
      <c r="F1788" s="38">
        <v>44383</v>
      </c>
      <c r="G1788" s="20" t="s">
        <v>2373</v>
      </c>
      <c r="H1788" s="20" t="s">
        <v>6727</v>
      </c>
      <c r="I1788" s="20" t="s">
        <v>6728</v>
      </c>
      <c r="J1788" s="20" t="s">
        <v>6729</v>
      </c>
      <c r="K1788" s="20" t="s">
        <v>2373</v>
      </c>
      <c r="L1788" s="20">
        <v>43287</v>
      </c>
      <c r="M1788" s="20" t="s">
        <v>2373</v>
      </c>
    </row>
    <row r="1789" spans="1:13">
      <c r="A1789" s="16">
        <v>1788</v>
      </c>
      <c r="B1789" s="16">
        <v>6472</v>
      </c>
      <c r="C1789" s="17">
        <v>64722</v>
      </c>
      <c r="D1789" s="17" t="s">
        <v>1790</v>
      </c>
      <c r="E1789" s="38">
        <v>44832</v>
      </c>
      <c r="F1789" s="38">
        <v>46658</v>
      </c>
      <c r="G1789" s="20">
        <v>44726</v>
      </c>
      <c r="H1789" s="20" t="s">
        <v>6730</v>
      </c>
      <c r="I1789" s="20" t="s">
        <v>6731</v>
      </c>
      <c r="J1789" s="20" t="s">
        <v>5883</v>
      </c>
      <c r="K1789" s="20">
        <v>44797</v>
      </c>
      <c r="L1789" s="20">
        <v>44832</v>
      </c>
      <c r="M1789" s="20">
        <v>44839</v>
      </c>
    </row>
    <row r="1790" spans="1:13">
      <c r="A1790" s="16">
        <v>1789</v>
      </c>
      <c r="B1790" s="16">
        <v>6472</v>
      </c>
      <c r="C1790" s="17">
        <v>64723</v>
      </c>
      <c r="D1790" s="17" t="s">
        <v>1791</v>
      </c>
      <c r="E1790" s="38">
        <v>45142</v>
      </c>
      <c r="F1790" s="38">
        <v>46969</v>
      </c>
      <c r="G1790" s="20">
        <v>45001</v>
      </c>
      <c r="H1790" s="20">
        <v>45083</v>
      </c>
      <c r="I1790" s="20">
        <v>45103</v>
      </c>
      <c r="J1790" s="20" t="s">
        <v>6732</v>
      </c>
      <c r="K1790" s="20">
        <v>45121</v>
      </c>
      <c r="L1790" s="20">
        <v>45142</v>
      </c>
      <c r="M1790" s="20">
        <v>45149</v>
      </c>
    </row>
    <row r="1791" spans="1:13">
      <c r="A1791" s="16">
        <v>1790</v>
      </c>
      <c r="B1791" s="16">
        <v>6477</v>
      </c>
      <c r="C1791" s="17">
        <v>64771</v>
      </c>
      <c r="D1791" s="17" t="s">
        <v>1792</v>
      </c>
      <c r="E1791" s="38">
        <v>43819</v>
      </c>
      <c r="F1791" s="38">
        <v>45646</v>
      </c>
      <c r="G1791" s="20">
        <v>43766</v>
      </c>
      <c r="H1791" s="20" t="s">
        <v>4542</v>
      </c>
      <c r="I1791" s="20" t="s">
        <v>6601</v>
      </c>
      <c r="J1791" s="20" t="s">
        <v>6733</v>
      </c>
      <c r="K1791" s="20" t="s">
        <v>2373</v>
      </c>
      <c r="L1791" s="20">
        <v>43819</v>
      </c>
      <c r="M1791" s="20" t="s">
        <v>2373</v>
      </c>
    </row>
    <row r="1792" spans="1:13">
      <c r="A1792" s="16">
        <v>1791</v>
      </c>
      <c r="B1792" s="16">
        <v>6477</v>
      </c>
      <c r="C1792" s="17">
        <v>64772</v>
      </c>
      <c r="D1792" s="17" t="s">
        <v>1793</v>
      </c>
      <c r="E1792" s="38">
        <v>44134</v>
      </c>
      <c r="F1792" s="38">
        <v>45960</v>
      </c>
      <c r="G1792" s="20">
        <v>44048</v>
      </c>
      <c r="H1792" s="20">
        <v>44075</v>
      </c>
      <c r="I1792" s="20">
        <v>44091</v>
      </c>
      <c r="J1792" s="20" t="s">
        <v>6542</v>
      </c>
      <c r="K1792" s="20">
        <v>44110</v>
      </c>
      <c r="L1792" s="20">
        <v>44134</v>
      </c>
      <c r="M1792" s="20" t="s">
        <v>2373</v>
      </c>
    </row>
    <row r="1793" spans="1:13">
      <c r="A1793" s="16">
        <v>1792</v>
      </c>
      <c r="B1793" s="16">
        <v>6477</v>
      </c>
      <c r="C1793" s="17">
        <v>64773</v>
      </c>
      <c r="D1793" s="17" t="s">
        <v>1794</v>
      </c>
      <c r="E1793" s="38">
        <v>44412</v>
      </c>
      <c r="F1793" s="38">
        <v>46238</v>
      </c>
      <c r="G1793" s="20">
        <v>44342</v>
      </c>
      <c r="H1793" s="20" t="s">
        <v>6734</v>
      </c>
      <c r="I1793" s="20" t="s">
        <v>3778</v>
      </c>
      <c r="J1793" s="20" t="s">
        <v>6603</v>
      </c>
      <c r="K1793" s="20">
        <v>44385</v>
      </c>
      <c r="L1793" s="20">
        <v>44412</v>
      </c>
      <c r="M1793" s="20" t="s">
        <v>2373</v>
      </c>
    </row>
    <row r="1794" spans="1:13">
      <c r="A1794" s="16">
        <v>1793</v>
      </c>
      <c r="B1794" s="16">
        <v>6477</v>
      </c>
      <c r="C1794" s="17">
        <v>64774</v>
      </c>
      <c r="D1794" s="17" t="s">
        <v>1795</v>
      </c>
      <c r="E1794" s="38">
        <v>44763</v>
      </c>
      <c r="F1794" s="38">
        <v>46589</v>
      </c>
      <c r="G1794" s="20">
        <v>44687</v>
      </c>
      <c r="H1794" s="20" t="s">
        <v>4724</v>
      </c>
      <c r="I1794" s="20" t="s">
        <v>6735</v>
      </c>
      <c r="J1794" s="20" t="s">
        <v>6130</v>
      </c>
      <c r="K1794" s="20">
        <v>44740</v>
      </c>
      <c r="L1794" s="20">
        <v>44763</v>
      </c>
      <c r="M1794" s="20">
        <v>44770</v>
      </c>
    </row>
    <row r="1795" spans="1:13">
      <c r="A1795" s="16">
        <v>1794</v>
      </c>
      <c r="B1795" s="16">
        <v>6486</v>
      </c>
      <c r="C1795" s="17">
        <v>64861</v>
      </c>
      <c r="D1795" s="17" t="s">
        <v>1796</v>
      </c>
      <c r="E1795" s="38">
        <v>43791</v>
      </c>
      <c r="F1795" s="38">
        <v>44887</v>
      </c>
      <c r="G1795" s="20" t="s">
        <v>2373</v>
      </c>
      <c r="H1795" s="20">
        <v>43759</v>
      </c>
      <c r="I1795" s="20" t="s">
        <v>6286</v>
      </c>
      <c r="J1795" s="20" t="s">
        <v>6736</v>
      </c>
      <c r="K1795" s="20" t="s">
        <v>2373</v>
      </c>
      <c r="L1795" s="20">
        <v>43791</v>
      </c>
      <c r="M1795" s="20" t="s">
        <v>2373</v>
      </c>
    </row>
    <row r="1796" spans="1:13">
      <c r="A1796" s="16">
        <v>1795</v>
      </c>
      <c r="B1796" s="16">
        <v>6486</v>
      </c>
      <c r="C1796" s="17">
        <v>64862</v>
      </c>
      <c r="D1796" s="17" t="s">
        <v>1797</v>
      </c>
      <c r="E1796" s="38">
        <v>44937</v>
      </c>
      <c r="F1796" s="38">
        <v>46033</v>
      </c>
      <c r="G1796" s="20">
        <v>44858</v>
      </c>
      <c r="H1796" s="20" t="s">
        <v>5730</v>
      </c>
      <c r="I1796" s="20" t="s">
        <v>5731</v>
      </c>
      <c r="J1796" s="20" t="s">
        <v>5862</v>
      </c>
      <c r="K1796" s="20" t="s">
        <v>2373</v>
      </c>
      <c r="L1796" s="20">
        <v>44937</v>
      </c>
      <c r="M1796" s="20">
        <v>44956</v>
      </c>
    </row>
    <row r="1797" spans="1:13">
      <c r="A1797" s="16">
        <v>1796</v>
      </c>
      <c r="B1797" s="16">
        <v>6496</v>
      </c>
      <c r="C1797" s="17">
        <v>64961</v>
      </c>
      <c r="D1797" s="17" t="s">
        <v>1798</v>
      </c>
      <c r="E1797" s="38">
        <v>44098</v>
      </c>
      <c r="F1797" s="38">
        <v>45193</v>
      </c>
      <c r="G1797" s="20">
        <v>44027</v>
      </c>
      <c r="H1797" s="20" t="s">
        <v>6358</v>
      </c>
      <c r="I1797" s="20" t="s">
        <v>6093</v>
      </c>
      <c r="J1797" s="20" t="s">
        <v>6737</v>
      </c>
      <c r="K1797" s="20" t="s">
        <v>2373</v>
      </c>
      <c r="L1797" s="20">
        <v>44098</v>
      </c>
      <c r="M1797" s="20" t="s">
        <v>2373</v>
      </c>
    </row>
    <row r="1798" spans="1:13">
      <c r="A1798" s="16">
        <v>1797</v>
      </c>
      <c r="B1798" s="16">
        <v>6509</v>
      </c>
      <c r="C1798" s="17">
        <v>65092</v>
      </c>
      <c r="D1798" s="17" t="s">
        <v>1799</v>
      </c>
      <c r="E1798" s="38">
        <v>40130</v>
      </c>
      <c r="F1798" s="38" t="s">
        <v>4250</v>
      </c>
      <c r="G1798" s="20" t="s">
        <v>2373</v>
      </c>
      <c r="H1798" s="20" t="s">
        <v>2373</v>
      </c>
      <c r="I1798" s="20" t="s">
        <v>2373</v>
      </c>
      <c r="J1798" s="20" t="s">
        <v>2373</v>
      </c>
      <c r="K1798" s="20" t="s">
        <v>2373</v>
      </c>
      <c r="L1798" s="20" t="s">
        <v>2373</v>
      </c>
      <c r="M1798" s="20" t="s">
        <v>2373</v>
      </c>
    </row>
    <row r="1799" spans="1:13">
      <c r="A1799" s="16">
        <v>1798</v>
      </c>
      <c r="B1799" s="16">
        <v>6509</v>
      </c>
      <c r="C1799" s="17">
        <v>65093</v>
      </c>
      <c r="D1799" s="17" t="s">
        <v>1800</v>
      </c>
      <c r="E1799" s="38">
        <v>40131</v>
      </c>
      <c r="F1799" s="38" t="s">
        <v>5246</v>
      </c>
      <c r="G1799" s="20" t="s">
        <v>2373</v>
      </c>
      <c r="H1799" s="20" t="s">
        <v>2373</v>
      </c>
      <c r="I1799" s="20" t="s">
        <v>2373</v>
      </c>
      <c r="J1799" s="20" t="s">
        <v>2373</v>
      </c>
      <c r="K1799" s="20" t="s">
        <v>2373</v>
      </c>
      <c r="L1799" s="20" t="s">
        <v>2373</v>
      </c>
      <c r="M1799" s="20" t="s">
        <v>2373</v>
      </c>
    </row>
    <row r="1800" spans="1:13">
      <c r="A1800" s="16">
        <v>1799</v>
      </c>
      <c r="B1800" s="16">
        <v>6509</v>
      </c>
      <c r="C1800" s="17">
        <v>65094</v>
      </c>
      <c r="D1800" s="17" t="s">
        <v>1801</v>
      </c>
      <c r="E1800" s="38">
        <v>41942</v>
      </c>
      <c r="F1800" s="38">
        <v>43038</v>
      </c>
      <c r="G1800" s="20" t="s">
        <v>2373</v>
      </c>
      <c r="H1800" s="20">
        <v>41887</v>
      </c>
      <c r="I1800" s="20">
        <v>41906</v>
      </c>
      <c r="J1800" s="20" t="s">
        <v>6738</v>
      </c>
      <c r="K1800" s="20" t="s">
        <v>2373</v>
      </c>
      <c r="L1800" s="20">
        <v>41942</v>
      </c>
      <c r="M1800" s="20" t="s">
        <v>2373</v>
      </c>
    </row>
    <row r="1801" spans="1:13">
      <c r="A1801" s="16">
        <v>1800</v>
      </c>
      <c r="B1801" s="16">
        <v>6509</v>
      </c>
      <c r="C1801" s="17">
        <v>65095</v>
      </c>
      <c r="D1801" s="17" t="s">
        <v>1802</v>
      </c>
      <c r="E1801" s="38">
        <v>44498</v>
      </c>
      <c r="F1801" s="38">
        <v>45594</v>
      </c>
      <c r="G1801" s="20">
        <v>44418</v>
      </c>
      <c r="H1801" s="20" t="s">
        <v>3715</v>
      </c>
      <c r="I1801" s="20" t="s">
        <v>5799</v>
      </c>
      <c r="J1801" s="20" t="s">
        <v>6645</v>
      </c>
      <c r="K1801" s="20">
        <v>44474</v>
      </c>
      <c r="L1801" s="20">
        <v>44498</v>
      </c>
      <c r="M1801" s="20">
        <v>44505</v>
      </c>
    </row>
    <row r="1802" spans="1:13">
      <c r="A1802" s="16">
        <v>1801</v>
      </c>
      <c r="B1802" s="16">
        <v>6509</v>
      </c>
      <c r="C1802" s="17">
        <v>65096</v>
      </c>
      <c r="D1802" s="17" t="s">
        <v>1803</v>
      </c>
      <c r="E1802" s="38">
        <v>45476</v>
      </c>
      <c r="F1802" s="38">
        <v>46571</v>
      </c>
      <c r="G1802" s="20">
        <v>45315</v>
      </c>
      <c r="H1802" s="20" t="s">
        <v>6031</v>
      </c>
      <c r="I1802" s="20" t="s">
        <v>6161</v>
      </c>
      <c r="J1802" s="20" t="s">
        <v>6739</v>
      </c>
      <c r="K1802" s="20">
        <v>45456</v>
      </c>
      <c r="L1802" s="20">
        <v>45476</v>
      </c>
      <c r="M1802" s="20">
        <v>45483</v>
      </c>
    </row>
    <row r="1803" spans="1:13">
      <c r="A1803" s="16">
        <v>1802</v>
      </c>
      <c r="B1803" s="16">
        <v>6515</v>
      </c>
      <c r="C1803" s="17">
        <v>65151</v>
      </c>
      <c r="D1803" s="17" t="s">
        <v>1804</v>
      </c>
      <c r="E1803" s="38">
        <v>45443</v>
      </c>
      <c r="F1803" s="38">
        <v>46538</v>
      </c>
      <c r="G1803" s="20">
        <v>45357</v>
      </c>
      <c r="H1803" s="20" t="s">
        <v>6740</v>
      </c>
      <c r="I1803" s="20" t="s">
        <v>4226</v>
      </c>
      <c r="J1803" s="20" t="s">
        <v>6032</v>
      </c>
      <c r="K1803" s="20">
        <v>45425</v>
      </c>
      <c r="L1803" s="20">
        <v>45443</v>
      </c>
      <c r="M1803" s="20">
        <v>45450</v>
      </c>
    </row>
    <row r="1804" spans="1:13">
      <c r="A1804" s="16">
        <v>1803</v>
      </c>
      <c r="B1804" s="16">
        <v>6532</v>
      </c>
      <c r="C1804" s="17">
        <v>65321</v>
      </c>
      <c r="D1804" s="17" t="s">
        <v>1805</v>
      </c>
      <c r="E1804" s="38">
        <v>43908</v>
      </c>
      <c r="F1804" s="38">
        <v>45003</v>
      </c>
      <c r="G1804" s="20">
        <v>43823</v>
      </c>
      <c r="H1804" s="20" t="s">
        <v>5849</v>
      </c>
      <c r="I1804" s="20" t="s">
        <v>5850</v>
      </c>
      <c r="J1804" s="20" t="s">
        <v>6167</v>
      </c>
      <c r="K1804" s="20">
        <v>43906</v>
      </c>
      <c r="L1804" s="20">
        <v>43908</v>
      </c>
      <c r="M1804" s="20" t="s">
        <v>2373</v>
      </c>
    </row>
    <row r="1805" spans="1:13">
      <c r="A1805" s="16">
        <v>1804</v>
      </c>
      <c r="B1805" s="16">
        <v>6546</v>
      </c>
      <c r="C1805" s="17">
        <v>65461</v>
      </c>
      <c r="D1805" s="17" t="s">
        <v>1806</v>
      </c>
      <c r="E1805" s="38">
        <v>45448</v>
      </c>
      <c r="F1805" s="38">
        <v>46543</v>
      </c>
      <c r="G1805" s="20">
        <v>45356</v>
      </c>
      <c r="H1805" s="20" t="s">
        <v>6741</v>
      </c>
      <c r="I1805" s="20" t="s">
        <v>4383</v>
      </c>
      <c r="J1805" s="20" t="s">
        <v>6742</v>
      </c>
      <c r="K1805" s="20">
        <v>45432</v>
      </c>
      <c r="L1805" s="20">
        <v>45448</v>
      </c>
      <c r="M1805" s="20">
        <v>45456</v>
      </c>
    </row>
    <row r="1806" spans="1:13">
      <c r="A1806" s="16">
        <v>1805</v>
      </c>
      <c r="B1806" s="16">
        <v>6547</v>
      </c>
      <c r="C1806" s="17">
        <v>65471</v>
      </c>
      <c r="D1806" s="17" t="s">
        <v>1807</v>
      </c>
      <c r="E1806" s="38">
        <v>44690</v>
      </c>
      <c r="F1806" s="38">
        <v>45786</v>
      </c>
      <c r="G1806" s="20">
        <v>44621</v>
      </c>
      <c r="H1806" s="20" t="s">
        <v>6743</v>
      </c>
      <c r="I1806" s="20" t="s">
        <v>6326</v>
      </c>
      <c r="J1806" s="20" t="s">
        <v>6744</v>
      </c>
      <c r="K1806" s="20">
        <v>44673</v>
      </c>
      <c r="L1806" s="20">
        <v>44690</v>
      </c>
      <c r="M1806" s="20">
        <v>44697</v>
      </c>
    </row>
    <row r="1807" spans="1:13">
      <c r="A1807" s="16">
        <v>1806</v>
      </c>
      <c r="B1807" s="16">
        <v>6548</v>
      </c>
      <c r="C1807" s="17">
        <v>65481</v>
      </c>
      <c r="D1807" s="17" t="s">
        <v>1808</v>
      </c>
      <c r="E1807" s="38">
        <v>44396</v>
      </c>
      <c r="F1807" s="38">
        <v>46222</v>
      </c>
      <c r="G1807" s="20">
        <v>44323</v>
      </c>
      <c r="H1807" s="20" t="s">
        <v>6188</v>
      </c>
      <c r="I1807" s="20" t="s">
        <v>6745</v>
      </c>
      <c r="J1807" s="20" t="s">
        <v>6746</v>
      </c>
      <c r="K1807" s="20">
        <v>44377</v>
      </c>
      <c r="L1807" s="20">
        <v>44396</v>
      </c>
      <c r="M1807" s="20" t="s">
        <v>2373</v>
      </c>
    </row>
    <row r="1808" spans="1:13">
      <c r="A1808" s="16">
        <v>1807</v>
      </c>
      <c r="B1808" s="16">
        <v>6552</v>
      </c>
      <c r="C1808" s="17">
        <v>65521</v>
      </c>
      <c r="D1808" s="17" t="s">
        <v>1809</v>
      </c>
      <c r="E1808" s="38">
        <v>44494</v>
      </c>
      <c r="F1808" s="38">
        <v>46320</v>
      </c>
      <c r="G1808" s="20">
        <v>44419</v>
      </c>
      <c r="H1808" s="20">
        <v>44447</v>
      </c>
      <c r="I1808" s="20">
        <v>44467</v>
      </c>
      <c r="J1808" s="20" t="s">
        <v>6568</v>
      </c>
      <c r="K1808" s="20">
        <v>44470</v>
      </c>
      <c r="L1808" s="20">
        <v>44494</v>
      </c>
      <c r="M1808" s="20">
        <v>44501</v>
      </c>
    </row>
    <row r="1809" spans="1:13">
      <c r="A1809" s="16">
        <v>1808</v>
      </c>
      <c r="B1809" s="16">
        <v>6558</v>
      </c>
      <c r="C1809" s="17">
        <v>65581</v>
      </c>
      <c r="D1809" s="17" t="s">
        <v>1810</v>
      </c>
      <c r="E1809" s="38">
        <v>43789</v>
      </c>
      <c r="F1809" s="38">
        <v>45616</v>
      </c>
      <c r="G1809" s="20" t="s">
        <v>2373</v>
      </c>
      <c r="H1809" s="20">
        <v>43753</v>
      </c>
      <c r="I1809" s="20" t="s">
        <v>3748</v>
      </c>
      <c r="J1809" s="20" t="s">
        <v>6747</v>
      </c>
      <c r="K1809" s="20" t="s">
        <v>2373</v>
      </c>
      <c r="L1809" s="20">
        <v>43789</v>
      </c>
      <c r="M1809" s="20" t="s">
        <v>2373</v>
      </c>
    </row>
    <row r="1810" spans="1:13">
      <c r="A1810" s="16">
        <v>1809</v>
      </c>
      <c r="B1810" s="16">
        <v>6570</v>
      </c>
      <c r="C1810" s="17">
        <v>65701</v>
      </c>
      <c r="D1810" s="17" t="s">
        <v>1811</v>
      </c>
      <c r="E1810" s="38">
        <v>44718</v>
      </c>
      <c r="F1810" s="38">
        <v>45814</v>
      </c>
      <c r="G1810" s="20">
        <v>44630</v>
      </c>
      <c r="H1810" s="20" t="s">
        <v>6748</v>
      </c>
      <c r="I1810" s="20" t="s">
        <v>6749</v>
      </c>
      <c r="J1810" s="20" t="s">
        <v>6750</v>
      </c>
      <c r="K1810" s="20">
        <v>44692</v>
      </c>
      <c r="L1810" s="20">
        <v>44718</v>
      </c>
      <c r="M1810" s="20">
        <v>44725</v>
      </c>
    </row>
    <row r="1811" spans="1:13">
      <c r="A1811" s="16">
        <v>1810</v>
      </c>
      <c r="B1811" s="16">
        <v>6573</v>
      </c>
      <c r="C1811" s="17">
        <v>65731</v>
      </c>
      <c r="D1811" s="17" t="s">
        <v>1812</v>
      </c>
      <c r="E1811" s="38">
        <v>43329</v>
      </c>
      <c r="F1811" s="38">
        <v>44425</v>
      </c>
      <c r="G1811" s="20" t="s">
        <v>2373</v>
      </c>
      <c r="H1811" s="20" t="s">
        <v>6751</v>
      </c>
      <c r="I1811" s="20" t="s">
        <v>6661</v>
      </c>
      <c r="J1811" s="20" t="s">
        <v>6470</v>
      </c>
      <c r="K1811" s="20" t="s">
        <v>2373</v>
      </c>
      <c r="L1811" s="20">
        <v>43329</v>
      </c>
      <c r="M1811" s="20" t="s">
        <v>2373</v>
      </c>
    </row>
    <row r="1812" spans="1:13">
      <c r="A1812" s="16">
        <v>1811</v>
      </c>
      <c r="B1812" s="16">
        <v>6578</v>
      </c>
      <c r="C1812" s="17">
        <v>65781</v>
      </c>
      <c r="D1812" s="17" t="s">
        <v>1813</v>
      </c>
      <c r="E1812" s="38">
        <v>44538</v>
      </c>
      <c r="F1812" s="38">
        <v>45634</v>
      </c>
      <c r="G1812" s="20">
        <v>44413</v>
      </c>
      <c r="H1812" s="20" t="s">
        <v>6752</v>
      </c>
      <c r="I1812" s="20" t="s">
        <v>6753</v>
      </c>
      <c r="J1812" s="20" t="s">
        <v>5828</v>
      </c>
      <c r="K1812" s="20">
        <v>44529</v>
      </c>
      <c r="L1812" s="20">
        <v>44538</v>
      </c>
      <c r="M1812" s="20">
        <v>44545</v>
      </c>
    </row>
    <row r="1813" spans="1:13">
      <c r="A1813" s="16">
        <v>1812</v>
      </c>
      <c r="B1813" s="16">
        <v>6579</v>
      </c>
      <c r="C1813" s="17">
        <v>65791</v>
      </c>
      <c r="D1813" s="17" t="s">
        <v>1814</v>
      </c>
      <c r="E1813" s="38" t="s">
        <v>2373</v>
      </c>
      <c r="F1813" s="38" t="s">
        <v>2373</v>
      </c>
      <c r="G1813" s="20" t="s">
        <v>2373</v>
      </c>
      <c r="H1813" s="20" t="s">
        <v>2373</v>
      </c>
      <c r="I1813" s="20" t="s">
        <v>2373</v>
      </c>
      <c r="J1813" s="20" t="s">
        <v>2373</v>
      </c>
      <c r="K1813" s="20" t="s">
        <v>2373</v>
      </c>
      <c r="L1813" s="20" t="s">
        <v>2373</v>
      </c>
      <c r="M1813" s="20" t="s">
        <v>2373</v>
      </c>
    </row>
    <row r="1814" spans="1:13">
      <c r="A1814" s="16">
        <v>1813</v>
      </c>
      <c r="B1814" s="16">
        <v>6584</v>
      </c>
      <c r="C1814" s="17">
        <v>65841</v>
      </c>
      <c r="D1814" s="17" t="s">
        <v>1815</v>
      </c>
      <c r="E1814" s="38">
        <v>45594</v>
      </c>
      <c r="F1814" s="38">
        <v>46689</v>
      </c>
      <c r="G1814" s="20">
        <v>45469</v>
      </c>
      <c r="H1814" s="20" t="s">
        <v>3579</v>
      </c>
      <c r="I1814" s="20" t="s">
        <v>6164</v>
      </c>
      <c r="J1814" s="20" t="s">
        <v>6754</v>
      </c>
      <c r="K1814" s="20">
        <v>45572</v>
      </c>
      <c r="L1814" s="20">
        <v>45594</v>
      </c>
      <c r="M1814" s="20">
        <v>45602</v>
      </c>
    </row>
    <row r="1815" spans="1:13">
      <c r="A1815" s="16">
        <v>1814</v>
      </c>
      <c r="B1815" s="16">
        <v>6584</v>
      </c>
      <c r="C1815" s="17">
        <v>65842</v>
      </c>
      <c r="D1815" s="17" t="s">
        <v>1816</v>
      </c>
      <c r="E1815" s="38">
        <v>45595</v>
      </c>
      <c r="F1815" s="38">
        <v>46690</v>
      </c>
      <c r="G1815" s="20">
        <v>45469</v>
      </c>
      <c r="H1815" s="20" t="s">
        <v>3579</v>
      </c>
      <c r="I1815" s="20" t="s">
        <v>6164</v>
      </c>
      <c r="J1815" s="20" t="s">
        <v>6135</v>
      </c>
      <c r="K1815" s="20">
        <v>45572</v>
      </c>
      <c r="L1815" s="20">
        <v>45595</v>
      </c>
      <c r="M1815" s="20">
        <v>45603</v>
      </c>
    </row>
    <row r="1816" spans="1:13">
      <c r="A1816" s="16">
        <v>1815</v>
      </c>
      <c r="B1816" s="16">
        <v>6585</v>
      </c>
      <c r="C1816" s="17">
        <v>65851</v>
      </c>
      <c r="D1816" s="17" t="s">
        <v>1817</v>
      </c>
      <c r="E1816" s="38">
        <v>45225</v>
      </c>
      <c r="F1816" s="38">
        <v>46321</v>
      </c>
      <c r="G1816" s="20">
        <v>45146</v>
      </c>
      <c r="H1816" s="20" t="s">
        <v>2373</v>
      </c>
      <c r="I1816" s="20" t="s">
        <v>2373</v>
      </c>
      <c r="J1816" s="20" t="s">
        <v>6755</v>
      </c>
      <c r="K1816" s="20">
        <v>45216</v>
      </c>
      <c r="L1816" s="20">
        <v>45225</v>
      </c>
      <c r="M1816" s="20">
        <v>45232</v>
      </c>
    </row>
    <row r="1817" spans="1:13">
      <c r="A1817" s="16">
        <v>1816</v>
      </c>
      <c r="B1817" s="16">
        <v>6585</v>
      </c>
      <c r="C1817" s="17">
        <v>65852</v>
      </c>
      <c r="D1817" s="17" t="s">
        <v>1818</v>
      </c>
      <c r="E1817" s="38">
        <v>45226</v>
      </c>
      <c r="F1817" s="38">
        <v>46322</v>
      </c>
      <c r="G1817" s="20">
        <v>45146</v>
      </c>
      <c r="H1817" s="20" t="s">
        <v>6756</v>
      </c>
      <c r="I1817" s="20" t="s">
        <v>6757</v>
      </c>
      <c r="J1817" s="20" t="s">
        <v>6382</v>
      </c>
      <c r="K1817" s="20">
        <v>45216</v>
      </c>
      <c r="L1817" s="20">
        <v>45226</v>
      </c>
      <c r="M1817" s="20">
        <v>45233</v>
      </c>
    </row>
    <row r="1818" spans="1:13">
      <c r="A1818" s="16">
        <v>1817</v>
      </c>
      <c r="B1818" s="16">
        <v>6589</v>
      </c>
      <c r="C1818" s="17">
        <v>65891</v>
      </c>
      <c r="D1818" s="17" t="s">
        <v>1819</v>
      </c>
      <c r="E1818" s="38">
        <v>43980</v>
      </c>
      <c r="F1818" s="38">
        <v>45075</v>
      </c>
      <c r="G1818" s="20">
        <v>43810</v>
      </c>
      <c r="H1818" s="20" t="s">
        <v>6758</v>
      </c>
      <c r="I1818" s="20" t="s">
        <v>5850</v>
      </c>
      <c r="J1818" s="20" t="s">
        <v>6340</v>
      </c>
      <c r="K1818" s="20" t="s">
        <v>2373</v>
      </c>
      <c r="L1818" s="20">
        <v>43980</v>
      </c>
      <c r="M1818" s="20" t="s">
        <v>2373</v>
      </c>
    </row>
    <row r="1819" spans="1:13">
      <c r="A1819" s="16">
        <v>1818</v>
      </c>
      <c r="B1819" s="16">
        <v>6591</v>
      </c>
      <c r="C1819" s="17">
        <v>65911</v>
      </c>
      <c r="D1819" s="17" t="s">
        <v>1820</v>
      </c>
      <c r="E1819" s="38">
        <v>43468</v>
      </c>
      <c r="F1819" s="38">
        <v>44564</v>
      </c>
      <c r="G1819" s="20" t="s">
        <v>2373</v>
      </c>
      <c r="H1819" s="20" t="s">
        <v>6759</v>
      </c>
      <c r="I1819" s="20" t="s">
        <v>3692</v>
      </c>
      <c r="J1819" s="20" t="s">
        <v>6396</v>
      </c>
      <c r="K1819" s="20" t="s">
        <v>2373</v>
      </c>
      <c r="L1819" s="20">
        <v>43468</v>
      </c>
      <c r="M1819" s="20" t="s">
        <v>2373</v>
      </c>
    </row>
    <row r="1820" spans="1:13">
      <c r="A1820" s="16">
        <v>1819</v>
      </c>
      <c r="B1820" s="16">
        <v>6591</v>
      </c>
      <c r="C1820" s="17">
        <v>65912</v>
      </c>
      <c r="D1820" s="17" t="s">
        <v>1821</v>
      </c>
      <c r="E1820" s="38">
        <v>44075</v>
      </c>
      <c r="F1820" s="38">
        <v>45170</v>
      </c>
      <c r="G1820" s="20">
        <v>44001</v>
      </c>
      <c r="H1820" s="20" t="s">
        <v>6159</v>
      </c>
      <c r="I1820" s="20" t="s">
        <v>6465</v>
      </c>
      <c r="J1820" s="20" t="s">
        <v>6714</v>
      </c>
      <c r="K1820" s="20" t="s">
        <v>2373</v>
      </c>
      <c r="L1820" s="20">
        <v>44075</v>
      </c>
      <c r="M1820" s="20" t="s">
        <v>2373</v>
      </c>
    </row>
    <row r="1821" spans="1:13">
      <c r="A1821" s="16">
        <v>1820</v>
      </c>
      <c r="B1821" s="16">
        <v>6591</v>
      </c>
      <c r="C1821" s="17">
        <v>65913</v>
      </c>
      <c r="D1821" s="17" t="s">
        <v>1822</v>
      </c>
      <c r="E1821" s="38">
        <v>44785</v>
      </c>
      <c r="F1821" s="38">
        <v>45881</v>
      </c>
      <c r="G1821" s="20">
        <v>44687</v>
      </c>
      <c r="H1821" s="20">
        <v>44736</v>
      </c>
      <c r="I1821" s="20">
        <v>44754</v>
      </c>
      <c r="J1821" s="20" t="s">
        <v>5895</v>
      </c>
      <c r="K1821" s="20">
        <v>44767</v>
      </c>
      <c r="L1821" s="20">
        <v>44785</v>
      </c>
      <c r="M1821" s="20">
        <v>44792</v>
      </c>
    </row>
    <row r="1822" spans="1:13">
      <c r="A1822" s="16">
        <v>1821</v>
      </c>
      <c r="B1822" s="16">
        <v>6593</v>
      </c>
      <c r="C1822" s="17">
        <v>65931</v>
      </c>
      <c r="D1822" s="17" t="s">
        <v>1823</v>
      </c>
      <c r="E1822" s="38">
        <v>44909</v>
      </c>
      <c r="F1822" s="38">
        <v>46005</v>
      </c>
      <c r="G1822" s="20">
        <v>44851</v>
      </c>
      <c r="H1822" s="20" t="s">
        <v>6576</v>
      </c>
      <c r="I1822" s="20" t="s">
        <v>5241</v>
      </c>
      <c r="J1822" s="20" t="s">
        <v>6090</v>
      </c>
      <c r="K1822" s="20">
        <v>44888</v>
      </c>
      <c r="L1822" s="20">
        <v>44909</v>
      </c>
      <c r="M1822" s="20">
        <v>44916</v>
      </c>
    </row>
    <row r="1823" spans="1:13">
      <c r="A1823" s="16">
        <v>1822</v>
      </c>
      <c r="B1823" s="16">
        <v>6603</v>
      </c>
      <c r="C1823" s="17">
        <v>66031</v>
      </c>
      <c r="D1823" s="17" t="s">
        <v>1824</v>
      </c>
      <c r="E1823" s="38" t="s">
        <v>2373</v>
      </c>
      <c r="F1823" s="38" t="s">
        <v>2373</v>
      </c>
      <c r="G1823" s="20" t="s">
        <v>2373</v>
      </c>
      <c r="H1823" s="20" t="s">
        <v>2373</v>
      </c>
      <c r="I1823" s="20" t="s">
        <v>2373</v>
      </c>
      <c r="J1823" s="20" t="s">
        <v>2373</v>
      </c>
      <c r="K1823" s="20" t="s">
        <v>2373</v>
      </c>
      <c r="L1823" s="20" t="s">
        <v>2373</v>
      </c>
      <c r="M1823" s="20" t="s">
        <v>2373</v>
      </c>
    </row>
    <row r="1824" spans="1:13">
      <c r="A1824" s="16">
        <v>1823</v>
      </c>
      <c r="B1824" s="16">
        <v>6603</v>
      </c>
      <c r="C1824" s="17">
        <v>66032</v>
      </c>
      <c r="D1824" s="17" t="s">
        <v>1825</v>
      </c>
      <c r="E1824" s="38">
        <v>42157</v>
      </c>
      <c r="F1824" s="38">
        <v>43984</v>
      </c>
      <c r="G1824" s="20" t="s">
        <v>2373</v>
      </c>
      <c r="H1824" s="20">
        <v>42094</v>
      </c>
      <c r="I1824" s="20">
        <v>42114</v>
      </c>
      <c r="J1824" s="20" t="s">
        <v>6760</v>
      </c>
      <c r="K1824" s="20" t="s">
        <v>2373</v>
      </c>
      <c r="L1824" s="20">
        <v>42157</v>
      </c>
      <c r="M1824" s="20" t="s">
        <v>2373</v>
      </c>
    </row>
    <row r="1825" spans="1:13">
      <c r="A1825" s="16">
        <v>1824</v>
      </c>
      <c r="B1825" s="16">
        <v>6603</v>
      </c>
      <c r="C1825" s="17">
        <v>66033</v>
      </c>
      <c r="D1825" s="17" t="s">
        <v>1826</v>
      </c>
      <c r="E1825" s="38">
        <v>44797</v>
      </c>
      <c r="F1825" s="38">
        <v>45893</v>
      </c>
      <c r="G1825" s="20">
        <v>44694</v>
      </c>
      <c r="H1825" s="20" t="s">
        <v>6527</v>
      </c>
      <c r="I1825" s="20" t="s">
        <v>6528</v>
      </c>
      <c r="J1825" s="20" t="s">
        <v>6013</v>
      </c>
      <c r="K1825" s="20">
        <v>44775</v>
      </c>
      <c r="L1825" s="20">
        <v>44797</v>
      </c>
      <c r="M1825" s="20">
        <v>44804</v>
      </c>
    </row>
    <row r="1826" spans="1:13">
      <c r="A1826" s="16">
        <v>1825</v>
      </c>
      <c r="B1826" s="16">
        <v>6605</v>
      </c>
      <c r="C1826" s="17">
        <v>66051</v>
      </c>
      <c r="D1826" s="17" t="s">
        <v>1827</v>
      </c>
      <c r="E1826" s="38" t="s">
        <v>2373</v>
      </c>
      <c r="F1826" s="38" t="s">
        <v>2373</v>
      </c>
      <c r="G1826" s="20" t="s">
        <v>2373</v>
      </c>
      <c r="H1826" s="20" t="s">
        <v>2373</v>
      </c>
      <c r="I1826" s="20" t="s">
        <v>2373</v>
      </c>
      <c r="J1826" s="20" t="s">
        <v>2373</v>
      </c>
      <c r="K1826" s="20" t="s">
        <v>2373</v>
      </c>
      <c r="L1826" s="20" t="s">
        <v>2373</v>
      </c>
      <c r="M1826" s="20" t="s">
        <v>2373</v>
      </c>
    </row>
    <row r="1827" spans="1:13">
      <c r="A1827" s="16">
        <v>1826</v>
      </c>
      <c r="B1827" s="16">
        <v>6613</v>
      </c>
      <c r="C1827" s="17">
        <v>66131</v>
      </c>
      <c r="D1827" s="17" t="s">
        <v>1828</v>
      </c>
      <c r="E1827" s="38">
        <v>44907</v>
      </c>
      <c r="F1827" s="38">
        <v>46003</v>
      </c>
      <c r="G1827" s="20">
        <v>44839</v>
      </c>
      <c r="H1827" s="20" t="s">
        <v>6761</v>
      </c>
      <c r="I1827" s="20" t="s">
        <v>5140</v>
      </c>
      <c r="J1827" s="20" t="s">
        <v>5910</v>
      </c>
      <c r="K1827" s="20">
        <v>44894</v>
      </c>
      <c r="L1827" s="20">
        <v>44907</v>
      </c>
      <c r="M1827" s="20">
        <v>44914</v>
      </c>
    </row>
    <row r="1828" spans="1:13">
      <c r="A1828" s="16">
        <v>1827</v>
      </c>
      <c r="B1828" s="16">
        <v>6616</v>
      </c>
      <c r="C1828" s="17">
        <v>66161</v>
      </c>
      <c r="D1828" s="17" t="s">
        <v>1829</v>
      </c>
      <c r="E1828" s="38">
        <v>43802</v>
      </c>
      <c r="F1828" s="38">
        <v>44898</v>
      </c>
      <c r="G1828" s="20">
        <v>43745</v>
      </c>
      <c r="H1828" s="20" t="s">
        <v>6762</v>
      </c>
      <c r="I1828" s="20" t="s">
        <v>4690</v>
      </c>
      <c r="J1828" s="20" t="s">
        <v>5762</v>
      </c>
      <c r="K1828" s="20" t="s">
        <v>2373</v>
      </c>
      <c r="L1828" s="20">
        <v>43802</v>
      </c>
      <c r="M1828" s="20" t="s">
        <v>2373</v>
      </c>
    </row>
    <row r="1829" spans="1:13">
      <c r="A1829" s="16">
        <v>1828</v>
      </c>
      <c r="B1829" s="16">
        <v>6616</v>
      </c>
      <c r="C1829" s="17">
        <v>66162</v>
      </c>
      <c r="D1829" s="17" t="s">
        <v>1830</v>
      </c>
      <c r="E1829" s="38">
        <v>44511</v>
      </c>
      <c r="F1829" s="38">
        <v>45607</v>
      </c>
      <c r="G1829" s="20">
        <v>44434</v>
      </c>
      <c r="H1829" s="20" t="s">
        <v>6763</v>
      </c>
      <c r="I1829" s="20" t="s">
        <v>6397</v>
      </c>
      <c r="J1829" s="20" t="s">
        <v>6764</v>
      </c>
      <c r="K1829" s="20" t="s">
        <v>2373</v>
      </c>
      <c r="L1829" s="20">
        <v>44511</v>
      </c>
      <c r="M1829" s="20">
        <v>44518</v>
      </c>
    </row>
    <row r="1830" spans="1:13">
      <c r="A1830" s="16">
        <v>1829</v>
      </c>
      <c r="B1830" s="16">
        <v>6616</v>
      </c>
      <c r="C1830" s="17">
        <v>66163</v>
      </c>
      <c r="D1830" s="17" t="s">
        <v>1831</v>
      </c>
      <c r="E1830" s="38">
        <v>45189</v>
      </c>
      <c r="F1830" s="38">
        <v>47016</v>
      </c>
      <c r="G1830" s="20">
        <v>45128</v>
      </c>
      <c r="H1830" s="20" t="s">
        <v>6765</v>
      </c>
      <c r="I1830" s="20" t="s">
        <v>6766</v>
      </c>
      <c r="J1830" s="20" t="s">
        <v>6767</v>
      </c>
      <c r="K1830" s="20">
        <v>45177</v>
      </c>
      <c r="L1830" s="20">
        <v>45189</v>
      </c>
      <c r="M1830" s="20">
        <v>45196</v>
      </c>
    </row>
    <row r="1831" spans="1:13">
      <c r="A1831" s="16">
        <v>1830</v>
      </c>
      <c r="B1831" s="16">
        <v>6624</v>
      </c>
      <c r="C1831" s="17">
        <v>66241</v>
      </c>
      <c r="D1831" s="17" t="s">
        <v>1832</v>
      </c>
      <c r="E1831" s="38">
        <v>45478</v>
      </c>
      <c r="F1831" s="38">
        <v>47304</v>
      </c>
      <c r="G1831" s="20">
        <v>45238</v>
      </c>
      <c r="H1831" s="20" t="s">
        <v>4266</v>
      </c>
      <c r="I1831" s="20" t="s">
        <v>6217</v>
      </c>
      <c r="J1831" s="20" t="s">
        <v>6768</v>
      </c>
      <c r="K1831" s="20">
        <v>45460</v>
      </c>
      <c r="L1831" s="20">
        <v>45478</v>
      </c>
      <c r="M1831" s="20">
        <v>45485</v>
      </c>
    </row>
    <row r="1832" spans="1:13">
      <c r="A1832" s="16">
        <v>1831</v>
      </c>
      <c r="B1832" s="16">
        <v>6629</v>
      </c>
      <c r="C1832" s="17">
        <v>66291</v>
      </c>
      <c r="D1832" s="17" t="s">
        <v>1833</v>
      </c>
      <c r="E1832" s="38">
        <v>44126</v>
      </c>
      <c r="F1832" s="38">
        <v>45221</v>
      </c>
      <c r="G1832" s="20">
        <v>44054</v>
      </c>
      <c r="H1832" s="20">
        <v>44071</v>
      </c>
      <c r="I1832" s="20">
        <v>44089</v>
      </c>
      <c r="J1832" s="20" t="s">
        <v>5995</v>
      </c>
      <c r="K1832" s="20">
        <v>44103</v>
      </c>
      <c r="L1832" s="20">
        <v>44126</v>
      </c>
      <c r="M1832" s="20" t="s">
        <v>2373</v>
      </c>
    </row>
    <row r="1833" spans="1:13">
      <c r="A1833" s="16">
        <v>1832</v>
      </c>
      <c r="B1833" s="16">
        <v>6629</v>
      </c>
      <c r="C1833" s="17">
        <v>66292</v>
      </c>
      <c r="D1833" s="17" t="s">
        <v>1834</v>
      </c>
      <c r="E1833" s="38">
        <v>45548</v>
      </c>
      <c r="F1833" s="38">
        <v>46643</v>
      </c>
      <c r="G1833" s="20">
        <v>45469</v>
      </c>
      <c r="H1833" s="20" t="s">
        <v>5929</v>
      </c>
      <c r="I1833" s="20" t="s">
        <v>5930</v>
      </c>
      <c r="J1833" s="20" t="s">
        <v>6769</v>
      </c>
      <c r="K1833" s="20">
        <v>45530</v>
      </c>
      <c r="L1833" s="20">
        <v>45548</v>
      </c>
      <c r="M1833" s="20">
        <v>45558</v>
      </c>
    </row>
    <row r="1834" spans="1:13">
      <c r="A1834" s="16">
        <v>1833</v>
      </c>
      <c r="B1834" s="16">
        <v>6641</v>
      </c>
      <c r="C1834" s="17">
        <v>66411</v>
      </c>
      <c r="D1834" s="17" t="s">
        <v>1835</v>
      </c>
      <c r="E1834" s="38">
        <v>44333</v>
      </c>
      <c r="F1834" s="38">
        <v>46159</v>
      </c>
      <c r="G1834" s="20">
        <v>44274</v>
      </c>
      <c r="H1834" s="20" t="s">
        <v>6770</v>
      </c>
      <c r="I1834" s="20" t="s">
        <v>6771</v>
      </c>
      <c r="J1834" s="20" t="s">
        <v>6244</v>
      </c>
      <c r="K1834" s="20">
        <v>44312</v>
      </c>
      <c r="L1834" s="20">
        <v>44333</v>
      </c>
      <c r="M1834" s="20" t="s">
        <v>2373</v>
      </c>
    </row>
    <row r="1835" spans="1:13">
      <c r="A1835" s="16">
        <v>1834</v>
      </c>
      <c r="B1835" s="16">
        <v>6645</v>
      </c>
      <c r="C1835" s="17">
        <v>66451</v>
      </c>
      <c r="D1835" s="17" t="s">
        <v>1836</v>
      </c>
      <c r="E1835" s="38">
        <v>45630</v>
      </c>
      <c r="F1835" s="38">
        <v>46725</v>
      </c>
      <c r="G1835" s="20"/>
      <c r="H1835" s="20"/>
      <c r="I1835" s="20"/>
      <c r="J1835" s="20"/>
      <c r="K1835" s="20"/>
      <c r="L1835" s="20"/>
      <c r="M1835" s="20"/>
    </row>
    <row r="1836" spans="1:13">
      <c r="A1836" s="16">
        <v>1835</v>
      </c>
      <c r="B1836" s="16">
        <v>6654</v>
      </c>
      <c r="C1836" s="17">
        <v>66541</v>
      </c>
      <c r="D1836" s="17" t="s">
        <v>1837</v>
      </c>
      <c r="E1836" s="38">
        <v>44540</v>
      </c>
      <c r="F1836" s="38">
        <v>45636</v>
      </c>
      <c r="G1836" s="20">
        <v>44476</v>
      </c>
      <c r="H1836" s="20" t="s">
        <v>6772</v>
      </c>
      <c r="I1836" s="20" t="s">
        <v>6773</v>
      </c>
      <c r="J1836" s="20" t="s">
        <v>6023</v>
      </c>
      <c r="K1836" s="20">
        <v>44517</v>
      </c>
      <c r="L1836" s="20">
        <v>44540</v>
      </c>
      <c r="M1836" s="20">
        <v>44547</v>
      </c>
    </row>
    <row r="1837" spans="1:13">
      <c r="A1837" s="16">
        <v>1836</v>
      </c>
      <c r="B1837" s="16">
        <v>6655</v>
      </c>
      <c r="C1837" s="17">
        <v>66551</v>
      </c>
      <c r="D1837" s="17" t="s">
        <v>1838</v>
      </c>
      <c r="E1837" s="38">
        <v>44201</v>
      </c>
      <c r="F1837" s="38">
        <v>45296</v>
      </c>
      <c r="G1837" s="20">
        <v>44146</v>
      </c>
      <c r="H1837" s="20" t="s">
        <v>6774</v>
      </c>
      <c r="I1837" s="20" t="s">
        <v>6775</v>
      </c>
      <c r="J1837" s="20" t="s">
        <v>6776</v>
      </c>
      <c r="K1837" s="20">
        <v>44183</v>
      </c>
      <c r="L1837" s="20">
        <v>44201</v>
      </c>
      <c r="M1837" s="20" t="s">
        <v>2373</v>
      </c>
    </row>
    <row r="1838" spans="1:13">
      <c r="A1838" s="16">
        <v>1837</v>
      </c>
      <c r="B1838" s="16">
        <v>6664</v>
      </c>
      <c r="C1838" s="17">
        <v>66641</v>
      </c>
      <c r="D1838" s="17" t="s">
        <v>1839</v>
      </c>
      <c r="E1838" s="38">
        <v>44711</v>
      </c>
      <c r="F1838" s="38">
        <v>45807</v>
      </c>
      <c r="G1838" s="20">
        <v>44617</v>
      </c>
      <c r="H1838" s="20" t="s">
        <v>6549</v>
      </c>
      <c r="I1838" s="20" t="s">
        <v>6550</v>
      </c>
      <c r="J1838" s="20" t="s">
        <v>6777</v>
      </c>
      <c r="K1838" s="20">
        <v>44692</v>
      </c>
      <c r="L1838" s="20">
        <v>44711</v>
      </c>
      <c r="M1838" s="20">
        <v>44719</v>
      </c>
    </row>
    <row r="1839" spans="1:13">
      <c r="A1839" s="16">
        <v>1838</v>
      </c>
      <c r="B1839" s="16">
        <v>6664</v>
      </c>
      <c r="C1839" s="17">
        <v>66642</v>
      </c>
      <c r="D1839" s="17" t="s">
        <v>1840</v>
      </c>
      <c r="E1839" s="38">
        <v>45615</v>
      </c>
      <c r="F1839" s="38">
        <v>46710</v>
      </c>
      <c r="G1839" s="20">
        <v>45554</v>
      </c>
      <c r="H1839" s="20" t="s">
        <v>4154</v>
      </c>
      <c r="I1839" s="20" t="s">
        <v>6535</v>
      </c>
      <c r="J1839" s="20" t="s">
        <v>6778</v>
      </c>
      <c r="K1839" s="20">
        <v>45594</v>
      </c>
      <c r="L1839" s="20">
        <v>45615</v>
      </c>
      <c r="M1839" s="20">
        <v>45622</v>
      </c>
    </row>
    <row r="1840" spans="1:13">
      <c r="A1840" s="16">
        <v>1839</v>
      </c>
      <c r="B1840" s="16">
        <v>6668</v>
      </c>
      <c r="C1840" s="17">
        <v>66681</v>
      </c>
      <c r="D1840" s="17" t="s">
        <v>1841</v>
      </c>
      <c r="E1840" s="38">
        <v>43832</v>
      </c>
      <c r="F1840" s="38">
        <v>44928</v>
      </c>
      <c r="G1840" s="20">
        <v>43776</v>
      </c>
      <c r="H1840" s="20" t="s">
        <v>6520</v>
      </c>
      <c r="I1840" s="20" t="s">
        <v>6521</v>
      </c>
      <c r="J1840" s="20" t="s">
        <v>6087</v>
      </c>
      <c r="K1840" s="20" t="s">
        <v>2373</v>
      </c>
      <c r="L1840" s="20">
        <v>43467</v>
      </c>
      <c r="M1840" s="20" t="s">
        <v>2373</v>
      </c>
    </row>
    <row r="1841" spans="1:13">
      <c r="A1841" s="16">
        <v>1840</v>
      </c>
      <c r="B1841" s="16">
        <v>6668</v>
      </c>
      <c r="C1841" s="17">
        <v>66682</v>
      </c>
      <c r="D1841" s="17" t="s">
        <v>1842</v>
      </c>
      <c r="E1841" s="38">
        <v>43833</v>
      </c>
      <c r="F1841" s="38">
        <v>44929</v>
      </c>
      <c r="G1841" s="20">
        <v>43776</v>
      </c>
      <c r="H1841" s="20" t="s">
        <v>6520</v>
      </c>
      <c r="I1841" s="20" t="s">
        <v>6521</v>
      </c>
      <c r="J1841" s="20" t="s">
        <v>6087</v>
      </c>
      <c r="K1841" s="20" t="s">
        <v>2373</v>
      </c>
      <c r="L1841" s="20">
        <v>43468</v>
      </c>
      <c r="M1841" s="20" t="s">
        <v>2373</v>
      </c>
    </row>
    <row r="1842" spans="1:13">
      <c r="A1842" s="16">
        <v>1841</v>
      </c>
      <c r="B1842" s="16">
        <v>6668</v>
      </c>
      <c r="C1842" s="17">
        <v>66683</v>
      </c>
      <c r="D1842" s="17" t="s">
        <v>1843</v>
      </c>
      <c r="E1842" s="38">
        <v>44564</v>
      </c>
      <c r="F1842" s="38">
        <v>45660</v>
      </c>
      <c r="G1842" s="20">
        <v>44511</v>
      </c>
      <c r="H1842" s="20" t="s">
        <v>6779</v>
      </c>
      <c r="I1842" s="20" t="s">
        <v>5082</v>
      </c>
      <c r="J1842" s="20" t="s">
        <v>6780</v>
      </c>
      <c r="K1842" s="20">
        <v>44546</v>
      </c>
      <c r="L1842" s="20">
        <v>44564</v>
      </c>
      <c r="M1842" s="20">
        <v>44571</v>
      </c>
    </row>
    <row r="1843" spans="1:13">
      <c r="A1843" s="16">
        <v>1842</v>
      </c>
      <c r="B1843" s="16">
        <v>6670</v>
      </c>
      <c r="C1843" s="17">
        <v>66701</v>
      </c>
      <c r="D1843" s="17" t="s">
        <v>1844</v>
      </c>
      <c r="E1843" s="38">
        <v>44662</v>
      </c>
      <c r="F1843" s="38">
        <v>45758</v>
      </c>
      <c r="G1843" s="20">
        <v>44552</v>
      </c>
      <c r="H1843" s="20" t="s">
        <v>6781</v>
      </c>
      <c r="I1843" s="20" t="s">
        <v>6782</v>
      </c>
      <c r="J1843" s="20" t="s">
        <v>6783</v>
      </c>
      <c r="K1843" s="20" t="s">
        <v>2373</v>
      </c>
      <c r="L1843" s="20">
        <v>44662</v>
      </c>
      <c r="M1843" s="20">
        <v>44669</v>
      </c>
    </row>
    <row r="1844" spans="1:13">
      <c r="A1844" s="16">
        <v>1843</v>
      </c>
      <c r="B1844" s="16">
        <v>6680</v>
      </c>
      <c r="C1844" s="17">
        <v>66801</v>
      </c>
      <c r="D1844" s="17" t="s">
        <v>1845</v>
      </c>
      <c r="E1844" s="38">
        <v>45537</v>
      </c>
      <c r="F1844" s="38">
        <v>47363</v>
      </c>
      <c r="G1844" s="20">
        <v>45469</v>
      </c>
      <c r="H1844" s="20" t="s">
        <v>5738</v>
      </c>
      <c r="I1844" s="20" t="s">
        <v>5739</v>
      </c>
      <c r="J1844" s="20" t="s">
        <v>6171</v>
      </c>
      <c r="K1844" s="20">
        <v>45513</v>
      </c>
      <c r="L1844" s="20">
        <v>45537</v>
      </c>
      <c r="M1844" s="20">
        <v>45544</v>
      </c>
    </row>
    <row r="1845" spans="1:13">
      <c r="A1845" s="16">
        <v>1844</v>
      </c>
      <c r="B1845" s="16">
        <v>6702</v>
      </c>
      <c r="C1845" s="17">
        <v>67021</v>
      </c>
      <c r="D1845" s="17" t="s">
        <v>1846</v>
      </c>
      <c r="E1845" s="38">
        <v>41921</v>
      </c>
      <c r="F1845" s="38">
        <v>43747</v>
      </c>
      <c r="G1845" s="20"/>
      <c r="H1845" s="20"/>
      <c r="I1845" s="20"/>
      <c r="J1845" s="20"/>
      <c r="K1845" s="20"/>
      <c r="L1845" s="20"/>
      <c r="M1845" s="20"/>
    </row>
    <row r="1846" spans="1:13">
      <c r="A1846" s="16">
        <v>1845</v>
      </c>
      <c r="B1846" s="16">
        <v>6706</v>
      </c>
      <c r="C1846" s="17">
        <v>67061</v>
      </c>
      <c r="D1846" s="17" t="s">
        <v>1847</v>
      </c>
      <c r="E1846" s="38">
        <v>44230</v>
      </c>
      <c r="F1846" s="38">
        <v>45325</v>
      </c>
      <c r="G1846" s="20">
        <v>44145</v>
      </c>
      <c r="H1846" s="20" t="s">
        <v>6039</v>
      </c>
      <c r="I1846" s="20" t="s">
        <v>6784</v>
      </c>
      <c r="J1846" s="20" t="s">
        <v>6785</v>
      </c>
      <c r="K1846" s="20">
        <v>44210</v>
      </c>
      <c r="L1846" s="20">
        <v>44230</v>
      </c>
      <c r="M1846" s="20" t="s">
        <v>2373</v>
      </c>
    </row>
    <row r="1847" spans="1:13">
      <c r="A1847" s="16">
        <v>1846</v>
      </c>
      <c r="B1847" s="16">
        <v>6706</v>
      </c>
      <c r="C1847" s="17">
        <v>67062</v>
      </c>
      <c r="D1847" s="17" t="s">
        <v>1848</v>
      </c>
      <c r="E1847" s="38">
        <v>45590</v>
      </c>
      <c r="F1847" s="38">
        <v>46685</v>
      </c>
      <c r="G1847" s="20">
        <v>45506</v>
      </c>
      <c r="H1847" s="20" t="s">
        <v>6137</v>
      </c>
      <c r="I1847" s="20" t="s">
        <v>3913</v>
      </c>
      <c r="J1847" s="20" t="s">
        <v>6786</v>
      </c>
      <c r="K1847" s="20">
        <v>45561</v>
      </c>
      <c r="L1847" s="20">
        <v>45590</v>
      </c>
      <c r="M1847" s="20">
        <v>45600</v>
      </c>
    </row>
    <row r="1848" spans="1:13">
      <c r="A1848" s="16">
        <v>1847</v>
      </c>
      <c r="B1848" s="16">
        <v>6715</v>
      </c>
      <c r="C1848" s="17">
        <v>67151</v>
      </c>
      <c r="D1848" s="17" t="s">
        <v>1849</v>
      </c>
      <c r="E1848" s="38">
        <v>44580</v>
      </c>
      <c r="F1848" s="38">
        <v>45676</v>
      </c>
      <c r="G1848" s="20">
        <v>44526</v>
      </c>
      <c r="H1848" s="20" t="s">
        <v>6104</v>
      </c>
      <c r="I1848" s="20" t="s">
        <v>4603</v>
      </c>
      <c r="J1848" s="20" t="s">
        <v>6105</v>
      </c>
      <c r="K1848" s="20">
        <v>44558</v>
      </c>
      <c r="L1848" s="20">
        <v>44580</v>
      </c>
      <c r="M1848" s="20">
        <v>44587</v>
      </c>
    </row>
    <row r="1849" spans="1:13">
      <c r="A1849" s="16">
        <v>1848</v>
      </c>
      <c r="B1849" s="16">
        <v>6715</v>
      </c>
      <c r="C1849" s="17">
        <v>67152</v>
      </c>
      <c r="D1849" s="17" t="s">
        <v>1850</v>
      </c>
      <c r="E1849" s="38">
        <v>45309</v>
      </c>
      <c r="F1849" s="38">
        <v>46405</v>
      </c>
      <c r="G1849" s="20">
        <v>45238</v>
      </c>
      <c r="H1849" s="20" t="s">
        <v>6787</v>
      </c>
      <c r="I1849" s="20" t="s">
        <v>6788</v>
      </c>
      <c r="J1849" s="20" t="s">
        <v>6789</v>
      </c>
      <c r="K1849" s="20">
        <v>45288</v>
      </c>
      <c r="L1849" s="20">
        <v>45309</v>
      </c>
      <c r="M1849" s="20">
        <v>45316</v>
      </c>
    </row>
    <row r="1850" spans="1:13">
      <c r="A1850" s="16">
        <v>1849</v>
      </c>
      <c r="B1850" s="16">
        <v>6727</v>
      </c>
      <c r="C1850" s="17">
        <v>67271</v>
      </c>
      <c r="D1850" s="17" t="s">
        <v>1851</v>
      </c>
      <c r="E1850" s="38">
        <v>44357</v>
      </c>
      <c r="F1850" s="38">
        <v>45453</v>
      </c>
      <c r="G1850" s="20">
        <v>44279</v>
      </c>
      <c r="H1850" s="20" t="s">
        <v>5789</v>
      </c>
      <c r="I1850" s="20" t="s">
        <v>6790</v>
      </c>
      <c r="J1850" s="20" t="s">
        <v>6006</v>
      </c>
      <c r="K1850" s="20">
        <v>44344</v>
      </c>
      <c r="L1850" s="20">
        <v>44357</v>
      </c>
      <c r="M1850" s="20" t="s">
        <v>2373</v>
      </c>
    </row>
    <row r="1851" spans="1:13">
      <c r="A1851" s="16">
        <v>1850</v>
      </c>
      <c r="B1851" s="16">
        <v>6753</v>
      </c>
      <c r="C1851" s="17">
        <v>67531</v>
      </c>
      <c r="D1851" s="17" t="s">
        <v>1852</v>
      </c>
      <c r="E1851" s="38">
        <v>45468</v>
      </c>
      <c r="F1851" s="38">
        <v>46563</v>
      </c>
      <c r="G1851" s="20">
        <v>45366</v>
      </c>
      <c r="H1851" s="20" t="s">
        <v>6791</v>
      </c>
      <c r="I1851" s="20" t="s">
        <v>6792</v>
      </c>
      <c r="J1851" s="20" t="s">
        <v>6617</v>
      </c>
      <c r="K1851" s="20">
        <v>45443</v>
      </c>
      <c r="L1851" s="20">
        <v>45468</v>
      </c>
      <c r="M1851" s="20">
        <v>45475</v>
      </c>
    </row>
    <row r="1852" spans="1:13">
      <c r="A1852" s="16">
        <v>1851</v>
      </c>
      <c r="B1852" s="16">
        <v>6761</v>
      </c>
      <c r="C1852" s="17">
        <v>67611</v>
      </c>
      <c r="D1852" s="17" t="s">
        <v>1853</v>
      </c>
      <c r="E1852" s="38">
        <v>44720</v>
      </c>
      <c r="F1852" s="38">
        <v>45816</v>
      </c>
      <c r="G1852" s="20">
        <v>44644</v>
      </c>
      <c r="H1852" s="20" t="s">
        <v>6793</v>
      </c>
      <c r="I1852" s="20" t="s">
        <v>6550</v>
      </c>
      <c r="J1852" s="20" t="s">
        <v>6794</v>
      </c>
      <c r="K1852" s="20">
        <v>44691</v>
      </c>
      <c r="L1852" s="20">
        <v>44720</v>
      </c>
      <c r="M1852" s="20">
        <v>44727</v>
      </c>
    </row>
    <row r="1853" spans="1:13">
      <c r="A1853" s="16">
        <v>1852</v>
      </c>
      <c r="B1853" s="16">
        <v>6768</v>
      </c>
      <c r="C1853" s="17">
        <v>67681</v>
      </c>
      <c r="D1853" s="17" t="s">
        <v>1854</v>
      </c>
      <c r="E1853" s="38">
        <v>45596</v>
      </c>
      <c r="F1853" s="38">
        <v>46691</v>
      </c>
      <c r="G1853" s="20">
        <v>45519</v>
      </c>
      <c r="H1853" s="20" t="s">
        <v>6795</v>
      </c>
      <c r="I1853" s="20" t="s">
        <v>6796</v>
      </c>
      <c r="J1853" s="20" t="s">
        <v>6797</v>
      </c>
      <c r="K1853" s="20">
        <v>45574</v>
      </c>
      <c r="L1853" s="20">
        <v>45597</v>
      </c>
      <c r="M1853" s="20">
        <v>45604</v>
      </c>
    </row>
    <row r="1854" spans="1:13">
      <c r="A1854" s="16">
        <v>1853</v>
      </c>
      <c r="B1854" s="16">
        <v>6796</v>
      </c>
      <c r="C1854" s="17">
        <v>67961</v>
      </c>
      <c r="D1854" s="17" t="s">
        <v>1855</v>
      </c>
      <c r="E1854" s="38">
        <v>45163</v>
      </c>
      <c r="F1854" s="38">
        <v>46259</v>
      </c>
      <c r="G1854" s="20">
        <v>45112</v>
      </c>
      <c r="H1854" s="20" t="s">
        <v>6798</v>
      </c>
      <c r="I1854" s="20" t="s">
        <v>6799</v>
      </c>
      <c r="J1854" s="20" t="s">
        <v>6800</v>
      </c>
      <c r="K1854" s="20">
        <v>45141</v>
      </c>
      <c r="L1854" s="20">
        <v>45163</v>
      </c>
      <c r="M1854" s="20">
        <v>45170</v>
      </c>
    </row>
    <row r="1855" spans="1:13">
      <c r="A1855" s="16">
        <v>1854</v>
      </c>
      <c r="B1855" s="16">
        <v>6803</v>
      </c>
      <c r="C1855" s="17">
        <v>68031</v>
      </c>
      <c r="D1855" s="17" t="s">
        <v>1856</v>
      </c>
      <c r="E1855" s="38">
        <v>40487</v>
      </c>
      <c r="F1855" s="38" t="s">
        <v>5326</v>
      </c>
      <c r="G1855" s="20" t="s">
        <v>2373</v>
      </c>
      <c r="H1855" s="20" t="s">
        <v>2373</v>
      </c>
      <c r="I1855" s="20" t="s">
        <v>2373</v>
      </c>
      <c r="J1855" s="20" t="s">
        <v>2373</v>
      </c>
      <c r="K1855" s="20" t="s">
        <v>2373</v>
      </c>
      <c r="L1855" s="20" t="s">
        <v>2373</v>
      </c>
      <c r="M1855" s="20" t="s">
        <v>2373</v>
      </c>
    </row>
    <row r="1856" spans="1:13">
      <c r="A1856" s="16">
        <v>1855</v>
      </c>
      <c r="B1856" s="16">
        <v>6804</v>
      </c>
      <c r="C1856" s="17">
        <v>68041</v>
      </c>
      <c r="D1856" s="17" t="s">
        <v>1857</v>
      </c>
      <c r="E1856" s="38">
        <v>45096</v>
      </c>
      <c r="F1856" s="38">
        <v>46192</v>
      </c>
      <c r="G1856" s="20">
        <v>45028</v>
      </c>
      <c r="H1856" s="20" t="s">
        <v>6362</v>
      </c>
      <c r="I1856" s="20" t="s">
        <v>4592</v>
      </c>
      <c r="J1856" s="20" t="s">
        <v>6801</v>
      </c>
      <c r="K1856" s="20">
        <v>45076</v>
      </c>
      <c r="L1856" s="20">
        <v>45096</v>
      </c>
      <c r="M1856" s="20">
        <v>45105</v>
      </c>
    </row>
    <row r="1857" spans="1:13">
      <c r="A1857" s="16">
        <v>1856</v>
      </c>
      <c r="B1857" s="16">
        <v>6806</v>
      </c>
      <c r="C1857" s="17">
        <v>68061</v>
      </c>
      <c r="D1857" s="17" t="s">
        <v>1858</v>
      </c>
      <c r="E1857" s="38">
        <v>45252</v>
      </c>
      <c r="F1857" s="38">
        <v>46348</v>
      </c>
      <c r="G1857" s="20">
        <v>45146</v>
      </c>
      <c r="H1857" s="20" t="s">
        <v>6802</v>
      </c>
      <c r="I1857" s="20" t="s">
        <v>6803</v>
      </c>
      <c r="J1857" s="20" t="s">
        <v>6152</v>
      </c>
      <c r="K1857" s="20">
        <v>45231</v>
      </c>
      <c r="L1857" s="20">
        <v>45252</v>
      </c>
      <c r="M1857" s="20">
        <v>45259</v>
      </c>
    </row>
    <row r="1858" spans="1:13">
      <c r="A1858" s="16">
        <v>1857</v>
      </c>
      <c r="B1858" s="16">
        <v>6823</v>
      </c>
      <c r="C1858" s="17">
        <v>68231</v>
      </c>
      <c r="D1858" s="17" t="s">
        <v>1859</v>
      </c>
      <c r="E1858" s="38">
        <v>45078</v>
      </c>
      <c r="F1858" s="38">
        <v>46174</v>
      </c>
      <c r="G1858" s="20">
        <v>44995</v>
      </c>
      <c r="H1858" s="20" t="s">
        <v>5901</v>
      </c>
      <c r="I1858" s="20" t="s">
        <v>6339</v>
      </c>
      <c r="J1858" s="20" t="s">
        <v>6804</v>
      </c>
      <c r="K1858" s="20">
        <v>45070</v>
      </c>
      <c r="L1858" s="20">
        <v>45078</v>
      </c>
      <c r="M1858" s="20">
        <v>45085</v>
      </c>
    </row>
    <row r="1859" spans="1:13">
      <c r="A1859" s="16">
        <v>1858</v>
      </c>
      <c r="B1859" s="16">
        <v>6830</v>
      </c>
      <c r="C1859" s="17">
        <v>68301</v>
      </c>
      <c r="D1859" s="17" t="s">
        <v>1860</v>
      </c>
      <c r="E1859" s="38">
        <v>45519</v>
      </c>
      <c r="F1859" s="38">
        <v>46614</v>
      </c>
      <c r="G1859" s="20">
        <v>45415</v>
      </c>
      <c r="H1859" s="20" t="s">
        <v>5412</v>
      </c>
      <c r="I1859" s="20" t="s">
        <v>6525</v>
      </c>
      <c r="J1859" s="20" t="s">
        <v>6247</v>
      </c>
      <c r="K1859" s="20">
        <v>45496</v>
      </c>
      <c r="L1859" s="20">
        <v>45519</v>
      </c>
      <c r="M1859" s="20">
        <v>45526</v>
      </c>
    </row>
    <row r="1860" spans="1:13">
      <c r="A1860" s="16">
        <v>1859</v>
      </c>
      <c r="B1860" s="16">
        <v>6835</v>
      </c>
      <c r="C1860" s="17">
        <v>68351</v>
      </c>
      <c r="D1860" s="17" t="s">
        <v>1861</v>
      </c>
      <c r="E1860" s="38">
        <v>45597</v>
      </c>
      <c r="F1860" s="38">
        <v>46692</v>
      </c>
      <c r="G1860" s="20">
        <v>45509</v>
      </c>
      <c r="H1860" s="20" t="s">
        <v>6805</v>
      </c>
      <c r="I1860" s="20" t="s">
        <v>5694</v>
      </c>
      <c r="J1860" s="20" t="s">
        <v>6806</v>
      </c>
      <c r="K1860" s="20">
        <v>45576</v>
      </c>
      <c r="L1860" s="20">
        <v>45597</v>
      </c>
      <c r="M1860" s="20">
        <v>45604</v>
      </c>
    </row>
    <row r="1861" spans="1:13">
      <c r="A1861" s="16">
        <v>1860</v>
      </c>
      <c r="B1861" s="16">
        <v>6840</v>
      </c>
      <c r="C1861" s="17">
        <v>68401</v>
      </c>
      <c r="D1861" s="17" t="s">
        <v>1862</v>
      </c>
      <c r="E1861" s="38">
        <v>45439</v>
      </c>
      <c r="F1861" s="38">
        <v>46534</v>
      </c>
      <c r="G1861" s="20">
        <v>45238</v>
      </c>
      <c r="H1861" s="20" t="s">
        <v>6364</v>
      </c>
      <c r="I1861" s="20" t="s">
        <v>6807</v>
      </c>
      <c r="J1861" s="20" t="s">
        <v>6593</v>
      </c>
      <c r="K1861" s="20">
        <v>45414</v>
      </c>
      <c r="L1861" s="20">
        <v>45439</v>
      </c>
      <c r="M1861" s="20">
        <v>45446</v>
      </c>
    </row>
    <row r="1862" spans="1:13">
      <c r="A1862" s="16">
        <v>1861</v>
      </c>
      <c r="B1862" s="16">
        <v>6846</v>
      </c>
      <c r="C1862" s="17">
        <v>68461</v>
      </c>
      <c r="D1862" s="17" t="s">
        <v>1863</v>
      </c>
      <c r="E1862" s="38">
        <v>45729</v>
      </c>
      <c r="F1862" s="38">
        <v>47555</v>
      </c>
      <c r="G1862" s="20"/>
      <c r="H1862" s="20"/>
      <c r="I1862" s="20"/>
      <c r="J1862" s="20"/>
      <c r="K1862" s="20"/>
      <c r="L1862" s="20"/>
      <c r="M1862" s="20"/>
    </row>
    <row r="1863" spans="1:13">
      <c r="A1863" s="16">
        <v>1862</v>
      </c>
      <c r="B1863" s="16">
        <v>6846</v>
      </c>
      <c r="C1863" s="17">
        <v>68462</v>
      </c>
      <c r="D1863" s="17" t="s">
        <v>1864</v>
      </c>
      <c r="E1863" s="38">
        <v>45741</v>
      </c>
      <c r="F1863" s="38">
        <v>47567</v>
      </c>
      <c r="G1863" s="20">
        <v>45604</v>
      </c>
      <c r="H1863" s="20" t="s">
        <v>5874</v>
      </c>
      <c r="I1863" s="20" t="s">
        <v>5875</v>
      </c>
      <c r="J1863" s="20" t="s">
        <v>5876</v>
      </c>
      <c r="K1863" s="20">
        <v>45701</v>
      </c>
      <c r="L1863" s="20">
        <v>45741</v>
      </c>
      <c r="M1863" s="20">
        <v>45748</v>
      </c>
    </row>
    <row r="1864" spans="1:13">
      <c r="A1864" s="16">
        <v>1863</v>
      </c>
      <c r="B1864" s="16">
        <v>6854</v>
      </c>
      <c r="C1864" s="17">
        <v>68541</v>
      </c>
      <c r="D1864" s="17" t="s">
        <v>1865</v>
      </c>
      <c r="E1864" s="38">
        <v>45715</v>
      </c>
      <c r="F1864" s="38">
        <v>46810</v>
      </c>
      <c r="G1864" s="20">
        <v>45631</v>
      </c>
      <c r="H1864" s="20" t="s">
        <v>6384</v>
      </c>
      <c r="I1864" s="20" t="s">
        <v>6808</v>
      </c>
      <c r="J1864" s="20" t="s">
        <v>6394</v>
      </c>
      <c r="K1864" s="20">
        <v>45701</v>
      </c>
      <c r="L1864" s="20">
        <v>45715</v>
      </c>
      <c r="M1864" s="20">
        <v>45723</v>
      </c>
    </row>
    <row r="1865" spans="1:13">
      <c r="A1865" s="16">
        <v>1864</v>
      </c>
      <c r="B1865" s="16">
        <v>6863</v>
      </c>
      <c r="C1865" s="17">
        <v>68631</v>
      </c>
      <c r="D1865" s="17" t="s">
        <v>1866</v>
      </c>
      <c r="E1865" s="38">
        <v>45580</v>
      </c>
      <c r="F1865" s="38">
        <v>46675</v>
      </c>
      <c r="G1865" s="20">
        <v>45511</v>
      </c>
      <c r="H1865" s="20" t="s">
        <v>6809</v>
      </c>
      <c r="I1865" s="20" t="s">
        <v>6805</v>
      </c>
      <c r="J1865" s="20" t="s">
        <v>6649</v>
      </c>
      <c r="K1865" s="20">
        <v>45554</v>
      </c>
      <c r="L1865" s="20">
        <v>45580</v>
      </c>
      <c r="M1865" s="20">
        <v>45587</v>
      </c>
    </row>
    <row r="1866" spans="1:13">
      <c r="A1866" s="16">
        <v>1865</v>
      </c>
      <c r="B1866" s="16">
        <v>6869</v>
      </c>
      <c r="C1866" s="17">
        <v>68691</v>
      </c>
      <c r="D1866" s="17" t="s">
        <v>1867</v>
      </c>
      <c r="E1866" s="38">
        <v>45258</v>
      </c>
      <c r="F1866" s="38">
        <v>46354</v>
      </c>
      <c r="G1866" s="20">
        <v>45203</v>
      </c>
      <c r="H1866" s="20" t="s">
        <v>2373</v>
      </c>
      <c r="I1866" s="20" t="s">
        <v>2373</v>
      </c>
      <c r="J1866" s="20" t="s">
        <v>6810</v>
      </c>
      <c r="K1866" s="20">
        <v>45245</v>
      </c>
      <c r="L1866" s="20">
        <v>45258</v>
      </c>
      <c r="M1866" s="20">
        <v>45265</v>
      </c>
    </row>
    <row r="1867" spans="1:13">
      <c r="A1867" s="16">
        <v>1866</v>
      </c>
      <c r="B1867" s="16">
        <v>6870</v>
      </c>
      <c r="C1867" s="17">
        <v>68701</v>
      </c>
      <c r="D1867" s="17" t="s">
        <v>1868</v>
      </c>
      <c r="E1867" s="38">
        <v>45631</v>
      </c>
      <c r="F1867" s="38">
        <v>47457</v>
      </c>
      <c r="G1867" s="20">
        <v>45567</v>
      </c>
      <c r="H1867" s="20" t="s">
        <v>6811</v>
      </c>
      <c r="I1867" s="20" t="s">
        <v>6812</v>
      </c>
      <c r="J1867" s="20" t="s">
        <v>6813</v>
      </c>
      <c r="K1867" s="20">
        <v>45600</v>
      </c>
      <c r="L1867" s="20">
        <v>45631</v>
      </c>
      <c r="M1867" s="20">
        <v>45638</v>
      </c>
    </row>
    <row r="1868" spans="1:13">
      <c r="A1868" s="16">
        <v>1867</v>
      </c>
      <c r="B1868" s="16">
        <v>6870</v>
      </c>
      <c r="C1868" s="17">
        <v>68702</v>
      </c>
      <c r="D1868" s="17" t="s">
        <v>1869</v>
      </c>
      <c r="E1868" s="38">
        <v>45631</v>
      </c>
      <c r="F1868" s="38">
        <v>47457</v>
      </c>
      <c r="G1868" s="20">
        <v>45567</v>
      </c>
      <c r="H1868" s="20" t="s">
        <v>6811</v>
      </c>
      <c r="I1868" s="20" t="s">
        <v>6812</v>
      </c>
      <c r="J1868" s="20" t="s">
        <v>5886</v>
      </c>
      <c r="K1868" s="20">
        <v>45600</v>
      </c>
      <c r="L1868" s="20">
        <v>45631</v>
      </c>
      <c r="M1868" s="20">
        <v>45638</v>
      </c>
    </row>
    <row r="1869" spans="1:13">
      <c r="A1869" s="16">
        <v>1868</v>
      </c>
      <c r="B1869" s="16">
        <v>6873</v>
      </c>
      <c r="C1869" s="17">
        <v>68731</v>
      </c>
      <c r="D1869" s="17" t="s">
        <v>1870</v>
      </c>
      <c r="E1869" s="38">
        <v>45197</v>
      </c>
      <c r="F1869" s="38">
        <v>46293</v>
      </c>
      <c r="G1869" s="20">
        <v>45146</v>
      </c>
      <c r="H1869" s="20" t="s">
        <v>6040</v>
      </c>
      <c r="I1869" s="20" t="s">
        <v>6322</v>
      </c>
      <c r="J1869" s="20" t="s">
        <v>6814</v>
      </c>
      <c r="K1869" s="20">
        <v>45181</v>
      </c>
      <c r="L1869" s="20">
        <v>45197</v>
      </c>
      <c r="M1869" s="20">
        <v>45205</v>
      </c>
    </row>
    <row r="1870" spans="1:13">
      <c r="A1870" s="16">
        <v>1869</v>
      </c>
      <c r="B1870" s="16">
        <v>6874</v>
      </c>
      <c r="C1870" s="17">
        <v>68741</v>
      </c>
      <c r="D1870" s="17" t="s">
        <v>1871</v>
      </c>
      <c r="E1870" s="38">
        <v>45600</v>
      </c>
      <c r="F1870" s="38">
        <v>46695</v>
      </c>
      <c r="G1870" s="20">
        <v>45513</v>
      </c>
      <c r="H1870" s="20" t="s">
        <v>6137</v>
      </c>
      <c r="I1870" s="20" t="s">
        <v>3913</v>
      </c>
      <c r="J1870" s="20" t="s">
        <v>6815</v>
      </c>
      <c r="K1870" s="20">
        <v>45565</v>
      </c>
      <c r="L1870" s="20">
        <v>45600</v>
      </c>
      <c r="M1870" s="20">
        <v>45607</v>
      </c>
    </row>
    <row r="1871" spans="1:13">
      <c r="A1871" s="16">
        <v>1870</v>
      </c>
      <c r="B1871" s="16">
        <v>7402</v>
      </c>
      <c r="C1871" s="17">
        <v>74021</v>
      </c>
      <c r="D1871" s="17" t="s">
        <v>1872</v>
      </c>
      <c r="E1871" s="38">
        <v>44509</v>
      </c>
      <c r="F1871" s="38">
        <v>45605</v>
      </c>
      <c r="G1871" s="20">
        <v>44417</v>
      </c>
      <c r="H1871" s="20" t="s">
        <v>5837</v>
      </c>
      <c r="I1871" s="20" t="s">
        <v>5838</v>
      </c>
      <c r="J1871" s="20" t="s">
        <v>6816</v>
      </c>
      <c r="K1871" s="20">
        <v>44494</v>
      </c>
      <c r="L1871" s="20">
        <v>44509</v>
      </c>
      <c r="M1871" s="20">
        <v>44516</v>
      </c>
    </row>
    <row r="1872" spans="1:13">
      <c r="A1872" s="16">
        <v>1871</v>
      </c>
      <c r="B1872" s="16">
        <v>8011</v>
      </c>
      <c r="C1872" s="17">
        <v>80111</v>
      </c>
      <c r="D1872" s="17" t="s">
        <v>1873</v>
      </c>
      <c r="E1872" s="38">
        <v>41711</v>
      </c>
      <c r="F1872" s="38" t="s">
        <v>5349</v>
      </c>
      <c r="G1872" s="20" t="s">
        <v>2373</v>
      </c>
      <c r="H1872" s="20">
        <v>41641</v>
      </c>
      <c r="I1872" s="20">
        <v>41659</v>
      </c>
      <c r="J1872" s="20" t="s">
        <v>5872</v>
      </c>
      <c r="K1872" s="20" t="s">
        <v>2373</v>
      </c>
      <c r="L1872" s="20">
        <v>41711</v>
      </c>
      <c r="M1872" s="20" t="s">
        <v>2373</v>
      </c>
    </row>
    <row r="1873" spans="1:13">
      <c r="A1873" s="16">
        <v>1872</v>
      </c>
      <c r="B1873" s="16">
        <v>8011</v>
      </c>
      <c r="C1873" s="17">
        <v>80112</v>
      </c>
      <c r="D1873" s="17" t="s">
        <v>1874</v>
      </c>
      <c r="E1873" s="38">
        <v>42542</v>
      </c>
      <c r="F1873" s="38">
        <v>43637</v>
      </c>
      <c r="G1873" s="20" t="s">
        <v>2373</v>
      </c>
      <c r="H1873" s="20">
        <v>42489</v>
      </c>
      <c r="I1873" s="20">
        <v>42508</v>
      </c>
      <c r="J1873" s="20" t="s">
        <v>6015</v>
      </c>
      <c r="K1873" s="20" t="s">
        <v>2373</v>
      </c>
      <c r="L1873" s="20">
        <v>42542</v>
      </c>
      <c r="M1873" s="20" t="s">
        <v>2373</v>
      </c>
    </row>
    <row r="1874" spans="1:13">
      <c r="A1874" s="16">
        <v>1873</v>
      </c>
      <c r="B1874" s="16">
        <v>8011</v>
      </c>
      <c r="C1874" s="17">
        <v>80113</v>
      </c>
      <c r="D1874" s="17" t="s">
        <v>1875</v>
      </c>
      <c r="E1874" s="38">
        <v>42543</v>
      </c>
      <c r="F1874" s="38">
        <v>43638</v>
      </c>
      <c r="G1874" s="20" t="s">
        <v>2373</v>
      </c>
      <c r="H1874" s="20">
        <v>42489</v>
      </c>
      <c r="I1874" s="20">
        <v>42508</v>
      </c>
      <c r="J1874" s="20" t="s">
        <v>6817</v>
      </c>
      <c r="K1874" s="20" t="s">
        <v>2373</v>
      </c>
      <c r="L1874" s="20">
        <v>42543</v>
      </c>
      <c r="M1874" s="20" t="s">
        <v>2373</v>
      </c>
    </row>
    <row r="1875" spans="1:13">
      <c r="A1875" s="16">
        <v>1874</v>
      </c>
      <c r="B1875" s="16">
        <v>8011</v>
      </c>
      <c r="C1875" s="17">
        <v>80114</v>
      </c>
      <c r="D1875" s="17" t="s">
        <v>1876</v>
      </c>
      <c r="E1875" s="38">
        <v>43640</v>
      </c>
      <c r="F1875" s="38">
        <v>44736</v>
      </c>
      <c r="G1875" s="20" t="s">
        <v>2373</v>
      </c>
      <c r="H1875" s="20" t="s">
        <v>6818</v>
      </c>
      <c r="I1875" s="20" t="s">
        <v>4291</v>
      </c>
      <c r="J1875" s="20" t="s">
        <v>6819</v>
      </c>
      <c r="K1875" s="20" t="s">
        <v>2373</v>
      </c>
      <c r="L1875" s="20">
        <v>43640</v>
      </c>
      <c r="M1875" s="20" t="s">
        <v>2373</v>
      </c>
    </row>
    <row r="1876" spans="1:13">
      <c r="A1876" s="16">
        <v>1875</v>
      </c>
      <c r="B1876" s="16">
        <v>8016</v>
      </c>
      <c r="C1876" s="17">
        <v>80161</v>
      </c>
      <c r="D1876" s="17" t="s">
        <v>1877</v>
      </c>
      <c r="E1876" s="38" t="s">
        <v>2373</v>
      </c>
      <c r="F1876" s="38" t="s">
        <v>2373</v>
      </c>
      <c r="G1876" s="20" t="s">
        <v>2373</v>
      </c>
      <c r="H1876" s="20" t="s">
        <v>2373</v>
      </c>
      <c r="I1876" s="20" t="s">
        <v>2373</v>
      </c>
      <c r="J1876" s="20" t="s">
        <v>2373</v>
      </c>
      <c r="K1876" s="20" t="s">
        <v>2373</v>
      </c>
      <c r="L1876" s="20" t="s">
        <v>2373</v>
      </c>
      <c r="M1876" s="20" t="s">
        <v>2373</v>
      </c>
    </row>
    <row r="1877" spans="1:13">
      <c r="A1877" s="16">
        <v>1876</v>
      </c>
      <c r="B1877" s="16">
        <v>8021</v>
      </c>
      <c r="C1877" s="17">
        <v>80211</v>
      </c>
      <c r="D1877" s="17" t="s">
        <v>1878</v>
      </c>
      <c r="E1877" s="38" t="s">
        <v>2373</v>
      </c>
      <c r="F1877" s="38" t="s">
        <v>2373</v>
      </c>
      <c r="G1877" s="20" t="s">
        <v>2373</v>
      </c>
      <c r="H1877" s="20" t="s">
        <v>2373</v>
      </c>
      <c r="I1877" s="20" t="s">
        <v>2373</v>
      </c>
      <c r="J1877" s="20" t="s">
        <v>2373</v>
      </c>
      <c r="K1877" s="20" t="s">
        <v>2373</v>
      </c>
      <c r="L1877" s="20" t="s">
        <v>2373</v>
      </c>
      <c r="M1877" s="20" t="s">
        <v>2373</v>
      </c>
    </row>
    <row r="1878" spans="1:13">
      <c r="A1878" s="16">
        <v>1877</v>
      </c>
      <c r="B1878" s="16">
        <v>8027</v>
      </c>
      <c r="C1878" s="17">
        <v>80271</v>
      </c>
      <c r="D1878" s="17" t="s">
        <v>1879</v>
      </c>
      <c r="E1878" s="38">
        <v>42335</v>
      </c>
      <c r="F1878" s="38">
        <v>43431</v>
      </c>
      <c r="G1878" s="20" t="s">
        <v>2373</v>
      </c>
      <c r="H1878" s="20">
        <v>42292</v>
      </c>
      <c r="I1878" s="20">
        <v>42310</v>
      </c>
      <c r="J1878" s="20" t="s">
        <v>6108</v>
      </c>
      <c r="K1878" s="20" t="s">
        <v>2373</v>
      </c>
      <c r="L1878" s="20">
        <v>42335</v>
      </c>
      <c r="M1878" s="20" t="s">
        <v>2373</v>
      </c>
    </row>
    <row r="1879" spans="1:13">
      <c r="A1879" s="16">
        <v>1878</v>
      </c>
      <c r="B1879" s="16">
        <v>8027</v>
      </c>
      <c r="C1879" s="17">
        <v>80272</v>
      </c>
      <c r="D1879" s="17" t="s">
        <v>1880</v>
      </c>
      <c r="E1879" s="38">
        <v>43271</v>
      </c>
      <c r="F1879" s="38">
        <v>45097</v>
      </c>
      <c r="G1879" s="20" t="s">
        <v>2373</v>
      </c>
      <c r="H1879" s="20" t="s">
        <v>6459</v>
      </c>
      <c r="I1879" s="20" t="s">
        <v>6820</v>
      </c>
      <c r="J1879" s="20" t="s">
        <v>6821</v>
      </c>
      <c r="K1879" s="20" t="s">
        <v>2373</v>
      </c>
      <c r="L1879" s="20">
        <v>43271</v>
      </c>
      <c r="M1879" s="20" t="s">
        <v>2373</v>
      </c>
    </row>
    <row r="1880" spans="1:13">
      <c r="A1880" s="16">
        <v>1879</v>
      </c>
      <c r="B1880" s="16">
        <v>8027</v>
      </c>
      <c r="C1880" s="17">
        <v>80273</v>
      </c>
      <c r="D1880" s="17" t="s">
        <v>1881</v>
      </c>
      <c r="E1880" s="38">
        <v>44755</v>
      </c>
      <c r="F1880" s="38">
        <v>46581</v>
      </c>
      <c r="G1880" s="20">
        <v>44684</v>
      </c>
      <c r="H1880" s="20" t="s">
        <v>4447</v>
      </c>
      <c r="I1880" s="20" t="s">
        <v>6822</v>
      </c>
      <c r="J1880" s="20" t="s">
        <v>6823</v>
      </c>
      <c r="K1880" s="20">
        <v>44740</v>
      </c>
      <c r="L1880" s="20">
        <v>44755</v>
      </c>
      <c r="M1880" s="20">
        <v>44762</v>
      </c>
    </row>
    <row r="1881" spans="1:13">
      <c r="A1881" s="16">
        <v>1880</v>
      </c>
      <c r="B1881" s="16">
        <v>8028</v>
      </c>
      <c r="C1881" s="17">
        <v>80281</v>
      </c>
      <c r="D1881" s="17" t="s">
        <v>1882</v>
      </c>
      <c r="E1881" s="38">
        <v>43782</v>
      </c>
      <c r="F1881" s="38">
        <v>44878</v>
      </c>
      <c r="G1881" s="20" t="s">
        <v>2373</v>
      </c>
      <c r="H1881" s="20" t="s">
        <v>6387</v>
      </c>
      <c r="I1881" s="20" t="s">
        <v>6534</v>
      </c>
      <c r="J1881" s="20" t="s">
        <v>6824</v>
      </c>
      <c r="K1881" s="20" t="s">
        <v>2373</v>
      </c>
      <c r="L1881" s="20">
        <v>43782</v>
      </c>
      <c r="M1881" s="20" t="s">
        <v>2373</v>
      </c>
    </row>
    <row r="1882" spans="1:13">
      <c r="A1882" s="16">
        <v>1881</v>
      </c>
      <c r="B1882" s="16">
        <v>8028</v>
      </c>
      <c r="C1882" s="17">
        <v>80282</v>
      </c>
      <c r="D1882" s="17" t="s">
        <v>1883</v>
      </c>
      <c r="E1882" s="38">
        <v>45679</v>
      </c>
      <c r="F1882" s="38">
        <v>47505</v>
      </c>
      <c r="G1882" s="20">
        <v>45604</v>
      </c>
      <c r="H1882" s="20" t="s">
        <v>6383</v>
      </c>
      <c r="I1882" s="20" t="s">
        <v>6384</v>
      </c>
      <c r="J1882" s="20" t="s">
        <v>6825</v>
      </c>
      <c r="K1882" s="20">
        <v>45657</v>
      </c>
      <c r="L1882" s="20">
        <v>45679</v>
      </c>
      <c r="M1882" s="20">
        <v>45693</v>
      </c>
    </row>
    <row r="1883" spans="1:13">
      <c r="A1883" s="16">
        <v>1882</v>
      </c>
      <c r="B1883" s="16">
        <v>8034</v>
      </c>
      <c r="C1883" s="17">
        <v>80341</v>
      </c>
      <c r="D1883" s="17" t="s">
        <v>1884</v>
      </c>
      <c r="E1883" s="38" t="s">
        <v>2373</v>
      </c>
      <c r="F1883" s="38" t="s">
        <v>2373</v>
      </c>
      <c r="G1883" s="20" t="s">
        <v>2373</v>
      </c>
      <c r="H1883" s="20" t="s">
        <v>2373</v>
      </c>
      <c r="I1883" s="20" t="s">
        <v>2373</v>
      </c>
      <c r="J1883" s="20" t="s">
        <v>2373</v>
      </c>
      <c r="K1883" s="20" t="s">
        <v>2373</v>
      </c>
      <c r="L1883" s="20" t="s">
        <v>2373</v>
      </c>
      <c r="M1883" s="20" t="s">
        <v>2373</v>
      </c>
    </row>
    <row r="1884" spans="1:13">
      <c r="A1884" s="16">
        <v>1883</v>
      </c>
      <c r="B1884" s="16">
        <v>8038</v>
      </c>
      <c r="C1884" s="17">
        <v>80381</v>
      </c>
      <c r="D1884" s="17" t="s">
        <v>1885</v>
      </c>
      <c r="E1884" s="38">
        <v>41898</v>
      </c>
      <c r="F1884" s="38">
        <v>42994</v>
      </c>
      <c r="G1884" s="20" t="s">
        <v>2373</v>
      </c>
      <c r="H1884" s="20">
        <v>41831</v>
      </c>
      <c r="I1884" s="20">
        <v>41859</v>
      </c>
      <c r="J1884" s="20" t="s">
        <v>5792</v>
      </c>
      <c r="K1884" s="20" t="s">
        <v>2373</v>
      </c>
      <c r="L1884" s="20">
        <v>41898</v>
      </c>
      <c r="M1884" s="20" t="s">
        <v>2373</v>
      </c>
    </row>
    <row r="1885" spans="1:13">
      <c r="A1885" s="16">
        <v>1884</v>
      </c>
      <c r="B1885" s="16">
        <v>8039</v>
      </c>
      <c r="C1885" s="17">
        <v>80391</v>
      </c>
      <c r="D1885" s="17" t="s">
        <v>1886</v>
      </c>
      <c r="E1885" s="38" t="s">
        <v>2373</v>
      </c>
      <c r="F1885" s="38" t="s">
        <v>2373</v>
      </c>
      <c r="G1885" s="20" t="s">
        <v>2373</v>
      </c>
      <c r="H1885" s="20" t="s">
        <v>2373</v>
      </c>
      <c r="I1885" s="20" t="s">
        <v>2373</v>
      </c>
      <c r="J1885" s="20" t="s">
        <v>2373</v>
      </c>
      <c r="K1885" s="20" t="s">
        <v>2373</v>
      </c>
      <c r="L1885" s="20" t="s">
        <v>2373</v>
      </c>
      <c r="M1885" s="20" t="s">
        <v>2373</v>
      </c>
    </row>
    <row r="1886" spans="1:13">
      <c r="A1886" s="16">
        <v>1885</v>
      </c>
      <c r="B1886" s="16">
        <v>8039</v>
      </c>
      <c r="C1886" s="17">
        <v>80392</v>
      </c>
      <c r="D1886" s="17" t="s">
        <v>1887</v>
      </c>
      <c r="E1886" s="38">
        <v>40489</v>
      </c>
      <c r="F1886" s="38" t="s">
        <v>5366</v>
      </c>
      <c r="G1886" s="20" t="s">
        <v>2373</v>
      </c>
      <c r="H1886" s="20" t="s">
        <v>2373</v>
      </c>
      <c r="I1886" s="20" t="s">
        <v>2373</v>
      </c>
      <c r="J1886" s="20" t="s">
        <v>2373</v>
      </c>
      <c r="K1886" s="20" t="s">
        <v>2373</v>
      </c>
      <c r="L1886" s="20" t="s">
        <v>2373</v>
      </c>
      <c r="M1886" s="20" t="s">
        <v>2373</v>
      </c>
    </row>
    <row r="1887" spans="1:13">
      <c r="A1887" s="16">
        <v>1886</v>
      </c>
      <c r="B1887" s="16">
        <v>8042</v>
      </c>
      <c r="C1887" s="17">
        <v>80421</v>
      </c>
      <c r="D1887" s="17" t="s">
        <v>1888</v>
      </c>
      <c r="E1887" s="38" t="s">
        <v>2373</v>
      </c>
      <c r="F1887" s="38" t="s">
        <v>2373</v>
      </c>
      <c r="G1887" s="20" t="s">
        <v>2373</v>
      </c>
      <c r="H1887" s="20" t="s">
        <v>2373</v>
      </c>
      <c r="I1887" s="20" t="s">
        <v>2373</v>
      </c>
      <c r="J1887" s="20" t="s">
        <v>2373</v>
      </c>
      <c r="K1887" s="20" t="s">
        <v>2373</v>
      </c>
      <c r="L1887" s="20" t="s">
        <v>2373</v>
      </c>
      <c r="M1887" s="20" t="s">
        <v>2373</v>
      </c>
    </row>
    <row r="1888" spans="1:13">
      <c r="A1888" s="16">
        <v>1887</v>
      </c>
      <c r="B1888" s="16">
        <v>8042</v>
      </c>
      <c r="C1888" s="17">
        <v>80422</v>
      </c>
      <c r="D1888" s="17" t="s">
        <v>1889</v>
      </c>
      <c r="E1888" s="38">
        <v>40167</v>
      </c>
      <c r="F1888" s="38" t="s">
        <v>5368</v>
      </c>
      <c r="G1888" s="20" t="s">
        <v>2373</v>
      </c>
      <c r="H1888" s="20" t="s">
        <v>2373</v>
      </c>
      <c r="I1888" s="20" t="s">
        <v>2373</v>
      </c>
      <c r="J1888" s="20" t="s">
        <v>2373</v>
      </c>
      <c r="K1888" s="20" t="s">
        <v>2373</v>
      </c>
      <c r="L1888" s="20" t="s">
        <v>2373</v>
      </c>
      <c r="M1888" s="20" t="s">
        <v>2373</v>
      </c>
    </row>
    <row r="1889" spans="1:13">
      <c r="A1889" s="16">
        <v>1888</v>
      </c>
      <c r="B1889" s="16">
        <v>8042</v>
      </c>
      <c r="C1889" s="17">
        <v>80423</v>
      </c>
      <c r="D1889" s="17" t="s">
        <v>1890</v>
      </c>
      <c r="E1889" s="38">
        <v>41211</v>
      </c>
      <c r="F1889" s="38">
        <v>43037</v>
      </c>
      <c r="G1889" s="20" t="s">
        <v>2373</v>
      </c>
      <c r="H1889" s="20">
        <v>41165</v>
      </c>
      <c r="I1889" s="20">
        <v>41183</v>
      </c>
      <c r="J1889" s="20" t="s">
        <v>6826</v>
      </c>
      <c r="K1889" s="20" t="s">
        <v>2373</v>
      </c>
      <c r="L1889" s="20">
        <v>41211</v>
      </c>
      <c r="M1889" s="20" t="s">
        <v>2373</v>
      </c>
    </row>
    <row r="1890" spans="1:13">
      <c r="A1890" s="16">
        <v>1889</v>
      </c>
      <c r="B1890" s="16">
        <v>8042</v>
      </c>
      <c r="C1890" s="17">
        <v>80424</v>
      </c>
      <c r="D1890" s="17" t="s">
        <v>1891</v>
      </c>
      <c r="E1890" s="38">
        <v>42185</v>
      </c>
      <c r="F1890" s="38">
        <v>43281</v>
      </c>
      <c r="G1890" s="20" t="s">
        <v>2373</v>
      </c>
      <c r="H1890" s="20">
        <v>41999</v>
      </c>
      <c r="I1890" s="20">
        <v>42018</v>
      </c>
      <c r="J1890" s="20" t="s">
        <v>6827</v>
      </c>
      <c r="K1890" s="20" t="s">
        <v>2373</v>
      </c>
      <c r="L1890" s="20">
        <v>42185</v>
      </c>
      <c r="M1890" s="20" t="s">
        <v>2373</v>
      </c>
    </row>
    <row r="1891" spans="1:13">
      <c r="A1891" s="16">
        <v>1890</v>
      </c>
      <c r="B1891" s="16">
        <v>8042</v>
      </c>
      <c r="C1891" s="17">
        <v>80425</v>
      </c>
      <c r="D1891" s="17" t="s">
        <v>1892</v>
      </c>
      <c r="E1891" s="38">
        <v>43291</v>
      </c>
      <c r="F1891" s="38">
        <v>45117</v>
      </c>
      <c r="G1891" s="20" t="s">
        <v>2373</v>
      </c>
      <c r="H1891" s="20" t="s">
        <v>6676</v>
      </c>
      <c r="I1891" s="20" t="s">
        <v>3948</v>
      </c>
      <c r="J1891" s="20" t="s">
        <v>6828</v>
      </c>
      <c r="K1891" s="20" t="s">
        <v>2373</v>
      </c>
      <c r="L1891" s="20">
        <v>43291</v>
      </c>
      <c r="M1891" s="20" t="s">
        <v>2373</v>
      </c>
    </row>
    <row r="1892" spans="1:13">
      <c r="A1892" s="16">
        <v>1891</v>
      </c>
      <c r="B1892" s="16">
        <v>8043</v>
      </c>
      <c r="C1892" s="17">
        <v>80431</v>
      </c>
      <c r="D1892" s="17" t="s">
        <v>1893</v>
      </c>
      <c r="E1892" s="38" t="s">
        <v>2373</v>
      </c>
      <c r="F1892" s="38" t="s">
        <v>2373</v>
      </c>
      <c r="G1892" s="20" t="s">
        <v>2373</v>
      </c>
      <c r="H1892" s="20" t="s">
        <v>2373</v>
      </c>
      <c r="I1892" s="20" t="s">
        <v>2373</v>
      </c>
      <c r="J1892" s="20" t="s">
        <v>2373</v>
      </c>
      <c r="K1892" s="20" t="s">
        <v>2373</v>
      </c>
      <c r="L1892" s="20" t="s">
        <v>2373</v>
      </c>
      <c r="M1892" s="20" t="s">
        <v>2373</v>
      </c>
    </row>
    <row r="1893" spans="1:13">
      <c r="A1893" s="16">
        <v>1892</v>
      </c>
      <c r="B1893" s="16">
        <v>8044</v>
      </c>
      <c r="C1893" s="17">
        <v>80441</v>
      </c>
      <c r="D1893" s="17" t="s">
        <v>1894</v>
      </c>
      <c r="E1893" s="38">
        <v>44111</v>
      </c>
      <c r="F1893" s="38">
        <v>45206</v>
      </c>
      <c r="G1893" s="20">
        <v>44011</v>
      </c>
      <c r="H1893" s="20" t="s">
        <v>2373</v>
      </c>
      <c r="I1893" s="20" t="s">
        <v>2373</v>
      </c>
      <c r="J1893" s="20" t="s">
        <v>6499</v>
      </c>
      <c r="K1893" s="20" t="s">
        <v>2373</v>
      </c>
      <c r="L1893" s="20">
        <v>44111</v>
      </c>
      <c r="M1893" s="20" t="s">
        <v>2373</v>
      </c>
    </row>
    <row r="1894" spans="1:13">
      <c r="A1894" s="16">
        <v>1893</v>
      </c>
      <c r="B1894" s="16">
        <v>8049</v>
      </c>
      <c r="C1894" s="17">
        <v>80491</v>
      </c>
      <c r="D1894" s="17" t="s">
        <v>1895</v>
      </c>
      <c r="E1894" s="38" t="s">
        <v>2373</v>
      </c>
      <c r="F1894" s="38" t="s">
        <v>2373</v>
      </c>
      <c r="G1894" s="20" t="s">
        <v>2373</v>
      </c>
      <c r="H1894" s="20" t="s">
        <v>2373</v>
      </c>
      <c r="I1894" s="20" t="s">
        <v>2373</v>
      </c>
      <c r="J1894" s="20" t="s">
        <v>2373</v>
      </c>
      <c r="K1894" s="20" t="s">
        <v>2373</v>
      </c>
      <c r="L1894" s="20" t="s">
        <v>2373</v>
      </c>
      <c r="M1894" s="20" t="s">
        <v>2373</v>
      </c>
    </row>
    <row r="1895" spans="1:13">
      <c r="A1895" s="16">
        <v>1894</v>
      </c>
      <c r="B1895" s="16">
        <v>8049</v>
      </c>
      <c r="C1895" s="17">
        <v>80492</v>
      </c>
      <c r="D1895" s="17" t="s">
        <v>1896</v>
      </c>
      <c r="E1895" s="38">
        <v>39291</v>
      </c>
      <c r="F1895" s="38" t="s">
        <v>5374</v>
      </c>
      <c r="G1895" s="20" t="s">
        <v>2373</v>
      </c>
      <c r="H1895" s="20" t="s">
        <v>2373</v>
      </c>
      <c r="I1895" s="20" t="s">
        <v>2373</v>
      </c>
      <c r="J1895" s="20" t="s">
        <v>2373</v>
      </c>
      <c r="K1895" s="20" t="s">
        <v>2373</v>
      </c>
      <c r="L1895" s="20" t="s">
        <v>2373</v>
      </c>
      <c r="M1895" s="20" t="s">
        <v>2373</v>
      </c>
    </row>
    <row r="1896" spans="1:13">
      <c r="A1896" s="16">
        <v>1895</v>
      </c>
      <c r="B1896" s="16">
        <v>8049</v>
      </c>
      <c r="C1896" s="17">
        <v>80493</v>
      </c>
      <c r="D1896" s="17" t="s">
        <v>1897</v>
      </c>
      <c r="E1896" s="38">
        <v>40854</v>
      </c>
      <c r="F1896" s="38" t="s">
        <v>5375</v>
      </c>
      <c r="G1896" s="20" t="s">
        <v>2373</v>
      </c>
      <c r="H1896" s="20">
        <v>40760</v>
      </c>
      <c r="I1896" s="20">
        <v>40778</v>
      </c>
      <c r="J1896" s="20">
        <v>40841</v>
      </c>
      <c r="K1896" s="20" t="s">
        <v>2373</v>
      </c>
      <c r="L1896" s="20">
        <v>40854</v>
      </c>
      <c r="M1896" s="20" t="s">
        <v>2373</v>
      </c>
    </row>
    <row r="1897" spans="1:13">
      <c r="A1897" s="16">
        <v>1896</v>
      </c>
      <c r="B1897" s="16">
        <v>8050</v>
      </c>
      <c r="C1897" s="17">
        <v>80501</v>
      </c>
      <c r="D1897" s="17" t="s">
        <v>1898</v>
      </c>
      <c r="E1897" s="38" t="s">
        <v>2373</v>
      </c>
      <c r="F1897" s="38" t="s">
        <v>2373</v>
      </c>
      <c r="G1897" s="20" t="s">
        <v>2373</v>
      </c>
      <c r="H1897" s="20" t="s">
        <v>2373</v>
      </c>
      <c r="I1897" s="20" t="s">
        <v>2373</v>
      </c>
      <c r="J1897" s="20" t="s">
        <v>2373</v>
      </c>
      <c r="K1897" s="20" t="s">
        <v>2373</v>
      </c>
      <c r="L1897" s="20" t="s">
        <v>2373</v>
      </c>
      <c r="M1897" s="20" t="s">
        <v>2373</v>
      </c>
    </row>
    <row r="1898" spans="1:13">
      <c r="A1898" s="16">
        <v>1897</v>
      </c>
      <c r="B1898" s="16">
        <v>8050</v>
      </c>
      <c r="C1898" s="17">
        <v>80502</v>
      </c>
      <c r="D1898" s="17" t="s">
        <v>1899</v>
      </c>
      <c r="E1898" s="38">
        <v>40208</v>
      </c>
      <c r="F1898" s="38" t="s">
        <v>4986</v>
      </c>
      <c r="G1898" s="20" t="s">
        <v>2373</v>
      </c>
      <c r="H1898" s="20" t="s">
        <v>2373</v>
      </c>
      <c r="I1898" s="20" t="s">
        <v>2373</v>
      </c>
      <c r="J1898" s="20" t="s">
        <v>2373</v>
      </c>
      <c r="K1898" s="20" t="s">
        <v>2373</v>
      </c>
      <c r="L1898" s="20" t="s">
        <v>2373</v>
      </c>
      <c r="M1898" s="20" t="s">
        <v>2373</v>
      </c>
    </row>
    <row r="1899" spans="1:13">
      <c r="A1899" s="16">
        <v>1898</v>
      </c>
      <c r="B1899" s="16">
        <v>8050</v>
      </c>
      <c r="C1899" s="17">
        <v>80503</v>
      </c>
      <c r="D1899" s="17" t="s">
        <v>1900</v>
      </c>
      <c r="E1899" s="38">
        <v>41170</v>
      </c>
      <c r="F1899" s="38" t="s">
        <v>5377</v>
      </c>
      <c r="G1899" s="20" t="s">
        <v>2373</v>
      </c>
      <c r="H1899" s="20">
        <v>41134</v>
      </c>
      <c r="I1899" s="20">
        <v>41150</v>
      </c>
      <c r="J1899" s="20" t="s">
        <v>6829</v>
      </c>
      <c r="K1899" s="20" t="s">
        <v>2373</v>
      </c>
      <c r="L1899" s="20">
        <v>41170</v>
      </c>
      <c r="M1899" s="20" t="s">
        <v>2373</v>
      </c>
    </row>
    <row r="1900" spans="1:13">
      <c r="A1900" s="16">
        <v>1899</v>
      </c>
      <c r="B1900" s="16">
        <v>8050</v>
      </c>
      <c r="C1900" s="17">
        <v>80504</v>
      </c>
      <c r="D1900" s="17" t="s">
        <v>1901</v>
      </c>
      <c r="E1900" s="38">
        <v>42048</v>
      </c>
      <c r="F1900" s="38">
        <v>43874</v>
      </c>
      <c r="G1900" s="20" t="s">
        <v>2373</v>
      </c>
      <c r="H1900" s="20">
        <v>42003</v>
      </c>
      <c r="I1900" s="20">
        <v>42023</v>
      </c>
      <c r="J1900" s="20" t="s">
        <v>6830</v>
      </c>
      <c r="K1900" s="20" t="s">
        <v>2373</v>
      </c>
      <c r="L1900" s="20">
        <v>42048</v>
      </c>
      <c r="M1900" s="20" t="s">
        <v>2373</v>
      </c>
    </row>
    <row r="1901" spans="1:13">
      <c r="A1901" s="16">
        <v>1900</v>
      </c>
      <c r="B1901" s="16">
        <v>8050</v>
      </c>
      <c r="C1901" s="17">
        <v>80505</v>
      </c>
      <c r="D1901" s="17" t="s">
        <v>1902</v>
      </c>
      <c r="E1901" s="38">
        <v>44081</v>
      </c>
      <c r="F1901" s="38">
        <v>45907</v>
      </c>
      <c r="G1901" s="20">
        <v>44034</v>
      </c>
      <c r="H1901" s="20" t="s">
        <v>5994</v>
      </c>
      <c r="I1901" s="20" t="s">
        <v>3588</v>
      </c>
      <c r="J1901" s="20" t="s">
        <v>6831</v>
      </c>
      <c r="K1901" s="20">
        <v>44063</v>
      </c>
      <c r="L1901" s="20">
        <v>44081</v>
      </c>
      <c r="M1901" s="20" t="s">
        <v>2373</v>
      </c>
    </row>
    <row r="1902" spans="1:13">
      <c r="A1902" s="16">
        <v>1901</v>
      </c>
      <c r="B1902" s="16">
        <v>8050</v>
      </c>
      <c r="C1902" s="17">
        <v>80506</v>
      </c>
      <c r="D1902" s="17" t="s">
        <v>1903</v>
      </c>
      <c r="E1902" s="38">
        <v>44887</v>
      </c>
      <c r="F1902" s="38">
        <v>46713</v>
      </c>
      <c r="G1902" s="20">
        <v>44838</v>
      </c>
      <c r="H1902" s="20" t="s">
        <v>6832</v>
      </c>
      <c r="I1902" s="20" t="s">
        <v>6576</v>
      </c>
      <c r="J1902" s="20" t="s">
        <v>6294</v>
      </c>
      <c r="K1902" s="20">
        <v>44873</v>
      </c>
      <c r="L1902" s="20">
        <v>44887</v>
      </c>
      <c r="M1902" s="20">
        <v>44894</v>
      </c>
    </row>
    <row r="1903" spans="1:13">
      <c r="A1903" s="16">
        <v>1902</v>
      </c>
      <c r="B1903" s="16">
        <v>8066</v>
      </c>
      <c r="C1903" s="17">
        <v>80661</v>
      </c>
      <c r="D1903" s="17" t="s">
        <v>1904</v>
      </c>
      <c r="E1903" s="38">
        <v>43816</v>
      </c>
      <c r="F1903" s="38">
        <v>44912</v>
      </c>
      <c r="G1903" s="20">
        <v>43766</v>
      </c>
      <c r="H1903" s="20" t="s">
        <v>4542</v>
      </c>
      <c r="I1903" s="20" t="s">
        <v>6601</v>
      </c>
      <c r="J1903" s="20" t="s">
        <v>6833</v>
      </c>
      <c r="K1903" s="20" t="s">
        <v>2373</v>
      </c>
      <c r="L1903" s="20">
        <v>43816</v>
      </c>
      <c r="M1903" s="20" t="s">
        <v>2373</v>
      </c>
    </row>
    <row r="1904" spans="1:13">
      <c r="A1904" s="16">
        <v>1903</v>
      </c>
      <c r="B1904" s="16">
        <v>8067</v>
      </c>
      <c r="C1904" s="17">
        <v>80671</v>
      </c>
      <c r="D1904" s="17" t="s">
        <v>1905</v>
      </c>
      <c r="E1904" s="38" t="s">
        <v>2373</v>
      </c>
      <c r="F1904" s="38" t="s">
        <v>2373</v>
      </c>
      <c r="G1904" s="20" t="s">
        <v>2373</v>
      </c>
      <c r="H1904" s="20" t="s">
        <v>2373</v>
      </c>
      <c r="I1904" s="20" t="s">
        <v>2373</v>
      </c>
      <c r="J1904" s="20" t="s">
        <v>2373</v>
      </c>
      <c r="K1904" s="20" t="s">
        <v>2373</v>
      </c>
      <c r="L1904" s="20" t="s">
        <v>2373</v>
      </c>
      <c r="M1904" s="20" t="s">
        <v>2373</v>
      </c>
    </row>
    <row r="1905" spans="1:13">
      <c r="A1905" s="16">
        <v>1904</v>
      </c>
      <c r="B1905" s="16">
        <v>8069</v>
      </c>
      <c r="C1905" s="17">
        <v>80691</v>
      </c>
      <c r="D1905" s="17" t="s">
        <v>1906</v>
      </c>
      <c r="E1905" s="38" t="s">
        <v>2373</v>
      </c>
      <c r="F1905" s="38" t="s">
        <v>2373</v>
      </c>
      <c r="G1905" s="20" t="s">
        <v>2373</v>
      </c>
      <c r="H1905" s="20" t="s">
        <v>2373</v>
      </c>
      <c r="I1905" s="20" t="s">
        <v>2373</v>
      </c>
      <c r="J1905" s="20" t="s">
        <v>2373</v>
      </c>
      <c r="K1905" s="20" t="s">
        <v>2373</v>
      </c>
      <c r="L1905" s="20" t="s">
        <v>2373</v>
      </c>
      <c r="M1905" s="20" t="s">
        <v>2373</v>
      </c>
    </row>
    <row r="1906" spans="1:13">
      <c r="A1906" s="16">
        <v>1905</v>
      </c>
      <c r="B1906" s="16">
        <v>8069</v>
      </c>
      <c r="C1906" s="17">
        <v>80692</v>
      </c>
      <c r="D1906" s="17" t="s">
        <v>1907</v>
      </c>
      <c r="E1906" s="38">
        <v>40026</v>
      </c>
      <c r="F1906" s="38" t="s">
        <v>5382</v>
      </c>
      <c r="G1906" s="20" t="s">
        <v>2373</v>
      </c>
      <c r="H1906" s="20" t="s">
        <v>2373</v>
      </c>
      <c r="I1906" s="20" t="s">
        <v>2373</v>
      </c>
      <c r="J1906" s="20" t="s">
        <v>2373</v>
      </c>
      <c r="K1906" s="20" t="s">
        <v>2373</v>
      </c>
      <c r="L1906" s="20" t="s">
        <v>2373</v>
      </c>
      <c r="M1906" s="20" t="s">
        <v>2373</v>
      </c>
    </row>
    <row r="1907" spans="1:13">
      <c r="A1907" s="16">
        <v>1906</v>
      </c>
      <c r="B1907" s="16">
        <v>8070</v>
      </c>
      <c r="C1907" s="17">
        <v>80701</v>
      </c>
      <c r="D1907" s="17" t="s">
        <v>1908</v>
      </c>
      <c r="E1907" s="38">
        <v>38078</v>
      </c>
      <c r="F1907" s="38">
        <v>39903</v>
      </c>
      <c r="G1907" s="20" t="s">
        <v>2373</v>
      </c>
      <c r="H1907" s="20" t="s">
        <v>2373</v>
      </c>
      <c r="I1907" s="20" t="s">
        <v>2373</v>
      </c>
      <c r="J1907" s="20" t="s">
        <v>2373</v>
      </c>
      <c r="K1907" s="20" t="s">
        <v>2373</v>
      </c>
      <c r="L1907" s="20" t="s">
        <v>2373</v>
      </c>
      <c r="M1907" s="20" t="s">
        <v>2373</v>
      </c>
    </row>
    <row r="1908" spans="1:13">
      <c r="A1908" s="16">
        <v>1907</v>
      </c>
      <c r="B1908" s="16">
        <v>8070</v>
      </c>
      <c r="C1908" s="17">
        <v>80702</v>
      </c>
      <c r="D1908" s="17" t="s">
        <v>1909</v>
      </c>
      <c r="E1908" s="38">
        <v>39065</v>
      </c>
      <c r="F1908" s="38">
        <v>40891</v>
      </c>
      <c r="G1908" s="20" t="s">
        <v>2373</v>
      </c>
      <c r="H1908" s="20" t="s">
        <v>2373</v>
      </c>
      <c r="I1908" s="20" t="s">
        <v>2373</v>
      </c>
      <c r="J1908" s="20" t="s">
        <v>2373</v>
      </c>
      <c r="K1908" s="20" t="s">
        <v>2373</v>
      </c>
      <c r="L1908" s="20" t="s">
        <v>2373</v>
      </c>
      <c r="M1908" s="20" t="s">
        <v>2373</v>
      </c>
    </row>
    <row r="1909" spans="1:13">
      <c r="A1909" s="16">
        <v>1908</v>
      </c>
      <c r="B1909" s="16">
        <v>8070</v>
      </c>
      <c r="C1909" s="17">
        <v>80703</v>
      </c>
      <c r="D1909" s="17" t="s">
        <v>1910</v>
      </c>
      <c r="E1909" s="38">
        <v>40390</v>
      </c>
      <c r="F1909" s="38" t="s">
        <v>5384</v>
      </c>
      <c r="G1909" s="20" t="s">
        <v>2373</v>
      </c>
      <c r="H1909" s="20" t="s">
        <v>2373</v>
      </c>
      <c r="I1909" s="20" t="s">
        <v>2373</v>
      </c>
      <c r="J1909" s="20" t="s">
        <v>2373</v>
      </c>
      <c r="K1909" s="20" t="s">
        <v>2373</v>
      </c>
      <c r="L1909" s="20" t="s">
        <v>2373</v>
      </c>
      <c r="M1909" s="20" t="s">
        <v>2373</v>
      </c>
    </row>
    <row r="1910" spans="1:13">
      <c r="A1910" s="16">
        <v>1909</v>
      </c>
      <c r="B1910" s="16">
        <v>8070</v>
      </c>
      <c r="C1910" s="17">
        <v>80704</v>
      </c>
      <c r="D1910" s="17" t="s">
        <v>1911</v>
      </c>
      <c r="E1910" s="38">
        <v>44160</v>
      </c>
      <c r="F1910" s="38">
        <v>45986</v>
      </c>
      <c r="G1910" s="20">
        <v>44103</v>
      </c>
      <c r="H1910" s="20" t="s">
        <v>6212</v>
      </c>
      <c r="I1910" s="20" t="s">
        <v>6213</v>
      </c>
      <c r="J1910" s="20" t="s">
        <v>6834</v>
      </c>
      <c r="K1910" s="20">
        <v>44146</v>
      </c>
      <c r="L1910" s="20">
        <v>44160</v>
      </c>
      <c r="M1910" s="20" t="s">
        <v>2373</v>
      </c>
    </row>
    <row r="1911" spans="1:13">
      <c r="A1911" s="16">
        <v>1910</v>
      </c>
      <c r="B1911" s="16">
        <v>8070</v>
      </c>
      <c r="C1911" s="17">
        <v>80705</v>
      </c>
      <c r="D1911" s="17" t="s">
        <v>1912</v>
      </c>
      <c r="E1911" s="38">
        <v>44998</v>
      </c>
      <c r="F1911" s="38">
        <v>46094</v>
      </c>
      <c r="G1911" s="20">
        <v>44869</v>
      </c>
      <c r="H1911" s="20" t="s">
        <v>6835</v>
      </c>
      <c r="I1911" s="20" t="s">
        <v>6836</v>
      </c>
      <c r="J1911" s="20" t="s">
        <v>6837</v>
      </c>
      <c r="K1911" s="20">
        <v>44974</v>
      </c>
      <c r="L1911" s="20">
        <v>44998</v>
      </c>
      <c r="M1911" s="20">
        <v>45005</v>
      </c>
    </row>
    <row r="1912" spans="1:13">
      <c r="A1912" s="16">
        <v>1911</v>
      </c>
      <c r="B1912" s="16">
        <v>8071</v>
      </c>
      <c r="C1912" s="17">
        <v>80711</v>
      </c>
      <c r="D1912" s="17" t="s">
        <v>1913</v>
      </c>
      <c r="E1912" s="38" t="s">
        <v>2373</v>
      </c>
      <c r="F1912" s="38" t="s">
        <v>2373</v>
      </c>
      <c r="G1912" s="20" t="s">
        <v>2373</v>
      </c>
      <c r="H1912" s="20" t="s">
        <v>2373</v>
      </c>
      <c r="I1912" s="20" t="s">
        <v>2373</v>
      </c>
      <c r="J1912" s="20" t="s">
        <v>2373</v>
      </c>
      <c r="K1912" s="20" t="s">
        <v>2373</v>
      </c>
      <c r="L1912" s="20" t="s">
        <v>2373</v>
      </c>
      <c r="M1912" s="20" t="s">
        <v>2373</v>
      </c>
    </row>
    <row r="1913" spans="1:13">
      <c r="A1913" s="16">
        <v>1912</v>
      </c>
      <c r="B1913" s="16">
        <v>8074</v>
      </c>
      <c r="C1913" s="17">
        <v>80741</v>
      </c>
      <c r="D1913" s="17" t="s">
        <v>1914</v>
      </c>
      <c r="E1913" s="38" t="s">
        <v>2373</v>
      </c>
      <c r="F1913" s="38" t="s">
        <v>2373</v>
      </c>
      <c r="G1913" s="20" t="s">
        <v>2373</v>
      </c>
      <c r="H1913" s="20" t="s">
        <v>2373</v>
      </c>
      <c r="I1913" s="20" t="s">
        <v>2373</v>
      </c>
      <c r="J1913" s="20" t="s">
        <v>2373</v>
      </c>
      <c r="K1913" s="20" t="s">
        <v>2373</v>
      </c>
      <c r="L1913" s="20" t="s">
        <v>2373</v>
      </c>
      <c r="M1913" s="20" t="s">
        <v>2373</v>
      </c>
    </row>
    <row r="1914" spans="1:13">
      <c r="A1914" s="16">
        <v>1913</v>
      </c>
      <c r="B1914" s="16">
        <v>8074</v>
      </c>
      <c r="C1914" s="17">
        <v>80742</v>
      </c>
      <c r="D1914" s="17" t="s">
        <v>1915</v>
      </c>
      <c r="E1914" s="38" t="s">
        <v>2373</v>
      </c>
      <c r="F1914" s="38" t="s">
        <v>2373</v>
      </c>
      <c r="G1914" s="20" t="s">
        <v>2373</v>
      </c>
      <c r="H1914" s="20" t="s">
        <v>2373</v>
      </c>
      <c r="I1914" s="20" t="s">
        <v>2373</v>
      </c>
      <c r="J1914" s="20" t="s">
        <v>2373</v>
      </c>
      <c r="K1914" s="20" t="s">
        <v>2373</v>
      </c>
      <c r="L1914" s="20" t="s">
        <v>2373</v>
      </c>
      <c r="M1914" s="20" t="s">
        <v>2373</v>
      </c>
    </row>
    <row r="1915" spans="1:13">
      <c r="A1915" s="16">
        <v>1914</v>
      </c>
      <c r="B1915" s="16">
        <v>8074</v>
      </c>
      <c r="C1915" s="17">
        <v>80743</v>
      </c>
      <c r="D1915" s="17" t="s">
        <v>1916</v>
      </c>
      <c r="E1915" s="38">
        <v>41200</v>
      </c>
      <c r="F1915" s="38" t="s">
        <v>5389</v>
      </c>
      <c r="G1915" s="20" t="s">
        <v>2373</v>
      </c>
      <c r="H1915" s="20">
        <v>41162</v>
      </c>
      <c r="I1915" s="20">
        <v>41178</v>
      </c>
      <c r="J1915" s="20" t="s">
        <v>6838</v>
      </c>
      <c r="K1915" s="20" t="s">
        <v>2373</v>
      </c>
      <c r="L1915" s="20">
        <v>41200</v>
      </c>
      <c r="M1915" s="20" t="s">
        <v>2373</v>
      </c>
    </row>
    <row r="1916" spans="1:13">
      <c r="A1916" s="16">
        <v>1915</v>
      </c>
      <c r="B1916" s="16">
        <v>8074</v>
      </c>
      <c r="C1916" s="17">
        <v>80744</v>
      </c>
      <c r="D1916" s="17" t="s">
        <v>1917</v>
      </c>
      <c r="E1916" s="38">
        <v>41200</v>
      </c>
      <c r="F1916" s="38" t="s">
        <v>5389</v>
      </c>
      <c r="G1916" s="20" t="s">
        <v>2373</v>
      </c>
      <c r="H1916" s="20">
        <v>41162</v>
      </c>
      <c r="I1916" s="20">
        <v>41178</v>
      </c>
      <c r="J1916" s="20" t="s">
        <v>6838</v>
      </c>
      <c r="K1916" s="20" t="s">
        <v>2373</v>
      </c>
      <c r="L1916" s="20">
        <v>41200</v>
      </c>
      <c r="M1916" s="20" t="s">
        <v>2373</v>
      </c>
    </row>
    <row r="1917" spans="1:13">
      <c r="A1917" s="16">
        <v>1916</v>
      </c>
      <c r="B1917" s="16">
        <v>8074</v>
      </c>
      <c r="C1917" s="17">
        <v>80745</v>
      </c>
      <c r="D1917" s="17" t="s">
        <v>1918</v>
      </c>
      <c r="E1917" s="38">
        <v>42236</v>
      </c>
      <c r="F1917" s="38">
        <v>44063</v>
      </c>
      <c r="G1917" s="20" t="s">
        <v>2373</v>
      </c>
      <c r="H1917" s="20">
        <v>42198</v>
      </c>
      <c r="I1917" s="20">
        <v>42214</v>
      </c>
      <c r="J1917" s="20" t="s">
        <v>6597</v>
      </c>
      <c r="K1917" s="20" t="s">
        <v>2373</v>
      </c>
      <c r="L1917" s="20">
        <v>42236</v>
      </c>
      <c r="M1917" s="20" t="s">
        <v>2373</v>
      </c>
    </row>
    <row r="1918" spans="1:13">
      <c r="A1918" s="16">
        <v>1917</v>
      </c>
      <c r="B1918" s="16">
        <v>8076</v>
      </c>
      <c r="C1918" s="17">
        <v>80761</v>
      </c>
      <c r="D1918" s="17" t="s">
        <v>1919</v>
      </c>
      <c r="E1918" s="38" t="s">
        <v>2373</v>
      </c>
      <c r="F1918" s="38" t="s">
        <v>2373</v>
      </c>
      <c r="G1918" s="20" t="s">
        <v>2373</v>
      </c>
      <c r="H1918" s="20" t="s">
        <v>2373</v>
      </c>
      <c r="I1918" s="20" t="s">
        <v>2373</v>
      </c>
      <c r="J1918" s="20" t="s">
        <v>2373</v>
      </c>
      <c r="K1918" s="20" t="s">
        <v>2373</v>
      </c>
      <c r="L1918" s="20" t="s">
        <v>2373</v>
      </c>
      <c r="M1918" s="20" t="s">
        <v>2373</v>
      </c>
    </row>
    <row r="1919" spans="1:13">
      <c r="A1919" s="16">
        <v>1918</v>
      </c>
      <c r="B1919" s="16">
        <v>8076</v>
      </c>
      <c r="C1919" s="17">
        <v>80762</v>
      </c>
      <c r="D1919" s="17" t="s">
        <v>1920</v>
      </c>
      <c r="E1919" s="38">
        <v>38951</v>
      </c>
      <c r="F1919" s="38" t="s">
        <v>4415</v>
      </c>
      <c r="G1919" s="20" t="s">
        <v>2373</v>
      </c>
      <c r="H1919" s="20" t="s">
        <v>2373</v>
      </c>
      <c r="I1919" s="20" t="s">
        <v>2373</v>
      </c>
      <c r="J1919" s="20" t="s">
        <v>2373</v>
      </c>
      <c r="K1919" s="20" t="s">
        <v>2373</v>
      </c>
      <c r="L1919" s="20" t="s">
        <v>2373</v>
      </c>
      <c r="M1919" s="20" t="s">
        <v>2373</v>
      </c>
    </row>
    <row r="1920" spans="1:13">
      <c r="A1920" s="16">
        <v>1919</v>
      </c>
      <c r="B1920" s="16">
        <v>8076</v>
      </c>
      <c r="C1920" s="17">
        <v>80763</v>
      </c>
      <c r="D1920" s="17" t="s">
        <v>1921</v>
      </c>
      <c r="E1920" s="38">
        <v>41270</v>
      </c>
      <c r="F1920" s="38" t="s">
        <v>5393</v>
      </c>
      <c r="G1920" s="20" t="s">
        <v>2373</v>
      </c>
      <c r="H1920" s="20">
        <v>41239</v>
      </c>
      <c r="I1920" s="20">
        <v>41255</v>
      </c>
      <c r="J1920" s="20" t="s">
        <v>6839</v>
      </c>
      <c r="K1920" s="20" t="s">
        <v>2373</v>
      </c>
      <c r="L1920" s="20">
        <v>41270</v>
      </c>
      <c r="M1920" s="20" t="s">
        <v>2373</v>
      </c>
    </row>
    <row r="1921" spans="1:13">
      <c r="A1921" s="16">
        <v>1920</v>
      </c>
      <c r="B1921" s="16">
        <v>8076</v>
      </c>
      <c r="C1921" s="17">
        <v>80764</v>
      </c>
      <c r="D1921" s="17" t="s">
        <v>1922</v>
      </c>
      <c r="E1921" s="38">
        <v>43271</v>
      </c>
      <c r="F1921" s="38">
        <v>44367</v>
      </c>
      <c r="G1921" s="20" t="s">
        <v>2373</v>
      </c>
      <c r="H1921" s="20" t="s">
        <v>6840</v>
      </c>
      <c r="I1921" s="20" t="s">
        <v>6841</v>
      </c>
      <c r="J1921" s="20" t="s">
        <v>6842</v>
      </c>
      <c r="K1921" s="20" t="s">
        <v>2373</v>
      </c>
      <c r="L1921" s="20">
        <v>43271</v>
      </c>
      <c r="M1921" s="20" t="s">
        <v>2373</v>
      </c>
    </row>
    <row r="1922" spans="1:13">
      <c r="A1922" s="16">
        <v>1921</v>
      </c>
      <c r="B1922" s="16">
        <v>8077</v>
      </c>
      <c r="C1922" s="17">
        <v>80771</v>
      </c>
      <c r="D1922" s="17" t="s">
        <v>1923</v>
      </c>
      <c r="E1922" s="38" t="s">
        <v>2373</v>
      </c>
      <c r="F1922" s="38" t="s">
        <v>2373</v>
      </c>
      <c r="G1922" s="20" t="s">
        <v>2373</v>
      </c>
      <c r="H1922" s="20" t="s">
        <v>2373</v>
      </c>
      <c r="I1922" s="20" t="s">
        <v>2373</v>
      </c>
      <c r="J1922" s="20" t="s">
        <v>2373</v>
      </c>
      <c r="K1922" s="20" t="s">
        <v>2373</v>
      </c>
      <c r="L1922" s="20" t="s">
        <v>2373</v>
      </c>
      <c r="M1922" s="20" t="s">
        <v>2373</v>
      </c>
    </row>
    <row r="1923" spans="1:13">
      <c r="A1923" s="16">
        <v>1922</v>
      </c>
      <c r="B1923" s="16">
        <v>8079</v>
      </c>
      <c r="C1923" s="17">
        <v>80791</v>
      </c>
      <c r="D1923" s="17" t="s">
        <v>1924</v>
      </c>
      <c r="E1923" s="38" t="s">
        <v>2373</v>
      </c>
      <c r="F1923" s="38" t="s">
        <v>2373</v>
      </c>
      <c r="G1923" s="20" t="s">
        <v>2373</v>
      </c>
      <c r="H1923" s="20" t="s">
        <v>2373</v>
      </c>
      <c r="I1923" s="20" t="s">
        <v>2373</v>
      </c>
      <c r="J1923" s="20" t="s">
        <v>2373</v>
      </c>
      <c r="K1923" s="20" t="s">
        <v>2373</v>
      </c>
      <c r="L1923" s="20" t="s">
        <v>2373</v>
      </c>
      <c r="M1923" s="20" t="s">
        <v>2373</v>
      </c>
    </row>
    <row r="1924" spans="1:13">
      <c r="A1924" s="16">
        <v>1923</v>
      </c>
      <c r="B1924" s="16">
        <v>8079</v>
      </c>
      <c r="C1924" s="17">
        <v>80792</v>
      </c>
      <c r="D1924" s="17" t="s">
        <v>1925</v>
      </c>
      <c r="E1924" s="38" t="s">
        <v>2373</v>
      </c>
      <c r="F1924" s="38" t="s">
        <v>2373</v>
      </c>
      <c r="G1924" s="20" t="s">
        <v>2373</v>
      </c>
      <c r="H1924" s="20" t="s">
        <v>2373</v>
      </c>
      <c r="I1924" s="20" t="s">
        <v>2373</v>
      </c>
      <c r="J1924" s="20" t="s">
        <v>2373</v>
      </c>
      <c r="K1924" s="20" t="s">
        <v>2373</v>
      </c>
      <c r="L1924" s="20" t="s">
        <v>2373</v>
      </c>
      <c r="M1924" s="20" t="s">
        <v>2373</v>
      </c>
    </row>
    <row r="1925" spans="1:13">
      <c r="A1925" s="16">
        <v>1924</v>
      </c>
      <c r="B1925" s="16">
        <v>8082</v>
      </c>
      <c r="C1925" s="17">
        <v>80821</v>
      </c>
      <c r="D1925" s="17" t="s">
        <v>1926</v>
      </c>
      <c r="E1925" s="38" t="s">
        <v>2373</v>
      </c>
      <c r="F1925" s="38" t="s">
        <v>2373</v>
      </c>
      <c r="G1925" s="20" t="s">
        <v>2373</v>
      </c>
      <c r="H1925" s="20" t="s">
        <v>2373</v>
      </c>
      <c r="I1925" s="20" t="s">
        <v>2373</v>
      </c>
      <c r="J1925" s="20" t="s">
        <v>2373</v>
      </c>
      <c r="K1925" s="20" t="s">
        <v>2373</v>
      </c>
      <c r="L1925" s="20" t="s">
        <v>2373</v>
      </c>
      <c r="M1925" s="20" t="s">
        <v>2373</v>
      </c>
    </row>
    <row r="1926" spans="1:13">
      <c r="A1926" s="16">
        <v>1925</v>
      </c>
      <c r="B1926" s="16">
        <v>8082</v>
      </c>
      <c r="C1926" s="17">
        <v>80822</v>
      </c>
      <c r="D1926" s="17" t="s">
        <v>1927</v>
      </c>
      <c r="E1926" s="38">
        <v>39567</v>
      </c>
      <c r="F1926" s="38" t="s">
        <v>5397</v>
      </c>
      <c r="G1926" s="20" t="s">
        <v>2373</v>
      </c>
      <c r="H1926" s="20" t="s">
        <v>2373</v>
      </c>
      <c r="I1926" s="20" t="s">
        <v>2373</v>
      </c>
      <c r="J1926" s="20" t="s">
        <v>2373</v>
      </c>
      <c r="K1926" s="20" t="s">
        <v>2373</v>
      </c>
      <c r="L1926" s="20" t="s">
        <v>2373</v>
      </c>
      <c r="M1926" s="20" t="s">
        <v>2373</v>
      </c>
    </row>
    <row r="1927" spans="1:13">
      <c r="A1927" s="16">
        <v>1926</v>
      </c>
      <c r="B1927" s="16">
        <v>8082</v>
      </c>
      <c r="C1927" s="17">
        <v>80823</v>
      </c>
      <c r="D1927" s="17" t="s">
        <v>1928</v>
      </c>
      <c r="E1927" s="38">
        <v>39570</v>
      </c>
      <c r="F1927" s="38" t="s">
        <v>5398</v>
      </c>
      <c r="G1927" s="20" t="s">
        <v>2373</v>
      </c>
      <c r="H1927" s="20" t="s">
        <v>2373</v>
      </c>
      <c r="I1927" s="20" t="s">
        <v>2373</v>
      </c>
      <c r="J1927" s="20" t="s">
        <v>2373</v>
      </c>
      <c r="K1927" s="20" t="s">
        <v>2373</v>
      </c>
      <c r="L1927" s="20" t="s">
        <v>2373</v>
      </c>
      <c r="M1927" s="20" t="s">
        <v>2373</v>
      </c>
    </row>
    <row r="1928" spans="1:13">
      <c r="A1928" s="16">
        <v>1927</v>
      </c>
      <c r="B1928" s="16">
        <v>8084</v>
      </c>
      <c r="C1928" s="17">
        <v>80841</v>
      </c>
      <c r="D1928" s="17" t="s">
        <v>1929</v>
      </c>
      <c r="E1928" s="38" t="s">
        <v>2373</v>
      </c>
      <c r="F1928" s="38" t="s">
        <v>2373</v>
      </c>
      <c r="G1928" s="20" t="s">
        <v>2373</v>
      </c>
      <c r="H1928" s="20" t="s">
        <v>2373</v>
      </c>
      <c r="I1928" s="20" t="s">
        <v>2373</v>
      </c>
      <c r="J1928" s="20" t="s">
        <v>2373</v>
      </c>
      <c r="K1928" s="20" t="s">
        <v>2373</v>
      </c>
      <c r="L1928" s="20" t="s">
        <v>2373</v>
      </c>
      <c r="M1928" s="20" t="s">
        <v>2373</v>
      </c>
    </row>
    <row r="1929" spans="1:13">
      <c r="A1929" s="16">
        <v>1928</v>
      </c>
      <c r="B1929" s="16">
        <v>8085</v>
      </c>
      <c r="C1929" s="17">
        <v>80851</v>
      </c>
      <c r="D1929" s="17" t="s">
        <v>1930</v>
      </c>
      <c r="E1929" s="38" t="s">
        <v>2373</v>
      </c>
      <c r="F1929" s="38" t="s">
        <v>2373</v>
      </c>
      <c r="G1929" s="20" t="s">
        <v>2373</v>
      </c>
      <c r="H1929" s="20" t="s">
        <v>2373</v>
      </c>
      <c r="I1929" s="20" t="s">
        <v>2373</v>
      </c>
      <c r="J1929" s="20" t="s">
        <v>2373</v>
      </c>
      <c r="K1929" s="20" t="s">
        <v>2373</v>
      </c>
      <c r="L1929" s="20" t="s">
        <v>2373</v>
      </c>
      <c r="M1929" s="20" t="s">
        <v>2373</v>
      </c>
    </row>
    <row r="1930" spans="1:13">
      <c r="A1930" s="16">
        <v>1929</v>
      </c>
      <c r="B1930" s="16">
        <v>8085</v>
      </c>
      <c r="C1930" s="17">
        <v>80852</v>
      </c>
      <c r="D1930" s="17" t="s">
        <v>1931</v>
      </c>
      <c r="E1930" s="38">
        <v>39375</v>
      </c>
      <c r="F1930" s="38" t="s">
        <v>5401</v>
      </c>
      <c r="G1930" s="20" t="s">
        <v>2373</v>
      </c>
      <c r="H1930" s="20" t="s">
        <v>2373</v>
      </c>
      <c r="I1930" s="20" t="s">
        <v>2373</v>
      </c>
      <c r="J1930" s="20" t="s">
        <v>2373</v>
      </c>
      <c r="K1930" s="20" t="s">
        <v>2373</v>
      </c>
      <c r="L1930" s="20" t="s">
        <v>2373</v>
      </c>
      <c r="M1930" s="20" t="s">
        <v>2373</v>
      </c>
    </row>
    <row r="1931" spans="1:13">
      <c r="A1931" s="16">
        <v>1930</v>
      </c>
      <c r="B1931" s="16">
        <v>8087</v>
      </c>
      <c r="C1931" s="17">
        <v>80871</v>
      </c>
      <c r="D1931" s="17" t="s">
        <v>1932</v>
      </c>
      <c r="E1931" s="38" t="s">
        <v>2373</v>
      </c>
      <c r="F1931" s="38" t="s">
        <v>2373</v>
      </c>
      <c r="G1931" s="20" t="s">
        <v>2373</v>
      </c>
      <c r="H1931" s="20" t="s">
        <v>2373</v>
      </c>
      <c r="I1931" s="20" t="s">
        <v>2373</v>
      </c>
      <c r="J1931" s="20" t="s">
        <v>2373</v>
      </c>
      <c r="K1931" s="20" t="s">
        <v>2373</v>
      </c>
      <c r="L1931" s="20" t="s">
        <v>2373</v>
      </c>
      <c r="M1931" s="20" t="s">
        <v>2373</v>
      </c>
    </row>
    <row r="1932" spans="1:13">
      <c r="A1932" s="16">
        <v>1931</v>
      </c>
      <c r="B1932" s="16">
        <v>8088</v>
      </c>
      <c r="C1932" s="17">
        <v>80881</v>
      </c>
      <c r="D1932" s="17" t="s">
        <v>1933</v>
      </c>
      <c r="E1932" s="38" t="s">
        <v>2373</v>
      </c>
      <c r="F1932" s="38" t="s">
        <v>2373</v>
      </c>
      <c r="G1932" s="20" t="s">
        <v>2373</v>
      </c>
      <c r="H1932" s="20" t="s">
        <v>2373</v>
      </c>
      <c r="I1932" s="20" t="s">
        <v>2373</v>
      </c>
      <c r="J1932" s="20" t="s">
        <v>2373</v>
      </c>
      <c r="K1932" s="20" t="s">
        <v>2373</v>
      </c>
      <c r="L1932" s="20" t="s">
        <v>2373</v>
      </c>
      <c r="M1932" s="20" t="s">
        <v>2373</v>
      </c>
    </row>
    <row r="1933" spans="1:13">
      <c r="A1933" s="16">
        <v>1932</v>
      </c>
      <c r="B1933" s="16">
        <v>8088</v>
      </c>
      <c r="C1933" s="17">
        <v>80882</v>
      </c>
      <c r="D1933" s="17" t="s">
        <v>1934</v>
      </c>
      <c r="E1933" s="38" t="s">
        <v>2373</v>
      </c>
      <c r="F1933" s="38" t="s">
        <v>2373</v>
      </c>
      <c r="G1933" s="20" t="s">
        <v>2373</v>
      </c>
      <c r="H1933" s="20" t="s">
        <v>2373</v>
      </c>
      <c r="I1933" s="20" t="s">
        <v>2373</v>
      </c>
      <c r="J1933" s="20" t="s">
        <v>2373</v>
      </c>
      <c r="K1933" s="20" t="s">
        <v>2373</v>
      </c>
      <c r="L1933" s="20" t="s">
        <v>2373</v>
      </c>
      <c r="M1933" s="20" t="s">
        <v>2373</v>
      </c>
    </row>
    <row r="1934" spans="1:13">
      <c r="A1934" s="16">
        <v>1933</v>
      </c>
      <c r="B1934" s="16">
        <v>8091</v>
      </c>
      <c r="C1934" s="17">
        <v>80911</v>
      </c>
      <c r="D1934" s="17" t="s">
        <v>1935</v>
      </c>
      <c r="E1934" s="38">
        <v>40295</v>
      </c>
      <c r="F1934" s="38" t="s">
        <v>5405</v>
      </c>
      <c r="G1934" s="20" t="s">
        <v>2373</v>
      </c>
      <c r="H1934" s="20" t="s">
        <v>2373</v>
      </c>
      <c r="I1934" s="20" t="s">
        <v>2373</v>
      </c>
      <c r="J1934" s="20" t="s">
        <v>2373</v>
      </c>
      <c r="K1934" s="20" t="s">
        <v>2373</v>
      </c>
      <c r="L1934" s="20" t="s">
        <v>2373</v>
      </c>
      <c r="M1934" s="20" t="s">
        <v>2373</v>
      </c>
    </row>
    <row r="1935" spans="1:13">
      <c r="A1935" s="16">
        <v>1934</v>
      </c>
      <c r="B1935" s="16">
        <v>8091</v>
      </c>
      <c r="C1935" s="17">
        <v>80912</v>
      </c>
      <c r="D1935" s="17" t="s">
        <v>1936</v>
      </c>
      <c r="E1935" s="38">
        <v>40854</v>
      </c>
      <c r="F1935" s="38" t="s">
        <v>5375</v>
      </c>
      <c r="G1935" s="20" t="s">
        <v>2373</v>
      </c>
      <c r="H1935" s="20">
        <v>40809</v>
      </c>
      <c r="I1935" s="20">
        <v>40828</v>
      </c>
      <c r="J1935" s="20">
        <v>40842</v>
      </c>
      <c r="K1935" s="20" t="s">
        <v>2373</v>
      </c>
      <c r="L1935" s="20">
        <v>40854</v>
      </c>
      <c r="M1935" s="20" t="s">
        <v>2373</v>
      </c>
    </row>
    <row r="1936" spans="1:13">
      <c r="A1936" s="16">
        <v>1935</v>
      </c>
      <c r="B1936" s="16">
        <v>8091</v>
      </c>
      <c r="C1936" s="17">
        <v>80913</v>
      </c>
      <c r="D1936" s="17" t="s">
        <v>1937</v>
      </c>
      <c r="E1936" s="38">
        <v>40855</v>
      </c>
      <c r="F1936" s="38" t="s">
        <v>5406</v>
      </c>
      <c r="G1936" s="20" t="s">
        <v>2373</v>
      </c>
      <c r="H1936" s="20">
        <v>40809</v>
      </c>
      <c r="I1936" s="20">
        <v>40828</v>
      </c>
      <c r="J1936" s="20">
        <v>40843</v>
      </c>
      <c r="K1936" s="20" t="s">
        <v>2373</v>
      </c>
      <c r="L1936" s="20">
        <v>40855</v>
      </c>
      <c r="M1936" s="20" t="s">
        <v>2373</v>
      </c>
    </row>
    <row r="1937" spans="1:13">
      <c r="A1937" s="16">
        <v>1936</v>
      </c>
      <c r="B1937" s="16">
        <v>8091</v>
      </c>
      <c r="C1937" s="17">
        <v>80914</v>
      </c>
      <c r="D1937" s="17" t="s">
        <v>1938</v>
      </c>
      <c r="E1937" s="38">
        <v>45519</v>
      </c>
      <c r="F1937" s="38">
        <v>46614</v>
      </c>
      <c r="G1937" s="20">
        <v>45419</v>
      </c>
      <c r="H1937" s="20" t="s">
        <v>6161</v>
      </c>
      <c r="I1937" s="20" t="s">
        <v>6843</v>
      </c>
      <c r="J1937" s="20" t="s">
        <v>6844</v>
      </c>
      <c r="K1937" s="20">
        <v>45478</v>
      </c>
      <c r="L1937" s="20">
        <v>45519</v>
      </c>
      <c r="M1937" s="20">
        <v>45526</v>
      </c>
    </row>
    <row r="1938" spans="1:13">
      <c r="A1938" s="16">
        <v>1937</v>
      </c>
      <c r="B1938" s="16">
        <v>8092</v>
      </c>
      <c r="C1938" s="17">
        <v>80921</v>
      </c>
      <c r="D1938" s="17" t="s">
        <v>1939</v>
      </c>
      <c r="E1938" s="38" t="s">
        <v>2373</v>
      </c>
      <c r="F1938" s="38" t="s">
        <v>2373</v>
      </c>
      <c r="G1938" s="20" t="s">
        <v>2373</v>
      </c>
      <c r="H1938" s="20" t="s">
        <v>2373</v>
      </c>
      <c r="I1938" s="20" t="s">
        <v>2373</v>
      </c>
      <c r="J1938" s="20" t="s">
        <v>2373</v>
      </c>
      <c r="K1938" s="20" t="s">
        <v>2373</v>
      </c>
      <c r="L1938" s="20" t="s">
        <v>2373</v>
      </c>
      <c r="M1938" s="20" t="s">
        <v>2373</v>
      </c>
    </row>
    <row r="1939" spans="1:13">
      <c r="A1939" s="16">
        <v>1938</v>
      </c>
      <c r="B1939" s="16">
        <v>8092</v>
      </c>
      <c r="C1939" s="17">
        <v>80922</v>
      </c>
      <c r="D1939" s="17" t="s">
        <v>1940</v>
      </c>
      <c r="E1939" s="38">
        <v>40767</v>
      </c>
      <c r="F1939" s="38" t="s">
        <v>4567</v>
      </c>
      <c r="G1939" s="20" t="s">
        <v>2373</v>
      </c>
      <c r="H1939" s="20" t="s">
        <v>2373</v>
      </c>
      <c r="I1939" s="20" t="s">
        <v>2373</v>
      </c>
      <c r="J1939" s="20" t="s">
        <v>2373</v>
      </c>
      <c r="K1939" s="20" t="s">
        <v>2373</v>
      </c>
      <c r="L1939" s="20">
        <v>40767</v>
      </c>
      <c r="M1939" s="20" t="s">
        <v>2373</v>
      </c>
    </row>
    <row r="1940" spans="1:13">
      <c r="A1940" s="16">
        <v>1939</v>
      </c>
      <c r="B1940" s="16">
        <v>8092</v>
      </c>
      <c r="C1940" s="17">
        <v>80923</v>
      </c>
      <c r="D1940" s="17" t="s">
        <v>1941</v>
      </c>
      <c r="E1940" s="38">
        <v>44034</v>
      </c>
      <c r="F1940" s="38">
        <v>45129</v>
      </c>
      <c r="G1940" s="20">
        <v>43780</v>
      </c>
      <c r="H1940" s="20" t="s">
        <v>6845</v>
      </c>
      <c r="I1940" s="20" t="s">
        <v>6846</v>
      </c>
      <c r="J1940" s="20" t="s">
        <v>6210</v>
      </c>
      <c r="K1940" s="20">
        <v>44071</v>
      </c>
      <c r="L1940" s="20">
        <v>44034</v>
      </c>
      <c r="M1940" s="20" t="s">
        <v>2373</v>
      </c>
    </row>
    <row r="1941" spans="1:13">
      <c r="A1941" s="16">
        <v>1940</v>
      </c>
      <c r="B1941" s="16">
        <v>8092</v>
      </c>
      <c r="C1941" s="17">
        <v>80924</v>
      </c>
      <c r="D1941" s="17" t="s">
        <v>1942</v>
      </c>
      <c r="E1941" s="38">
        <v>45362</v>
      </c>
      <c r="F1941" s="38">
        <v>46457</v>
      </c>
      <c r="G1941" s="20">
        <v>45149</v>
      </c>
      <c r="H1941" s="20" t="s">
        <v>6437</v>
      </c>
      <c r="I1941" s="20" t="s">
        <v>6847</v>
      </c>
      <c r="J1941" s="20" t="s">
        <v>6848</v>
      </c>
      <c r="K1941" s="20">
        <v>45337</v>
      </c>
      <c r="L1941" s="20">
        <v>45362</v>
      </c>
      <c r="M1941" s="20">
        <v>45369</v>
      </c>
    </row>
    <row r="1942" spans="1:13">
      <c r="A1942" s="16">
        <v>1941</v>
      </c>
      <c r="B1942" s="16">
        <v>8096</v>
      </c>
      <c r="C1942" s="17">
        <v>80961</v>
      </c>
      <c r="D1942" s="17" t="s">
        <v>1943</v>
      </c>
      <c r="E1942" s="38" t="s">
        <v>2373</v>
      </c>
      <c r="F1942" s="38" t="s">
        <v>2373</v>
      </c>
      <c r="G1942" s="20" t="s">
        <v>2373</v>
      </c>
      <c r="H1942" s="20" t="s">
        <v>2373</v>
      </c>
      <c r="I1942" s="20" t="s">
        <v>2373</v>
      </c>
      <c r="J1942" s="20" t="s">
        <v>2373</v>
      </c>
      <c r="K1942" s="20" t="s">
        <v>2373</v>
      </c>
      <c r="L1942" s="20" t="s">
        <v>2373</v>
      </c>
      <c r="M1942" s="20" t="s">
        <v>2373</v>
      </c>
    </row>
    <row r="1943" spans="1:13">
      <c r="A1943" s="16">
        <v>1942</v>
      </c>
      <c r="B1943" s="16">
        <v>8097</v>
      </c>
      <c r="C1943" s="17">
        <v>80971</v>
      </c>
      <c r="D1943" s="17" t="s">
        <v>1944</v>
      </c>
      <c r="E1943" s="38" t="s">
        <v>2373</v>
      </c>
      <c r="F1943" s="38" t="s">
        <v>2373</v>
      </c>
      <c r="G1943" s="20" t="s">
        <v>2373</v>
      </c>
      <c r="H1943" s="20" t="s">
        <v>2373</v>
      </c>
      <c r="I1943" s="20" t="s">
        <v>2373</v>
      </c>
      <c r="J1943" s="20" t="s">
        <v>2373</v>
      </c>
      <c r="K1943" s="20" t="s">
        <v>2373</v>
      </c>
      <c r="L1943" s="20" t="s">
        <v>2373</v>
      </c>
      <c r="M1943" s="20" t="s">
        <v>2373</v>
      </c>
    </row>
    <row r="1944" spans="1:13">
      <c r="A1944" s="16">
        <v>1943</v>
      </c>
      <c r="B1944" s="16">
        <v>8097</v>
      </c>
      <c r="C1944" s="17">
        <v>80972</v>
      </c>
      <c r="D1944" s="17" t="s">
        <v>1945</v>
      </c>
      <c r="E1944" s="38">
        <v>44368</v>
      </c>
      <c r="F1944" s="38">
        <v>45464</v>
      </c>
      <c r="G1944" s="20">
        <v>44280</v>
      </c>
      <c r="H1944" s="20" t="s">
        <v>2373</v>
      </c>
      <c r="I1944" s="20" t="s">
        <v>2373</v>
      </c>
      <c r="J1944" s="20" t="s">
        <v>6842</v>
      </c>
      <c r="K1944" s="20">
        <v>44351</v>
      </c>
      <c r="L1944" s="20">
        <v>44368</v>
      </c>
      <c r="M1944" s="20" t="s">
        <v>2373</v>
      </c>
    </row>
    <row r="1945" spans="1:13">
      <c r="A1945" s="16">
        <v>1944</v>
      </c>
      <c r="B1945" s="16">
        <v>8101</v>
      </c>
      <c r="C1945" s="17">
        <v>81011</v>
      </c>
      <c r="D1945" s="17" t="s">
        <v>1946</v>
      </c>
      <c r="E1945" s="38" t="s">
        <v>2373</v>
      </c>
      <c r="F1945" s="38" t="s">
        <v>2373</v>
      </c>
      <c r="G1945" s="20" t="s">
        <v>2373</v>
      </c>
      <c r="H1945" s="20" t="s">
        <v>2373</v>
      </c>
      <c r="I1945" s="20" t="s">
        <v>2373</v>
      </c>
      <c r="J1945" s="20" t="s">
        <v>2373</v>
      </c>
      <c r="K1945" s="20" t="s">
        <v>2373</v>
      </c>
      <c r="L1945" s="20" t="s">
        <v>2373</v>
      </c>
      <c r="M1945" s="20" t="s">
        <v>2373</v>
      </c>
    </row>
    <row r="1946" spans="1:13">
      <c r="A1946" s="16">
        <v>1945</v>
      </c>
      <c r="B1946" s="16">
        <v>8103</v>
      </c>
      <c r="C1946" s="17">
        <v>81031</v>
      </c>
      <c r="D1946" s="17" t="s">
        <v>1947</v>
      </c>
      <c r="E1946" s="38" t="s">
        <v>2373</v>
      </c>
      <c r="F1946" s="38" t="s">
        <v>2373</v>
      </c>
      <c r="G1946" s="20" t="s">
        <v>2373</v>
      </c>
      <c r="H1946" s="20" t="s">
        <v>2373</v>
      </c>
      <c r="I1946" s="20" t="s">
        <v>2373</v>
      </c>
      <c r="J1946" s="20" t="s">
        <v>2373</v>
      </c>
      <c r="K1946" s="20" t="s">
        <v>2373</v>
      </c>
      <c r="L1946" s="20" t="s">
        <v>2373</v>
      </c>
      <c r="M1946" s="20" t="s">
        <v>2373</v>
      </c>
    </row>
    <row r="1947" spans="1:13">
      <c r="A1947" s="16">
        <v>1946</v>
      </c>
      <c r="B1947" s="16">
        <v>8103</v>
      </c>
      <c r="C1947" s="17">
        <v>81032</v>
      </c>
      <c r="D1947" s="17" t="s">
        <v>1948</v>
      </c>
      <c r="E1947" s="38">
        <v>38905</v>
      </c>
      <c r="F1947" s="38" t="s">
        <v>5415</v>
      </c>
      <c r="G1947" s="20" t="s">
        <v>2373</v>
      </c>
      <c r="H1947" s="20" t="s">
        <v>2373</v>
      </c>
      <c r="I1947" s="20" t="s">
        <v>2373</v>
      </c>
      <c r="J1947" s="20" t="s">
        <v>2373</v>
      </c>
      <c r="K1947" s="20" t="s">
        <v>2373</v>
      </c>
      <c r="L1947" s="20" t="s">
        <v>2373</v>
      </c>
      <c r="M1947" s="20" t="s">
        <v>2373</v>
      </c>
    </row>
    <row r="1948" spans="1:13">
      <c r="A1948" s="16">
        <v>1947</v>
      </c>
      <c r="B1948" s="16">
        <v>8103</v>
      </c>
      <c r="C1948" s="17">
        <v>81033</v>
      </c>
      <c r="D1948" s="17" t="s">
        <v>1949</v>
      </c>
      <c r="E1948" s="38">
        <v>40327</v>
      </c>
      <c r="F1948" s="38" t="s">
        <v>5416</v>
      </c>
      <c r="G1948" s="20" t="s">
        <v>2373</v>
      </c>
      <c r="H1948" s="20" t="s">
        <v>2373</v>
      </c>
      <c r="I1948" s="20" t="s">
        <v>2373</v>
      </c>
      <c r="J1948" s="20" t="s">
        <v>2373</v>
      </c>
      <c r="K1948" s="20" t="s">
        <v>2373</v>
      </c>
      <c r="L1948" s="20" t="s">
        <v>2373</v>
      </c>
      <c r="M1948" s="20" t="s">
        <v>2373</v>
      </c>
    </row>
    <row r="1949" spans="1:13">
      <c r="A1949" s="16">
        <v>1948</v>
      </c>
      <c r="B1949" s="16">
        <v>8103</v>
      </c>
      <c r="C1949" s="17">
        <v>81034</v>
      </c>
      <c r="D1949" s="17" t="s">
        <v>1950</v>
      </c>
      <c r="E1949" s="38">
        <v>44490</v>
      </c>
      <c r="F1949" s="38">
        <v>45586</v>
      </c>
      <c r="G1949" s="20">
        <v>44421</v>
      </c>
      <c r="H1949" s="20" t="s">
        <v>5838</v>
      </c>
      <c r="I1949" s="20" t="s">
        <v>6849</v>
      </c>
      <c r="J1949" s="20" t="s">
        <v>6850</v>
      </c>
      <c r="K1949" s="20" t="s">
        <v>2373</v>
      </c>
      <c r="L1949" s="20">
        <v>44490</v>
      </c>
      <c r="M1949" s="20">
        <v>44497</v>
      </c>
    </row>
    <row r="1950" spans="1:13">
      <c r="A1950" s="16">
        <v>1949</v>
      </c>
      <c r="B1950" s="16">
        <v>8104</v>
      </c>
      <c r="C1950" s="17">
        <v>81041</v>
      </c>
      <c r="D1950" s="17" t="s">
        <v>1951</v>
      </c>
      <c r="E1950" s="38">
        <v>44029</v>
      </c>
      <c r="F1950" s="38">
        <v>45124</v>
      </c>
      <c r="G1950" s="20">
        <v>43986</v>
      </c>
      <c r="H1950" s="20" t="s">
        <v>5938</v>
      </c>
      <c r="I1950" s="20" t="s">
        <v>5939</v>
      </c>
      <c r="J1950" s="20" t="s">
        <v>6851</v>
      </c>
      <c r="K1950" s="20">
        <v>44015</v>
      </c>
      <c r="L1950" s="20">
        <v>44029</v>
      </c>
      <c r="M1950" s="20" t="s">
        <v>2373</v>
      </c>
    </row>
    <row r="1951" spans="1:13">
      <c r="A1951" s="16">
        <v>1950</v>
      </c>
      <c r="B1951" s="16">
        <v>8104</v>
      </c>
      <c r="C1951" s="17">
        <v>81042</v>
      </c>
      <c r="D1951" s="17" t="s">
        <v>1952</v>
      </c>
      <c r="E1951" s="38">
        <v>44572</v>
      </c>
      <c r="F1951" s="38">
        <v>46398</v>
      </c>
      <c r="G1951" s="20">
        <v>44509</v>
      </c>
      <c r="H1951" s="20" t="s">
        <v>6142</v>
      </c>
      <c r="I1951" s="20" t="s">
        <v>6143</v>
      </c>
      <c r="J1951" s="20" t="s">
        <v>5968</v>
      </c>
      <c r="K1951" s="20">
        <v>44552</v>
      </c>
      <c r="L1951" s="20">
        <v>44572</v>
      </c>
      <c r="M1951" s="20">
        <v>44579</v>
      </c>
    </row>
    <row r="1952" spans="1:13">
      <c r="A1952" s="16">
        <v>1951</v>
      </c>
      <c r="B1952" s="16">
        <v>8105</v>
      </c>
      <c r="C1952" s="17">
        <v>81051</v>
      </c>
      <c r="D1952" s="17" t="s">
        <v>1953</v>
      </c>
      <c r="E1952" s="38">
        <v>40358</v>
      </c>
      <c r="F1952" s="38" t="s">
        <v>5422</v>
      </c>
      <c r="G1952" s="20" t="s">
        <v>2373</v>
      </c>
      <c r="H1952" s="20" t="s">
        <v>2373</v>
      </c>
      <c r="I1952" s="20" t="s">
        <v>2373</v>
      </c>
      <c r="J1952" s="20" t="s">
        <v>2373</v>
      </c>
      <c r="K1952" s="20" t="s">
        <v>2373</v>
      </c>
      <c r="L1952" s="20" t="s">
        <v>2373</v>
      </c>
      <c r="M1952" s="20" t="s">
        <v>2373</v>
      </c>
    </row>
    <row r="1953" spans="1:13">
      <c r="A1953" s="16">
        <v>1952</v>
      </c>
      <c r="B1953" s="16">
        <v>8105</v>
      </c>
      <c r="C1953" s="17">
        <v>81052</v>
      </c>
      <c r="D1953" s="17" t="s">
        <v>1954</v>
      </c>
      <c r="E1953" s="38">
        <v>40613</v>
      </c>
      <c r="F1953" s="38" t="s">
        <v>5423</v>
      </c>
      <c r="G1953" s="20" t="s">
        <v>2373</v>
      </c>
      <c r="H1953" s="20" t="s">
        <v>2373</v>
      </c>
      <c r="I1953" s="20" t="s">
        <v>2373</v>
      </c>
      <c r="J1953" s="20" t="s">
        <v>2373</v>
      </c>
      <c r="K1953" s="20" t="s">
        <v>2373</v>
      </c>
      <c r="L1953" s="20" t="s">
        <v>2373</v>
      </c>
      <c r="M1953" s="20" t="s">
        <v>2373</v>
      </c>
    </row>
    <row r="1954" spans="1:13">
      <c r="A1954" s="16">
        <v>1953</v>
      </c>
      <c r="B1954" s="16">
        <v>8107</v>
      </c>
      <c r="C1954" s="17">
        <v>81071</v>
      </c>
      <c r="D1954" s="17" t="s">
        <v>1955</v>
      </c>
      <c r="E1954" s="38">
        <v>39322</v>
      </c>
      <c r="F1954" s="38" t="s">
        <v>5425</v>
      </c>
      <c r="G1954" s="20" t="s">
        <v>2373</v>
      </c>
      <c r="H1954" s="20" t="s">
        <v>2373</v>
      </c>
      <c r="I1954" s="20" t="s">
        <v>2373</v>
      </c>
      <c r="J1954" s="20" t="s">
        <v>2373</v>
      </c>
      <c r="K1954" s="20" t="s">
        <v>2373</v>
      </c>
      <c r="L1954" s="20" t="s">
        <v>2373</v>
      </c>
      <c r="M1954" s="20" t="s">
        <v>2373</v>
      </c>
    </row>
    <row r="1955" spans="1:13">
      <c r="A1955" s="16">
        <v>1954</v>
      </c>
      <c r="B1955" s="16">
        <v>8107</v>
      </c>
      <c r="C1955" s="17">
        <v>81072</v>
      </c>
      <c r="D1955" s="17" t="s">
        <v>1956</v>
      </c>
      <c r="E1955" s="38">
        <v>40742</v>
      </c>
      <c r="F1955" s="38" t="s">
        <v>5427</v>
      </c>
      <c r="G1955" s="20" t="s">
        <v>2373</v>
      </c>
      <c r="H1955" s="20">
        <v>40689</v>
      </c>
      <c r="I1955" s="20">
        <v>40708</v>
      </c>
      <c r="J1955" s="20" t="s">
        <v>6852</v>
      </c>
      <c r="K1955" s="20" t="s">
        <v>2373</v>
      </c>
      <c r="L1955" s="20">
        <v>40742</v>
      </c>
      <c r="M1955" s="20" t="s">
        <v>2373</v>
      </c>
    </row>
    <row r="1956" spans="1:13">
      <c r="A1956" s="16">
        <v>1955</v>
      </c>
      <c r="B1956" s="16">
        <v>8107</v>
      </c>
      <c r="C1956" s="17">
        <v>81073</v>
      </c>
      <c r="D1956" s="17" t="s">
        <v>1957</v>
      </c>
      <c r="E1956" s="38">
        <v>40742</v>
      </c>
      <c r="F1956" s="38" t="s">
        <v>4737</v>
      </c>
      <c r="G1956" s="20" t="s">
        <v>2373</v>
      </c>
      <c r="H1956" s="20">
        <v>40689</v>
      </c>
      <c r="I1956" s="20">
        <v>40708</v>
      </c>
      <c r="J1956" s="20"/>
      <c r="K1956" s="20" t="s">
        <v>2373</v>
      </c>
      <c r="L1956" s="20">
        <v>40742</v>
      </c>
      <c r="M1956" s="20" t="s">
        <v>2373</v>
      </c>
    </row>
    <row r="1957" spans="1:13">
      <c r="A1957" s="16">
        <v>1956</v>
      </c>
      <c r="B1957" s="16">
        <v>8109</v>
      </c>
      <c r="C1957" s="17">
        <v>81091</v>
      </c>
      <c r="D1957" s="17" t="s">
        <v>1958</v>
      </c>
      <c r="E1957" s="38">
        <v>44397</v>
      </c>
      <c r="F1957" s="38">
        <v>45493</v>
      </c>
      <c r="G1957" s="20">
        <v>44252</v>
      </c>
      <c r="H1957" s="20" t="s">
        <v>6375</v>
      </c>
      <c r="I1957" s="20" t="s">
        <v>6376</v>
      </c>
      <c r="J1957" s="20" t="s">
        <v>6853</v>
      </c>
      <c r="K1957" s="20" t="s">
        <v>2373</v>
      </c>
      <c r="L1957" s="20">
        <v>44397</v>
      </c>
      <c r="M1957" s="20" t="s">
        <v>2373</v>
      </c>
    </row>
    <row r="1958" spans="1:13">
      <c r="A1958" s="16">
        <v>1957</v>
      </c>
      <c r="B1958" s="16">
        <v>8110</v>
      </c>
      <c r="C1958" s="17">
        <v>81101</v>
      </c>
      <c r="D1958" s="17" t="s">
        <v>1959</v>
      </c>
      <c r="E1958" s="38">
        <v>41957</v>
      </c>
      <c r="F1958" s="38">
        <v>43053</v>
      </c>
      <c r="G1958" s="20" t="s">
        <v>2373</v>
      </c>
      <c r="H1958" s="20">
        <v>41920</v>
      </c>
      <c r="I1958" s="20">
        <v>41939</v>
      </c>
      <c r="J1958" s="20" t="s">
        <v>6854</v>
      </c>
      <c r="K1958" s="20">
        <v>45621</v>
      </c>
      <c r="L1958" s="20">
        <v>41957</v>
      </c>
      <c r="M1958" s="20" t="s">
        <v>2373</v>
      </c>
    </row>
    <row r="1959" spans="1:13">
      <c r="A1959" s="16">
        <v>1958</v>
      </c>
      <c r="B1959" s="16">
        <v>8110</v>
      </c>
      <c r="C1959" s="17">
        <v>81102</v>
      </c>
      <c r="D1959" s="17" t="s">
        <v>1960</v>
      </c>
      <c r="E1959" s="38">
        <v>43178</v>
      </c>
      <c r="F1959" s="38">
        <v>44274</v>
      </c>
      <c r="G1959" s="20" t="s">
        <v>2373</v>
      </c>
      <c r="H1959" s="20">
        <v>43096</v>
      </c>
      <c r="I1959" s="20">
        <v>43115</v>
      </c>
      <c r="J1959" s="20" t="s">
        <v>6855</v>
      </c>
      <c r="K1959" s="20" t="s">
        <v>2373</v>
      </c>
      <c r="L1959" s="20">
        <v>43178</v>
      </c>
      <c r="M1959" s="20" t="s">
        <v>2373</v>
      </c>
    </row>
    <row r="1960" spans="1:13">
      <c r="A1960" s="16">
        <v>1959</v>
      </c>
      <c r="B1960" s="16">
        <v>8111</v>
      </c>
      <c r="C1960" s="17">
        <v>81111</v>
      </c>
      <c r="D1960" s="17" t="s">
        <v>1961</v>
      </c>
      <c r="E1960" s="38" t="s">
        <v>2373</v>
      </c>
      <c r="F1960" s="38" t="s">
        <v>2373</v>
      </c>
      <c r="G1960" s="20" t="s">
        <v>2373</v>
      </c>
      <c r="H1960" s="20" t="s">
        <v>2373</v>
      </c>
      <c r="I1960" s="20" t="s">
        <v>2373</v>
      </c>
      <c r="J1960" s="20" t="s">
        <v>2373</v>
      </c>
      <c r="K1960" s="20" t="s">
        <v>2373</v>
      </c>
      <c r="L1960" s="20" t="s">
        <v>2373</v>
      </c>
      <c r="M1960" s="20" t="s">
        <v>2373</v>
      </c>
    </row>
    <row r="1961" spans="1:13">
      <c r="A1961" s="16">
        <v>1960</v>
      </c>
      <c r="B1961" s="16">
        <v>8111</v>
      </c>
      <c r="C1961" s="17">
        <v>81112</v>
      </c>
      <c r="D1961" s="17" t="s">
        <v>1962</v>
      </c>
      <c r="E1961" s="38">
        <v>39318</v>
      </c>
      <c r="F1961" s="38" t="s">
        <v>5434</v>
      </c>
      <c r="G1961" s="20" t="s">
        <v>2373</v>
      </c>
      <c r="H1961" s="20" t="s">
        <v>2373</v>
      </c>
      <c r="I1961" s="20" t="s">
        <v>2373</v>
      </c>
      <c r="J1961" s="20" t="s">
        <v>2373</v>
      </c>
      <c r="K1961" s="20" t="s">
        <v>2373</v>
      </c>
      <c r="L1961" s="20" t="s">
        <v>2373</v>
      </c>
      <c r="M1961" s="20" t="s">
        <v>2373</v>
      </c>
    </row>
    <row r="1962" spans="1:13">
      <c r="A1962" s="16">
        <v>1961</v>
      </c>
      <c r="B1962" s="16">
        <v>8111</v>
      </c>
      <c r="C1962" s="17">
        <v>81113</v>
      </c>
      <c r="D1962" s="17" t="s">
        <v>1963</v>
      </c>
      <c r="E1962" s="38">
        <v>39318</v>
      </c>
      <c r="F1962" s="38" t="s">
        <v>5434</v>
      </c>
      <c r="G1962" s="20" t="s">
        <v>2373</v>
      </c>
      <c r="H1962" s="20" t="s">
        <v>2373</v>
      </c>
      <c r="I1962" s="20" t="s">
        <v>2373</v>
      </c>
      <c r="J1962" s="20" t="s">
        <v>2373</v>
      </c>
      <c r="K1962" s="20" t="s">
        <v>2373</v>
      </c>
      <c r="L1962" s="20" t="s">
        <v>2373</v>
      </c>
      <c r="M1962" s="20" t="s">
        <v>2373</v>
      </c>
    </row>
    <row r="1963" spans="1:13">
      <c r="A1963" s="16">
        <v>1962</v>
      </c>
      <c r="B1963" s="16">
        <v>8112</v>
      </c>
      <c r="C1963" s="17">
        <v>81121</v>
      </c>
      <c r="D1963" s="17" t="s">
        <v>1964</v>
      </c>
      <c r="E1963" s="38">
        <v>38069</v>
      </c>
      <c r="F1963" s="38">
        <v>39894</v>
      </c>
      <c r="G1963" s="20" t="s">
        <v>2373</v>
      </c>
      <c r="H1963" s="20" t="s">
        <v>2373</v>
      </c>
      <c r="I1963" s="20" t="s">
        <v>2373</v>
      </c>
      <c r="J1963" s="20" t="s">
        <v>2373</v>
      </c>
      <c r="K1963" s="20" t="s">
        <v>2373</v>
      </c>
      <c r="L1963" s="20" t="s">
        <v>2373</v>
      </c>
      <c r="M1963" s="20" t="s">
        <v>2373</v>
      </c>
    </row>
    <row r="1964" spans="1:13">
      <c r="A1964" s="16">
        <v>1963</v>
      </c>
      <c r="B1964" s="16">
        <v>8112</v>
      </c>
      <c r="C1964" s="17">
        <v>81122</v>
      </c>
      <c r="D1964" s="17" t="s">
        <v>1965</v>
      </c>
      <c r="E1964" s="38">
        <v>38663</v>
      </c>
      <c r="F1964" s="38">
        <v>40488</v>
      </c>
      <c r="G1964" s="20" t="s">
        <v>2373</v>
      </c>
      <c r="H1964" s="20" t="s">
        <v>2373</v>
      </c>
      <c r="I1964" s="20" t="s">
        <v>2373</v>
      </c>
      <c r="J1964" s="20" t="s">
        <v>2373</v>
      </c>
      <c r="K1964" s="20" t="s">
        <v>2373</v>
      </c>
      <c r="L1964" s="20" t="s">
        <v>2373</v>
      </c>
      <c r="M1964" s="20" t="s">
        <v>2373</v>
      </c>
    </row>
    <row r="1965" spans="1:13">
      <c r="A1965" s="16">
        <v>1964</v>
      </c>
      <c r="B1965" s="16">
        <v>8112</v>
      </c>
      <c r="C1965" s="17">
        <v>81123</v>
      </c>
      <c r="D1965" s="17" t="s">
        <v>1966</v>
      </c>
      <c r="E1965" s="38">
        <v>39259</v>
      </c>
      <c r="F1965" s="38" t="s">
        <v>2373</v>
      </c>
      <c r="G1965" s="20" t="s">
        <v>2373</v>
      </c>
      <c r="H1965" s="20" t="s">
        <v>2373</v>
      </c>
      <c r="I1965" s="20" t="s">
        <v>2373</v>
      </c>
      <c r="J1965" s="20" t="s">
        <v>2373</v>
      </c>
      <c r="K1965" s="20" t="s">
        <v>2373</v>
      </c>
      <c r="L1965" s="20" t="s">
        <v>2373</v>
      </c>
      <c r="M1965" s="20" t="s">
        <v>2373</v>
      </c>
    </row>
    <row r="1966" spans="1:13">
      <c r="A1966" s="16">
        <v>1965</v>
      </c>
      <c r="B1966" s="16">
        <v>8112</v>
      </c>
      <c r="C1966" s="17">
        <v>81124</v>
      </c>
      <c r="D1966" s="17" t="s">
        <v>1967</v>
      </c>
      <c r="E1966" s="38">
        <v>39987</v>
      </c>
      <c r="F1966" s="38" t="s">
        <v>5437</v>
      </c>
      <c r="G1966" s="20" t="s">
        <v>2373</v>
      </c>
      <c r="H1966" s="20" t="s">
        <v>2373</v>
      </c>
      <c r="I1966" s="20" t="s">
        <v>2373</v>
      </c>
      <c r="J1966" s="20" t="s">
        <v>2373</v>
      </c>
      <c r="K1966" s="20" t="s">
        <v>2373</v>
      </c>
      <c r="L1966" s="20" t="s">
        <v>2373</v>
      </c>
      <c r="M1966" s="20" t="s">
        <v>2373</v>
      </c>
    </row>
    <row r="1967" spans="1:13">
      <c r="A1967" s="16">
        <v>1966</v>
      </c>
      <c r="B1967" s="16">
        <v>8112</v>
      </c>
      <c r="C1967" s="17">
        <v>81125</v>
      </c>
      <c r="D1967" s="17" t="s">
        <v>1968</v>
      </c>
      <c r="E1967" s="38">
        <v>40278</v>
      </c>
      <c r="F1967" s="38" t="s">
        <v>5438</v>
      </c>
      <c r="G1967" s="20" t="s">
        <v>2373</v>
      </c>
      <c r="H1967" s="20" t="s">
        <v>2373</v>
      </c>
      <c r="I1967" s="20" t="s">
        <v>2373</v>
      </c>
      <c r="J1967" s="20" t="s">
        <v>2373</v>
      </c>
      <c r="K1967" s="20" t="s">
        <v>2373</v>
      </c>
      <c r="L1967" s="20" t="s">
        <v>2373</v>
      </c>
      <c r="M1967" s="20" t="s">
        <v>2373</v>
      </c>
    </row>
    <row r="1968" spans="1:13">
      <c r="A1968" s="16">
        <v>1967</v>
      </c>
      <c r="B1968" s="16">
        <v>8112</v>
      </c>
      <c r="C1968" s="17">
        <v>81126</v>
      </c>
      <c r="D1968" s="17" t="s">
        <v>1969</v>
      </c>
      <c r="E1968" s="38">
        <v>40750</v>
      </c>
      <c r="F1968" s="38" t="s">
        <v>4252</v>
      </c>
      <c r="G1968" s="20" t="s">
        <v>2373</v>
      </c>
      <c r="H1968" s="20">
        <v>40721</v>
      </c>
      <c r="I1968" s="20">
        <v>40737</v>
      </c>
      <c r="J1968" s="20" t="s">
        <v>6080</v>
      </c>
      <c r="K1968" s="20" t="s">
        <v>2373</v>
      </c>
      <c r="L1968" s="20">
        <v>40750</v>
      </c>
      <c r="M1968" s="20" t="s">
        <v>2373</v>
      </c>
    </row>
    <row r="1969" spans="1:13">
      <c r="A1969" s="16">
        <v>1968</v>
      </c>
      <c r="B1969" s="16">
        <v>8112</v>
      </c>
      <c r="C1969" s="17">
        <v>81127</v>
      </c>
      <c r="D1969" s="17" t="s">
        <v>1970</v>
      </c>
      <c r="E1969" s="38">
        <v>41611</v>
      </c>
      <c r="F1969" s="38" t="s">
        <v>5441</v>
      </c>
      <c r="G1969" s="20" t="s">
        <v>2373</v>
      </c>
      <c r="H1969" s="20">
        <v>41575</v>
      </c>
      <c r="I1969" s="20">
        <v>41591</v>
      </c>
      <c r="J1969" s="20" t="s">
        <v>6856</v>
      </c>
      <c r="K1969" s="20" t="s">
        <v>2373</v>
      </c>
      <c r="L1969" s="20">
        <v>41611</v>
      </c>
      <c r="M1969" s="20" t="s">
        <v>2373</v>
      </c>
    </row>
    <row r="1970" spans="1:13">
      <c r="A1970" s="16">
        <v>1969</v>
      </c>
      <c r="B1970" s="16">
        <v>8112</v>
      </c>
      <c r="C1970" s="17">
        <v>81128</v>
      </c>
      <c r="D1970" s="17" t="s">
        <v>1971</v>
      </c>
      <c r="E1970" s="38">
        <v>42521</v>
      </c>
      <c r="F1970" s="38">
        <v>43616</v>
      </c>
      <c r="G1970" s="20" t="s">
        <v>2373</v>
      </c>
      <c r="H1970" s="20">
        <v>42472</v>
      </c>
      <c r="I1970" s="20">
        <v>42488</v>
      </c>
      <c r="J1970" s="20" t="s">
        <v>6489</v>
      </c>
      <c r="K1970" s="20" t="s">
        <v>2373</v>
      </c>
      <c r="L1970" s="20">
        <v>42521</v>
      </c>
      <c r="M1970" s="20" t="s">
        <v>2373</v>
      </c>
    </row>
    <row r="1971" spans="1:13">
      <c r="A1971" s="16">
        <v>1970</v>
      </c>
      <c r="B1971" s="16">
        <v>8112</v>
      </c>
      <c r="C1971" s="17">
        <v>81129</v>
      </c>
      <c r="D1971" s="17" t="s">
        <v>1972</v>
      </c>
      <c r="E1971" s="38">
        <v>44630</v>
      </c>
      <c r="F1971" s="38">
        <v>45726</v>
      </c>
      <c r="G1971" s="20">
        <v>44552</v>
      </c>
      <c r="H1971" s="20" t="s">
        <v>6256</v>
      </c>
      <c r="I1971" s="20" t="s">
        <v>6257</v>
      </c>
      <c r="J1971" s="20" t="s">
        <v>6857</v>
      </c>
      <c r="K1971" s="20">
        <v>44622</v>
      </c>
      <c r="L1971" s="20">
        <v>44630</v>
      </c>
      <c r="M1971" s="20">
        <v>44637</v>
      </c>
    </row>
    <row r="1972" spans="1:13">
      <c r="A1972" s="16">
        <v>1971</v>
      </c>
      <c r="B1972" s="16">
        <v>8114</v>
      </c>
      <c r="C1972" s="17">
        <v>81141</v>
      </c>
      <c r="D1972" s="17" t="s">
        <v>1973</v>
      </c>
      <c r="E1972" s="38">
        <v>41848</v>
      </c>
      <c r="F1972" s="38">
        <v>42944</v>
      </c>
      <c r="G1972" s="20" t="s">
        <v>2373</v>
      </c>
      <c r="H1972" s="20">
        <v>41775</v>
      </c>
      <c r="I1972" s="20">
        <v>41806</v>
      </c>
      <c r="J1972" s="20" t="s">
        <v>6210</v>
      </c>
      <c r="K1972" s="20" t="s">
        <v>2373</v>
      </c>
      <c r="L1972" s="20">
        <v>41848</v>
      </c>
      <c r="M1972" s="20" t="s">
        <v>2373</v>
      </c>
    </row>
    <row r="1973" spans="1:13">
      <c r="A1973" s="16">
        <v>1972</v>
      </c>
      <c r="B1973" s="16">
        <v>8114</v>
      </c>
      <c r="C1973" s="17">
        <v>81142</v>
      </c>
      <c r="D1973" s="17" t="s">
        <v>1974</v>
      </c>
      <c r="E1973" s="38">
        <v>42682</v>
      </c>
      <c r="F1973" s="38">
        <v>43777</v>
      </c>
      <c r="G1973" s="20" t="s">
        <v>2373</v>
      </c>
      <c r="H1973" s="20">
        <v>42634</v>
      </c>
      <c r="I1973" s="20">
        <v>42667</v>
      </c>
      <c r="J1973" s="20" t="s">
        <v>6858</v>
      </c>
      <c r="K1973" s="20" t="s">
        <v>2373</v>
      </c>
      <c r="L1973" s="20">
        <v>42682</v>
      </c>
      <c r="M1973" s="20" t="s">
        <v>2373</v>
      </c>
    </row>
    <row r="1974" spans="1:13">
      <c r="A1974" s="16">
        <v>1973</v>
      </c>
      <c r="B1974" s="16">
        <v>8147</v>
      </c>
      <c r="C1974" s="17">
        <v>81471</v>
      </c>
      <c r="D1974" s="17" t="s">
        <v>1975</v>
      </c>
      <c r="E1974" s="38">
        <v>42034</v>
      </c>
      <c r="F1974" s="38">
        <v>43130</v>
      </c>
      <c r="G1974" s="20" t="s">
        <v>2373</v>
      </c>
      <c r="H1974" s="20">
        <v>41999</v>
      </c>
      <c r="I1974" s="20">
        <v>42018</v>
      </c>
      <c r="J1974" s="20" t="s">
        <v>6859</v>
      </c>
      <c r="K1974" s="20" t="s">
        <v>2373</v>
      </c>
      <c r="L1974" s="20">
        <v>42034</v>
      </c>
      <c r="M1974" s="20" t="s">
        <v>2373</v>
      </c>
    </row>
    <row r="1975" spans="1:13">
      <c r="A1975" s="16">
        <v>1974</v>
      </c>
      <c r="B1975" s="16">
        <v>8147</v>
      </c>
      <c r="C1975" s="17">
        <v>81472</v>
      </c>
      <c r="D1975" s="17" t="s">
        <v>1976</v>
      </c>
      <c r="E1975" s="38">
        <v>44582</v>
      </c>
      <c r="F1975" s="38">
        <v>45678</v>
      </c>
      <c r="G1975" s="20">
        <v>44417</v>
      </c>
      <c r="H1975" s="20" t="s">
        <v>5818</v>
      </c>
      <c r="I1975" s="20" t="s">
        <v>4603</v>
      </c>
      <c r="J1975" s="20" t="s">
        <v>6860</v>
      </c>
      <c r="K1975" s="20">
        <v>44558</v>
      </c>
      <c r="L1975" s="20">
        <v>44582</v>
      </c>
      <c r="M1975" s="20">
        <v>44600</v>
      </c>
    </row>
    <row r="1976" spans="1:13">
      <c r="A1976" s="16">
        <v>1975</v>
      </c>
      <c r="B1976" s="16">
        <v>8147</v>
      </c>
      <c r="C1976" s="17">
        <v>81473</v>
      </c>
      <c r="D1976" s="17" t="s">
        <v>1977</v>
      </c>
      <c r="E1976" s="38">
        <v>45568</v>
      </c>
      <c r="F1976" s="38">
        <v>46663</v>
      </c>
      <c r="G1976" s="20">
        <v>45511</v>
      </c>
      <c r="H1976" s="20" t="s">
        <v>5814</v>
      </c>
      <c r="I1976" s="20" t="s">
        <v>5815</v>
      </c>
      <c r="J1976" s="20" t="s">
        <v>5759</v>
      </c>
      <c r="K1976" s="20">
        <v>45547</v>
      </c>
      <c r="L1976" s="20">
        <v>45569</v>
      </c>
      <c r="M1976" s="20">
        <v>45579</v>
      </c>
    </row>
    <row r="1977" spans="1:13">
      <c r="A1977" s="16">
        <v>1976</v>
      </c>
      <c r="B1977" s="16">
        <v>8155</v>
      </c>
      <c r="C1977" s="17">
        <v>81551</v>
      </c>
      <c r="D1977" s="17" t="s">
        <v>1978</v>
      </c>
      <c r="E1977" s="38">
        <v>45667</v>
      </c>
      <c r="F1977" s="38">
        <v>47493</v>
      </c>
      <c r="G1977" s="20">
        <v>45603</v>
      </c>
      <c r="H1977" s="20" t="s">
        <v>6415</v>
      </c>
      <c r="I1977" s="20" t="s">
        <v>6416</v>
      </c>
      <c r="J1977" s="20" t="s">
        <v>6861</v>
      </c>
      <c r="K1977" s="20">
        <v>45651</v>
      </c>
      <c r="L1977" s="20">
        <v>45665</v>
      </c>
      <c r="M1977" s="20">
        <v>45672</v>
      </c>
    </row>
    <row r="1978" spans="1:13">
      <c r="A1978" s="16">
        <v>1977</v>
      </c>
      <c r="B1978" s="16">
        <v>8171</v>
      </c>
      <c r="C1978" s="17">
        <v>81711</v>
      </c>
      <c r="D1978" s="17" t="s">
        <v>1979</v>
      </c>
      <c r="E1978" s="38">
        <v>41250</v>
      </c>
      <c r="F1978" s="38" t="s">
        <v>5453</v>
      </c>
      <c r="G1978" s="20" t="s">
        <v>2373</v>
      </c>
      <c r="H1978" s="20">
        <v>41204</v>
      </c>
      <c r="I1978" s="20">
        <v>41220</v>
      </c>
      <c r="J1978" s="20" t="s">
        <v>6331</v>
      </c>
      <c r="K1978" s="20" t="s">
        <v>2373</v>
      </c>
      <c r="L1978" s="20">
        <v>41250</v>
      </c>
      <c r="M1978" s="20" t="s">
        <v>2373</v>
      </c>
    </row>
    <row r="1979" spans="1:13">
      <c r="A1979" s="16">
        <v>1978</v>
      </c>
      <c r="B1979" s="16">
        <v>8171</v>
      </c>
      <c r="C1979" s="17">
        <v>81712</v>
      </c>
      <c r="D1979" s="17" t="s">
        <v>1980</v>
      </c>
      <c r="E1979" s="38">
        <v>41887</v>
      </c>
      <c r="F1979" s="38">
        <v>42983</v>
      </c>
      <c r="G1979" s="20" t="s">
        <v>2373</v>
      </c>
      <c r="H1979" s="20">
        <v>41768</v>
      </c>
      <c r="I1979" s="20">
        <v>41799</v>
      </c>
      <c r="J1979" s="20" t="s">
        <v>6862</v>
      </c>
      <c r="K1979" s="20" t="s">
        <v>2373</v>
      </c>
      <c r="L1979" s="20">
        <v>41887</v>
      </c>
      <c r="M1979" s="20" t="s">
        <v>2373</v>
      </c>
    </row>
    <row r="1980" spans="1:13">
      <c r="A1980" s="16">
        <v>1979</v>
      </c>
      <c r="B1980" s="16">
        <v>8171</v>
      </c>
      <c r="C1980" s="17">
        <v>81713</v>
      </c>
      <c r="D1980" s="17" t="s">
        <v>1981</v>
      </c>
      <c r="E1980" s="38">
        <v>44278</v>
      </c>
      <c r="F1980" s="38">
        <v>45374</v>
      </c>
      <c r="G1980" s="20">
        <v>44148</v>
      </c>
      <c r="H1980" s="20">
        <v>44221</v>
      </c>
      <c r="I1980" s="20">
        <v>44259</v>
      </c>
      <c r="J1980" s="20" t="s">
        <v>6863</v>
      </c>
      <c r="K1980" s="20">
        <v>44264</v>
      </c>
      <c r="L1980" s="20">
        <v>44278</v>
      </c>
      <c r="M1980" s="20" t="s">
        <v>2373</v>
      </c>
    </row>
    <row r="1981" spans="1:13">
      <c r="A1981" s="16">
        <v>1980</v>
      </c>
      <c r="B1981" s="16">
        <v>8171</v>
      </c>
      <c r="C1981" s="17">
        <v>81714</v>
      </c>
      <c r="D1981" s="17" t="s">
        <v>1982</v>
      </c>
      <c r="E1981" s="38">
        <v>45608</v>
      </c>
      <c r="F1981" s="38">
        <v>46703</v>
      </c>
      <c r="G1981" s="20">
        <v>45531</v>
      </c>
      <c r="H1981" s="20">
        <v>45558</v>
      </c>
      <c r="I1981" s="20" t="s">
        <v>6864</v>
      </c>
      <c r="J1981" s="20" t="s">
        <v>6343</v>
      </c>
      <c r="K1981" s="20">
        <v>45586</v>
      </c>
      <c r="L1981" s="20">
        <v>45608</v>
      </c>
      <c r="M1981" s="20">
        <v>45615</v>
      </c>
    </row>
    <row r="1982" spans="1:13">
      <c r="A1982" s="16">
        <v>1981</v>
      </c>
      <c r="B1982" s="16">
        <v>8171</v>
      </c>
      <c r="C1982" s="17">
        <v>81715</v>
      </c>
      <c r="D1982" s="17" t="s">
        <v>1983</v>
      </c>
      <c r="E1982" s="38">
        <v>45610</v>
      </c>
      <c r="F1982" s="38">
        <v>46705</v>
      </c>
      <c r="G1982" s="20">
        <v>45531</v>
      </c>
      <c r="H1982" s="20" t="s">
        <v>6517</v>
      </c>
      <c r="I1982" s="20" t="s">
        <v>6811</v>
      </c>
      <c r="J1982" s="20" t="s">
        <v>6865</v>
      </c>
      <c r="K1982" s="20">
        <v>45586</v>
      </c>
      <c r="L1982" s="20">
        <v>45610</v>
      </c>
      <c r="M1982" s="20">
        <v>45617</v>
      </c>
    </row>
    <row r="1983" spans="1:13">
      <c r="A1983" s="16">
        <v>1982</v>
      </c>
      <c r="B1983" s="16">
        <v>8210</v>
      </c>
      <c r="C1983" s="17">
        <v>82101</v>
      </c>
      <c r="D1983" s="17" t="s">
        <v>1984</v>
      </c>
      <c r="E1983" s="38">
        <v>45310</v>
      </c>
      <c r="F1983" s="38">
        <v>46406</v>
      </c>
      <c r="G1983" s="20">
        <v>45238</v>
      </c>
      <c r="H1983" s="20" t="s">
        <v>6866</v>
      </c>
      <c r="I1983" s="20" t="s">
        <v>4070</v>
      </c>
      <c r="J1983" s="20" t="s">
        <v>6867</v>
      </c>
      <c r="K1983" s="20">
        <v>45289</v>
      </c>
      <c r="L1983" s="20">
        <v>45310</v>
      </c>
      <c r="M1983" s="20">
        <v>45317</v>
      </c>
    </row>
    <row r="1984" spans="1:13">
      <c r="A1984" s="16">
        <v>1983</v>
      </c>
      <c r="B1984" s="16">
        <v>8213</v>
      </c>
      <c r="C1984" s="17">
        <v>82131</v>
      </c>
      <c r="D1984" s="17" t="s">
        <v>1985</v>
      </c>
      <c r="E1984" s="38">
        <v>42747</v>
      </c>
      <c r="F1984" s="38">
        <v>43658</v>
      </c>
      <c r="G1984" s="20" t="s">
        <v>2373</v>
      </c>
      <c r="H1984" s="20">
        <v>42699</v>
      </c>
      <c r="I1984" s="20">
        <v>42717</v>
      </c>
      <c r="J1984" s="20" t="s">
        <v>5968</v>
      </c>
      <c r="K1984" s="20" t="s">
        <v>2373</v>
      </c>
      <c r="L1984" s="20">
        <v>42747</v>
      </c>
      <c r="M1984" s="20" t="s">
        <v>2373</v>
      </c>
    </row>
    <row r="1985" spans="1:13">
      <c r="A1985" s="16">
        <v>1984</v>
      </c>
      <c r="B1985" s="16">
        <v>8234</v>
      </c>
      <c r="C1985" s="17">
        <v>82341</v>
      </c>
      <c r="D1985" s="17" t="s">
        <v>1986</v>
      </c>
      <c r="E1985" s="38">
        <v>39591</v>
      </c>
      <c r="F1985" s="38" t="s">
        <v>5464</v>
      </c>
      <c r="G1985" s="20" t="s">
        <v>2373</v>
      </c>
      <c r="H1985" s="20" t="s">
        <v>2373</v>
      </c>
      <c r="I1985" s="20" t="s">
        <v>2373</v>
      </c>
      <c r="J1985" s="20" t="s">
        <v>2373</v>
      </c>
      <c r="K1985" s="20" t="s">
        <v>2373</v>
      </c>
      <c r="L1985" s="20" t="s">
        <v>2373</v>
      </c>
      <c r="M1985" s="20" t="s">
        <v>2373</v>
      </c>
    </row>
    <row r="1986" spans="1:13">
      <c r="A1986" s="16">
        <v>1985</v>
      </c>
      <c r="B1986" s="16">
        <v>8240</v>
      </c>
      <c r="C1986" s="17">
        <v>82401</v>
      </c>
      <c r="D1986" s="17" t="s">
        <v>1987</v>
      </c>
      <c r="E1986" s="38">
        <v>40302</v>
      </c>
      <c r="F1986" s="38" t="s">
        <v>3900</v>
      </c>
      <c r="G1986" s="20" t="s">
        <v>2373</v>
      </c>
      <c r="H1986" s="20" t="s">
        <v>2373</v>
      </c>
      <c r="I1986" s="20" t="s">
        <v>2373</v>
      </c>
      <c r="J1986" s="20" t="s">
        <v>2373</v>
      </c>
      <c r="K1986" s="20" t="s">
        <v>2373</v>
      </c>
      <c r="L1986" s="20" t="s">
        <v>2373</v>
      </c>
      <c r="M1986" s="20" t="s">
        <v>2373</v>
      </c>
    </row>
    <row r="1987" spans="1:13">
      <c r="A1987" s="16">
        <v>1986</v>
      </c>
      <c r="B1987" s="16">
        <v>8240</v>
      </c>
      <c r="C1987" s="17">
        <v>82402</v>
      </c>
      <c r="D1987" s="17" t="s">
        <v>1988</v>
      </c>
      <c r="E1987" s="38">
        <v>41295</v>
      </c>
      <c r="F1987" s="38" t="s">
        <v>5466</v>
      </c>
      <c r="G1987" s="20" t="s">
        <v>2373</v>
      </c>
      <c r="H1987" s="20">
        <v>41250</v>
      </c>
      <c r="I1987" s="20">
        <v>41267</v>
      </c>
      <c r="J1987" s="20" t="s">
        <v>6825</v>
      </c>
      <c r="K1987" s="20" t="s">
        <v>2373</v>
      </c>
      <c r="L1987" s="20">
        <v>41295</v>
      </c>
      <c r="M1987" s="20" t="s">
        <v>2373</v>
      </c>
    </row>
    <row r="1988" spans="1:13">
      <c r="A1988" s="16">
        <v>1987</v>
      </c>
      <c r="B1988" s="16">
        <v>8249</v>
      </c>
      <c r="C1988" s="17">
        <v>82491</v>
      </c>
      <c r="D1988" s="17" t="s">
        <v>1989</v>
      </c>
      <c r="E1988" s="38" t="s">
        <v>2373</v>
      </c>
      <c r="F1988" s="38" t="s">
        <v>2373</v>
      </c>
      <c r="G1988" s="20" t="s">
        <v>2373</v>
      </c>
      <c r="H1988" s="20" t="s">
        <v>2373</v>
      </c>
      <c r="I1988" s="20" t="s">
        <v>2373</v>
      </c>
      <c r="J1988" s="20" t="s">
        <v>2373</v>
      </c>
      <c r="K1988" s="20" t="s">
        <v>2373</v>
      </c>
      <c r="L1988" s="20" t="s">
        <v>2373</v>
      </c>
      <c r="M1988" s="20" t="s">
        <v>2373</v>
      </c>
    </row>
    <row r="1989" spans="1:13">
      <c r="A1989" s="16">
        <v>1988</v>
      </c>
      <c r="B1989" s="16">
        <v>8255</v>
      </c>
      <c r="C1989" s="17">
        <v>82551</v>
      </c>
      <c r="D1989" s="17" t="s">
        <v>1990</v>
      </c>
      <c r="E1989" s="38">
        <v>45147</v>
      </c>
      <c r="F1989" s="38">
        <v>46243</v>
      </c>
      <c r="G1989" s="20">
        <v>45049</v>
      </c>
      <c r="H1989" s="20" t="s">
        <v>6546</v>
      </c>
      <c r="I1989" s="20" t="s">
        <v>6547</v>
      </c>
      <c r="J1989" s="20" t="s">
        <v>5833</v>
      </c>
      <c r="K1989" s="20">
        <v>45131</v>
      </c>
      <c r="L1989" s="20">
        <v>45147</v>
      </c>
      <c r="M1989" s="20">
        <v>45154</v>
      </c>
    </row>
    <row r="1990" spans="1:13">
      <c r="A1990" s="16">
        <v>1989</v>
      </c>
      <c r="B1990" s="16">
        <v>8261</v>
      </c>
      <c r="C1990" s="17">
        <v>82611</v>
      </c>
      <c r="D1990" s="17" t="s">
        <v>1991</v>
      </c>
      <c r="E1990" s="38">
        <v>39192</v>
      </c>
      <c r="F1990" s="38" t="s">
        <v>5471</v>
      </c>
      <c r="G1990" s="20" t="s">
        <v>2373</v>
      </c>
      <c r="H1990" s="20" t="s">
        <v>2373</v>
      </c>
      <c r="I1990" s="20" t="s">
        <v>2373</v>
      </c>
      <c r="J1990" s="20" t="s">
        <v>2373</v>
      </c>
      <c r="K1990" s="20" t="s">
        <v>2373</v>
      </c>
      <c r="L1990" s="20" t="s">
        <v>2373</v>
      </c>
      <c r="M1990" s="20" t="s">
        <v>2373</v>
      </c>
    </row>
    <row r="1991" spans="1:13">
      <c r="A1991" s="16">
        <v>1990</v>
      </c>
      <c r="B1991" s="16">
        <v>8261</v>
      </c>
      <c r="C1991" s="17">
        <v>82612</v>
      </c>
      <c r="D1991" s="17" t="s">
        <v>1992</v>
      </c>
      <c r="E1991" s="38">
        <v>40350</v>
      </c>
      <c r="F1991" s="38" t="s">
        <v>3630</v>
      </c>
      <c r="G1991" s="20" t="s">
        <v>2373</v>
      </c>
      <c r="H1991" s="20" t="s">
        <v>2373</v>
      </c>
      <c r="I1991" s="20" t="s">
        <v>2373</v>
      </c>
      <c r="J1991" s="20" t="s">
        <v>2373</v>
      </c>
      <c r="K1991" s="20" t="s">
        <v>2373</v>
      </c>
      <c r="L1991" s="20" t="s">
        <v>2373</v>
      </c>
      <c r="M1991" s="20" t="s">
        <v>2373</v>
      </c>
    </row>
    <row r="1992" spans="1:13">
      <c r="A1992" s="16">
        <v>1991</v>
      </c>
      <c r="B1992" s="16">
        <v>8261</v>
      </c>
      <c r="C1992" s="17">
        <v>82613</v>
      </c>
      <c r="D1992" s="17" t="s">
        <v>1993</v>
      </c>
      <c r="E1992" s="38">
        <v>40350</v>
      </c>
      <c r="F1992" s="38" t="s">
        <v>3630</v>
      </c>
      <c r="G1992" s="20" t="s">
        <v>2373</v>
      </c>
      <c r="H1992" s="20" t="s">
        <v>2373</v>
      </c>
      <c r="I1992" s="20" t="s">
        <v>2373</v>
      </c>
      <c r="J1992" s="20" t="s">
        <v>2373</v>
      </c>
      <c r="K1992" s="20" t="s">
        <v>2373</v>
      </c>
      <c r="L1992" s="20" t="s">
        <v>2373</v>
      </c>
      <c r="M1992" s="20" t="s">
        <v>2373</v>
      </c>
    </row>
    <row r="1993" spans="1:13">
      <c r="A1993" s="16">
        <v>1992</v>
      </c>
      <c r="B1993" s="16">
        <v>8266</v>
      </c>
      <c r="C1993" s="17">
        <v>82661</v>
      </c>
      <c r="D1993" s="17" t="s">
        <v>1994</v>
      </c>
      <c r="E1993" s="38">
        <v>40355</v>
      </c>
      <c r="F1993" s="38" t="s">
        <v>5189</v>
      </c>
      <c r="G1993" s="20" t="s">
        <v>2373</v>
      </c>
      <c r="H1993" s="20" t="s">
        <v>2373</v>
      </c>
      <c r="I1993" s="20" t="s">
        <v>2373</v>
      </c>
      <c r="J1993" s="20" t="s">
        <v>2373</v>
      </c>
      <c r="K1993" s="20" t="s">
        <v>2373</v>
      </c>
      <c r="L1993" s="20" t="s">
        <v>2373</v>
      </c>
      <c r="M1993" s="20" t="s">
        <v>2373</v>
      </c>
    </row>
    <row r="1994" spans="1:13">
      <c r="A1994" s="16">
        <v>1993</v>
      </c>
      <c r="B1994" s="16">
        <v>8277</v>
      </c>
      <c r="C1994" s="17">
        <v>82771</v>
      </c>
      <c r="D1994" s="17" t="s">
        <v>1995</v>
      </c>
      <c r="E1994" s="38">
        <v>41876</v>
      </c>
      <c r="F1994" s="38" t="s">
        <v>2373</v>
      </c>
      <c r="G1994" s="20" t="s">
        <v>2373</v>
      </c>
      <c r="H1994" s="20">
        <v>41837</v>
      </c>
      <c r="I1994" s="20">
        <v>41856</v>
      </c>
      <c r="J1994" s="20" t="s">
        <v>5680</v>
      </c>
      <c r="K1994" s="20" t="s">
        <v>2373</v>
      </c>
      <c r="L1994" s="20">
        <v>41876</v>
      </c>
      <c r="M1994" s="20" t="s">
        <v>2373</v>
      </c>
    </row>
    <row r="1995" spans="1:13">
      <c r="A1995" s="16">
        <v>1994</v>
      </c>
      <c r="B1995" s="16">
        <v>8277</v>
      </c>
      <c r="C1995" s="17">
        <v>82772</v>
      </c>
      <c r="D1995" s="17" t="s">
        <v>1996</v>
      </c>
      <c r="E1995" s="38">
        <v>39223</v>
      </c>
      <c r="F1995" s="38" t="s">
        <v>5473</v>
      </c>
      <c r="G1995" s="20" t="s">
        <v>2373</v>
      </c>
      <c r="H1995" s="20" t="s">
        <v>2373</v>
      </c>
      <c r="I1995" s="20" t="s">
        <v>2373</v>
      </c>
      <c r="J1995" s="20" t="s">
        <v>2373</v>
      </c>
      <c r="K1995" s="20" t="s">
        <v>2373</v>
      </c>
      <c r="L1995" s="20" t="s">
        <v>2373</v>
      </c>
      <c r="M1995" s="20" t="s">
        <v>2373</v>
      </c>
    </row>
    <row r="1996" spans="1:13">
      <c r="A1996" s="16">
        <v>1995</v>
      </c>
      <c r="B1996" s="16">
        <v>8277</v>
      </c>
      <c r="C1996" s="17">
        <v>82773</v>
      </c>
      <c r="D1996" s="17" t="s">
        <v>1997</v>
      </c>
      <c r="E1996" s="38">
        <v>41876</v>
      </c>
      <c r="F1996" s="38">
        <v>42972</v>
      </c>
      <c r="G1996" s="20"/>
      <c r="H1996" s="20"/>
      <c r="I1996" s="20"/>
      <c r="J1996" s="20"/>
      <c r="K1996" s="20"/>
      <c r="L1996" s="20"/>
      <c r="M1996" s="20"/>
    </row>
    <row r="1997" spans="1:13">
      <c r="A1997" s="16">
        <v>1996</v>
      </c>
      <c r="B1997" s="16">
        <v>8287</v>
      </c>
      <c r="C1997" s="17">
        <v>82871</v>
      </c>
      <c r="D1997" s="17" t="s">
        <v>1998</v>
      </c>
      <c r="E1997" s="38">
        <v>39293</v>
      </c>
      <c r="F1997" s="38" t="s">
        <v>5474</v>
      </c>
      <c r="G1997" s="20" t="s">
        <v>2373</v>
      </c>
      <c r="H1997" s="20" t="s">
        <v>2373</v>
      </c>
      <c r="I1997" s="20" t="s">
        <v>2373</v>
      </c>
      <c r="J1997" s="20" t="s">
        <v>2373</v>
      </c>
      <c r="K1997" s="20" t="s">
        <v>2373</v>
      </c>
      <c r="L1997" s="20" t="s">
        <v>2373</v>
      </c>
      <c r="M1997" s="20" t="s">
        <v>2373</v>
      </c>
    </row>
    <row r="1998" spans="1:13">
      <c r="A1998" s="16">
        <v>1997</v>
      </c>
      <c r="B1998" s="16">
        <v>8289</v>
      </c>
      <c r="C1998" s="17">
        <v>82891</v>
      </c>
      <c r="D1998" s="17" t="s">
        <v>1999</v>
      </c>
      <c r="E1998" s="38">
        <v>40496</v>
      </c>
      <c r="F1998" s="38" t="s">
        <v>5476</v>
      </c>
      <c r="G1998" s="20" t="s">
        <v>2373</v>
      </c>
      <c r="H1998" s="20" t="s">
        <v>2373</v>
      </c>
      <c r="I1998" s="20" t="s">
        <v>2373</v>
      </c>
      <c r="J1998" s="20" t="s">
        <v>2373</v>
      </c>
      <c r="K1998" s="20" t="s">
        <v>2373</v>
      </c>
      <c r="L1998" s="20" t="s">
        <v>2373</v>
      </c>
      <c r="M1998" s="20" t="s">
        <v>2373</v>
      </c>
    </row>
    <row r="1999" spans="1:13">
      <c r="A1999" s="16">
        <v>1998</v>
      </c>
      <c r="B1999" s="16">
        <v>8299</v>
      </c>
      <c r="C1999" s="17">
        <v>82991</v>
      </c>
      <c r="D1999" s="17" t="s">
        <v>2000</v>
      </c>
      <c r="E1999" s="38">
        <v>44547</v>
      </c>
      <c r="F1999" s="38">
        <v>45643</v>
      </c>
      <c r="G1999" s="20">
        <v>44414</v>
      </c>
      <c r="H1999" s="20" t="s">
        <v>4924</v>
      </c>
      <c r="I1999" s="20" t="s">
        <v>5866</v>
      </c>
      <c r="J1999" s="20" t="s">
        <v>5800</v>
      </c>
      <c r="K1999" s="20">
        <v>44525</v>
      </c>
      <c r="L1999" s="20">
        <v>44547</v>
      </c>
      <c r="M1999" s="20">
        <v>44554</v>
      </c>
    </row>
    <row r="2000" spans="1:13">
      <c r="A2000" s="16">
        <v>1999</v>
      </c>
      <c r="B2000" s="16">
        <v>8299</v>
      </c>
      <c r="C2000" s="17">
        <v>82992</v>
      </c>
      <c r="D2000" s="17" t="s">
        <v>2001</v>
      </c>
      <c r="E2000" s="38">
        <v>45314</v>
      </c>
      <c r="F2000" s="38">
        <v>47141</v>
      </c>
      <c r="G2000" s="20">
        <v>45237</v>
      </c>
      <c r="H2000" s="20" t="s">
        <v>5941</v>
      </c>
      <c r="I2000" s="20" t="s">
        <v>5942</v>
      </c>
      <c r="J2000" s="20" t="s">
        <v>6868</v>
      </c>
      <c r="K2000" s="20">
        <v>45293</v>
      </c>
      <c r="L2000" s="20">
        <v>45314</v>
      </c>
      <c r="M2000" s="20">
        <v>45321</v>
      </c>
    </row>
    <row r="2001" spans="1:13">
      <c r="A2001" s="16">
        <v>2000</v>
      </c>
      <c r="B2001" s="16">
        <v>8349</v>
      </c>
      <c r="C2001" s="17">
        <v>83491</v>
      </c>
      <c r="D2001" s="17" t="s">
        <v>2002</v>
      </c>
      <c r="E2001" s="38">
        <v>40511</v>
      </c>
      <c r="F2001" s="38" t="s">
        <v>5481</v>
      </c>
      <c r="G2001" s="20" t="s">
        <v>2373</v>
      </c>
      <c r="H2001" s="20" t="s">
        <v>2373</v>
      </c>
      <c r="I2001" s="20" t="s">
        <v>2373</v>
      </c>
      <c r="J2001" s="20" t="s">
        <v>2373</v>
      </c>
      <c r="K2001" s="20" t="s">
        <v>2373</v>
      </c>
      <c r="L2001" s="20" t="s">
        <v>2373</v>
      </c>
      <c r="M2001" s="20" t="s">
        <v>2373</v>
      </c>
    </row>
    <row r="2002" spans="1:13">
      <c r="A2002" s="16">
        <v>2001</v>
      </c>
      <c r="B2002" s="16">
        <v>8349</v>
      </c>
      <c r="C2002" s="17">
        <v>83492</v>
      </c>
      <c r="D2002" s="17" t="s">
        <v>2003</v>
      </c>
      <c r="E2002" s="38">
        <v>42138</v>
      </c>
      <c r="F2002" s="38">
        <v>43965</v>
      </c>
      <c r="G2002" s="20" t="s">
        <v>2373</v>
      </c>
      <c r="H2002" s="20">
        <v>42107</v>
      </c>
      <c r="I2002" s="20">
        <v>42123</v>
      </c>
      <c r="J2002" s="20" t="s">
        <v>6869</v>
      </c>
      <c r="K2002" s="20" t="s">
        <v>2373</v>
      </c>
      <c r="L2002" s="20">
        <v>42138</v>
      </c>
      <c r="M2002" s="20" t="s">
        <v>2373</v>
      </c>
    </row>
    <row r="2003" spans="1:13">
      <c r="A2003" s="16">
        <v>2002</v>
      </c>
      <c r="B2003" s="16">
        <v>8349</v>
      </c>
      <c r="C2003" s="17">
        <v>83493</v>
      </c>
      <c r="D2003" s="17" t="s">
        <v>2004</v>
      </c>
      <c r="E2003" s="38">
        <v>42524</v>
      </c>
      <c r="F2003" s="38">
        <v>44350</v>
      </c>
      <c r="G2003" s="20" t="s">
        <v>2373</v>
      </c>
      <c r="H2003" s="20">
        <v>42482</v>
      </c>
      <c r="I2003" s="20">
        <v>42501</v>
      </c>
      <c r="J2003" s="20" t="s">
        <v>6377</v>
      </c>
      <c r="K2003" s="20" t="s">
        <v>2373</v>
      </c>
      <c r="L2003" s="20">
        <v>42524</v>
      </c>
      <c r="M2003" s="20" t="s">
        <v>2373</v>
      </c>
    </row>
    <row r="2004" spans="1:13">
      <c r="A2004" s="16">
        <v>2003</v>
      </c>
      <c r="B2004" s="16">
        <v>8349</v>
      </c>
      <c r="C2004" s="17">
        <v>83494</v>
      </c>
      <c r="D2004" s="17" t="s">
        <v>2005</v>
      </c>
      <c r="E2004" s="38">
        <v>43896</v>
      </c>
      <c r="F2004" s="38">
        <v>45722</v>
      </c>
      <c r="G2004" s="20">
        <v>43780</v>
      </c>
      <c r="H2004" s="20" t="s">
        <v>6870</v>
      </c>
      <c r="I2004" s="20" t="s">
        <v>6871</v>
      </c>
      <c r="J2004" s="20" t="s">
        <v>6872</v>
      </c>
      <c r="K2004" s="20" t="s">
        <v>2373</v>
      </c>
      <c r="L2004" s="20">
        <v>43896</v>
      </c>
      <c r="M2004" s="20" t="s">
        <v>2373</v>
      </c>
    </row>
    <row r="2005" spans="1:13">
      <c r="A2005" s="16">
        <v>2004</v>
      </c>
      <c r="B2005" s="16">
        <v>8354</v>
      </c>
      <c r="C2005" s="17">
        <v>83541</v>
      </c>
      <c r="D2005" s="17" t="s">
        <v>2006</v>
      </c>
      <c r="E2005" s="38">
        <v>39501</v>
      </c>
      <c r="F2005" s="38" t="s">
        <v>5484</v>
      </c>
      <c r="G2005" s="20" t="s">
        <v>2373</v>
      </c>
      <c r="H2005" s="20" t="s">
        <v>2373</v>
      </c>
      <c r="I2005" s="20" t="s">
        <v>2373</v>
      </c>
      <c r="J2005" s="20" t="s">
        <v>2373</v>
      </c>
      <c r="K2005" s="20" t="s">
        <v>2373</v>
      </c>
      <c r="L2005" s="20" t="s">
        <v>2373</v>
      </c>
      <c r="M2005" s="20" t="s">
        <v>2373</v>
      </c>
    </row>
    <row r="2006" spans="1:13">
      <c r="A2006" s="16">
        <v>2005</v>
      </c>
      <c r="B2006" s="16">
        <v>8367</v>
      </c>
      <c r="C2006" s="17">
        <v>83671</v>
      </c>
      <c r="D2006" s="17" t="s">
        <v>2007</v>
      </c>
      <c r="E2006" s="38">
        <v>44586</v>
      </c>
      <c r="F2006" s="38">
        <v>45682</v>
      </c>
      <c r="G2006" s="20">
        <v>44509</v>
      </c>
      <c r="H2006" s="20" t="s">
        <v>5755</v>
      </c>
      <c r="I2006" s="20" t="s">
        <v>5756</v>
      </c>
      <c r="J2006" s="20" t="s">
        <v>6873</v>
      </c>
      <c r="K2006" s="20">
        <v>44560</v>
      </c>
      <c r="L2006" s="20">
        <v>44586</v>
      </c>
      <c r="M2006" s="20">
        <v>44602</v>
      </c>
    </row>
    <row r="2007" spans="1:13">
      <c r="A2007" s="16">
        <v>2006</v>
      </c>
      <c r="B2007" s="16">
        <v>8374</v>
      </c>
      <c r="C2007" s="17">
        <v>83741</v>
      </c>
      <c r="D2007" s="17" t="s">
        <v>2008</v>
      </c>
      <c r="E2007" s="38">
        <v>40716</v>
      </c>
      <c r="F2007" s="38" t="s">
        <v>5488</v>
      </c>
      <c r="G2007" s="20" t="s">
        <v>2373</v>
      </c>
      <c r="H2007" s="20" t="s">
        <v>2373</v>
      </c>
      <c r="I2007" s="20" t="s">
        <v>2373</v>
      </c>
      <c r="J2007" s="20" t="s">
        <v>2373</v>
      </c>
      <c r="K2007" s="20" t="s">
        <v>2373</v>
      </c>
      <c r="L2007" s="20">
        <v>40716</v>
      </c>
      <c r="M2007" s="20" t="s">
        <v>2373</v>
      </c>
    </row>
    <row r="2008" spans="1:13">
      <c r="A2008" s="16">
        <v>2007</v>
      </c>
      <c r="B2008" s="16">
        <v>8374</v>
      </c>
      <c r="C2008" s="17">
        <v>83742</v>
      </c>
      <c r="D2008" s="17" t="s">
        <v>2009</v>
      </c>
      <c r="E2008" s="38">
        <v>45611</v>
      </c>
      <c r="F2008" s="38">
        <v>46706</v>
      </c>
      <c r="G2008" s="20">
        <v>45561</v>
      </c>
      <c r="H2008" s="20" t="s">
        <v>6796</v>
      </c>
      <c r="I2008" s="20" t="s">
        <v>4428</v>
      </c>
      <c r="J2008" s="20" t="s">
        <v>6874</v>
      </c>
      <c r="K2008" s="20">
        <v>45597</v>
      </c>
      <c r="L2008" s="20">
        <v>45611</v>
      </c>
      <c r="M2008" s="20">
        <v>45618</v>
      </c>
    </row>
    <row r="2009" spans="1:13">
      <c r="A2009" s="16">
        <v>2008</v>
      </c>
      <c r="B2009" s="16">
        <v>8383</v>
      </c>
      <c r="C2009" s="17">
        <v>83831</v>
      </c>
      <c r="D2009" s="17" t="s">
        <v>2010</v>
      </c>
      <c r="E2009" s="38" t="s">
        <v>2373</v>
      </c>
      <c r="F2009" s="38" t="s">
        <v>2373</v>
      </c>
      <c r="G2009" s="20" t="s">
        <v>2373</v>
      </c>
      <c r="H2009" s="20" t="s">
        <v>2373</v>
      </c>
      <c r="I2009" s="20" t="s">
        <v>2373</v>
      </c>
      <c r="J2009" s="20" t="s">
        <v>2373</v>
      </c>
      <c r="K2009" s="20" t="s">
        <v>2373</v>
      </c>
      <c r="L2009" s="20" t="s">
        <v>2373</v>
      </c>
      <c r="M2009" s="20" t="s">
        <v>2373</v>
      </c>
    </row>
    <row r="2010" spans="1:13">
      <c r="A2010" s="16">
        <v>2009</v>
      </c>
      <c r="B2010" s="16">
        <v>8390</v>
      </c>
      <c r="C2010" s="17">
        <v>83901</v>
      </c>
      <c r="D2010" s="17" t="s">
        <v>2011</v>
      </c>
      <c r="E2010" s="38">
        <v>40152</v>
      </c>
      <c r="F2010" s="38" t="s">
        <v>5492</v>
      </c>
      <c r="G2010" s="20" t="s">
        <v>2373</v>
      </c>
      <c r="H2010" s="20" t="s">
        <v>2373</v>
      </c>
      <c r="I2010" s="20" t="s">
        <v>2373</v>
      </c>
      <c r="J2010" s="20" t="s">
        <v>2373</v>
      </c>
      <c r="K2010" s="20" t="s">
        <v>2373</v>
      </c>
      <c r="L2010" s="20" t="s">
        <v>2373</v>
      </c>
      <c r="M2010" s="20" t="s">
        <v>2373</v>
      </c>
    </row>
    <row r="2011" spans="1:13">
      <c r="A2011" s="16">
        <v>2010</v>
      </c>
      <c r="B2011" s="16">
        <v>8390</v>
      </c>
      <c r="C2011" s="17">
        <v>83902</v>
      </c>
      <c r="D2011" s="17" t="s">
        <v>2012</v>
      </c>
      <c r="E2011" s="38">
        <v>40153</v>
      </c>
      <c r="F2011" s="38" t="s">
        <v>5493</v>
      </c>
      <c r="G2011" s="20" t="s">
        <v>2373</v>
      </c>
      <c r="H2011" s="20" t="s">
        <v>2373</v>
      </c>
      <c r="I2011" s="20" t="s">
        <v>2373</v>
      </c>
      <c r="J2011" s="20" t="s">
        <v>2373</v>
      </c>
      <c r="K2011" s="20" t="s">
        <v>2373</v>
      </c>
      <c r="L2011" s="20" t="s">
        <v>2373</v>
      </c>
      <c r="M2011" s="20" t="s">
        <v>2373</v>
      </c>
    </row>
    <row r="2012" spans="1:13">
      <c r="A2012" s="16">
        <v>2011</v>
      </c>
      <c r="B2012" s="16">
        <v>8390</v>
      </c>
      <c r="C2012" s="17">
        <v>83903</v>
      </c>
      <c r="D2012" s="17" t="s">
        <v>2013</v>
      </c>
      <c r="E2012" s="38">
        <v>40648</v>
      </c>
      <c r="F2012" s="38" t="s">
        <v>5494</v>
      </c>
      <c r="G2012" s="20" t="s">
        <v>2373</v>
      </c>
      <c r="H2012" s="20" t="s">
        <v>2373</v>
      </c>
      <c r="I2012" s="20" t="s">
        <v>2373</v>
      </c>
      <c r="J2012" s="20" t="s">
        <v>2373</v>
      </c>
      <c r="K2012" s="20" t="s">
        <v>2373</v>
      </c>
      <c r="L2012" s="20" t="s">
        <v>2373</v>
      </c>
      <c r="M2012" s="20" t="s">
        <v>2373</v>
      </c>
    </row>
    <row r="2013" spans="1:13">
      <c r="A2013" s="16">
        <v>2012</v>
      </c>
      <c r="B2013" s="16">
        <v>8390</v>
      </c>
      <c r="C2013" s="17">
        <v>83904</v>
      </c>
      <c r="D2013" s="17" t="s">
        <v>2014</v>
      </c>
      <c r="E2013" s="38">
        <v>41200</v>
      </c>
      <c r="F2013" s="38" t="s">
        <v>5495</v>
      </c>
      <c r="G2013" s="20" t="s">
        <v>2373</v>
      </c>
      <c r="H2013" s="20">
        <v>40997</v>
      </c>
      <c r="I2013" s="20">
        <v>41039</v>
      </c>
      <c r="J2013" s="20" t="s">
        <v>6875</v>
      </c>
      <c r="K2013" s="20" t="s">
        <v>2373</v>
      </c>
      <c r="L2013" s="20">
        <v>41200</v>
      </c>
      <c r="M2013" s="20" t="s">
        <v>2373</v>
      </c>
    </row>
    <row r="2014" spans="1:13">
      <c r="A2014" s="16">
        <v>2013</v>
      </c>
      <c r="B2014" s="16">
        <v>8390</v>
      </c>
      <c r="C2014" s="17">
        <v>83905</v>
      </c>
      <c r="D2014" s="17" t="s">
        <v>2015</v>
      </c>
      <c r="E2014" s="38">
        <v>43788</v>
      </c>
      <c r="F2014" s="38">
        <v>44884</v>
      </c>
      <c r="G2014" s="20" t="s">
        <v>2373</v>
      </c>
      <c r="H2014" s="20">
        <v>43754</v>
      </c>
      <c r="I2014" s="20" t="s">
        <v>5687</v>
      </c>
      <c r="J2014" s="20" t="s">
        <v>6876</v>
      </c>
      <c r="K2014" s="20" t="s">
        <v>2373</v>
      </c>
      <c r="L2014" s="20">
        <v>43788</v>
      </c>
      <c r="M2014" s="20" t="s">
        <v>2373</v>
      </c>
    </row>
    <row r="2015" spans="1:13">
      <c r="A2015" s="16">
        <v>2014</v>
      </c>
      <c r="B2015" s="16">
        <v>8401</v>
      </c>
      <c r="C2015" s="17">
        <v>84011</v>
      </c>
      <c r="D2015" s="17" t="s">
        <v>2016</v>
      </c>
      <c r="E2015" s="38">
        <v>41435</v>
      </c>
      <c r="F2015" s="38">
        <v>42531</v>
      </c>
      <c r="G2015" s="20" t="s">
        <v>2373</v>
      </c>
      <c r="H2015" s="20">
        <v>41401</v>
      </c>
      <c r="I2015" s="20">
        <v>41417</v>
      </c>
      <c r="J2015" s="20">
        <v>41421</v>
      </c>
      <c r="K2015" s="20" t="s">
        <v>2373</v>
      </c>
      <c r="L2015" s="20">
        <v>41435</v>
      </c>
      <c r="M2015" s="20" t="s">
        <v>2373</v>
      </c>
    </row>
    <row r="2016" spans="1:13">
      <c r="A2016" s="16">
        <v>2015</v>
      </c>
      <c r="B2016" s="16">
        <v>8403</v>
      </c>
      <c r="C2016" s="17">
        <v>84031</v>
      </c>
      <c r="D2016" s="17" t="s">
        <v>2017</v>
      </c>
      <c r="E2016" s="38">
        <v>41059</v>
      </c>
      <c r="F2016" s="38" t="s">
        <v>5499</v>
      </c>
      <c r="G2016" s="20" t="s">
        <v>2373</v>
      </c>
      <c r="H2016" s="20">
        <v>41012</v>
      </c>
      <c r="I2016" s="20">
        <v>41031</v>
      </c>
      <c r="J2016" s="20" t="s">
        <v>6877</v>
      </c>
      <c r="K2016" s="20" t="s">
        <v>2373</v>
      </c>
      <c r="L2016" s="20">
        <v>41059</v>
      </c>
      <c r="M2016" s="20" t="s">
        <v>2373</v>
      </c>
    </row>
    <row r="2017" spans="1:13">
      <c r="A2017" s="16">
        <v>2016</v>
      </c>
      <c r="B2017" s="16">
        <v>8403</v>
      </c>
      <c r="C2017" s="17">
        <v>84032</v>
      </c>
      <c r="D2017" s="17" t="s">
        <v>2018</v>
      </c>
      <c r="E2017" s="38">
        <v>41488</v>
      </c>
      <c r="F2017" s="38">
        <v>42584</v>
      </c>
      <c r="G2017" s="20" t="s">
        <v>2373</v>
      </c>
      <c r="H2017" s="20">
        <v>41417</v>
      </c>
      <c r="I2017" s="20">
        <v>41467</v>
      </c>
      <c r="J2017" s="20" t="s">
        <v>6878</v>
      </c>
      <c r="K2017" s="20" t="s">
        <v>2373</v>
      </c>
      <c r="L2017" s="20">
        <v>41488</v>
      </c>
      <c r="M2017" s="20" t="s">
        <v>2373</v>
      </c>
    </row>
    <row r="2018" spans="1:13">
      <c r="A2018" s="16">
        <v>2017</v>
      </c>
      <c r="B2018" s="16">
        <v>8403</v>
      </c>
      <c r="C2018" s="17">
        <v>84033</v>
      </c>
      <c r="D2018" s="17" t="s">
        <v>2019</v>
      </c>
      <c r="E2018" s="38">
        <v>43140</v>
      </c>
      <c r="F2018" s="38">
        <v>44236</v>
      </c>
      <c r="G2018" s="20" t="s">
        <v>2373</v>
      </c>
      <c r="H2018" s="20">
        <v>43098</v>
      </c>
      <c r="I2018" s="20">
        <v>43117</v>
      </c>
      <c r="J2018" s="20" t="s">
        <v>6879</v>
      </c>
      <c r="K2018" s="20" t="s">
        <v>2373</v>
      </c>
      <c r="L2018" s="20">
        <v>43140</v>
      </c>
      <c r="M2018" s="20" t="s">
        <v>2373</v>
      </c>
    </row>
    <row r="2019" spans="1:13">
      <c r="A2019" s="16">
        <v>2018</v>
      </c>
      <c r="B2019" s="16">
        <v>8406</v>
      </c>
      <c r="C2019" s="17">
        <v>84061</v>
      </c>
      <c r="D2019" s="17" t="s">
        <v>2020</v>
      </c>
      <c r="E2019" s="38">
        <v>41472</v>
      </c>
      <c r="F2019" s="38">
        <v>43298</v>
      </c>
      <c r="G2019" s="20"/>
      <c r="H2019" s="20"/>
      <c r="I2019" s="20"/>
      <c r="J2019" s="20"/>
      <c r="K2019" s="20"/>
      <c r="L2019" s="20"/>
      <c r="M2019" s="20"/>
    </row>
    <row r="2020" spans="1:13">
      <c r="A2020" s="16">
        <v>2019</v>
      </c>
      <c r="B2020" s="16">
        <v>8411</v>
      </c>
      <c r="C2020" s="17">
        <v>84111</v>
      </c>
      <c r="D2020" s="17" t="s">
        <v>2021</v>
      </c>
      <c r="E2020" s="38">
        <v>41506</v>
      </c>
      <c r="F2020" s="38">
        <v>42602</v>
      </c>
      <c r="G2020" s="20" t="s">
        <v>2373</v>
      </c>
      <c r="H2020" s="20">
        <v>41463</v>
      </c>
      <c r="I2020" s="20">
        <v>41479</v>
      </c>
      <c r="J2020" s="20" t="s">
        <v>6186</v>
      </c>
      <c r="K2020" s="20" t="s">
        <v>2373</v>
      </c>
      <c r="L2020" s="20">
        <v>41506</v>
      </c>
      <c r="M2020" s="20" t="s">
        <v>2373</v>
      </c>
    </row>
    <row r="2021" spans="1:13">
      <c r="A2021" s="16">
        <v>2020</v>
      </c>
      <c r="B2021" s="16">
        <v>8411</v>
      </c>
      <c r="C2021" s="17">
        <v>84112</v>
      </c>
      <c r="D2021" s="17" t="s">
        <v>2022</v>
      </c>
      <c r="E2021" s="38">
        <v>44847</v>
      </c>
      <c r="F2021" s="38">
        <v>45943</v>
      </c>
      <c r="G2021" s="20">
        <v>44734</v>
      </c>
      <c r="H2021" s="20">
        <v>44809</v>
      </c>
      <c r="I2021" s="20">
        <v>44826</v>
      </c>
      <c r="J2021" s="20" t="s">
        <v>5791</v>
      </c>
      <c r="K2021" s="20">
        <v>44839</v>
      </c>
      <c r="L2021" s="20">
        <v>44847</v>
      </c>
      <c r="M2021" s="20">
        <v>44854</v>
      </c>
    </row>
    <row r="2022" spans="1:13">
      <c r="A2022" s="16">
        <v>2021</v>
      </c>
      <c r="B2022" s="16">
        <v>8420</v>
      </c>
      <c r="C2022" s="17">
        <v>84201</v>
      </c>
      <c r="D2022" s="17" t="s">
        <v>2023</v>
      </c>
      <c r="E2022" s="38">
        <v>44841</v>
      </c>
      <c r="F2022" s="38">
        <v>45937</v>
      </c>
      <c r="G2022" s="20">
        <v>44777</v>
      </c>
      <c r="H2022" s="20" t="s">
        <v>4007</v>
      </c>
      <c r="I2022" s="20" t="s">
        <v>6880</v>
      </c>
      <c r="J2022" s="20" t="s">
        <v>6881</v>
      </c>
      <c r="K2022" s="20">
        <v>44820</v>
      </c>
      <c r="L2022" s="20">
        <v>44841</v>
      </c>
      <c r="M2022" s="20">
        <v>44851</v>
      </c>
    </row>
    <row r="2023" spans="1:13">
      <c r="A2023" s="16">
        <v>2022</v>
      </c>
      <c r="B2023" s="16">
        <v>8421</v>
      </c>
      <c r="C2023" s="17">
        <v>84211</v>
      </c>
      <c r="D2023" s="17" t="s">
        <v>2024</v>
      </c>
      <c r="E2023" s="38">
        <v>41716</v>
      </c>
      <c r="F2023" s="38">
        <v>42812</v>
      </c>
      <c r="G2023" s="20" t="s">
        <v>2373</v>
      </c>
      <c r="H2023" s="20">
        <v>41649</v>
      </c>
      <c r="I2023" s="20">
        <v>41675</v>
      </c>
      <c r="J2023" s="20" t="s">
        <v>5717</v>
      </c>
      <c r="K2023" s="20" t="s">
        <v>2373</v>
      </c>
      <c r="L2023" s="20">
        <v>41716</v>
      </c>
      <c r="M2023" s="20" t="s">
        <v>2373</v>
      </c>
    </row>
    <row r="2024" spans="1:13">
      <c r="A2024" s="16">
        <v>2023</v>
      </c>
      <c r="B2024" s="16">
        <v>8422</v>
      </c>
      <c r="C2024" s="17">
        <v>84221</v>
      </c>
      <c r="D2024" s="17" t="s">
        <v>2025</v>
      </c>
      <c r="E2024" s="38">
        <v>44887</v>
      </c>
      <c r="F2024" s="38">
        <v>46713</v>
      </c>
      <c r="G2024" s="20">
        <v>44757</v>
      </c>
      <c r="H2024" s="20">
        <v>44789</v>
      </c>
      <c r="I2024" s="20">
        <v>44805</v>
      </c>
      <c r="J2024" s="20" t="s">
        <v>6152</v>
      </c>
      <c r="K2024" s="20">
        <v>44866</v>
      </c>
      <c r="L2024" s="20">
        <v>44887</v>
      </c>
      <c r="M2024" s="20">
        <v>44894</v>
      </c>
    </row>
    <row r="2025" spans="1:13">
      <c r="A2025" s="16">
        <v>2024</v>
      </c>
      <c r="B2025" s="16">
        <v>8422</v>
      </c>
      <c r="C2025" s="17">
        <v>84222</v>
      </c>
      <c r="D2025" s="17" t="s">
        <v>2026</v>
      </c>
      <c r="E2025" s="38">
        <v>45754</v>
      </c>
      <c r="F2025" s="38">
        <v>47580</v>
      </c>
      <c r="G2025" s="20">
        <v>45646</v>
      </c>
      <c r="H2025" s="20" t="s">
        <v>6384</v>
      </c>
      <c r="I2025" s="20" t="s">
        <v>3543</v>
      </c>
      <c r="J2025" s="20" t="s">
        <v>6882</v>
      </c>
      <c r="K2025" s="20">
        <v>45727</v>
      </c>
      <c r="L2025" s="20">
        <v>45754</v>
      </c>
      <c r="M2025" s="20">
        <v>45761</v>
      </c>
    </row>
    <row r="2026" spans="1:13">
      <c r="A2026" s="16">
        <v>2025</v>
      </c>
      <c r="B2026" s="16">
        <v>8429</v>
      </c>
      <c r="C2026" s="17">
        <v>84291</v>
      </c>
      <c r="D2026" s="17" t="s">
        <v>2027</v>
      </c>
      <c r="E2026" s="38">
        <v>41694</v>
      </c>
      <c r="F2026" s="38">
        <v>42790</v>
      </c>
      <c r="G2026" s="20" t="s">
        <v>2373</v>
      </c>
      <c r="H2026" s="20">
        <v>41638</v>
      </c>
      <c r="I2026" s="20">
        <v>41655</v>
      </c>
      <c r="J2026" s="20" t="s">
        <v>5847</v>
      </c>
      <c r="K2026" s="20" t="s">
        <v>2373</v>
      </c>
      <c r="L2026" s="20">
        <v>41694</v>
      </c>
      <c r="M2026" s="20" t="s">
        <v>2373</v>
      </c>
    </row>
    <row r="2027" spans="1:13">
      <c r="A2027" s="16">
        <v>2026</v>
      </c>
      <c r="B2027" s="16">
        <v>8431</v>
      </c>
      <c r="C2027" s="17">
        <v>84311</v>
      </c>
      <c r="D2027" s="17" t="s">
        <v>2028</v>
      </c>
      <c r="E2027" s="38">
        <v>42293</v>
      </c>
      <c r="F2027" s="38">
        <v>43389</v>
      </c>
      <c r="G2027" s="20" t="s">
        <v>2373</v>
      </c>
      <c r="H2027" s="20">
        <v>42222</v>
      </c>
      <c r="I2027" s="20">
        <v>42240</v>
      </c>
      <c r="J2027" s="20" t="s">
        <v>6406</v>
      </c>
      <c r="K2027" s="20" t="s">
        <v>2373</v>
      </c>
      <c r="L2027" s="20">
        <v>42293</v>
      </c>
      <c r="M2027" s="20" t="s">
        <v>2373</v>
      </c>
    </row>
    <row r="2028" spans="1:13">
      <c r="A2028" s="16">
        <v>2027</v>
      </c>
      <c r="B2028" s="16">
        <v>8433</v>
      </c>
      <c r="C2028" s="17">
        <v>84331</v>
      </c>
      <c r="D2028" s="17" t="s">
        <v>2029</v>
      </c>
      <c r="E2028" s="38">
        <v>44992</v>
      </c>
      <c r="F2028" s="38">
        <v>46088</v>
      </c>
      <c r="G2028" s="20">
        <v>44875</v>
      </c>
      <c r="H2028" s="20" t="s">
        <v>6314</v>
      </c>
      <c r="I2028" s="20" t="s">
        <v>6315</v>
      </c>
      <c r="J2028" s="20" t="s">
        <v>5872</v>
      </c>
      <c r="K2028" s="20">
        <v>44973</v>
      </c>
      <c r="L2028" s="20">
        <v>44992</v>
      </c>
      <c r="M2028" s="20">
        <v>44999</v>
      </c>
    </row>
    <row r="2029" spans="1:13">
      <c r="A2029" s="16">
        <v>2028</v>
      </c>
      <c r="B2029" s="16">
        <v>8433</v>
      </c>
      <c r="C2029" s="17">
        <v>84332</v>
      </c>
      <c r="D2029" s="17" t="s">
        <v>2030</v>
      </c>
      <c r="E2029" s="38">
        <v>45436</v>
      </c>
      <c r="F2029" s="38">
        <v>46531</v>
      </c>
      <c r="G2029" s="20">
        <v>45366</v>
      </c>
      <c r="H2029" s="20" t="s">
        <v>5561</v>
      </c>
      <c r="I2029" s="20" t="s">
        <v>6169</v>
      </c>
      <c r="J2029" s="20" t="s">
        <v>6883</v>
      </c>
      <c r="K2029" s="20">
        <v>45425</v>
      </c>
      <c r="L2029" s="20">
        <v>45436</v>
      </c>
      <c r="M2029" s="20">
        <v>45443</v>
      </c>
    </row>
    <row r="2030" spans="1:13">
      <c r="A2030" s="16">
        <v>2029</v>
      </c>
      <c r="B2030" s="16">
        <v>8433</v>
      </c>
      <c r="C2030" s="17">
        <v>84333</v>
      </c>
      <c r="D2030" s="17" t="s">
        <v>2031</v>
      </c>
      <c r="E2030" s="38">
        <v>45439</v>
      </c>
      <c r="F2030" s="38">
        <v>46534</v>
      </c>
      <c r="G2030" s="20">
        <v>45366</v>
      </c>
      <c r="H2030" s="20" t="s">
        <v>5561</v>
      </c>
      <c r="I2030" s="20" t="s">
        <v>6169</v>
      </c>
      <c r="J2030" s="20" t="s">
        <v>6136</v>
      </c>
      <c r="K2030" s="20">
        <v>45425</v>
      </c>
      <c r="L2030" s="20">
        <v>45439</v>
      </c>
      <c r="M2030" s="20">
        <v>45446</v>
      </c>
    </row>
    <row r="2031" spans="1:13">
      <c r="A2031" s="16">
        <v>2030</v>
      </c>
      <c r="B2031" s="16">
        <v>8436</v>
      </c>
      <c r="C2031" s="17">
        <v>84361</v>
      </c>
      <c r="D2031" s="17" t="s">
        <v>2032</v>
      </c>
      <c r="E2031" s="38">
        <v>42293</v>
      </c>
      <c r="F2031" s="38">
        <v>43389</v>
      </c>
      <c r="G2031" s="20" t="s">
        <v>2373</v>
      </c>
      <c r="H2031" s="20">
        <v>42228</v>
      </c>
      <c r="I2031" s="20">
        <v>42244</v>
      </c>
      <c r="J2031" s="20" t="s">
        <v>6884</v>
      </c>
      <c r="K2031" s="20" t="s">
        <v>2373</v>
      </c>
      <c r="L2031" s="20">
        <v>42293</v>
      </c>
      <c r="M2031" s="20" t="s">
        <v>2373</v>
      </c>
    </row>
    <row r="2032" spans="1:13">
      <c r="A2032" s="16">
        <v>2031</v>
      </c>
      <c r="B2032" s="16">
        <v>8436</v>
      </c>
      <c r="C2032" s="17">
        <v>84362</v>
      </c>
      <c r="D2032" s="17" t="s">
        <v>2033</v>
      </c>
      <c r="E2032" s="38">
        <v>43259</v>
      </c>
      <c r="F2032" s="38">
        <v>44355</v>
      </c>
      <c r="G2032" s="20" t="s">
        <v>2373</v>
      </c>
      <c r="H2032" s="20" t="s">
        <v>6885</v>
      </c>
      <c r="I2032" s="20" t="s">
        <v>6440</v>
      </c>
      <c r="J2032" s="20" t="s">
        <v>5945</v>
      </c>
      <c r="K2032" s="20" t="s">
        <v>2373</v>
      </c>
      <c r="L2032" s="20">
        <v>43259</v>
      </c>
      <c r="M2032" s="20" t="s">
        <v>2373</v>
      </c>
    </row>
    <row r="2033" spans="1:13">
      <c r="A2033" s="16">
        <v>2032</v>
      </c>
      <c r="B2033" s="16">
        <v>8437</v>
      </c>
      <c r="C2033" s="17">
        <v>84371</v>
      </c>
      <c r="D2033" s="17" t="s">
        <v>2034</v>
      </c>
      <c r="E2033" s="38">
        <v>42440</v>
      </c>
      <c r="F2033" s="38">
        <v>43535</v>
      </c>
      <c r="G2033" s="20" t="s">
        <v>2373</v>
      </c>
      <c r="H2033" s="20">
        <v>42349</v>
      </c>
      <c r="I2033" s="20">
        <v>42367</v>
      </c>
      <c r="J2033" s="20" t="s">
        <v>6886</v>
      </c>
      <c r="K2033" s="20" t="s">
        <v>2373</v>
      </c>
      <c r="L2033" s="20">
        <v>42440</v>
      </c>
      <c r="M2033" s="20" t="s">
        <v>2373</v>
      </c>
    </row>
    <row r="2034" spans="1:13">
      <c r="A2034" s="16">
        <v>2033</v>
      </c>
      <c r="B2034" s="16">
        <v>8437</v>
      </c>
      <c r="C2034" s="17">
        <v>84372</v>
      </c>
      <c r="D2034" s="17" t="s">
        <v>2035</v>
      </c>
      <c r="E2034" s="38">
        <v>42443</v>
      </c>
      <c r="F2034" s="38">
        <v>43538</v>
      </c>
      <c r="G2034" s="20" t="s">
        <v>2373</v>
      </c>
      <c r="H2034" s="20">
        <v>42349</v>
      </c>
      <c r="I2034" s="20">
        <v>42367</v>
      </c>
      <c r="J2034" s="20" t="s">
        <v>6886</v>
      </c>
      <c r="K2034" s="20" t="s">
        <v>2373</v>
      </c>
      <c r="L2034" s="20">
        <v>42443</v>
      </c>
      <c r="M2034" s="20" t="s">
        <v>2373</v>
      </c>
    </row>
    <row r="2035" spans="1:13">
      <c r="A2035" s="16">
        <v>2034</v>
      </c>
      <c r="B2035" s="16">
        <v>8442</v>
      </c>
      <c r="C2035" s="17">
        <v>84421</v>
      </c>
      <c r="D2035" s="17" t="s">
        <v>2036</v>
      </c>
      <c r="E2035" s="38">
        <v>44792</v>
      </c>
      <c r="F2035" s="38">
        <v>45888</v>
      </c>
      <c r="G2035" s="20">
        <v>44645</v>
      </c>
      <c r="H2035" s="20">
        <v>44753</v>
      </c>
      <c r="I2035" s="20">
        <v>44769</v>
      </c>
      <c r="J2035" s="20" t="s">
        <v>6887</v>
      </c>
      <c r="K2035" s="20">
        <v>44770</v>
      </c>
      <c r="L2035" s="20">
        <v>44792</v>
      </c>
      <c r="M2035" s="20">
        <v>44799</v>
      </c>
    </row>
    <row r="2036" spans="1:13">
      <c r="A2036" s="16">
        <v>2035</v>
      </c>
      <c r="B2036" s="16">
        <v>8442</v>
      </c>
      <c r="C2036" s="17">
        <v>84422</v>
      </c>
      <c r="D2036" s="17" t="s">
        <v>2037</v>
      </c>
      <c r="E2036" s="38">
        <v>45218</v>
      </c>
      <c r="F2036" s="38">
        <v>46314</v>
      </c>
      <c r="G2036" s="20">
        <v>45126</v>
      </c>
      <c r="H2036" s="20" t="s">
        <v>2373</v>
      </c>
      <c r="I2036" s="20" t="s">
        <v>2373</v>
      </c>
      <c r="J2036" s="20" t="s">
        <v>6888</v>
      </c>
      <c r="K2036" s="20">
        <v>45182</v>
      </c>
      <c r="L2036" s="20">
        <v>45218</v>
      </c>
      <c r="M2036" s="20">
        <v>45225</v>
      </c>
    </row>
    <row r="2037" spans="1:13">
      <c r="A2037" s="16">
        <v>2036</v>
      </c>
      <c r="B2037" s="16">
        <v>8450</v>
      </c>
      <c r="C2037" s="17">
        <v>84501</v>
      </c>
      <c r="D2037" s="17" t="s">
        <v>2038</v>
      </c>
      <c r="E2037" s="38">
        <v>42198</v>
      </c>
      <c r="F2037" s="38">
        <v>43294</v>
      </c>
      <c r="G2037" s="20" t="s">
        <v>2373</v>
      </c>
      <c r="H2037" s="20">
        <v>42149</v>
      </c>
      <c r="I2037" s="20">
        <v>42165</v>
      </c>
      <c r="J2037" s="20" t="s">
        <v>5878</v>
      </c>
      <c r="K2037" s="20" t="s">
        <v>2373</v>
      </c>
      <c r="L2037" s="20">
        <v>42198</v>
      </c>
      <c r="M2037" s="20" t="s">
        <v>2373</v>
      </c>
    </row>
    <row r="2038" spans="1:13">
      <c r="A2038" s="16">
        <v>2037</v>
      </c>
      <c r="B2038" s="16">
        <v>8462</v>
      </c>
      <c r="C2038" s="17">
        <v>84621</v>
      </c>
      <c r="D2038" s="17" t="s">
        <v>2039</v>
      </c>
      <c r="E2038" s="38">
        <v>43122</v>
      </c>
      <c r="F2038" s="38">
        <v>44218</v>
      </c>
      <c r="G2038" s="20" t="s">
        <v>2373</v>
      </c>
      <c r="H2038" s="20">
        <v>43082</v>
      </c>
      <c r="I2038" s="20">
        <v>43098</v>
      </c>
      <c r="J2038" s="20" t="s">
        <v>6151</v>
      </c>
      <c r="K2038" s="20" t="s">
        <v>2373</v>
      </c>
      <c r="L2038" s="20">
        <v>43122</v>
      </c>
      <c r="M2038" s="20" t="s">
        <v>2373</v>
      </c>
    </row>
    <row r="2039" spans="1:13">
      <c r="A2039" s="16">
        <v>2038</v>
      </c>
      <c r="B2039" s="16">
        <v>8462</v>
      </c>
      <c r="C2039" s="17">
        <v>84622</v>
      </c>
      <c r="D2039" s="17" t="s">
        <v>2040</v>
      </c>
      <c r="E2039" s="38">
        <v>44202</v>
      </c>
      <c r="F2039" s="38">
        <v>45297</v>
      </c>
      <c r="G2039" s="20">
        <v>44140</v>
      </c>
      <c r="H2039" s="20" t="s">
        <v>6774</v>
      </c>
      <c r="I2039" s="20" t="s">
        <v>6775</v>
      </c>
      <c r="J2039" s="20" t="s">
        <v>6008</v>
      </c>
      <c r="K2039" s="20">
        <v>44194</v>
      </c>
      <c r="L2039" s="20">
        <v>44202</v>
      </c>
      <c r="M2039" s="20" t="s">
        <v>2373</v>
      </c>
    </row>
    <row r="2040" spans="1:13">
      <c r="A2040" s="16">
        <v>2039</v>
      </c>
      <c r="B2040" s="16">
        <v>8462</v>
      </c>
      <c r="C2040" s="17">
        <v>84623</v>
      </c>
      <c r="D2040" s="17" t="s">
        <v>2041</v>
      </c>
      <c r="E2040" s="38">
        <v>45030</v>
      </c>
      <c r="F2040" s="38">
        <v>46126</v>
      </c>
      <c r="G2040" s="20">
        <v>44875</v>
      </c>
      <c r="H2040" s="20">
        <v>44994</v>
      </c>
      <c r="I2040" s="20">
        <v>45012</v>
      </c>
      <c r="J2040" s="20" t="s">
        <v>6889</v>
      </c>
      <c r="K2040" s="20">
        <v>45022</v>
      </c>
      <c r="L2040" s="20">
        <v>45030</v>
      </c>
      <c r="M2040" s="20">
        <v>45037</v>
      </c>
    </row>
    <row r="2041" spans="1:13">
      <c r="A2041" s="16">
        <v>2040</v>
      </c>
      <c r="B2041" s="16">
        <v>8466</v>
      </c>
      <c r="C2041" s="17">
        <v>84661</v>
      </c>
      <c r="D2041" s="17" t="s">
        <v>2042</v>
      </c>
      <c r="E2041" s="38">
        <v>44055</v>
      </c>
      <c r="F2041" s="38">
        <v>45150</v>
      </c>
      <c r="G2041" s="20">
        <v>43958</v>
      </c>
      <c r="H2041" s="20" t="s">
        <v>6890</v>
      </c>
      <c r="I2041" s="20" t="s">
        <v>6891</v>
      </c>
      <c r="J2041" s="20" t="s">
        <v>5705</v>
      </c>
      <c r="K2041" s="20" t="s">
        <v>2373</v>
      </c>
      <c r="L2041" s="20">
        <v>44055</v>
      </c>
      <c r="M2041" s="20" t="s">
        <v>2373</v>
      </c>
    </row>
    <row r="2042" spans="1:13">
      <c r="A2042" s="16">
        <v>2041</v>
      </c>
      <c r="B2042" s="16">
        <v>8466</v>
      </c>
      <c r="C2042" s="17">
        <v>84662</v>
      </c>
      <c r="D2042" s="17" t="s">
        <v>2043</v>
      </c>
      <c r="E2042" s="38">
        <v>45133</v>
      </c>
      <c r="F2042" s="38">
        <v>46229</v>
      </c>
      <c r="G2042" s="20">
        <v>45008</v>
      </c>
      <c r="H2042" s="20" t="s">
        <v>4660</v>
      </c>
      <c r="I2042" s="20" t="s">
        <v>6102</v>
      </c>
      <c r="J2042" s="20" t="s">
        <v>6080</v>
      </c>
      <c r="K2042" s="20">
        <v>45117</v>
      </c>
      <c r="L2042" s="20">
        <v>45133</v>
      </c>
      <c r="M2042" s="20">
        <v>45140</v>
      </c>
    </row>
    <row r="2043" spans="1:13">
      <c r="A2043" s="16">
        <v>2042</v>
      </c>
      <c r="B2043" s="16">
        <v>8467</v>
      </c>
      <c r="C2043" s="17">
        <v>84671</v>
      </c>
      <c r="D2043" s="17" t="s">
        <v>2044</v>
      </c>
      <c r="E2043" s="38">
        <v>44050</v>
      </c>
      <c r="F2043" s="38">
        <v>45145</v>
      </c>
      <c r="G2043" s="20">
        <v>43775</v>
      </c>
      <c r="H2043" s="20" t="s">
        <v>4454</v>
      </c>
      <c r="I2043" s="20" t="s">
        <v>5993</v>
      </c>
      <c r="J2043" s="20" t="s">
        <v>6892</v>
      </c>
      <c r="K2043" s="20" t="s">
        <v>2373</v>
      </c>
      <c r="L2043" s="20">
        <v>44050</v>
      </c>
      <c r="M2043" s="20" t="s">
        <v>2373</v>
      </c>
    </row>
    <row r="2044" spans="1:13">
      <c r="A2044" s="16">
        <v>2043</v>
      </c>
      <c r="B2044" s="16">
        <v>8467</v>
      </c>
      <c r="C2044" s="17">
        <v>84672</v>
      </c>
      <c r="D2044" s="17" t="s">
        <v>2045</v>
      </c>
      <c r="E2044" s="38">
        <v>45442</v>
      </c>
      <c r="F2044" s="38">
        <v>46537</v>
      </c>
      <c r="G2044" s="20">
        <v>45357</v>
      </c>
      <c r="H2044" s="20">
        <v>45404</v>
      </c>
      <c r="I2044" s="20">
        <v>45421</v>
      </c>
      <c r="J2044" s="20" t="s">
        <v>6178</v>
      </c>
      <c r="K2044" s="20">
        <v>45421</v>
      </c>
      <c r="L2044" s="20">
        <v>45442</v>
      </c>
      <c r="M2044" s="20">
        <v>45449</v>
      </c>
    </row>
    <row r="2045" spans="1:13">
      <c r="A2045" s="16">
        <v>2044</v>
      </c>
      <c r="B2045" s="16">
        <v>8467</v>
      </c>
      <c r="C2045" s="17">
        <v>84673</v>
      </c>
      <c r="D2045" s="17" t="s">
        <v>2046</v>
      </c>
      <c r="E2045" s="38">
        <v>45443</v>
      </c>
      <c r="F2045" s="38">
        <v>46538</v>
      </c>
      <c r="G2045" s="20">
        <v>45357</v>
      </c>
      <c r="H2045" s="20" t="s">
        <v>6893</v>
      </c>
      <c r="I2045" s="20" t="s">
        <v>6894</v>
      </c>
      <c r="J2045" s="20" t="s">
        <v>6895</v>
      </c>
      <c r="K2045" s="20">
        <v>45421</v>
      </c>
      <c r="L2045" s="20">
        <v>45443</v>
      </c>
      <c r="M2045" s="20">
        <v>45450</v>
      </c>
    </row>
    <row r="2046" spans="1:13">
      <c r="A2046" s="16">
        <v>2045</v>
      </c>
      <c r="B2046" s="16">
        <v>8473</v>
      </c>
      <c r="C2046" s="17">
        <v>84731</v>
      </c>
      <c r="D2046" s="17" t="s">
        <v>2047</v>
      </c>
      <c r="E2046" s="38">
        <v>43469</v>
      </c>
      <c r="F2046" s="38">
        <v>44565</v>
      </c>
      <c r="G2046" s="20" t="s">
        <v>2373</v>
      </c>
      <c r="H2046" s="20" t="s">
        <v>6035</v>
      </c>
      <c r="I2046" s="20" t="s">
        <v>6896</v>
      </c>
      <c r="J2046" s="20" t="s">
        <v>6897</v>
      </c>
      <c r="K2046" s="20" t="s">
        <v>2373</v>
      </c>
      <c r="L2046" s="20">
        <v>43469</v>
      </c>
      <c r="M2046" s="20" t="s">
        <v>2373</v>
      </c>
    </row>
    <row r="2047" spans="1:13">
      <c r="A2047" s="16">
        <v>2046</v>
      </c>
      <c r="B2047" s="16">
        <v>8473</v>
      </c>
      <c r="C2047" s="17">
        <v>84732</v>
      </c>
      <c r="D2047" s="17" t="s">
        <v>2048</v>
      </c>
      <c r="E2047" s="38">
        <v>44467</v>
      </c>
      <c r="F2047" s="38">
        <v>46293</v>
      </c>
      <c r="G2047" s="20">
        <v>44407</v>
      </c>
      <c r="H2047" s="20" t="s">
        <v>6655</v>
      </c>
      <c r="I2047" s="20" t="s">
        <v>6098</v>
      </c>
      <c r="J2047" s="20" t="s">
        <v>5924</v>
      </c>
      <c r="K2047" s="20">
        <v>44445</v>
      </c>
      <c r="L2047" s="20">
        <v>44467</v>
      </c>
      <c r="M2047" s="20">
        <v>44474</v>
      </c>
    </row>
    <row r="2048" spans="1:13">
      <c r="A2048" s="16">
        <v>2047</v>
      </c>
      <c r="B2048" s="16">
        <v>8476</v>
      </c>
      <c r="C2048" s="17">
        <v>84761</v>
      </c>
      <c r="D2048" s="17" t="s">
        <v>2049</v>
      </c>
      <c r="E2048" s="38">
        <v>43110</v>
      </c>
      <c r="F2048" s="38">
        <v>44206</v>
      </c>
      <c r="G2048" s="20" t="s">
        <v>2373</v>
      </c>
      <c r="H2048" s="20">
        <v>43069</v>
      </c>
      <c r="I2048" s="20">
        <v>43087</v>
      </c>
      <c r="J2048" s="20" t="s">
        <v>5719</v>
      </c>
      <c r="K2048" s="20" t="s">
        <v>2373</v>
      </c>
      <c r="L2048" s="20">
        <v>43110</v>
      </c>
      <c r="M2048" s="20" t="s">
        <v>2373</v>
      </c>
    </row>
    <row r="2049" spans="1:13">
      <c r="A2049" s="16">
        <v>2048</v>
      </c>
      <c r="B2049" s="16">
        <v>8478</v>
      </c>
      <c r="C2049" s="17">
        <v>84781</v>
      </c>
      <c r="D2049" s="17" t="s">
        <v>2050</v>
      </c>
      <c r="E2049" s="38">
        <v>45488</v>
      </c>
      <c r="F2049" s="38">
        <v>46583</v>
      </c>
      <c r="G2049" s="20">
        <v>45418</v>
      </c>
      <c r="H2049" s="20" t="s">
        <v>5707</v>
      </c>
      <c r="I2049" s="20" t="s">
        <v>5914</v>
      </c>
      <c r="J2049" s="20" t="s">
        <v>6898</v>
      </c>
      <c r="K2049" s="20">
        <v>45464</v>
      </c>
      <c r="L2049" s="20">
        <v>45488</v>
      </c>
      <c r="M2049" s="20">
        <v>45495</v>
      </c>
    </row>
    <row r="2050" spans="1:13">
      <c r="A2050" s="16">
        <v>2049</v>
      </c>
      <c r="B2050" s="16">
        <v>8488</v>
      </c>
      <c r="C2050" s="17">
        <v>84881</v>
      </c>
      <c r="D2050" s="17" t="s">
        <v>2051</v>
      </c>
      <c r="E2050" s="38">
        <v>45279</v>
      </c>
      <c r="F2050" s="38">
        <v>46375</v>
      </c>
      <c r="G2050" s="20">
        <v>45152</v>
      </c>
      <c r="H2050" s="20" t="s">
        <v>6899</v>
      </c>
      <c r="I2050" s="20" t="s">
        <v>6697</v>
      </c>
      <c r="J2050" s="20" t="s">
        <v>5675</v>
      </c>
      <c r="K2050" s="20">
        <v>45259</v>
      </c>
      <c r="L2050" s="20">
        <v>45279</v>
      </c>
      <c r="M2050" s="20">
        <v>45286</v>
      </c>
    </row>
    <row r="2051" spans="1:13">
      <c r="A2051" s="16">
        <v>2050</v>
      </c>
      <c r="B2051" s="16">
        <v>8489</v>
      </c>
      <c r="C2051" s="17">
        <v>84891</v>
      </c>
      <c r="D2051" s="17" t="s">
        <v>2052</v>
      </c>
      <c r="E2051" s="38">
        <v>45635</v>
      </c>
      <c r="F2051" s="38">
        <v>46730</v>
      </c>
      <c r="G2051" s="20">
        <v>45511</v>
      </c>
      <c r="H2051" s="20">
        <v>45595</v>
      </c>
      <c r="I2051" s="20">
        <v>45614</v>
      </c>
      <c r="J2051" s="20" t="s">
        <v>6900</v>
      </c>
      <c r="K2051" s="20">
        <v>45616</v>
      </c>
      <c r="L2051" s="20">
        <v>45635</v>
      </c>
      <c r="M2051" s="20">
        <v>45642</v>
      </c>
    </row>
    <row r="2052" spans="1:13">
      <c r="A2052" s="16">
        <v>2051</v>
      </c>
      <c r="B2052" s="16">
        <v>8499</v>
      </c>
      <c r="C2052" s="17">
        <v>84991</v>
      </c>
      <c r="D2052" s="17" t="s">
        <v>2053</v>
      </c>
      <c r="E2052" s="38">
        <v>43745</v>
      </c>
      <c r="F2052" s="38">
        <v>44841</v>
      </c>
      <c r="G2052" s="20" t="s">
        <v>2373</v>
      </c>
      <c r="H2052" s="20" t="s">
        <v>6360</v>
      </c>
      <c r="I2052" s="20" t="s">
        <v>6901</v>
      </c>
      <c r="J2052" s="20" t="s">
        <v>6902</v>
      </c>
      <c r="K2052" s="20" t="s">
        <v>2373</v>
      </c>
      <c r="L2052" s="20">
        <v>43745</v>
      </c>
      <c r="M2052" s="20" t="s">
        <v>2373</v>
      </c>
    </row>
    <row r="2053" spans="1:13">
      <c r="A2053" s="16">
        <v>2052</v>
      </c>
      <c r="B2053" s="16">
        <v>8916</v>
      </c>
      <c r="C2053" s="17">
        <v>89161</v>
      </c>
      <c r="D2053" s="17" t="s">
        <v>2054</v>
      </c>
      <c r="E2053" s="38">
        <v>42643</v>
      </c>
      <c r="F2053" s="38">
        <v>43738</v>
      </c>
      <c r="G2053" s="20" t="s">
        <v>2373</v>
      </c>
      <c r="H2053" s="20">
        <v>42604</v>
      </c>
      <c r="I2053" s="20">
        <v>42620</v>
      </c>
      <c r="J2053" s="20" t="s">
        <v>5816</v>
      </c>
      <c r="K2053" s="20" t="s">
        <v>2373</v>
      </c>
      <c r="L2053" s="20">
        <v>42643</v>
      </c>
      <c r="M2053" s="20" t="s">
        <v>2373</v>
      </c>
    </row>
    <row r="2054" spans="1:13">
      <c r="A2054" s="16">
        <v>2053</v>
      </c>
      <c r="B2054" s="16">
        <v>8924</v>
      </c>
      <c r="C2054" s="17">
        <v>89241</v>
      </c>
      <c r="D2054" s="17" t="s">
        <v>2055</v>
      </c>
      <c r="E2054" s="38" t="s">
        <v>2373</v>
      </c>
      <c r="F2054" s="38" t="s">
        <v>2373</v>
      </c>
      <c r="G2054" s="20" t="s">
        <v>2373</v>
      </c>
      <c r="H2054" s="20" t="s">
        <v>2373</v>
      </c>
      <c r="I2054" s="20" t="s">
        <v>2373</v>
      </c>
      <c r="J2054" s="20" t="s">
        <v>2373</v>
      </c>
      <c r="K2054" s="20" t="s">
        <v>2373</v>
      </c>
      <c r="L2054" s="20" t="s">
        <v>2373</v>
      </c>
      <c r="M2054" s="20" t="s">
        <v>2373</v>
      </c>
    </row>
    <row r="2055" spans="1:13">
      <c r="A2055" s="16">
        <v>2054</v>
      </c>
      <c r="B2055" s="16">
        <v>8925</v>
      </c>
      <c r="C2055" s="17">
        <v>89251</v>
      </c>
      <c r="D2055" s="17" t="s">
        <v>2056</v>
      </c>
      <c r="E2055" s="38" t="s">
        <v>2373</v>
      </c>
      <c r="F2055" s="38" t="s">
        <v>2373</v>
      </c>
      <c r="G2055" s="20" t="s">
        <v>2373</v>
      </c>
      <c r="H2055" s="20" t="s">
        <v>2373</v>
      </c>
      <c r="I2055" s="20" t="s">
        <v>2373</v>
      </c>
      <c r="J2055" s="20" t="s">
        <v>2373</v>
      </c>
      <c r="K2055" s="20" t="s">
        <v>2373</v>
      </c>
      <c r="L2055" s="20" t="s">
        <v>2373</v>
      </c>
      <c r="M2055" s="20" t="s">
        <v>2373</v>
      </c>
    </row>
    <row r="2056" spans="1:13">
      <c r="A2056" s="16">
        <v>2055</v>
      </c>
      <c r="B2056" s="16">
        <v>8925</v>
      </c>
      <c r="C2056" s="17">
        <v>89252</v>
      </c>
      <c r="D2056" s="17" t="s">
        <v>2057</v>
      </c>
      <c r="E2056" s="38" t="s">
        <v>2373</v>
      </c>
      <c r="F2056" s="38" t="s">
        <v>2373</v>
      </c>
      <c r="G2056" s="20" t="s">
        <v>2373</v>
      </c>
      <c r="H2056" s="20" t="s">
        <v>2373</v>
      </c>
      <c r="I2056" s="20" t="s">
        <v>2373</v>
      </c>
      <c r="J2056" s="20" t="s">
        <v>2373</v>
      </c>
      <c r="K2056" s="20" t="s">
        <v>2373</v>
      </c>
      <c r="L2056" s="20" t="s">
        <v>2373</v>
      </c>
      <c r="M2056" s="20" t="s">
        <v>2373</v>
      </c>
    </row>
    <row r="2057" spans="1:13">
      <c r="A2057" s="16">
        <v>2056</v>
      </c>
      <c r="B2057" s="16">
        <v>8925</v>
      </c>
      <c r="C2057" s="17">
        <v>89253</v>
      </c>
      <c r="D2057" s="17" t="s">
        <v>2058</v>
      </c>
      <c r="E2057" s="38" t="s">
        <v>2373</v>
      </c>
      <c r="F2057" s="38" t="s">
        <v>2373</v>
      </c>
      <c r="G2057" s="20" t="s">
        <v>2373</v>
      </c>
      <c r="H2057" s="20" t="s">
        <v>2373</v>
      </c>
      <c r="I2057" s="20" t="s">
        <v>2373</v>
      </c>
      <c r="J2057" s="20" t="s">
        <v>2373</v>
      </c>
      <c r="K2057" s="20" t="s">
        <v>2373</v>
      </c>
      <c r="L2057" s="20" t="s">
        <v>2373</v>
      </c>
      <c r="M2057" s="20" t="s">
        <v>2373</v>
      </c>
    </row>
    <row r="2058" spans="1:13">
      <c r="A2058" s="16">
        <v>2057</v>
      </c>
      <c r="B2058" s="16">
        <v>8925</v>
      </c>
      <c r="C2058" s="17">
        <v>89254</v>
      </c>
      <c r="D2058" s="17" t="s">
        <v>2059</v>
      </c>
      <c r="E2058" s="38">
        <v>39698</v>
      </c>
      <c r="F2058" s="38" t="s">
        <v>5549</v>
      </c>
      <c r="G2058" s="20" t="s">
        <v>2373</v>
      </c>
      <c r="H2058" s="20" t="s">
        <v>2373</v>
      </c>
      <c r="I2058" s="20" t="s">
        <v>2373</v>
      </c>
      <c r="J2058" s="20" t="s">
        <v>2373</v>
      </c>
      <c r="K2058" s="20" t="s">
        <v>2373</v>
      </c>
      <c r="L2058" s="20" t="s">
        <v>2373</v>
      </c>
      <c r="M2058" s="20" t="s">
        <v>2373</v>
      </c>
    </row>
    <row r="2059" spans="1:13">
      <c r="A2059" s="16">
        <v>2058</v>
      </c>
      <c r="B2059" s="16">
        <v>8925</v>
      </c>
      <c r="C2059" s="17">
        <v>89255</v>
      </c>
      <c r="D2059" s="17" t="s">
        <v>2060</v>
      </c>
      <c r="E2059" s="38" t="s">
        <v>2373</v>
      </c>
      <c r="F2059" s="38" t="s">
        <v>2373</v>
      </c>
      <c r="G2059" s="20"/>
      <c r="H2059" s="20"/>
      <c r="I2059" s="20"/>
      <c r="J2059" s="20"/>
      <c r="K2059" s="20"/>
      <c r="L2059" s="20"/>
      <c r="M2059" s="20"/>
    </row>
    <row r="2060" spans="1:13">
      <c r="A2060" s="16">
        <v>2059</v>
      </c>
      <c r="B2060" s="16">
        <v>8926</v>
      </c>
      <c r="C2060" s="17">
        <v>89261</v>
      </c>
      <c r="D2060" s="17" t="s">
        <v>2061</v>
      </c>
      <c r="E2060" s="38" t="s">
        <v>2373</v>
      </c>
      <c r="F2060" s="38" t="s">
        <v>2373</v>
      </c>
      <c r="G2060" s="20" t="s">
        <v>2373</v>
      </c>
      <c r="H2060" s="20" t="s">
        <v>2373</v>
      </c>
      <c r="I2060" s="20" t="s">
        <v>2373</v>
      </c>
      <c r="J2060" s="20" t="s">
        <v>2373</v>
      </c>
      <c r="K2060" s="20" t="s">
        <v>2373</v>
      </c>
      <c r="L2060" s="20" t="s">
        <v>2373</v>
      </c>
      <c r="M2060" s="20" t="s">
        <v>2373</v>
      </c>
    </row>
    <row r="2061" spans="1:13">
      <c r="A2061" s="16">
        <v>2060</v>
      </c>
      <c r="B2061" s="16">
        <v>8927</v>
      </c>
      <c r="C2061" s="17">
        <v>89271</v>
      </c>
      <c r="D2061" s="17" t="s">
        <v>2062</v>
      </c>
      <c r="E2061" s="38">
        <v>40098</v>
      </c>
      <c r="F2061" s="38" t="s">
        <v>5552</v>
      </c>
      <c r="G2061" s="20" t="s">
        <v>2373</v>
      </c>
      <c r="H2061" s="20" t="s">
        <v>2373</v>
      </c>
      <c r="I2061" s="20" t="s">
        <v>2373</v>
      </c>
      <c r="J2061" s="20" t="s">
        <v>2373</v>
      </c>
      <c r="K2061" s="20" t="s">
        <v>2373</v>
      </c>
      <c r="L2061" s="20" t="s">
        <v>2373</v>
      </c>
      <c r="M2061" s="20" t="s">
        <v>2373</v>
      </c>
    </row>
    <row r="2062" spans="1:13">
      <c r="A2062" s="16">
        <v>2061</v>
      </c>
      <c r="B2062" s="16">
        <v>8927</v>
      </c>
      <c r="C2062" s="17">
        <v>89272</v>
      </c>
      <c r="D2062" s="17" t="s">
        <v>2063</v>
      </c>
      <c r="E2062" s="38">
        <v>40428</v>
      </c>
      <c r="F2062" s="38" t="s">
        <v>5549</v>
      </c>
      <c r="G2062" s="20" t="s">
        <v>2373</v>
      </c>
      <c r="H2062" s="20" t="s">
        <v>2373</v>
      </c>
      <c r="I2062" s="20" t="s">
        <v>2373</v>
      </c>
      <c r="J2062" s="20" t="s">
        <v>2373</v>
      </c>
      <c r="K2062" s="20" t="s">
        <v>2373</v>
      </c>
      <c r="L2062" s="20" t="s">
        <v>2373</v>
      </c>
      <c r="M2062" s="20" t="s">
        <v>2373</v>
      </c>
    </row>
    <row r="2063" spans="1:13">
      <c r="A2063" s="16">
        <v>2062</v>
      </c>
      <c r="B2063" s="16">
        <v>8927</v>
      </c>
      <c r="C2063" s="17">
        <v>89273</v>
      </c>
      <c r="D2063" s="17" t="s">
        <v>2064</v>
      </c>
      <c r="E2063" s="38">
        <v>41270</v>
      </c>
      <c r="F2063" s="38" t="s">
        <v>5393</v>
      </c>
      <c r="G2063" s="20" t="s">
        <v>2373</v>
      </c>
      <c r="H2063" s="20">
        <v>41242</v>
      </c>
      <c r="I2063" s="20">
        <v>41260</v>
      </c>
      <c r="J2063" s="20" t="s">
        <v>6396</v>
      </c>
      <c r="K2063" s="20" t="s">
        <v>2373</v>
      </c>
      <c r="L2063" s="20">
        <v>41270</v>
      </c>
      <c r="M2063" s="20" t="s">
        <v>2373</v>
      </c>
    </row>
    <row r="2064" spans="1:13">
      <c r="A2064" s="16">
        <v>2063</v>
      </c>
      <c r="B2064" s="16">
        <v>8927</v>
      </c>
      <c r="C2064" s="17">
        <v>89274</v>
      </c>
      <c r="D2064" s="17" t="s">
        <v>2065</v>
      </c>
      <c r="E2064" s="38">
        <v>41271</v>
      </c>
      <c r="F2064" s="38" t="s">
        <v>5553</v>
      </c>
      <c r="G2064" s="20" t="s">
        <v>2373</v>
      </c>
      <c r="H2064" s="20">
        <v>41242</v>
      </c>
      <c r="I2064" s="20">
        <v>41260</v>
      </c>
      <c r="J2064" s="20" t="s">
        <v>6396</v>
      </c>
      <c r="K2064" s="20" t="s">
        <v>2373</v>
      </c>
      <c r="L2064" s="20">
        <v>41271</v>
      </c>
      <c r="M2064" s="20" t="s">
        <v>2373</v>
      </c>
    </row>
    <row r="2065" spans="1:13">
      <c r="A2065" s="16">
        <v>2064</v>
      </c>
      <c r="B2065" s="16">
        <v>8927</v>
      </c>
      <c r="C2065" s="17">
        <v>89275</v>
      </c>
      <c r="D2065" s="17" t="s">
        <v>2066</v>
      </c>
      <c r="E2065" s="38">
        <v>44188</v>
      </c>
      <c r="F2065" s="38">
        <v>46014</v>
      </c>
      <c r="G2065" s="20">
        <v>44062</v>
      </c>
      <c r="H2065" s="20">
        <v>44130</v>
      </c>
      <c r="I2065" s="20">
        <v>44146</v>
      </c>
      <c r="J2065" s="20" t="s">
        <v>6903</v>
      </c>
      <c r="K2065" s="20" t="s">
        <v>2373</v>
      </c>
      <c r="L2065" s="20">
        <v>44188</v>
      </c>
      <c r="M2065" s="20" t="s">
        <v>2373</v>
      </c>
    </row>
    <row r="2066" spans="1:13">
      <c r="A2066" s="16">
        <v>2065</v>
      </c>
      <c r="B2066" s="16">
        <v>8927</v>
      </c>
      <c r="C2066" s="17">
        <v>89276</v>
      </c>
      <c r="D2066" s="17" t="s">
        <v>2067</v>
      </c>
      <c r="E2066" s="38">
        <v>44540</v>
      </c>
      <c r="F2066" s="38">
        <v>45636</v>
      </c>
      <c r="G2066" s="20">
        <v>44413</v>
      </c>
      <c r="H2066" s="20" t="s">
        <v>6118</v>
      </c>
      <c r="I2066" s="20" t="s">
        <v>6119</v>
      </c>
      <c r="J2066" s="20" t="s">
        <v>6023</v>
      </c>
      <c r="K2066" s="20" t="s">
        <v>2373</v>
      </c>
      <c r="L2066" s="20">
        <v>44540</v>
      </c>
      <c r="M2066" s="20">
        <v>44547</v>
      </c>
    </row>
    <row r="2067" spans="1:13">
      <c r="A2067" s="16">
        <v>2066</v>
      </c>
      <c r="B2067" s="16">
        <v>8927</v>
      </c>
      <c r="C2067" s="17">
        <v>89277</v>
      </c>
      <c r="D2067" s="17" t="s">
        <v>2068</v>
      </c>
      <c r="E2067" s="38">
        <v>45520</v>
      </c>
      <c r="F2067" s="38">
        <v>46615</v>
      </c>
      <c r="G2067" s="20">
        <v>45233</v>
      </c>
      <c r="H2067" s="20">
        <v>45427</v>
      </c>
      <c r="I2067" s="20">
        <v>45443</v>
      </c>
      <c r="J2067" s="20" t="s">
        <v>6904</v>
      </c>
      <c r="K2067" s="20">
        <v>45478</v>
      </c>
      <c r="L2067" s="20">
        <v>45520</v>
      </c>
      <c r="M2067" s="20">
        <v>45527</v>
      </c>
    </row>
    <row r="2068" spans="1:13">
      <c r="A2068" s="16">
        <v>2067</v>
      </c>
      <c r="B2068" s="16">
        <v>8927</v>
      </c>
      <c r="C2068" s="17">
        <v>89278</v>
      </c>
      <c r="D2068" s="17" t="s">
        <v>2069</v>
      </c>
      <c r="E2068" s="38">
        <v>45525</v>
      </c>
      <c r="F2068" s="38">
        <v>46620</v>
      </c>
      <c r="G2068" s="20">
        <v>45233</v>
      </c>
      <c r="H2068" s="20">
        <v>45427</v>
      </c>
      <c r="I2068" s="20">
        <v>45443</v>
      </c>
      <c r="J2068" s="20" t="s">
        <v>6905</v>
      </c>
      <c r="K2068" s="20">
        <v>45478</v>
      </c>
      <c r="L2068" s="20">
        <v>45525</v>
      </c>
      <c r="M2068" s="20">
        <v>45532</v>
      </c>
    </row>
    <row r="2069" spans="1:13">
      <c r="A2069" s="16">
        <v>2068</v>
      </c>
      <c r="B2069" s="16">
        <v>8928</v>
      </c>
      <c r="C2069" s="17">
        <v>89281</v>
      </c>
      <c r="D2069" s="17" t="s">
        <v>2070</v>
      </c>
      <c r="E2069" s="38" t="s">
        <v>2373</v>
      </c>
      <c r="F2069" s="38" t="s">
        <v>2373</v>
      </c>
      <c r="G2069" s="20" t="s">
        <v>2373</v>
      </c>
      <c r="H2069" s="20" t="s">
        <v>2373</v>
      </c>
      <c r="I2069" s="20" t="s">
        <v>2373</v>
      </c>
      <c r="J2069" s="20" t="s">
        <v>2373</v>
      </c>
      <c r="K2069" s="20" t="s">
        <v>2373</v>
      </c>
      <c r="L2069" s="20" t="s">
        <v>2373</v>
      </c>
      <c r="M2069" s="20" t="s">
        <v>2373</v>
      </c>
    </row>
    <row r="2070" spans="1:13">
      <c r="A2070" s="16">
        <v>2069</v>
      </c>
      <c r="B2070" s="16">
        <v>8929</v>
      </c>
      <c r="C2070" s="17">
        <v>89291</v>
      </c>
      <c r="D2070" s="17" t="s">
        <v>2071</v>
      </c>
      <c r="E2070" s="38">
        <v>40322</v>
      </c>
      <c r="F2070" s="38" t="s">
        <v>5556</v>
      </c>
      <c r="G2070" s="20" t="s">
        <v>2373</v>
      </c>
      <c r="H2070" s="20" t="s">
        <v>2373</v>
      </c>
      <c r="I2070" s="20" t="s">
        <v>2373</v>
      </c>
      <c r="J2070" s="20" t="s">
        <v>2373</v>
      </c>
      <c r="K2070" s="20" t="s">
        <v>2373</v>
      </c>
      <c r="L2070" s="20" t="s">
        <v>2373</v>
      </c>
      <c r="M2070" s="20" t="s">
        <v>2373</v>
      </c>
    </row>
    <row r="2071" spans="1:13">
      <c r="A2071" s="16">
        <v>2070</v>
      </c>
      <c r="B2071" s="16">
        <v>8930</v>
      </c>
      <c r="C2071" s="17">
        <v>89301</v>
      </c>
      <c r="D2071" s="17" t="s">
        <v>2072</v>
      </c>
      <c r="E2071" s="38">
        <v>39349</v>
      </c>
      <c r="F2071" s="38" t="s">
        <v>5558</v>
      </c>
      <c r="G2071" s="20" t="s">
        <v>2373</v>
      </c>
      <c r="H2071" s="20" t="s">
        <v>2373</v>
      </c>
      <c r="I2071" s="20" t="s">
        <v>2373</v>
      </c>
      <c r="J2071" s="20" t="s">
        <v>2373</v>
      </c>
      <c r="K2071" s="20" t="s">
        <v>2373</v>
      </c>
      <c r="L2071" s="20" t="s">
        <v>2373</v>
      </c>
      <c r="M2071" s="20" t="s">
        <v>2373</v>
      </c>
    </row>
    <row r="2072" spans="1:13">
      <c r="A2072" s="16">
        <v>2071</v>
      </c>
      <c r="B2072" s="16">
        <v>8930</v>
      </c>
      <c r="C2072" s="17">
        <v>89302</v>
      </c>
      <c r="D2072" s="17" t="s">
        <v>2073</v>
      </c>
      <c r="E2072" s="38">
        <v>40670</v>
      </c>
      <c r="F2072" s="38" t="s">
        <v>5559</v>
      </c>
      <c r="G2072" s="20" t="s">
        <v>2373</v>
      </c>
      <c r="H2072" s="20" t="s">
        <v>2373</v>
      </c>
      <c r="I2072" s="20" t="s">
        <v>2373</v>
      </c>
      <c r="J2072" s="20" t="s">
        <v>2373</v>
      </c>
      <c r="K2072" s="20" t="s">
        <v>2373</v>
      </c>
      <c r="L2072" s="20" t="s">
        <v>2373</v>
      </c>
      <c r="M2072" s="20" t="s">
        <v>2373</v>
      </c>
    </row>
    <row r="2073" spans="1:13">
      <c r="A2073" s="16">
        <v>2072</v>
      </c>
      <c r="B2073" s="16">
        <v>8932</v>
      </c>
      <c r="C2073" s="17">
        <v>89321</v>
      </c>
      <c r="D2073" s="17" t="s">
        <v>2074</v>
      </c>
      <c r="E2073" s="38">
        <v>44301</v>
      </c>
      <c r="F2073" s="38">
        <v>45397</v>
      </c>
      <c r="G2073" s="20">
        <v>44179</v>
      </c>
      <c r="H2073" s="20">
        <v>44225</v>
      </c>
      <c r="I2073" s="20">
        <v>44265</v>
      </c>
      <c r="J2073" s="20" t="s">
        <v>6906</v>
      </c>
      <c r="K2073" s="20">
        <v>44274</v>
      </c>
      <c r="L2073" s="20">
        <v>44301</v>
      </c>
      <c r="M2073" s="20" t="s">
        <v>2373</v>
      </c>
    </row>
    <row r="2074" spans="1:13">
      <c r="A2074" s="16">
        <v>2073</v>
      </c>
      <c r="B2074" s="16">
        <v>8933</v>
      </c>
      <c r="C2074" s="17">
        <v>89331</v>
      </c>
      <c r="D2074" s="17" t="s">
        <v>2075</v>
      </c>
      <c r="E2074" s="38">
        <v>40026</v>
      </c>
      <c r="F2074" s="38" t="s">
        <v>5382</v>
      </c>
      <c r="G2074" s="20" t="s">
        <v>2373</v>
      </c>
      <c r="H2074" s="20" t="s">
        <v>2373</v>
      </c>
      <c r="I2074" s="20" t="s">
        <v>2373</v>
      </c>
      <c r="J2074" s="20" t="s">
        <v>2373</v>
      </c>
      <c r="K2074" s="20" t="s">
        <v>2373</v>
      </c>
      <c r="L2074" s="20" t="s">
        <v>2373</v>
      </c>
      <c r="M2074" s="20" t="s">
        <v>2373</v>
      </c>
    </row>
    <row r="2075" spans="1:13">
      <c r="A2075" s="16">
        <v>2074</v>
      </c>
      <c r="B2075" s="16">
        <v>8933</v>
      </c>
      <c r="C2075" s="17">
        <v>89332</v>
      </c>
      <c r="D2075" s="17" t="s">
        <v>2076</v>
      </c>
      <c r="E2075" s="38">
        <v>41683</v>
      </c>
      <c r="F2075" s="38">
        <v>43509</v>
      </c>
      <c r="G2075" s="20" t="s">
        <v>2373</v>
      </c>
      <c r="H2075" s="20">
        <v>41638</v>
      </c>
      <c r="I2075" s="20">
        <v>41655</v>
      </c>
      <c r="J2075" s="20" t="s">
        <v>6566</v>
      </c>
      <c r="K2075" s="20" t="s">
        <v>2373</v>
      </c>
      <c r="L2075" s="20">
        <v>41683</v>
      </c>
      <c r="M2075" s="20" t="s">
        <v>2373</v>
      </c>
    </row>
    <row r="2076" spans="1:13">
      <c r="A2076" s="16">
        <v>2075</v>
      </c>
      <c r="B2076" s="16">
        <v>8933</v>
      </c>
      <c r="C2076" s="17">
        <v>89333</v>
      </c>
      <c r="D2076" s="17" t="s">
        <v>2077</v>
      </c>
      <c r="E2076" s="38">
        <v>41684</v>
      </c>
      <c r="F2076" s="38">
        <v>43510</v>
      </c>
      <c r="G2076" s="20" t="s">
        <v>2373</v>
      </c>
      <c r="H2076" s="20">
        <v>41638</v>
      </c>
      <c r="I2076" s="20">
        <v>41655</v>
      </c>
      <c r="J2076" s="20" t="s">
        <v>6566</v>
      </c>
      <c r="K2076" s="20" t="s">
        <v>2373</v>
      </c>
      <c r="L2076" s="20">
        <v>41684</v>
      </c>
      <c r="M2076" s="20" t="s">
        <v>2373</v>
      </c>
    </row>
    <row r="2077" spans="1:13">
      <c r="A2077" s="16">
        <v>2076</v>
      </c>
      <c r="B2077" s="16">
        <v>8933</v>
      </c>
      <c r="C2077" s="17">
        <v>89334</v>
      </c>
      <c r="D2077" s="17" t="s">
        <v>2078</v>
      </c>
      <c r="E2077" s="38">
        <v>42752</v>
      </c>
      <c r="F2077" s="38">
        <v>44578</v>
      </c>
      <c r="G2077" s="20" t="s">
        <v>2373</v>
      </c>
      <c r="H2077" s="20">
        <v>42710</v>
      </c>
      <c r="I2077" s="20">
        <v>42726</v>
      </c>
      <c r="J2077" s="20" t="s">
        <v>6907</v>
      </c>
      <c r="K2077" s="20" t="s">
        <v>2373</v>
      </c>
      <c r="L2077" s="20">
        <v>42752</v>
      </c>
      <c r="M2077" s="20" t="s">
        <v>2373</v>
      </c>
    </row>
    <row r="2078" spans="1:13">
      <c r="A2078" s="16">
        <v>2077</v>
      </c>
      <c r="B2078" s="16">
        <v>8933</v>
      </c>
      <c r="C2078" s="17">
        <v>89335</v>
      </c>
      <c r="D2078" s="17" t="s">
        <v>2079</v>
      </c>
      <c r="E2078" s="38">
        <v>43259</v>
      </c>
      <c r="F2078" s="38">
        <v>45085</v>
      </c>
      <c r="G2078" s="20" t="s">
        <v>2373</v>
      </c>
      <c r="H2078" s="20" t="s">
        <v>5863</v>
      </c>
      <c r="I2078" s="20" t="s">
        <v>5864</v>
      </c>
      <c r="J2078" s="20" t="s">
        <v>6908</v>
      </c>
      <c r="K2078" s="20" t="s">
        <v>2373</v>
      </c>
      <c r="L2078" s="20">
        <v>43259</v>
      </c>
      <c r="M2078" s="20" t="s">
        <v>2373</v>
      </c>
    </row>
    <row r="2079" spans="1:13">
      <c r="A2079" s="16">
        <v>2078</v>
      </c>
      <c r="B2079" s="16">
        <v>8935</v>
      </c>
      <c r="C2079" s="17">
        <v>89351</v>
      </c>
      <c r="D2079" s="17" t="s">
        <v>2080</v>
      </c>
      <c r="E2079" s="38" t="s">
        <v>2373</v>
      </c>
      <c r="F2079" s="38" t="s">
        <v>2373</v>
      </c>
      <c r="G2079" s="20" t="s">
        <v>2373</v>
      </c>
      <c r="H2079" s="20" t="s">
        <v>2373</v>
      </c>
      <c r="I2079" s="20" t="s">
        <v>2373</v>
      </c>
      <c r="J2079" s="20" t="s">
        <v>2373</v>
      </c>
      <c r="K2079" s="20" t="s">
        <v>2373</v>
      </c>
      <c r="L2079" s="20" t="s">
        <v>2373</v>
      </c>
      <c r="M2079" s="20" t="s">
        <v>2373</v>
      </c>
    </row>
    <row r="2080" spans="1:13">
      <c r="A2080" s="16">
        <v>2079</v>
      </c>
      <c r="B2080" s="16">
        <v>8935</v>
      </c>
      <c r="C2080" s="17">
        <v>89352</v>
      </c>
      <c r="D2080" s="17" t="s">
        <v>2081</v>
      </c>
      <c r="E2080" s="38" t="s">
        <v>2373</v>
      </c>
      <c r="F2080" s="38" t="s">
        <v>2373</v>
      </c>
      <c r="G2080" s="20" t="s">
        <v>2373</v>
      </c>
      <c r="H2080" s="20" t="s">
        <v>2373</v>
      </c>
      <c r="I2080" s="20" t="s">
        <v>2373</v>
      </c>
      <c r="J2080" s="20" t="s">
        <v>2373</v>
      </c>
      <c r="K2080" s="20" t="s">
        <v>2373</v>
      </c>
      <c r="L2080" s="20" t="s">
        <v>2373</v>
      </c>
      <c r="M2080" s="20" t="s">
        <v>2373</v>
      </c>
    </row>
    <row r="2081" spans="1:13">
      <c r="A2081" s="16">
        <v>2080</v>
      </c>
      <c r="B2081" s="16">
        <v>8936</v>
      </c>
      <c r="C2081" s="17">
        <v>89361</v>
      </c>
      <c r="D2081" s="17" t="s">
        <v>2082</v>
      </c>
      <c r="E2081" s="38" t="s">
        <v>2373</v>
      </c>
      <c r="F2081" s="38" t="s">
        <v>2373</v>
      </c>
      <c r="G2081" s="20" t="s">
        <v>2373</v>
      </c>
      <c r="H2081" s="20" t="s">
        <v>2373</v>
      </c>
      <c r="I2081" s="20" t="s">
        <v>2373</v>
      </c>
      <c r="J2081" s="20" t="s">
        <v>2373</v>
      </c>
      <c r="K2081" s="20" t="s">
        <v>2373</v>
      </c>
      <c r="L2081" s="20" t="s">
        <v>2373</v>
      </c>
      <c r="M2081" s="20" t="s">
        <v>2373</v>
      </c>
    </row>
    <row r="2082" spans="1:13">
      <c r="A2082" s="16">
        <v>2081</v>
      </c>
      <c r="B2082" s="16">
        <v>8936</v>
      </c>
      <c r="C2082" s="17">
        <v>89362</v>
      </c>
      <c r="D2082" s="17" t="s">
        <v>2083</v>
      </c>
      <c r="E2082" s="38" t="s">
        <v>2373</v>
      </c>
      <c r="F2082" s="38" t="s">
        <v>2373</v>
      </c>
      <c r="G2082" s="20" t="s">
        <v>2373</v>
      </c>
      <c r="H2082" s="20" t="s">
        <v>2373</v>
      </c>
      <c r="I2082" s="20" t="s">
        <v>2373</v>
      </c>
      <c r="J2082" s="20" t="s">
        <v>2373</v>
      </c>
      <c r="K2082" s="20" t="s">
        <v>2373</v>
      </c>
      <c r="L2082" s="20" t="s">
        <v>2373</v>
      </c>
      <c r="M2082" s="20" t="s">
        <v>2373</v>
      </c>
    </row>
    <row r="2083" spans="1:13">
      <c r="A2083" s="16">
        <v>2082</v>
      </c>
      <c r="B2083" s="16">
        <v>8936</v>
      </c>
      <c r="C2083" s="17">
        <v>89363</v>
      </c>
      <c r="D2083" s="17" t="s">
        <v>2084</v>
      </c>
      <c r="E2083" s="38">
        <v>40559</v>
      </c>
      <c r="F2083" s="38" t="s">
        <v>4787</v>
      </c>
      <c r="G2083" s="20" t="s">
        <v>2373</v>
      </c>
      <c r="H2083" s="20" t="s">
        <v>2373</v>
      </c>
      <c r="I2083" s="20" t="s">
        <v>2373</v>
      </c>
      <c r="J2083" s="20" t="s">
        <v>2373</v>
      </c>
      <c r="K2083" s="20" t="s">
        <v>2373</v>
      </c>
      <c r="L2083" s="20" t="s">
        <v>2373</v>
      </c>
      <c r="M2083" s="20" t="s">
        <v>2373</v>
      </c>
    </row>
    <row r="2084" spans="1:13">
      <c r="A2084" s="16">
        <v>2083</v>
      </c>
      <c r="B2084" s="16">
        <v>8936</v>
      </c>
      <c r="C2084" s="17">
        <v>89364</v>
      </c>
      <c r="D2084" s="17" t="s">
        <v>2085</v>
      </c>
      <c r="E2084" s="38">
        <v>42025</v>
      </c>
      <c r="F2084" s="38">
        <v>43121</v>
      </c>
      <c r="G2084" s="20" t="s">
        <v>2373</v>
      </c>
      <c r="H2084" s="20">
        <v>41984</v>
      </c>
      <c r="I2084" s="20">
        <v>42000</v>
      </c>
      <c r="J2084" s="20">
        <v>42013</v>
      </c>
      <c r="K2084" s="20" t="s">
        <v>2373</v>
      </c>
      <c r="L2084" s="20">
        <v>42025</v>
      </c>
      <c r="M2084" s="20" t="s">
        <v>2373</v>
      </c>
    </row>
    <row r="2085" spans="1:13">
      <c r="A2085" s="16">
        <v>2084</v>
      </c>
      <c r="B2085" s="16">
        <v>8938</v>
      </c>
      <c r="C2085" s="17">
        <v>89381</v>
      </c>
      <c r="D2085" s="17" t="s">
        <v>2086</v>
      </c>
      <c r="E2085" s="38" t="s">
        <v>2373</v>
      </c>
      <c r="F2085" s="38" t="s">
        <v>2373</v>
      </c>
      <c r="G2085" s="20" t="s">
        <v>2373</v>
      </c>
      <c r="H2085" s="20" t="s">
        <v>2373</v>
      </c>
      <c r="I2085" s="20" t="s">
        <v>2373</v>
      </c>
      <c r="J2085" s="20" t="s">
        <v>2373</v>
      </c>
      <c r="K2085" s="20" t="s">
        <v>2373</v>
      </c>
      <c r="L2085" s="20" t="s">
        <v>2373</v>
      </c>
      <c r="M2085" s="20" t="s">
        <v>2373</v>
      </c>
    </row>
    <row r="2086" spans="1:13">
      <c r="A2086" s="16">
        <v>2085</v>
      </c>
      <c r="B2086" s="16">
        <v>8938</v>
      </c>
      <c r="C2086" s="17">
        <v>89382</v>
      </c>
      <c r="D2086" s="17" t="s">
        <v>2087</v>
      </c>
      <c r="E2086" s="38">
        <v>39824</v>
      </c>
      <c r="F2086" s="38" t="s">
        <v>5109</v>
      </c>
      <c r="G2086" s="20" t="s">
        <v>2373</v>
      </c>
      <c r="H2086" s="20" t="s">
        <v>2373</v>
      </c>
      <c r="I2086" s="20" t="s">
        <v>2373</v>
      </c>
      <c r="J2086" s="20" t="s">
        <v>2373</v>
      </c>
      <c r="K2086" s="20" t="s">
        <v>2373</v>
      </c>
      <c r="L2086" s="20" t="s">
        <v>2373</v>
      </c>
      <c r="M2086" s="20" t="s">
        <v>2373</v>
      </c>
    </row>
    <row r="2087" spans="1:13">
      <c r="A2087" s="16">
        <v>2086</v>
      </c>
      <c r="B2087" s="16">
        <v>8938</v>
      </c>
      <c r="C2087" s="17">
        <v>89383</v>
      </c>
      <c r="D2087" s="17" t="s">
        <v>2088</v>
      </c>
      <c r="E2087" s="38">
        <v>44762</v>
      </c>
      <c r="F2087" s="38">
        <v>45858</v>
      </c>
      <c r="G2087" s="20">
        <v>44670</v>
      </c>
      <c r="H2087" s="20" t="s">
        <v>6320</v>
      </c>
      <c r="I2087" s="20" t="s">
        <v>5747</v>
      </c>
      <c r="J2087" s="20" t="s">
        <v>6853</v>
      </c>
      <c r="K2087" s="20">
        <v>44712</v>
      </c>
      <c r="L2087" s="20">
        <v>44762</v>
      </c>
      <c r="M2087" s="20">
        <v>44769</v>
      </c>
    </row>
    <row r="2088" spans="1:13">
      <c r="A2088" s="16">
        <v>2087</v>
      </c>
      <c r="B2088" s="16">
        <v>8941</v>
      </c>
      <c r="C2088" s="17">
        <v>89411</v>
      </c>
      <c r="D2088" s="17" t="s">
        <v>2089</v>
      </c>
      <c r="E2088" s="38">
        <v>39006</v>
      </c>
      <c r="F2088" s="38" t="s">
        <v>5569</v>
      </c>
      <c r="G2088" s="20" t="s">
        <v>2373</v>
      </c>
      <c r="H2088" s="20" t="s">
        <v>2373</v>
      </c>
      <c r="I2088" s="20" t="s">
        <v>2373</v>
      </c>
      <c r="J2088" s="20" t="s">
        <v>2373</v>
      </c>
      <c r="K2088" s="20" t="s">
        <v>2373</v>
      </c>
      <c r="L2088" s="20" t="s">
        <v>2373</v>
      </c>
      <c r="M2088" s="20" t="s">
        <v>2373</v>
      </c>
    </row>
    <row r="2089" spans="1:13">
      <c r="A2089" s="16">
        <v>2088</v>
      </c>
      <c r="B2089" s="16">
        <v>8942</v>
      </c>
      <c r="C2089" s="17">
        <v>89421</v>
      </c>
      <c r="D2089" s="17" t="s">
        <v>2090</v>
      </c>
      <c r="E2089" s="38" t="s">
        <v>2373</v>
      </c>
      <c r="F2089" s="38" t="s">
        <v>2373</v>
      </c>
      <c r="G2089" s="20" t="s">
        <v>2373</v>
      </c>
      <c r="H2089" s="20" t="s">
        <v>2373</v>
      </c>
      <c r="I2089" s="20" t="s">
        <v>2373</v>
      </c>
      <c r="J2089" s="20" t="s">
        <v>2373</v>
      </c>
      <c r="K2089" s="20" t="s">
        <v>2373</v>
      </c>
      <c r="L2089" s="20" t="s">
        <v>2373</v>
      </c>
      <c r="M2089" s="20" t="s">
        <v>2373</v>
      </c>
    </row>
    <row r="2090" spans="1:13">
      <c r="A2090" s="16">
        <v>2089</v>
      </c>
      <c r="B2090" s="16">
        <v>8942</v>
      </c>
      <c r="C2090" s="17">
        <v>89422</v>
      </c>
      <c r="D2090" s="17" t="s">
        <v>2091</v>
      </c>
      <c r="E2090" s="38" t="s">
        <v>2373</v>
      </c>
      <c r="F2090" s="38" t="s">
        <v>2373</v>
      </c>
      <c r="G2090" s="20" t="s">
        <v>2373</v>
      </c>
      <c r="H2090" s="20" t="s">
        <v>2373</v>
      </c>
      <c r="I2090" s="20" t="s">
        <v>2373</v>
      </c>
      <c r="J2090" s="20" t="s">
        <v>2373</v>
      </c>
      <c r="K2090" s="20" t="s">
        <v>2373</v>
      </c>
      <c r="L2090" s="20" t="s">
        <v>2373</v>
      </c>
      <c r="M2090" s="20" t="s">
        <v>2373</v>
      </c>
    </row>
    <row r="2091" spans="1:13">
      <c r="A2091" s="16">
        <v>2090</v>
      </c>
      <c r="B2091" s="16">
        <v>8942</v>
      </c>
      <c r="C2091" s="17">
        <v>89423</v>
      </c>
      <c r="D2091" s="17" t="s">
        <v>2092</v>
      </c>
      <c r="E2091" s="38">
        <v>40469</v>
      </c>
      <c r="F2091" s="38" t="s">
        <v>5570</v>
      </c>
      <c r="G2091" s="20" t="s">
        <v>2373</v>
      </c>
      <c r="H2091" s="20" t="s">
        <v>2373</v>
      </c>
      <c r="I2091" s="20" t="s">
        <v>2373</v>
      </c>
      <c r="J2091" s="20" t="s">
        <v>2373</v>
      </c>
      <c r="K2091" s="20" t="s">
        <v>2373</v>
      </c>
      <c r="L2091" s="20" t="s">
        <v>2373</v>
      </c>
      <c r="M2091" s="20" t="s">
        <v>2373</v>
      </c>
    </row>
    <row r="2092" spans="1:13">
      <c r="A2092" s="16">
        <v>2091</v>
      </c>
      <c r="B2092" s="16">
        <v>8942</v>
      </c>
      <c r="C2092" s="17">
        <v>89424</v>
      </c>
      <c r="D2092" s="17" t="s">
        <v>2093</v>
      </c>
      <c r="E2092" s="38">
        <v>41032</v>
      </c>
      <c r="F2092" s="38">
        <v>42858</v>
      </c>
      <c r="G2092" s="20" t="s">
        <v>2373</v>
      </c>
      <c r="H2092" s="20">
        <v>40991</v>
      </c>
      <c r="I2092" s="20">
        <v>41010</v>
      </c>
      <c r="J2092" s="20" t="s">
        <v>6909</v>
      </c>
      <c r="K2092" s="20" t="s">
        <v>2373</v>
      </c>
      <c r="L2092" s="20">
        <v>41032</v>
      </c>
      <c r="M2092" s="20" t="s">
        <v>2373</v>
      </c>
    </row>
    <row r="2093" spans="1:13">
      <c r="A2093" s="16">
        <v>2092</v>
      </c>
      <c r="B2093" s="16">
        <v>8996</v>
      </c>
      <c r="C2093" s="17">
        <v>89961</v>
      </c>
      <c r="D2093" s="17" t="s">
        <v>2094</v>
      </c>
      <c r="E2093" s="38" t="s">
        <v>2373</v>
      </c>
      <c r="F2093" s="38" t="s">
        <v>2373</v>
      </c>
      <c r="G2093" s="20" t="s">
        <v>2373</v>
      </c>
      <c r="H2093" s="20" t="s">
        <v>2373</v>
      </c>
      <c r="I2093" s="20" t="s">
        <v>2373</v>
      </c>
      <c r="J2093" s="20" t="s">
        <v>2373</v>
      </c>
      <c r="K2093" s="20" t="s">
        <v>2373</v>
      </c>
      <c r="L2093" s="20" t="s">
        <v>2373</v>
      </c>
      <c r="M2093" s="20" t="s">
        <v>2373</v>
      </c>
    </row>
    <row r="2094" spans="1:13">
      <c r="A2094" s="16">
        <v>2093</v>
      </c>
      <c r="B2094" s="16">
        <v>8996</v>
      </c>
      <c r="C2094" s="17">
        <v>89962</v>
      </c>
      <c r="D2094" s="17" t="s">
        <v>2095</v>
      </c>
      <c r="E2094" s="38">
        <v>40175</v>
      </c>
      <c r="F2094" s="38" t="s">
        <v>5573</v>
      </c>
      <c r="G2094" s="20" t="s">
        <v>2373</v>
      </c>
      <c r="H2094" s="20" t="s">
        <v>2373</v>
      </c>
      <c r="I2094" s="20" t="s">
        <v>2373</v>
      </c>
      <c r="J2094" s="20" t="s">
        <v>2373</v>
      </c>
      <c r="K2094" s="20" t="s">
        <v>2373</v>
      </c>
      <c r="L2094" s="20" t="s">
        <v>2373</v>
      </c>
      <c r="M2094" s="20" t="s">
        <v>2373</v>
      </c>
    </row>
    <row r="2095" spans="1:13">
      <c r="A2095" s="16">
        <v>2094</v>
      </c>
      <c r="B2095" s="16">
        <v>8996</v>
      </c>
      <c r="C2095" s="17">
        <v>89963</v>
      </c>
      <c r="D2095" s="17" t="s">
        <v>2096</v>
      </c>
      <c r="E2095" s="38">
        <v>41500</v>
      </c>
      <c r="F2095" s="38">
        <v>43326</v>
      </c>
      <c r="G2095" s="20"/>
      <c r="H2095" s="20">
        <v>41573</v>
      </c>
      <c r="I2095" s="20">
        <v>41591</v>
      </c>
      <c r="J2095" s="20" t="s">
        <v>6910</v>
      </c>
      <c r="K2095" s="20" t="s">
        <v>2373</v>
      </c>
      <c r="L2095" s="20">
        <v>45266</v>
      </c>
      <c r="M2095" s="20">
        <v>45273</v>
      </c>
    </row>
    <row r="2096" spans="1:13">
      <c r="A2096" s="16">
        <v>2095</v>
      </c>
      <c r="B2096" s="16">
        <v>8996</v>
      </c>
      <c r="C2096" s="17">
        <v>89964</v>
      </c>
      <c r="D2096" s="17" t="s">
        <v>2097</v>
      </c>
      <c r="E2096" s="38">
        <v>45266</v>
      </c>
      <c r="F2096" s="38">
        <v>47093</v>
      </c>
      <c r="G2096" s="20">
        <v>45103</v>
      </c>
      <c r="H2096" s="20">
        <v>45225</v>
      </c>
      <c r="I2096" s="20">
        <v>45243</v>
      </c>
      <c r="J2096" s="20" t="s">
        <v>2373</v>
      </c>
      <c r="K2096" s="20">
        <v>45245</v>
      </c>
      <c r="L2096" s="20">
        <v>45266</v>
      </c>
      <c r="M2096" s="20" t="s">
        <v>2373</v>
      </c>
    </row>
    <row r="2097" spans="1:13">
      <c r="A2097" s="16">
        <v>2096</v>
      </c>
      <c r="B2097" s="16">
        <v>9802</v>
      </c>
      <c r="C2097" s="17">
        <v>98021</v>
      </c>
      <c r="D2097" s="17" t="s">
        <v>2098</v>
      </c>
      <c r="E2097" s="38">
        <v>41572</v>
      </c>
      <c r="F2097" s="38">
        <v>42668</v>
      </c>
      <c r="G2097" s="20" t="s">
        <v>2373</v>
      </c>
      <c r="H2097" s="20">
        <v>41531</v>
      </c>
      <c r="I2097" s="20">
        <v>41550</v>
      </c>
      <c r="J2097" s="20" t="s">
        <v>6251</v>
      </c>
      <c r="K2097" s="20" t="s">
        <v>2373</v>
      </c>
      <c r="L2097" s="20">
        <v>41572</v>
      </c>
      <c r="M2097" s="20" t="s">
        <v>2373</v>
      </c>
    </row>
    <row r="2098" spans="1:13">
      <c r="A2098" s="16">
        <v>2097</v>
      </c>
      <c r="B2098" s="16">
        <v>9802</v>
      </c>
      <c r="C2098" s="17">
        <v>98022</v>
      </c>
      <c r="D2098" s="17" t="s">
        <v>2099</v>
      </c>
      <c r="E2098" s="38">
        <v>41575</v>
      </c>
      <c r="F2098" s="38">
        <v>42671</v>
      </c>
      <c r="G2098" s="20" t="s">
        <v>2373</v>
      </c>
      <c r="H2098" s="20">
        <v>41531</v>
      </c>
      <c r="I2098" s="20">
        <v>41550</v>
      </c>
      <c r="J2098" s="20" t="s">
        <v>6251</v>
      </c>
      <c r="K2098" s="20" t="s">
        <v>2373</v>
      </c>
      <c r="L2098" s="20">
        <v>41575</v>
      </c>
      <c r="M2098" s="20" t="s">
        <v>2373</v>
      </c>
    </row>
    <row r="2099" spans="1:13">
      <c r="A2099" s="16">
        <v>2098</v>
      </c>
      <c r="B2099" s="16">
        <v>9802</v>
      </c>
      <c r="C2099" s="17">
        <v>98023</v>
      </c>
      <c r="D2099" s="17" t="s">
        <v>2100</v>
      </c>
      <c r="E2099" s="38">
        <v>42493</v>
      </c>
      <c r="F2099" s="38">
        <v>43588</v>
      </c>
      <c r="G2099" s="20" t="s">
        <v>2373</v>
      </c>
      <c r="H2099" s="20">
        <v>42452</v>
      </c>
      <c r="I2099" s="20">
        <v>42472</v>
      </c>
      <c r="J2099" s="20" t="s">
        <v>6911</v>
      </c>
      <c r="K2099" s="20" t="s">
        <v>2373</v>
      </c>
      <c r="L2099" s="20">
        <v>42493</v>
      </c>
      <c r="M2099" s="20" t="s">
        <v>2373</v>
      </c>
    </row>
    <row r="2100" spans="1:13">
      <c r="A2100" s="16">
        <v>2099</v>
      </c>
      <c r="B2100" s="16">
        <v>9802</v>
      </c>
      <c r="C2100" s="17">
        <v>98024</v>
      </c>
      <c r="D2100" s="17" t="s">
        <v>2101</v>
      </c>
      <c r="E2100" s="38">
        <v>43375</v>
      </c>
      <c r="F2100" s="38">
        <v>44471</v>
      </c>
      <c r="G2100" s="20" t="s">
        <v>2373</v>
      </c>
      <c r="H2100" s="20" t="s">
        <v>6912</v>
      </c>
      <c r="I2100" s="20" t="s">
        <v>4478</v>
      </c>
      <c r="J2100" s="20" t="s">
        <v>6255</v>
      </c>
      <c r="K2100" s="20" t="s">
        <v>2373</v>
      </c>
      <c r="L2100" s="20">
        <v>43375</v>
      </c>
      <c r="M2100" s="20" t="s">
        <v>2373</v>
      </c>
    </row>
    <row r="2101" spans="1:13">
      <c r="A2101" s="16">
        <v>2100</v>
      </c>
      <c r="B2101" s="16">
        <v>9802</v>
      </c>
      <c r="C2101" s="17">
        <v>98025</v>
      </c>
      <c r="D2101" s="17" t="s">
        <v>2102</v>
      </c>
      <c r="E2101" s="38">
        <v>44060</v>
      </c>
      <c r="F2101" s="38">
        <v>45155</v>
      </c>
      <c r="G2101" s="20">
        <v>43951</v>
      </c>
      <c r="H2101" s="20" t="s">
        <v>6022</v>
      </c>
      <c r="I2101" s="20" t="s">
        <v>5728</v>
      </c>
      <c r="J2101" s="20" t="s">
        <v>6913</v>
      </c>
      <c r="K2101" s="20">
        <v>44040</v>
      </c>
      <c r="L2101" s="20">
        <v>44060</v>
      </c>
      <c r="M2101" s="20" t="s">
        <v>2373</v>
      </c>
    </row>
    <row r="2102" spans="1:13">
      <c r="A2102" s="16">
        <v>2101</v>
      </c>
      <c r="B2102" s="16">
        <v>9802</v>
      </c>
      <c r="C2102" s="17">
        <v>98026</v>
      </c>
      <c r="D2102" s="17" t="s">
        <v>2103</v>
      </c>
      <c r="E2102" s="38">
        <v>45611</v>
      </c>
      <c r="F2102" s="38">
        <v>46706</v>
      </c>
      <c r="G2102" s="20">
        <v>45523</v>
      </c>
      <c r="H2102" s="20" t="s">
        <v>3579</v>
      </c>
      <c r="I2102" s="20" t="s">
        <v>6164</v>
      </c>
      <c r="J2102" s="20" t="s">
        <v>6874</v>
      </c>
      <c r="K2102" s="20">
        <v>45590</v>
      </c>
      <c r="L2102" s="20">
        <v>45611</v>
      </c>
      <c r="M2102" s="20">
        <v>45618</v>
      </c>
    </row>
    <row r="2103" spans="1:13">
      <c r="A2103" s="16">
        <v>2102</v>
      </c>
      <c r="B2103" s="16">
        <v>9906</v>
      </c>
      <c r="C2103" s="17">
        <v>99061</v>
      </c>
      <c r="D2103" s="17" t="s">
        <v>2104</v>
      </c>
      <c r="E2103" s="38">
        <v>45086</v>
      </c>
      <c r="F2103" s="38">
        <v>46182</v>
      </c>
      <c r="G2103" s="20">
        <v>45013</v>
      </c>
      <c r="H2103" s="20">
        <v>45044</v>
      </c>
      <c r="I2103" s="20">
        <v>45063</v>
      </c>
      <c r="J2103" s="20" t="s">
        <v>6908</v>
      </c>
      <c r="K2103" s="20">
        <v>45065</v>
      </c>
      <c r="L2103" s="20">
        <v>45086</v>
      </c>
      <c r="M2103" s="20">
        <v>45093</v>
      </c>
    </row>
    <row r="2104" spans="1:13">
      <c r="A2104" s="16">
        <v>2103</v>
      </c>
      <c r="B2104" s="16">
        <v>9906</v>
      </c>
      <c r="C2104" s="17">
        <v>99062</v>
      </c>
      <c r="D2104" s="17" t="s">
        <v>2105</v>
      </c>
      <c r="E2104" s="38">
        <v>45419</v>
      </c>
      <c r="F2104" s="38">
        <v>46514</v>
      </c>
      <c r="G2104" s="20">
        <v>45364</v>
      </c>
      <c r="H2104" s="20" t="s">
        <v>6679</v>
      </c>
      <c r="I2104" s="20" t="s">
        <v>6680</v>
      </c>
      <c r="J2104" s="20" t="s">
        <v>6140</v>
      </c>
      <c r="K2104" s="20">
        <v>45401</v>
      </c>
      <c r="L2104" s="20">
        <v>45419</v>
      </c>
      <c r="M2104" s="20">
        <v>45426</v>
      </c>
    </row>
    <row r="2105" spans="1:13">
      <c r="A2105" s="16">
        <v>2104</v>
      </c>
      <c r="B2105" s="16">
        <v>9906</v>
      </c>
      <c r="C2105" s="17">
        <v>99063</v>
      </c>
      <c r="D2105" s="17" t="s">
        <v>2106</v>
      </c>
      <c r="E2105" s="38">
        <v>45715</v>
      </c>
      <c r="F2105" s="38">
        <v>46810</v>
      </c>
      <c r="G2105" s="20">
        <v>45601</v>
      </c>
      <c r="H2105" s="20" t="s">
        <v>4451</v>
      </c>
      <c r="I2105" s="20" t="s">
        <v>5299</v>
      </c>
      <c r="J2105" s="20" t="s">
        <v>6394</v>
      </c>
      <c r="K2105" s="20">
        <v>45650</v>
      </c>
      <c r="L2105" s="20">
        <v>45715</v>
      </c>
      <c r="M2105" s="20">
        <v>45723</v>
      </c>
    </row>
    <row r="2106" spans="1:13">
      <c r="A2106" s="16">
        <v>2105</v>
      </c>
      <c r="B2106" s="16">
        <v>9921</v>
      </c>
      <c r="C2106" s="17">
        <v>99211</v>
      </c>
      <c r="D2106" s="17" t="s">
        <v>2107</v>
      </c>
      <c r="E2106" s="38">
        <v>44725</v>
      </c>
      <c r="F2106" s="38">
        <v>46551</v>
      </c>
      <c r="G2106" s="20">
        <v>44645</v>
      </c>
      <c r="H2106" s="20" t="s">
        <v>6914</v>
      </c>
      <c r="I2106" s="20" t="s">
        <v>6129</v>
      </c>
      <c r="J2106" s="20" t="s">
        <v>6462</v>
      </c>
      <c r="K2106" s="20">
        <v>44707</v>
      </c>
      <c r="L2106" s="20">
        <v>44725</v>
      </c>
      <c r="M2106" s="20">
        <v>44732</v>
      </c>
    </row>
    <row r="2107" spans="1:13">
      <c r="A2107" s="16">
        <v>2106</v>
      </c>
      <c r="B2107" s="16">
        <v>9924</v>
      </c>
      <c r="C2107" s="17">
        <v>99242</v>
      </c>
      <c r="D2107" s="17" t="s">
        <v>2108</v>
      </c>
      <c r="E2107" s="38" t="s">
        <v>2373</v>
      </c>
      <c r="F2107" s="38" t="s">
        <v>2373</v>
      </c>
      <c r="G2107" s="20" t="s">
        <v>2373</v>
      </c>
      <c r="H2107" s="20" t="s">
        <v>2373</v>
      </c>
      <c r="I2107" s="20" t="s">
        <v>2373</v>
      </c>
      <c r="J2107" s="20" t="s">
        <v>2373</v>
      </c>
      <c r="K2107" s="20" t="s">
        <v>2373</v>
      </c>
      <c r="L2107" s="20" t="s">
        <v>2373</v>
      </c>
      <c r="M2107" s="20" t="s">
        <v>2373</v>
      </c>
    </row>
    <row r="2108" spans="1:13">
      <c r="A2108" s="16">
        <v>2107</v>
      </c>
      <c r="B2108" s="16">
        <v>9927</v>
      </c>
      <c r="C2108" s="17">
        <v>99271</v>
      </c>
      <c r="D2108" s="17" t="s">
        <v>2109</v>
      </c>
      <c r="E2108" s="38" t="s">
        <v>2373</v>
      </c>
      <c r="F2108" s="38" t="s">
        <v>2373</v>
      </c>
      <c r="G2108" s="20" t="s">
        <v>2373</v>
      </c>
      <c r="H2108" s="20" t="s">
        <v>2373</v>
      </c>
      <c r="I2108" s="20" t="s">
        <v>2373</v>
      </c>
      <c r="J2108" s="20" t="s">
        <v>2373</v>
      </c>
      <c r="K2108" s="20" t="s">
        <v>2373</v>
      </c>
      <c r="L2108" s="20" t="s">
        <v>2373</v>
      </c>
      <c r="M2108" s="20" t="s">
        <v>2373</v>
      </c>
    </row>
    <row r="2109" spans="1:13">
      <c r="A2109" s="16">
        <v>2108</v>
      </c>
      <c r="B2109" s="16">
        <v>9927</v>
      </c>
      <c r="C2109" s="17">
        <v>99272</v>
      </c>
      <c r="D2109" s="17" t="s">
        <v>2110</v>
      </c>
      <c r="E2109" s="38">
        <v>39980</v>
      </c>
      <c r="F2109" s="38" t="s">
        <v>5588</v>
      </c>
      <c r="G2109" s="20" t="s">
        <v>2373</v>
      </c>
      <c r="H2109" s="20" t="s">
        <v>2373</v>
      </c>
      <c r="I2109" s="20" t="s">
        <v>2373</v>
      </c>
      <c r="J2109" s="20" t="s">
        <v>2373</v>
      </c>
      <c r="K2109" s="20" t="s">
        <v>2373</v>
      </c>
      <c r="L2109" s="20" t="s">
        <v>2373</v>
      </c>
      <c r="M2109" s="20" t="s">
        <v>2373</v>
      </c>
    </row>
    <row r="2110" spans="1:13">
      <c r="A2110" s="16">
        <v>2109</v>
      </c>
      <c r="B2110" s="16">
        <v>9933</v>
      </c>
      <c r="C2110" s="17">
        <v>99331</v>
      </c>
      <c r="D2110" s="17" t="s">
        <v>2111</v>
      </c>
      <c r="E2110" s="38">
        <v>39363</v>
      </c>
      <c r="F2110" s="38" t="s">
        <v>5590</v>
      </c>
      <c r="G2110" s="20" t="s">
        <v>2373</v>
      </c>
      <c r="H2110" s="20" t="s">
        <v>2373</v>
      </c>
      <c r="I2110" s="20" t="s">
        <v>2373</v>
      </c>
      <c r="J2110" s="20" t="s">
        <v>2373</v>
      </c>
      <c r="K2110" s="20" t="s">
        <v>2373</v>
      </c>
      <c r="L2110" s="20" t="s">
        <v>2373</v>
      </c>
      <c r="M2110" s="20" t="s">
        <v>2373</v>
      </c>
    </row>
    <row r="2111" spans="1:13">
      <c r="A2111" s="16">
        <v>2110</v>
      </c>
      <c r="B2111" s="16">
        <v>9933</v>
      </c>
      <c r="C2111" s="17">
        <v>99332</v>
      </c>
      <c r="D2111" s="17" t="s">
        <v>2112</v>
      </c>
      <c r="E2111" s="38">
        <v>45496</v>
      </c>
      <c r="F2111" s="38">
        <v>47322</v>
      </c>
      <c r="G2111" s="20">
        <v>45415</v>
      </c>
      <c r="H2111" s="20" t="s">
        <v>6636</v>
      </c>
      <c r="I2111" s="20" t="s">
        <v>3599</v>
      </c>
      <c r="J2111" s="20" t="s">
        <v>6915</v>
      </c>
      <c r="K2111" s="20">
        <v>45475</v>
      </c>
      <c r="L2111" s="20">
        <v>45496</v>
      </c>
      <c r="M2111" s="20">
        <v>45505</v>
      </c>
    </row>
    <row r="2112" spans="1:13">
      <c r="A2112" s="16">
        <v>2111</v>
      </c>
      <c r="B2112" s="16">
        <v>9934</v>
      </c>
      <c r="C2112" s="17">
        <v>99341</v>
      </c>
      <c r="D2112" s="17" t="s">
        <v>2113</v>
      </c>
      <c r="E2112" s="38">
        <v>39430</v>
      </c>
      <c r="F2112" s="38" t="s">
        <v>3622</v>
      </c>
      <c r="G2112" s="20" t="s">
        <v>2373</v>
      </c>
      <c r="H2112" s="20" t="s">
        <v>2373</v>
      </c>
      <c r="I2112" s="20" t="s">
        <v>2373</v>
      </c>
      <c r="J2112" s="20" t="s">
        <v>2373</v>
      </c>
      <c r="K2112" s="20" t="s">
        <v>2373</v>
      </c>
      <c r="L2112" s="20" t="s">
        <v>2373</v>
      </c>
      <c r="M2112" s="20" t="s">
        <v>2373</v>
      </c>
    </row>
    <row r="2113" spans="1:13">
      <c r="A2113" s="16">
        <v>2112</v>
      </c>
      <c r="B2113" s="16">
        <v>9934</v>
      </c>
      <c r="C2113" s="17">
        <v>99342</v>
      </c>
      <c r="D2113" s="17" t="s">
        <v>2114</v>
      </c>
      <c r="E2113" s="38">
        <v>40836</v>
      </c>
      <c r="F2113" s="38">
        <v>43028</v>
      </c>
      <c r="G2113" s="20" t="s">
        <v>2373</v>
      </c>
      <c r="H2113" s="20">
        <v>40765</v>
      </c>
      <c r="I2113" s="20">
        <v>40781</v>
      </c>
      <c r="J2113" s="20">
        <v>40827</v>
      </c>
      <c r="K2113" s="20" t="s">
        <v>2373</v>
      </c>
      <c r="L2113" s="20">
        <v>40836</v>
      </c>
      <c r="M2113" s="20" t="s">
        <v>2373</v>
      </c>
    </row>
    <row r="2114" spans="1:13">
      <c r="A2114" s="16">
        <v>2113</v>
      </c>
      <c r="B2114" s="16">
        <v>9935</v>
      </c>
      <c r="C2114" s="17">
        <v>99351</v>
      </c>
      <c r="D2114" s="17" t="s">
        <v>2115</v>
      </c>
      <c r="E2114" s="38">
        <v>40291</v>
      </c>
      <c r="F2114" s="38" t="s">
        <v>5595</v>
      </c>
      <c r="G2114" s="20" t="s">
        <v>2373</v>
      </c>
      <c r="H2114" s="20" t="s">
        <v>2373</v>
      </c>
      <c r="I2114" s="20" t="s">
        <v>2373</v>
      </c>
      <c r="J2114" s="20" t="s">
        <v>2373</v>
      </c>
      <c r="K2114" s="20" t="s">
        <v>2373</v>
      </c>
      <c r="L2114" s="20" t="s">
        <v>2373</v>
      </c>
      <c r="M2114" s="20" t="s">
        <v>2373</v>
      </c>
    </row>
    <row r="2115" spans="1:13">
      <c r="A2115" s="16">
        <v>2114</v>
      </c>
      <c r="B2115" s="16">
        <v>9935</v>
      </c>
      <c r="C2115" s="17">
        <v>99352</v>
      </c>
      <c r="D2115" s="17" t="s">
        <v>2116</v>
      </c>
      <c r="E2115" s="38">
        <v>40291</v>
      </c>
      <c r="F2115" s="38" t="s">
        <v>5595</v>
      </c>
      <c r="G2115" s="20" t="s">
        <v>2373</v>
      </c>
      <c r="H2115" s="20" t="s">
        <v>2373</v>
      </c>
      <c r="I2115" s="20" t="s">
        <v>2373</v>
      </c>
      <c r="J2115" s="20" t="s">
        <v>2373</v>
      </c>
      <c r="K2115" s="20" t="s">
        <v>2373</v>
      </c>
      <c r="L2115" s="20" t="s">
        <v>2373</v>
      </c>
      <c r="M2115" s="20" t="s">
        <v>2373</v>
      </c>
    </row>
    <row r="2116" spans="1:13">
      <c r="A2116" s="16">
        <v>2115</v>
      </c>
      <c r="B2116" s="16">
        <v>9935</v>
      </c>
      <c r="C2116" s="17">
        <v>99353</v>
      </c>
      <c r="D2116" s="17" t="s">
        <v>2117</v>
      </c>
      <c r="E2116" s="38">
        <v>45579</v>
      </c>
      <c r="F2116" s="38">
        <v>46674</v>
      </c>
      <c r="G2116" s="20">
        <v>45512</v>
      </c>
      <c r="H2116" s="20" t="s">
        <v>6916</v>
      </c>
      <c r="I2116" s="20" t="s">
        <v>4055</v>
      </c>
      <c r="J2116" s="20" t="s">
        <v>6430</v>
      </c>
      <c r="K2116" s="20">
        <v>45551</v>
      </c>
      <c r="L2116" s="20">
        <v>45579</v>
      </c>
      <c r="M2116" s="20">
        <v>45586</v>
      </c>
    </row>
    <row r="2117" spans="1:13">
      <c r="A2117" s="16">
        <v>2116</v>
      </c>
      <c r="B2117" s="16">
        <v>9938</v>
      </c>
      <c r="C2117" s="17">
        <v>99381</v>
      </c>
      <c r="D2117" s="17" t="s">
        <v>2118</v>
      </c>
      <c r="E2117" s="38" t="s">
        <v>2373</v>
      </c>
      <c r="F2117" s="38" t="s">
        <v>2373</v>
      </c>
      <c r="G2117" s="20" t="s">
        <v>2373</v>
      </c>
      <c r="H2117" s="20" t="s">
        <v>2373</v>
      </c>
      <c r="I2117" s="20" t="s">
        <v>2373</v>
      </c>
      <c r="J2117" s="20" t="s">
        <v>2373</v>
      </c>
      <c r="K2117" s="20" t="s">
        <v>2373</v>
      </c>
      <c r="L2117" s="20" t="s">
        <v>2373</v>
      </c>
      <c r="M2117" s="20" t="s">
        <v>2373</v>
      </c>
    </row>
    <row r="2118" spans="1:13">
      <c r="A2118" s="16">
        <v>2117</v>
      </c>
      <c r="B2118" s="16">
        <v>9939</v>
      </c>
      <c r="C2118" s="17">
        <v>99392</v>
      </c>
      <c r="D2118" s="17" t="s">
        <v>2119</v>
      </c>
      <c r="E2118" s="38">
        <v>45594</v>
      </c>
      <c r="F2118" s="38">
        <v>47420</v>
      </c>
      <c r="G2118" s="20">
        <v>45513</v>
      </c>
      <c r="H2118" s="20">
        <v>45533</v>
      </c>
      <c r="I2118" s="20">
        <v>45551</v>
      </c>
      <c r="J2118" s="20" t="s">
        <v>6917</v>
      </c>
      <c r="K2118" s="20">
        <v>45573</v>
      </c>
      <c r="L2118" s="20">
        <v>45594</v>
      </c>
      <c r="M2118" s="20">
        <v>45601</v>
      </c>
    </row>
    <row r="2119" spans="1:13">
      <c r="A2119" s="16">
        <v>2118</v>
      </c>
      <c r="B2119" s="16">
        <v>9941</v>
      </c>
      <c r="C2119" s="17">
        <v>99411</v>
      </c>
      <c r="D2119" s="17" t="s">
        <v>2120</v>
      </c>
      <c r="E2119" s="38">
        <v>41080</v>
      </c>
      <c r="F2119" s="38">
        <v>42906</v>
      </c>
      <c r="G2119" s="20" t="s">
        <v>2373</v>
      </c>
      <c r="H2119" s="20" t="s">
        <v>2373</v>
      </c>
      <c r="I2119" s="20" t="s">
        <v>2373</v>
      </c>
      <c r="J2119" s="20" t="s">
        <v>2373</v>
      </c>
      <c r="K2119" s="20" t="s">
        <v>2373</v>
      </c>
      <c r="L2119" s="20" t="s">
        <v>2373</v>
      </c>
      <c r="M2119" s="20" t="s">
        <v>2373</v>
      </c>
    </row>
    <row r="2120" spans="1:13">
      <c r="A2120" s="16">
        <v>2119</v>
      </c>
      <c r="B2120" s="16">
        <v>9941</v>
      </c>
      <c r="C2120" s="17">
        <v>99412</v>
      </c>
      <c r="D2120" s="17" t="s">
        <v>2121</v>
      </c>
      <c r="E2120" s="38">
        <v>45250</v>
      </c>
      <c r="F2120" s="38">
        <v>47077</v>
      </c>
      <c r="G2120" s="20" t="s">
        <v>2373</v>
      </c>
      <c r="H2120" s="20" t="s">
        <v>2373</v>
      </c>
      <c r="I2120" s="20" t="s">
        <v>2373</v>
      </c>
      <c r="J2120" s="20" t="s">
        <v>2373</v>
      </c>
      <c r="K2120" s="20">
        <v>45232</v>
      </c>
      <c r="L2120" s="20" t="s">
        <v>2373</v>
      </c>
      <c r="M2120" s="20" t="s">
        <v>2373</v>
      </c>
    </row>
    <row r="2121" spans="1:13">
      <c r="A2121" s="16">
        <v>2120</v>
      </c>
      <c r="B2121" s="16">
        <v>9942</v>
      </c>
      <c r="C2121" s="17">
        <v>99421</v>
      </c>
      <c r="D2121" s="17" t="s">
        <v>2122</v>
      </c>
      <c r="E2121" s="38" t="s">
        <v>2373</v>
      </c>
      <c r="F2121" s="38" t="s">
        <v>2373</v>
      </c>
      <c r="G2121" s="20"/>
      <c r="H2121" s="20"/>
      <c r="I2121" s="20"/>
      <c r="J2121" s="20"/>
      <c r="K2121" s="20"/>
      <c r="L2121" s="20"/>
      <c r="M2121" s="20"/>
    </row>
    <row r="2122" spans="1:13">
      <c r="A2122" s="16">
        <v>2121</v>
      </c>
      <c r="B2122" s="16">
        <v>9944</v>
      </c>
      <c r="C2122" s="17">
        <v>99441</v>
      </c>
      <c r="D2122" s="17" t="s">
        <v>2123</v>
      </c>
      <c r="E2122" s="38" t="s">
        <v>2373</v>
      </c>
      <c r="F2122" s="38" t="s">
        <v>2373</v>
      </c>
      <c r="G2122" s="20"/>
      <c r="H2122" s="20"/>
      <c r="I2122" s="20"/>
      <c r="J2122" s="20"/>
      <c r="K2122" s="20"/>
      <c r="L2122" s="20"/>
      <c r="M2122" s="20"/>
    </row>
    <row r="2123" spans="1:13">
      <c r="A2123" s="16">
        <v>2122</v>
      </c>
      <c r="B2123" s="16">
        <v>9944</v>
      </c>
      <c r="C2123" s="17">
        <v>99442</v>
      </c>
      <c r="D2123" s="17" t="s">
        <v>2124</v>
      </c>
      <c r="E2123" s="38">
        <v>41710</v>
      </c>
      <c r="F2123" s="38">
        <v>42806</v>
      </c>
      <c r="G2123" s="20" t="s">
        <v>2373</v>
      </c>
      <c r="H2123" s="20" t="s">
        <v>3840</v>
      </c>
      <c r="I2123" s="20" t="s">
        <v>6918</v>
      </c>
      <c r="J2123" s="20" t="s">
        <v>6181</v>
      </c>
      <c r="K2123" s="20" t="s">
        <v>2373</v>
      </c>
      <c r="L2123" s="20">
        <v>43312</v>
      </c>
      <c r="M2123" s="20" t="s">
        <v>2373</v>
      </c>
    </row>
    <row r="2124" spans="1:13">
      <c r="A2124" s="16">
        <v>2123</v>
      </c>
      <c r="B2124" s="16">
        <v>9946</v>
      </c>
      <c r="C2124" s="17">
        <v>99461</v>
      </c>
      <c r="D2124" s="17" t="s">
        <v>2125</v>
      </c>
      <c r="E2124" s="38">
        <v>41110</v>
      </c>
      <c r="F2124" s="38" t="s">
        <v>4332</v>
      </c>
      <c r="G2124" s="20">
        <v>43984</v>
      </c>
      <c r="H2124" s="20" t="s">
        <v>6919</v>
      </c>
      <c r="I2124" s="20" t="s">
        <v>6920</v>
      </c>
      <c r="J2124" s="20" t="s">
        <v>6921</v>
      </c>
      <c r="K2124" s="20" t="s">
        <v>2373</v>
      </c>
      <c r="L2124" s="20">
        <v>44054</v>
      </c>
      <c r="M2124" s="20" t="s">
        <v>2373</v>
      </c>
    </row>
    <row r="2125" spans="1:13">
      <c r="A2125" s="16">
        <v>2124</v>
      </c>
      <c r="B2125" s="16">
        <v>9955</v>
      </c>
      <c r="C2125" s="17">
        <v>99551</v>
      </c>
      <c r="D2125" s="17" t="s">
        <v>2126</v>
      </c>
      <c r="E2125" s="38" t="s">
        <v>2373</v>
      </c>
      <c r="F2125" s="38" t="s">
        <v>2373</v>
      </c>
      <c r="G2125" s="20">
        <v>45071</v>
      </c>
      <c r="H2125" s="20" t="s">
        <v>6922</v>
      </c>
      <c r="I2125" s="20" t="s">
        <v>6923</v>
      </c>
      <c r="J2125" s="20" t="s">
        <v>6851</v>
      </c>
      <c r="K2125" s="20">
        <v>45484</v>
      </c>
      <c r="L2125" s="20">
        <v>45126</v>
      </c>
      <c r="M2125" s="20">
        <v>45133</v>
      </c>
    </row>
    <row r="2126" spans="1:13">
      <c r="A2126" s="16">
        <v>2125</v>
      </c>
      <c r="B2126" s="16">
        <v>9955</v>
      </c>
      <c r="C2126" s="17">
        <v>99552</v>
      </c>
      <c r="D2126" s="17" t="s">
        <v>2127</v>
      </c>
      <c r="E2126" s="38" t="s">
        <v>2373</v>
      </c>
      <c r="F2126" s="38" t="s">
        <v>2373</v>
      </c>
      <c r="G2126" s="20">
        <v>45071</v>
      </c>
      <c r="H2126" s="20" t="s">
        <v>6922</v>
      </c>
      <c r="I2126" s="20" t="s">
        <v>6923</v>
      </c>
      <c r="J2126" s="20" t="s">
        <v>5831</v>
      </c>
      <c r="K2126" s="20">
        <v>45118</v>
      </c>
      <c r="L2126" s="20">
        <v>45138</v>
      </c>
      <c r="M2126" s="20">
        <v>45146</v>
      </c>
    </row>
    <row r="2127" spans="1:13">
      <c r="A2127" s="16">
        <v>2126</v>
      </c>
      <c r="B2127" s="16">
        <v>9955</v>
      </c>
      <c r="C2127" s="17">
        <v>99553</v>
      </c>
      <c r="D2127" s="17" t="s">
        <v>2128</v>
      </c>
      <c r="E2127" s="38" t="s">
        <v>2373</v>
      </c>
      <c r="F2127" s="38" t="s">
        <v>2373</v>
      </c>
      <c r="G2127" s="20">
        <v>45492</v>
      </c>
      <c r="H2127" s="20" t="s">
        <v>6924</v>
      </c>
      <c r="I2127" s="20" t="s">
        <v>6925</v>
      </c>
      <c r="J2127" s="20" t="s">
        <v>6251</v>
      </c>
      <c r="K2127" s="20" t="s">
        <v>2373</v>
      </c>
      <c r="L2127" s="20">
        <v>45593</v>
      </c>
      <c r="M2127" s="20">
        <v>45601</v>
      </c>
    </row>
    <row r="2128" spans="1:13">
      <c r="A2128" s="16">
        <v>2127</v>
      </c>
      <c r="B2128" s="16">
        <v>9958</v>
      </c>
      <c r="C2128" s="17">
        <v>99581</v>
      </c>
      <c r="D2128" s="17" t="s">
        <v>2129</v>
      </c>
      <c r="E2128" s="38">
        <v>41213</v>
      </c>
      <c r="F2128" s="38" t="s">
        <v>5609</v>
      </c>
      <c r="G2128" s="20">
        <v>45492</v>
      </c>
      <c r="H2128" s="20" t="s">
        <v>6924</v>
      </c>
      <c r="I2128" s="20" t="s">
        <v>6925</v>
      </c>
      <c r="J2128" s="20" t="s">
        <v>6926</v>
      </c>
      <c r="K2128" s="20" t="s">
        <v>2373</v>
      </c>
      <c r="L2128" s="20">
        <v>45604</v>
      </c>
      <c r="M2128" s="20">
        <v>45611</v>
      </c>
    </row>
    <row r="2129" spans="1:13">
      <c r="A2129" s="16">
        <v>2128</v>
      </c>
      <c r="B2129" s="16">
        <v>9958</v>
      </c>
      <c r="C2129" s="17">
        <v>99582</v>
      </c>
      <c r="D2129" s="17" t="s">
        <v>2130</v>
      </c>
      <c r="E2129" s="38">
        <v>43311</v>
      </c>
      <c r="F2129" s="38">
        <v>44407</v>
      </c>
      <c r="G2129" s="20">
        <v>45421</v>
      </c>
      <c r="H2129" s="20" t="s">
        <v>6927</v>
      </c>
      <c r="I2129" s="20" t="s">
        <v>5775</v>
      </c>
      <c r="J2129" s="20" t="s">
        <v>6928</v>
      </c>
      <c r="K2129" s="20">
        <v>45478</v>
      </c>
      <c r="L2129" s="20">
        <v>45512</v>
      </c>
      <c r="M2129" s="20">
        <v>45519</v>
      </c>
    </row>
    <row r="2130" spans="1:13">
      <c r="A2130" s="16">
        <v>2129</v>
      </c>
      <c r="B2130" s="16">
        <v>9958</v>
      </c>
      <c r="C2130" s="17">
        <v>99583</v>
      </c>
      <c r="D2130" s="17" t="s">
        <v>2131</v>
      </c>
      <c r="E2130" s="38">
        <v>43312</v>
      </c>
      <c r="F2130" s="38">
        <v>44408</v>
      </c>
      <c r="G2130" s="20">
        <v>45421</v>
      </c>
      <c r="H2130" s="20" t="s">
        <v>6927</v>
      </c>
      <c r="I2130" s="20" t="s">
        <v>5775</v>
      </c>
      <c r="J2130" s="20" t="s">
        <v>6928</v>
      </c>
      <c r="K2130" s="20">
        <v>45478</v>
      </c>
      <c r="L2130" s="20">
        <v>45512</v>
      </c>
      <c r="M2130" s="20">
        <v>45519</v>
      </c>
    </row>
    <row r="2131" spans="1:13">
      <c r="A2131" s="16">
        <v>2130</v>
      </c>
      <c r="B2131" s="16">
        <v>9958</v>
      </c>
      <c r="C2131" s="17">
        <v>99584</v>
      </c>
      <c r="D2131" s="17" t="s">
        <v>2132</v>
      </c>
      <c r="E2131" s="38">
        <v>44054</v>
      </c>
      <c r="F2131" s="38">
        <v>45149</v>
      </c>
      <c r="G2131" s="20">
        <v>43984</v>
      </c>
      <c r="H2131" s="20"/>
      <c r="I2131" s="20"/>
      <c r="J2131" s="20" t="s">
        <v>6921</v>
      </c>
      <c r="K2131" s="20"/>
      <c r="L2131" s="20">
        <v>44054</v>
      </c>
      <c r="M2131" s="20" t="s">
        <v>2373</v>
      </c>
    </row>
    <row r="2132" spans="1:13">
      <c r="A2132" s="16">
        <v>2131</v>
      </c>
      <c r="B2132" s="16">
        <v>9958</v>
      </c>
      <c r="C2132" s="17">
        <v>99585</v>
      </c>
      <c r="D2132" s="17" t="s">
        <v>2133</v>
      </c>
      <c r="E2132" s="38">
        <v>45126</v>
      </c>
      <c r="F2132" s="38">
        <v>46222</v>
      </c>
      <c r="G2132" s="20">
        <v>44321</v>
      </c>
      <c r="H2132" s="20"/>
      <c r="I2132" s="20"/>
      <c r="J2132" s="20"/>
      <c r="K2132" s="20">
        <v>45118</v>
      </c>
      <c r="L2132" s="20">
        <v>45126</v>
      </c>
      <c r="M2132" s="20" t="s">
        <v>2373</v>
      </c>
    </row>
    <row r="2133" spans="1:13">
      <c r="A2133" s="16">
        <v>2132</v>
      </c>
      <c r="B2133" s="16">
        <v>9958</v>
      </c>
      <c r="C2133" s="17">
        <v>99586</v>
      </c>
      <c r="D2133" s="17" t="s">
        <v>2134</v>
      </c>
      <c r="E2133" s="38">
        <v>45138</v>
      </c>
      <c r="F2133" s="38">
        <v>46234</v>
      </c>
      <c r="G2133" s="20">
        <v>45071</v>
      </c>
      <c r="H2133" s="20" t="s">
        <v>2373</v>
      </c>
      <c r="I2133" s="20" t="s">
        <v>2373</v>
      </c>
      <c r="J2133" s="20" t="s">
        <v>2373</v>
      </c>
      <c r="K2133" s="20">
        <v>45118</v>
      </c>
      <c r="L2133" s="20">
        <v>45138</v>
      </c>
      <c r="M2133" s="20" t="s">
        <v>2373</v>
      </c>
    </row>
    <row r="2134" spans="1:13">
      <c r="A2134" s="16">
        <v>2133</v>
      </c>
      <c r="B2134" s="16">
        <v>9958</v>
      </c>
      <c r="C2134" s="17">
        <v>99587</v>
      </c>
      <c r="D2134" s="17" t="s">
        <v>2135</v>
      </c>
      <c r="E2134" s="38">
        <v>45593</v>
      </c>
      <c r="F2134" s="38">
        <v>46688</v>
      </c>
      <c r="G2134" s="20">
        <v>45492</v>
      </c>
      <c r="H2134" s="20">
        <v>45538</v>
      </c>
      <c r="I2134" s="20">
        <v>45555</v>
      </c>
      <c r="J2134" s="20" t="s">
        <v>6251</v>
      </c>
      <c r="K2134" s="20">
        <v>45583</v>
      </c>
      <c r="L2134" s="20">
        <v>45593</v>
      </c>
      <c r="M2134" s="20">
        <v>45600</v>
      </c>
    </row>
    <row r="2135" spans="1:13">
      <c r="A2135" s="16">
        <v>2134</v>
      </c>
      <c r="B2135" s="16">
        <v>9958</v>
      </c>
      <c r="C2135" s="17">
        <v>99588</v>
      </c>
      <c r="D2135" s="17" t="s">
        <v>2136</v>
      </c>
      <c r="E2135" s="38">
        <v>45604</v>
      </c>
      <c r="F2135" s="38">
        <v>46699</v>
      </c>
      <c r="G2135" s="20">
        <v>45492</v>
      </c>
      <c r="H2135" s="20">
        <v>45538</v>
      </c>
      <c r="I2135" s="20">
        <v>45555</v>
      </c>
      <c r="J2135" s="20" t="s">
        <v>6926</v>
      </c>
      <c r="K2135" s="20">
        <v>45583</v>
      </c>
      <c r="L2135" s="20">
        <v>45604</v>
      </c>
      <c r="M2135" s="20">
        <v>45611</v>
      </c>
    </row>
    <row r="2136" spans="1:13">
      <c r="A2136" s="16">
        <v>2135</v>
      </c>
      <c r="B2136" s="16">
        <v>1402</v>
      </c>
      <c r="C2136" s="17">
        <v>140201</v>
      </c>
      <c r="D2136" s="17" t="s">
        <v>2137</v>
      </c>
      <c r="E2136" s="38">
        <v>45512</v>
      </c>
      <c r="F2136" s="38">
        <v>47338</v>
      </c>
      <c r="G2136" s="20">
        <v>45421</v>
      </c>
      <c r="H2136" s="20"/>
      <c r="I2136" s="20"/>
      <c r="J2136" s="20" t="s">
        <v>6928</v>
      </c>
      <c r="K2136" s="20">
        <v>45491</v>
      </c>
      <c r="L2136" s="20">
        <v>45512</v>
      </c>
      <c r="M2136" s="20">
        <v>45519</v>
      </c>
    </row>
    <row r="2137" spans="1:13">
      <c r="A2137" s="16">
        <v>2136</v>
      </c>
      <c r="B2137" s="16">
        <v>1402</v>
      </c>
      <c r="C2137" s="17">
        <v>140202</v>
      </c>
      <c r="D2137" s="17" t="s">
        <v>2138</v>
      </c>
      <c r="E2137" s="38">
        <v>45512</v>
      </c>
      <c r="F2137" s="38">
        <v>47338</v>
      </c>
      <c r="G2137" s="20">
        <v>45421</v>
      </c>
      <c r="H2137" s="20"/>
      <c r="I2137" s="20"/>
      <c r="J2137" s="20" t="s">
        <v>6928</v>
      </c>
      <c r="K2137" s="20">
        <v>45491</v>
      </c>
      <c r="L2137" s="20">
        <v>45512</v>
      </c>
      <c r="M2137" s="20">
        <v>45519</v>
      </c>
    </row>
    <row r="2138" spans="1:13">
      <c r="A2138" s="16">
        <v>2137</v>
      </c>
      <c r="B2138" s="16">
        <v>1715</v>
      </c>
      <c r="C2138" s="17">
        <v>171501</v>
      </c>
      <c r="D2138" s="17" t="s">
        <v>2139</v>
      </c>
      <c r="E2138" s="38">
        <v>42137</v>
      </c>
      <c r="F2138" s="38">
        <v>43233</v>
      </c>
      <c r="G2138" s="20"/>
      <c r="H2138" s="20"/>
      <c r="I2138" s="20"/>
      <c r="J2138" s="20"/>
      <c r="K2138" s="20"/>
      <c r="L2138" s="20"/>
      <c r="M2138" s="20"/>
    </row>
    <row r="2139" spans="1:13">
      <c r="A2139" s="16">
        <v>2138</v>
      </c>
      <c r="B2139" s="16">
        <v>2332</v>
      </c>
      <c r="C2139" s="17">
        <v>233201</v>
      </c>
      <c r="D2139" s="17" t="s">
        <v>2140</v>
      </c>
      <c r="E2139" s="38">
        <v>42172</v>
      </c>
      <c r="F2139" s="38">
        <v>43999</v>
      </c>
      <c r="G2139" s="20"/>
      <c r="H2139" s="20" t="s">
        <v>6052</v>
      </c>
      <c r="I2139" s="20" t="s">
        <v>4739</v>
      </c>
      <c r="J2139" s="20" t="s">
        <v>6929</v>
      </c>
      <c r="K2139" s="20" t="s">
        <v>2373</v>
      </c>
      <c r="L2139" s="20">
        <v>44652</v>
      </c>
      <c r="M2139" s="20">
        <v>44663</v>
      </c>
    </row>
    <row r="2140" spans="1:13">
      <c r="A2140" s="16">
        <v>2139</v>
      </c>
      <c r="B2140" s="16">
        <v>2352</v>
      </c>
      <c r="C2140" s="17">
        <v>235201</v>
      </c>
      <c r="D2140" s="17" t="s">
        <v>2141</v>
      </c>
      <c r="E2140" s="38" t="s">
        <v>2373</v>
      </c>
      <c r="F2140" s="38" t="s">
        <v>2373</v>
      </c>
      <c r="G2140" s="20">
        <v>45394</v>
      </c>
      <c r="H2140" s="20" t="s">
        <v>6893</v>
      </c>
      <c r="I2140" s="20" t="s">
        <v>6894</v>
      </c>
      <c r="J2140" s="20" t="s">
        <v>5645</v>
      </c>
      <c r="K2140" s="20">
        <v>45422</v>
      </c>
      <c r="L2140" s="20">
        <v>45436</v>
      </c>
      <c r="M2140" s="20">
        <v>45443</v>
      </c>
    </row>
    <row r="2141" spans="1:13">
      <c r="A2141" s="16">
        <v>2140</v>
      </c>
      <c r="B2141" s="16">
        <v>2406</v>
      </c>
      <c r="C2141" s="17">
        <v>240601</v>
      </c>
      <c r="D2141" s="17" t="s">
        <v>2142</v>
      </c>
      <c r="E2141" s="38">
        <v>41124</v>
      </c>
      <c r="F2141" s="38" t="s">
        <v>3808</v>
      </c>
      <c r="G2141" s="20">
        <v>45348</v>
      </c>
      <c r="H2141" s="20">
        <v>45478</v>
      </c>
      <c r="I2141" s="20" t="s">
        <v>2373</v>
      </c>
      <c r="J2141" s="20" t="s">
        <v>2373</v>
      </c>
      <c r="K2141" s="20" t="s">
        <v>2373</v>
      </c>
      <c r="L2141" s="20" t="s">
        <v>2373</v>
      </c>
      <c r="M2141" s="20" t="s">
        <v>2373</v>
      </c>
    </row>
    <row r="2142" spans="1:13">
      <c r="A2142" s="16">
        <v>2141</v>
      </c>
      <c r="B2142" s="16">
        <v>2406</v>
      </c>
      <c r="C2142" s="17">
        <v>240602</v>
      </c>
      <c r="D2142" s="17" t="s">
        <v>2143</v>
      </c>
      <c r="E2142" s="38">
        <v>41782</v>
      </c>
      <c r="F2142" s="38">
        <v>42878</v>
      </c>
      <c r="G2142" s="20" t="s">
        <v>2373</v>
      </c>
      <c r="H2142" s="20" t="s">
        <v>2373</v>
      </c>
      <c r="I2142" s="20" t="s">
        <v>2373</v>
      </c>
      <c r="J2142" s="20" t="s">
        <v>2373</v>
      </c>
      <c r="K2142" s="20" t="s">
        <v>2373</v>
      </c>
      <c r="L2142" s="20" t="s">
        <v>2373</v>
      </c>
      <c r="M2142" s="20" t="s">
        <v>2373</v>
      </c>
    </row>
    <row r="2143" spans="1:13">
      <c r="A2143" s="16">
        <v>2142</v>
      </c>
      <c r="B2143" s="16">
        <v>2603</v>
      </c>
      <c r="C2143" s="17">
        <v>260301</v>
      </c>
      <c r="D2143" s="17" t="s">
        <v>2144</v>
      </c>
      <c r="E2143" s="38" t="s">
        <v>2373</v>
      </c>
      <c r="F2143" s="38" t="s">
        <v>2373</v>
      </c>
      <c r="G2143" s="20"/>
      <c r="H2143" s="20"/>
      <c r="I2143" s="20"/>
      <c r="J2143" s="20"/>
      <c r="K2143" s="20" t="s">
        <v>2373</v>
      </c>
      <c r="L2143" s="20" t="s">
        <v>2373</v>
      </c>
      <c r="M2143" s="20" t="s">
        <v>2373</v>
      </c>
    </row>
    <row r="2144" spans="1:13">
      <c r="A2144" s="16">
        <v>2143</v>
      </c>
      <c r="B2144" s="16">
        <v>2886</v>
      </c>
      <c r="C2144" s="17">
        <v>288601</v>
      </c>
      <c r="D2144" s="17" t="s">
        <v>2145</v>
      </c>
      <c r="E2144" s="38">
        <v>40735</v>
      </c>
      <c r="F2144" s="38" t="s">
        <v>4464</v>
      </c>
      <c r="G2144" s="20" t="s">
        <v>2373</v>
      </c>
      <c r="H2144" s="20" t="s">
        <v>2373</v>
      </c>
      <c r="I2144" s="20" t="s">
        <v>2373</v>
      </c>
      <c r="J2144" s="20" t="s">
        <v>2373</v>
      </c>
      <c r="K2144" s="20" t="s">
        <v>2373</v>
      </c>
      <c r="L2144" s="20" t="s">
        <v>2373</v>
      </c>
      <c r="M2144" s="20" t="s">
        <v>2373</v>
      </c>
    </row>
    <row r="2145" spans="1:13">
      <c r="A2145" s="16">
        <v>2144</v>
      </c>
      <c r="B2145" s="16">
        <v>2886</v>
      </c>
      <c r="C2145" s="17">
        <v>288602</v>
      </c>
      <c r="D2145" s="17" t="s">
        <v>2146</v>
      </c>
      <c r="E2145" s="38">
        <v>42241</v>
      </c>
      <c r="F2145" s="38">
        <v>43337</v>
      </c>
      <c r="G2145" s="20" t="s">
        <v>2373</v>
      </c>
      <c r="H2145" s="20" t="s">
        <v>2373</v>
      </c>
      <c r="I2145" s="20" t="s">
        <v>2373</v>
      </c>
      <c r="J2145" s="20" t="s">
        <v>2373</v>
      </c>
      <c r="K2145" s="20" t="s">
        <v>2373</v>
      </c>
      <c r="L2145" s="20" t="s">
        <v>2373</v>
      </c>
      <c r="M2145" s="20" t="s">
        <v>2373</v>
      </c>
    </row>
    <row r="2146" spans="1:13">
      <c r="A2146" s="16">
        <v>2145</v>
      </c>
      <c r="B2146" s="16">
        <v>2887</v>
      </c>
      <c r="C2146" s="17">
        <v>288701</v>
      </c>
      <c r="D2146" s="17" t="s">
        <v>2147</v>
      </c>
      <c r="E2146" s="38">
        <v>44652</v>
      </c>
      <c r="F2146" s="38">
        <v>45748</v>
      </c>
      <c r="G2146" s="20" t="s">
        <v>2373</v>
      </c>
      <c r="H2146" s="20" t="s">
        <v>2373</v>
      </c>
      <c r="I2146" s="20" t="s">
        <v>2373</v>
      </c>
      <c r="J2146" s="20" t="s">
        <v>2373</v>
      </c>
      <c r="K2146" s="20" t="s">
        <v>2373</v>
      </c>
      <c r="L2146" s="20" t="s">
        <v>2373</v>
      </c>
      <c r="M2146" s="20" t="s">
        <v>2373</v>
      </c>
    </row>
    <row r="2147" spans="1:13">
      <c r="A2147" s="16">
        <v>2146</v>
      </c>
      <c r="B2147" s="16">
        <v>8112</v>
      </c>
      <c r="C2147" s="17">
        <v>811210</v>
      </c>
      <c r="D2147" s="17" t="s">
        <v>2148</v>
      </c>
      <c r="E2147" s="38">
        <v>45436</v>
      </c>
      <c r="F2147" s="38">
        <v>47262</v>
      </c>
      <c r="G2147" s="20">
        <v>45394</v>
      </c>
      <c r="H2147" s="20">
        <v>45404</v>
      </c>
      <c r="I2147" s="20">
        <v>45421</v>
      </c>
      <c r="J2147" s="20" t="s">
        <v>6930</v>
      </c>
      <c r="K2147" s="20">
        <v>45421</v>
      </c>
      <c r="L2147" s="20">
        <v>45436</v>
      </c>
      <c r="M2147" s="20">
        <v>45443</v>
      </c>
    </row>
    <row r="2148" spans="1:13">
      <c r="A2148" s="16">
        <v>2147</v>
      </c>
      <c r="B2148" s="16">
        <v>8404</v>
      </c>
      <c r="C2148" s="17">
        <v>84041</v>
      </c>
      <c r="D2148" s="17" t="s">
        <v>2149</v>
      </c>
      <c r="E2148" s="38">
        <v>45933</v>
      </c>
      <c r="F2148" s="38">
        <v>47029</v>
      </c>
      <c r="G2148" s="20"/>
      <c r="H2148" s="20" t="s">
        <v>5625</v>
      </c>
      <c r="I2148" s="20" t="s">
        <v>6931</v>
      </c>
      <c r="J2148" s="20"/>
      <c r="K2148" s="20"/>
      <c r="L2148" s="20"/>
      <c r="M2148" s="20"/>
    </row>
    <row r="2149" spans="1:13">
      <c r="A2149" s="16">
        <v>2148</v>
      </c>
      <c r="B2149" s="16">
        <v>6477</v>
      </c>
      <c r="C2149" s="17">
        <v>64775</v>
      </c>
      <c r="D2149" s="17" t="s">
        <v>2150</v>
      </c>
      <c r="E2149" s="38">
        <v>45939</v>
      </c>
      <c r="F2149" s="38">
        <v>47035</v>
      </c>
      <c r="G2149" s="20"/>
      <c r="H2149" s="20" t="s">
        <v>6932</v>
      </c>
      <c r="I2149" s="20" t="s">
        <v>6933</v>
      </c>
      <c r="J2149" s="20"/>
      <c r="K2149" s="20"/>
      <c r="L2149" s="20"/>
      <c r="M2149" s="20"/>
    </row>
    <row r="2150" spans="1:13">
      <c r="A2150" s="16">
        <v>2149</v>
      </c>
      <c r="B2150" s="16">
        <v>8087</v>
      </c>
      <c r="C2150" s="17">
        <v>80872</v>
      </c>
      <c r="D2150" s="17" t="s">
        <v>2151</v>
      </c>
      <c r="E2150" s="38">
        <v>45779</v>
      </c>
      <c r="F2150" s="38">
        <v>46875</v>
      </c>
      <c r="G2150" s="20">
        <v>45723</v>
      </c>
      <c r="H2150" s="20">
        <v>45734</v>
      </c>
      <c r="I2150" s="20">
        <v>45754</v>
      </c>
      <c r="J2150" s="20" t="s">
        <v>6674</v>
      </c>
      <c r="K2150" s="20">
        <v>45761</v>
      </c>
      <c r="L2150" s="20">
        <v>45779</v>
      </c>
      <c r="M2150" s="20">
        <v>45786</v>
      </c>
    </row>
    <row r="2151" spans="1:13">
      <c r="A2151" s="16">
        <v>2150</v>
      </c>
      <c r="B2151" s="16">
        <v>6771</v>
      </c>
      <c r="C2151" s="17">
        <v>67711</v>
      </c>
      <c r="D2151" s="17" t="s">
        <v>2152</v>
      </c>
      <c r="E2151" s="38">
        <v>45785</v>
      </c>
      <c r="F2151" s="38">
        <v>46881</v>
      </c>
      <c r="G2151" s="20">
        <v>45727</v>
      </c>
      <c r="H2151" s="20">
        <v>45744</v>
      </c>
      <c r="I2151" s="20">
        <v>45764</v>
      </c>
      <c r="J2151" s="20" t="s">
        <v>6934</v>
      </c>
      <c r="K2151" s="20">
        <v>45768</v>
      </c>
      <c r="L2151" s="20">
        <v>45785</v>
      </c>
      <c r="M2151" s="20">
        <v>45792</v>
      </c>
    </row>
    <row r="2152" spans="1:13">
      <c r="A2152" s="16">
        <v>2151</v>
      </c>
      <c r="B2152" s="16">
        <v>6290</v>
      </c>
      <c r="C2152" s="17">
        <v>629010</v>
      </c>
      <c r="D2152" s="17" t="s">
        <v>2153</v>
      </c>
      <c r="E2152" s="38">
        <v>45790</v>
      </c>
      <c r="F2152" s="38">
        <v>46886</v>
      </c>
      <c r="G2152" s="20">
        <v>45726</v>
      </c>
      <c r="H2152" s="20">
        <v>45749</v>
      </c>
      <c r="I2152" s="20">
        <v>45769</v>
      </c>
      <c r="J2152" s="20" t="s">
        <v>6935</v>
      </c>
      <c r="K2152" s="20">
        <v>45770</v>
      </c>
      <c r="L2152" s="20">
        <v>45790</v>
      </c>
      <c r="M2152" s="20">
        <v>45797</v>
      </c>
    </row>
    <row r="2153" spans="1:13">
      <c r="A2153" s="16">
        <v>2152</v>
      </c>
      <c r="B2153" s="16">
        <v>4916</v>
      </c>
      <c r="C2153" s="17">
        <v>49165</v>
      </c>
      <c r="D2153" s="17" t="s">
        <v>2154</v>
      </c>
      <c r="E2153" s="38">
        <v>45791</v>
      </c>
      <c r="F2153" s="38">
        <v>47617</v>
      </c>
      <c r="G2153" s="20">
        <v>45727</v>
      </c>
      <c r="H2153" s="20" t="s">
        <v>6936</v>
      </c>
      <c r="I2153" s="20" t="s">
        <v>6937</v>
      </c>
      <c r="J2153" s="20" t="s">
        <v>6938</v>
      </c>
      <c r="K2153" s="20">
        <v>45775</v>
      </c>
      <c r="L2153" s="20">
        <v>45791</v>
      </c>
      <c r="M2153" s="20">
        <v>45798</v>
      </c>
    </row>
    <row r="2154" spans="1:13">
      <c r="A2154" s="16">
        <v>2153</v>
      </c>
      <c r="B2154" s="16">
        <v>6117</v>
      </c>
      <c r="C2154" s="17">
        <v>61172</v>
      </c>
      <c r="D2154" s="17" t="s">
        <v>2155</v>
      </c>
      <c r="E2154" s="38">
        <v>45805</v>
      </c>
      <c r="F2154" s="38">
        <v>46901</v>
      </c>
      <c r="G2154" s="20">
        <v>45727</v>
      </c>
      <c r="H2154" s="20" t="s">
        <v>5561</v>
      </c>
      <c r="I2154" s="20" t="s">
        <v>6169</v>
      </c>
      <c r="J2154" s="20" t="s">
        <v>6939</v>
      </c>
      <c r="K2154" s="20">
        <v>45785</v>
      </c>
      <c r="L2154" s="20">
        <v>45805</v>
      </c>
      <c r="M2154" s="20">
        <v>45813</v>
      </c>
    </row>
    <row r="2155" spans="1:13">
      <c r="A2155" s="16">
        <v>2154</v>
      </c>
      <c r="B2155" s="16">
        <v>1472</v>
      </c>
      <c r="C2155" s="17">
        <v>14722</v>
      </c>
      <c r="D2155" s="17" t="s">
        <v>2156</v>
      </c>
      <c r="E2155" s="38">
        <v>45806</v>
      </c>
      <c r="F2155" s="38">
        <v>46902</v>
      </c>
      <c r="G2155" s="20">
        <v>45727</v>
      </c>
      <c r="H2155" s="20">
        <v>45761</v>
      </c>
      <c r="I2155" s="20">
        <v>45777</v>
      </c>
      <c r="J2155" s="20" t="s">
        <v>6940</v>
      </c>
      <c r="K2155" s="20">
        <v>45784</v>
      </c>
      <c r="L2155" s="20">
        <v>45806</v>
      </c>
      <c r="M2155" s="20">
        <v>45814</v>
      </c>
    </row>
    <row r="2156" spans="1:13">
      <c r="A2156" s="16">
        <v>2155</v>
      </c>
      <c r="B2156" s="16">
        <v>6873</v>
      </c>
      <c r="C2156" s="17">
        <v>68732</v>
      </c>
      <c r="D2156" s="17" t="s">
        <v>2157</v>
      </c>
      <c r="E2156" s="38">
        <v>45806</v>
      </c>
      <c r="F2156" s="38">
        <v>47632</v>
      </c>
      <c r="G2156" s="20">
        <v>45737</v>
      </c>
      <c r="H2156" s="20" t="s">
        <v>6936</v>
      </c>
      <c r="I2156" s="20" t="s">
        <v>6937</v>
      </c>
      <c r="J2156" s="20" t="s">
        <v>6941</v>
      </c>
      <c r="K2156" s="20">
        <v>45790</v>
      </c>
      <c r="L2156" s="20">
        <v>45806</v>
      </c>
      <c r="M2156" s="20">
        <v>45814</v>
      </c>
    </row>
    <row r="2157" spans="1:13">
      <c r="A2157" s="16">
        <v>2156</v>
      </c>
      <c r="B2157" s="16">
        <v>4129</v>
      </c>
      <c r="C2157" s="17">
        <v>41295</v>
      </c>
      <c r="D2157" s="17" t="s">
        <v>2158</v>
      </c>
      <c r="E2157" s="38">
        <v>45806</v>
      </c>
      <c r="F2157" s="38">
        <v>47632</v>
      </c>
      <c r="G2157" s="20">
        <v>45723</v>
      </c>
      <c r="H2157" s="20" t="s">
        <v>6937</v>
      </c>
      <c r="I2157" s="20" t="s">
        <v>6942</v>
      </c>
      <c r="J2157" s="20" t="s">
        <v>6943</v>
      </c>
      <c r="K2157" s="20">
        <v>45791</v>
      </c>
      <c r="L2157" s="20">
        <v>45806</v>
      </c>
      <c r="M2157" s="20">
        <v>45814</v>
      </c>
    </row>
    <row r="2158" spans="1:13">
      <c r="A2158" s="16">
        <v>2157</v>
      </c>
      <c r="B2158" s="16">
        <v>3653</v>
      </c>
      <c r="C2158" s="17">
        <v>36534</v>
      </c>
      <c r="D2158" s="17" t="s">
        <v>2159</v>
      </c>
      <c r="E2158" s="38">
        <v>45811</v>
      </c>
      <c r="F2158" s="38">
        <v>47637</v>
      </c>
      <c r="G2158" s="20">
        <v>45713</v>
      </c>
      <c r="H2158" s="20" t="s">
        <v>6944</v>
      </c>
      <c r="I2158" s="20" t="s">
        <v>6945</v>
      </c>
      <c r="J2158" s="20" t="s">
        <v>6946</v>
      </c>
      <c r="K2158" s="20">
        <v>45793</v>
      </c>
      <c r="L2158" s="20">
        <v>45811</v>
      </c>
      <c r="M2158" s="20">
        <v>45818</v>
      </c>
    </row>
    <row r="2159" spans="1:13">
      <c r="A2159" s="16">
        <v>2158</v>
      </c>
      <c r="B2159" s="16">
        <v>4555</v>
      </c>
      <c r="C2159" s="17">
        <v>45554</v>
      </c>
      <c r="D2159" s="17" t="s">
        <v>2160</v>
      </c>
      <c r="E2159" s="38">
        <v>45817</v>
      </c>
      <c r="F2159" s="38">
        <v>46913</v>
      </c>
      <c r="G2159" s="20">
        <v>45737</v>
      </c>
      <c r="H2159" s="20" t="s">
        <v>6947</v>
      </c>
      <c r="I2159" s="20" t="s">
        <v>6948</v>
      </c>
      <c r="J2159" s="20" t="s">
        <v>6639</v>
      </c>
      <c r="K2159" s="20">
        <v>45792</v>
      </c>
      <c r="L2159" s="20">
        <v>45817</v>
      </c>
      <c r="M2159" s="20">
        <v>45824</v>
      </c>
    </row>
    <row r="2160" spans="1:13">
      <c r="A2160" s="16">
        <v>2159</v>
      </c>
      <c r="B2160" s="16">
        <v>3653</v>
      </c>
      <c r="C2160" s="17">
        <v>36535</v>
      </c>
      <c r="D2160" s="17" t="s">
        <v>2161</v>
      </c>
      <c r="E2160" s="38">
        <v>45821</v>
      </c>
      <c r="F2160" s="38">
        <v>47647</v>
      </c>
      <c r="G2160" s="20">
        <v>45713</v>
      </c>
      <c r="H2160" s="20" t="s">
        <v>6944</v>
      </c>
      <c r="I2160" s="20" t="s">
        <v>6945</v>
      </c>
      <c r="J2160" s="20" t="s">
        <v>6949</v>
      </c>
      <c r="K2160" s="20">
        <v>45793</v>
      </c>
      <c r="L2160" s="20">
        <v>45821</v>
      </c>
      <c r="M2160" s="20">
        <v>45828</v>
      </c>
    </row>
    <row r="2161" spans="1:13">
      <c r="A2161" s="16">
        <v>2160</v>
      </c>
      <c r="B2161" s="16">
        <v>1472</v>
      </c>
      <c r="C2161" s="17">
        <v>14723</v>
      </c>
      <c r="D2161" s="17" t="s">
        <v>2162</v>
      </c>
      <c r="E2161" s="38">
        <v>45825</v>
      </c>
      <c r="F2161" s="38">
        <v>46921</v>
      </c>
      <c r="G2161" s="20">
        <v>45727</v>
      </c>
      <c r="H2161" s="20" t="s">
        <v>6950</v>
      </c>
      <c r="I2161" s="20" t="s">
        <v>6951</v>
      </c>
      <c r="J2161" s="20" t="s">
        <v>6277</v>
      </c>
      <c r="K2161" s="20">
        <v>45784</v>
      </c>
      <c r="L2161" s="20">
        <v>45825</v>
      </c>
      <c r="M2161" s="20">
        <v>45832</v>
      </c>
    </row>
    <row r="2162" spans="1:13">
      <c r="A2162" s="16">
        <v>2161</v>
      </c>
      <c r="B2162" s="16">
        <v>1466</v>
      </c>
      <c r="C2162" s="17">
        <v>14664</v>
      </c>
      <c r="D2162" s="17" t="s">
        <v>2163</v>
      </c>
      <c r="E2162" s="38">
        <v>45828</v>
      </c>
      <c r="F2162" s="38">
        <v>46924</v>
      </c>
      <c r="G2162" s="20">
        <v>45730</v>
      </c>
      <c r="H2162" s="20" t="s">
        <v>4412</v>
      </c>
      <c r="I2162" s="20" t="s">
        <v>6952</v>
      </c>
      <c r="J2162" s="20" t="s">
        <v>6953</v>
      </c>
      <c r="K2162" s="20">
        <v>45806</v>
      </c>
      <c r="L2162" s="20">
        <v>45828</v>
      </c>
      <c r="M2162" s="20">
        <v>45835</v>
      </c>
    </row>
    <row r="2163" spans="1:13">
      <c r="A2163" s="16">
        <v>2162</v>
      </c>
      <c r="B2163" s="16">
        <v>3188</v>
      </c>
      <c r="C2163" s="17">
        <v>31882</v>
      </c>
      <c r="D2163" s="17" t="s">
        <v>2164</v>
      </c>
      <c r="E2163" s="38">
        <v>45828</v>
      </c>
      <c r="F2163" s="38">
        <v>46924</v>
      </c>
      <c r="G2163" s="20">
        <v>45727</v>
      </c>
      <c r="H2163" s="20" t="s">
        <v>6947</v>
      </c>
      <c r="I2163" s="20" t="s">
        <v>5309</v>
      </c>
      <c r="J2163" s="20" t="s">
        <v>6063</v>
      </c>
      <c r="K2163" s="20">
        <v>45813</v>
      </c>
      <c r="L2163" s="20">
        <v>45828</v>
      </c>
      <c r="M2163" s="20">
        <v>45835</v>
      </c>
    </row>
    <row r="2164" spans="1:13">
      <c r="A2164" s="16">
        <v>2163</v>
      </c>
      <c r="B2164" s="16">
        <v>6538</v>
      </c>
      <c r="C2164" s="17">
        <v>65381</v>
      </c>
      <c r="D2164" s="17" t="s">
        <v>2165</v>
      </c>
      <c r="E2164" s="38">
        <v>45834</v>
      </c>
      <c r="F2164" s="38">
        <v>47660</v>
      </c>
      <c r="G2164" s="20">
        <v>45722</v>
      </c>
      <c r="H2164" s="20" t="s">
        <v>6954</v>
      </c>
      <c r="I2164" s="20" t="s">
        <v>6955</v>
      </c>
      <c r="J2164" s="20" t="s">
        <v>6617</v>
      </c>
      <c r="K2164" s="20">
        <v>45813</v>
      </c>
      <c r="L2164" s="20">
        <v>45834</v>
      </c>
      <c r="M2164" s="20">
        <v>45841</v>
      </c>
    </row>
    <row r="2165" spans="1:13">
      <c r="A2165" s="16">
        <v>2164</v>
      </c>
      <c r="B2165" s="16">
        <v>2247</v>
      </c>
      <c r="C2165" s="17">
        <v>22471</v>
      </c>
      <c r="D2165" s="17" t="s">
        <v>2166</v>
      </c>
      <c r="E2165" s="38">
        <v>45834</v>
      </c>
      <c r="F2165" s="38">
        <v>46930</v>
      </c>
      <c r="G2165" s="20">
        <v>45786</v>
      </c>
      <c r="H2165" s="20" t="s">
        <v>6954</v>
      </c>
      <c r="I2165" s="20" t="s">
        <v>6955</v>
      </c>
      <c r="J2165" s="20" t="s">
        <v>6956</v>
      </c>
      <c r="K2165" s="20">
        <v>45818</v>
      </c>
      <c r="L2165" s="20">
        <v>45834</v>
      </c>
      <c r="M2165" s="20">
        <v>45841</v>
      </c>
    </row>
    <row r="2166" spans="1:13">
      <c r="A2166" s="16">
        <v>2165</v>
      </c>
      <c r="B2166" s="16">
        <v>2247</v>
      </c>
      <c r="C2166" s="17">
        <v>22472</v>
      </c>
      <c r="D2166" s="17" t="s">
        <v>2167</v>
      </c>
      <c r="E2166" s="38">
        <v>45838</v>
      </c>
      <c r="F2166" s="38">
        <v>46934</v>
      </c>
      <c r="G2166" s="20">
        <v>45786</v>
      </c>
      <c r="H2166" s="20">
        <v>45797</v>
      </c>
      <c r="I2166" s="20">
        <v>45814</v>
      </c>
      <c r="J2166" s="20" t="s">
        <v>5966</v>
      </c>
      <c r="K2166" s="20">
        <v>45818</v>
      </c>
      <c r="L2166" s="20">
        <v>45838</v>
      </c>
      <c r="M2166" s="20">
        <v>45845</v>
      </c>
    </row>
    <row r="2167" spans="1:13">
      <c r="A2167" s="16">
        <v>2166</v>
      </c>
      <c r="B2167" s="16">
        <v>3040</v>
      </c>
      <c r="C2167" s="17">
        <v>30401</v>
      </c>
      <c r="D2167" s="17" t="s">
        <v>2168</v>
      </c>
      <c r="E2167" s="38">
        <v>45838</v>
      </c>
      <c r="F2167" s="38">
        <v>46934</v>
      </c>
      <c r="G2167" s="20">
        <v>45762</v>
      </c>
      <c r="H2167" s="20" t="s">
        <v>6957</v>
      </c>
      <c r="I2167" s="20" t="s">
        <v>6958</v>
      </c>
      <c r="J2167" s="20" t="s">
        <v>6959</v>
      </c>
      <c r="K2167" s="20">
        <v>45826</v>
      </c>
      <c r="L2167" s="20">
        <v>45838</v>
      </c>
      <c r="M2167" s="20">
        <v>45845</v>
      </c>
    </row>
    <row r="2168" spans="1:13">
      <c r="A2168" s="16">
        <v>2167</v>
      </c>
      <c r="B2168" s="16">
        <v>6982</v>
      </c>
      <c r="C2168" s="17">
        <v>69821</v>
      </c>
      <c r="D2168" s="17" t="s">
        <v>2169</v>
      </c>
      <c r="E2168" s="38">
        <v>45861</v>
      </c>
      <c r="F2168" s="38">
        <v>46957</v>
      </c>
      <c r="G2168" s="20">
        <v>45786</v>
      </c>
      <c r="H2168" s="20" t="s">
        <v>6960</v>
      </c>
      <c r="I2168" s="20" t="s">
        <v>6961</v>
      </c>
      <c r="J2168" s="20" t="s">
        <v>6374</v>
      </c>
      <c r="K2168" s="20">
        <v>45853</v>
      </c>
      <c r="L2168" s="20">
        <v>45861</v>
      </c>
      <c r="M2168" s="20">
        <v>45868</v>
      </c>
    </row>
    <row r="2169" spans="1:13">
      <c r="A2169" s="16">
        <v>2168</v>
      </c>
      <c r="B2169" s="16">
        <v>3526</v>
      </c>
      <c r="C2169" s="17">
        <v>35267</v>
      </c>
      <c r="D2169" s="17" t="s">
        <v>2170</v>
      </c>
      <c r="E2169" s="38">
        <v>45862</v>
      </c>
      <c r="F2169" s="38">
        <v>47688</v>
      </c>
      <c r="G2169" s="20" t="s">
        <v>6962</v>
      </c>
      <c r="H2169" s="20" t="s">
        <v>6963</v>
      </c>
      <c r="I2169" s="20" t="s">
        <v>6964</v>
      </c>
      <c r="J2169" s="20" t="s">
        <v>6965</v>
      </c>
      <c r="K2169" s="20">
        <v>45847</v>
      </c>
      <c r="L2169" s="20">
        <v>45862</v>
      </c>
      <c r="M2169" s="20">
        <v>45869</v>
      </c>
    </row>
    <row r="2170" spans="1:13">
      <c r="A2170" s="16">
        <v>2169</v>
      </c>
      <c r="B2170" s="16">
        <v>6469</v>
      </c>
      <c r="C2170" s="17">
        <v>64693</v>
      </c>
      <c r="D2170" s="17" t="s">
        <v>2171</v>
      </c>
      <c r="E2170" s="38">
        <v>45866</v>
      </c>
      <c r="F2170" s="38">
        <v>46962</v>
      </c>
      <c r="G2170" s="20">
        <v>45715</v>
      </c>
      <c r="H2170" s="20" t="s">
        <v>4412</v>
      </c>
      <c r="I2170" s="20" t="s">
        <v>6952</v>
      </c>
      <c r="J2170" s="20" t="s">
        <v>6014</v>
      </c>
      <c r="K2170" s="20">
        <v>45819</v>
      </c>
      <c r="L2170" s="20">
        <v>45866</v>
      </c>
      <c r="M2170" s="20">
        <v>45873</v>
      </c>
    </row>
    <row r="2171" spans="1:13">
      <c r="A2171" s="16">
        <v>2170</v>
      </c>
      <c r="B2171" s="16">
        <v>4442</v>
      </c>
      <c r="C2171" s="17">
        <v>44421</v>
      </c>
      <c r="D2171" s="17" t="s">
        <v>2172</v>
      </c>
      <c r="E2171" s="38">
        <v>45866</v>
      </c>
      <c r="F2171" s="38">
        <v>46962</v>
      </c>
      <c r="G2171" s="20">
        <v>45786</v>
      </c>
      <c r="H2171" s="20" t="s">
        <v>6966</v>
      </c>
      <c r="I2171" s="20" t="s">
        <v>6967</v>
      </c>
      <c r="J2171" s="20" t="s">
        <v>6014</v>
      </c>
      <c r="K2171" s="20">
        <v>45849</v>
      </c>
      <c r="L2171" s="20">
        <v>45866</v>
      </c>
      <c r="M2171" s="20">
        <v>45873</v>
      </c>
    </row>
    <row r="2172" spans="1:13">
      <c r="A2172" s="16">
        <v>2171</v>
      </c>
      <c r="B2172" s="16">
        <v>8411</v>
      </c>
      <c r="C2172" s="17">
        <v>84113</v>
      </c>
      <c r="D2172" s="17" t="s">
        <v>2173</v>
      </c>
      <c r="E2172" s="38">
        <v>45870</v>
      </c>
      <c r="F2172" s="38">
        <v>47696</v>
      </c>
      <c r="G2172" s="20">
        <v>45730</v>
      </c>
      <c r="H2172" s="20">
        <v>45768</v>
      </c>
      <c r="I2172" s="20">
        <v>45785</v>
      </c>
      <c r="J2172" s="20" t="s">
        <v>6047</v>
      </c>
      <c r="K2172" s="20">
        <v>45852</v>
      </c>
      <c r="L2172" s="20">
        <v>45870</v>
      </c>
      <c r="M2172" s="20">
        <v>45877</v>
      </c>
    </row>
    <row r="2173" spans="1:13">
      <c r="A2173" s="16">
        <v>2172</v>
      </c>
      <c r="B2173" s="16">
        <v>1786</v>
      </c>
      <c r="C2173" s="17">
        <v>17863</v>
      </c>
      <c r="D2173" s="17" t="s">
        <v>2174</v>
      </c>
      <c r="E2173" s="38">
        <v>45870</v>
      </c>
      <c r="F2173" s="38">
        <v>46966</v>
      </c>
      <c r="G2173" s="20">
        <v>45722</v>
      </c>
      <c r="H2173" s="20" t="s">
        <v>6968</v>
      </c>
      <c r="I2173" s="20" t="s">
        <v>5625</v>
      </c>
      <c r="J2173" s="20">
        <v>45859</v>
      </c>
      <c r="K2173" s="20">
        <v>45749</v>
      </c>
      <c r="L2173" s="20">
        <v>45870</v>
      </c>
      <c r="M2173" s="20">
        <v>45877</v>
      </c>
    </row>
    <row r="2174" spans="1:13">
      <c r="A2174" s="16">
        <v>2173</v>
      </c>
      <c r="B2174" s="16">
        <v>6982</v>
      </c>
      <c r="C2174" s="17">
        <v>69822</v>
      </c>
      <c r="D2174" s="17" t="s">
        <v>2175</v>
      </c>
      <c r="E2174" s="38">
        <v>45873</v>
      </c>
      <c r="F2174" s="38">
        <v>46969</v>
      </c>
      <c r="G2174" s="20">
        <v>45786</v>
      </c>
      <c r="H2174" s="20">
        <v>45821</v>
      </c>
      <c r="I2174" s="20">
        <v>45839</v>
      </c>
      <c r="J2174" s="20" t="s">
        <v>6969</v>
      </c>
      <c r="K2174" s="20">
        <v>45853</v>
      </c>
      <c r="L2174" s="20">
        <v>45873</v>
      </c>
      <c r="M2174" s="20">
        <v>45880</v>
      </c>
    </row>
    <row r="2175" spans="1:13">
      <c r="A2175" s="16">
        <v>2174</v>
      </c>
      <c r="B2175" s="16">
        <v>6843</v>
      </c>
      <c r="C2175" s="17">
        <v>68431</v>
      </c>
      <c r="D2175" s="17" t="s">
        <v>2176</v>
      </c>
      <c r="E2175" s="38">
        <v>45873</v>
      </c>
      <c r="F2175" s="38">
        <v>46969</v>
      </c>
      <c r="G2175" s="20">
        <v>45785</v>
      </c>
      <c r="H2175" s="20" t="s">
        <v>6966</v>
      </c>
      <c r="I2175" s="20" t="s">
        <v>6967</v>
      </c>
      <c r="J2175" s="20" t="s">
        <v>6969</v>
      </c>
      <c r="K2175" s="20">
        <v>45848</v>
      </c>
      <c r="L2175" s="20">
        <v>45873</v>
      </c>
      <c r="M2175" s="20">
        <v>45880</v>
      </c>
    </row>
    <row r="2176" spans="1:13">
      <c r="A2176" s="16">
        <v>2175</v>
      </c>
      <c r="B2176" s="16">
        <v>3131</v>
      </c>
      <c r="C2176" s="17">
        <v>31312</v>
      </c>
      <c r="D2176" s="17" t="s">
        <v>2177</v>
      </c>
      <c r="E2176" s="38">
        <v>45874</v>
      </c>
      <c r="F2176" s="38">
        <v>47700</v>
      </c>
      <c r="G2176" s="20">
        <v>45720</v>
      </c>
      <c r="H2176" s="20" t="s">
        <v>6937</v>
      </c>
      <c r="I2176" s="20" t="s">
        <v>6942</v>
      </c>
      <c r="J2176" s="20" t="s">
        <v>6970</v>
      </c>
      <c r="K2176" s="20">
        <v>45854</v>
      </c>
      <c r="L2176" s="20">
        <v>45874</v>
      </c>
      <c r="M2176" s="20">
        <v>45881</v>
      </c>
    </row>
    <row r="2177" spans="1:13">
      <c r="A2177" s="16">
        <v>2176</v>
      </c>
      <c r="B2177" s="16">
        <v>3167</v>
      </c>
      <c r="C2177" s="17">
        <v>31672</v>
      </c>
      <c r="D2177" s="17" t="s">
        <v>2178</v>
      </c>
      <c r="E2177" s="38">
        <v>45875</v>
      </c>
      <c r="F2177" s="38">
        <v>46971</v>
      </c>
      <c r="G2177" s="20">
        <v>45726</v>
      </c>
      <c r="H2177" s="20" t="s">
        <v>6954</v>
      </c>
      <c r="I2177" s="20" t="s">
        <v>6955</v>
      </c>
      <c r="J2177" s="20" t="s">
        <v>6971</v>
      </c>
      <c r="K2177" s="20">
        <v>45855</v>
      </c>
      <c r="L2177" s="20">
        <v>45875</v>
      </c>
      <c r="M2177" s="20">
        <v>45882</v>
      </c>
    </row>
    <row r="2178" spans="1:13">
      <c r="A2178" s="16">
        <v>2177</v>
      </c>
      <c r="B2178" s="16">
        <v>2641</v>
      </c>
      <c r="C2178" s="17">
        <v>26418</v>
      </c>
      <c r="D2178" s="17" t="s">
        <v>2179</v>
      </c>
      <c r="E2178" s="38">
        <v>45875</v>
      </c>
      <c r="F2178" s="38">
        <v>47701</v>
      </c>
      <c r="G2178" s="20">
        <v>45785</v>
      </c>
      <c r="H2178" s="20" t="s">
        <v>6960</v>
      </c>
      <c r="I2178" s="20" t="s">
        <v>6961</v>
      </c>
      <c r="J2178" s="20" t="s">
        <v>6971</v>
      </c>
      <c r="K2178" s="20">
        <v>45852</v>
      </c>
      <c r="L2178" s="20">
        <v>45875</v>
      </c>
      <c r="M2178" s="20">
        <v>45882</v>
      </c>
    </row>
    <row r="2179" spans="1:13">
      <c r="A2179" s="16">
        <v>2178</v>
      </c>
      <c r="B2179" s="16">
        <v>7556</v>
      </c>
      <c r="C2179" s="17">
        <v>75561</v>
      </c>
      <c r="D2179" s="17" t="s">
        <v>2180</v>
      </c>
      <c r="E2179" s="38">
        <v>45881</v>
      </c>
      <c r="F2179" s="38">
        <v>46977</v>
      </c>
      <c r="G2179" s="20">
        <v>45754</v>
      </c>
      <c r="H2179" s="20" t="s">
        <v>3896</v>
      </c>
      <c r="I2179" s="20" t="s">
        <v>6972</v>
      </c>
      <c r="J2179" s="20" t="s">
        <v>5913</v>
      </c>
      <c r="K2179" s="20">
        <v>45861</v>
      </c>
      <c r="L2179" s="20">
        <v>45881</v>
      </c>
      <c r="M2179" s="20">
        <v>45888</v>
      </c>
    </row>
    <row r="2180" spans="1:13">
      <c r="A2180" s="16">
        <v>2179</v>
      </c>
      <c r="B2180" s="16">
        <v>7556</v>
      </c>
      <c r="C2180" s="17">
        <v>75562</v>
      </c>
      <c r="D2180" s="17" t="s">
        <v>2181</v>
      </c>
      <c r="E2180" s="38">
        <v>45884</v>
      </c>
      <c r="F2180" s="38">
        <v>46980</v>
      </c>
      <c r="G2180" s="20">
        <v>45754</v>
      </c>
      <c r="H2180" s="20" t="s">
        <v>3896</v>
      </c>
      <c r="I2180" s="20" t="s">
        <v>6972</v>
      </c>
      <c r="J2180" s="20" t="s">
        <v>6913</v>
      </c>
      <c r="K2180" s="20">
        <v>45861</v>
      </c>
      <c r="L2180" s="20">
        <v>45884</v>
      </c>
      <c r="M2180" s="20">
        <v>45891</v>
      </c>
    </row>
    <row r="2181" spans="1:13">
      <c r="A2181" s="16">
        <v>2180</v>
      </c>
      <c r="B2181" s="16">
        <v>4581</v>
      </c>
      <c r="C2181" s="17">
        <v>45811</v>
      </c>
      <c r="D2181" s="17" t="s">
        <v>2182</v>
      </c>
      <c r="E2181" s="38">
        <v>45884</v>
      </c>
      <c r="F2181" s="38">
        <v>46980</v>
      </c>
      <c r="G2181" s="20">
        <v>45768</v>
      </c>
      <c r="H2181" s="20" t="s">
        <v>5257</v>
      </c>
      <c r="I2181" s="20" t="s">
        <v>4609</v>
      </c>
      <c r="J2181" s="20" t="s">
        <v>6913</v>
      </c>
      <c r="K2181" s="20">
        <v>45875</v>
      </c>
      <c r="L2181" s="20">
        <v>45884</v>
      </c>
      <c r="M2181" s="20">
        <v>45891</v>
      </c>
    </row>
    <row r="2182" spans="1:13">
      <c r="A2182" s="16">
        <v>2181</v>
      </c>
      <c r="B2182" s="16">
        <v>6821</v>
      </c>
      <c r="C2182" s="17">
        <v>68211</v>
      </c>
      <c r="D2182" s="17" t="s">
        <v>2183</v>
      </c>
      <c r="E2182" s="38">
        <v>45884</v>
      </c>
      <c r="F2182" s="38">
        <v>46980</v>
      </c>
      <c r="G2182" s="20">
        <v>45789</v>
      </c>
      <c r="H2182" s="20" t="s">
        <v>6961</v>
      </c>
      <c r="I2182" s="20" t="s">
        <v>6973</v>
      </c>
      <c r="J2182" s="20" t="s">
        <v>5758</v>
      </c>
      <c r="K2182" s="20">
        <v>45870</v>
      </c>
      <c r="L2182" s="20">
        <v>45884</v>
      </c>
      <c r="M2182" s="20">
        <v>45891</v>
      </c>
    </row>
    <row r="2183" spans="1:13">
      <c r="A2183" s="16">
        <v>2182</v>
      </c>
      <c r="B2183" s="16">
        <v>3188</v>
      </c>
      <c r="C2183" s="17">
        <v>31883</v>
      </c>
      <c r="D2183" s="17" t="s">
        <v>2184</v>
      </c>
      <c r="E2183" s="38" t="s">
        <v>2373</v>
      </c>
      <c r="F2183" s="38" t="s">
        <v>2373</v>
      </c>
      <c r="G2183" s="20"/>
      <c r="H2183" s="20" t="s">
        <v>6947</v>
      </c>
      <c r="I2183" s="20" t="s">
        <v>5309</v>
      </c>
      <c r="J2183" s="20"/>
      <c r="K2183" s="20"/>
      <c r="L2183" s="20"/>
      <c r="M2183" s="20"/>
    </row>
    <row r="2184" spans="1:13">
      <c r="A2184" s="16">
        <v>2183</v>
      </c>
      <c r="B2184" s="16">
        <v>7402</v>
      </c>
      <c r="C2184" s="17">
        <v>74022</v>
      </c>
      <c r="D2184" s="17" t="s">
        <v>2185</v>
      </c>
      <c r="E2184" s="38">
        <v>45902</v>
      </c>
      <c r="F2184" s="38">
        <v>46998</v>
      </c>
      <c r="G2184" s="20">
        <v>45779</v>
      </c>
      <c r="H2184" s="20" t="s">
        <v>6974</v>
      </c>
      <c r="I2184" s="20" t="s">
        <v>6975</v>
      </c>
      <c r="J2184" s="20" t="s">
        <v>6171</v>
      </c>
      <c r="K2184" s="20">
        <v>45887</v>
      </c>
      <c r="L2184" s="20">
        <v>45902</v>
      </c>
      <c r="M2184" s="20">
        <v>45909</v>
      </c>
    </row>
    <row r="2185" spans="1:13">
      <c r="A2185" s="16">
        <v>2184</v>
      </c>
      <c r="B2185" s="16">
        <v>3707</v>
      </c>
      <c r="C2185" s="17">
        <v>37075</v>
      </c>
      <c r="D2185" s="17" t="s">
        <v>2186</v>
      </c>
      <c r="E2185" s="38">
        <v>45889</v>
      </c>
      <c r="F2185" s="38">
        <v>47715</v>
      </c>
      <c r="G2185" s="20">
        <v>45819</v>
      </c>
      <c r="H2185" s="20" t="s">
        <v>4596</v>
      </c>
      <c r="I2185" s="20" t="s">
        <v>6976</v>
      </c>
      <c r="J2185" s="20" t="s">
        <v>6186</v>
      </c>
      <c r="K2185" s="20">
        <v>45877</v>
      </c>
      <c r="L2185" s="20">
        <v>45889</v>
      </c>
      <c r="M2185" s="20">
        <v>45896</v>
      </c>
    </row>
    <row r="2186" spans="1:13">
      <c r="A2186" s="16">
        <v>2185</v>
      </c>
      <c r="B2186" s="16">
        <v>6207</v>
      </c>
      <c r="C2186" s="17">
        <v>62075</v>
      </c>
      <c r="D2186" s="17" t="s">
        <v>2187</v>
      </c>
      <c r="E2186" s="38">
        <v>45895</v>
      </c>
      <c r="F2186" s="38">
        <v>46991</v>
      </c>
      <c r="G2186" s="20">
        <v>45783</v>
      </c>
      <c r="H2186" s="20" t="s">
        <v>6961</v>
      </c>
      <c r="I2186" s="20" t="s">
        <v>6973</v>
      </c>
      <c r="J2186" s="20" t="s">
        <v>6977</v>
      </c>
      <c r="K2186" s="20">
        <v>45895</v>
      </c>
      <c r="L2186" s="20">
        <v>45895</v>
      </c>
      <c r="M2186" s="20">
        <v>45902</v>
      </c>
    </row>
    <row r="2187" spans="1:13">
      <c r="A2187" s="16">
        <v>2186</v>
      </c>
      <c r="B2187" s="16">
        <v>6207</v>
      </c>
      <c r="C2187" s="17">
        <v>62076</v>
      </c>
      <c r="D2187" s="17" t="s">
        <v>2188</v>
      </c>
      <c r="E2187" s="38">
        <v>45905</v>
      </c>
      <c r="F2187" s="38">
        <v>47001</v>
      </c>
      <c r="G2187" s="20">
        <v>45783</v>
      </c>
      <c r="H2187" s="20" t="s">
        <v>6961</v>
      </c>
      <c r="I2187" s="20" t="s">
        <v>6973</v>
      </c>
      <c r="J2187" s="20" t="s">
        <v>6263</v>
      </c>
      <c r="K2187" s="20">
        <v>45888</v>
      </c>
      <c r="L2187" s="20">
        <v>45905</v>
      </c>
      <c r="M2187" s="20">
        <v>45912</v>
      </c>
    </row>
    <row r="2188" spans="1:13">
      <c r="A2188" s="16">
        <v>2187</v>
      </c>
      <c r="B2188" s="16">
        <v>4558</v>
      </c>
      <c r="C2188" s="17">
        <v>45581</v>
      </c>
      <c r="D2188" s="17" t="s">
        <v>2189</v>
      </c>
      <c r="E2188" s="38">
        <v>45897</v>
      </c>
      <c r="F2188" s="38">
        <v>46993</v>
      </c>
      <c r="G2188" s="20">
        <v>45784</v>
      </c>
      <c r="H2188" s="20" t="s">
        <v>6978</v>
      </c>
      <c r="I2188" s="20" t="s">
        <v>6979</v>
      </c>
      <c r="J2188" s="20" t="s">
        <v>6241</v>
      </c>
      <c r="K2188" s="20">
        <v>45875</v>
      </c>
      <c r="L2188" s="20">
        <v>45897</v>
      </c>
      <c r="M2188" s="20">
        <v>45904</v>
      </c>
    </row>
    <row r="2189" spans="1:13">
      <c r="A2189" s="16">
        <v>2188</v>
      </c>
      <c r="B2189" s="16">
        <v>2743</v>
      </c>
      <c r="C2189" s="17">
        <v>27431</v>
      </c>
      <c r="D2189" s="17" t="s">
        <v>2190</v>
      </c>
      <c r="E2189" s="38">
        <v>45897</v>
      </c>
      <c r="F2189" s="38">
        <v>46993</v>
      </c>
      <c r="G2189" s="20">
        <v>45791</v>
      </c>
      <c r="H2189" s="20" t="s">
        <v>4200</v>
      </c>
      <c r="I2189" s="20" t="s">
        <v>6980</v>
      </c>
      <c r="J2189" s="20" t="s">
        <v>6241</v>
      </c>
      <c r="K2189" s="20">
        <v>45876</v>
      </c>
      <c r="L2189" s="20">
        <v>45897</v>
      </c>
      <c r="M2189" s="20">
        <v>45904</v>
      </c>
    </row>
    <row r="2190" spans="1:13">
      <c r="A2190" s="16">
        <v>2189</v>
      </c>
      <c r="B2190" s="16">
        <v>6533</v>
      </c>
      <c r="C2190" s="17">
        <v>65331</v>
      </c>
      <c r="D2190" s="17" t="s">
        <v>2191</v>
      </c>
      <c r="E2190" s="38">
        <v>45908</v>
      </c>
      <c r="F2190" s="38">
        <v>47004</v>
      </c>
      <c r="G2190" s="20">
        <v>45782</v>
      </c>
      <c r="H2190" s="20" t="s">
        <v>6978</v>
      </c>
      <c r="I2190" s="20" t="s">
        <v>6979</v>
      </c>
      <c r="J2190" s="20" t="s">
        <v>5716</v>
      </c>
      <c r="K2190" s="20">
        <v>45891</v>
      </c>
      <c r="L2190" s="20">
        <v>45908</v>
      </c>
      <c r="M2190" s="20">
        <v>45915</v>
      </c>
    </row>
    <row r="2191" spans="1:13">
      <c r="A2191" s="16">
        <v>2190</v>
      </c>
      <c r="B2191" s="16">
        <v>6591</v>
      </c>
      <c r="C2191" s="17">
        <v>65914</v>
      </c>
      <c r="D2191" s="17" t="s">
        <v>2192</v>
      </c>
      <c r="E2191" s="38">
        <v>45896</v>
      </c>
      <c r="F2191" s="38">
        <v>46992</v>
      </c>
      <c r="G2191" s="20">
        <v>45786</v>
      </c>
      <c r="H2191" s="20" t="s">
        <v>4200</v>
      </c>
      <c r="I2191" s="20" t="s">
        <v>6980</v>
      </c>
      <c r="J2191" s="20" t="s">
        <v>5764</v>
      </c>
      <c r="K2191" s="20">
        <v>45888</v>
      </c>
      <c r="L2191" s="20">
        <v>45896</v>
      </c>
      <c r="M2191" s="20">
        <v>45903</v>
      </c>
    </row>
    <row r="2192" spans="1:13">
      <c r="A2192" s="16">
        <v>2191</v>
      </c>
      <c r="B2192" s="16">
        <v>5439</v>
      </c>
      <c r="C2192" s="17">
        <v>54391</v>
      </c>
      <c r="D2192" s="17" t="s">
        <v>2193</v>
      </c>
      <c r="E2192" s="38">
        <v>45909</v>
      </c>
      <c r="F2192" s="38">
        <v>47735</v>
      </c>
      <c r="G2192" s="20">
        <v>45862</v>
      </c>
      <c r="H2192" s="20" t="s">
        <v>6981</v>
      </c>
      <c r="I2192" s="20" t="s">
        <v>5519</v>
      </c>
      <c r="J2192" s="20" t="s">
        <v>5716</v>
      </c>
      <c r="K2192" s="20">
        <v>45889</v>
      </c>
      <c r="L2192" s="20">
        <v>45909</v>
      </c>
      <c r="M2192" s="20">
        <v>45916</v>
      </c>
    </row>
    <row r="2193" spans="1:13">
      <c r="A2193" s="16">
        <v>2192</v>
      </c>
      <c r="B2193" s="16">
        <v>3284</v>
      </c>
      <c r="C2193" s="17">
        <v>32843</v>
      </c>
      <c r="D2193" s="17" t="s">
        <v>2194</v>
      </c>
      <c r="E2193" s="38">
        <v>45915</v>
      </c>
      <c r="F2193" s="38">
        <v>47011</v>
      </c>
      <c r="G2193" s="20">
        <v>45785</v>
      </c>
      <c r="H2193" s="20" t="s">
        <v>6982</v>
      </c>
      <c r="I2193" s="20" t="s">
        <v>6983</v>
      </c>
      <c r="J2193" s="20" t="s">
        <v>6984</v>
      </c>
      <c r="K2193" s="20">
        <v>45905</v>
      </c>
      <c r="L2193" s="20">
        <v>45915</v>
      </c>
      <c r="M2193" s="20">
        <v>45922</v>
      </c>
    </row>
    <row r="2194" spans="1:13">
      <c r="A2194" s="16">
        <v>2193</v>
      </c>
      <c r="B2194" s="16">
        <v>4168</v>
      </c>
      <c r="C2194" s="17">
        <v>41684</v>
      </c>
      <c r="D2194" s="17" t="s">
        <v>2195</v>
      </c>
      <c r="E2194" s="38">
        <v>45918</v>
      </c>
      <c r="F2194" s="38">
        <v>47014</v>
      </c>
      <c r="G2194" s="20">
        <v>45848</v>
      </c>
      <c r="H2194" s="20" t="s">
        <v>6985</v>
      </c>
      <c r="I2194" s="20" t="s">
        <v>6986</v>
      </c>
      <c r="J2194" s="20" t="s">
        <v>6313</v>
      </c>
      <c r="K2194" s="20">
        <v>45896</v>
      </c>
      <c r="L2194" s="20">
        <v>45918</v>
      </c>
      <c r="M2194" s="20">
        <v>45925</v>
      </c>
    </row>
    <row r="2195" spans="1:13">
      <c r="A2195" s="16">
        <v>2194</v>
      </c>
      <c r="B2195" s="16">
        <v>4438</v>
      </c>
      <c r="C2195" s="17">
        <v>44383</v>
      </c>
      <c r="D2195" s="17" t="s">
        <v>2196</v>
      </c>
      <c r="E2195" s="38">
        <v>45930</v>
      </c>
      <c r="F2195" s="38">
        <v>47026</v>
      </c>
      <c r="G2195" s="20">
        <v>45818</v>
      </c>
      <c r="H2195" s="20" t="s">
        <v>4200</v>
      </c>
      <c r="I2195" s="20" t="s">
        <v>6980</v>
      </c>
      <c r="J2195" s="20" t="s">
        <v>5753</v>
      </c>
      <c r="K2195" s="20"/>
      <c r="L2195" s="20">
        <v>45930</v>
      </c>
      <c r="M2195" s="20">
        <v>45938</v>
      </c>
    </row>
    <row r="2196" spans="1:13">
      <c r="A2196" s="16">
        <v>2195</v>
      </c>
      <c r="B2196" s="16">
        <v>4722</v>
      </c>
      <c r="C2196" s="17">
        <v>47223</v>
      </c>
      <c r="D2196" s="17" t="s">
        <v>2197</v>
      </c>
      <c r="E2196" s="38">
        <v>45931</v>
      </c>
      <c r="F2196" s="38">
        <v>47027</v>
      </c>
      <c r="G2196" s="20">
        <v>45842</v>
      </c>
      <c r="H2196" s="20" t="s">
        <v>6980</v>
      </c>
      <c r="I2196" s="20" t="s">
        <v>6987</v>
      </c>
      <c r="J2196" s="20" t="s">
        <v>12622</v>
      </c>
      <c r="K2196" s="20"/>
      <c r="L2196" s="20">
        <v>45931</v>
      </c>
      <c r="M2196" s="20">
        <v>45939</v>
      </c>
    </row>
    <row r="2197" spans="1:13">
      <c r="A2197" s="16">
        <v>2196</v>
      </c>
      <c r="B2197" s="16">
        <v>3687</v>
      </c>
      <c r="C2197" s="17">
        <v>36872</v>
      </c>
      <c r="D2197" s="17" t="s">
        <v>2198</v>
      </c>
      <c r="E2197" s="38">
        <v>45932</v>
      </c>
      <c r="F2197" s="38">
        <v>47028</v>
      </c>
      <c r="G2197" s="20">
        <v>45881</v>
      </c>
      <c r="H2197" s="20" t="s">
        <v>6987</v>
      </c>
      <c r="I2197" s="20" t="s">
        <v>6988</v>
      </c>
      <c r="J2197" s="20" t="s">
        <v>12622</v>
      </c>
      <c r="K2197" s="20"/>
      <c r="L2197" s="20">
        <v>45932</v>
      </c>
      <c r="M2197" s="20">
        <v>45943</v>
      </c>
    </row>
    <row r="2198" spans="1:13">
      <c r="A2198" s="16">
        <v>2197</v>
      </c>
      <c r="B2198" s="16">
        <v>6957</v>
      </c>
      <c r="C2198" s="17">
        <v>69571</v>
      </c>
      <c r="D2198" s="17" t="s">
        <v>2199</v>
      </c>
      <c r="E2198" s="38">
        <v>45932</v>
      </c>
      <c r="F2198" s="38">
        <v>47028</v>
      </c>
      <c r="G2198" s="20">
        <v>45867</v>
      </c>
      <c r="H2198" s="20" t="s">
        <v>6987</v>
      </c>
      <c r="I2198" s="20" t="s">
        <v>6988</v>
      </c>
      <c r="J2198" s="20" t="s">
        <v>6255</v>
      </c>
      <c r="K2198" s="20"/>
      <c r="L2198" s="20">
        <v>45932</v>
      </c>
      <c r="M2198" s="20">
        <v>45943</v>
      </c>
    </row>
    <row r="2199" spans="1:13">
      <c r="A2199" s="16">
        <v>2198</v>
      </c>
      <c r="B2199" s="16">
        <v>3687</v>
      </c>
      <c r="C2199" s="17">
        <v>36873</v>
      </c>
      <c r="D2199" s="17" t="s">
        <v>2200</v>
      </c>
      <c r="E2199" s="38">
        <v>45933</v>
      </c>
      <c r="F2199" s="38">
        <v>47029</v>
      </c>
      <c r="G2199" s="20">
        <v>45881</v>
      </c>
      <c r="H2199" s="20" t="s">
        <v>6987</v>
      </c>
      <c r="I2199" s="20" t="s">
        <v>6988</v>
      </c>
      <c r="J2199" s="20" t="s">
        <v>6499</v>
      </c>
      <c r="K2199" s="20"/>
      <c r="L2199" s="20">
        <v>45933</v>
      </c>
      <c r="M2199" s="20">
        <v>45944</v>
      </c>
    </row>
    <row r="2200" spans="1:13">
      <c r="A2200" s="16">
        <v>2199</v>
      </c>
      <c r="B2200" s="16">
        <v>1256</v>
      </c>
      <c r="C2200" s="17">
        <v>12561</v>
      </c>
      <c r="D2200" s="17" t="s">
        <v>2201</v>
      </c>
      <c r="E2200" s="38">
        <v>45938</v>
      </c>
      <c r="F2200" s="38">
        <v>47034</v>
      </c>
      <c r="G2200" s="20">
        <v>45869</v>
      </c>
      <c r="H2200" s="20" t="s">
        <v>6932</v>
      </c>
      <c r="I2200" s="20" t="s">
        <v>6933</v>
      </c>
      <c r="J2200" s="20" t="s">
        <v>6117</v>
      </c>
      <c r="K2200" s="20"/>
      <c r="L2200" s="20">
        <v>45938</v>
      </c>
      <c r="M2200" s="20">
        <v>45946</v>
      </c>
    </row>
    <row r="2201" spans="1:13">
      <c r="A2201" s="16">
        <v>2200</v>
      </c>
      <c r="B2201" s="16">
        <v>2753</v>
      </c>
      <c r="C2201" s="17">
        <v>27531</v>
      </c>
      <c r="D2201" s="17" t="s">
        <v>2202</v>
      </c>
      <c r="E2201" s="38">
        <v>45939</v>
      </c>
      <c r="F2201" s="38">
        <v>47035</v>
      </c>
      <c r="G2201" s="20">
        <v>45881</v>
      </c>
      <c r="H2201" s="20" t="s">
        <v>3738</v>
      </c>
      <c r="I2201" s="20" t="s">
        <v>6989</v>
      </c>
      <c r="J2201" s="20" t="s">
        <v>6600</v>
      </c>
      <c r="K2201" s="20"/>
      <c r="L2201" s="20">
        <v>45939</v>
      </c>
      <c r="M2201" s="20">
        <v>45947</v>
      </c>
    </row>
    <row r="2202" spans="1:13">
      <c r="A2202" s="16">
        <v>2201</v>
      </c>
      <c r="B2202" s="16">
        <v>5201</v>
      </c>
      <c r="C2202" s="17">
        <v>52011</v>
      </c>
      <c r="D2202" s="17" t="s">
        <v>2203</v>
      </c>
      <c r="E2202" s="38">
        <v>45945</v>
      </c>
      <c r="F2202" s="38">
        <v>47041</v>
      </c>
      <c r="G2202" s="20">
        <v>45880</v>
      </c>
      <c r="H2202" s="20" t="s">
        <v>6932</v>
      </c>
      <c r="I2202" s="20" t="s">
        <v>6933</v>
      </c>
      <c r="J2202" s="20" t="s">
        <v>12623</v>
      </c>
      <c r="K2202" s="20"/>
      <c r="L2202" s="20">
        <v>45945</v>
      </c>
      <c r="M2202" s="20">
        <v>45952</v>
      </c>
    </row>
    <row r="2203" spans="1:13">
      <c r="A2203" s="16">
        <v>2202</v>
      </c>
      <c r="B2203" s="16">
        <v>6219</v>
      </c>
      <c r="C2203" s="17">
        <v>62194</v>
      </c>
      <c r="D2203" s="17" t="s">
        <v>2204</v>
      </c>
      <c r="E2203" s="38">
        <v>45946</v>
      </c>
      <c r="F2203" s="38">
        <v>47042</v>
      </c>
      <c r="G2203" s="20">
        <v>45877</v>
      </c>
      <c r="H2203" s="20" t="s">
        <v>3589</v>
      </c>
      <c r="I2203" s="20" t="s">
        <v>6990</v>
      </c>
      <c r="J2203" s="20" t="s">
        <v>12624</v>
      </c>
      <c r="K2203" s="20"/>
      <c r="L2203" s="20">
        <v>45946</v>
      </c>
      <c r="M2203" s="20">
        <v>45953</v>
      </c>
    </row>
    <row r="2204" spans="1:13">
      <c r="A2204" s="16">
        <v>2203</v>
      </c>
      <c r="B2204" s="16">
        <v>6163</v>
      </c>
      <c r="C2204" s="17">
        <v>61635</v>
      </c>
      <c r="D2204" s="17" t="s">
        <v>2205</v>
      </c>
      <c r="E2204" s="38">
        <v>45946</v>
      </c>
      <c r="F2204" s="38">
        <v>47042</v>
      </c>
      <c r="G2204" s="20">
        <v>45741</v>
      </c>
      <c r="H2204" s="20" t="s">
        <v>6991</v>
      </c>
      <c r="I2204" s="20" t="s">
        <v>4489</v>
      </c>
      <c r="J2204" s="20" t="s">
        <v>6406</v>
      </c>
      <c r="K2204" s="20"/>
      <c r="L2204" s="20">
        <v>45946</v>
      </c>
      <c r="M2204" s="20">
        <v>45953</v>
      </c>
    </row>
    <row r="2205" spans="1:13">
      <c r="A2205" s="16">
        <v>2204</v>
      </c>
      <c r="B2205" s="16">
        <v>2753</v>
      </c>
      <c r="C2205" s="17">
        <v>27532</v>
      </c>
      <c r="D2205" s="17" t="s">
        <v>2206</v>
      </c>
      <c r="E2205" s="38">
        <v>45950</v>
      </c>
      <c r="F2205" s="38">
        <v>47046</v>
      </c>
      <c r="G2205" s="20">
        <v>45881</v>
      </c>
      <c r="H2205" s="20" t="s">
        <v>3738</v>
      </c>
      <c r="I2205" s="20" t="s">
        <v>6989</v>
      </c>
      <c r="J2205" s="20" t="s">
        <v>12625</v>
      </c>
      <c r="K2205" s="20"/>
      <c r="L2205" s="20">
        <v>45950</v>
      </c>
      <c r="M2205" s="20">
        <v>45958</v>
      </c>
    </row>
    <row r="2206" spans="1:13">
      <c r="A2206" s="16">
        <v>2205</v>
      </c>
      <c r="B2206" s="16">
        <v>7713</v>
      </c>
      <c r="C2206" s="17">
        <v>77131</v>
      </c>
      <c r="D2206" s="17" t="s">
        <v>2207</v>
      </c>
      <c r="E2206" s="38">
        <v>45950</v>
      </c>
      <c r="F2206" s="38">
        <v>47046</v>
      </c>
      <c r="G2206" s="20">
        <v>45877</v>
      </c>
      <c r="H2206" s="20" t="s">
        <v>6992</v>
      </c>
      <c r="I2206" s="20" t="s">
        <v>6993</v>
      </c>
      <c r="J2206" s="20" t="s">
        <v>12625</v>
      </c>
      <c r="K2206" s="20"/>
      <c r="L2206" s="20">
        <v>45950</v>
      </c>
      <c r="M2206" s="20">
        <v>45958</v>
      </c>
    </row>
    <row r="2207" spans="1:13">
      <c r="A2207" s="16">
        <v>2206</v>
      </c>
      <c r="B2207" s="16">
        <v>6209</v>
      </c>
      <c r="C2207" s="17">
        <v>62093</v>
      </c>
      <c r="D2207" s="17" t="s">
        <v>2208</v>
      </c>
      <c r="E2207" s="38">
        <v>45953</v>
      </c>
      <c r="F2207" s="38">
        <v>47049</v>
      </c>
      <c r="G2207" s="20">
        <v>45881</v>
      </c>
      <c r="H2207" s="20" t="s">
        <v>4819</v>
      </c>
      <c r="I2207" s="20" t="s">
        <v>6994</v>
      </c>
      <c r="J2207" s="20" t="s">
        <v>6664</v>
      </c>
      <c r="K2207" s="20"/>
      <c r="L2207" s="20">
        <v>45953</v>
      </c>
      <c r="M2207" s="20">
        <v>45961</v>
      </c>
    </row>
    <row r="2208" spans="1:13">
      <c r="A2208" s="16">
        <v>2207</v>
      </c>
      <c r="B2208" s="16">
        <v>4113</v>
      </c>
      <c r="C2208" s="17">
        <v>41135</v>
      </c>
      <c r="D2208" s="17" t="s">
        <v>2209</v>
      </c>
      <c r="E2208" s="38">
        <v>45957</v>
      </c>
      <c r="F2208" s="38">
        <v>47783</v>
      </c>
      <c r="G2208" s="20">
        <v>45834</v>
      </c>
      <c r="H2208" s="20" t="s">
        <v>6972</v>
      </c>
      <c r="I2208" s="20">
        <v>45910</v>
      </c>
      <c r="J2208" s="20" t="s">
        <v>6533</v>
      </c>
      <c r="K2208" s="20"/>
      <c r="L2208" s="20">
        <v>45957</v>
      </c>
      <c r="M2208" s="20">
        <v>45964</v>
      </c>
    </row>
    <row r="2209" spans="1:13">
      <c r="A2209" s="16">
        <v>2208</v>
      </c>
      <c r="B2209" s="16">
        <v>3551</v>
      </c>
      <c r="C2209" s="17">
        <v>35513</v>
      </c>
      <c r="D2209" s="17" t="s">
        <v>2210</v>
      </c>
      <c r="E2209" s="38">
        <v>45958</v>
      </c>
      <c r="F2209" s="38">
        <v>47054</v>
      </c>
      <c r="G2209" s="20">
        <v>45763</v>
      </c>
      <c r="H2209" s="20" t="s">
        <v>4412</v>
      </c>
      <c r="I2209" s="20" t="s">
        <v>6952</v>
      </c>
      <c r="J2209" s="20" t="s">
        <v>6786</v>
      </c>
      <c r="K2209" s="20"/>
      <c r="L2209" s="20">
        <v>45958</v>
      </c>
      <c r="M2209" s="20">
        <v>45965</v>
      </c>
    </row>
    <row r="2210" spans="1:13">
      <c r="A2210" s="16">
        <v>2209</v>
      </c>
      <c r="B2210" s="16">
        <v>3684</v>
      </c>
      <c r="C2210" s="17">
        <v>36841</v>
      </c>
      <c r="D2210" s="17" t="s">
        <v>2211</v>
      </c>
      <c r="E2210" s="38">
        <v>45958</v>
      </c>
      <c r="F2210" s="38">
        <v>47054</v>
      </c>
      <c r="G2210" s="20">
        <v>45904</v>
      </c>
      <c r="H2210" s="20" t="s">
        <v>6933</v>
      </c>
      <c r="I2210" s="20" t="s">
        <v>12626</v>
      </c>
      <c r="J2210" s="20" t="s">
        <v>6738</v>
      </c>
      <c r="K2210" s="20" t="s">
        <v>2373</v>
      </c>
      <c r="L2210" s="20">
        <v>45958</v>
      </c>
      <c r="M2210" s="20">
        <v>45965</v>
      </c>
    </row>
    <row r="2211" spans="1:13">
      <c r="A2211" s="16">
        <v>2210</v>
      </c>
      <c r="B2211" s="16">
        <v>3037</v>
      </c>
      <c r="C2211" s="17">
        <v>30371</v>
      </c>
      <c r="D2211" s="17" t="s">
        <v>2212</v>
      </c>
      <c r="E2211" s="38">
        <v>45964</v>
      </c>
      <c r="F2211" s="38">
        <v>47790</v>
      </c>
      <c r="G2211" s="20">
        <v>45896</v>
      </c>
      <c r="H2211" s="20" t="s">
        <v>6990</v>
      </c>
      <c r="I2211" s="20" t="s">
        <v>12627</v>
      </c>
      <c r="J2211" s="20" t="s">
        <v>6806</v>
      </c>
      <c r="K2211" s="20" t="s">
        <v>2373</v>
      </c>
      <c r="L2211" s="20">
        <v>45964</v>
      </c>
      <c r="M2211" s="20">
        <v>45971</v>
      </c>
    </row>
    <row r="2212" spans="1:13">
      <c r="A2212" s="16">
        <v>2211</v>
      </c>
      <c r="B2212" s="16">
        <v>6190</v>
      </c>
      <c r="C2212" s="17">
        <v>61907</v>
      </c>
      <c r="D2212" s="17" t="s">
        <v>2213</v>
      </c>
      <c r="E2212" s="38">
        <v>45967</v>
      </c>
      <c r="F2212" s="38">
        <v>47063</v>
      </c>
      <c r="G2212" s="20">
        <v>45881</v>
      </c>
      <c r="H2212" s="20" t="s">
        <v>4272</v>
      </c>
      <c r="I2212" s="20" t="s">
        <v>12060</v>
      </c>
      <c r="J2212" s="20" t="s">
        <v>6815</v>
      </c>
      <c r="K2212" s="20" t="s">
        <v>2373</v>
      </c>
      <c r="L2212" s="20">
        <v>45967</v>
      </c>
      <c r="M2212" s="20">
        <v>45974</v>
      </c>
    </row>
    <row r="2213" spans="1:13">
      <c r="A2213" s="16">
        <v>2212</v>
      </c>
      <c r="B2213" s="16">
        <v>6274</v>
      </c>
      <c r="C2213" s="17">
        <v>62745</v>
      </c>
      <c r="D2213" s="17" t="s">
        <v>2214</v>
      </c>
      <c r="E2213" s="38">
        <v>45974</v>
      </c>
      <c r="F2213" s="38">
        <v>47800</v>
      </c>
      <c r="G2213" s="20">
        <v>45882</v>
      </c>
      <c r="H2213" s="20" t="s">
        <v>12626</v>
      </c>
      <c r="I2213" s="20" t="s">
        <v>12061</v>
      </c>
      <c r="J2213" s="20" t="s">
        <v>12628</v>
      </c>
      <c r="K2213" s="20" t="s">
        <v>2373</v>
      </c>
      <c r="L2213" s="20">
        <v>45974</v>
      </c>
      <c r="M2213" s="20">
        <v>45981</v>
      </c>
    </row>
    <row r="2214" spans="1:13">
      <c r="A2214" s="16">
        <v>2213</v>
      </c>
      <c r="B2214" s="16">
        <v>6191</v>
      </c>
      <c r="C2214" s="17">
        <v>61912</v>
      </c>
      <c r="D2214" s="17" t="s">
        <v>2215</v>
      </c>
      <c r="E2214" s="38" t="s">
        <v>2373</v>
      </c>
      <c r="F2214" s="38" t="s">
        <v>2373</v>
      </c>
      <c r="G2214" s="20">
        <v>45805</v>
      </c>
      <c r="H2214" s="20" t="s">
        <v>6960</v>
      </c>
      <c r="I2214" s="20" t="s">
        <v>6961</v>
      </c>
      <c r="J2214" s="20"/>
      <c r="K2214" s="20"/>
      <c r="L2214" s="20"/>
      <c r="M2214" s="20"/>
    </row>
    <row r="2215" spans="1:13">
      <c r="A2215" s="16">
        <v>2214</v>
      </c>
      <c r="B2215" s="16">
        <v>6670</v>
      </c>
      <c r="C2215" s="17">
        <v>66702</v>
      </c>
      <c r="D2215" s="17" t="s">
        <v>2216</v>
      </c>
      <c r="E2215" s="38" t="s">
        <v>2373</v>
      </c>
      <c r="F2215" s="38" t="s">
        <v>2373</v>
      </c>
      <c r="G2215" s="20">
        <v>45748</v>
      </c>
      <c r="H2215" s="20" t="s">
        <v>6995</v>
      </c>
      <c r="I2215" s="20" t="s">
        <v>6996</v>
      </c>
      <c r="J2215" s="20"/>
      <c r="K2215" s="20"/>
      <c r="L2215" s="20"/>
      <c r="M2215" s="20"/>
    </row>
    <row r="2216" spans="1:13">
      <c r="A2216" s="16">
        <v>2215</v>
      </c>
      <c r="B2216" s="16">
        <v>4113</v>
      </c>
      <c r="C2216" s="17">
        <v>41136</v>
      </c>
      <c r="D2216" s="17" t="s">
        <v>2217</v>
      </c>
      <c r="E2216" s="38" t="s">
        <v>2373</v>
      </c>
      <c r="F2216" s="38" t="s">
        <v>2373</v>
      </c>
      <c r="G2216" s="20">
        <v>45834</v>
      </c>
      <c r="H2216" s="20" t="s">
        <v>6972</v>
      </c>
      <c r="I2216" s="20">
        <v>45910</v>
      </c>
      <c r="J2216" s="20"/>
      <c r="K2216" s="20"/>
      <c r="L2216" s="20"/>
      <c r="M2216" s="20"/>
    </row>
    <row r="2217" spans="1:13">
      <c r="A2217" s="16">
        <v>2216</v>
      </c>
      <c r="B2217" s="16">
        <v>2236</v>
      </c>
      <c r="C2217" s="17">
        <v>22363</v>
      </c>
      <c r="D2217" s="17" t="s">
        <v>2218</v>
      </c>
      <c r="E2217" s="38" t="s">
        <v>2373</v>
      </c>
      <c r="F2217" s="38" t="s">
        <v>2373</v>
      </c>
      <c r="G2217" s="20">
        <v>45790</v>
      </c>
      <c r="H2217" s="20" t="s">
        <v>6997</v>
      </c>
      <c r="I2217" s="20" t="s">
        <v>4819</v>
      </c>
      <c r="J2217" s="20"/>
      <c r="K2217" s="20"/>
      <c r="L2217" s="20"/>
      <c r="M2217" s="20"/>
    </row>
    <row r="2218" spans="1:13">
      <c r="A2218" s="16">
        <v>2217</v>
      </c>
      <c r="B2218" s="16">
        <v>8299</v>
      </c>
      <c r="C2218" s="17">
        <v>82993</v>
      </c>
      <c r="D2218" s="17" t="s">
        <v>2219</v>
      </c>
      <c r="E2218" s="38" t="s">
        <v>2373</v>
      </c>
      <c r="F2218" s="38" t="s">
        <v>2373</v>
      </c>
      <c r="G2218" s="20">
        <v>45852</v>
      </c>
      <c r="H2218" s="20" t="s">
        <v>6998</v>
      </c>
      <c r="I2218" s="20">
        <v>45910</v>
      </c>
      <c r="J2218" s="20"/>
      <c r="K2218" s="20"/>
      <c r="L2218" s="20"/>
      <c r="M2218" s="20"/>
    </row>
    <row r="2219" spans="1:13">
      <c r="A2219" s="16">
        <v>2218</v>
      </c>
      <c r="B2219" s="16">
        <v>3032</v>
      </c>
      <c r="C2219" s="17">
        <v>30321</v>
      </c>
      <c r="D2219" s="17" t="s">
        <v>2220</v>
      </c>
      <c r="E2219" s="38">
        <v>45974</v>
      </c>
      <c r="F2219" s="38">
        <v>47070</v>
      </c>
      <c r="G2219" s="20">
        <v>45866</v>
      </c>
      <c r="H2219" s="20" t="s">
        <v>2373</v>
      </c>
      <c r="I2219" s="20" t="s">
        <v>2373</v>
      </c>
      <c r="J2219" s="20" t="s">
        <v>12629</v>
      </c>
      <c r="K2219" s="20" t="s">
        <v>2373</v>
      </c>
      <c r="L2219" s="20">
        <v>45974</v>
      </c>
      <c r="M2219" s="20">
        <v>45981</v>
      </c>
    </row>
    <row r="2220" spans="1:13">
      <c r="A2220" s="16">
        <v>2219</v>
      </c>
      <c r="B2220" s="16">
        <v>3032</v>
      </c>
      <c r="C2220" s="17">
        <v>30322</v>
      </c>
      <c r="D2220" s="17" t="s">
        <v>2221</v>
      </c>
      <c r="E2220" s="38">
        <v>45986</v>
      </c>
      <c r="F2220" s="38">
        <v>47812</v>
      </c>
      <c r="G2220" s="20">
        <v>45866</v>
      </c>
      <c r="H2220" s="20" t="s">
        <v>2373</v>
      </c>
      <c r="I2220" s="20" t="s">
        <v>2373</v>
      </c>
      <c r="J2220" s="20"/>
      <c r="K2220" s="20"/>
      <c r="L2220" s="20"/>
      <c r="M2220" s="20"/>
    </row>
    <row r="2221" spans="1:13">
      <c r="A2221" s="16">
        <v>2220</v>
      </c>
      <c r="B2221" s="16">
        <v>2402</v>
      </c>
      <c r="C2221" s="17">
        <v>24023</v>
      </c>
      <c r="D2221" s="17" t="s">
        <v>2222</v>
      </c>
      <c r="E2221" s="38">
        <v>45980</v>
      </c>
      <c r="F2221" s="38">
        <v>47076</v>
      </c>
      <c r="G2221" s="20">
        <v>45875</v>
      </c>
      <c r="H2221" s="20" t="s">
        <v>2373</v>
      </c>
      <c r="I2221" s="20" t="s">
        <v>2373</v>
      </c>
      <c r="J2221" s="20" t="s">
        <v>6280</v>
      </c>
      <c r="K2221" s="20" t="s">
        <v>2373</v>
      </c>
      <c r="L2221" s="20">
        <v>45980</v>
      </c>
      <c r="M2221" s="20">
        <v>45987</v>
      </c>
    </row>
    <row r="2222" spans="1:13">
      <c r="A2222" s="16">
        <v>2221</v>
      </c>
      <c r="B2222" s="16">
        <v>8042</v>
      </c>
      <c r="C2222" s="17">
        <v>80426</v>
      </c>
      <c r="D2222" s="17" t="s">
        <v>2223</v>
      </c>
      <c r="E2222" s="38" t="s">
        <v>2373</v>
      </c>
      <c r="F2222" s="38" t="s">
        <v>2373</v>
      </c>
      <c r="G2222" s="20">
        <v>45880</v>
      </c>
      <c r="H2222" s="20" t="s">
        <v>2373</v>
      </c>
      <c r="I2222" s="20" t="s">
        <v>2373</v>
      </c>
      <c r="J2222" s="20"/>
      <c r="K2222" s="20"/>
      <c r="L2222" s="20"/>
      <c r="M2222" s="20"/>
    </row>
    <row r="2223" spans="1:13">
      <c r="A2223" s="16">
        <v>2222</v>
      </c>
      <c r="B2223" s="16">
        <v>2368</v>
      </c>
      <c r="C2223" s="17">
        <v>23683</v>
      </c>
      <c r="D2223" s="17" t="s">
        <v>2224</v>
      </c>
      <c r="E2223" s="38">
        <v>45985</v>
      </c>
      <c r="F2223" s="38">
        <v>47811</v>
      </c>
      <c r="G2223" s="20">
        <v>45904</v>
      </c>
      <c r="H2223" s="20" t="s">
        <v>2373</v>
      </c>
      <c r="I2223" s="20" t="s">
        <v>2373</v>
      </c>
      <c r="J2223" s="20"/>
      <c r="K2223" s="20"/>
      <c r="L2223" s="20"/>
      <c r="M2223" s="20"/>
    </row>
    <row r="2224" spans="1:13">
      <c r="A2224" s="16">
        <v>2223</v>
      </c>
      <c r="B2224" s="16">
        <v>6796</v>
      </c>
      <c r="C2224" s="17">
        <v>67962</v>
      </c>
      <c r="D2224" s="17" t="s">
        <v>2225</v>
      </c>
      <c r="E2224" s="38" t="s">
        <v>2373</v>
      </c>
      <c r="F2224" s="38" t="s">
        <v>2373</v>
      </c>
      <c r="G2224" s="20">
        <v>45924</v>
      </c>
      <c r="H2224" s="20" t="s">
        <v>2373</v>
      </c>
      <c r="I2224" s="20" t="s">
        <v>2373</v>
      </c>
      <c r="J2224" s="20"/>
      <c r="K2224" s="20"/>
      <c r="L2224" s="20"/>
      <c r="M2224" s="20"/>
    </row>
    <row r="2225" spans="1:13">
      <c r="A2225" s="16">
        <v>2224</v>
      </c>
      <c r="B2225" s="16">
        <v>4772</v>
      </c>
      <c r="C2225" s="17">
        <v>47721</v>
      </c>
      <c r="D2225" s="17" t="s">
        <v>2226</v>
      </c>
      <c r="E2225" s="38">
        <v>45988</v>
      </c>
      <c r="F2225" s="38">
        <v>47084</v>
      </c>
      <c r="G2225" s="20">
        <v>45873</v>
      </c>
      <c r="H2225" s="20" t="s">
        <v>2373</v>
      </c>
      <c r="I2225" s="20" t="s">
        <v>2373</v>
      </c>
      <c r="J2225" s="20"/>
      <c r="K2225" s="20"/>
      <c r="L2225" s="20"/>
      <c r="M2225" s="20"/>
    </row>
    <row r="2226" spans="1:13">
      <c r="A2226" s="16">
        <v>2225</v>
      </c>
      <c r="B2226" s="16">
        <v>6442</v>
      </c>
      <c r="C2226" s="17">
        <v>64422</v>
      </c>
      <c r="D2226" s="17" t="s">
        <v>2227</v>
      </c>
      <c r="E2226" s="38" t="s">
        <v>2373</v>
      </c>
      <c r="F2226" s="38" t="s">
        <v>2373</v>
      </c>
      <c r="G2226" s="20">
        <v>45937</v>
      </c>
      <c r="H2226" s="20" t="s">
        <v>2373</v>
      </c>
      <c r="I2226" s="20" t="s">
        <v>2373</v>
      </c>
      <c r="J2226" s="20"/>
      <c r="K2226" s="20"/>
      <c r="L2226" s="20"/>
      <c r="M2226" s="20"/>
    </row>
    <row r="2227" spans="1:13">
      <c r="A2227" s="16">
        <v>2226</v>
      </c>
      <c r="B2227" s="16">
        <v>6442</v>
      </c>
      <c r="C2227" s="17">
        <v>64423</v>
      </c>
      <c r="D2227" s="17" t="s">
        <v>2228</v>
      </c>
      <c r="E2227" s="38" t="s">
        <v>2373</v>
      </c>
      <c r="F2227" s="38" t="s">
        <v>2373</v>
      </c>
      <c r="G2227" s="20">
        <v>45937</v>
      </c>
      <c r="H2227" s="20" t="s">
        <v>2373</v>
      </c>
      <c r="I2227" s="20" t="s">
        <v>2373</v>
      </c>
      <c r="J2227" s="20"/>
      <c r="K2227" s="20"/>
      <c r="L2227" s="20"/>
      <c r="M2227" s="20"/>
    </row>
    <row r="2228" spans="1:13">
      <c r="A2228" s="16">
        <v>2227</v>
      </c>
      <c r="B2228" s="16">
        <v>6904</v>
      </c>
      <c r="C2228" s="17">
        <v>69041</v>
      </c>
      <c r="D2228" s="17" t="s">
        <v>2229</v>
      </c>
      <c r="E2228" s="38" t="s">
        <v>2373</v>
      </c>
      <c r="F2228" s="38" t="s">
        <v>2373</v>
      </c>
      <c r="G2228" s="20">
        <v>45881</v>
      </c>
      <c r="H2228" s="20" t="s">
        <v>2373</v>
      </c>
      <c r="I2228" s="20" t="s">
        <v>2373</v>
      </c>
      <c r="J2228" s="20"/>
      <c r="K2228" s="20"/>
      <c r="L2228" s="20"/>
      <c r="M2228" s="20"/>
    </row>
    <row r="2229" spans="1:13">
      <c r="A2229" s="16">
        <v>2228</v>
      </c>
      <c r="B2229" s="16">
        <v>6890</v>
      </c>
      <c r="C2229" s="17">
        <v>68901</v>
      </c>
      <c r="D2229" s="17" t="s">
        <v>2230</v>
      </c>
      <c r="E2229" s="38">
        <v>45989</v>
      </c>
      <c r="F2229" s="38">
        <v>47085</v>
      </c>
      <c r="G2229" s="20">
        <v>45933</v>
      </c>
      <c r="H2229" s="20" t="s">
        <v>2373</v>
      </c>
      <c r="I2229" s="20" t="s">
        <v>2373</v>
      </c>
      <c r="J2229" s="20"/>
      <c r="K2229" s="20"/>
      <c r="L2229" s="20"/>
      <c r="M2229" s="20"/>
    </row>
    <row r="2230" spans="1:13">
      <c r="A2230" s="16">
        <v>2229</v>
      </c>
      <c r="B2230" s="16">
        <v>6890</v>
      </c>
      <c r="C2230" s="17">
        <v>68902</v>
      </c>
      <c r="D2230" s="17" t="s">
        <v>2231</v>
      </c>
      <c r="E2230" s="38" t="s">
        <v>2373</v>
      </c>
      <c r="F2230" s="38" t="s">
        <v>2373</v>
      </c>
      <c r="G2230" s="20">
        <v>45933</v>
      </c>
      <c r="H2230" s="20" t="s">
        <v>2373</v>
      </c>
      <c r="I2230" s="20" t="s">
        <v>2373</v>
      </c>
      <c r="J2230" s="20"/>
      <c r="K2230" s="20"/>
      <c r="L2230" s="20"/>
      <c r="M2230" s="20"/>
    </row>
    <row r="2231" spans="1:13">
      <c r="A2231" s="16">
        <v>2230</v>
      </c>
      <c r="B2231" s="16">
        <v>3543</v>
      </c>
      <c r="C2231" s="17">
        <v>35431</v>
      </c>
      <c r="D2231" s="17" t="s">
        <v>2232</v>
      </c>
      <c r="E2231" s="38" t="s">
        <v>2373</v>
      </c>
      <c r="F2231" s="38" t="s">
        <v>2373</v>
      </c>
      <c r="G2231" s="20">
        <v>45882</v>
      </c>
      <c r="H2231" s="20" t="s">
        <v>2373</v>
      </c>
      <c r="I2231" s="20" t="s">
        <v>2373</v>
      </c>
      <c r="J2231" s="20"/>
      <c r="K2231" s="20"/>
      <c r="L2231" s="20"/>
      <c r="M2231" s="20"/>
    </row>
    <row r="2232" spans="1:13">
      <c r="A2232" s="16">
        <v>2231</v>
      </c>
      <c r="B2232" s="16">
        <v>5309</v>
      </c>
      <c r="C2232" s="17">
        <v>53096</v>
      </c>
      <c r="D2232" s="17" t="s">
        <v>2233</v>
      </c>
      <c r="E2232" s="38" t="s">
        <v>2373</v>
      </c>
      <c r="F2232" s="38" t="s">
        <v>2373</v>
      </c>
      <c r="G2232" s="20">
        <v>45917</v>
      </c>
      <c r="H2232" s="20" t="s">
        <v>2373</v>
      </c>
      <c r="I2232" s="20" t="s">
        <v>2373</v>
      </c>
      <c r="J2232" s="20"/>
      <c r="K2232" s="20"/>
      <c r="L2232" s="20"/>
      <c r="M2232" s="20"/>
    </row>
    <row r="2233" spans="1:13">
      <c r="A2233" s="16">
        <v>2232</v>
      </c>
      <c r="B2233" s="16">
        <v>5309</v>
      </c>
      <c r="C2233" s="17">
        <v>53097</v>
      </c>
      <c r="D2233" s="17" t="s">
        <v>2234</v>
      </c>
      <c r="E2233" s="38" t="s">
        <v>2373</v>
      </c>
      <c r="F2233" s="38" t="s">
        <v>2373</v>
      </c>
      <c r="G2233" s="20">
        <v>45917</v>
      </c>
      <c r="H2233" s="20" t="s">
        <v>2373</v>
      </c>
      <c r="I2233" s="20" t="s">
        <v>2373</v>
      </c>
      <c r="J2233" s="20"/>
      <c r="K2233" s="20"/>
      <c r="L2233" s="20"/>
      <c r="M2233" s="20"/>
    </row>
  </sheetData>
  <phoneticPr fontId="10" type="noConversion"/>
  <conditionalFormatting sqref="C2:C2233">
    <cfRule type="duplicateValues" dxfId="24"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H2233"/>
  <sheetViews>
    <sheetView topLeftCell="C1" zoomScaleNormal="100" workbookViewId="0">
      <selection sqref="A1:H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1" bestFit="1" customWidth="1"/>
    <col min="7" max="7" width="16.88671875" style="21" bestFit="1" customWidth="1"/>
    <col min="8" max="8" width="20.33203125" style="115" customWidth="1"/>
  </cols>
  <sheetData>
    <row r="1" spans="1:8" s="18" customFormat="1">
      <c r="A1" s="109" t="s">
        <v>2337</v>
      </c>
      <c r="B1" s="109" t="s">
        <v>0</v>
      </c>
      <c r="C1" s="109" t="s">
        <v>2335</v>
      </c>
      <c r="D1" s="109" t="s">
        <v>2</v>
      </c>
      <c r="E1" s="110" t="s">
        <v>6999</v>
      </c>
      <c r="F1" s="110" t="s">
        <v>7000</v>
      </c>
      <c r="G1" s="111" t="s">
        <v>7001</v>
      </c>
      <c r="H1" s="110" t="s">
        <v>7002</v>
      </c>
    </row>
    <row r="2" spans="1:8">
      <c r="A2" s="112">
        <v>1</v>
      </c>
      <c r="B2" s="112">
        <v>1101</v>
      </c>
      <c r="C2" s="113">
        <v>11011</v>
      </c>
      <c r="D2" s="113" t="s">
        <v>3</v>
      </c>
      <c r="E2" s="114">
        <v>46731</v>
      </c>
      <c r="F2" s="114">
        <v>47462</v>
      </c>
      <c r="G2" s="114" t="s">
        <v>7817</v>
      </c>
      <c r="H2" s="115" t="s">
        <v>7631</v>
      </c>
    </row>
    <row r="3" spans="1:8">
      <c r="A3" s="112">
        <v>2</v>
      </c>
      <c r="B3" s="112">
        <v>1210</v>
      </c>
      <c r="C3" s="113">
        <v>12101</v>
      </c>
      <c r="D3" s="113" t="s">
        <v>4</v>
      </c>
      <c r="E3" s="114" t="s">
        <v>2373</v>
      </c>
      <c r="F3" s="114" t="s">
        <v>2373</v>
      </c>
      <c r="G3" s="114" t="s">
        <v>2373</v>
      </c>
      <c r="H3" s="115" t="s">
        <v>2373</v>
      </c>
    </row>
    <row r="4" spans="1:8">
      <c r="A4" s="112">
        <v>3</v>
      </c>
      <c r="B4" s="112">
        <v>1216</v>
      </c>
      <c r="C4" s="113">
        <v>12161</v>
      </c>
      <c r="D4" s="113" t="s">
        <v>5</v>
      </c>
      <c r="E4" s="114" t="s">
        <v>2373</v>
      </c>
      <c r="F4" s="114" t="s">
        <v>2373</v>
      </c>
      <c r="G4" s="114" t="s">
        <v>2373</v>
      </c>
      <c r="H4" s="115" t="s">
        <v>2373</v>
      </c>
    </row>
    <row r="5" spans="1:8">
      <c r="A5" s="112">
        <v>4</v>
      </c>
      <c r="B5" s="112">
        <v>1217</v>
      </c>
      <c r="C5" s="113">
        <v>12171</v>
      </c>
      <c r="D5" s="113" t="s">
        <v>6</v>
      </c>
      <c r="E5" s="114" t="s">
        <v>2373</v>
      </c>
      <c r="F5" s="114" t="s">
        <v>2373</v>
      </c>
      <c r="G5" s="114" t="s">
        <v>2373</v>
      </c>
      <c r="H5" s="115" t="s">
        <v>2373</v>
      </c>
    </row>
    <row r="6" spans="1:8">
      <c r="A6" s="112">
        <v>5</v>
      </c>
      <c r="B6" s="112">
        <v>1217</v>
      </c>
      <c r="C6" s="113">
        <v>12172</v>
      </c>
      <c r="D6" s="113" t="s">
        <v>7</v>
      </c>
      <c r="E6" s="114">
        <v>41406</v>
      </c>
      <c r="F6" s="114">
        <v>41771</v>
      </c>
      <c r="G6" s="114" t="s">
        <v>12025</v>
      </c>
      <c r="H6" s="115" t="s">
        <v>2373</v>
      </c>
    </row>
    <row r="7" spans="1:8">
      <c r="A7" s="112">
        <v>6</v>
      </c>
      <c r="B7" s="112">
        <v>1217</v>
      </c>
      <c r="C7" s="113">
        <v>12173</v>
      </c>
      <c r="D7" s="113" t="s">
        <v>8</v>
      </c>
      <c r="E7" s="114">
        <v>42070</v>
      </c>
      <c r="F7" s="114">
        <v>42436</v>
      </c>
      <c r="G7" s="114" t="s">
        <v>12026</v>
      </c>
      <c r="H7" s="115" t="s">
        <v>7632</v>
      </c>
    </row>
    <row r="8" spans="1:8">
      <c r="A8" s="112">
        <v>7</v>
      </c>
      <c r="B8" s="112">
        <v>1218</v>
      </c>
      <c r="C8" s="113">
        <v>12181</v>
      </c>
      <c r="D8" s="113" t="s">
        <v>9</v>
      </c>
      <c r="E8" s="114">
        <v>42147</v>
      </c>
      <c r="F8" s="114">
        <v>42513</v>
      </c>
      <c r="G8" s="114" t="s">
        <v>12027</v>
      </c>
      <c r="H8" s="115" t="s">
        <v>7633</v>
      </c>
    </row>
    <row r="9" spans="1:8">
      <c r="A9" s="112">
        <v>8</v>
      </c>
      <c r="B9" s="112">
        <v>1225</v>
      </c>
      <c r="C9" s="113">
        <v>12251</v>
      </c>
      <c r="D9" s="113" t="s">
        <v>10</v>
      </c>
      <c r="E9" s="114" t="s">
        <v>2373</v>
      </c>
      <c r="F9" s="114" t="s">
        <v>2373</v>
      </c>
      <c r="G9" s="114" t="s">
        <v>2373</v>
      </c>
      <c r="H9" s="115" t="s">
        <v>2373</v>
      </c>
    </row>
    <row r="10" spans="1:8">
      <c r="A10" s="112">
        <v>9</v>
      </c>
      <c r="B10" s="112">
        <v>1258</v>
      </c>
      <c r="C10" s="113">
        <v>12581</v>
      </c>
      <c r="D10" s="113" t="s">
        <v>11</v>
      </c>
      <c r="E10" s="114">
        <v>42993</v>
      </c>
      <c r="F10" s="114">
        <v>43358</v>
      </c>
      <c r="G10" s="114" t="s">
        <v>12027</v>
      </c>
      <c r="H10" s="115" t="s">
        <v>7634</v>
      </c>
    </row>
    <row r="11" spans="1:8">
      <c r="A11" s="112">
        <v>10</v>
      </c>
      <c r="B11" s="112">
        <v>1258</v>
      </c>
      <c r="C11" s="113">
        <v>12582</v>
      </c>
      <c r="D11" s="113" t="s">
        <v>12</v>
      </c>
      <c r="E11" s="114">
        <v>44449</v>
      </c>
      <c r="F11" s="114">
        <v>45179</v>
      </c>
      <c r="G11" s="114" t="s">
        <v>7817</v>
      </c>
      <c r="H11" s="115" t="s">
        <v>7638</v>
      </c>
    </row>
    <row r="12" spans="1:8">
      <c r="A12" s="112">
        <v>11</v>
      </c>
      <c r="B12" s="112">
        <v>1312</v>
      </c>
      <c r="C12" s="113">
        <v>13121</v>
      </c>
      <c r="D12" s="113" t="s">
        <v>13</v>
      </c>
      <c r="E12" s="114" t="s">
        <v>2373</v>
      </c>
      <c r="F12" s="114" t="s">
        <v>2373</v>
      </c>
      <c r="G12" s="114" t="s">
        <v>2373</v>
      </c>
      <c r="H12" s="115" t="s">
        <v>2373</v>
      </c>
    </row>
    <row r="13" spans="1:8">
      <c r="A13" s="112">
        <v>12</v>
      </c>
      <c r="B13" s="112">
        <v>1316</v>
      </c>
      <c r="C13" s="113">
        <v>13161</v>
      </c>
      <c r="D13" s="113" t="s">
        <v>14</v>
      </c>
      <c r="E13" s="114" t="s">
        <v>2373</v>
      </c>
      <c r="F13" s="114" t="s">
        <v>2373</v>
      </c>
      <c r="G13" s="114" t="s">
        <v>2373</v>
      </c>
      <c r="H13" s="115" t="s">
        <v>2373</v>
      </c>
    </row>
    <row r="14" spans="1:8">
      <c r="A14" s="112">
        <v>13</v>
      </c>
      <c r="B14" s="112">
        <v>1316</v>
      </c>
      <c r="C14" s="113">
        <v>13162</v>
      </c>
      <c r="D14" s="113" t="s">
        <v>15</v>
      </c>
      <c r="E14" s="114">
        <v>42727</v>
      </c>
      <c r="F14" s="114">
        <v>43092</v>
      </c>
      <c r="G14" s="114" t="s">
        <v>12027</v>
      </c>
      <c r="H14" s="115" t="s">
        <v>7634</v>
      </c>
    </row>
    <row r="15" spans="1:8">
      <c r="A15" s="112">
        <v>14</v>
      </c>
      <c r="B15" s="112">
        <v>1316</v>
      </c>
      <c r="C15" s="113">
        <v>13163</v>
      </c>
      <c r="D15" s="113" t="s">
        <v>16</v>
      </c>
      <c r="E15" s="114">
        <v>44142</v>
      </c>
      <c r="F15" s="114">
        <v>44507</v>
      </c>
      <c r="G15" s="114" t="s">
        <v>12027</v>
      </c>
      <c r="H15" s="115" t="s">
        <v>7635</v>
      </c>
    </row>
    <row r="16" spans="1:8">
      <c r="A16" s="112">
        <v>15</v>
      </c>
      <c r="B16" s="112">
        <v>1316</v>
      </c>
      <c r="C16" s="113">
        <v>13164</v>
      </c>
      <c r="D16" s="113" t="s">
        <v>17</v>
      </c>
      <c r="E16" s="114">
        <v>45320</v>
      </c>
      <c r="F16" s="114">
        <v>46051</v>
      </c>
      <c r="G16" s="114" t="s">
        <v>7817</v>
      </c>
      <c r="H16" s="115" t="s">
        <v>7636</v>
      </c>
    </row>
    <row r="17" spans="1:8">
      <c r="A17" s="112">
        <v>16</v>
      </c>
      <c r="B17" s="112">
        <v>1316</v>
      </c>
      <c r="C17" s="113">
        <v>13165</v>
      </c>
      <c r="D17" s="113" t="s">
        <v>18</v>
      </c>
      <c r="E17" s="114">
        <v>44958</v>
      </c>
      <c r="F17" s="114">
        <v>45323</v>
      </c>
      <c r="G17" s="114" t="s">
        <v>12027</v>
      </c>
      <c r="H17" s="115" t="s">
        <v>7637</v>
      </c>
    </row>
    <row r="18" spans="1:8">
      <c r="A18" s="112">
        <v>17</v>
      </c>
      <c r="B18" s="112">
        <v>1316</v>
      </c>
      <c r="C18" s="113">
        <v>13166</v>
      </c>
      <c r="D18" s="113" t="s">
        <v>19</v>
      </c>
      <c r="E18" s="114">
        <v>46383</v>
      </c>
      <c r="F18" s="114">
        <v>46748</v>
      </c>
      <c r="G18" s="114" t="s">
        <v>12027</v>
      </c>
      <c r="H18" s="115" t="s">
        <v>7650</v>
      </c>
    </row>
    <row r="19" spans="1:8">
      <c r="A19" s="112">
        <v>18</v>
      </c>
      <c r="B19" s="112">
        <v>1319</v>
      </c>
      <c r="C19" s="113">
        <v>13191</v>
      </c>
      <c r="D19" s="113" t="s">
        <v>20</v>
      </c>
      <c r="E19" s="114" t="s">
        <v>2373</v>
      </c>
      <c r="F19" s="114" t="s">
        <v>2373</v>
      </c>
      <c r="G19" s="114" t="s">
        <v>2373</v>
      </c>
      <c r="H19" s="115" t="s">
        <v>2373</v>
      </c>
    </row>
    <row r="20" spans="1:8">
      <c r="A20" s="112">
        <v>19</v>
      </c>
      <c r="B20" s="112">
        <v>1336</v>
      </c>
      <c r="C20" s="113">
        <v>13361</v>
      </c>
      <c r="D20" s="113" t="s">
        <v>21</v>
      </c>
      <c r="E20" s="114">
        <v>42623</v>
      </c>
      <c r="F20" s="114">
        <v>42988</v>
      </c>
      <c r="G20" s="114" t="s">
        <v>12027</v>
      </c>
      <c r="H20" s="115" t="s">
        <v>7634</v>
      </c>
    </row>
    <row r="21" spans="1:8">
      <c r="A21" s="112">
        <v>20</v>
      </c>
      <c r="B21" s="112">
        <v>1337</v>
      </c>
      <c r="C21" s="113">
        <v>13371</v>
      </c>
      <c r="D21" s="113" t="s">
        <v>22</v>
      </c>
      <c r="E21" s="114" t="s">
        <v>2373</v>
      </c>
      <c r="F21" s="114" t="s">
        <v>2373</v>
      </c>
      <c r="G21" s="114" t="s">
        <v>2373</v>
      </c>
      <c r="H21" s="115" t="s">
        <v>2373</v>
      </c>
    </row>
    <row r="22" spans="1:8">
      <c r="A22" s="112">
        <v>21</v>
      </c>
      <c r="B22" s="112">
        <v>1338</v>
      </c>
      <c r="C22" s="113">
        <v>13381</v>
      </c>
      <c r="D22" s="113" t="s">
        <v>23</v>
      </c>
      <c r="E22" s="114">
        <v>45310</v>
      </c>
      <c r="F22" s="114">
        <v>46041</v>
      </c>
      <c r="G22" s="114" t="s">
        <v>7817</v>
      </c>
      <c r="H22" s="115" t="s">
        <v>7638</v>
      </c>
    </row>
    <row r="23" spans="1:8">
      <c r="A23" s="112">
        <v>22</v>
      </c>
      <c r="B23" s="112">
        <v>1338</v>
      </c>
      <c r="C23" s="113">
        <v>13382</v>
      </c>
      <c r="D23" s="113" t="s">
        <v>24</v>
      </c>
      <c r="E23" s="114">
        <v>46357</v>
      </c>
      <c r="F23" s="114">
        <v>47088</v>
      </c>
      <c r="G23" s="114" t="s">
        <v>7817</v>
      </c>
      <c r="H23" s="115" t="s">
        <v>7639</v>
      </c>
    </row>
    <row r="24" spans="1:8">
      <c r="A24" s="112">
        <v>23</v>
      </c>
      <c r="B24" s="112">
        <v>1341</v>
      </c>
      <c r="C24" s="113">
        <v>13411</v>
      </c>
      <c r="D24" s="113" t="s">
        <v>25</v>
      </c>
      <c r="E24" s="114">
        <v>45059</v>
      </c>
      <c r="F24" s="114">
        <v>45425</v>
      </c>
      <c r="G24" s="114" t="s">
        <v>12027</v>
      </c>
      <c r="H24" s="115" t="s">
        <v>7640</v>
      </c>
    </row>
    <row r="25" spans="1:8">
      <c r="A25" s="112">
        <v>24</v>
      </c>
      <c r="B25" s="112">
        <v>1342</v>
      </c>
      <c r="C25" s="113">
        <v>13421</v>
      </c>
      <c r="D25" s="113" t="s">
        <v>26</v>
      </c>
      <c r="E25" s="114">
        <v>45810</v>
      </c>
      <c r="F25" s="114" t="s">
        <v>2373</v>
      </c>
      <c r="G25" s="114" t="s">
        <v>7213</v>
      </c>
      <c r="H25" s="115" t="s">
        <v>7641</v>
      </c>
    </row>
    <row r="26" spans="1:8">
      <c r="A26" s="112">
        <v>25</v>
      </c>
      <c r="B26" s="112">
        <v>1409</v>
      </c>
      <c r="C26" s="113">
        <v>14093</v>
      </c>
      <c r="D26" s="113" t="s">
        <v>27</v>
      </c>
      <c r="E26" s="114" t="s">
        <v>2373</v>
      </c>
      <c r="F26" s="114" t="s">
        <v>2373</v>
      </c>
      <c r="G26" s="114" t="s">
        <v>2373</v>
      </c>
      <c r="H26" s="115" t="s">
        <v>2373</v>
      </c>
    </row>
    <row r="27" spans="1:8">
      <c r="A27" s="112">
        <v>26</v>
      </c>
      <c r="B27" s="112">
        <v>1432</v>
      </c>
      <c r="C27" s="113">
        <v>14321</v>
      </c>
      <c r="D27" s="113" t="s">
        <v>28</v>
      </c>
      <c r="E27" s="114">
        <v>42778</v>
      </c>
      <c r="F27" s="114">
        <v>43143</v>
      </c>
      <c r="G27" s="114" t="s">
        <v>12027</v>
      </c>
      <c r="H27" s="115" t="s">
        <v>7642</v>
      </c>
    </row>
    <row r="28" spans="1:8">
      <c r="A28" s="112">
        <v>27</v>
      </c>
      <c r="B28" s="112">
        <v>1432</v>
      </c>
      <c r="C28" s="113">
        <v>14322</v>
      </c>
      <c r="D28" s="113" t="s">
        <v>29</v>
      </c>
      <c r="E28" s="114">
        <v>43144</v>
      </c>
      <c r="F28" s="114">
        <v>43509</v>
      </c>
      <c r="G28" s="114" t="s">
        <v>12028</v>
      </c>
      <c r="H28" s="115" t="s">
        <v>7643</v>
      </c>
    </row>
    <row r="29" spans="1:8">
      <c r="A29" s="112">
        <v>28</v>
      </c>
      <c r="B29" s="112">
        <v>1436</v>
      </c>
      <c r="C29" s="113">
        <v>14361</v>
      </c>
      <c r="D29" s="113" t="s">
        <v>30</v>
      </c>
      <c r="E29" s="114">
        <v>44943</v>
      </c>
      <c r="F29" s="114">
        <v>45674</v>
      </c>
      <c r="G29" s="114" t="s">
        <v>7817</v>
      </c>
      <c r="H29" s="115" t="s">
        <v>7638</v>
      </c>
    </row>
    <row r="30" spans="1:8">
      <c r="A30" s="112">
        <v>29</v>
      </c>
      <c r="B30" s="112">
        <v>1436</v>
      </c>
      <c r="C30" s="113">
        <v>14362</v>
      </c>
      <c r="D30" s="113" t="s">
        <v>31</v>
      </c>
      <c r="E30" s="114">
        <v>45261</v>
      </c>
      <c r="F30" s="114">
        <v>45992</v>
      </c>
      <c r="G30" s="114" t="s">
        <v>7817</v>
      </c>
      <c r="H30" s="115" t="s">
        <v>7636</v>
      </c>
    </row>
    <row r="31" spans="1:8">
      <c r="A31" s="112">
        <v>30</v>
      </c>
      <c r="B31" s="112">
        <v>1436</v>
      </c>
      <c r="C31" s="113">
        <v>14363</v>
      </c>
      <c r="D31" s="113" t="s">
        <v>32</v>
      </c>
      <c r="E31" s="114">
        <v>46261</v>
      </c>
      <c r="F31" s="114">
        <v>46626</v>
      </c>
      <c r="G31" s="114" t="s">
        <v>12027</v>
      </c>
      <c r="H31" s="115" t="s">
        <v>7644</v>
      </c>
    </row>
    <row r="32" spans="1:8">
      <c r="A32" s="112">
        <v>31</v>
      </c>
      <c r="B32" s="112">
        <v>1436</v>
      </c>
      <c r="C32" s="113">
        <v>14364</v>
      </c>
      <c r="D32" s="113" t="s">
        <v>33</v>
      </c>
      <c r="E32" s="114">
        <v>46464</v>
      </c>
      <c r="F32" s="114">
        <v>46830</v>
      </c>
      <c r="G32" s="114" t="s">
        <v>12027</v>
      </c>
      <c r="H32" s="115" t="s">
        <v>7644</v>
      </c>
    </row>
    <row r="33" spans="1:8">
      <c r="A33" s="112">
        <v>32</v>
      </c>
      <c r="B33" s="112">
        <v>1437</v>
      </c>
      <c r="C33" s="113">
        <v>14371</v>
      </c>
      <c r="D33" s="113" t="s">
        <v>34</v>
      </c>
      <c r="E33" s="114" t="s">
        <v>2373</v>
      </c>
      <c r="F33" s="114" t="s">
        <v>2373</v>
      </c>
      <c r="G33" s="114" t="s">
        <v>2373</v>
      </c>
      <c r="H33" s="115" t="s">
        <v>2373</v>
      </c>
    </row>
    <row r="34" spans="1:8">
      <c r="A34" s="112">
        <v>33</v>
      </c>
      <c r="B34" s="112">
        <v>1438</v>
      </c>
      <c r="C34" s="113">
        <v>14381</v>
      </c>
      <c r="D34" s="113" t="s">
        <v>35</v>
      </c>
      <c r="E34" s="114">
        <v>46740</v>
      </c>
      <c r="F34" s="114">
        <v>47471</v>
      </c>
      <c r="G34" s="114" t="s">
        <v>7817</v>
      </c>
      <c r="H34" s="115" t="s">
        <v>7638</v>
      </c>
    </row>
    <row r="35" spans="1:8">
      <c r="A35" s="112">
        <v>34</v>
      </c>
      <c r="B35" s="112">
        <v>1442</v>
      </c>
      <c r="C35" s="113">
        <v>14422</v>
      </c>
      <c r="D35" s="113" t="s">
        <v>36</v>
      </c>
      <c r="E35" s="114" t="s">
        <v>2373</v>
      </c>
      <c r="F35" s="114" t="s">
        <v>2373</v>
      </c>
      <c r="G35" s="114" t="s">
        <v>2373</v>
      </c>
      <c r="H35" s="115" t="s">
        <v>7645</v>
      </c>
    </row>
    <row r="36" spans="1:8">
      <c r="A36" s="112">
        <v>35</v>
      </c>
      <c r="B36" s="112">
        <v>1442</v>
      </c>
      <c r="C36" s="113">
        <v>14423</v>
      </c>
      <c r="D36" s="113" t="s">
        <v>37</v>
      </c>
      <c r="E36" s="114">
        <v>43070</v>
      </c>
      <c r="F36" s="114">
        <v>43435</v>
      </c>
      <c r="G36" s="114" t="s">
        <v>12029</v>
      </c>
      <c r="H36" s="115" t="s">
        <v>7646</v>
      </c>
    </row>
    <row r="37" spans="1:8">
      <c r="A37" s="112">
        <v>36</v>
      </c>
      <c r="B37" s="112">
        <v>1457</v>
      </c>
      <c r="C37" s="113">
        <v>14571</v>
      </c>
      <c r="D37" s="113" t="s">
        <v>38</v>
      </c>
      <c r="E37" s="114" t="s">
        <v>2373</v>
      </c>
      <c r="F37" s="114" t="s">
        <v>2373</v>
      </c>
      <c r="G37" s="114" t="s">
        <v>2373</v>
      </c>
      <c r="H37" s="115" t="s">
        <v>2373</v>
      </c>
    </row>
    <row r="38" spans="1:8">
      <c r="A38" s="112">
        <v>37</v>
      </c>
      <c r="B38" s="112">
        <v>1464</v>
      </c>
      <c r="C38" s="113">
        <v>14641</v>
      </c>
      <c r="D38" s="113" t="s">
        <v>39</v>
      </c>
      <c r="E38" s="114">
        <v>43240</v>
      </c>
      <c r="F38" s="114" t="s">
        <v>2373</v>
      </c>
      <c r="G38" s="114">
        <v>0</v>
      </c>
      <c r="H38" s="115" t="s">
        <v>7631</v>
      </c>
    </row>
    <row r="39" spans="1:8">
      <c r="A39" s="112">
        <v>38</v>
      </c>
      <c r="B39" s="112">
        <v>1464</v>
      </c>
      <c r="C39" s="113">
        <v>14642</v>
      </c>
      <c r="D39" s="113" t="s">
        <v>40</v>
      </c>
      <c r="E39" s="114">
        <v>42876</v>
      </c>
      <c r="F39" s="114">
        <v>43241</v>
      </c>
      <c r="G39" s="114">
        <v>0</v>
      </c>
      <c r="H39" s="115" t="s">
        <v>7634</v>
      </c>
    </row>
    <row r="40" spans="1:8">
      <c r="A40" s="112">
        <v>39</v>
      </c>
      <c r="B40" s="112">
        <v>1466</v>
      </c>
      <c r="C40" s="113">
        <v>14661</v>
      </c>
      <c r="D40" s="113" t="s">
        <v>41</v>
      </c>
      <c r="E40" s="114" t="s">
        <v>2373</v>
      </c>
      <c r="F40" s="114" t="s">
        <v>2373</v>
      </c>
      <c r="G40" s="114" t="s">
        <v>2373</v>
      </c>
      <c r="H40" s="115" t="s">
        <v>2373</v>
      </c>
    </row>
    <row r="41" spans="1:8">
      <c r="A41" s="112">
        <v>40</v>
      </c>
      <c r="B41" s="112">
        <v>1466</v>
      </c>
      <c r="C41" s="113">
        <v>14662</v>
      </c>
      <c r="D41" s="113" t="s">
        <v>42</v>
      </c>
      <c r="E41" s="114">
        <v>42018</v>
      </c>
      <c r="F41" s="114">
        <v>42383</v>
      </c>
      <c r="G41" s="114" t="s">
        <v>12030</v>
      </c>
      <c r="H41" s="115" t="s">
        <v>7647</v>
      </c>
    </row>
    <row r="42" spans="1:8">
      <c r="A42" s="112">
        <v>41</v>
      </c>
      <c r="B42" s="112">
        <v>1466</v>
      </c>
      <c r="C42" s="113">
        <v>14663</v>
      </c>
      <c r="D42" s="113" t="s">
        <v>43</v>
      </c>
      <c r="E42" s="114">
        <v>43002</v>
      </c>
      <c r="F42" s="114">
        <v>43732</v>
      </c>
      <c r="G42" s="114" t="s">
        <v>7817</v>
      </c>
      <c r="H42" s="115" t="s">
        <v>7648</v>
      </c>
    </row>
    <row r="43" spans="1:8">
      <c r="A43" s="112">
        <v>42</v>
      </c>
      <c r="B43" s="112">
        <v>1467</v>
      </c>
      <c r="C43" s="113">
        <v>14671</v>
      </c>
      <c r="D43" s="113" t="s">
        <v>44</v>
      </c>
      <c r="E43" s="114" t="s">
        <v>2373</v>
      </c>
      <c r="F43" s="114" t="s">
        <v>2373</v>
      </c>
      <c r="G43" s="114" t="s">
        <v>2373</v>
      </c>
      <c r="H43" s="115" t="s">
        <v>2373</v>
      </c>
    </row>
    <row r="44" spans="1:8">
      <c r="A44" s="112">
        <v>43</v>
      </c>
      <c r="B44" s="112">
        <v>1472</v>
      </c>
      <c r="C44" s="113">
        <v>14721</v>
      </c>
      <c r="D44" s="113" t="s">
        <v>45</v>
      </c>
      <c r="E44" s="114">
        <v>44591</v>
      </c>
      <c r="F44" s="114" t="s">
        <v>2373</v>
      </c>
      <c r="G44" s="114" t="s">
        <v>7213</v>
      </c>
      <c r="H44" s="115" t="s">
        <v>7631</v>
      </c>
    </row>
    <row r="45" spans="1:8">
      <c r="A45" s="112">
        <v>44</v>
      </c>
      <c r="B45" s="112">
        <v>1474</v>
      </c>
      <c r="C45" s="113">
        <v>14741</v>
      </c>
      <c r="D45" s="113" t="s">
        <v>46</v>
      </c>
      <c r="E45" s="114" t="s">
        <v>2373</v>
      </c>
      <c r="F45" s="114" t="s">
        <v>2373</v>
      </c>
      <c r="G45" s="114" t="s">
        <v>2373</v>
      </c>
      <c r="H45" s="115" t="s">
        <v>2373</v>
      </c>
    </row>
    <row r="46" spans="1:8">
      <c r="A46" s="112">
        <v>45</v>
      </c>
      <c r="B46" s="112">
        <v>1474</v>
      </c>
      <c r="C46" s="113">
        <v>14742</v>
      </c>
      <c r="D46" s="113" t="s">
        <v>47</v>
      </c>
      <c r="E46" s="114">
        <v>45683</v>
      </c>
      <c r="F46" s="114" t="s">
        <v>2373</v>
      </c>
      <c r="G46" s="114" t="s">
        <v>7213</v>
      </c>
      <c r="H46" s="115" t="s">
        <v>7641</v>
      </c>
    </row>
    <row r="47" spans="1:8">
      <c r="A47" s="112">
        <v>46</v>
      </c>
      <c r="B47" s="112">
        <v>1474</v>
      </c>
      <c r="C47" s="113">
        <v>14743</v>
      </c>
      <c r="D47" s="113" t="s">
        <v>48</v>
      </c>
      <c r="E47" s="114">
        <v>46843</v>
      </c>
      <c r="F47" s="114" t="s">
        <v>2373</v>
      </c>
      <c r="G47" s="114" t="s">
        <v>7213</v>
      </c>
      <c r="H47" s="115" t="s">
        <v>7641</v>
      </c>
    </row>
    <row r="48" spans="1:8">
      <c r="A48" s="112">
        <v>47</v>
      </c>
      <c r="B48" s="112">
        <v>1477</v>
      </c>
      <c r="C48" s="113">
        <v>14771</v>
      </c>
      <c r="D48" s="113" t="s">
        <v>49</v>
      </c>
      <c r="E48" s="114" t="s">
        <v>2373</v>
      </c>
      <c r="F48" s="114" t="s">
        <v>2373</v>
      </c>
      <c r="G48" s="114" t="s">
        <v>2373</v>
      </c>
      <c r="H48" s="115" t="s">
        <v>2373</v>
      </c>
    </row>
    <row r="49" spans="1:8">
      <c r="A49" s="112">
        <v>48</v>
      </c>
      <c r="B49" s="112">
        <v>1477</v>
      </c>
      <c r="C49" s="113">
        <v>14772</v>
      </c>
      <c r="D49" s="113" t="s">
        <v>50</v>
      </c>
      <c r="E49" s="114" t="s">
        <v>2373</v>
      </c>
      <c r="F49" s="114" t="s">
        <v>2373</v>
      </c>
      <c r="G49" s="114" t="s">
        <v>2373</v>
      </c>
      <c r="H49" s="115" t="s">
        <v>2373</v>
      </c>
    </row>
    <row r="50" spans="1:8">
      <c r="A50" s="112">
        <v>49</v>
      </c>
      <c r="B50" s="112">
        <v>1477</v>
      </c>
      <c r="C50" s="113">
        <v>14773</v>
      </c>
      <c r="D50" s="113" t="s">
        <v>51</v>
      </c>
      <c r="E50" s="114" t="s">
        <v>2373</v>
      </c>
      <c r="F50" s="114" t="s">
        <v>2373</v>
      </c>
      <c r="G50" s="114" t="s">
        <v>2373</v>
      </c>
      <c r="H50" s="115" t="s">
        <v>2373</v>
      </c>
    </row>
    <row r="51" spans="1:8">
      <c r="A51" s="112">
        <v>50</v>
      </c>
      <c r="B51" s="112">
        <v>1477</v>
      </c>
      <c r="C51" s="113">
        <v>14774</v>
      </c>
      <c r="D51" s="113" t="s">
        <v>52</v>
      </c>
      <c r="E51" s="114">
        <v>42240</v>
      </c>
      <c r="F51" s="114">
        <v>42606</v>
      </c>
      <c r="G51" s="114" t="s">
        <v>12031</v>
      </c>
      <c r="H51" s="115" t="s">
        <v>2373</v>
      </c>
    </row>
    <row r="52" spans="1:8">
      <c r="A52" s="112">
        <v>51</v>
      </c>
      <c r="B52" s="112">
        <v>1504</v>
      </c>
      <c r="C52" s="113">
        <v>15043</v>
      </c>
      <c r="D52" s="113" t="s">
        <v>53</v>
      </c>
      <c r="E52" s="114" t="s">
        <v>2373</v>
      </c>
      <c r="F52" s="114" t="s">
        <v>2373</v>
      </c>
      <c r="G52" s="114" t="s">
        <v>2373</v>
      </c>
      <c r="H52" s="115" t="s">
        <v>2373</v>
      </c>
    </row>
    <row r="53" spans="1:8">
      <c r="A53" s="112">
        <v>52</v>
      </c>
      <c r="B53" s="112">
        <v>1506</v>
      </c>
      <c r="C53" s="113">
        <v>15061</v>
      </c>
      <c r="D53" s="113" t="s">
        <v>54</v>
      </c>
      <c r="E53" s="114">
        <v>43123</v>
      </c>
      <c r="F53" s="114" t="s">
        <v>2373</v>
      </c>
      <c r="G53" s="114" t="s">
        <v>7213</v>
      </c>
      <c r="H53" s="115" t="s">
        <v>7631</v>
      </c>
    </row>
    <row r="54" spans="1:8">
      <c r="A54" s="112">
        <v>53</v>
      </c>
      <c r="B54" s="112">
        <v>1513</v>
      </c>
      <c r="C54" s="113">
        <v>15131</v>
      </c>
      <c r="D54" s="113" t="s">
        <v>55</v>
      </c>
      <c r="E54" s="114">
        <v>44942</v>
      </c>
      <c r="F54" s="114">
        <v>45307</v>
      </c>
      <c r="G54" s="114" t="s">
        <v>12028</v>
      </c>
      <c r="H54" s="115" t="s">
        <v>7649</v>
      </c>
    </row>
    <row r="55" spans="1:8">
      <c r="A55" s="112">
        <v>54</v>
      </c>
      <c r="B55" s="112">
        <v>1513</v>
      </c>
      <c r="C55" s="113">
        <v>15132</v>
      </c>
      <c r="D55" s="113" t="s">
        <v>56</v>
      </c>
      <c r="E55" s="114">
        <v>45277</v>
      </c>
      <c r="F55" s="114">
        <v>45643</v>
      </c>
      <c r="G55" s="114" t="s">
        <v>12028</v>
      </c>
      <c r="H55" s="115" t="s">
        <v>7649</v>
      </c>
    </row>
    <row r="56" spans="1:8">
      <c r="A56" s="112">
        <v>55</v>
      </c>
      <c r="B56" s="112">
        <v>1514</v>
      </c>
      <c r="C56" s="113">
        <v>15141</v>
      </c>
      <c r="D56" s="113" t="s">
        <v>57</v>
      </c>
      <c r="E56" s="114">
        <v>46251</v>
      </c>
      <c r="F56" s="114">
        <v>46982</v>
      </c>
      <c r="G56" s="114" t="s">
        <v>7817</v>
      </c>
      <c r="H56" s="115" t="s">
        <v>7636</v>
      </c>
    </row>
    <row r="57" spans="1:8">
      <c r="A57" s="112">
        <v>56</v>
      </c>
      <c r="B57" s="112">
        <v>1514</v>
      </c>
      <c r="C57" s="113">
        <v>15142</v>
      </c>
      <c r="D57" s="113" t="s">
        <v>58</v>
      </c>
      <c r="E57" s="114">
        <v>46765</v>
      </c>
      <c r="F57" s="114">
        <v>47496</v>
      </c>
      <c r="G57" s="114" t="s">
        <v>7817</v>
      </c>
      <c r="H57" s="115" t="s">
        <v>7636</v>
      </c>
    </row>
    <row r="58" spans="1:8">
      <c r="A58" s="112">
        <v>57</v>
      </c>
      <c r="B58" s="112">
        <v>1515</v>
      </c>
      <c r="C58" s="113">
        <v>15151</v>
      </c>
      <c r="D58" s="113" t="s">
        <v>59</v>
      </c>
      <c r="E58" s="114" t="s">
        <v>2373</v>
      </c>
      <c r="F58" s="114" t="s">
        <v>2373</v>
      </c>
      <c r="G58" s="114" t="s">
        <v>2373</v>
      </c>
      <c r="H58" s="115" t="s">
        <v>2373</v>
      </c>
    </row>
    <row r="59" spans="1:8">
      <c r="A59" s="112">
        <v>58</v>
      </c>
      <c r="B59" s="112">
        <v>1522</v>
      </c>
      <c r="C59" s="113">
        <v>15221</v>
      </c>
      <c r="D59" s="113" t="s">
        <v>60</v>
      </c>
      <c r="E59" s="114" t="s">
        <v>2373</v>
      </c>
      <c r="F59" s="114" t="s">
        <v>2373</v>
      </c>
      <c r="G59" s="114" t="s">
        <v>2373</v>
      </c>
      <c r="H59" s="115" t="s">
        <v>2373</v>
      </c>
    </row>
    <row r="60" spans="1:8">
      <c r="A60" s="112">
        <v>59</v>
      </c>
      <c r="B60" s="112">
        <v>1524</v>
      </c>
      <c r="C60" s="113">
        <v>15241</v>
      </c>
      <c r="D60" s="113" t="s">
        <v>61</v>
      </c>
      <c r="E60" s="114" t="s">
        <v>2373</v>
      </c>
      <c r="F60" s="114" t="s">
        <v>2373</v>
      </c>
      <c r="G60" s="114" t="s">
        <v>2373</v>
      </c>
      <c r="H60" s="115" t="s">
        <v>2373</v>
      </c>
    </row>
    <row r="61" spans="1:8">
      <c r="A61" s="112">
        <v>60</v>
      </c>
      <c r="B61" s="112">
        <v>1524</v>
      </c>
      <c r="C61" s="113">
        <v>15242</v>
      </c>
      <c r="D61" s="113" t="s">
        <v>62</v>
      </c>
      <c r="E61" s="114" t="s">
        <v>2373</v>
      </c>
      <c r="F61" s="114" t="s">
        <v>2373</v>
      </c>
      <c r="G61" s="114" t="s">
        <v>2373</v>
      </c>
      <c r="H61" s="115" t="s">
        <v>2373</v>
      </c>
    </row>
    <row r="62" spans="1:8">
      <c r="A62" s="112">
        <v>61</v>
      </c>
      <c r="B62" s="112">
        <v>1524</v>
      </c>
      <c r="C62" s="113">
        <v>15243</v>
      </c>
      <c r="D62" s="113" t="s">
        <v>63</v>
      </c>
      <c r="E62" s="114" t="s">
        <v>2373</v>
      </c>
      <c r="F62" s="114" t="s">
        <v>2373</v>
      </c>
      <c r="G62" s="114" t="s">
        <v>2373</v>
      </c>
      <c r="H62" s="115" t="s">
        <v>7645</v>
      </c>
    </row>
    <row r="63" spans="1:8">
      <c r="A63" s="112">
        <v>62</v>
      </c>
      <c r="B63" s="112">
        <v>1526</v>
      </c>
      <c r="C63" s="113">
        <v>15261</v>
      </c>
      <c r="D63" s="113" t="s">
        <v>64</v>
      </c>
      <c r="E63" s="114">
        <v>46284</v>
      </c>
      <c r="F63" s="114" t="s">
        <v>2373</v>
      </c>
      <c r="G63" s="114" t="s">
        <v>7213</v>
      </c>
      <c r="H63" s="115" t="s">
        <v>7641</v>
      </c>
    </row>
    <row r="64" spans="1:8">
      <c r="A64" s="112">
        <v>63</v>
      </c>
      <c r="B64" s="112">
        <v>1528</v>
      </c>
      <c r="C64" s="113">
        <v>15281</v>
      </c>
      <c r="D64" s="113" t="s">
        <v>65</v>
      </c>
      <c r="E64" s="114" t="s">
        <v>2373</v>
      </c>
      <c r="F64" s="114" t="s">
        <v>2373</v>
      </c>
      <c r="G64" s="114" t="s">
        <v>2373</v>
      </c>
      <c r="H64" s="115" t="s">
        <v>2373</v>
      </c>
    </row>
    <row r="65" spans="1:8">
      <c r="A65" s="112">
        <v>64</v>
      </c>
      <c r="B65" s="112">
        <v>1528</v>
      </c>
      <c r="C65" s="113">
        <v>15282</v>
      </c>
      <c r="D65" s="113" t="s">
        <v>66</v>
      </c>
      <c r="E65" s="114" t="s">
        <v>2373</v>
      </c>
      <c r="F65" s="114" t="s">
        <v>2373</v>
      </c>
      <c r="G65" s="114" t="s">
        <v>2373</v>
      </c>
      <c r="H65" s="115" t="s">
        <v>2373</v>
      </c>
    </row>
    <row r="66" spans="1:8">
      <c r="A66" s="112">
        <v>65</v>
      </c>
      <c r="B66" s="112">
        <v>1529</v>
      </c>
      <c r="C66" s="113">
        <v>15291</v>
      </c>
      <c r="D66" s="113" t="s">
        <v>67</v>
      </c>
      <c r="E66" s="114" t="s">
        <v>2373</v>
      </c>
      <c r="F66" s="114" t="s">
        <v>2373</v>
      </c>
      <c r="G66" s="114" t="s">
        <v>2373</v>
      </c>
      <c r="H66" s="115" t="s">
        <v>2373</v>
      </c>
    </row>
    <row r="67" spans="1:8">
      <c r="A67" s="112">
        <v>66</v>
      </c>
      <c r="B67" s="112">
        <v>1530</v>
      </c>
      <c r="C67" s="113">
        <v>15301</v>
      </c>
      <c r="D67" s="113" t="s">
        <v>68</v>
      </c>
      <c r="E67" s="114" t="s">
        <v>2373</v>
      </c>
      <c r="F67" s="114" t="s">
        <v>2373</v>
      </c>
      <c r="G67" s="114" t="s">
        <v>2373</v>
      </c>
      <c r="H67" s="115" t="s">
        <v>2373</v>
      </c>
    </row>
    <row r="68" spans="1:8">
      <c r="A68" s="112">
        <v>67</v>
      </c>
      <c r="B68" s="112">
        <v>1530</v>
      </c>
      <c r="C68" s="113">
        <v>15302</v>
      </c>
      <c r="D68" s="113" t="s">
        <v>69</v>
      </c>
      <c r="E68" s="114">
        <v>42869</v>
      </c>
      <c r="F68" s="114">
        <v>43965</v>
      </c>
      <c r="G68" s="114" t="s">
        <v>12027</v>
      </c>
      <c r="H68" s="115" t="s">
        <v>7634</v>
      </c>
    </row>
    <row r="69" spans="1:8">
      <c r="A69" s="112">
        <v>68</v>
      </c>
      <c r="B69" s="112">
        <v>1532</v>
      </c>
      <c r="C69" s="113">
        <v>15321</v>
      </c>
      <c r="D69" s="113" t="s">
        <v>70</v>
      </c>
      <c r="E69" s="114" t="s">
        <v>2373</v>
      </c>
      <c r="F69" s="114" t="s">
        <v>2373</v>
      </c>
      <c r="G69" s="114" t="s">
        <v>2373</v>
      </c>
      <c r="H69" s="115" t="s">
        <v>2373</v>
      </c>
    </row>
    <row r="70" spans="1:8">
      <c r="A70" s="112">
        <v>69</v>
      </c>
      <c r="B70" s="112">
        <v>1532</v>
      </c>
      <c r="C70" s="113">
        <v>15322</v>
      </c>
      <c r="D70" s="113" t="s">
        <v>71</v>
      </c>
      <c r="E70" s="114" t="s">
        <v>2373</v>
      </c>
      <c r="F70" s="114" t="s">
        <v>2373</v>
      </c>
      <c r="G70" s="114" t="s">
        <v>2373</v>
      </c>
      <c r="H70" s="115" t="s">
        <v>2373</v>
      </c>
    </row>
    <row r="71" spans="1:8">
      <c r="A71" s="112">
        <v>70</v>
      </c>
      <c r="B71" s="112">
        <v>1532</v>
      </c>
      <c r="C71" s="113">
        <v>15323</v>
      </c>
      <c r="D71" s="113" t="s">
        <v>72</v>
      </c>
      <c r="E71" s="114" t="s">
        <v>2373</v>
      </c>
      <c r="F71" s="114" t="s">
        <v>2373</v>
      </c>
      <c r="G71" s="114" t="s">
        <v>2373</v>
      </c>
      <c r="H71" s="115" t="s">
        <v>2373</v>
      </c>
    </row>
    <row r="72" spans="1:8">
      <c r="A72" s="112">
        <v>71</v>
      </c>
      <c r="B72" s="112">
        <v>1532</v>
      </c>
      <c r="C72" s="113">
        <v>15324</v>
      </c>
      <c r="D72" s="113" t="s">
        <v>73</v>
      </c>
      <c r="E72" s="114">
        <v>45315</v>
      </c>
      <c r="F72" s="114">
        <v>45681</v>
      </c>
      <c r="G72" s="114" t="s">
        <v>12027</v>
      </c>
      <c r="H72" s="115" t="s">
        <v>7650</v>
      </c>
    </row>
    <row r="73" spans="1:8">
      <c r="A73" s="112">
        <v>72</v>
      </c>
      <c r="B73" s="112">
        <v>1533</v>
      </c>
      <c r="C73" s="113">
        <v>15331</v>
      </c>
      <c r="D73" s="113" t="s">
        <v>74</v>
      </c>
      <c r="E73" s="114" t="s">
        <v>2373</v>
      </c>
      <c r="F73" s="114" t="s">
        <v>2373</v>
      </c>
      <c r="G73" s="114" t="s">
        <v>2373</v>
      </c>
      <c r="H73" s="115" t="s">
        <v>2373</v>
      </c>
    </row>
    <row r="74" spans="1:8">
      <c r="A74" s="112">
        <v>73</v>
      </c>
      <c r="B74" s="112">
        <v>1533</v>
      </c>
      <c r="C74" s="113">
        <v>15332</v>
      </c>
      <c r="D74" s="113" t="s">
        <v>75</v>
      </c>
      <c r="E74" s="114">
        <v>45683</v>
      </c>
      <c r="F74" s="114" t="s">
        <v>2373</v>
      </c>
      <c r="G74" s="114" t="s">
        <v>7213</v>
      </c>
      <c r="H74" s="115" t="s">
        <v>7641</v>
      </c>
    </row>
    <row r="75" spans="1:8">
      <c r="A75" s="112">
        <v>74</v>
      </c>
      <c r="B75" s="112">
        <v>1535</v>
      </c>
      <c r="C75" s="113">
        <v>15351</v>
      </c>
      <c r="D75" s="113" t="s">
        <v>76</v>
      </c>
      <c r="E75" s="114" t="s">
        <v>2373</v>
      </c>
      <c r="F75" s="114" t="s">
        <v>2373</v>
      </c>
      <c r="G75" s="114" t="s">
        <v>2373</v>
      </c>
      <c r="H75" s="115" t="s">
        <v>7651</v>
      </c>
    </row>
    <row r="76" spans="1:8">
      <c r="A76" s="112">
        <v>75</v>
      </c>
      <c r="B76" s="112">
        <v>1536</v>
      </c>
      <c r="C76" s="113">
        <v>15361</v>
      </c>
      <c r="D76" s="113" t="s">
        <v>77</v>
      </c>
      <c r="E76" s="114" t="s">
        <v>2373</v>
      </c>
      <c r="F76" s="114" t="s">
        <v>2373</v>
      </c>
      <c r="G76" s="114" t="s">
        <v>2373</v>
      </c>
      <c r="H76" s="115" t="s">
        <v>2373</v>
      </c>
    </row>
    <row r="77" spans="1:8">
      <c r="A77" s="112">
        <v>76</v>
      </c>
      <c r="B77" s="112">
        <v>1536</v>
      </c>
      <c r="C77" s="113">
        <v>15362</v>
      </c>
      <c r="D77" s="113" t="s">
        <v>78</v>
      </c>
      <c r="E77" s="114" t="s">
        <v>2373</v>
      </c>
      <c r="F77" s="114" t="s">
        <v>2373</v>
      </c>
      <c r="G77" s="114" t="s">
        <v>2373</v>
      </c>
      <c r="H77" s="115" t="s">
        <v>2373</v>
      </c>
    </row>
    <row r="78" spans="1:8">
      <c r="A78" s="112">
        <v>77</v>
      </c>
      <c r="B78" s="112">
        <v>1536</v>
      </c>
      <c r="C78" s="113">
        <v>15363</v>
      </c>
      <c r="D78" s="113" t="s">
        <v>79</v>
      </c>
      <c r="E78" s="114" t="s">
        <v>2373</v>
      </c>
      <c r="F78" s="114" t="s">
        <v>2373</v>
      </c>
      <c r="G78" s="114" t="s">
        <v>2373</v>
      </c>
      <c r="H78" s="115" t="s">
        <v>2373</v>
      </c>
    </row>
    <row r="79" spans="1:8">
      <c r="A79" s="112">
        <v>78</v>
      </c>
      <c r="B79" s="112">
        <v>1536</v>
      </c>
      <c r="C79" s="113">
        <v>15364</v>
      </c>
      <c r="D79" s="113" t="s">
        <v>80</v>
      </c>
      <c r="E79" s="114">
        <v>46246</v>
      </c>
      <c r="F79" s="114">
        <v>46611</v>
      </c>
      <c r="G79" s="114" t="s">
        <v>12027</v>
      </c>
      <c r="H79" s="115" t="s">
        <v>7652</v>
      </c>
    </row>
    <row r="80" spans="1:8">
      <c r="A80" s="112">
        <v>79</v>
      </c>
      <c r="B80" s="112">
        <v>1537</v>
      </c>
      <c r="C80" s="113">
        <v>15371</v>
      </c>
      <c r="D80" s="113" t="s">
        <v>81</v>
      </c>
      <c r="E80" s="114" t="s">
        <v>2373</v>
      </c>
      <c r="F80" s="114" t="s">
        <v>2373</v>
      </c>
      <c r="G80" s="114" t="s">
        <v>2373</v>
      </c>
      <c r="H80" s="115" t="s">
        <v>2373</v>
      </c>
    </row>
    <row r="81" spans="1:8">
      <c r="A81" s="112">
        <v>80</v>
      </c>
      <c r="B81" s="112">
        <v>1541</v>
      </c>
      <c r="C81" s="113">
        <v>15411</v>
      </c>
      <c r="D81" s="113" t="s">
        <v>82</v>
      </c>
      <c r="E81" s="114" t="s">
        <v>2373</v>
      </c>
      <c r="F81" s="114" t="s">
        <v>2373</v>
      </c>
      <c r="G81" s="114" t="s">
        <v>2373</v>
      </c>
      <c r="H81" s="115" t="s">
        <v>2373</v>
      </c>
    </row>
    <row r="82" spans="1:8">
      <c r="A82" s="112">
        <v>81</v>
      </c>
      <c r="B82" s="112">
        <v>1560</v>
      </c>
      <c r="C82" s="113">
        <v>15601</v>
      </c>
      <c r="D82" s="113" t="s">
        <v>83</v>
      </c>
      <c r="E82" s="114">
        <v>46562</v>
      </c>
      <c r="F82" s="114">
        <v>47293</v>
      </c>
      <c r="G82" s="114" t="s">
        <v>7817</v>
      </c>
      <c r="H82" s="115" t="s">
        <v>7631</v>
      </c>
    </row>
    <row r="83" spans="1:8">
      <c r="A83" s="112">
        <v>82</v>
      </c>
      <c r="B83" s="112">
        <v>1566</v>
      </c>
      <c r="C83" s="113">
        <v>15661</v>
      </c>
      <c r="D83" s="113" t="s">
        <v>84</v>
      </c>
      <c r="E83" s="114">
        <v>42352</v>
      </c>
      <c r="F83" s="114">
        <v>43083</v>
      </c>
      <c r="G83" s="114" t="s">
        <v>7817</v>
      </c>
      <c r="H83" s="115" t="s">
        <v>7698</v>
      </c>
    </row>
    <row r="84" spans="1:8">
      <c r="A84" s="112">
        <v>83</v>
      </c>
      <c r="B84" s="112">
        <v>1569</v>
      </c>
      <c r="C84" s="113">
        <v>15691</v>
      </c>
      <c r="D84" s="113" t="s">
        <v>85</v>
      </c>
      <c r="E84" s="114" t="s">
        <v>2373</v>
      </c>
      <c r="F84" s="114" t="s">
        <v>2373</v>
      </c>
      <c r="G84" s="114" t="s">
        <v>2373</v>
      </c>
      <c r="H84" s="115" t="s">
        <v>2373</v>
      </c>
    </row>
    <row r="85" spans="1:8">
      <c r="A85" s="112">
        <v>84</v>
      </c>
      <c r="B85" s="112">
        <v>1569</v>
      </c>
      <c r="C85" s="113">
        <v>15692</v>
      </c>
      <c r="D85" s="113" t="s">
        <v>86</v>
      </c>
      <c r="E85" s="114" t="s">
        <v>2373</v>
      </c>
      <c r="F85" s="114" t="s">
        <v>2373</v>
      </c>
      <c r="G85" s="114" t="s">
        <v>2373</v>
      </c>
      <c r="H85" s="115" t="s">
        <v>2373</v>
      </c>
    </row>
    <row r="86" spans="1:8">
      <c r="A86" s="112">
        <v>85</v>
      </c>
      <c r="B86" s="112">
        <v>1569</v>
      </c>
      <c r="C86" s="113">
        <v>15693</v>
      </c>
      <c r="D86" s="113" t="s">
        <v>87</v>
      </c>
      <c r="E86" s="114" t="s">
        <v>2373</v>
      </c>
      <c r="F86" s="114" t="s">
        <v>2373</v>
      </c>
      <c r="G86" s="114" t="s">
        <v>2373</v>
      </c>
      <c r="H86" s="115" t="s">
        <v>2373</v>
      </c>
    </row>
    <row r="87" spans="1:8">
      <c r="A87" s="112">
        <v>86</v>
      </c>
      <c r="B87" s="112">
        <v>1569</v>
      </c>
      <c r="C87" s="113">
        <v>15694</v>
      </c>
      <c r="D87" s="113" t="s">
        <v>88</v>
      </c>
      <c r="E87" s="114" t="s">
        <v>2373</v>
      </c>
      <c r="F87" s="114" t="s">
        <v>2373</v>
      </c>
      <c r="G87" s="114" t="s">
        <v>2373</v>
      </c>
      <c r="H87" s="115" t="s">
        <v>7653</v>
      </c>
    </row>
    <row r="88" spans="1:8">
      <c r="A88" s="112">
        <v>87</v>
      </c>
      <c r="B88" s="112">
        <v>1569</v>
      </c>
      <c r="C88" s="113">
        <v>15695</v>
      </c>
      <c r="D88" s="113" t="s">
        <v>89</v>
      </c>
      <c r="E88" s="114">
        <v>42770</v>
      </c>
      <c r="F88" s="114">
        <v>43135</v>
      </c>
      <c r="G88" s="114" t="s">
        <v>12027</v>
      </c>
      <c r="H88" s="115" t="s">
        <v>7654</v>
      </c>
    </row>
    <row r="89" spans="1:8">
      <c r="A89" s="112">
        <v>88</v>
      </c>
      <c r="B89" s="112">
        <v>1569</v>
      </c>
      <c r="C89" s="113">
        <v>15696</v>
      </c>
      <c r="D89" s="113" t="s">
        <v>90</v>
      </c>
      <c r="E89" s="114">
        <v>44254</v>
      </c>
      <c r="F89" s="114">
        <v>44984</v>
      </c>
      <c r="G89" s="114" t="s">
        <v>12027</v>
      </c>
      <c r="H89" s="115" t="s">
        <v>7655</v>
      </c>
    </row>
    <row r="90" spans="1:8">
      <c r="A90" s="112">
        <v>89</v>
      </c>
      <c r="B90" s="112">
        <v>1582</v>
      </c>
      <c r="C90" s="113">
        <v>15821</v>
      </c>
      <c r="D90" s="113" t="s">
        <v>91</v>
      </c>
      <c r="E90" s="114" t="s">
        <v>2373</v>
      </c>
      <c r="F90" s="114" t="s">
        <v>2373</v>
      </c>
      <c r="G90" s="114" t="s">
        <v>2373</v>
      </c>
      <c r="H90" s="115" t="s">
        <v>2373</v>
      </c>
    </row>
    <row r="91" spans="1:8">
      <c r="A91" s="112">
        <v>90</v>
      </c>
      <c r="B91" s="112">
        <v>1582</v>
      </c>
      <c r="C91" s="113">
        <v>15822</v>
      </c>
      <c r="D91" s="113" t="s">
        <v>92</v>
      </c>
      <c r="E91" s="114">
        <v>43120</v>
      </c>
      <c r="F91" s="114" t="s">
        <v>2373</v>
      </c>
      <c r="G91" s="114" t="s">
        <v>7213</v>
      </c>
      <c r="H91" s="115" t="s">
        <v>7638</v>
      </c>
    </row>
    <row r="92" spans="1:8">
      <c r="A92" s="112">
        <v>91</v>
      </c>
      <c r="B92" s="112">
        <v>1582</v>
      </c>
      <c r="C92" s="113">
        <v>15823</v>
      </c>
      <c r="D92" s="113" t="s">
        <v>93</v>
      </c>
      <c r="E92" s="114">
        <v>45544</v>
      </c>
      <c r="F92" s="114" t="s">
        <v>2373</v>
      </c>
      <c r="G92" s="114" t="s">
        <v>7213</v>
      </c>
      <c r="H92" s="115" t="s">
        <v>7641</v>
      </c>
    </row>
    <row r="93" spans="1:8">
      <c r="A93" s="112">
        <v>92</v>
      </c>
      <c r="B93" s="112">
        <v>1583</v>
      </c>
      <c r="C93" s="113">
        <v>15831</v>
      </c>
      <c r="D93" s="113" t="s">
        <v>94</v>
      </c>
      <c r="E93" s="114">
        <v>43170</v>
      </c>
      <c r="F93" s="114">
        <v>43901</v>
      </c>
      <c r="G93" s="114" t="s">
        <v>7817</v>
      </c>
      <c r="H93" s="115" t="s">
        <v>7638</v>
      </c>
    </row>
    <row r="94" spans="1:8">
      <c r="A94" s="112">
        <v>93</v>
      </c>
      <c r="B94" s="112">
        <v>1584</v>
      </c>
      <c r="C94" s="113">
        <v>15841</v>
      </c>
      <c r="D94" s="113" t="s">
        <v>95</v>
      </c>
      <c r="E94" s="114" t="s">
        <v>2373</v>
      </c>
      <c r="F94" s="114" t="s">
        <v>2373</v>
      </c>
      <c r="G94" s="114" t="s">
        <v>2373</v>
      </c>
      <c r="H94" s="115" t="s">
        <v>2373</v>
      </c>
    </row>
    <row r="95" spans="1:8">
      <c r="A95" s="112">
        <v>94</v>
      </c>
      <c r="B95" s="112">
        <v>1584</v>
      </c>
      <c r="C95" s="113">
        <v>15842</v>
      </c>
      <c r="D95" s="113" t="s">
        <v>96</v>
      </c>
      <c r="E95" s="114" t="s">
        <v>2373</v>
      </c>
      <c r="F95" s="114" t="s">
        <v>2373</v>
      </c>
      <c r="G95" s="114" t="s">
        <v>2373</v>
      </c>
      <c r="H95" s="115" t="s">
        <v>7656</v>
      </c>
    </row>
    <row r="96" spans="1:8">
      <c r="A96" s="112">
        <v>95</v>
      </c>
      <c r="B96" s="112">
        <v>1586</v>
      </c>
      <c r="C96" s="113">
        <v>15861</v>
      </c>
      <c r="D96" s="113" t="s">
        <v>97</v>
      </c>
      <c r="E96" s="114">
        <v>42748</v>
      </c>
      <c r="F96" s="114">
        <v>43113</v>
      </c>
      <c r="G96" s="114" t="s">
        <v>12027</v>
      </c>
      <c r="H96" s="115" t="s">
        <v>7634</v>
      </c>
    </row>
    <row r="97" spans="1:8">
      <c r="A97" s="112">
        <v>96</v>
      </c>
      <c r="B97" s="112">
        <v>1586</v>
      </c>
      <c r="C97" s="113">
        <v>15862</v>
      </c>
      <c r="D97" s="113" t="s">
        <v>98</v>
      </c>
      <c r="E97" s="114">
        <v>45169</v>
      </c>
      <c r="F97" s="114" t="s">
        <v>2373</v>
      </c>
      <c r="G97" s="114" t="s">
        <v>7213</v>
      </c>
      <c r="H97" s="115" t="s">
        <v>7641</v>
      </c>
    </row>
    <row r="98" spans="1:8">
      <c r="A98" s="112">
        <v>97</v>
      </c>
      <c r="B98" s="112">
        <v>1586</v>
      </c>
      <c r="C98" s="113">
        <v>15863</v>
      </c>
      <c r="D98" s="113" t="s">
        <v>99</v>
      </c>
      <c r="E98" s="114">
        <v>45170</v>
      </c>
      <c r="F98" s="114" t="s">
        <v>2373</v>
      </c>
      <c r="G98" s="114" t="s">
        <v>7213</v>
      </c>
      <c r="H98" s="115" t="s">
        <v>7657</v>
      </c>
    </row>
    <row r="99" spans="1:8">
      <c r="A99" s="112">
        <v>98</v>
      </c>
      <c r="B99" s="112">
        <v>1586</v>
      </c>
      <c r="C99" s="113">
        <v>15864</v>
      </c>
      <c r="D99" s="113" t="s">
        <v>100</v>
      </c>
      <c r="E99" s="114">
        <v>46264</v>
      </c>
      <c r="F99" s="114" t="s">
        <v>2373</v>
      </c>
      <c r="G99" s="114" t="s">
        <v>7213</v>
      </c>
      <c r="H99" s="115" t="s">
        <v>7641</v>
      </c>
    </row>
    <row r="100" spans="1:8">
      <c r="A100" s="112">
        <v>99</v>
      </c>
      <c r="B100" s="112">
        <v>1586</v>
      </c>
      <c r="C100" s="113">
        <v>15865</v>
      </c>
      <c r="D100" s="113" t="s">
        <v>101</v>
      </c>
      <c r="E100" s="114">
        <v>46265</v>
      </c>
      <c r="F100" s="114" t="s">
        <v>2373</v>
      </c>
      <c r="G100" s="114" t="s">
        <v>7213</v>
      </c>
      <c r="H100" s="115" t="s">
        <v>7640</v>
      </c>
    </row>
    <row r="101" spans="1:8">
      <c r="A101" s="112">
        <v>100</v>
      </c>
      <c r="B101" s="112">
        <v>1589</v>
      </c>
      <c r="C101" s="113">
        <v>15891</v>
      </c>
      <c r="D101" s="113" t="s">
        <v>102</v>
      </c>
      <c r="E101" s="114">
        <v>42524</v>
      </c>
      <c r="F101" s="114">
        <v>42889</v>
      </c>
      <c r="G101" s="114" t="s">
        <v>12029</v>
      </c>
      <c r="H101" s="115" t="s">
        <v>7658</v>
      </c>
    </row>
    <row r="102" spans="1:8">
      <c r="A102" s="112">
        <v>101</v>
      </c>
      <c r="B102" s="112">
        <v>1589</v>
      </c>
      <c r="C102" s="113">
        <v>15892</v>
      </c>
      <c r="D102" s="113" t="s">
        <v>103</v>
      </c>
      <c r="E102" s="114">
        <v>43330</v>
      </c>
      <c r="F102" s="114">
        <v>43695</v>
      </c>
      <c r="G102" s="114" t="s">
        <v>12028</v>
      </c>
      <c r="H102" s="115" t="s">
        <v>7659</v>
      </c>
    </row>
    <row r="103" spans="1:8">
      <c r="A103" s="112">
        <v>102</v>
      </c>
      <c r="B103" s="112">
        <v>1589</v>
      </c>
      <c r="C103" s="113">
        <v>15893</v>
      </c>
      <c r="D103" s="113" t="s">
        <v>104</v>
      </c>
      <c r="E103" s="114">
        <v>45172</v>
      </c>
      <c r="F103" s="114">
        <v>45903</v>
      </c>
      <c r="G103" s="114" t="s">
        <v>7817</v>
      </c>
      <c r="H103" s="115" t="s">
        <v>7638</v>
      </c>
    </row>
    <row r="104" spans="1:8">
      <c r="A104" s="112">
        <v>103</v>
      </c>
      <c r="B104" s="112">
        <v>1589</v>
      </c>
      <c r="C104" s="113">
        <v>15894</v>
      </c>
      <c r="D104" s="113" t="s">
        <v>105</v>
      </c>
      <c r="E104" s="114">
        <v>46073</v>
      </c>
      <c r="F104" s="114">
        <v>46803</v>
      </c>
      <c r="G104" s="114" t="s">
        <v>7817</v>
      </c>
      <c r="H104" s="115" t="s">
        <v>7638</v>
      </c>
    </row>
    <row r="105" spans="1:8">
      <c r="A105" s="112">
        <v>104</v>
      </c>
      <c r="B105" s="112">
        <v>1592</v>
      </c>
      <c r="C105" s="113">
        <v>15921</v>
      </c>
      <c r="D105" s="113" t="s">
        <v>106</v>
      </c>
      <c r="E105" s="114">
        <v>44518</v>
      </c>
      <c r="F105" s="114">
        <v>44883</v>
      </c>
      <c r="G105" s="114" t="s">
        <v>12027</v>
      </c>
      <c r="H105" s="115" t="s">
        <v>7705</v>
      </c>
    </row>
    <row r="106" spans="1:8">
      <c r="A106" s="112">
        <v>105</v>
      </c>
      <c r="B106" s="112">
        <v>1593</v>
      </c>
      <c r="C106" s="113">
        <v>15931</v>
      </c>
      <c r="D106" s="113" t="s">
        <v>107</v>
      </c>
      <c r="E106" s="114">
        <v>42765</v>
      </c>
      <c r="F106" s="114">
        <v>43130</v>
      </c>
      <c r="G106" s="114" t="s">
        <v>12027</v>
      </c>
      <c r="H106" s="115" t="s">
        <v>7660</v>
      </c>
    </row>
    <row r="107" spans="1:8">
      <c r="A107" s="112">
        <v>106</v>
      </c>
      <c r="B107" s="112">
        <v>1593</v>
      </c>
      <c r="C107" s="113">
        <v>15932</v>
      </c>
      <c r="D107" s="113" t="s">
        <v>108</v>
      </c>
      <c r="E107" s="114">
        <v>44869</v>
      </c>
      <c r="F107" s="114">
        <v>45234</v>
      </c>
      <c r="G107" s="114" t="s">
        <v>12027</v>
      </c>
      <c r="H107" s="115" t="s">
        <v>7650</v>
      </c>
    </row>
    <row r="108" spans="1:8">
      <c r="A108" s="112">
        <v>107</v>
      </c>
      <c r="B108" s="112">
        <v>1595</v>
      </c>
      <c r="C108" s="113">
        <v>15951</v>
      </c>
      <c r="D108" s="113" t="s">
        <v>109</v>
      </c>
      <c r="E108" s="114">
        <v>43142</v>
      </c>
      <c r="F108" s="114" t="s">
        <v>2373</v>
      </c>
      <c r="G108" s="114" t="s">
        <v>7213</v>
      </c>
      <c r="H108" s="115" t="s">
        <v>7631</v>
      </c>
    </row>
    <row r="109" spans="1:8">
      <c r="A109" s="112">
        <v>108</v>
      </c>
      <c r="B109" s="112">
        <v>1595</v>
      </c>
      <c r="C109" s="113">
        <v>15952</v>
      </c>
      <c r="D109" s="113" t="s">
        <v>110</v>
      </c>
      <c r="E109" s="114">
        <v>46632</v>
      </c>
      <c r="F109" s="114">
        <v>47363</v>
      </c>
      <c r="G109" s="114" t="s">
        <v>7817</v>
      </c>
      <c r="H109" s="115" t="s">
        <v>7638</v>
      </c>
    </row>
    <row r="110" spans="1:8">
      <c r="A110" s="112">
        <v>109</v>
      </c>
      <c r="B110" s="112">
        <v>1598</v>
      </c>
      <c r="C110" s="113">
        <v>15981</v>
      </c>
      <c r="D110" s="113" t="s">
        <v>111</v>
      </c>
      <c r="E110" s="114">
        <v>43728</v>
      </c>
      <c r="F110" s="114">
        <v>44094</v>
      </c>
      <c r="G110" s="114" t="s">
        <v>12027</v>
      </c>
      <c r="H110" s="115" t="s">
        <v>7635</v>
      </c>
    </row>
    <row r="111" spans="1:8">
      <c r="A111" s="112">
        <v>110</v>
      </c>
      <c r="B111" s="112">
        <v>1598</v>
      </c>
      <c r="C111" s="113">
        <v>15982</v>
      </c>
      <c r="D111" s="113" t="s">
        <v>112</v>
      </c>
      <c r="E111" s="114">
        <v>45162</v>
      </c>
      <c r="F111" s="114" t="s">
        <v>2373</v>
      </c>
      <c r="G111" s="114" t="s">
        <v>7213</v>
      </c>
      <c r="H111" s="115" t="s">
        <v>7641</v>
      </c>
    </row>
    <row r="112" spans="1:8">
      <c r="A112" s="112">
        <v>111</v>
      </c>
      <c r="B112" s="112">
        <v>1598</v>
      </c>
      <c r="C112" s="113">
        <v>15983</v>
      </c>
      <c r="D112" s="113" t="s">
        <v>113</v>
      </c>
      <c r="E112" s="114">
        <v>45105</v>
      </c>
      <c r="F112" s="114">
        <v>45471</v>
      </c>
      <c r="G112" s="114" t="s">
        <v>12027</v>
      </c>
      <c r="H112" s="115" t="s">
        <v>7635</v>
      </c>
    </row>
    <row r="113" spans="1:8">
      <c r="A113" s="112">
        <v>112</v>
      </c>
      <c r="B113" s="112">
        <v>1598</v>
      </c>
      <c r="C113" s="113">
        <v>15984</v>
      </c>
      <c r="D113" s="113" t="s">
        <v>114</v>
      </c>
      <c r="E113" s="114">
        <v>46449</v>
      </c>
      <c r="F113" s="114">
        <v>46815</v>
      </c>
      <c r="G113" s="114" t="s">
        <v>12027</v>
      </c>
      <c r="H113" s="115" t="s">
        <v>7634</v>
      </c>
    </row>
    <row r="114" spans="1:8">
      <c r="A114" s="112">
        <v>113</v>
      </c>
      <c r="B114" s="112">
        <v>1599</v>
      </c>
      <c r="C114" s="113">
        <v>15991</v>
      </c>
      <c r="D114" s="113" t="s">
        <v>115</v>
      </c>
      <c r="E114" s="114">
        <v>45979</v>
      </c>
      <c r="F114" s="114" t="s">
        <v>2373</v>
      </c>
      <c r="G114" s="114" t="s">
        <v>7213</v>
      </c>
      <c r="H114" s="115" t="s">
        <v>7641</v>
      </c>
    </row>
    <row r="115" spans="1:8">
      <c r="A115" s="112">
        <v>114</v>
      </c>
      <c r="B115" s="112">
        <v>1603</v>
      </c>
      <c r="C115" s="113">
        <v>16031</v>
      </c>
      <c r="D115" s="113" t="s">
        <v>116</v>
      </c>
      <c r="E115" s="114" t="s">
        <v>2373</v>
      </c>
      <c r="F115" s="114" t="s">
        <v>2373</v>
      </c>
      <c r="G115" s="114" t="s">
        <v>2373</v>
      </c>
      <c r="H115" s="115" t="s">
        <v>2373</v>
      </c>
    </row>
    <row r="116" spans="1:8">
      <c r="A116" s="112">
        <v>115</v>
      </c>
      <c r="B116" s="112">
        <v>1606</v>
      </c>
      <c r="C116" s="113">
        <v>16062</v>
      </c>
      <c r="D116" s="113" t="s">
        <v>117</v>
      </c>
      <c r="E116" s="114" t="s">
        <v>2373</v>
      </c>
      <c r="F116" s="114" t="s">
        <v>2373</v>
      </c>
      <c r="G116" s="114" t="s">
        <v>2373</v>
      </c>
      <c r="H116" s="115" t="s">
        <v>2373</v>
      </c>
    </row>
    <row r="117" spans="1:8">
      <c r="A117" s="112">
        <v>116</v>
      </c>
      <c r="B117" s="112">
        <v>1609</v>
      </c>
      <c r="C117" s="113">
        <v>16091</v>
      </c>
      <c r="D117" s="113" t="s">
        <v>118</v>
      </c>
      <c r="E117" s="114" t="s">
        <v>2373</v>
      </c>
      <c r="F117" s="114" t="s">
        <v>2373</v>
      </c>
      <c r="G117" s="114" t="s">
        <v>2373</v>
      </c>
      <c r="H117" s="115" t="s">
        <v>2373</v>
      </c>
    </row>
    <row r="118" spans="1:8">
      <c r="A118" s="112">
        <v>117</v>
      </c>
      <c r="B118" s="112">
        <v>1609</v>
      </c>
      <c r="C118" s="113">
        <v>16092</v>
      </c>
      <c r="D118" s="113" t="s">
        <v>119</v>
      </c>
      <c r="E118" s="114" t="s">
        <v>2373</v>
      </c>
      <c r="F118" s="114" t="s">
        <v>2373</v>
      </c>
      <c r="G118" s="114" t="s">
        <v>2373</v>
      </c>
      <c r="H118" s="115" t="s">
        <v>2373</v>
      </c>
    </row>
    <row r="119" spans="1:8">
      <c r="A119" s="112">
        <v>118</v>
      </c>
      <c r="B119" s="112">
        <v>1609</v>
      </c>
      <c r="C119" s="113">
        <v>16093</v>
      </c>
      <c r="D119" s="113" t="s">
        <v>120</v>
      </c>
      <c r="E119" s="114" t="s">
        <v>2373</v>
      </c>
      <c r="F119" s="114" t="s">
        <v>2373</v>
      </c>
      <c r="G119" s="114" t="s">
        <v>2373</v>
      </c>
      <c r="H119" s="115" t="s">
        <v>2373</v>
      </c>
    </row>
    <row r="120" spans="1:8">
      <c r="A120" s="112">
        <v>119</v>
      </c>
      <c r="B120" s="112">
        <v>1609</v>
      </c>
      <c r="C120" s="113">
        <v>16094</v>
      </c>
      <c r="D120" s="113" t="s">
        <v>121</v>
      </c>
      <c r="E120" s="114">
        <v>45618</v>
      </c>
      <c r="F120" s="114">
        <v>46348</v>
      </c>
      <c r="G120" s="114" t="s">
        <v>7817</v>
      </c>
      <c r="H120" s="115" t="s">
        <v>7636</v>
      </c>
    </row>
    <row r="121" spans="1:8">
      <c r="A121" s="112">
        <v>120</v>
      </c>
      <c r="B121" s="112">
        <v>1609</v>
      </c>
      <c r="C121" s="113">
        <v>16095</v>
      </c>
      <c r="D121" s="113" t="s">
        <v>122</v>
      </c>
      <c r="E121" s="114">
        <v>46660</v>
      </c>
      <c r="F121" s="114">
        <v>47391</v>
      </c>
      <c r="G121" s="114" t="s">
        <v>7817</v>
      </c>
      <c r="H121" s="115" t="s">
        <v>7636</v>
      </c>
    </row>
    <row r="122" spans="1:8">
      <c r="A122" s="112">
        <v>121</v>
      </c>
      <c r="B122" s="112">
        <v>1611</v>
      </c>
      <c r="C122" s="113">
        <v>16111</v>
      </c>
      <c r="D122" s="113" t="s">
        <v>123</v>
      </c>
      <c r="E122" s="114" t="s">
        <v>2373</v>
      </c>
      <c r="F122" s="114" t="s">
        <v>2373</v>
      </c>
      <c r="G122" s="114" t="s">
        <v>2373</v>
      </c>
      <c r="H122" s="115" t="s">
        <v>2373</v>
      </c>
    </row>
    <row r="123" spans="1:8">
      <c r="A123" s="112">
        <v>122</v>
      </c>
      <c r="B123" s="112">
        <v>1611</v>
      </c>
      <c r="C123" s="113">
        <v>16112</v>
      </c>
      <c r="D123" s="113" t="s">
        <v>124</v>
      </c>
      <c r="E123" s="114">
        <v>42091</v>
      </c>
      <c r="F123" s="114">
        <v>42457</v>
      </c>
      <c r="G123" s="114" t="s">
        <v>12032</v>
      </c>
      <c r="H123" s="115" t="s">
        <v>7662</v>
      </c>
    </row>
    <row r="124" spans="1:8">
      <c r="A124" s="112">
        <v>123</v>
      </c>
      <c r="B124" s="112">
        <v>1616</v>
      </c>
      <c r="C124" s="113">
        <v>16161</v>
      </c>
      <c r="D124" s="113" t="s">
        <v>125</v>
      </c>
      <c r="E124" s="114" t="s">
        <v>2373</v>
      </c>
      <c r="F124" s="114" t="s">
        <v>2373</v>
      </c>
      <c r="G124" s="114" t="s">
        <v>2373</v>
      </c>
      <c r="H124" s="115" t="s">
        <v>2373</v>
      </c>
    </row>
    <row r="125" spans="1:8">
      <c r="A125" s="112">
        <v>124</v>
      </c>
      <c r="B125" s="112">
        <v>1617</v>
      </c>
      <c r="C125" s="113">
        <v>16171</v>
      </c>
      <c r="D125" s="113" t="s">
        <v>126</v>
      </c>
      <c r="E125" s="114" t="s">
        <v>2373</v>
      </c>
      <c r="F125" s="114" t="s">
        <v>2373</v>
      </c>
      <c r="G125" s="114" t="s">
        <v>2373</v>
      </c>
      <c r="H125" s="115" t="s">
        <v>2373</v>
      </c>
    </row>
    <row r="126" spans="1:8">
      <c r="A126" s="112">
        <v>125</v>
      </c>
      <c r="B126" s="112">
        <v>1617</v>
      </c>
      <c r="C126" s="113">
        <v>16172</v>
      </c>
      <c r="D126" s="113" t="s">
        <v>127</v>
      </c>
      <c r="E126" s="114" t="s">
        <v>2373</v>
      </c>
      <c r="F126" s="114" t="s">
        <v>2373</v>
      </c>
      <c r="G126" s="114" t="s">
        <v>2373</v>
      </c>
      <c r="H126" s="115" t="s">
        <v>2373</v>
      </c>
    </row>
    <row r="127" spans="1:8">
      <c r="A127" s="112">
        <v>126</v>
      </c>
      <c r="B127" s="112">
        <v>1617</v>
      </c>
      <c r="C127" s="113">
        <v>16173</v>
      </c>
      <c r="D127" s="113" t="s">
        <v>128</v>
      </c>
      <c r="E127" s="114">
        <v>45718</v>
      </c>
      <c r="F127" s="114">
        <v>46448</v>
      </c>
      <c r="G127" s="114" t="s">
        <v>7817</v>
      </c>
      <c r="H127" s="115" t="s">
        <v>7663</v>
      </c>
    </row>
    <row r="128" spans="1:8">
      <c r="A128" s="112">
        <v>127</v>
      </c>
      <c r="B128" s="112">
        <v>1618</v>
      </c>
      <c r="C128" s="113">
        <v>16181</v>
      </c>
      <c r="D128" s="113" t="s">
        <v>129</v>
      </c>
      <c r="E128" s="114" t="s">
        <v>2373</v>
      </c>
      <c r="F128" s="114" t="s">
        <v>2373</v>
      </c>
      <c r="G128" s="114" t="s">
        <v>2373</v>
      </c>
      <c r="H128" s="115" t="s">
        <v>2373</v>
      </c>
    </row>
    <row r="129" spans="1:8">
      <c r="A129" s="112">
        <v>128</v>
      </c>
      <c r="B129" s="112">
        <v>1626</v>
      </c>
      <c r="C129" s="113">
        <v>16261</v>
      </c>
      <c r="D129" s="113" t="s">
        <v>130</v>
      </c>
      <c r="E129" s="114">
        <v>42597</v>
      </c>
      <c r="F129" s="114">
        <v>42962</v>
      </c>
      <c r="G129" s="114" t="s">
        <v>12029</v>
      </c>
      <c r="H129" s="115" t="s">
        <v>7664</v>
      </c>
    </row>
    <row r="130" spans="1:8">
      <c r="A130" s="112">
        <v>129</v>
      </c>
      <c r="B130" s="112">
        <v>1626</v>
      </c>
      <c r="C130" s="113">
        <v>16262</v>
      </c>
      <c r="D130" s="113" t="s">
        <v>131</v>
      </c>
      <c r="E130" s="114">
        <v>43738</v>
      </c>
      <c r="F130" s="114">
        <v>44104</v>
      </c>
      <c r="G130" s="114" t="s">
        <v>12027</v>
      </c>
      <c r="H130" s="115" t="s">
        <v>7635</v>
      </c>
    </row>
    <row r="131" spans="1:8">
      <c r="A131" s="112">
        <v>130</v>
      </c>
      <c r="B131" s="112">
        <v>1626</v>
      </c>
      <c r="C131" s="113">
        <v>16263</v>
      </c>
      <c r="D131" s="113" t="s">
        <v>132</v>
      </c>
      <c r="E131" s="114">
        <v>44899</v>
      </c>
      <c r="F131" s="114" t="s">
        <v>2373</v>
      </c>
      <c r="G131" s="114" t="s">
        <v>7213</v>
      </c>
      <c r="H131" s="115" t="s">
        <v>7638</v>
      </c>
    </row>
    <row r="132" spans="1:8">
      <c r="A132" s="112">
        <v>131</v>
      </c>
      <c r="B132" s="112">
        <v>1626</v>
      </c>
      <c r="C132" s="113">
        <v>16264</v>
      </c>
      <c r="D132" s="113" t="s">
        <v>133</v>
      </c>
      <c r="E132" s="114">
        <v>45270</v>
      </c>
      <c r="F132" s="114" t="s">
        <v>2373</v>
      </c>
      <c r="G132" s="114" t="s">
        <v>7213</v>
      </c>
      <c r="H132" s="115" t="s">
        <v>7657</v>
      </c>
    </row>
    <row r="133" spans="1:8">
      <c r="A133" s="112">
        <v>132</v>
      </c>
      <c r="B133" s="112">
        <v>1704</v>
      </c>
      <c r="C133" s="113">
        <v>17043</v>
      </c>
      <c r="D133" s="113" t="s">
        <v>134</v>
      </c>
      <c r="E133" s="114" t="s">
        <v>2373</v>
      </c>
      <c r="F133" s="114" t="s">
        <v>2373</v>
      </c>
      <c r="G133" s="114" t="s">
        <v>2373</v>
      </c>
      <c r="H133" s="115" t="s">
        <v>7706</v>
      </c>
    </row>
    <row r="134" spans="1:8">
      <c r="A134" s="112">
        <v>133</v>
      </c>
      <c r="B134" s="112">
        <v>1707</v>
      </c>
      <c r="C134" s="113">
        <v>17071</v>
      </c>
      <c r="D134" s="113" t="s">
        <v>135</v>
      </c>
      <c r="E134" s="114">
        <v>43338</v>
      </c>
      <c r="F134" s="114" t="s">
        <v>2373</v>
      </c>
      <c r="G134" s="114" t="s">
        <v>7213</v>
      </c>
      <c r="H134" s="115" t="s">
        <v>7636</v>
      </c>
    </row>
    <row r="135" spans="1:8">
      <c r="A135" s="112">
        <v>134</v>
      </c>
      <c r="B135" s="112">
        <v>1709</v>
      </c>
      <c r="C135" s="113">
        <v>17091</v>
      </c>
      <c r="D135" s="113" t="s">
        <v>136</v>
      </c>
      <c r="E135" s="114">
        <v>42786</v>
      </c>
      <c r="F135" s="114">
        <v>43516</v>
      </c>
      <c r="G135" s="114" t="s">
        <v>7817</v>
      </c>
      <c r="H135" s="115" t="s">
        <v>7631</v>
      </c>
    </row>
    <row r="136" spans="1:8">
      <c r="A136" s="112">
        <v>135</v>
      </c>
      <c r="B136" s="112">
        <v>1712</v>
      </c>
      <c r="C136" s="113">
        <v>17121</v>
      </c>
      <c r="D136" s="113" t="s">
        <v>137</v>
      </c>
      <c r="E136" s="114">
        <v>42597</v>
      </c>
      <c r="F136" s="114">
        <v>43327</v>
      </c>
      <c r="G136" s="114" t="s">
        <v>7817</v>
      </c>
      <c r="H136" s="115" t="s">
        <v>7631</v>
      </c>
    </row>
    <row r="137" spans="1:8">
      <c r="A137" s="112">
        <v>136</v>
      </c>
      <c r="B137" s="112">
        <v>1715</v>
      </c>
      <c r="C137" s="113">
        <v>17151</v>
      </c>
      <c r="D137" s="113" t="s">
        <v>138</v>
      </c>
      <c r="E137" s="114">
        <v>41897</v>
      </c>
      <c r="F137" s="114">
        <v>42628</v>
      </c>
      <c r="G137" s="114" t="s">
        <v>7817</v>
      </c>
      <c r="H137" s="115" t="s">
        <v>2373</v>
      </c>
    </row>
    <row r="138" spans="1:8">
      <c r="A138" s="112">
        <v>137</v>
      </c>
      <c r="B138" s="112">
        <v>1715</v>
      </c>
      <c r="C138" s="113">
        <v>17152</v>
      </c>
      <c r="D138" s="113" t="s">
        <v>139</v>
      </c>
      <c r="E138" s="114">
        <v>42724</v>
      </c>
      <c r="F138" s="114">
        <v>43454</v>
      </c>
      <c r="G138" s="114" t="s">
        <v>7817</v>
      </c>
      <c r="H138" s="115" t="s">
        <v>12593</v>
      </c>
    </row>
    <row r="139" spans="1:8">
      <c r="A139" s="112">
        <v>138</v>
      </c>
      <c r="B139" s="112">
        <v>1715</v>
      </c>
      <c r="C139" s="113">
        <v>17153</v>
      </c>
      <c r="D139" s="113" t="s">
        <v>140</v>
      </c>
      <c r="E139" s="114">
        <v>43248</v>
      </c>
      <c r="F139" s="114">
        <v>43979</v>
      </c>
      <c r="G139" s="114" t="s">
        <v>7817</v>
      </c>
      <c r="H139" s="115" t="s">
        <v>7756</v>
      </c>
    </row>
    <row r="140" spans="1:8">
      <c r="A140" s="112">
        <v>139</v>
      </c>
      <c r="B140" s="112">
        <v>1720</v>
      </c>
      <c r="C140" s="113">
        <v>17202</v>
      </c>
      <c r="D140" s="113" t="s">
        <v>141</v>
      </c>
      <c r="E140" s="114" t="s">
        <v>2373</v>
      </c>
      <c r="F140" s="114" t="s">
        <v>2373</v>
      </c>
      <c r="G140" s="114" t="s">
        <v>2373</v>
      </c>
      <c r="H140" s="115" t="s">
        <v>2373</v>
      </c>
    </row>
    <row r="141" spans="1:8">
      <c r="A141" s="112">
        <v>140</v>
      </c>
      <c r="B141" s="112">
        <v>1720</v>
      </c>
      <c r="C141" s="113">
        <v>17203</v>
      </c>
      <c r="D141" s="113" t="s">
        <v>142</v>
      </c>
      <c r="E141" s="114" t="s">
        <v>2373</v>
      </c>
      <c r="F141" s="114" t="s">
        <v>2373</v>
      </c>
      <c r="G141" s="114" t="s">
        <v>2373</v>
      </c>
      <c r="H141" s="115" t="s">
        <v>2373</v>
      </c>
    </row>
    <row r="142" spans="1:8">
      <c r="A142" s="112">
        <v>141</v>
      </c>
      <c r="B142" s="112">
        <v>1727</v>
      </c>
      <c r="C142" s="113">
        <v>17271</v>
      </c>
      <c r="D142" s="113" t="s">
        <v>143</v>
      </c>
      <c r="E142" s="114">
        <v>45568</v>
      </c>
      <c r="F142" s="114">
        <v>45933</v>
      </c>
      <c r="G142" s="114" t="s">
        <v>12027</v>
      </c>
      <c r="H142" s="115" t="s">
        <v>7635</v>
      </c>
    </row>
    <row r="143" spans="1:8">
      <c r="A143" s="112">
        <v>142</v>
      </c>
      <c r="B143" s="112">
        <v>1729</v>
      </c>
      <c r="C143" s="113">
        <v>17291</v>
      </c>
      <c r="D143" s="113" t="s">
        <v>144</v>
      </c>
      <c r="E143" s="114" t="s">
        <v>2373</v>
      </c>
      <c r="F143" s="114" t="s">
        <v>2373</v>
      </c>
      <c r="G143" s="114" t="s">
        <v>2373</v>
      </c>
      <c r="H143" s="115" t="s">
        <v>2373</v>
      </c>
    </row>
    <row r="144" spans="1:8">
      <c r="A144" s="112">
        <v>143</v>
      </c>
      <c r="B144" s="112">
        <v>1729</v>
      </c>
      <c r="C144" s="113">
        <v>17292</v>
      </c>
      <c r="D144" s="113" t="s">
        <v>145</v>
      </c>
      <c r="E144" s="114" t="s">
        <v>2373</v>
      </c>
      <c r="F144" s="114" t="s">
        <v>2373</v>
      </c>
      <c r="G144" s="114" t="s">
        <v>2373</v>
      </c>
      <c r="H144" s="115" t="s">
        <v>2373</v>
      </c>
    </row>
    <row r="145" spans="1:8">
      <c r="A145" s="112">
        <v>144</v>
      </c>
      <c r="B145" s="112">
        <v>1730</v>
      </c>
      <c r="C145" s="113">
        <v>17301</v>
      </c>
      <c r="D145" s="113" t="s">
        <v>146</v>
      </c>
      <c r="E145" s="114">
        <v>43133</v>
      </c>
      <c r="F145" s="114">
        <v>43498</v>
      </c>
      <c r="G145" s="114" t="s">
        <v>12027</v>
      </c>
      <c r="H145" s="115" t="s">
        <v>7665</v>
      </c>
    </row>
    <row r="146" spans="1:8">
      <c r="A146" s="112">
        <v>145</v>
      </c>
      <c r="B146" s="112">
        <v>1733</v>
      </c>
      <c r="C146" s="113">
        <v>17331</v>
      </c>
      <c r="D146" s="113" t="s">
        <v>147</v>
      </c>
      <c r="E146" s="114" t="s">
        <v>2373</v>
      </c>
      <c r="F146" s="114" t="s">
        <v>2373</v>
      </c>
      <c r="G146" s="114" t="s">
        <v>2373</v>
      </c>
      <c r="H146" s="115" t="s">
        <v>2373</v>
      </c>
    </row>
    <row r="147" spans="1:8">
      <c r="A147" s="112">
        <v>146</v>
      </c>
      <c r="B147" s="112">
        <v>1733</v>
      </c>
      <c r="C147" s="113">
        <v>17332</v>
      </c>
      <c r="D147" s="113" t="s">
        <v>148</v>
      </c>
      <c r="E147" s="114">
        <v>43296</v>
      </c>
      <c r="F147" s="114" t="s">
        <v>2373</v>
      </c>
      <c r="G147" s="114" t="s">
        <v>7213</v>
      </c>
      <c r="H147" s="115" t="s">
        <v>7636</v>
      </c>
    </row>
    <row r="148" spans="1:8">
      <c r="A148" s="112">
        <v>147</v>
      </c>
      <c r="B148" s="112">
        <v>1733</v>
      </c>
      <c r="C148" s="113">
        <v>17333</v>
      </c>
      <c r="D148" s="113" t="s">
        <v>149</v>
      </c>
      <c r="E148" s="114">
        <v>44340</v>
      </c>
      <c r="F148" s="114" t="s">
        <v>2373</v>
      </c>
      <c r="G148" s="114" t="s">
        <v>7213</v>
      </c>
      <c r="H148" s="115" t="s">
        <v>7638</v>
      </c>
    </row>
    <row r="149" spans="1:8">
      <c r="A149" s="112">
        <v>148</v>
      </c>
      <c r="B149" s="112">
        <v>1734</v>
      </c>
      <c r="C149" s="113">
        <v>17341</v>
      </c>
      <c r="D149" s="113" t="s">
        <v>150</v>
      </c>
      <c r="E149" s="114" t="s">
        <v>2373</v>
      </c>
      <c r="F149" s="114" t="s">
        <v>2373</v>
      </c>
      <c r="G149" s="114" t="s">
        <v>2373</v>
      </c>
      <c r="H149" s="115" t="s">
        <v>2373</v>
      </c>
    </row>
    <row r="150" spans="1:8">
      <c r="A150" s="112">
        <v>149</v>
      </c>
      <c r="B150" s="112">
        <v>1735</v>
      </c>
      <c r="C150" s="113">
        <v>17351</v>
      </c>
      <c r="D150" s="113" t="s">
        <v>151</v>
      </c>
      <c r="E150" s="114" t="s">
        <v>2373</v>
      </c>
      <c r="F150" s="114" t="s">
        <v>2373</v>
      </c>
      <c r="G150" s="114" t="s">
        <v>2373</v>
      </c>
      <c r="H150" s="115" t="s">
        <v>2373</v>
      </c>
    </row>
    <row r="151" spans="1:8">
      <c r="A151" s="112">
        <v>150</v>
      </c>
      <c r="B151" s="112">
        <v>1752</v>
      </c>
      <c r="C151" s="113">
        <v>17521</v>
      </c>
      <c r="D151" s="113" t="s">
        <v>152</v>
      </c>
      <c r="E151" s="114" t="s">
        <v>2373</v>
      </c>
      <c r="F151" s="114" t="s">
        <v>2373</v>
      </c>
      <c r="G151" s="114" t="s">
        <v>2373</v>
      </c>
      <c r="H151" s="115" t="s">
        <v>2373</v>
      </c>
    </row>
    <row r="152" spans="1:8">
      <c r="A152" s="112">
        <v>151</v>
      </c>
      <c r="B152" s="112">
        <v>1752</v>
      </c>
      <c r="C152" s="113">
        <v>17522</v>
      </c>
      <c r="D152" s="113" t="s">
        <v>153</v>
      </c>
      <c r="E152" s="114">
        <v>42717</v>
      </c>
      <c r="F152" s="114" t="s">
        <v>2373</v>
      </c>
      <c r="G152" s="114" t="s">
        <v>7213</v>
      </c>
      <c r="H152" s="115" t="s">
        <v>7631</v>
      </c>
    </row>
    <row r="153" spans="1:8">
      <c r="A153" s="112">
        <v>152</v>
      </c>
      <c r="B153" s="112">
        <v>1781</v>
      </c>
      <c r="C153" s="113">
        <v>17811</v>
      </c>
      <c r="D153" s="113" t="s">
        <v>154</v>
      </c>
      <c r="E153" s="114" t="s">
        <v>2373</v>
      </c>
      <c r="F153" s="114" t="s">
        <v>2373</v>
      </c>
      <c r="G153" s="114" t="s">
        <v>2373</v>
      </c>
      <c r="H153" s="115" t="s">
        <v>2373</v>
      </c>
    </row>
    <row r="154" spans="1:8">
      <c r="A154" s="112">
        <v>153</v>
      </c>
      <c r="B154" s="112">
        <v>1781</v>
      </c>
      <c r="C154" s="113">
        <v>17812</v>
      </c>
      <c r="D154" s="113" t="s">
        <v>155</v>
      </c>
      <c r="E154" s="114" t="s">
        <v>2373</v>
      </c>
      <c r="F154" s="114" t="s">
        <v>2373</v>
      </c>
      <c r="G154" s="114" t="s">
        <v>2373</v>
      </c>
      <c r="H154" s="115" t="s">
        <v>2373</v>
      </c>
    </row>
    <row r="155" spans="1:8">
      <c r="A155" s="112">
        <v>154</v>
      </c>
      <c r="B155" s="112">
        <v>1781</v>
      </c>
      <c r="C155" s="113">
        <v>17813</v>
      </c>
      <c r="D155" s="113" t="s">
        <v>156</v>
      </c>
      <c r="E155" s="114">
        <v>46654</v>
      </c>
      <c r="F155" s="114" t="s">
        <v>2373</v>
      </c>
      <c r="G155" s="114" t="s">
        <v>7213</v>
      </c>
      <c r="H155" s="115" t="s">
        <v>7641</v>
      </c>
    </row>
    <row r="156" spans="1:8">
      <c r="A156" s="112">
        <v>155</v>
      </c>
      <c r="B156" s="112">
        <v>1784</v>
      </c>
      <c r="C156" s="113">
        <v>17841</v>
      </c>
      <c r="D156" s="113" t="s">
        <v>157</v>
      </c>
      <c r="E156" s="114" t="s">
        <v>2373</v>
      </c>
      <c r="F156" s="114" t="s">
        <v>2373</v>
      </c>
      <c r="G156" s="114" t="s">
        <v>2373</v>
      </c>
      <c r="H156" s="115" t="s">
        <v>2373</v>
      </c>
    </row>
    <row r="157" spans="1:8">
      <c r="A157" s="112">
        <v>156</v>
      </c>
      <c r="B157" s="112">
        <v>1785</v>
      </c>
      <c r="C157" s="113">
        <v>17851</v>
      </c>
      <c r="D157" s="113" t="s">
        <v>158</v>
      </c>
      <c r="E157" s="114" t="s">
        <v>2373</v>
      </c>
      <c r="F157" s="114" t="s">
        <v>2373</v>
      </c>
      <c r="G157" s="114" t="s">
        <v>2373</v>
      </c>
      <c r="H157" s="115" t="s">
        <v>2373</v>
      </c>
    </row>
    <row r="158" spans="1:8">
      <c r="A158" s="112">
        <v>157</v>
      </c>
      <c r="B158" s="112">
        <v>1785</v>
      </c>
      <c r="C158" s="113">
        <v>17852</v>
      </c>
      <c r="D158" s="113" t="s">
        <v>159</v>
      </c>
      <c r="E158" s="114" t="s">
        <v>2373</v>
      </c>
      <c r="F158" s="114" t="s">
        <v>2373</v>
      </c>
      <c r="G158" s="114" t="s">
        <v>2373</v>
      </c>
      <c r="H158" s="115" t="s">
        <v>2373</v>
      </c>
    </row>
    <row r="159" spans="1:8">
      <c r="A159" s="112">
        <v>158</v>
      </c>
      <c r="B159" s="112">
        <v>1786</v>
      </c>
      <c r="C159" s="113">
        <v>17861</v>
      </c>
      <c r="D159" s="113" t="s">
        <v>160</v>
      </c>
      <c r="E159" s="114">
        <v>44624</v>
      </c>
      <c r="F159" s="114" t="s">
        <v>2373</v>
      </c>
      <c r="G159" s="114" t="s">
        <v>7213</v>
      </c>
      <c r="H159" s="115" t="s">
        <v>7638</v>
      </c>
    </row>
    <row r="160" spans="1:8">
      <c r="A160" s="112">
        <v>159</v>
      </c>
      <c r="B160" s="112">
        <v>1786</v>
      </c>
      <c r="C160" s="113">
        <v>17862</v>
      </c>
      <c r="D160" s="113" t="s">
        <v>161</v>
      </c>
      <c r="E160" s="114">
        <v>45933</v>
      </c>
      <c r="F160" s="114" t="s">
        <v>2373</v>
      </c>
      <c r="G160" s="114" t="s">
        <v>7213</v>
      </c>
      <c r="H160" s="115" t="s">
        <v>7666</v>
      </c>
    </row>
    <row r="161" spans="1:8">
      <c r="A161" s="112">
        <v>160</v>
      </c>
      <c r="B161" s="112">
        <v>1787</v>
      </c>
      <c r="C161" s="113">
        <v>17871</v>
      </c>
      <c r="D161" s="113" t="s">
        <v>162</v>
      </c>
      <c r="E161" s="114" t="s">
        <v>2373</v>
      </c>
      <c r="F161" s="114" t="s">
        <v>2373</v>
      </c>
      <c r="G161" s="114" t="s">
        <v>2373</v>
      </c>
      <c r="H161" s="115" t="s">
        <v>2373</v>
      </c>
    </row>
    <row r="162" spans="1:8">
      <c r="A162" s="112">
        <v>161</v>
      </c>
      <c r="B162" s="112">
        <v>1787</v>
      </c>
      <c r="C162" s="113">
        <v>17872</v>
      </c>
      <c r="D162" s="113" t="s">
        <v>163</v>
      </c>
      <c r="E162" s="114" t="s">
        <v>2373</v>
      </c>
      <c r="F162" s="114" t="s">
        <v>2373</v>
      </c>
      <c r="G162" s="114" t="s">
        <v>2373</v>
      </c>
      <c r="H162" s="115" t="s">
        <v>2373</v>
      </c>
    </row>
    <row r="163" spans="1:8">
      <c r="A163" s="112">
        <v>162</v>
      </c>
      <c r="B163" s="112">
        <v>1788</v>
      </c>
      <c r="C163" s="113">
        <v>17881</v>
      </c>
      <c r="D163" s="113" t="s">
        <v>164</v>
      </c>
      <c r="E163" s="114">
        <v>44669</v>
      </c>
      <c r="F163" s="114" t="s">
        <v>2373</v>
      </c>
      <c r="G163" s="114" t="s">
        <v>7213</v>
      </c>
      <c r="H163" s="115" t="s">
        <v>7631</v>
      </c>
    </row>
    <row r="164" spans="1:8">
      <c r="A164" s="112">
        <v>163</v>
      </c>
      <c r="B164" s="112">
        <v>1795</v>
      </c>
      <c r="C164" s="113">
        <v>17951</v>
      </c>
      <c r="D164" s="113" t="s">
        <v>165</v>
      </c>
      <c r="E164" s="114" t="s">
        <v>2373</v>
      </c>
      <c r="F164" s="114" t="s">
        <v>2373</v>
      </c>
      <c r="G164" s="114" t="s">
        <v>2373</v>
      </c>
      <c r="H164" s="115" t="s">
        <v>2373</v>
      </c>
    </row>
    <row r="165" spans="1:8">
      <c r="A165" s="112">
        <v>164</v>
      </c>
      <c r="B165" s="112">
        <v>1795</v>
      </c>
      <c r="C165" s="113">
        <v>17952</v>
      </c>
      <c r="D165" s="113" t="s">
        <v>166</v>
      </c>
      <c r="E165" s="114" t="s">
        <v>2373</v>
      </c>
      <c r="F165" s="114" t="s">
        <v>2373</v>
      </c>
      <c r="G165" s="114" t="s">
        <v>2373</v>
      </c>
      <c r="H165" s="115" t="s">
        <v>2373</v>
      </c>
    </row>
    <row r="166" spans="1:8">
      <c r="A166" s="112">
        <v>165</v>
      </c>
      <c r="B166" s="112">
        <v>1795</v>
      </c>
      <c r="C166" s="113">
        <v>17953</v>
      </c>
      <c r="D166" s="113" t="s">
        <v>167</v>
      </c>
      <c r="E166" s="114" t="s">
        <v>2373</v>
      </c>
      <c r="F166" s="114" t="s">
        <v>2373</v>
      </c>
      <c r="G166" s="114" t="s">
        <v>2373</v>
      </c>
      <c r="H166" s="115" t="s">
        <v>7634</v>
      </c>
    </row>
    <row r="167" spans="1:8">
      <c r="A167" s="112">
        <v>166</v>
      </c>
      <c r="B167" s="112">
        <v>1796</v>
      </c>
      <c r="C167" s="113">
        <v>17961</v>
      </c>
      <c r="D167" s="113" t="s">
        <v>168</v>
      </c>
      <c r="E167" s="114">
        <v>44626</v>
      </c>
      <c r="F167" s="114" t="s">
        <v>2373</v>
      </c>
      <c r="G167" s="114" t="s">
        <v>7213</v>
      </c>
      <c r="H167" s="115" t="s">
        <v>7638</v>
      </c>
    </row>
    <row r="168" spans="1:8">
      <c r="A168" s="112">
        <v>167</v>
      </c>
      <c r="B168" s="112">
        <v>1799</v>
      </c>
      <c r="C168" s="113">
        <v>17991</v>
      </c>
      <c r="D168" s="113" t="s">
        <v>169</v>
      </c>
      <c r="E168" s="114">
        <v>43517</v>
      </c>
      <c r="F168" s="114">
        <v>43882</v>
      </c>
      <c r="G168" s="114" t="s">
        <v>12033</v>
      </c>
      <c r="H168" s="115" t="s">
        <v>7652</v>
      </c>
    </row>
    <row r="169" spans="1:8">
      <c r="A169" s="112">
        <v>168</v>
      </c>
      <c r="B169" s="112">
        <v>1805</v>
      </c>
      <c r="C169" s="113">
        <v>18051</v>
      </c>
      <c r="D169" s="113" t="s">
        <v>170</v>
      </c>
      <c r="E169" s="114">
        <v>45559</v>
      </c>
      <c r="F169" s="114" t="s">
        <v>2373</v>
      </c>
      <c r="G169" s="114" t="s">
        <v>7213</v>
      </c>
      <c r="H169" s="115" t="s">
        <v>7641</v>
      </c>
    </row>
    <row r="170" spans="1:8">
      <c r="A170" s="112">
        <v>169</v>
      </c>
      <c r="B170" s="112">
        <v>1806</v>
      </c>
      <c r="C170" s="113">
        <v>18061</v>
      </c>
      <c r="D170" s="113" t="s">
        <v>171</v>
      </c>
      <c r="E170" s="114" t="s">
        <v>2373</v>
      </c>
      <c r="F170" s="114" t="s">
        <v>2373</v>
      </c>
      <c r="G170" s="114" t="s">
        <v>2373</v>
      </c>
      <c r="H170" s="115" t="s">
        <v>2373</v>
      </c>
    </row>
    <row r="171" spans="1:8">
      <c r="A171" s="112">
        <v>170</v>
      </c>
      <c r="B171" s="112">
        <v>1806</v>
      </c>
      <c r="C171" s="113">
        <v>18062</v>
      </c>
      <c r="D171" s="113" t="s">
        <v>172</v>
      </c>
      <c r="E171" s="114" t="s">
        <v>2373</v>
      </c>
      <c r="F171" s="114" t="s">
        <v>2373</v>
      </c>
      <c r="G171" s="114" t="s">
        <v>2373</v>
      </c>
      <c r="H171" s="115" t="s">
        <v>2373</v>
      </c>
    </row>
    <row r="172" spans="1:8">
      <c r="A172" s="112">
        <v>171</v>
      </c>
      <c r="B172" s="112">
        <v>1808</v>
      </c>
      <c r="C172" s="113">
        <v>18081</v>
      </c>
      <c r="D172" s="113" t="s">
        <v>173</v>
      </c>
      <c r="E172" s="114" t="s">
        <v>2373</v>
      </c>
      <c r="F172" s="114" t="s">
        <v>2373</v>
      </c>
      <c r="G172" s="114" t="s">
        <v>2373</v>
      </c>
      <c r="H172" s="115" t="s">
        <v>2373</v>
      </c>
    </row>
    <row r="173" spans="1:8">
      <c r="A173" s="112">
        <v>172</v>
      </c>
      <c r="B173" s="112">
        <v>1808</v>
      </c>
      <c r="C173" s="113">
        <v>18082</v>
      </c>
      <c r="D173" s="113" t="s">
        <v>174</v>
      </c>
      <c r="E173" s="114" t="s">
        <v>2373</v>
      </c>
      <c r="F173" s="114" t="s">
        <v>2373</v>
      </c>
      <c r="G173" s="114" t="s">
        <v>2373</v>
      </c>
      <c r="H173" s="115" t="s">
        <v>7667</v>
      </c>
    </row>
    <row r="174" spans="1:8">
      <c r="A174" s="112">
        <v>173</v>
      </c>
      <c r="B174" s="112">
        <v>1808</v>
      </c>
      <c r="C174" s="113">
        <v>18083</v>
      </c>
      <c r="D174" s="113" t="s">
        <v>175</v>
      </c>
      <c r="E174" s="114">
        <v>42622</v>
      </c>
      <c r="F174" s="114">
        <v>43352</v>
      </c>
      <c r="G174" s="114" t="s">
        <v>7817</v>
      </c>
      <c r="H174" s="115" t="s">
        <v>7648</v>
      </c>
    </row>
    <row r="175" spans="1:8">
      <c r="A175" s="112">
        <v>174</v>
      </c>
      <c r="B175" s="112">
        <v>1813</v>
      </c>
      <c r="C175" s="113">
        <v>18131</v>
      </c>
      <c r="D175" s="113" t="s">
        <v>176</v>
      </c>
      <c r="E175" s="114" t="s">
        <v>2373</v>
      </c>
      <c r="F175" s="114" t="s">
        <v>2373</v>
      </c>
      <c r="G175" s="114" t="s">
        <v>2373</v>
      </c>
      <c r="H175" s="115" t="s">
        <v>2373</v>
      </c>
    </row>
    <row r="176" spans="1:8">
      <c r="A176" s="112">
        <v>175</v>
      </c>
      <c r="B176" s="112">
        <v>1815</v>
      </c>
      <c r="C176" s="113">
        <v>18151</v>
      </c>
      <c r="D176" s="113" t="s">
        <v>177</v>
      </c>
      <c r="E176" s="114" t="s">
        <v>2373</v>
      </c>
      <c r="F176" s="114" t="s">
        <v>2373</v>
      </c>
      <c r="G176" s="114" t="s">
        <v>2373</v>
      </c>
      <c r="H176" s="115" t="s">
        <v>2373</v>
      </c>
    </row>
    <row r="177" spans="1:8">
      <c r="A177" s="112">
        <v>176</v>
      </c>
      <c r="B177" s="112">
        <v>1815</v>
      </c>
      <c r="C177" s="113">
        <v>18152</v>
      </c>
      <c r="D177" s="113" t="s">
        <v>178</v>
      </c>
      <c r="E177" s="114" t="s">
        <v>2373</v>
      </c>
      <c r="F177" s="114" t="s">
        <v>2373</v>
      </c>
      <c r="G177" s="114" t="s">
        <v>2373</v>
      </c>
      <c r="H177" s="115" t="s">
        <v>2373</v>
      </c>
    </row>
    <row r="178" spans="1:8">
      <c r="A178" s="112">
        <v>177</v>
      </c>
      <c r="B178" s="112">
        <v>1815</v>
      </c>
      <c r="C178" s="113">
        <v>18153</v>
      </c>
      <c r="D178" s="113" t="s">
        <v>179</v>
      </c>
      <c r="E178" s="114">
        <v>41890</v>
      </c>
      <c r="F178" s="114">
        <v>42802</v>
      </c>
      <c r="G178" s="114" t="s">
        <v>12034</v>
      </c>
      <c r="H178" s="115" t="s">
        <v>7668</v>
      </c>
    </row>
    <row r="179" spans="1:8">
      <c r="A179" s="112">
        <v>178</v>
      </c>
      <c r="B179" s="112">
        <v>1815</v>
      </c>
      <c r="C179" s="113">
        <v>18154</v>
      </c>
      <c r="D179" s="113" t="s">
        <v>180</v>
      </c>
      <c r="E179" s="114">
        <v>42636</v>
      </c>
      <c r="F179" s="114">
        <v>43001</v>
      </c>
      <c r="G179" s="114" t="s">
        <v>7817</v>
      </c>
      <c r="H179" s="115" t="s">
        <v>7669</v>
      </c>
    </row>
    <row r="180" spans="1:8">
      <c r="A180" s="112">
        <v>179</v>
      </c>
      <c r="B180" s="112">
        <v>1815</v>
      </c>
      <c r="C180" s="113">
        <v>18155</v>
      </c>
      <c r="D180" s="113" t="s">
        <v>181</v>
      </c>
      <c r="E180" s="114">
        <v>44403</v>
      </c>
      <c r="F180" s="114">
        <v>44768</v>
      </c>
      <c r="G180" s="114" t="s">
        <v>12028</v>
      </c>
      <c r="H180" s="115" t="s">
        <v>7670</v>
      </c>
    </row>
    <row r="181" spans="1:8">
      <c r="A181" s="112">
        <v>180</v>
      </c>
      <c r="B181" s="112">
        <v>1815</v>
      </c>
      <c r="C181" s="113">
        <v>18156</v>
      </c>
      <c r="D181" s="113" t="s">
        <v>182</v>
      </c>
      <c r="E181" s="114">
        <v>45367</v>
      </c>
      <c r="F181" s="114">
        <v>45732</v>
      </c>
      <c r="G181" s="114" t="s">
        <v>12028</v>
      </c>
      <c r="H181" s="115" t="s">
        <v>7671</v>
      </c>
    </row>
    <row r="182" spans="1:8">
      <c r="A182" s="112">
        <v>181</v>
      </c>
      <c r="B182" s="112">
        <v>1902</v>
      </c>
      <c r="C182" s="113">
        <v>19021</v>
      </c>
      <c r="D182" s="113" t="s">
        <v>183</v>
      </c>
      <c r="E182" s="114" t="s">
        <v>2373</v>
      </c>
      <c r="F182" s="114" t="s">
        <v>2373</v>
      </c>
      <c r="G182" s="114" t="s">
        <v>2373</v>
      </c>
      <c r="H182" s="115" t="s">
        <v>2373</v>
      </c>
    </row>
    <row r="183" spans="1:8">
      <c r="A183" s="112">
        <v>182</v>
      </c>
      <c r="B183" s="112">
        <v>1902</v>
      </c>
      <c r="C183" s="113">
        <v>19022</v>
      </c>
      <c r="D183" s="113" t="s">
        <v>184</v>
      </c>
      <c r="E183" s="114" t="s">
        <v>2373</v>
      </c>
      <c r="F183" s="114" t="s">
        <v>2373</v>
      </c>
      <c r="G183" s="114" t="s">
        <v>2373</v>
      </c>
      <c r="H183" s="115" t="s">
        <v>2373</v>
      </c>
    </row>
    <row r="184" spans="1:8">
      <c r="A184" s="112">
        <v>183</v>
      </c>
      <c r="B184" s="112">
        <v>1902</v>
      </c>
      <c r="C184" s="113">
        <v>19023</v>
      </c>
      <c r="D184" s="113" t="s">
        <v>185</v>
      </c>
      <c r="E184" s="114" t="s">
        <v>2373</v>
      </c>
      <c r="F184" s="114" t="s">
        <v>2373</v>
      </c>
      <c r="G184" s="114" t="s">
        <v>2373</v>
      </c>
      <c r="H184" s="115" t="s">
        <v>2373</v>
      </c>
    </row>
    <row r="185" spans="1:8">
      <c r="A185" s="112">
        <v>184</v>
      </c>
      <c r="B185" s="112">
        <v>1909</v>
      </c>
      <c r="C185" s="113">
        <v>19093</v>
      </c>
      <c r="D185" s="113" t="s">
        <v>186</v>
      </c>
      <c r="E185" s="114">
        <v>42952</v>
      </c>
      <c r="F185" s="114" t="s">
        <v>2373</v>
      </c>
      <c r="G185" s="114" t="s">
        <v>7213</v>
      </c>
      <c r="H185" s="115" t="s">
        <v>7631</v>
      </c>
    </row>
    <row r="186" spans="1:8">
      <c r="A186" s="112">
        <v>185</v>
      </c>
      <c r="B186" s="112">
        <v>1909</v>
      </c>
      <c r="C186" s="113">
        <v>19094</v>
      </c>
      <c r="D186" s="113" t="s">
        <v>187</v>
      </c>
      <c r="E186" s="114">
        <v>45646</v>
      </c>
      <c r="F186" s="114">
        <v>46376</v>
      </c>
      <c r="G186" s="114" t="s">
        <v>7817</v>
      </c>
      <c r="H186" s="115" t="s">
        <v>7657</v>
      </c>
    </row>
    <row r="187" spans="1:8">
      <c r="A187" s="112">
        <v>186</v>
      </c>
      <c r="B187" s="112">
        <v>2006</v>
      </c>
      <c r="C187" s="113">
        <v>20062</v>
      </c>
      <c r="D187" s="113" t="s">
        <v>188</v>
      </c>
      <c r="E187" s="114" t="s">
        <v>2373</v>
      </c>
      <c r="F187" s="114" t="s">
        <v>2373</v>
      </c>
      <c r="G187" s="114" t="s">
        <v>2373</v>
      </c>
      <c r="H187" s="115" t="s">
        <v>2373</v>
      </c>
    </row>
    <row r="188" spans="1:8">
      <c r="A188" s="112">
        <v>187</v>
      </c>
      <c r="B188" s="112">
        <v>2006</v>
      </c>
      <c r="C188" s="113">
        <v>20063</v>
      </c>
      <c r="D188" s="113" t="s">
        <v>189</v>
      </c>
      <c r="E188" s="114" t="s">
        <v>2373</v>
      </c>
      <c r="F188" s="114" t="s">
        <v>2373</v>
      </c>
      <c r="G188" s="114" t="s">
        <v>2373</v>
      </c>
      <c r="H188" s="115" t="s">
        <v>2373</v>
      </c>
    </row>
    <row r="189" spans="1:8">
      <c r="A189" s="112">
        <v>188</v>
      </c>
      <c r="B189" s="112">
        <v>2006</v>
      </c>
      <c r="C189" s="113">
        <v>20064</v>
      </c>
      <c r="D189" s="113" t="s">
        <v>190</v>
      </c>
      <c r="E189" s="114" t="s">
        <v>2373</v>
      </c>
      <c r="F189" s="114" t="s">
        <v>2373</v>
      </c>
      <c r="G189" s="114" t="s">
        <v>2373</v>
      </c>
      <c r="H189" s="115" t="s">
        <v>2373</v>
      </c>
    </row>
    <row r="190" spans="1:8">
      <c r="A190" s="112">
        <v>189</v>
      </c>
      <c r="B190" s="112">
        <v>2006</v>
      </c>
      <c r="C190" s="113">
        <v>20065</v>
      </c>
      <c r="D190" s="113" t="s">
        <v>191</v>
      </c>
      <c r="E190" s="114" t="s">
        <v>2373</v>
      </c>
      <c r="F190" s="114" t="s">
        <v>2373</v>
      </c>
      <c r="G190" s="114" t="s">
        <v>2373</v>
      </c>
      <c r="H190" s="115" t="s">
        <v>2373</v>
      </c>
    </row>
    <row r="191" spans="1:8">
      <c r="A191" s="112">
        <v>190</v>
      </c>
      <c r="B191" s="112">
        <v>2006</v>
      </c>
      <c r="C191" s="113">
        <v>20066</v>
      </c>
      <c r="D191" s="113" t="s">
        <v>192</v>
      </c>
      <c r="E191" s="114">
        <v>42313</v>
      </c>
      <c r="F191" s="114">
        <v>42679</v>
      </c>
      <c r="G191" s="114" t="s">
        <v>12031</v>
      </c>
      <c r="H191" s="115" t="s">
        <v>7672</v>
      </c>
    </row>
    <row r="192" spans="1:8">
      <c r="A192" s="112">
        <v>191</v>
      </c>
      <c r="B192" s="112">
        <v>2006</v>
      </c>
      <c r="C192" s="113">
        <v>20067</v>
      </c>
      <c r="D192" s="113" t="s">
        <v>193</v>
      </c>
      <c r="E192" s="114">
        <v>44330</v>
      </c>
      <c r="F192" s="114">
        <v>44695</v>
      </c>
      <c r="G192" s="114" t="s">
        <v>12028</v>
      </c>
      <c r="H192" s="115" t="s">
        <v>7649</v>
      </c>
    </row>
    <row r="193" spans="1:8">
      <c r="A193" s="112">
        <v>192</v>
      </c>
      <c r="B193" s="112">
        <v>2012</v>
      </c>
      <c r="C193" s="113">
        <v>20121</v>
      </c>
      <c r="D193" s="113" t="s">
        <v>194</v>
      </c>
      <c r="E193" s="114">
        <v>45741</v>
      </c>
      <c r="F193" s="114" t="s">
        <v>2373</v>
      </c>
      <c r="G193" s="114" t="s">
        <v>7213</v>
      </c>
      <c r="H193" s="115" t="s">
        <v>7641</v>
      </c>
    </row>
    <row r="194" spans="1:8">
      <c r="A194" s="112">
        <v>193</v>
      </c>
      <c r="B194" s="112">
        <v>2012</v>
      </c>
      <c r="C194" s="113">
        <v>20122</v>
      </c>
      <c r="D194" s="113" t="s">
        <v>195</v>
      </c>
      <c r="E194" s="114">
        <v>45741</v>
      </c>
      <c r="F194" s="114" t="s">
        <v>2373</v>
      </c>
      <c r="G194" s="114" t="s">
        <v>7213</v>
      </c>
      <c r="H194" s="115" t="s">
        <v>7641</v>
      </c>
    </row>
    <row r="195" spans="1:8">
      <c r="A195" s="112">
        <v>194</v>
      </c>
      <c r="B195" s="112">
        <v>2012</v>
      </c>
      <c r="C195" s="113">
        <v>20123</v>
      </c>
      <c r="D195" s="113" t="s">
        <v>196</v>
      </c>
      <c r="E195" s="114">
        <v>45741</v>
      </c>
      <c r="F195" s="114" t="s">
        <v>2373</v>
      </c>
      <c r="G195" s="114" t="s">
        <v>7213</v>
      </c>
      <c r="H195" s="115" t="s">
        <v>7641</v>
      </c>
    </row>
    <row r="196" spans="1:8">
      <c r="A196" s="112">
        <v>195</v>
      </c>
      <c r="B196" s="112">
        <v>2020</v>
      </c>
      <c r="C196" s="113">
        <v>20201</v>
      </c>
      <c r="D196" s="113" t="s">
        <v>197</v>
      </c>
      <c r="E196" s="114" t="s">
        <v>2373</v>
      </c>
      <c r="F196" s="114" t="s">
        <v>2373</v>
      </c>
      <c r="G196" s="114" t="s">
        <v>2373</v>
      </c>
      <c r="H196" s="115" t="s">
        <v>2373</v>
      </c>
    </row>
    <row r="197" spans="1:8">
      <c r="A197" s="112">
        <v>196</v>
      </c>
      <c r="B197" s="112">
        <v>2020</v>
      </c>
      <c r="C197" s="113">
        <v>20202</v>
      </c>
      <c r="D197" s="113" t="s">
        <v>198</v>
      </c>
      <c r="E197" s="114" t="s">
        <v>2373</v>
      </c>
      <c r="F197" s="114" t="s">
        <v>2373</v>
      </c>
      <c r="G197" s="114" t="s">
        <v>2373</v>
      </c>
      <c r="H197" s="115" t="s">
        <v>2373</v>
      </c>
    </row>
    <row r="198" spans="1:8">
      <c r="A198" s="112">
        <v>197</v>
      </c>
      <c r="B198" s="112">
        <v>2020</v>
      </c>
      <c r="C198" s="113">
        <v>20203</v>
      </c>
      <c r="D198" s="113" t="s">
        <v>199</v>
      </c>
      <c r="E198" s="114" t="s">
        <v>2373</v>
      </c>
      <c r="F198" s="114" t="s">
        <v>2373</v>
      </c>
      <c r="G198" s="114" t="s">
        <v>2373</v>
      </c>
      <c r="H198" s="115" t="s">
        <v>2373</v>
      </c>
    </row>
    <row r="199" spans="1:8">
      <c r="A199" s="112">
        <v>198</v>
      </c>
      <c r="B199" s="112">
        <v>2022</v>
      </c>
      <c r="C199" s="113">
        <v>20221</v>
      </c>
      <c r="D199" s="113" t="s">
        <v>200</v>
      </c>
      <c r="E199" s="114" t="s">
        <v>2373</v>
      </c>
      <c r="F199" s="114" t="s">
        <v>2373</v>
      </c>
      <c r="G199" s="114" t="s">
        <v>2373</v>
      </c>
      <c r="H199" s="115" t="s">
        <v>2373</v>
      </c>
    </row>
    <row r="200" spans="1:8">
      <c r="A200" s="112">
        <v>199</v>
      </c>
      <c r="B200" s="112">
        <v>2022</v>
      </c>
      <c r="C200" s="113">
        <v>20222</v>
      </c>
      <c r="D200" s="113" t="s">
        <v>201</v>
      </c>
      <c r="E200" s="114" t="s">
        <v>2373</v>
      </c>
      <c r="F200" s="114" t="s">
        <v>2373</v>
      </c>
      <c r="G200" s="114" t="s">
        <v>2373</v>
      </c>
      <c r="H200" s="115" t="s">
        <v>2373</v>
      </c>
    </row>
    <row r="201" spans="1:8">
      <c r="A201" s="112">
        <v>200</v>
      </c>
      <c r="B201" s="112">
        <v>2022</v>
      </c>
      <c r="C201" s="113">
        <v>20223</v>
      </c>
      <c r="D201" s="113" t="s">
        <v>202</v>
      </c>
      <c r="E201" s="114" t="s">
        <v>2373</v>
      </c>
      <c r="F201" s="114" t="s">
        <v>2373</v>
      </c>
      <c r="G201" s="114" t="s">
        <v>2373</v>
      </c>
      <c r="H201" s="115" t="s">
        <v>7645</v>
      </c>
    </row>
    <row r="202" spans="1:8">
      <c r="A202" s="112">
        <v>201</v>
      </c>
      <c r="B202" s="112">
        <v>2022</v>
      </c>
      <c r="C202" s="113">
        <v>20224</v>
      </c>
      <c r="D202" s="113" t="s">
        <v>203</v>
      </c>
      <c r="E202" s="114" t="s">
        <v>2373</v>
      </c>
      <c r="F202" s="114" t="s">
        <v>2373</v>
      </c>
      <c r="G202" s="114" t="s">
        <v>2373</v>
      </c>
      <c r="H202" s="115" t="s">
        <v>7634</v>
      </c>
    </row>
    <row r="203" spans="1:8">
      <c r="A203" s="112">
        <v>202</v>
      </c>
      <c r="B203" s="112">
        <v>2023</v>
      </c>
      <c r="C203" s="113">
        <v>20231</v>
      </c>
      <c r="D203" s="113" t="s">
        <v>204</v>
      </c>
      <c r="E203" s="114" t="s">
        <v>2373</v>
      </c>
      <c r="F203" s="114" t="s">
        <v>2373</v>
      </c>
      <c r="G203" s="114" t="s">
        <v>2373</v>
      </c>
      <c r="H203" s="115" t="s">
        <v>2373</v>
      </c>
    </row>
    <row r="204" spans="1:8">
      <c r="A204" s="112">
        <v>203</v>
      </c>
      <c r="B204" s="112">
        <v>2027</v>
      </c>
      <c r="C204" s="113">
        <v>20271</v>
      </c>
      <c r="D204" s="113" t="s">
        <v>205</v>
      </c>
      <c r="E204" s="114" t="s">
        <v>2373</v>
      </c>
      <c r="F204" s="114" t="s">
        <v>2373</v>
      </c>
      <c r="G204" s="114" t="s">
        <v>2373</v>
      </c>
      <c r="H204" s="115" t="s">
        <v>2373</v>
      </c>
    </row>
    <row r="205" spans="1:8">
      <c r="A205" s="112">
        <v>204</v>
      </c>
      <c r="B205" s="112">
        <v>2030</v>
      </c>
      <c r="C205" s="113">
        <v>20301</v>
      </c>
      <c r="D205" s="113" t="s">
        <v>206</v>
      </c>
      <c r="E205" s="114" t="s">
        <v>2373</v>
      </c>
      <c r="F205" s="114" t="s">
        <v>2373</v>
      </c>
      <c r="G205" s="114" t="s">
        <v>2373</v>
      </c>
      <c r="H205" s="115" t="s">
        <v>2373</v>
      </c>
    </row>
    <row r="206" spans="1:8">
      <c r="A206" s="112">
        <v>205</v>
      </c>
      <c r="B206" s="112">
        <v>2031</v>
      </c>
      <c r="C206" s="113">
        <v>20311</v>
      </c>
      <c r="D206" s="113" t="s">
        <v>207</v>
      </c>
      <c r="E206" s="114" t="s">
        <v>2373</v>
      </c>
      <c r="F206" s="114" t="s">
        <v>2373</v>
      </c>
      <c r="G206" s="114" t="s">
        <v>2373</v>
      </c>
      <c r="H206" s="115" t="s">
        <v>2373</v>
      </c>
    </row>
    <row r="207" spans="1:8">
      <c r="A207" s="112">
        <v>206</v>
      </c>
      <c r="B207" s="112">
        <v>2031</v>
      </c>
      <c r="C207" s="113">
        <v>20312</v>
      </c>
      <c r="D207" s="113" t="s">
        <v>208</v>
      </c>
      <c r="E207" s="114" t="s">
        <v>2373</v>
      </c>
      <c r="F207" s="114" t="s">
        <v>2373</v>
      </c>
      <c r="G207" s="114" t="s">
        <v>2373</v>
      </c>
      <c r="H207" s="115" t="s">
        <v>2373</v>
      </c>
    </row>
    <row r="208" spans="1:8">
      <c r="A208" s="112">
        <v>207</v>
      </c>
      <c r="B208" s="112">
        <v>2031</v>
      </c>
      <c r="C208" s="113">
        <v>20313</v>
      </c>
      <c r="D208" s="113" t="s">
        <v>209</v>
      </c>
      <c r="E208" s="114" t="s">
        <v>2373</v>
      </c>
      <c r="F208" s="114" t="s">
        <v>2373</v>
      </c>
      <c r="G208" s="114" t="s">
        <v>2373</v>
      </c>
      <c r="H208" s="115" t="s">
        <v>2373</v>
      </c>
    </row>
    <row r="209" spans="1:8">
      <c r="A209" s="112">
        <v>208</v>
      </c>
      <c r="B209" s="112">
        <v>2031</v>
      </c>
      <c r="C209" s="113">
        <v>20314</v>
      </c>
      <c r="D209" s="113" t="s">
        <v>210</v>
      </c>
      <c r="E209" s="114">
        <v>42724</v>
      </c>
      <c r="F209" s="114">
        <v>43089</v>
      </c>
      <c r="G209" s="114" t="s">
        <v>12028</v>
      </c>
      <c r="H209" s="115" t="s">
        <v>7673</v>
      </c>
    </row>
    <row r="210" spans="1:8">
      <c r="A210" s="112">
        <v>209</v>
      </c>
      <c r="B210" s="112">
        <v>2031</v>
      </c>
      <c r="C210" s="113">
        <v>20315</v>
      </c>
      <c r="D210" s="113" t="s">
        <v>211</v>
      </c>
      <c r="E210" s="114">
        <v>44144</v>
      </c>
      <c r="F210" s="114">
        <v>44509</v>
      </c>
      <c r="G210" s="114" t="s">
        <v>12028</v>
      </c>
      <c r="H210" s="115" t="s">
        <v>7673</v>
      </c>
    </row>
    <row r="211" spans="1:8">
      <c r="A211" s="112">
        <v>210</v>
      </c>
      <c r="B211" s="112">
        <v>2032</v>
      </c>
      <c r="C211" s="113">
        <v>20321</v>
      </c>
      <c r="D211" s="113" t="s">
        <v>212</v>
      </c>
      <c r="E211" s="114" t="s">
        <v>2373</v>
      </c>
      <c r="F211" s="114" t="s">
        <v>2373</v>
      </c>
      <c r="G211" s="114" t="s">
        <v>2373</v>
      </c>
      <c r="H211" s="115" t="s">
        <v>2373</v>
      </c>
    </row>
    <row r="212" spans="1:8">
      <c r="A212" s="112">
        <v>211</v>
      </c>
      <c r="B212" s="112">
        <v>2034</v>
      </c>
      <c r="C212" s="113">
        <v>20341</v>
      </c>
      <c r="D212" s="113" t="s">
        <v>213</v>
      </c>
      <c r="E212" s="114" t="s">
        <v>2373</v>
      </c>
      <c r="F212" s="114" t="s">
        <v>2373</v>
      </c>
      <c r="G212" s="114" t="s">
        <v>2373</v>
      </c>
      <c r="H212" s="115" t="s">
        <v>2373</v>
      </c>
    </row>
    <row r="213" spans="1:8">
      <c r="A213" s="112">
        <v>212</v>
      </c>
      <c r="B213" s="112">
        <v>2034</v>
      </c>
      <c r="C213" s="113">
        <v>20342</v>
      </c>
      <c r="D213" s="113" t="s">
        <v>214</v>
      </c>
      <c r="E213" s="114" t="s">
        <v>2373</v>
      </c>
      <c r="F213" s="114" t="s">
        <v>2373</v>
      </c>
      <c r="G213" s="114" t="s">
        <v>2373</v>
      </c>
      <c r="H213" s="115" t="s">
        <v>2373</v>
      </c>
    </row>
    <row r="214" spans="1:8">
      <c r="A214" s="112">
        <v>213</v>
      </c>
      <c r="B214" s="112">
        <v>2034</v>
      </c>
      <c r="C214" s="113">
        <v>20343</v>
      </c>
      <c r="D214" s="113" t="s">
        <v>215</v>
      </c>
      <c r="E214" s="114">
        <v>45275</v>
      </c>
      <c r="F214" s="114">
        <v>46006</v>
      </c>
      <c r="G214" s="114" t="s">
        <v>7817</v>
      </c>
      <c r="H214" s="115" t="s">
        <v>7631</v>
      </c>
    </row>
    <row r="215" spans="1:8">
      <c r="A215" s="112">
        <v>214</v>
      </c>
      <c r="B215" s="112">
        <v>2034</v>
      </c>
      <c r="C215" s="113">
        <v>20344</v>
      </c>
      <c r="D215" s="113" t="s">
        <v>216</v>
      </c>
      <c r="E215" s="114">
        <v>46662</v>
      </c>
      <c r="F215" s="114">
        <v>47393</v>
      </c>
      <c r="G215" s="114" t="s">
        <v>7817</v>
      </c>
      <c r="H215" s="115" t="s">
        <v>7631</v>
      </c>
    </row>
    <row r="216" spans="1:8">
      <c r="A216" s="112">
        <v>215</v>
      </c>
      <c r="B216" s="112">
        <v>2038</v>
      </c>
      <c r="C216" s="113">
        <v>20381</v>
      </c>
      <c r="D216" s="113" t="s">
        <v>217</v>
      </c>
      <c r="E216" s="114" t="s">
        <v>2373</v>
      </c>
      <c r="F216" s="114" t="s">
        <v>2373</v>
      </c>
      <c r="G216" s="114" t="s">
        <v>2373</v>
      </c>
      <c r="H216" s="115" t="s">
        <v>2373</v>
      </c>
    </row>
    <row r="217" spans="1:8">
      <c r="A217" s="112">
        <v>216</v>
      </c>
      <c r="B217" s="112">
        <v>2038</v>
      </c>
      <c r="C217" s="113">
        <v>20382</v>
      </c>
      <c r="D217" s="113" t="s">
        <v>218</v>
      </c>
      <c r="E217" s="114" t="s">
        <v>2373</v>
      </c>
      <c r="F217" s="114" t="s">
        <v>2373</v>
      </c>
      <c r="G217" s="114" t="s">
        <v>2373</v>
      </c>
      <c r="H217" s="115" t="s">
        <v>2373</v>
      </c>
    </row>
    <row r="218" spans="1:8">
      <c r="A218" s="112">
        <v>217</v>
      </c>
      <c r="B218" s="112">
        <v>2059</v>
      </c>
      <c r="C218" s="113">
        <v>20591</v>
      </c>
      <c r="D218" s="113" t="s">
        <v>219</v>
      </c>
      <c r="E218" s="114" t="s">
        <v>2373</v>
      </c>
      <c r="F218" s="114" t="s">
        <v>2373</v>
      </c>
      <c r="G218" s="114" t="s">
        <v>2373</v>
      </c>
      <c r="H218" s="115" t="s">
        <v>2373</v>
      </c>
    </row>
    <row r="219" spans="1:8">
      <c r="A219" s="112">
        <v>218</v>
      </c>
      <c r="B219" s="112">
        <v>2059</v>
      </c>
      <c r="C219" s="113">
        <v>20592</v>
      </c>
      <c r="D219" s="113" t="s">
        <v>220</v>
      </c>
      <c r="E219" s="114" t="s">
        <v>2373</v>
      </c>
      <c r="F219" s="114" t="s">
        <v>2373</v>
      </c>
      <c r="G219" s="114" t="s">
        <v>2373</v>
      </c>
      <c r="H219" s="115" t="s">
        <v>2373</v>
      </c>
    </row>
    <row r="220" spans="1:8">
      <c r="A220" s="112">
        <v>219</v>
      </c>
      <c r="B220" s="112">
        <v>2061</v>
      </c>
      <c r="C220" s="113">
        <v>20611</v>
      </c>
      <c r="D220" s="113" t="s">
        <v>221</v>
      </c>
      <c r="E220" s="114" t="s">
        <v>2373</v>
      </c>
      <c r="F220" s="114" t="s">
        <v>2373</v>
      </c>
      <c r="G220" s="114" t="s">
        <v>2373</v>
      </c>
      <c r="H220" s="115" t="s">
        <v>7645</v>
      </c>
    </row>
    <row r="221" spans="1:8">
      <c r="A221" s="112">
        <v>220</v>
      </c>
      <c r="B221" s="112">
        <v>2061</v>
      </c>
      <c r="C221" s="113">
        <v>20612</v>
      </c>
      <c r="D221" s="113" t="s">
        <v>222</v>
      </c>
      <c r="E221" s="114">
        <v>45303</v>
      </c>
      <c r="F221" s="114">
        <v>45669</v>
      </c>
      <c r="G221" s="114" t="s">
        <v>12027</v>
      </c>
      <c r="H221" s="115" t="s">
        <v>7652</v>
      </c>
    </row>
    <row r="222" spans="1:8">
      <c r="A222" s="112">
        <v>221</v>
      </c>
      <c r="B222" s="112">
        <v>2063</v>
      </c>
      <c r="C222" s="113">
        <v>20631</v>
      </c>
      <c r="D222" s="113" t="s">
        <v>223</v>
      </c>
      <c r="E222" s="114">
        <v>44410</v>
      </c>
      <c r="F222" s="114">
        <v>44775</v>
      </c>
      <c r="G222" s="114" t="s">
        <v>12027</v>
      </c>
      <c r="H222" s="115" t="s">
        <v>7652</v>
      </c>
    </row>
    <row r="223" spans="1:8">
      <c r="A223" s="112">
        <v>222</v>
      </c>
      <c r="B223" s="112">
        <v>2063</v>
      </c>
      <c r="C223" s="113">
        <v>20632</v>
      </c>
      <c r="D223" s="113" t="s">
        <v>224</v>
      </c>
      <c r="E223" s="114">
        <v>45971</v>
      </c>
      <c r="F223" s="114">
        <v>46336</v>
      </c>
      <c r="G223" s="114" t="s">
        <v>12027</v>
      </c>
      <c r="H223" s="115" t="s">
        <v>7652</v>
      </c>
    </row>
    <row r="224" spans="1:8">
      <c r="A224" s="112">
        <v>223</v>
      </c>
      <c r="B224" s="112">
        <v>2065</v>
      </c>
      <c r="C224" s="113">
        <v>20651</v>
      </c>
      <c r="D224" s="113" t="s">
        <v>225</v>
      </c>
      <c r="E224" s="114">
        <v>44518</v>
      </c>
      <c r="F224" s="114">
        <v>44883</v>
      </c>
      <c r="G224" s="114" t="s">
        <v>12027</v>
      </c>
      <c r="H224" s="115" t="s">
        <v>7650</v>
      </c>
    </row>
    <row r="225" spans="1:8">
      <c r="A225" s="112">
        <v>224</v>
      </c>
      <c r="B225" s="112">
        <v>2065</v>
      </c>
      <c r="C225" s="113">
        <v>20652</v>
      </c>
      <c r="D225" s="113" t="s">
        <v>226</v>
      </c>
      <c r="E225" s="114">
        <v>45373</v>
      </c>
      <c r="F225" s="114">
        <v>45738</v>
      </c>
      <c r="G225" s="114" t="s">
        <v>12027</v>
      </c>
      <c r="H225" s="115" t="s">
        <v>7650</v>
      </c>
    </row>
    <row r="226" spans="1:8">
      <c r="A226" s="112">
        <v>225</v>
      </c>
      <c r="B226" s="112">
        <v>2066</v>
      </c>
      <c r="C226" s="113">
        <v>20661</v>
      </c>
      <c r="D226" s="113" t="s">
        <v>227</v>
      </c>
      <c r="E226" s="114">
        <v>45634</v>
      </c>
      <c r="F226" s="114" t="s">
        <v>2373</v>
      </c>
      <c r="G226" s="114" t="s">
        <v>7213</v>
      </c>
      <c r="H226" s="115" t="s">
        <v>7641</v>
      </c>
    </row>
    <row r="227" spans="1:8">
      <c r="A227" s="112">
        <v>226</v>
      </c>
      <c r="B227" s="112">
        <v>2066</v>
      </c>
      <c r="C227" s="113">
        <v>20662</v>
      </c>
      <c r="D227" s="113" t="s">
        <v>228</v>
      </c>
      <c r="E227" s="114">
        <v>46234</v>
      </c>
      <c r="F227" s="114" t="s">
        <v>2373</v>
      </c>
      <c r="G227" s="114" t="s">
        <v>7213</v>
      </c>
      <c r="H227" s="115" t="s">
        <v>7641</v>
      </c>
    </row>
    <row r="228" spans="1:8">
      <c r="A228" s="112">
        <v>227</v>
      </c>
      <c r="B228" s="112">
        <v>2069</v>
      </c>
      <c r="C228" s="113">
        <v>20691</v>
      </c>
      <c r="D228" s="113" t="s">
        <v>229</v>
      </c>
      <c r="E228" s="114">
        <v>43320</v>
      </c>
      <c r="F228" s="114">
        <v>43685</v>
      </c>
      <c r="G228" s="114" t="s">
        <v>12033</v>
      </c>
      <c r="H228" s="115" t="s">
        <v>7634</v>
      </c>
    </row>
    <row r="229" spans="1:8">
      <c r="A229" s="112">
        <v>228</v>
      </c>
      <c r="B229" s="112">
        <v>2069</v>
      </c>
      <c r="C229" s="113">
        <v>20692</v>
      </c>
      <c r="D229" s="113" t="s">
        <v>230</v>
      </c>
      <c r="E229" s="114">
        <v>43321</v>
      </c>
      <c r="F229" s="114">
        <v>43686</v>
      </c>
      <c r="G229" s="114" t="s">
        <v>12027</v>
      </c>
      <c r="H229" s="115" t="s">
        <v>7674</v>
      </c>
    </row>
    <row r="230" spans="1:8">
      <c r="A230" s="112">
        <v>229</v>
      </c>
      <c r="B230" s="112">
        <v>2069</v>
      </c>
      <c r="C230" s="113">
        <v>20693</v>
      </c>
      <c r="D230" s="113" t="s">
        <v>231</v>
      </c>
      <c r="E230" s="114">
        <v>44080</v>
      </c>
      <c r="F230" s="114">
        <v>44445</v>
      </c>
      <c r="G230" s="114" t="s">
        <v>12027</v>
      </c>
      <c r="H230" s="115" t="s">
        <v>7635</v>
      </c>
    </row>
    <row r="231" spans="1:8">
      <c r="A231" s="112">
        <v>230</v>
      </c>
      <c r="B231" s="112">
        <v>2069</v>
      </c>
      <c r="C231" s="113">
        <v>20694</v>
      </c>
      <c r="D231" s="113" t="s">
        <v>232</v>
      </c>
      <c r="E231" s="114">
        <v>45255</v>
      </c>
      <c r="F231" s="114">
        <v>45621</v>
      </c>
      <c r="G231" s="114" t="s">
        <v>12027</v>
      </c>
      <c r="H231" s="115" t="s">
        <v>7635</v>
      </c>
    </row>
    <row r="232" spans="1:8">
      <c r="A232" s="112">
        <v>231</v>
      </c>
      <c r="B232" s="112">
        <v>2101</v>
      </c>
      <c r="C232" s="113">
        <v>21011</v>
      </c>
      <c r="D232" s="113" t="s">
        <v>233</v>
      </c>
      <c r="E232" s="114" t="s">
        <v>2373</v>
      </c>
      <c r="F232" s="114" t="s">
        <v>2373</v>
      </c>
      <c r="G232" s="114" t="s">
        <v>2373</v>
      </c>
      <c r="H232" s="115" t="s">
        <v>2373</v>
      </c>
    </row>
    <row r="233" spans="1:8">
      <c r="A233" s="112">
        <v>232</v>
      </c>
      <c r="B233" s="112">
        <v>2103</v>
      </c>
      <c r="C233" s="113">
        <v>21031</v>
      </c>
      <c r="D233" s="113" t="s">
        <v>234</v>
      </c>
      <c r="E233" s="114" t="s">
        <v>2373</v>
      </c>
      <c r="F233" s="114" t="s">
        <v>2373</v>
      </c>
      <c r="G233" s="114" t="s">
        <v>2373</v>
      </c>
      <c r="H233" s="115" t="s">
        <v>2373</v>
      </c>
    </row>
    <row r="234" spans="1:8">
      <c r="A234" s="112">
        <v>233</v>
      </c>
      <c r="B234" s="112">
        <v>2104</v>
      </c>
      <c r="C234" s="113">
        <v>21043</v>
      </c>
      <c r="D234" s="113" t="s">
        <v>235</v>
      </c>
      <c r="E234" s="114">
        <v>46308</v>
      </c>
      <c r="F234" s="114">
        <v>47039</v>
      </c>
      <c r="G234" s="114" t="s">
        <v>7817</v>
      </c>
      <c r="H234" s="115" t="s">
        <v>7675</v>
      </c>
    </row>
    <row r="235" spans="1:8">
      <c r="A235" s="112">
        <v>234</v>
      </c>
      <c r="B235" s="112">
        <v>2107</v>
      </c>
      <c r="C235" s="113">
        <v>21071</v>
      </c>
      <c r="D235" s="113" t="s">
        <v>236</v>
      </c>
      <c r="E235" s="114" t="s">
        <v>2373</v>
      </c>
      <c r="F235" s="114" t="s">
        <v>2373</v>
      </c>
      <c r="G235" s="114" t="s">
        <v>2373</v>
      </c>
      <c r="H235" s="115" t="s">
        <v>2373</v>
      </c>
    </row>
    <row r="236" spans="1:8">
      <c r="A236" s="112">
        <v>235</v>
      </c>
      <c r="B236" s="112">
        <v>2109</v>
      </c>
      <c r="C236" s="113">
        <v>21091</v>
      </c>
      <c r="D236" s="113" t="s">
        <v>237</v>
      </c>
      <c r="E236" s="114" t="s">
        <v>2373</v>
      </c>
      <c r="F236" s="114" t="s">
        <v>2373</v>
      </c>
      <c r="G236" s="114" t="s">
        <v>2373</v>
      </c>
      <c r="H236" s="115" t="s">
        <v>2373</v>
      </c>
    </row>
    <row r="237" spans="1:8">
      <c r="A237" s="112">
        <v>236</v>
      </c>
      <c r="B237" s="112">
        <v>2114</v>
      </c>
      <c r="C237" s="113">
        <v>21141</v>
      </c>
      <c r="D237" s="113" t="s">
        <v>238</v>
      </c>
      <c r="E237" s="114" t="s">
        <v>2373</v>
      </c>
      <c r="F237" s="114" t="s">
        <v>2373</v>
      </c>
      <c r="G237" s="114" t="s">
        <v>2373</v>
      </c>
      <c r="H237" s="115" t="s">
        <v>2373</v>
      </c>
    </row>
    <row r="238" spans="1:8">
      <c r="A238" s="112">
        <v>237</v>
      </c>
      <c r="B238" s="112">
        <v>2115</v>
      </c>
      <c r="C238" s="113">
        <v>21151</v>
      </c>
      <c r="D238" s="113" t="s">
        <v>239</v>
      </c>
      <c r="E238" s="114">
        <v>43198</v>
      </c>
      <c r="F238" s="114" t="s">
        <v>2373</v>
      </c>
      <c r="G238" s="114" t="s">
        <v>7213</v>
      </c>
      <c r="H238" s="115" t="s">
        <v>7631</v>
      </c>
    </row>
    <row r="239" spans="1:8">
      <c r="A239" s="112">
        <v>238</v>
      </c>
      <c r="B239" s="112">
        <v>2201</v>
      </c>
      <c r="C239" s="113">
        <v>22012</v>
      </c>
      <c r="D239" s="113" t="s">
        <v>240</v>
      </c>
      <c r="E239" s="114" t="s">
        <v>2373</v>
      </c>
      <c r="F239" s="114" t="s">
        <v>2373</v>
      </c>
      <c r="G239" s="114" t="s">
        <v>2373</v>
      </c>
      <c r="H239" s="115" t="s">
        <v>2373</v>
      </c>
    </row>
    <row r="240" spans="1:8">
      <c r="A240" s="112">
        <v>239</v>
      </c>
      <c r="B240" s="112">
        <v>2201</v>
      </c>
      <c r="C240" s="113">
        <v>22013</v>
      </c>
      <c r="D240" s="113" t="s">
        <v>241</v>
      </c>
      <c r="E240" s="114">
        <v>46167</v>
      </c>
      <c r="F240" s="114">
        <v>46898</v>
      </c>
      <c r="G240" s="114" t="s">
        <v>7817</v>
      </c>
      <c r="H240" s="115" t="s">
        <v>7636</v>
      </c>
    </row>
    <row r="241" spans="1:8">
      <c r="A241" s="112">
        <v>240</v>
      </c>
      <c r="B241" s="112">
        <v>2204</v>
      </c>
      <c r="C241" s="113">
        <v>22043</v>
      </c>
      <c r="D241" s="113" t="s">
        <v>242</v>
      </c>
      <c r="E241" s="114" t="s">
        <v>2373</v>
      </c>
      <c r="F241" s="114" t="s">
        <v>2373</v>
      </c>
      <c r="G241" s="114" t="s">
        <v>2373</v>
      </c>
      <c r="H241" s="115" t="s">
        <v>2373</v>
      </c>
    </row>
    <row r="242" spans="1:8">
      <c r="A242" s="112">
        <v>241</v>
      </c>
      <c r="B242" s="112">
        <v>2208</v>
      </c>
      <c r="C242" s="113">
        <v>22081</v>
      </c>
      <c r="D242" s="113" t="s">
        <v>243</v>
      </c>
      <c r="E242" s="114">
        <v>45346</v>
      </c>
      <c r="F242" s="114">
        <v>45712</v>
      </c>
      <c r="G242" s="114">
        <v>0</v>
      </c>
      <c r="H242" s="115" t="s">
        <v>7676</v>
      </c>
    </row>
    <row r="243" spans="1:8">
      <c r="A243" s="112">
        <v>242</v>
      </c>
      <c r="B243" s="112">
        <v>2228</v>
      </c>
      <c r="C243" s="113">
        <v>22281</v>
      </c>
      <c r="D243" s="113" t="s">
        <v>244</v>
      </c>
      <c r="E243" s="114">
        <v>42881</v>
      </c>
      <c r="F243" s="114">
        <v>43246</v>
      </c>
      <c r="G243" s="114" t="s">
        <v>12027</v>
      </c>
      <c r="H243" s="115" t="s">
        <v>7652</v>
      </c>
    </row>
    <row r="244" spans="1:8">
      <c r="A244" s="112">
        <v>243</v>
      </c>
      <c r="B244" s="112">
        <v>2228</v>
      </c>
      <c r="C244" s="113">
        <v>22282</v>
      </c>
      <c r="D244" s="113" t="s">
        <v>245</v>
      </c>
      <c r="E244" s="114">
        <v>44994</v>
      </c>
      <c r="F244" s="114" t="s">
        <v>2373</v>
      </c>
      <c r="G244" s="114" t="s">
        <v>7213</v>
      </c>
      <c r="H244" s="115" t="s">
        <v>7631</v>
      </c>
    </row>
    <row r="245" spans="1:8">
      <c r="A245" s="112">
        <v>244</v>
      </c>
      <c r="B245" s="112">
        <v>2228</v>
      </c>
      <c r="C245" s="113">
        <v>22283</v>
      </c>
      <c r="D245" s="113" t="s">
        <v>246</v>
      </c>
      <c r="E245" s="114">
        <v>46628</v>
      </c>
      <c r="F245" s="114" t="s">
        <v>2373</v>
      </c>
      <c r="G245" s="114" t="s">
        <v>7213</v>
      </c>
      <c r="H245" s="115" t="s">
        <v>7641</v>
      </c>
    </row>
    <row r="246" spans="1:8">
      <c r="A246" s="112">
        <v>245</v>
      </c>
      <c r="B246" s="112">
        <v>2230</v>
      </c>
      <c r="C246" s="113">
        <v>22301</v>
      </c>
      <c r="D246" s="113" t="s">
        <v>247</v>
      </c>
      <c r="E246" s="114">
        <v>43196</v>
      </c>
      <c r="F246" s="114">
        <v>43561</v>
      </c>
      <c r="G246" s="114" t="s">
        <v>12027</v>
      </c>
      <c r="H246" s="115" t="s">
        <v>7650</v>
      </c>
    </row>
    <row r="247" spans="1:8">
      <c r="A247" s="112">
        <v>246</v>
      </c>
      <c r="B247" s="112">
        <v>2230</v>
      </c>
      <c r="C247" s="113">
        <v>22302</v>
      </c>
      <c r="D247" s="113" t="s">
        <v>248</v>
      </c>
      <c r="E247" s="114">
        <v>43196</v>
      </c>
      <c r="F247" s="114">
        <v>43561</v>
      </c>
      <c r="G247" s="114" t="s">
        <v>12027</v>
      </c>
      <c r="H247" s="115" t="s">
        <v>7650</v>
      </c>
    </row>
    <row r="248" spans="1:8">
      <c r="A248" s="112">
        <v>247</v>
      </c>
      <c r="B248" s="112">
        <v>2230</v>
      </c>
      <c r="C248" s="113">
        <v>22303</v>
      </c>
      <c r="D248" s="113" t="s">
        <v>249</v>
      </c>
      <c r="E248" s="114">
        <v>43197</v>
      </c>
      <c r="F248" s="114">
        <v>43562</v>
      </c>
      <c r="G248" s="114" t="s">
        <v>12027</v>
      </c>
      <c r="H248" s="115" t="s">
        <v>7635</v>
      </c>
    </row>
    <row r="249" spans="1:8">
      <c r="A249" s="112">
        <v>248</v>
      </c>
      <c r="B249" s="112">
        <v>2230</v>
      </c>
      <c r="C249" s="113">
        <v>22304</v>
      </c>
      <c r="D249" s="113" t="s">
        <v>250</v>
      </c>
      <c r="E249" s="114">
        <v>46028</v>
      </c>
      <c r="F249" s="114" t="s">
        <v>2373</v>
      </c>
      <c r="G249" s="114" t="s">
        <v>7213</v>
      </c>
      <c r="H249" s="115" t="s">
        <v>7641</v>
      </c>
    </row>
    <row r="250" spans="1:8">
      <c r="A250" s="112">
        <v>249</v>
      </c>
      <c r="B250" s="112">
        <v>2231</v>
      </c>
      <c r="C250" s="113">
        <v>22311</v>
      </c>
      <c r="D250" s="113" t="s">
        <v>251</v>
      </c>
      <c r="E250" s="114">
        <v>42277</v>
      </c>
      <c r="F250" s="114">
        <v>42643</v>
      </c>
      <c r="G250" s="114" t="s">
        <v>12027</v>
      </c>
      <c r="H250" s="115" t="s">
        <v>7652</v>
      </c>
    </row>
    <row r="251" spans="1:8">
      <c r="A251" s="112">
        <v>250</v>
      </c>
      <c r="B251" s="112">
        <v>2231</v>
      </c>
      <c r="C251" s="113">
        <v>22312</v>
      </c>
      <c r="D251" s="113" t="s">
        <v>252</v>
      </c>
      <c r="E251" s="114">
        <v>43243</v>
      </c>
      <c r="F251" s="114">
        <v>43608</v>
      </c>
      <c r="G251" s="114" t="s">
        <v>12035</v>
      </c>
      <c r="H251" s="115" t="s">
        <v>7635</v>
      </c>
    </row>
    <row r="252" spans="1:8">
      <c r="A252" s="112">
        <v>251</v>
      </c>
      <c r="B252" s="112">
        <v>2231</v>
      </c>
      <c r="C252" s="113">
        <v>22313</v>
      </c>
      <c r="D252" s="113" t="s">
        <v>253</v>
      </c>
      <c r="E252" s="114">
        <v>45898</v>
      </c>
      <c r="F252" s="114" t="s">
        <v>2373</v>
      </c>
      <c r="G252" s="114">
        <v>0</v>
      </c>
      <c r="H252" s="115" t="s">
        <v>7640</v>
      </c>
    </row>
    <row r="253" spans="1:8">
      <c r="A253" s="112">
        <v>252</v>
      </c>
      <c r="B253" s="112">
        <v>2236</v>
      </c>
      <c r="C253" s="113">
        <v>22361</v>
      </c>
      <c r="D253" s="113" t="s">
        <v>254</v>
      </c>
      <c r="E253" s="114">
        <v>43448</v>
      </c>
      <c r="F253" s="114">
        <v>43813</v>
      </c>
      <c r="G253" s="114" t="s">
        <v>12027</v>
      </c>
      <c r="H253" s="115" t="s">
        <v>7635</v>
      </c>
    </row>
    <row r="254" spans="1:8">
      <c r="A254" s="112">
        <v>253</v>
      </c>
      <c r="B254" s="112">
        <v>2236</v>
      </c>
      <c r="C254" s="113">
        <v>22362</v>
      </c>
      <c r="D254" s="113" t="s">
        <v>255</v>
      </c>
      <c r="E254" s="114">
        <v>46252</v>
      </c>
      <c r="F254" s="114" t="s">
        <v>2373</v>
      </c>
      <c r="G254" s="114" t="s">
        <v>7213</v>
      </c>
      <c r="H254" s="115" t="s">
        <v>7641</v>
      </c>
    </row>
    <row r="255" spans="1:8">
      <c r="A255" s="112">
        <v>254</v>
      </c>
      <c r="B255" s="112">
        <v>2239</v>
      </c>
      <c r="C255" s="113">
        <v>22391</v>
      </c>
      <c r="D255" s="113" t="s">
        <v>256</v>
      </c>
      <c r="E255" s="114">
        <v>43475</v>
      </c>
      <c r="F255" s="114">
        <v>43840</v>
      </c>
      <c r="G255" s="114" t="s">
        <v>12027</v>
      </c>
      <c r="H255" s="115" t="s">
        <v>7652</v>
      </c>
    </row>
    <row r="256" spans="1:8">
      <c r="A256" s="112">
        <v>255</v>
      </c>
      <c r="B256" s="112">
        <v>2239</v>
      </c>
      <c r="C256" s="113">
        <v>22392</v>
      </c>
      <c r="D256" s="113" t="s">
        <v>257</v>
      </c>
      <c r="E256" s="114">
        <v>44369</v>
      </c>
      <c r="F256" s="114" t="s">
        <v>2373</v>
      </c>
      <c r="G256" s="114" t="s">
        <v>7213</v>
      </c>
      <c r="H256" s="115" t="s">
        <v>7631</v>
      </c>
    </row>
    <row r="257" spans="1:8">
      <c r="A257" s="112">
        <v>256</v>
      </c>
      <c r="B257" s="112">
        <v>2239</v>
      </c>
      <c r="C257" s="113">
        <v>22393</v>
      </c>
      <c r="D257" s="113" t="s">
        <v>258</v>
      </c>
      <c r="E257" s="114">
        <v>45584</v>
      </c>
      <c r="F257" s="114" t="s">
        <v>2373</v>
      </c>
      <c r="G257" s="114" t="s">
        <v>7213</v>
      </c>
      <c r="H257" s="115" t="s">
        <v>7641</v>
      </c>
    </row>
    <row r="258" spans="1:8">
      <c r="A258" s="112">
        <v>257</v>
      </c>
      <c r="B258" s="112">
        <v>2243</v>
      </c>
      <c r="C258" s="113">
        <v>22431</v>
      </c>
      <c r="D258" s="113" t="s">
        <v>259</v>
      </c>
      <c r="E258" s="114">
        <v>44530</v>
      </c>
      <c r="F258" s="114">
        <v>44895</v>
      </c>
      <c r="G258" s="114" t="s">
        <v>12028</v>
      </c>
      <c r="H258" s="115" t="s">
        <v>7673</v>
      </c>
    </row>
    <row r="259" spans="1:8">
      <c r="A259" s="112">
        <v>258</v>
      </c>
      <c r="B259" s="112">
        <v>2250</v>
      </c>
      <c r="C259" s="113">
        <v>22501</v>
      </c>
      <c r="D259" s="113" t="s">
        <v>260</v>
      </c>
      <c r="E259" s="114">
        <v>46450</v>
      </c>
      <c r="F259" s="114">
        <v>47181</v>
      </c>
      <c r="G259" s="114" t="s">
        <v>7817</v>
      </c>
      <c r="H259" s="115" t="s">
        <v>7631</v>
      </c>
    </row>
    <row r="260" spans="1:8">
      <c r="A260" s="112">
        <v>259</v>
      </c>
      <c r="B260" s="112">
        <v>2313</v>
      </c>
      <c r="C260" s="113">
        <v>23131</v>
      </c>
      <c r="D260" s="113" t="s">
        <v>261</v>
      </c>
      <c r="E260" s="114" t="s">
        <v>2373</v>
      </c>
      <c r="F260" s="114" t="s">
        <v>2373</v>
      </c>
      <c r="G260" s="114" t="s">
        <v>2373</v>
      </c>
      <c r="H260" s="115" t="s">
        <v>2373</v>
      </c>
    </row>
    <row r="261" spans="1:8">
      <c r="A261" s="112">
        <v>260</v>
      </c>
      <c r="B261" s="112">
        <v>2313</v>
      </c>
      <c r="C261" s="113">
        <v>23132</v>
      </c>
      <c r="D261" s="113" t="s">
        <v>262</v>
      </c>
      <c r="E261" s="114" t="s">
        <v>2373</v>
      </c>
      <c r="F261" s="114" t="s">
        <v>2373</v>
      </c>
      <c r="G261" s="114" t="s">
        <v>2373</v>
      </c>
      <c r="H261" s="115" t="s">
        <v>2373</v>
      </c>
    </row>
    <row r="262" spans="1:8">
      <c r="A262" s="112">
        <v>261</v>
      </c>
      <c r="B262" s="112">
        <v>2313</v>
      </c>
      <c r="C262" s="113">
        <v>23133</v>
      </c>
      <c r="D262" s="113" t="s">
        <v>263</v>
      </c>
      <c r="E262" s="114" t="s">
        <v>2373</v>
      </c>
      <c r="F262" s="114" t="s">
        <v>2373</v>
      </c>
      <c r="G262" s="114" t="s">
        <v>2373</v>
      </c>
      <c r="H262" s="115" t="s">
        <v>2373</v>
      </c>
    </row>
    <row r="263" spans="1:8">
      <c r="A263" s="112">
        <v>262</v>
      </c>
      <c r="B263" s="112">
        <v>2314</v>
      </c>
      <c r="C263" s="113">
        <v>23141</v>
      </c>
      <c r="D263" s="113" t="s">
        <v>264</v>
      </c>
      <c r="E263" s="114" t="s">
        <v>2373</v>
      </c>
      <c r="F263" s="114" t="s">
        <v>2373</v>
      </c>
      <c r="G263" s="114" t="s">
        <v>2373</v>
      </c>
      <c r="H263" s="115" t="s">
        <v>2373</v>
      </c>
    </row>
    <row r="264" spans="1:8">
      <c r="A264" s="112">
        <v>263</v>
      </c>
      <c r="B264" s="112">
        <v>2314</v>
      </c>
      <c r="C264" s="113">
        <v>23142</v>
      </c>
      <c r="D264" s="113" t="s">
        <v>265</v>
      </c>
      <c r="E264" s="114">
        <v>43769</v>
      </c>
      <c r="F264" s="114" t="s">
        <v>2373</v>
      </c>
      <c r="G264" s="114" t="s">
        <v>7213</v>
      </c>
      <c r="H264" s="115" t="s">
        <v>7631</v>
      </c>
    </row>
    <row r="265" spans="1:8">
      <c r="A265" s="112">
        <v>264</v>
      </c>
      <c r="B265" s="112">
        <v>2317</v>
      </c>
      <c r="C265" s="113">
        <v>23171</v>
      </c>
      <c r="D265" s="113" t="s">
        <v>266</v>
      </c>
      <c r="E265" s="114" t="s">
        <v>2373</v>
      </c>
      <c r="F265" s="114" t="s">
        <v>2373</v>
      </c>
      <c r="G265" s="114" t="s">
        <v>2373</v>
      </c>
      <c r="H265" s="115" t="s">
        <v>2373</v>
      </c>
    </row>
    <row r="266" spans="1:8">
      <c r="A266" s="112">
        <v>265</v>
      </c>
      <c r="B266" s="112">
        <v>2332</v>
      </c>
      <c r="C266" s="113">
        <v>23323</v>
      </c>
      <c r="D266" s="113" t="s">
        <v>267</v>
      </c>
      <c r="E266" s="114" t="s">
        <v>2373</v>
      </c>
      <c r="F266" s="114" t="s">
        <v>2373</v>
      </c>
      <c r="G266" s="114" t="s">
        <v>2373</v>
      </c>
      <c r="H266" s="115" t="s">
        <v>2373</v>
      </c>
    </row>
    <row r="267" spans="1:8">
      <c r="A267" s="112">
        <v>266</v>
      </c>
      <c r="B267" s="112">
        <v>2333</v>
      </c>
      <c r="C267" s="113">
        <v>23331</v>
      </c>
      <c r="D267" s="113" t="s">
        <v>268</v>
      </c>
      <c r="E267" s="114" t="s">
        <v>2373</v>
      </c>
      <c r="F267" s="114" t="s">
        <v>2373</v>
      </c>
      <c r="G267" s="114" t="s">
        <v>2373</v>
      </c>
      <c r="H267" s="115" t="s">
        <v>2373</v>
      </c>
    </row>
    <row r="268" spans="1:8">
      <c r="A268" s="112">
        <v>267</v>
      </c>
      <c r="B268" s="112">
        <v>2337</v>
      </c>
      <c r="C268" s="113">
        <v>23371</v>
      </c>
      <c r="D268" s="113" t="s">
        <v>269</v>
      </c>
      <c r="E268" s="114" t="s">
        <v>2373</v>
      </c>
      <c r="F268" s="114" t="s">
        <v>2373</v>
      </c>
      <c r="G268" s="114" t="s">
        <v>2373</v>
      </c>
      <c r="H268" s="115" t="s">
        <v>2373</v>
      </c>
    </row>
    <row r="269" spans="1:8">
      <c r="A269" s="112">
        <v>268</v>
      </c>
      <c r="B269" s="112">
        <v>2337</v>
      </c>
      <c r="C269" s="113">
        <v>23372</v>
      </c>
      <c r="D269" s="113" t="s">
        <v>270</v>
      </c>
      <c r="E269" s="114">
        <v>46836</v>
      </c>
      <c r="F269" s="114" t="s">
        <v>2373</v>
      </c>
      <c r="G269" s="114" t="s">
        <v>7213</v>
      </c>
      <c r="H269" s="115" t="s">
        <v>7641</v>
      </c>
    </row>
    <row r="270" spans="1:8">
      <c r="A270" s="112">
        <v>269</v>
      </c>
      <c r="B270" s="112">
        <v>2338</v>
      </c>
      <c r="C270" s="113">
        <v>23382</v>
      </c>
      <c r="D270" s="113" t="s">
        <v>271</v>
      </c>
      <c r="E270" s="114" t="s">
        <v>2373</v>
      </c>
      <c r="F270" s="114" t="s">
        <v>2373</v>
      </c>
      <c r="G270" s="114" t="s">
        <v>2373</v>
      </c>
      <c r="H270" s="115" t="s">
        <v>2373</v>
      </c>
    </row>
    <row r="271" spans="1:8">
      <c r="A271" s="112">
        <v>270</v>
      </c>
      <c r="B271" s="112">
        <v>2338</v>
      </c>
      <c r="C271" s="113">
        <v>23383</v>
      </c>
      <c r="D271" s="113" t="s">
        <v>272</v>
      </c>
      <c r="E271" s="114">
        <v>45507</v>
      </c>
      <c r="F271" s="114">
        <v>45872</v>
      </c>
      <c r="G271" s="114" t="s">
        <v>12028</v>
      </c>
      <c r="H271" s="115" t="s">
        <v>7677</v>
      </c>
    </row>
    <row r="272" spans="1:8">
      <c r="A272" s="112">
        <v>271</v>
      </c>
      <c r="B272" s="112">
        <v>2340</v>
      </c>
      <c r="C272" s="113">
        <v>23401</v>
      </c>
      <c r="D272" s="113" t="s">
        <v>273</v>
      </c>
      <c r="E272" s="114" t="s">
        <v>2373</v>
      </c>
      <c r="F272" s="114" t="s">
        <v>2373</v>
      </c>
      <c r="G272" s="114" t="s">
        <v>2373</v>
      </c>
      <c r="H272" s="115" t="s">
        <v>2373</v>
      </c>
    </row>
    <row r="273" spans="1:8">
      <c r="A273" s="112">
        <v>272</v>
      </c>
      <c r="B273" s="112">
        <v>2347</v>
      </c>
      <c r="C273" s="113">
        <v>23471</v>
      </c>
      <c r="D273" s="113" t="s">
        <v>274</v>
      </c>
      <c r="E273" s="114" t="s">
        <v>2373</v>
      </c>
      <c r="F273" s="114" t="s">
        <v>2373</v>
      </c>
      <c r="G273" s="114" t="s">
        <v>2373</v>
      </c>
      <c r="H273" s="115" t="s">
        <v>2373</v>
      </c>
    </row>
    <row r="274" spans="1:8">
      <c r="A274" s="112">
        <v>273</v>
      </c>
      <c r="B274" s="112">
        <v>2347</v>
      </c>
      <c r="C274" s="113">
        <v>23472</v>
      </c>
      <c r="D274" s="113" t="s">
        <v>275</v>
      </c>
      <c r="E274" s="114" t="s">
        <v>2373</v>
      </c>
      <c r="F274" s="114" t="s">
        <v>2373</v>
      </c>
      <c r="G274" s="114" t="s">
        <v>2373</v>
      </c>
      <c r="H274" s="115" t="s">
        <v>2373</v>
      </c>
    </row>
    <row r="275" spans="1:8">
      <c r="A275" s="112">
        <v>274</v>
      </c>
      <c r="B275" s="112">
        <v>2348</v>
      </c>
      <c r="C275" s="113">
        <v>23481</v>
      </c>
      <c r="D275" s="113" t="s">
        <v>276</v>
      </c>
      <c r="E275" s="114">
        <v>44758</v>
      </c>
      <c r="F275" s="114">
        <v>45489</v>
      </c>
      <c r="G275" s="114" t="s">
        <v>7817</v>
      </c>
      <c r="H275" s="115" t="s">
        <v>7638</v>
      </c>
    </row>
    <row r="276" spans="1:8">
      <c r="A276" s="112">
        <v>275</v>
      </c>
      <c r="B276" s="112">
        <v>2351</v>
      </c>
      <c r="C276" s="113">
        <v>23511</v>
      </c>
      <c r="D276" s="113" t="s">
        <v>277</v>
      </c>
      <c r="E276" s="114">
        <v>46921</v>
      </c>
      <c r="F276" s="114" t="s">
        <v>2373</v>
      </c>
      <c r="G276" s="114" t="s">
        <v>7213</v>
      </c>
      <c r="H276" s="115" t="s">
        <v>7641</v>
      </c>
    </row>
    <row r="277" spans="1:8">
      <c r="A277" s="112">
        <v>276</v>
      </c>
      <c r="B277" s="112">
        <v>2352</v>
      </c>
      <c r="C277" s="113">
        <v>23521</v>
      </c>
      <c r="D277" s="113" t="s">
        <v>278</v>
      </c>
      <c r="E277" s="114" t="s">
        <v>2373</v>
      </c>
      <c r="F277" s="114" t="s">
        <v>2373</v>
      </c>
      <c r="G277" s="114" t="s">
        <v>2373</v>
      </c>
      <c r="H277" s="115" t="s">
        <v>2373</v>
      </c>
    </row>
    <row r="278" spans="1:8">
      <c r="A278" s="112">
        <v>277</v>
      </c>
      <c r="B278" s="112">
        <v>2353</v>
      </c>
      <c r="C278" s="113">
        <v>23532</v>
      </c>
      <c r="D278" s="113" t="s">
        <v>279</v>
      </c>
      <c r="E278" s="114">
        <v>42504</v>
      </c>
      <c r="F278" s="114" t="s">
        <v>2373</v>
      </c>
      <c r="G278" s="114" t="s">
        <v>7213</v>
      </c>
      <c r="H278" s="115" t="s">
        <v>7678</v>
      </c>
    </row>
    <row r="279" spans="1:8">
      <c r="A279" s="112">
        <v>278</v>
      </c>
      <c r="B279" s="112">
        <v>2354</v>
      </c>
      <c r="C279" s="113">
        <v>23541</v>
      </c>
      <c r="D279" s="113" t="s">
        <v>280</v>
      </c>
      <c r="E279" s="114" t="s">
        <v>2373</v>
      </c>
      <c r="F279" s="114" t="s">
        <v>2373</v>
      </c>
      <c r="G279" s="114" t="s">
        <v>2373</v>
      </c>
      <c r="H279" s="115" t="s">
        <v>2373</v>
      </c>
    </row>
    <row r="280" spans="1:8">
      <c r="A280" s="112">
        <v>279</v>
      </c>
      <c r="B280" s="112">
        <v>2355</v>
      </c>
      <c r="C280" s="113">
        <v>23551</v>
      </c>
      <c r="D280" s="113" t="s">
        <v>281</v>
      </c>
      <c r="E280" s="114" t="s">
        <v>2373</v>
      </c>
      <c r="F280" s="114" t="s">
        <v>2373</v>
      </c>
      <c r="G280" s="114" t="s">
        <v>2373</v>
      </c>
      <c r="H280" s="115" t="s">
        <v>2373</v>
      </c>
    </row>
    <row r="281" spans="1:8">
      <c r="A281" s="112">
        <v>280</v>
      </c>
      <c r="B281" s="112">
        <v>2357</v>
      </c>
      <c r="C281" s="113">
        <v>23571</v>
      </c>
      <c r="D281" s="113" t="s">
        <v>282</v>
      </c>
      <c r="E281" s="114" t="s">
        <v>2373</v>
      </c>
      <c r="F281" s="114" t="s">
        <v>2373</v>
      </c>
      <c r="G281" s="114" t="s">
        <v>2373</v>
      </c>
      <c r="H281" s="115" t="s">
        <v>2373</v>
      </c>
    </row>
    <row r="282" spans="1:8">
      <c r="A282" s="112">
        <v>281</v>
      </c>
      <c r="B282" s="112">
        <v>2358</v>
      </c>
      <c r="C282" s="113">
        <v>23581</v>
      </c>
      <c r="D282" s="113" t="s">
        <v>283</v>
      </c>
      <c r="E282" s="114">
        <v>45928</v>
      </c>
      <c r="F282" s="114" t="s">
        <v>2373</v>
      </c>
      <c r="G282" s="114" t="s">
        <v>7213</v>
      </c>
      <c r="H282" s="115" t="s">
        <v>7641</v>
      </c>
    </row>
    <row r="283" spans="1:8">
      <c r="A283" s="112">
        <v>282</v>
      </c>
      <c r="B283" s="112">
        <v>2360</v>
      </c>
      <c r="C283" s="113">
        <v>23601</v>
      </c>
      <c r="D283" s="113" t="s">
        <v>284</v>
      </c>
      <c r="E283" s="114" t="s">
        <v>2373</v>
      </c>
      <c r="F283" s="114" t="s">
        <v>2373</v>
      </c>
      <c r="G283" s="114" t="s">
        <v>2373</v>
      </c>
      <c r="H283" s="115" t="s">
        <v>2373</v>
      </c>
    </row>
    <row r="284" spans="1:8">
      <c r="A284" s="112">
        <v>283</v>
      </c>
      <c r="B284" s="112">
        <v>2360</v>
      </c>
      <c r="C284" s="113">
        <v>23602</v>
      </c>
      <c r="D284" s="113" t="s">
        <v>285</v>
      </c>
      <c r="E284" s="114">
        <v>42878</v>
      </c>
      <c r="F284" s="114">
        <v>43608</v>
      </c>
      <c r="G284" s="114">
        <v>0</v>
      </c>
      <c r="H284" s="115" t="s">
        <v>7631</v>
      </c>
    </row>
    <row r="285" spans="1:8">
      <c r="A285" s="112">
        <v>284</v>
      </c>
      <c r="B285" s="112">
        <v>2365</v>
      </c>
      <c r="C285" s="113">
        <v>23651</v>
      </c>
      <c r="D285" s="113" t="s">
        <v>286</v>
      </c>
      <c r="E285" s="114" t="s">
        <v>2373</v>
      </c>
      <c r="F285" s="114" t="s">
        <v>2373</v>
      </c>
      <c r="G285" s="114" t="s">
        <v>2373</v>
      </c>
      <c r="H285" s="115" t="s">
        <v>2373</v>
      </c>
    </row>
    <row r="286" spans="1:8">
      <c r="A286" s="112">
        <v>285</v>
      </c>
      <c r="B286" s="112">
        <v>2365</v>
      </c>
      <c r="C286" s="113">
        <v>23652</v>
      </c>
      <c r="D286" s="113" t="s">
        <v>287</v>
      </c>
      <c r="E286" s="114" t="s">
        <v>2373</v>
      </c>
      <c r="F286" s="114" t="s">
        <v>2373</v>
      </c>
      <c r="G286" s="114" t="s">
        <v>2373</v>
      </c>
      <c r="H286" s="115" t="s">
        <v>2373</v>
      </c>
    </row>
    <row r="287" spans="1:8">
      <c r="A287" s="112">
        <v>286</v>
      </c>
      <c r="B287" s="112">
        <v>2367</v>
      </c>
      <c r="C287" s="113">
        <v>23671</v>
      </c>
      <c r="D287" s="113" t="s">
        <v>288</v>
      </c>
      <c r="E287" s="114">
        <v>43652</v>
      </c>
      <c r="F287" s="114">
        <v>44383</v>
      </c>
      <c r="G287" s="114" t="s">
        <v>7817</v>
      </c>
      <c r="H287" s="115" t="s">
        <v>7638</v>
      </c>
    </row>
    <row r="288" spans="1:8">
      <c r="A288" s="112">
        <v>287</v>
      </c>
      <c r="B288" s="112">
        <v>2367</v>
      </c>
      <c r="C288" s="113">
        <v>23672</v>
      </c>
      <c r="D288" s="113" t="s">
        <v>289</v>
      </c>
      <c r="E288" s="114">
        <v>43288</v>
      </c>
      <c r="F288" s="114">
        <v>43653</v>
      </c>
      <c r="G288" s="114" t="s">
        <v>12036</v>
      </c>
      <c r="H288" s="115" t="s">
        <v>7679</v>
      </c>
    </row>
    <row r="289" spans="1:8">
      <c r="A289" s="112">
        <v>288</v>
      </c>
      <c r="B289" s="112">
        <v>2368</v>
      </c>
      <c r="C289" s="113">
        <v>23681</v>
      </c>
      <c r="D289" s="113" t="s">
        <v>290</v>
      </c>
      <c r="E289" s="114" t="s">
        <v>2373</v>
      </c>
      <c r="F289" s="114" t="s">
        <v>2373</v>
      </c>
      <c r="G289" s="114" t="s">
        <v>2373</v>
      </c>
      <c r="H289" s="115" t="s">
        <v>2373</v>
      </c>
    </row>
    <row r="290" spans="1:8">
      <c r="A290" s="112">
        <v>289</v>
      </c>
      <c r="B290" s="112">
        <v>2368</v>
      </c>
      <c r="C290" s="113">
        <v>23682</v>
      </c>
      <c r="D290" s="113" t="s">
        <v>291</v>
      </c>
      <c r="E290" s="114">
        <v>46361</v>
      </c>
      <c r="F290" s="114">
        <v>47092</v>
      </c>
      <c r="G290" s="114" t="s">
        <v>7817</v>
      </c>
      <c r="H290" s="115" t="s">
        <v>7631</v>
      </c>
    </row>
    <row r="291" spans="1:8">
      <c r="A291" s="112">
        <v>290</v>
      </c>
      <c r="B291" s="112">
        <v>2369</v>
      </c>
      <c r="C291" s="113">
        <v>23691</v>
      </c>
      <c r="D291" s="113" t="s">
        <v>292</v>
      </c>
      <c r="E291" s="114" t="s">
        <v>2373</v>
      </c>
      <c r="F291" s="114" t="s">
        <v>2373</v>
      </c>
      <c r="G291" s="114" t="s">
        <v>2373</v>
      </c>
      <c r="H291" s="115" t="s">
        <v>2373</v>
      </c>
    </row>
    <row r="292" spans="1:8">
      <c r="A292" s="112">
        <v>291</v>
      </c>
      <c r="B292" s="112">
        <v>2369</v>
      </c>
      <c r="C292" s="113">
        <v>23692</v>
      </c>
      <c r="D292" s="113" t="s">
        <v>293</v>
      </c>
      <c r="E292" s="114" t="s">
        <v>2373</v>
      </c>
      <c r="F292" s="114" t="s">
        <v>2373</v>
      </c>
      <c r="G292" s="114" t="s">
        <v>2373</v>
      </c>
      <c r="H292" s="115" t="s">
        <v>2373</v>
      </c>
    </row>
    <row r="293" spans="1:8">
      <c r="A293" s="112">
        <v>292</v>
      </c>
      <c r="B293" s="112">
        <v>2371</v>
      </c>
      <c r="C293" s="113">
        <v>23711</v>
      </c>
      <c r="D293" s="113" t="s">
        <v>294</v>
      </c>
      <c r="E293" s="114" t="s">
        <v>2373</v>
      </c>
      <c r="F293" s="114" t="s">
        <v>2373</v>
      </c>
      <c r="G293" s="114" t="s">
        <v>2373</v>
      </c>
      <c r="H293" s="115" t="s">
        <v>2373</v>
      </c>
    </row>
    <row r="294" spans="1:8">
      <c r="A294" s="112">
        <v>293</v>
      </c>
      <c r="B294" s="112">
        <v>2371</v>
      </c>
      <c r="C294" s="113">
        <v>23712</v>
      </c>
      <c r="D294" s="113" t="s">
        <v>295</v>
      </c>
      <c r="E294" s="114" t="s">
        <v>2373</v>
      </c>
      <c r="F294" s="114" t="s">
        <v>2373</v>
      </c>
      <c r="G294" s="114" t="s">
        <v>2373</v>
      </c>
      <c r="H294" s="115" t="s">
        <v>2373</v>
      </c>
    </row>
    <row r="295" spans="1:8">
      <c r="A295" s="112">
        <v>294</v>
      </c>
      <c r="B295" s="112">
        <v>2374</v>
      </c>
      <c r="C295" s="113">
        <v>23741</v>
      </c>
      <c r="D295" s="113" t="s">
        <v>296</v>
      </c>
      <c r="E295" s="114" t="s">
        <v>2373</v>
      </c>
      <c r="F295" s="114" t="s">
        <v>2373</v>
      </c>
      <c r="G295" s="114" t="s">
        <v>2373</v>
      </c>
      <c r="H295" s="115" t="s">
        <v>2373</v>
      </c>
    </row>
    <row r="296" spans="1:8">
      <c r="A296" s="112">
        <v>295</v>
      </c>
      <c r="B296" s="112">
        <v>2377</v>
      </c>
      <c r="C296" s="113">
        <v>23772</v>
      </c>
      <c r="D296" s="113" t="s">
        <v>297</v>
      </c>
      <c r="E296" s="114" t="s">
        <v>2373</v>
      </c>
      <c r="F296" s="114" t="s">
        <v>2373</v>
      </c>
      <c r="G296" s="114" t="s">
        <v>2373</v>
      </c>
      <c r="H296" s="115" t="s">
        <v>2373</v>
      </c>
    </row>
    <row r="297" spans="1:8">
      <c r="A297" s="112">
        <v>296</v>
      </c>
      <c r="B297" s="112">
        <v>2379</v>
      </c>
      <c r="C297" s="113">
        <v>23791</v>
      </c>
      <c r="D297" s="113" t="s">
        <v>298</v>
      </c>
      <c r="E297" s="114" t="s">
        <v>2373</v>
      </c>
      <c r="F297" s="114" t="s">
        <v>2373</v>
      </c>
      <c r="G297" s="114" t="s">
        <v>2373</v>
      </c>
      <c r="H297" s="115" t="s">
        <v>2373</v>
      </c>
    </row>
    <row r="298" spans="1:8">
      <c r="A298" s="112">
        <v>297</v>
      </c>
      <c r="B298" s="112">
        <v>2383</v>
      </c>
      <c r="C298" s="113">
        <v>23831</v>
      </c>
      <c r="D298" s="113" t="s">
        <v>299</v>
      </c>
      <c r="E298" s="114" t="s">
        <v>2373</v>
      </c>
      <c r="F298" s="114" t="s">
        <v>2373</v>
      </c>
      <c r="G298" s="114" t="s">
        <v>2373</v>
      </c>
      <c r="H298" s="115" t="s">
        <v>2373</v>
      </c>
    </row>
    <row r="299" spans="1:8">
      <c r="A299" s="112">
        <v>298</v>
      </c>
      <c r="B299" s="112">
        <v>2383</v>
      </c>
      <c r="C299" s="113">
        <v>23832</v>
      </c>
      <c r="D299" s="113" t="s">
        <v>300</v>
      </c>
      <c r="E299" s="114" t="s">
        <v>2373</v>
      </c>
      <c r="F299" s="114" t="s">
        <v>2373</v>
      </c>
      <c r="G299" s="114" t="s">
        <v>2373</v>
      </c>
      <c r="H299" s="115" t="s">
        <v>2373</v>
      </c>
    </row>
    <row r="300" spans="1:8">
      <c r="A300" s="112">
        <v>299</v>
      </c>
      <c r="B300" s="112">
        <v>2383</v>
      </c>
      <c r="C300" s="113">
        <v>23833</v>
      </c>
      <c r="D300" s="113" t="s">
        <v>301</v>
      </c>
      <c r="E300" s="114" t="s">
        <v>2373</v>
      </c>
      <c r="F300" s="114" t="s">
        <v>2373</v>
      </c>
      <c r="G300" s="114" t="s">
        <v>2373</v>
      </c>
      <c r="H300" s="115" t="s">
        <v>2373</v>
      </c>
    </row>
    <row r="301" spans="1:8">
      <c r="A301" s="112">
        <v>300</v>
      </c>
      <c r="B301" s="112">
        <v>2383</v>
      </c>
      <c r="C301" s="113">
        <v>23834</v>
      </c>
      <c r="D301" s="113" t="s">
        <v>302</v>
      </c>
      <c r="E301" s="114">
        <v>43967</v>
      </c>
      <c r="F301" s="114">
        <v>44697</v>
      </c>
      <c r="G301" s="114" t="s">
        <v>12037</v>
      </c>
      <c r="H301" s="115" t="s">
        <v>7631</v>
      </c>
    </row>
    <row r="302" spans="1:8">
      <c r="A302" s="112">
        <v>301</v>
      </c>
      <c r="B302" s="112">
        <v>2383</v>
      </c>
      <c r="C302" s="113">
        <v>23835</v>
      </c>
      <c r="D302" s="113" t="s">
        <v>303</v>
      </c>
      <c r="E302" s="114">
        <v>45772</v>
      </c>
      <c r="F302" s="114">
        <v>46502</v>
      </c>
      <c r="G302" s="114" t="s">
        <v>7817</v>
      </c>
      <c r="H302" s="115" t="s">
        <v>7641</v>
      </c>
    </row>
    <row r="303" spans="1:8">
      <c r="A303" s="112">
        <v>302</v>
      </c>
      <c r="B303" s="112">
        <v>2383</v>
      </c>
      <c r="C303" s="113">
        <v>23836</v>
      </c>
      <c r="D303" s="113" t="s">
        <v>304</v>
      </c>
      <c r="E303" s="114">
        <v>46655</v>
      </c>
      <c r="F303" s="114">
        <v>47386</v>
      </c>
      <c r="G303" s="114" t="s">
        <v>7817</v>
      </c>
      <c r="H303" s="115" t="s">
        <v>7631</v>
      </c>
    </row>
    <row r="304" spans="1:8">
      <c r="A304" s="112">
        <v>303</v>
      </c>
      <c r="B304" s="112">
        <v>2383</v>
      </c>
      <c r="C304" s="113">
        <v>23837</v>
      </c>
      <c r="D304" s="113" t="s">
        <v>305</v>
      </c>
      <c r="E304" s="114">
        <v>47400</v>
      </c>
      <c r="F304" s="114" t="s">
        <v>2373</v>
      </c>
      <c r="G304" s="114" t="s">
        <v>7213</v>
      </c>
      <c r="H304" s="115" t="s">
        <v>7680</v>
      </c>
    </row>
    <row r="305" spans="1:8">
      <c r="A305" s="112">
        <v>304</v>
      </c>
      <c r="B305" s="112">
        <v>2384</v>
      </c>
      <c r="C305" s="113">
        <v>23841</v>
      </c>
      <c r="D305" s="113" t="s">
        <v>306</v>
      </c>
      <c r="E305" s="114" t="s">
        <v>2373</v>
      </c>
      <c r="F305" s="114" t="s">
        <v>2373</v>
      </c>
      <c r="G305" s="114" t="s">
        <v>2373</v>
      </c>
      <c r="H305" s="115" t="s">
        <v>2373</v>
      </c>
    </row>
    <row r="306" spans="1:8">
      <c r="A306" s="112">
        <v>305</v>
      </c>
      <c r="B306" s="112">
        <v>2385</v>
      </c>
      <c r="C306" s="113">
        <v>23851</v>
      </c>
      <c r="D306" s="113" t="s">
        <v>307</v>
      </c>
      <c r="E306" s="114" t="s">
        <v>2373</v>
      </c>
      <c r="F306" s="114" t="s">
        <v>2373</v>
      </c>
      <c r="G306" s="114" t="s">
        <v>2373</v>
      </c>
      <c r="H306" s="115" t="s">
        <v>2373</v>
      </c>
    </row>
    <row r="307" spans="1:8">
      <c r="A307" s="112">
        <v>306</v>
      </c>
      <c r="B307" s="112">
        <v>2388</v>
      </c>
      <c r="C307" s="113">
        <v>23881</v>
      </c>
      <c r="D307" s="113" t="s">
        <v>308</v>
      </c>
      <c r="E307" s="114" t="s">
        <v>2373</v>
      </c>
      <c r="F307" s="114" t="s">
        <v>2373</v>
      </c>
      <c r="G307" s="114" t="s">
        <v>2373</v>
      </c>
      <c r="H307" s="115" t="s">
        <v>2373</v>
      </c>
    </row>
    <row r="308" spans="1:8">
      <c r="A308" s="112">
        <v>307</v>
      </c>
      <c r="B308" s="112">
        <v>2389</v>
      </c>
      <c r="C308" s="113">
        <v>23891</v>
      </c>
      <c r="D308" s="113" t="s">
        <v>309</v>
      </c>
      <c r="E308" s="114" t="s">
        <v>2373</v>
      </c>
      <c r="F308" s="114" t="s">
        <v>2373</v>
      </c>
      <c r="G308" s="114" t="s">
        <v>2373</v>
      </c>
      <c r="H308" s="115" t="s">
        <v>2373</v>
      </c>
    </row>
    <row r="309" spans="1:8">
      <c r="A309" s="112">
        <v>308</v>
      </c>
      <c r="B309" s="112">
        <v>2390</v>
      </c>
      <c r="C309" s="113">
        <v>23901</v>
      </c>
      <c r="D309" s="113" t="s">
        <v>310</v>
      </c>
      <c r="E309" s="114" t="s">
        <v>2373</v>
      </c>
      <c r="F309" s="114" t="s">
        <v>2373</v>
      </c>
      <c r="G309" s="114" t="s">
        <v>2373</v>
      </c>
      <c r="H309" s="115" t="s">
        <v>2373</v>
      </c>
    </row>
    <row r="310" spans="1:8">
      <c r="A310" s="112">
        <v>309</v>
      </c>
      <c r="B310" s="112">
        <v>2392</v>
      </c>
      <c r="C310" s="113">
        <v>23921</v>
      </c>
      <c r="D310" s="113" t="s">
        <v>311</v>
      </c>
      <c r="E310" s="114" t="s">
        <v>2373</v>
      </c>
      <c r="F310" s="114" t="s">
        <v>2373</v>
      </c>
      <c r="G310" s="114" t="s">
        <v>2373</v>
      </c>
      <c r="H310" s="115" t="s">
        <v>2373</v>
      </c>
    </row>
    <row r="311" spans="1:8">
      <c r="A311" s="112">
        <v>310</v>
      </c>
      <c r="B311" s="112">
        <v>2393</v>
      </c>
      <c r="C311" s="113">
        <v>23932</v>
      </c>
      <c r="D311" s="113" t="s">
        <v>312</v>
      </c>
      <c r="E311" s="114" t="s">
        <v>2373</v>
      </c>
      <c r="F311" s="114" t="s">
        <v>2373</v>
      </c>
      <c r="G311" s="114" t="s">
        <v>2373</v>
      </c>
      <c r="H311" s="115" t="s">
        <v>2373</v>
      </c>
    </row>
    <row r="312" spans="1:8">
      <c r="A312" s="112">
        <v>311</v>
      </c>
      <c r="B312" s="112">
        <v>2393</v>
      </c>
      <c r="C312" s="113">
        <v>23933</v>
      </c>
      <c r="D312" s="113" t="s">
        <v>313</v>
      </c>
      <c r="E312" s="114" t="s">
        <v>2373</v>
      </c>
      <c r="F312" s="114" t="s">
        <v>2373</v>
      </c>
      <c r="G312" s="114" t="s">
        <v>2373</v>
      </c>
      <c r="H312" s="115" t="s">
        <v>2373</v>
      </c>
    </row>
    <row r="313" spans="1:8">
      <c r="A313" s="112">
        <v>312</v>
      </c>
      <c r="B313" s="112">
        <v>2393</v>
      </c>
      <c r="C313" s="113">
        <v>23934</v>
      </c>
      <c r="D313" s="113" t="s">
        <v>314</v>
      </c>
      <c r="E313" s="114" t="s">
        <v>2373</v>
      </c>
      <c r="F313" s="114" t="s">
        <v>2373</v>
      </c>
      <c r="G313" s="114" t="s">
        <v>2373</v>
      </c>
      <c r="H313" s="115" t="s">
        <v>2373</v>
      </c>
    </row>
    <row r="314" spans="1:8">
      <c r="A314" s="112">
        <v>313</v>
      </c>
      <c r="B314" s="112">
        <v>2393</v>
      </c>
      <c r="C314" s="113">
        <v>23935</v>
      </c>
      <c r="D314" s="113" t="s">
        <v>315</v>
      </c>
      <c r="E314" s="114">
        <v>42724</v>
      </c>
      <c r="F314" s="114">
        <v>43454</v>
      </c>
      <c r="G314" s="114" t="s">
        <v>7817</v>
      </c>
      <c r="H314" s="115" t="s">
        <v>7631</v>
      </c>
    </row>
    <row r="315" spans="1:8">
      <c r="A315" s="112">
        <v>314</v>
      </c>
      <c r="B315" s="112">
        <v>2393</v>
      </c>
      <c r="C315" s="113">
        <v>23936</v>
      </c>
      <c r="D315" s="113" t="s">
        <v>316</v>
      </c>
      <c r="E315" s="114">
        <v>43238</v>
      </c>
      <c r="F315" s="114">
        <v>43969</v>
      </c>
      <c r="G315" s="114" t="s">
        <v>7817</v>
      </c>
      <c r="H315" s="115" t="s">
        <v>7631</v>
      </c>
    </row>
    <row r="316" spans="1:8">
      <c r="A316" s="112">
        <v>315</v>
      </c>
      <c r="B316" s="112">
        <v>2395</v>
      </c>
      <c r="C316" s="113">
        <v>23952</v>
      </c>
      <c r="D316" s="113" t="s">
        <v>317</v>
      </c>
      <c r="E316" s="114" t="s">
        <v>2373</v>
      </c>
      <c r="F316" s="114" t="s">
        <v>2373</v>
      </c>
      <c r="G316" s="114" t="s">
        <v>2373</v>
      </c>
      <c r="H316" s="115" t="s">
        <v>2373</v>
      </c>
    </row>
    <row r="317" spans="1:8">
      <c r="A317" s="112">
        <v>316</v>
      </c>
      <c r="B317" s="112">
        <v>2398</v>
      </c>
      <c r="C317" s="113">
        <v>23981</v>
      </c>
      <c r="D317" s="113" t="s">
        <v>318</v>
      </c>
      <c r="E317" s="114" t="s">
        <v>2373</v>
      </c>
      <c r="F317" s="114" t="s">
        <v>2373</v>
      </c>
      <c r="G317" s="114" t="s">
        <v>2373</v>
      </c>
      <c r="H317" s="115" t="s">
        <v>2373</v>
      </c>
    </row>
    <row r="318" spans="1:8">
      <c r="A318" s="112">
        <v>317</v>
      </c>
      <c r="B318" s="112">
        <v>2402</v>
      </c>
      <c r="C318" s="113">
        <v>24021</v>
      </c>
      <c r="D318" s="113" t="s">
        <v>319</v>
      </c>
      <c r="E318" s="114" t="s">
        <v>2373</v>
      </c>
      <c r="F318" s="114" t="s">
        <v>2373</v>
      </c>
      <c r="G318" s="114" t="s">
        <v>2373</v>
      </c>
      <c r="H318" s="115" t="s">
        <v>2373</v>
      </c>
    </row>
    <row r="319" spans="1:8">
      <c r="A319" s="112">
        <v>318</v>
      </c>
      <c r="B319" s="112">
        <v>2402</v>
      </c>
      <c r="C319" s="113">
        <v>24022</v>
      </c>
      <c r="D319" s="113" t="s">
        <v>320</v>
      </c>
      <c r="E319" s="114">
        <v>42980</v>
      </c>
      <c r="F319" s="114" t="s">
        <v>2373</v>
      </c>
      <c r="G319" s="114" t="s">
        <v>7213</v>
      </c>
      <c r="H319" s="115" t="s">
        <v>7631</v>
      </c>
    </row>
    <row r="320" spans="1:8">
      <c r="A320" s="112">
        <v>319</v>
      </c>
      <c r="B320" s="112">
        <v>2406</v>
      </c>
      <c r="C320" s="113">
        <v>24061</v>
      </c>
      <c r="D320" s="113" t="s">
        <v>321</v>
      </c>
      <c r="E320" s="114" t="s">
        <v>2373</v>
      </c>
      <c r="F320" s="114" t="s">
        <v>2373</v>
      </c>
      <c r="G320" s="114" t="s">
        <v>2373</v>
      </c>
      <c r="H320" s="115" t="s">
        <v>2373</v>
      </c>
    </row>
    <row r="321" spans="1:8">
      <c r="A321" s="112">
        <v>320</v>
      </c>
      <c r="B321" s="112">
        <v>2406</v>
      </c>
      <c r="C321" s="113">
        <v>24062</v>
      </c>
      <c r="D321" s="113" t="s">
        <v>322</v>
      </c>
      <c r="E321" s="114" t="s">
        <v>2373</v>
      </c>
      <c r="F321" s="114" t="s">
        <v>2373</v>
      </c>
      <c r="G321" s="114" t="s">
        <v>2373</v>
      </c>
      <c r="H321" s="115" t="s">
        <v>7681</v>
      </c>
    </row>
    <row r="322" spans="1:8">
      <c r="A322" s="112">
        <v>321</v>
      </c>
      <c r="B322" s="112">
        <v>2406</v>
      </c>
      <c r="C322" s="113">
        <v>24063</v>
      </c>
      <c r="D322" s="113" t="s">
        <v>323</v>
      </c>
      <c r="E322" s="114">
        <v>42957</v>
      </c>
      <c r="F322" s="114">
        <v>43322</v>
      </c>
      <c r="G322" s="114" t="s">
        <v>12027</v>
      </c>
      <c r="H322" s="115" t="s">
        <v>7679</v>
      </c>
    </row>
    <row r="323" spans="1:8">
      <c r="A323" s="112">
        <v>322</v>
      </c>
      <c r="B323" s="112">
        <v>2406</v>
      </c>
      <c r="C323" s="113">
        <v>24064</v>
      </c>
      <c r="D323" s="113" t="s">
        <v>324</v>
      </c>
      <c r="E323" s="114">
        <v>44003</v>
      </c>
      <c r="F323" s="114" t="s">
        <v>2373</v>
      </c>
      <c r="G323" s="114" t="s">
        <v>7213</v>
      </c>
      <c r="H323" s="115" t="s">
        <v>7682</v>
      </c>
    </row>
    <row r="324" spans="1:8">
      <c r="A324" s="112">
        <v>323</v>
      </c>
      <c r="B324" s="112">
        <v>2407</v>
      </c>
      <c r="C324" s="113">
        <v>24071</v>
      </c>
      <c r="D324" s="113" t="s">
        <v>325</v>
      </c>
      <c r="E324" s="114" t="s">
        <v>2373</v>
      </c>
      <c r="F324" s="114" t="s">
        <v>2373</v>
      </c>
      <c r="G324" s="114" t="s">
        <v>2373</v>
      </c>
      <c r="H324" s="115" t="s">
        <v>2373</v>
      </c>
    </row>
    <row r="325" spans="1:8">
      <c r="A325" s="112">
        <v>324</v>
      </c>
      <c r="B325" s="112">
        <v>2408</v>
      </c>
      <c r="C325" s="113">
        <v>24081</v>
      </c>
      <c r="D325" s="113" t="s">
        <v>326</v>
      </c>
      <c r="E325" s="114" t="s">
        <v>2373</v>
      </c>
      <c r="F325" s="114" t="s">
        <v>2373</v>
      </c>
      <c r="G325" s="114" t="s">
        <v>2373</v>
      </c>
      <c r="H325" s="115" t="s">
        <v>2373</v>
      </c>
    </row>
    <row r="326" spans="1:8">
      <c r="A326" s="112">
        <v>325</v>
      </c>
      <c r="B326" s="112">
        <v>2409</v>
      </c>
      <c r="C326" s="113">
        <v>24091</v>
      </c>
      <c r="D326" s="113" t="s">
        <v>327</v>
      </c>
      <c r="E326" s="114" t="s">
        <v>2373</v>
      </c>
      <c r="F326" s="114" t="s">
        <v>2373</v>
      </c>
      <c r="G326" s="114" t="s">
        <v>2373</v>
      </c>
      <c r="H326" s="115" t="s">
        <v>2373</v>
      </c>
    </row>
    <row r="327" spans="1:8">
      <c r="A327" s="112">
        <v>326</v>
      </c>
      <c r="B327" s="112">
        <v>2409</v>
      </c>
      <c r="C327" s="113">
        <v>24092</v>
      </c>
      <c r="D327" s="113" t="s">
        <v>328</v>
      </c>
      <c r="E327" s="114" t="s">
        <v>2373</v>
      </c>
      <c r="F327" s="114" t="s">
        <v>2373</v>
      </c>
      <c r="G327" s="114" t="s">
        <v>2373</v>
      </c>
      <c r="H327" s="115" t="s">
        <v>2373</v>
      </c>
    </row>
    <row r="328" spans="1:8">
      <c r="A328" s="112">
        <v>327</v>
      </c>
      <c r="B328" s="112">
        <v>2409</v>
      </c>
      <c r="C328" s="113">
        <v>24093</v>
      </c>
      <c r="D328" s="113" t="s">
        <v>329</v>
      </c>
      <c r="E328" s="114" t="s">
        <v>2373</v>
      </c>
      <c r="F328" s="114" t="s">
        <v>2373</v>
      </c>
      <c r="G328" s="114" t="s">
        <v>2373</v>
      </c>
      <c r="H328" s="115" t="s">
        <v>2373</v>
      </c>
    </row>
    <row r="329" spans="1:8">
      <c r="A329" s="112">
        <v>328</v>
      </c>
      <c r="B329" s="112">
        <v>2413</v>
      </c>
      <c r="C329" s="113">
        <v>24131</v>
      </c>
      <c r="D329" s="113" t="s">
        <v>330</v>
      </c>
      <c r="E329" s="114" t="s">
        <v>2373</v>
      </c>
      <c r="F329" s="114" t="s">
        <v>2373</v>
      </c>
      <c r="G329" s="114" t="s">
        <v>2373</v>
      </c>
      <c r="H329" s="115" t="s">
        <v>2373</v>
      </c>
    </row>
    <row r="330" spans="1:8">
      <c r="A330" s="112">
        <v>329</v>
      </c>
      <c r="B330" s="112">
        <v>2414</v>
      </c>
      <c r="C330" s="113">
        <v>24141</v>
      </c>
      <c r="D330" s="113" t="s">
        <v>331</v>
      </c>
      <c r="E330" s="114" t="s">
        <v>2373</v>
      </c>
      <c r="F330" s="114" t="s">
        <v>2373</v>
      </c>
      <c r="G330" s="114" t="s">
        <v>2373</v>
      </c>
      <c r="H330" s="115" t="s">
        <v>2373</v>
      </c>
    </row>
    <row r="331" spans="1:8">
      <c r="A331" s="112">
        <v>330</v>
      </c>
      <c r="B331" s="112">
        <v>2415</v>
      </c>
      <c r="C331" s="113">
        <v>24151</v>
      </c>
      <c r="D331" s="113" t="s">
        <v>332</v>
      </c>
      <c r="E331" s="114" t="s">
        <v>2373</v>
      </c>
      <c r="F331" s="114" t="s">
        <v>2373</v>
      </c>
      <c r="G331" s="114" t="s">
        <v>2373</v>
      </c>
      <c r="H331" s="115" t="s">
        <v>2373</v>
      </c>
    </row>
    <row r="332" spans="1:8">
      <c r="A332" s="112">
        <v>331</v>
      </c>
      <c r="B332" s="112">
        <v>2417</v>
      </c>
      <c r="C332" s="113">
        <v>24172</v>
      </c>
      <c r="D332" s="113" t="s">
        <v>333</v>
      </c>
      <c r="E332" s="114" t="s">
        <v>2373</v>
      </c>
      <c r="F332" s="114" t="s">
        <v>2373</v>
      </c>
      <c r="G332" s="114" t="s">
        <v>2373</v>
      </c>
      <c r="H332" s="115" t="s">
        <v>2373</v>
      </c>
    </row>
    <row r="333" spans="1:8">
      <c r="A333" s="112">
        <v>332</v>
      </c>
      <c r="B333" s="112">
        <v>2418</v>
      </c>
      <c r="C333" s="113">
        <v>24182</v>
      </c>
      <c r="D333" s="113" t="s">
        <v>334</v>
      </c>
      <c r="E333" s="114" t="s">
        <v>2373</v>
      </c>
      <c r="F333" s="114" t="s">
        <v>2373</v>
      </c>
      <c r="G333" s="114" t="s">
        <v>2373</v>
      </c>
      <c r="H333" s="115" t="s">
        <v>2373</v>
      </c>
    </row>
    <row r="334" spans="1:8">
      <c r="A334" s="112">
        <v>333</v>
      </c>
      <c r="B334" s="112">
        <v>2418</v>
      </c>
      <c r="C334" s="113">
        <v>24183</v>
      </c>
      <c r="D334" s="113" t="s">
        <v>335</v>
      </c>
      <c r="E334" s="114" t="s">
        <v>2373</v>
      </c>
      <c r="F334" s="114" t="s">
        <v>2373</v>
      </c>
      <c r="G334" s="114" t="s">
        <v>2373</v>
      </c>
      <c r="H334" s="115" t="s">
        <v>2373</v>
      </c>
    </row>
    <row r="335" spans="1:8">
      <c r="A335" s="112">
        <v>334</v>
      </c>
      <c r="B335" s="112">
        <v>2419</v>
      </c>
      <c r="C335" s="113">
        <v>24191</v>
      </c>
      <c r="D335" s="113" t="s">
        <v>336</v>
      </c>
      <c r="E335" s="114" t="s">
        <v>2373</v>
      </c>
      <c r="F335" s="114" t="s">
        <v>2373</v>
      </c>
      <c r="G335" s="114" t="s">
        <v>2373</v>
      </c>
      <c r="H335" s="115" t="s">
        <v>2373</v>
      </c>
    </row>
    <row r="336" spans="1:8">
      <c r="A336" s="112">
        <v>335</v>
      </c>
      <c r="B336" s="112">
        <v>2419</v>
      </c>
      <c r="C336" s="113">
        <v>24192</v>
      </c>
      <c r="D336" s="113" t="s">
        <v>337</v>
      </c>
      <c r="E336" s="114" t="s">
        <v>2373</v>
      </c>
      <c r="F336" s="114" t="s">
        <v>2373</v>
      </c>
      <c r="G336" s="114" t="s">
        <v>2373</v>
      </c>
      <c r="H336" s="115" t="s">
        <v>7645</v>
      </c>
    </row>
    <row r="337" spans="1:8">
      <c r="A337" s="112">
        <v>336</v>
      </c>
      <c r="B337" s="112">
        <v>2419</v>
      </c>
      <c r="C337" s="113">
        <v>24193</v>
      </c>
      <c r="D337" s="113" t="s">
        <v>338</v>
      </c>
      <c r="E337" s="114" t="s">
        <v>2373</v>
      </c>
      <c r="F337" s="114" t="s">
        <v>2373</v>
      </c>
      <c r="G337" s="114" t="s">
        <v>2373</v>
      </c>
      <c r="H337" s="115" t="s">
        <v>7633</v>
      </c>
    </row>
    <row r="338" spans="1:8">
      <c r="A338" s="112">
        <v>337</v>
      </c>
      <c r="B338" s="112">
        <v>2419</v>
      </c>
      <c r="C338" s="113">
        <v>24194</v>
      </c>
      <c r="D338" s="113" t="s">
        <v>339</v>
      </c>
      <c r="E338" s="114">
        <v>43266</v>
      </c>
      <c r="F338" s="114">
        <v>43631</v>
      </c>
      <c r="G338" s="114" t="s">
        <v>12027</v>
      </c>
      <c r="H338" s="115" t="s">
        <v>7634</v>
      </c>
    </row>
    <row r="339" spans="1:8">
      <c r="A339" s="112">
        <v>338</v>
      </c>
      <c r="B339" s="112">
        <v>2421</v>
      </c>
      <c r="C339" s="113">
        <v>24212</v>
      </c>
      <c r="D339" s="113" t="s">
        <v>340</v>
      </c>
      <c r="E339" s="114" t="s">
        <v>2373</v>
      </c>
      <c r="F339" s="114" t="s">
        <v>2373</v>
      </c>
      <c r="G339" s="114" t="s">
        <v>2373</v>
      </c>
      <c r="H339" s="115" t="s">
        <v>2373</v>
      </c>
    </row>
    <row r="340" spans="1:8">
      <c r="A340" s="112">
        <v>339</v>
      </c>
      <c r="B340" s="112">
        <v>2421</v>
      </c>
      <c r="C340" s="113">
        <v>24213</v>
      </c>
      <c r="D340" s="113" t="s">
        <v>341</v>
      </c>
      <c r="E340" s="114">
        <v>45801</v>
      </c>
      <c r="F340" s="114">
        <v>46897</v>
      </c>
      <c r="G340" s="114" t="s">
        <v>12027</v>
      </c>
      <c r="H340" s="115" t="s">
        <v>7635</v>
      </c>
    </row>
    <row r="341" spans="1:8">
      <c r="A341" s="112">
        <v>340</v>
      </c>
      <c r="B341" s="112">
        <v>2424</v>
      </c>
      <c r="C341" s="113">
        <v>24241</v>
      </c>
      <c r="D341" s="113" t="s">
        <v>342</v>
      </c>
      <c r="E341" s="114" t="s">
        <v>2373</v>
      </c>
      <c r="F341" s="114" t="s">
        <v>2373</v>
      </c>
      <c r="G341" s="114" t="s">
        <v>2373</v>
      </c>
      <c r="H341" s="115" t="s">
        <v>2373</v>
      </c>
    </row>
    <row r="342" spans="1:8">
      <c r="A342" s="112">
        <v>341</v>
      </c>
      <c r="B342" s="112">
        <v>2426</v>
      </c>
      <c r="C342" s="113">
        <v>24261</v>
      </c>
      <c r="D342" s="113" t="s">
        <v>343</v>
      </c>
      <c r="E342" s="114" t="s">
        <v>2373</v>
      </c>
      <c r="F342" s="114" t="s">
        <v>2373</v>
      </c>
      <c r="G342" s="114" t="s">
        <v>2373</v>
      </c>
      <c r="H342" s="115" t="s">
        <v>2373</v>
      </c>
    </row>
    <row r="343" spans="1:8">
      <c r="A343" s="112">
        <v>342</v>
      </c>
      <c r="B343" s="112">
        <v>2426</v>
      </c>
      <c r="C343" s="113">
        <v>24262</v>
      </c>
      <c r="D343" s="113" t="s">
        <v>344</v>
      </c>
      <c r="E343" s="114" t="s">
        <v>2373</v>
      </c>
      <c r="F343" s="114" t="s">
        <v>2373</v>
      </c>
      <c r="G343" s="114" t="s">
        <v>2373</v>
      </c>
      <c r="H343" s="115" t="s">
        <v>2373</v>
      </c>
    </row>
    <row r="344" spans="1:8">
      <c r="A344" s="112">
        <v>343</v>
      </c>
      <c r="B344" s="112">
        <v>2426</v>
      </c>
      <c r="C344" s="113">
        <v>24263</v>
      </c>
      <c r="D344" s="113" t="s">
        <v>345</v>
      </c>
      <c r="E344" s="114" t="s">
        <v>2373</v>
      </c>
      <c r="F344" s="114" t="s">
        <v>2373</v>
      </c>
      <c r="G344" s="114" t="s">
        <v>2373</v>
      </c>
      <c r="H344" s="115" t="s">
        <v>2373</v>
      </c>
    </row>
    <row r="345" spans="1:8">
      <c r="A345" s="112">
        <v>344</v>
      </c>
      <c r="B345" s="112">
        <v>2426</v>
      </c>
      <c r="C345" s="113">
        <v>24264</v>
      </c>
      <c r="D345" s="113" t="s">
        <v>346</v>
      </c>
      <c r="E345" s="114" t="s">
        <v>2373</v>
      </c>
      <c r="F345" s="114" t="s">
        <v>2373</v>
      </c>
      <c r="G345" s="114" t="s">
        <v>2373</v>
      </c>
      <c r="H345" s="115" t="s">
        <v>2373</v>
      </c>
    </row>
    <row r="346" spans="1:8">
      <c r="A346" s="112">
        <v>345</v>
      </c>
      <c r="B346" s="112">
        <v>2426</v>
      </c>
      <c r="C346" s="113">
        <v>24265</v>
      </c>
      <c r="D346" s="113" t="s">
        <v>347</v>
      </c>
      <c r="E346" s="114" t="s">
        <v>2373</v>
      </c>
      <c r="F346" s="114" t="s">
        <v>2373</v>
      </c>
      <c r="G346" s="114" t="s">
        <v>2373</v>
      </c>
      <c r="H346" s="115" t="s">
        <v>2373</v>
      </c>
    </row>
    <row r="347" spans="1:8">
      <c r="A347" s="112">
        <v>346</v>
      </c>
      <c r="B347" s="112">
        <v>2426</v>
      </c>
      <c r="C347" s="113">
        <v>24266</v>
      </c>
      <c r="D347" s="113" t="s">
        <v>348</v>
      </c>
      <c r="E347" s="114" t="s">
        <v>2373</v>
      </c>
      <c r="F347" s="114" t="s">
        <v>2373</v>
      </c>
      <c r="G347" s="114" t="s">
        <v>2373</v>
      </c>
      <c r="H347" s="115" t="s">
        <v>2373</v>
      </c>
    </row>
    <row r="348" spans="1:8">
      <c r="A348" s="112">
        <v>347</v>
      </c>
      <c r="B348" s="112">
        <v>2426</v>
      </c>
      <c r="C348" s="113">
        <v>24267</v>
      </c>
      <c r="D348" s="113" t="s">
        <v>349</v>
      </c>
      <c r="E348" s="114" t="s">
        <v>2373</v>
      </c>
      <c r="F348" s="114" t="s">
        <v>2373</v>
      </c>
      <c r="G348" s="114" t="s">
        <v>2373</v>
      </c>
      <c r="H348" s="115" t="s">
        <v>2373</v>
      </c>
    </row>
    <row r="349" spans="1:8">
      <c r="A349" s="112">
        <v>348</v>
      </c>
      <c r="B349" s="112">
        <v>2426</v>
      </c>
      <c r="C349" s="113">
        <v>24268</v>
      </c>
      <c r="D349" s="113" t="s">
        <v>350</v>
      </c>
      <c r="E349" s="114">
        <v>42814</v>
      </c>
      <c r="F349" s="114">
        <v>43179</v>
      </c>
      <c r="G349" s="114" t="s">
        <v>12027</v>
      </c>
      <c r="H349" s="115" t="s">
        <v>7634</v>
      </c>
    </row>
    <row r="350" spans="1:8">
      <c r="A350" s="112">
        <v>349</v>
      </c>
      <c r="B350" s="112">
        <v>2427</v>
      </c>
      <c r="C350" s="113">
        <v>24271</v>
      </c>
      <c r="D350" s="113" t="s">
        <v>351</v>
      </c>
      <c r="E350" s="114">
        <v>46369</v>
      </c>
      <c r="F350" s="114">
        <v>46734</v>
      </c>
      <c r="G350" s="114" t="s">
        <v>12028</v>
      </c>
      <c r="H350" s="115" t="s">
        <v>7638</v>
      </c>
    </row>
    <row r="351" spans="1:8">
      <c r="A351" s="112">
        <v>350</v>
      </c>
      <c r="B351" s="112">
        <v>2428</v>
      </c>
      <c r="C351" s="113">
        <v>24281</v>
      </c>
      <c r="D351" s="113" t="s">
        <v>352</v>
      </c>
      <c r="E351" s="114" t="s">
        <v>2373</v>
      </c>
      <c r="F351" s="114" t="s">
        <v>2373</v>
      </c>
      <c r="G351" s="114" t="s">
        <v>2373</v>
      </c>
      <c r="H351" s="115" t="s">
        <v>2373</v>
      </c>
    </row>
    <row r="352" spans="1:8">
      <c r="A352" s="112">
        <v>351</v>
      </c>
      <c r="B352" s="112">
        <v>2428</v>
      </c>
      <c r="C352" s="113">
        <v>24282</v>
      </c>
      <c r="D352" s="113" t="s">
        <v>353</v>
      </c>
      <c r="E352" s="114" t="s">
        <v>2373</v>
      </c>
      <c r="F352" s="114" t="s">
        <v>2373</v>
      </c>
      <c r="G352" s="114" t="s">
        <v>2373</v>
      </c>
      <c r="H352" s="115" t="s">
        <v>2373</v>
      </c>
    </row>
    <row r="353" spans="1:8">
      <c r="A353" s="112">
        <v>352</v>
      </c>
      <c r="B353" s="112">
        <v>2428</v>
      </c>
      <c r="C353" s="113">
        <v>24283</v>
      </c>
      <c r="D353" s="113" t="s">
        <v>354</v>
      </c>
      <c r="E353" s="114" t="s">
        <v>2373</v>
      </c>
      <c r="F353" s="114" t="s">
        <v>2373</v>
      </c>
      <c r="G353" s="114" t="s">
        <v>2373</v>
      </c>
      <c r="H353" s="115" t="s">
        <v>2373</v>
      </c>
    </row>
    <row r="354" spans="1:8">
      <c r="A354" s="112">
        <v>353</v>
      </c>
      <c r="B354" s="112">
        <v>2434</v>
      </c>
      <c r="C354" s="113">
        <v>24341</v>
      </c>
      <c r="D354" s="113" t="s">
        <v>355</v>
      </c>
      <c r="E354" s="114" t="s">
        <v>2373</v>
      </c>
      <c r="F354" s="114" t="s">
        <v>2373</v>
      </c>
      <c r="G354" s="114" t="s">
        <v>2373</v>
      </c>
      <c r="H354" s="115" t="s">
        <v>2373</v>
      </c>
    </row>
    <row r="355" spans="1:8">
      <c r="A355" s="112">
        <v>354</v>
      </c>
      <c r="B355" s="112">
        <v>2434</v>
      </c>
      <c r="C355" s="113">
        <v>24342</v>
      </c>
      <c r="D355" s="113" t="s">
        <v>356</v>
      </c>
      <c r="E355" s="114" t="s">
        <v>2373</v>
      </c>
      <c r="F355" s="114" t="s">
        <v>2373</v>
      </c>
      <c r="G355" s="114" t="s">
        <v>2373</v>
      </c>
      <c r="H355" s="115" t="s">
        <v>2373</v>
      </c>
    </row>
    <row r="356" spans="1:8">
      <c r="A356" s="112">
        <v>355</v>
      </c>
      <c r="B356" s="112">
        <v>2436</v>
      </c>
      <c r="C356" s="113">
        <v>24361</v>
      </c>
      <c r="D356" s="113" t="s">
        <v>357</v>
      </c>
      <c r="E356" s="114">
        <v>45911</v>
      </c>
      <c r="F356" s="114">
        <v>46276</v>
      </c>
      <c r="G356" s="114" t="s">
        <v>12027</v>
      </c>
      <c r="H356" s="115" t="s">
        <v>7650</v>
      </c>
    </row>
    <row r="357" spans="1:8">
      <c r="A357" s="112">
        <v>356</v>
      </c>
      <c r="B357" s="112">
        <v>2437</v>
      </c>
      <c r="C357" s="113">
        <v>24371</v>
      </c>
      <c r="D357" s="113" t="s">
        <v>358</v>
      </c>
      <c r="E357" s="114">
        <v>43115</v>
      </c>
      <c r="F357" s="114">
        <v>43845</v>
      </c>
      <c r="G357" s="114" t="s">
        <v>7817</v>
      </c>
      <c r="H357" s="115" t="s">
        <v>7631</v>
      </c>
    </row>
    <row r="358" spans="1:8">
      <c r="A358" s="112">
        <v>357</v>
      </c>
      <c r="B358" s="112">
        <v>2439</v>
      </c>
      <c r="C358" s="113">
        <v>24391</v>
      </c>
      <c r="D358" s="113" t="s">
        <v>359</v>
      </c>
      <c r="E358" s="114">
        <v>43129</v>
      </c>
      <c r="F358" s="114" t="s">
        <v>2373</v>
      </c>
      <c r="G358" s="114" t="s">
        <v>7213</v>
      </c>
      <c r="H358" s="115" t="s">
        <v>7683</v>
      </c>
    </row>
    <row r="359" spans="1:8">
      <c r="A359" s="112">
        <v>358</v>
      </c>
      <c r="B359" s="112">
        <v>2439</v>
      </c>
      <c r="C359" s="113">
        <v>24392</v>
      </c>
      <c r="D359" s="113" t="s">
        <v>360</v>
      </c>
      <c r="E359" s="114">
        <v>44541</v>
      </c>
      <c r="F359" s="114" t="s">
        <v>2373</v>
      </c>
      <c r="G359" s="114" t="s">
        <v>7213</v>
      </c>
      <c r="H359" s="115" t="s">
        <v>7631</v>
      </c>
    </row>
    <row r="360" spans="1:8">
      <c r="A360" s="112">
        <v>359</v>
      </c>
      <c r="B360" s="112">
        <v>2439</v>
      </c>
      <c r="C360" s="113">
        <v>24393</v>
      </c>
      <c r="D360" s="113" t="s">
        <v>361</v>
      </c>
      <c r="E360" s="114">
        <v>45515</v>
      </c>
      <c r="F360" s="114" t="s">
        <v>2373</v>
      </c>
      <c r="G360" s="114" t="s">
        <v>7213</v>
      </c>
      <c r="H360" s="115" t="s">
        <v>7641</v>
      </c>
    </row>
    <row r="361" spans="1:8">
      <c r="A361" s="112">
        <v>360</v>
      </c>
      <c r="B361" s="112">
        <v>2439</v>
      </c>
      <c r="C361" s="113">
        <v>24394</v>
      </c>
      <c r="D361" s="113" t="s">
        <v>362</v>
      </c>
      <c r="E361" s="114">
        <v>46578</v>
      </c>
      <c r="F361" s="114" t="s">
        <v>2373</v>
      </c>
      <c r="G361" s="114" t="s">
        <v>7213</v>
      </c>
      <c r="H361" s="115" t="s">
        <v>7641</v>
      </c>
    </row>
    <row r="362" spans="1:8">
      <c r="A362" s="112">
        <v>361</v>
      </c>
      <c r="B362" s="112">
        <v>2439</v>
      </c>
      <c r="C362" s="113">
        <v>24395</v>
      </c>
      <c r="D362" s="113" t="s">
        <v>363</v>
      </c>
      <c r="E362" s="114">
        <v>46590</v>
      </c>
      <c r="F362" s="114" t="s">
        <v>2373</v>
      </c>
      <c r="G362" s="114" t="s">
        <v>7213</v>
      </c>
      <c r="H362" s="115" t="s">
        <v>7641</v>
      </c>
    </row>
    <row r="363" spans="1:8">
      <c r="A363" s="112">
        <v>362</v>
      </c>
      <c r="B363" s="112">
        <v>2440</v>
      </c>
      <c r="C363" s="113">
        <v>24401</v>
      </c>
      <c r="D363" s="113" t="s">
        <v>364</v>
      </c>
      <c r="E363" s="114" t="s">
        <v>2373</v>
      </c>
      <c r="F363" s="114" t="s">
        <v>2373</v>
      </c>
      <c r="G363" s="114" t="s">
        <v>2373</v>
      </c>
      <c r="H363" s="115" t="s">
        <v>2373</v>
      </c>
    </row>
    <row r="364" spans="1:8">
      <c r="A364" s="112">
        <v>363</v>
      </c>
      <c r="B364" s="112">
        <v>2441</v>
      </c>
      <c r="C364" s="113">
        <v>24411</v>
      </c>
      <c r="D364" s="113" t="s">
        <v>365</v>
      </c>
      <c r="E364" s="114" t="s">
        <v>2373</v>
      </c>
      <c r="F364" s="114" t="s">
        <v>2373</v>
      </c>
      <c r="G364" s="114" t="s">
        <v>2373</v>
      </c>
      <c r="H364" s="115" t="s">
        <v>2373</v>
      </c>
    </row>
    <row r="365" spans="1:8">
      <c r="A365" s="112">
        <v>364</v>
      </c>
      <c r="B365" s="112">
        <v>2442</v>
      </c>
      <c r="C365" s="113">
        <v>24421</v>
      </c>
      <c r="D365" s="113" t="s">
        <v>366</v>
      </c>
      <c r="E365" s="114" t="s">
        <v>2373</v>
      </c>
      <c r="F365" s="114" t="s">
        <v>2373</v>
      </c>
      <c r="G365" s="114" t="s">
        <v>2373</v>
      </c>
      <c r="H365" s="115" t="s">
        <v>2373</v>
      </c>
    </row>
    <row r="366" spans="1:8">
      <c r="A366" s="112">
        <v>365</v>
      </c>
      <c r="B366" s="112">
        <v>2442</v>
      </c>
      <c r="C366" s="113">
        <v>24422</v>
      </c>
      <c r="D366" s="113" t="s">
        <v>367</v>
      </c>
      <c r="E366" s="114">
        <v>42441</v>
      </c>
      <c r="F366" s="114">
        <v>42806</v>
      </c>
      <c r="G366" s="114" t="s">
        <v>7817</v>
      </c>
      <c r="H366" s="115" t="s">
        <v>7684</v>
      </c>
    </row>
    <row r="367" spans="1:8">
      <c r="A367" s="112">
        <v>366</v>
      </c>
      <c r="B367" s="112">
        <v>2442</v>
      </c>
      <c r="C367" s="113">
        <v>24423</v>
      </c>
      <c r="D367" s="113" t="s">
        <v>368</v>
      </c>
      <c r="E367" s="114">
        <v>46355</v>
      </c>
      <c r="F367" s="114">
        <v>46720</v>
      </c>
      <c r="G367" s="114" t="s">
        <v>12027</v>
      </c>
      <c r="H367" s="115" t="s">
        <v>7650</v>
      </c>
    </row>
    <row r="368" spans="1:8">
      <c r="A368" s="112">
        <v>367</v>
      </c>
      <c r="B368" s="112">
        <v>2442</v>
      </c>
      <c r="C368" s="113">
        <v>24424</v>
      </c>
      <c r="D368" s="113" t="s">
        <v>369</v>
      </c>
      <c r="E368" s="114">
        <v>46381</v>
      </c>
      <c r="F368" s="114">
        <v>46746</v>
      </c>
      <c r="G368" s="114" t="s">
        <v>12027</v>
      </c>
      <c r="H368" s="115" t="s">
        <v>7650</v>
      </c>
    </row>
    <row r="369" spans="1:8">
      <c r="A369" s="112">
        <v>368</v>
      </c>
      <c r="B369" s="112">
        <v>2444</v>
      </c>
      <c r="C369" s="113">
        <v>24441</v>
      </c>
      <c r="D369" s="113" t="s">
        <v>370</v>
      </c>
      <c r="E369" s="114" t="s">
        <v>2373</v>
      </c>
      <c r="F369" s="114" t="s">
        <v>2373</v>
      </c>
      <c r="G369" s="114" t="s">
        <v>2373</v>
      </c>
      <c r="H369" s="115" t="s">
        <v>2373</v>
      </c>
    </row>
    <row r="370" spans="1:8">
      <c r="A370" s="112">
        <v>369</v>
      </c>
      <c r="B370" s="112">
        <v>2444</v>
      </c>
      <c r="C370" s="113">
        <v>24442</v>
      </c>
      <c r="D370" s="113" t="s">
        <v>371</v>
      </c>
      <c r="E370" s="114">
        <v>42915</v>
      </c>
      <c r="F370" s="114">
        <v>43280</v>
      </c>
      <c r="G370" s="114" t="s">
        <v>12027</v>
      </c>
      <c r="H370" s="115" t="s">
        <v>7635</v>
      </c>
    </row>
    <row r="371" spans="1:8">
      <c r="A371" s="112">
        <v>370</v>
      </c>
      <c r="B371" s="112">
        <v>2446</v>
      </c>
      <c r="C371" s="113">
        <v>24461</v>
      </c>
      <c r="D371" s="113" t="s">
        <v>372</v>
      </c>
      <c r="E371" s="114" t="s">
        <v>2373</v>
      </c>
      <c r="F371" s="114" t="s">
        <v>2373</v>
      </c>
      <c r="G371" s="114" t="s">
        <v>2373</v>
      </c>
      <c r="H371" s="115" t="s">
        <v>2373</v>
      </c>
    </row>
    <row r="372" spans="1:8">
      <c r="A372" s="112">
        <v>371</v>
      </c>
      <c r="B372" s="112">
        <v>2447</v>
      </c>
      <c r="C372" s="113">
        <v>24471</v>
      </c>
      <c r="D372" s="113" t="s">
        <v>373</v>
      </c>
      <c r="E372" s="114" t="s">
        <v>2373</v>
      </c>
      <c r="F372" s="114" t="s">
        <v>2373</v>
      </c>
      <c r="G372" s="114" t="s">
        <v>2373</v>
      </c>
      <c r="H372" s="115" t="s">
        <v>2373</v>
      </c>
    </row>
    <row r="373" spans="1:8">
      <c r="A373" s="112">
        <v>372</v>
      </c>
      <c r="B373" s="112">
        <v>2448</v>
      </c>
      <c r="C373" s="113">
        <v>24481</v>
      </c>
      <c r="D373" s="113" t="s">
        <v>374</v>
      </c>
      <c r="E373" s="114" t="s">
        <v>2373</v>
      </c>
      <c r="F373" s="114" t="s">
        <v>2373</v>
      </c>
      <c r="G373" s="114" t="s">
        <v>2373</v>
      </c>
      <c r="H373" s="115" t="s">
        <v>2373</v>
      </c>
    </row>
    <row r="374" spans="1:8">
      <c r="A374" s="112">
        <v>373</v>
      </c>
      <c r="B374" s="112">
        <v>2448</v>
      </c>
      <c r="C374" s="113">
        <v>24482</v>
      </c>
      <c r="D374" s="113" t="s">
        <v>375</v>
      </c>
      <c r="E374" s="114" t="s">
        <v>2373</v>
      </c>
      <c r="F374" s="114" t="s">
        <v>2373</v>
      </c>
      <c r="G374" s="114" t="s">
        <v>2373</v>
      </c>
      <c r="H374" s="115" t="s">
        <v>2373</v>
      </c>
    </row>
    <row r="375" spans="1:8">
      <c r="A375" s="112">
        <v>374</v>
      </c>
      <c r="B375" s="112">
        <v>2448</v>
      </c>
      <c r="C375" s="113">
        <v>24483</v>
      </c>
      <c r="D375" s="113" t="s">
        <v>376</v>
      </c>
      <c r="E375" s="114" t="s">
        <v>2373</v>
      </c>
      <c r="F375" s="114" t="s">
        <v>2373</v>
      </c>
      <c r="G375" s="114" t="s">
        <v>2373</v>
      </c>
      <c r="H375" s="115" t="s">
        <v>2373</v>
      </c>
    </row>
    <row r="376" spans="1:8">
      <c r="A376" s="112">
        <v>375</v>
      </c>
      <c r="B376" s="112">
        <v>2450</v>
      </c>
      <c r="C376" s="113">
        <v>24501</v>
      </c>
      <c r="D376" s="113" t="s">
        <v>377</v>
      </c>
      <c r="E376" s="114" t="s">
        <v>2373</v>
      </c>
      <c r="F376" s="114" t="s">
        <v>2373</v>
      </c>
      <c r="G376" s="114" t="s">
        <v>2373</v>
      </c>
      <c r="H376" s="115" t="s">
        <v>2373</v>
      </c>
    </row>
    <row r="377" spans="1:8">
      <c r="A377" s="112">
        <v>376</v>
      </c>
      <c r="B377" s="112">
        <v>2451</v>
      </c>
      <c r="C377" s="113">
        <v>24511</v>
      </c>
      <c r="D377" s="113" t="s">
        <v>378</v>
      </c>
      <c r="E377" s="114" t="s">
        <v>2373</v>
      </c>
      <c r="F377" s="114" t="s">
        <v>2373</v>
      </c>
      <c r="G377" s="114" t="s">
        <v>2373</v>
      </c>
      <c r="H377" s="115" t="s">
        <v>2373</v>
      </c>
    </row>
    <row r="378" spans="1:8">
      <c r="A378" s="112">
        <v>377</v>
      </c>
      <c r="B378" s="112">
        <v>2455</v>
      </c>
      <c r="C378" s="113">
        <v>24551</v>
      </c>
      <c r="D378" s="113" t="s">
        <v>379</v>
      </c>
      <c r="E378" s="114" t="s">
        <v>2373</v>
      </c>
      <c r="F378" s="114" t="s">
        <v>2373</v>
      </c>
      <c r="G378" s="114" t="s">
        <v>2373</v>
      </c>
      <c r="H378" s="115" t="s">
        <v>2373</v>
      </c>
    </row>
    <row r="379" spans="1:8">
      <c r="A379" s="112">
        <v>378</v>
      </c>
      <c r="B379" s="112">
        <v>2456</v>
      </c>
      <c r="C379" s="113">
        <v>24562</v>
      </c>
      <c r="D379" s="113" t="s">
        <v>380</v>
      </c>
      <c r="E379" s="114" t="s">
        <v>2373</v>
      </c>
      <c r="F379" s="114" t="s">
        <v>2373</v>
      </c>
      <c r="G379" s="114" t="s">
        <v>2373</v>
      </c>
      <c r="H379" s="115" t="s">
        <v>2373</v>
      </c>
    </row>
    <row r="380" spans="1:8">
      <c r="A380" s="112">
        <v>379</v>
      </c>
      <c r="B380" s="112">
        <v>2456</v>
      </c>
      <c r="C380" s="113">
        <v>24563</v>
      </c>
      <c r="D380" s="113" t="s">
        <v>381</v>
      </c>
      <c r="E380" s="114" t="s">
        <v>2373</v>
      </c>
      <c r="F380" s="114" t="s">
        <v>2373</v>
      </c>
      <c r="G380" s="114" t="s">
        <v>2373</v>
      </c>
      <c r="H380" s="115" t="s">
        <v>2373</v>
      </c>
    </row>
    <row r="381" spans="1:8">
      <c r="A381" s="112">
        <v>380</v>
      </c>
      <c r="B381" s="112">
        <v>2456</v>
      </c>
      <c r="C381" s="113">
        <v>24564</v>
      </c>
      <c r="D381" s="113" t="s">
        <v>382</v>
      </c>
      <c r="E381" s="114">
        <v>43980</v>
      </c>
      <c r="F381" s="114" t="s">
        <v>2373</v>
      </c>
      <c r="G381" s="114" t="s">
        <v>7213</v>
      </c>
      <c r="H381" s="115" t="s">
        <v>7749</v>
      </c>
    </row>
    <row r="382" spans="1:8">
      <c r="A382" s="112">
        <v>381</v>
      </c>
      <c r="B382" s="112">
        <v>2456</v>
      </c>
      <c r="C382" s="113">
        <v>24565</v>
      </c>
      <c r="D382" s="113" t="s">
        <v>383</v>
      </c>
      <c r="E382" s="114">
        <v>44092</v>
      </c>
      <c r="F382" s="114" t="s">
        <v>2373</v>
      </c>
      <c r="G382" s="114" t="s">
        <v>7213</v>
      </c>
      <c r="H382" s="115" t="s">
        <v>7631</v>
      </c>
    </row>
    <row r="383" spans="1:8">
      <c r="A383" s="112">
        <v>382</v>
      </c>
      <c r="B383" s="112">
        <v>2456</v>
      </c>
      <c r="C383" s="113">
        <v>24566</v>
      </c>
      <c r="D383" s="113" t="s">
        <v>384</v>
      </c>
      <c r="E383" s="114">
        <v>44816</v>
      </c>
      <c r="F383" s="114">
        <v>45547</v>
      </c>
      <c r="G383" s="114" t="s">
        <v>7817</v>
      </c>
      <c r="H383" s="115" t="s">
        <v>7631</v>
      </c>
    </row>
    <row r="384" spans="1:8">
      <c r="A384" s="112">
        <v>383</v>
      </c>
      <c r="B384" s="112">
        <v>2457</v>
      </c>
      <c r="C384" s="113">
        <v>24571</v>
      </c>
      <c r="D384" s="113" t="s">
        <v>385</v>
      </c>
      <c r="E384" s="114">
        <v>42890</v>
      </c>
      <c r="F384" s="114" t="s">
        <v>2373</v>
      </c>
      <c r="G384" s="114" t="s">
        <v>7213</v>
      </c>
      <c r="H384" s="115" t="s">
        <v>7631</v>
      </c>
    </row>
    <row r="385" spans="1:8">
      <c r="A385" s="112">
        <v>384</v>
      </c>
      <c r="B385" s="112">
        <v>2458</v>
      </c>
      <c r="C385" s="113">
        <v>24581</v>
      </c>
      <c r="D385" s="113" t="s">
        <v>386</v>
      </c>
      <c r="E385" s="114" t="s">
        <v>2373</v>
      </c>
      <c r="F385" s="114" t="s">
        <v>2373</v>
      </c>
      <c r="G385" s="114" t="s">
        <v>2373</v>
      </c>
      <c r="H385" s="115" t="s">
        <v>2373</v>
      </c>
    </row>
    <row r="386" spans="1:8">
      <c r="A386" s="112">
        <v>385</v>
      </c>
      <c r="B386" s="112">
        <v>2459</v>
      </c>
      <c r="C386" s="113">
        <v>24591</v>
      </c>
      <c r="D386" s="113" t="s">
        <v>387</v>
      </c>
      <c r="E386" s="114" t="s">
        <v>2373</v>
      </c>
      <c r="F386" s="114" t="s">
        <v>2373</v>
      </c>
      <c r="G386" s="114" t="s">
        <v>2373</v>
      </c>
      <c r="H386" s="115" t="s">
        <v>2373</v>
      </c>
    </row>
    <row r="387" spans="1:8">
      <c r="A387" s="112">
        <v>386</v>
      </c>
      <c r="B387" s="112">
        <v>2460</v>
      </c>
      <c r="C387" s="113">
        <v>24601</v>
      </c>
      <c r="D387" s="113" t="s">
        <v>388</v>
      </c>
      <c r="E387" s="114" t="s">
        <v>2373</v>
      </c>
      <c r="F387" s="114" t="s">
        <v>2373</v>
      </c>
      <c r="G387" s="114" t="s">
        <v>2373</v>
      </c>
      <c r="H387" s="115" t="s">
        <v>2373</v>
      </c>
    </row>
    <row r="388" spans="1:8">
      <c r="A388" s="112">
        <v>387</v>
      </c>
      <c r="B388" s="112">
        <v>2461</v>
      </c>
      <c r="C388" s="113">
        <v>24611</v>
      </c>
      <c r="D388" s="113" t="s">
        <v>389</v>
      </c>
      <c r="E388" s="114" t="s">
        <v>2373</v>
      </c>
      <c r="F388" s="114" t="s">
        <v>2373</v>
      </c>
      <c r="G388" s="114" t="s">
        <v>2373</v>
      </c>
      <c r="H388" s="115" t="s">
        <v>2373</v>
      </c>
    </row>
    <row r="389" spans="1:8">
      <c r="A389" s="112">
        <v>388</v>
      </c>
      <c r="B389" s="112">
        <v>2461</v>
      </c>
      <c r="C389" s="113">
        <v>24612</v>
      </c>
      <c r="D389" s="113" t="s">
        <v>390</v>
      </c>
      <c r="E389" s="114" t="s">
        <v>2373</v>
      </c>
      <c r="F389" s="114" t="s">
        <v>2373</v>
      </c>
      <c r="G389" s="114" t="s">
        <v>2373</v>
      </c>
      <c r="H389" s="115" t="s">
        <v>7645</v>
      </c>
    </row>
    <row r="390" spans="1:8">
      <c r="A390" s="112">
        <v>389</v>
      </c>
      <c r="B390" s="112">
        <v>2461</v>
      </c>
      <c r="C390" s="113">
        <v>24613</v>
      </c>
      <c r="D390" s="113" t="s">
        <v>391</v>
      </c>
      <c r="E390" s="114" t="s">
        <v>2373</v>
      </c>
      <c r="F390" s="114" t="s">
        <v>2373</v>
      </c>
      <c r="G390" s="114" t="s">
        <v>2373</v>
      </c>
      <c r="H390" s="115" t="s">
        <v>7685</v>
      </c>
    </row>
    <row r="391" spans="1:8">
      <c r="A391" s="112">
        <v>390</v>
      </c>
      <c r="B391" s="112">
        <v>2461</v>
      </c>
      <c r="C391" s="113">
        <v>24614</v>
      </c>
      <c r="D391" s="113" t="s">
        <v>392</v>
      </c>
      <c r="E391" s="114">
        <v>42660</v>
      </c>
      <c r="F391" s="114">
        <v>43025</v>
      </c>
      <c r="G391" s="114" t="s">
        <v>12027</v>
      </c>
      <c r="H391" s="115" t="s">
        <v>7634</v>
      </c>
    </row>
    <row r="392" spans="1:8">
      <c r="A392" s="112">
        <v>391</v>
      </c>
      <c r="B392" s="112">
        <v>2461</v>
      </c>
      <c r="C392" s="113">
        <v>24615</v>
      </c>
      <c r="D392" s="113" t="s">
        <v>393</v>
      </c>
      <c r="E392" s="114">
        <v>42663</v>
      </c>
      <c r="F392" s="114">
        <v>43028</v>
      </c>
      <c r="G392" s="114" t="s">
        <v>12027</v>
      </c>
      <c r="H392" s="115" t="s">
        <v>7674</v>
      </c>
    </row>
    <row r="393" spans="1:8">
      <c r="A393" s="112">
        <v>392</v>
      </c>
      <c r="B393" s="112">
        <v>2461</v>
      </c>
      <c r="C393" s="113">
        <v>24616</v>
      </c>
      <c r="D393" s="113" t="s">
        <v>394</v>
      </c>
      <c r="E393" s="114">
        <v>45375</v>
      </c>
      <c r="F393" s="114">
        <v>46105</v>
      </c>
      <c r="G393" s="114" t="s">
        <v>7817</v>
      </c>
      <c r="H393" s="115" t="s">
        <v>7638</v>
      </c>
    </row>
    <row r="394" spans="1:8">
      <c r="A394" s="112">
        <v>393</v>
      </c>
      <c r="B394" s="112">
        <v>2462</v>
      </c>
      <c r="C394" s="113">
        <v>24621</v>
      </c>
      <c r="D394" s="113" t="s">
        <v>395</v>
      </c>
      <c r="E394" s="114" t="s">
        <v>2373</v>
      </c>
      <c r="F394" s="114" t="s">
        <v>2373</v>
      </c>
      <c r="G394" s="114" t="s">
        <v>2373</v>
      </c>
      <c r="H394" s="115" t="s">
        <v>2373</v>
      </c>
    </row>
    <row r="395" spans="1:8">
      <c r="A395" s="112">
        <v>394</v>
      </c>
      <c r="B395" s="112">
        <v>2462</v>
      </c>
      <c r="C395" s="113">
        <v>24622</v>
      </c>
      <c r="D395" s="113" t="s">
        <v>396</v>
      </c>
      <c r="E395" s="114">
        <v>42159</v>
      </c>
      <c r="F395" s="114">
        <v>42525</v>
      </c>
      <c r="G395" s="114">
        <v>0</v>
      </c>
      <c r="H395" s="115" t="s">
        <v>7686</v>
      </c>
    </row>
    <row r="396" spans="1:8">
      <c r="A396" s="112">
        <v>395</v>
      </c>
      <c r="B396" s="112">
        <v>2462</v>
      </c>
      <c r="C396" s="113">
        <v>24623</v>
      </c>
      <c r="D396" s="113" t="s">
        <v>397</v>
      </c>
      <c r="E396" s="114" t="s">
        <v>2373</v>
      </c>
      <c r="F396" s="114" t="s">
        <v>2373</v>
      </c>
      <c r="G396" s="114" t="s">
        <v>2373</v>
      </c>
      <c r="H396" s="115" t="s">
        <v>7687</v>
      </c>
    </row>
    <row r="397" spans="1:8">
      <c r="A397" s="112">
        <v>396</v>
      </c>
      <c r="B397" s="112">
        <v>2462</v>
      </c>
      <c r="C397" s="113">
        <v>24624</v>
      </c>
      <c r="D397" s="113" t="s">
        <v>398</v>
      </c>
      <c r="E397" s="114">
        <v>45880</v>
      </c>
      <c r="F397" s="114">
        <v>46245</v>
      </c>
      <c r="G397" s="114" t="s">
        <v>12027</v>
      </c>
      <c r="H397" s="115" t="s">
        <v>7650</v>
      </c>
    </row>
    <row r="398" spans="1:8">
      <c r="A398" s="112">
        <v>397</v>
      </c>
      <c r="B398" s="112">
        <v>2464</v>
      </c>
      <c r="C398" s="113">
        <v>24641</v>
      </c>
      <c r="D398" s="113" t="s">
        <v>399</v>
      </c>
      <c r="E398" s="114" t="s">
        <v>2373</v>
      </c>
      <c r="F398" s="114" t="s">
        <v>2373</v>
      </c>
      <c r="G398" s="114" t="s">
        <v>2373</v>
      </c>
      <c r="H398" s="115" t="s">
        <v>2373</v>
      </c>
    </row>
    <row r="399" spans="1:8">
      <c r="A399" s="112">
        <v>398</v>
      </c>
      <c r="B399" s="112">
        <v>2464</v>
      </c>
      <c r="C399" s="113">
        <v>24642</v>
      </c>
      <c r="D399" s="113" t="s">
        <v>400</v>
      </c>
      <c r="E399" s="114">
        <v>46281</v>
      </c>
      <c r="F399" s="114">
        <v>46646</v>
      </c>
      <c r="G399" s="114" t="s">
        <v>12027</v>
      </c>
      <c r="H399" s="115" t="s">
        <v>7650</v>
      </c>
    </row>
    <row r="400" spans="1:8">
      <c r="A400" s="112">
        <v>399</v>
      </c>
      <c r="B400" s="112">
        <v>2466</v>
      </c>
      <c r="C400" s="113">
        <v>24661</v>
      </c>
      <c r="D400" s="113" t="s">
        <v>401</v>
      </c>
      <c r="E400" s="114" t="s">
        <v>2373</v>
      </c>
      <c r="F400" s="114" t="s">
        <v>2373</v>
      </c>
      <c r="G400" s="114" t="s">
        <v>2373</v>
      </c>
      <c r="H400" s="115" t="s">
        <v>2373</v>
      </c>
    </row>
    <row r="401" spans="1:8">
      <c r="A401" s="112">
        <v>400</v>
      </c>
      <c r="B401" s="112">
        <v>2466</v>
      </c>
      <c r="C401" s="113">
        <v>24662</v>
      </c>
      <c r="D401" s="113" t="s">
        <v>402</v>
      </c>
      <c r="E401" s="114">
        <v>43417</v>
      </c>
      <c r="F401" s="114" t="s">
        <v>2373</v>
      </c>
      <c r="G401" s="114" t="s">
        <v>7213</v>
      </c>
      <c r="H401" s="115" t="s">
        <v>7631</v>
      </c>
    </row>
    <row r="402" spans="1:8">
      <c r="A402" s="112">
        <v>401</v>
      </c>
      <c r="B402" s="112">
        <v>2466</v>
      </c>
      <c r="C402" s="113">
        <v>24663</v>
      </c>
      <c r="D402" s="113" t="s">
        <v>403</v>
      </c>
      <c r="E402" s="114">
        <v>44984</v>
      </c>
      <c r="F402" s="114" t="s">
        <v>2373</v>
      </c>
      <c r="G402" s="114">
        <v>0</v>
      </c>
      <c r="H402" s="115" t="s">
        <v>7688</v>
      </c>
    </row>
    <row r="403" spans="1:8">
      <c r="A403" s="112">
        <v>402</v>
      </c>
      <c r="B403" s="112">
        <v>2467</v>
      </c>
      <c r="C403" s="113">
        <v>24671</v>
      </c>
      <c r="D403" s="113" t="s">
        <v>404</v>
      </c>
      <c r="E403" s="114" t="s">
        <v>2373</v>
      </c>
      <c r="F403" s="114" t="s">
        <v>2373</v>
      </c>
      <c r="G403" s="114" t="s">
        <v>2373</v>
      </c>
      <c r="H403" s="115" t="s">
        <v>2373</v>
      </c>
    </row>
    <row r="404" spans="1:8">
      <c r="A404" s="112">
        <v>403</v>
      </c>
      <c r="B404" s="112">
        <v>2468</v>
      </c>
      <c r="C404" s="113">
        <v>24681</v>
      </c>
      <c r="D404" s="113" t="s">
        <v>405</v>
      </c>
      <c r="E404" s="114" t="s">
        <v>2373</v>
      </c>
      <c r="F404" s="114" t="s">
        <v>2373</v>
      </c>
      <c r="G404" s="114" t="s">
        <v>2373</v>
      </c>
      <c r="H404" s="115" t="s">
        <v>2373</v>
      </c>
    </row>
    <row r="405" spans="1:8">
      <c r="A405" s="112">
        <v>404</v>
      </c>
      <c r="B405" s="112">
        <v>2469</v>
      </c>
      <c r="C405" s="113">
        <v>24692</v>
      </c>
      <c r="D405" s="113" t="s">
        <v>406</v>
      </c>
      <c r="E405" s="114" t="s">
        <v>2373</v>
      </c>
      <c r="F405" s="114" t="s">
        <v>2373</v>
      </c>
      <c r="G405" s="114" t="s">
        <v>2373</v>
      </c>
      <c r="H405" s="115" t="s">
        <v>2373</v>
      </c>
    </row>
    <row r="406" spans="1:8">
      <c r="A406" s="112">
        <v>405</v>
      </c>
      <c r="B406" s="112">
        <v>2470</v>
      </c>
      <c r="C406" s="113">
        <v>24701</v>
      </c>
      <c r="D406" s="113" t="s">
        <v>407</v>
      </c>
      <c r="E406" s="114" t="s">
        <v>2373</v>
      </c>
      <c r="F406" s="114" t="s">
        <v>2373</v>
      </c>
      <c r="G406" s="114" t="s">
        <v>2373</v>
      </c>
      <c r="H406" s="115" t="s">
        <v>2373</v>
      </c>
    </row>
    <row r="407" spans="1:8">
      <c r="A407" s="112">
        <v>406</v>
      </c>
      <c r="B407" s="112">
        <v>2470</v>
      </c>
      <c r="C407" s="113">
        <v>24702</v>
      </c>
      <c r="D407" s="113" t="s">
        <v>408</v>
      </c>
      <c r="E407" s="114" t="s">
        <v>2373</v>
      </c>
      <c r="F407" s="114" t="s">
        <v>2373</v>
      </c>
      <c r="G407" s="114" t="s">
        <v>2373</v>
      </c>
      <c r="H407" s="115" t="s">
        <v>2373</v>
      </c>
    </row>
    <row r="408" spans="1:8">
      <c r="A408" s="112">
        <v>407</v>
      </c>
      <c r="B408" s="112">
        <v>2472</v>
      </c>
      <c r="C408" s="113">
        <v>24721</v>
      </c>
      <c r="D408" s="113" t="s">
        <v>409</v>
      </c>
      <c r="E408" s="114" t="s">
        <v>2373</v>
      </c>
      <c r="F408" s="114" t="s">
        <v>2373</v>
      </c>
      <c r="G408" s="114" t="s">
        <v>2373</v>
      </c>
      <c r="H408" s="115" t="s">
        <v>2373</v>
      </c>
    </row>
    <row r="409" spans="1:8">
      <c r="A409" s="112">
        <v>408</v>
      </c>
      <c r="B409" s="112">
        <v>2472</v>
      </c>
      <c r="C409" s="113">
        <v>24722</v>
      </c>
      <c r="D409" s="113" t="s">
        <v>410</v>
      </c>
      <c r="E409" s="114">
        <v>44273</v>
      </c>
      <c r="F409" s="114">
        <v>44638</v>
      </c>
      <c r="G409" s="114" t="s">
        <v>12027</v>
      </c>
      <c r="H409" s="115" t="s">
        <v>7652</v>
      </c>
    </row>
    <row r="410" spans="1:8">
      <c r="A410" s="112">
        <v>409</v>
      </c>
      <c r="B410" s="112">
        <v>2472</v>
      </c>
      <c r="C410" s="113">
        <v>24723</v>
      </c>
      <c r="D410" s="113" t="s">
        <v>411</v>
      </c>
      <c r="E410" s="114">
        <v>44764</v>
      </c>
      <c r="F410" s="114">
        <v>45129</v>
      </c>
      <c r="G410" s="114" t="s">
        <v>12027</v>
      </c>
      <c r="H410" s="115" t="s">
        <v>7652</v>
      </c>
    </row>
    <row r="411" spans="1:8">
      <c r="A411" s="112">
        <v>410</v>
      </c>
      <c r="B411" s="112">
        <v>2474</v>
      </c>
      <c r="C411" s="113">
        <v>24741</v>
      </c>
      <c r="D411" s="113" t="s">
        <v>412</v>
      </c>
      <c r="E411" s="114" t="s">
        <v>2373</v>
      </c>
      <c r="F411" s="114" t="s">
        <v>2373</v>
      </c>
      <c r="G411" s="114" t="s">
        <v>2373</v>
      </c>
      <c r="H411" s="115" t="s">
        <v>2373</v>
      </c>
    </row>
    <row r="412" spans="1:8">
      <c r="A412" s="112">
        <v>411</v>
      </c>
      <c r="B412" s="112">
        <v>2474</v>
      </c>
      <c r="C412" s="113">
        <v>24742</v>
      </c>
      <c r="D412" s="113" t="s">
        <v>413</v>
      </c>
      <c r="E412" s="114" t="s">
        <v>2373</v>
      </c>
      <c r="F412" s="114" t="s">
        <v>2373</v>
      </c>
      <c r="G412" s="114" t="s">
        <v>2373</v>
      </c>
      <c r="H412" s="115" t="s">
        <v>2373</v>
      </c>
    </row>
    <row r="413" spans="1:8">
      <c r="A413" s="112">
        <v>412</v>
      </c>
      <c r="B413" s="112">
        <v>2476</v>
      </c>
      <c r="C413" s="113">
        <v>24761</v>
      </c>
      <c r="D413" s="113" t="s">
        <v>414</v>
      </c>
      <c r="E413" s="114" t="s">
        <v>2373</v>
      </c>
      <c r="F413" s="114" t="s">
        <v>2373</v>
      </c>
      <c r="G413" s="114" t="s">
        <v>2373</v>
      </c>
      <c r="H413" s="115" t="s">
        <v>2373</v>
      </c>
    </row>
    <row r="414" spans="1:8">
      <c r="A414" s="112">
        <v>413</v>
      </c>
      <c r="B414" s="112">
        <v>2476</v>
      </c>
      <c r="C414" s="113">
        <v>24762</v>
      </c>
      <c r="D414" s="113" t="s">
        <v>415</v>
      </c>
      <c r="E414" s="114">
        <v>46413</v>
      </c>
      <c r="F414" s="114" t="s">
        <v>2373</v>
      </c>
      <c r="G414" s="114" t="s">
        <v>7213</v>
      </c>
      <c r="H414" s="115" t="s">
        <v>7641</v>
      </c>
    </row>
    <row r="415" spans="1:8">
      <c r="A415" s="112">
        <v>414</v>
      </c>
      <c r="B415" s="112">
        <v>2478</v>
      </c>
      <c r="C415" s="113">
        <v>24781</v>
      </c>
      <c r="D415" s="113" t="s">
        <v>416</v>
      </c>
      <c r="E415" s="114">
        <v>42032</v>
      </c>
      <c r="F415" s="114">
        <v>43128</v>
      </c>
      <c r="G415" s="114" t="s">
        <v>12027</v>
      </c>
      <c r="H415" s="115" t="s">
        <v>7689</v>
      </c>
    </row>
    <row r="416" spans="1:8">
      <c r="A416" s="112">
        <v>415</v>
      </c>
      <c r="B416" s="112">
        <v>2479</v>
      </c>
      <c r="C416" s="113">
        <v>24792</v>
      </c>
      <c r="D416" s="113" t="s">
        <v>417</v>
      </c>
      <c r="E416" s="114" t="s">
        <v>2373</v>
      </c>
      <c r="F416" s="114" t="s">
        <v>2373</v>
      </c>
      <c r="G416" s="114" t="s">
        <v>2373</v>
      </c>
      <c r="H416" s="115" t="s">
        <v>2373</v>
      </c>
    </row>
    <row r="417" spans="1:8">
      <c r="A417" s="112">
        <v>416</v>
      </c>
      <c r="B417" s="112">
        <v>2480</v>
      </c>
      <c r="C417" s="113">
        <v>24801</v>
      </c>
      <c r="D417" s="113" t="s">
        <v>418</v>
      </c>
      <c r="E417" s="114" t="s">
        <v>2373</v>
      </c>
      <c r="F417" s="114" t="s">
        <v>2373</v>
      </c>
      <c r="G417" s="114" t="s">
        <v>2373</v>
      </c>
      <c r="H417" s="115" t="s">
        <v>2373</v>
      </c>
    </row>
    <row r="418" spans="1:8">
      <c r="A418" s="112">
        <v>417</v>
      </c>
      <c r="B418" s="112">
        <v>2481</v>
      </c>
      <c r="C418" s="113">
        <v>24811</v>
      </c>
      <c r="D418" s="113" t="s">
        <v>419</v>
      </c>
      <c r="E418" s="114" t="s">
        <v>2373</v>
      </c>
      <c r="F418" s="114" t="s">
        <v>2373</v>
      </c>
      <c r="G418" s="114" t="s">
        <v>2373</v>
      </c>
      <c r="H418" s="115" t="s">
        <v>2373</v>
      </c>
    </row>
    <row r="419" spans="1:8">
      <c r="A419" s="112">
        <v>418</v>
      </c>
      <c r="B419" s="112">
        <v>2481</v>
      </c>
      <c r="C419" s="113">
        <v>24812</v>
      </c>
      <c r="D419" s="113" t="s">
        <v>420</v>
      </c>
      <c r="E419" s="114" t="s">
        <v>2373</v>
      </c>
      <c r="F419" s="114" t="s">
        <v>2373</v>
      </c>
      <c r="G419" s="114" t="s">
        <v>2373</v>
      </c>
      <c r="H419" s="115" t="s">
        <v>2373</v>
      </c>
    </row>
    <row r="420" spans="1:8">
      <c r="A420" s="112">
        <v>419</v>
      </c>
      <c r="B420" s="112">
        <v>2481</v>
      </c>
      <c r="C420" s="113">
        <v>24813</v>
      </c>
      <c r="D420" s="113" t="s">
        <v>421</v>
      </c>
      <c r="E420" s="114" t="s">
        <v>2373</v>
      </c>
      <c r="F420" s="114" t="s">
        <v>2373</v>
      </c>
      <c r="G420" s="114" t="s">
        <v>2373</v>
      </c>
      <c r="H420" s="115" t="s">
        <v>2373</v>
      </c>
    </row>
    <row r="421" spans="1:8">
      <c r="A421" s="112">
        <v>420</v>
      </c>
      <c r="B421" s="112">
        <v>2481</v>
      </c>
      <c r="C421" s="113">
        <v>24814</v>
      </c>
      <c r="D421" s="113" t="s">
        <v>422</v>
      </c>
      <c r="E421" s="114" t="s">
        <v>2373</v>
      </c>
      <c r="F421" s="114" t="s">
        <v>2373</v>
      </c>
      <c r="G421" s="114" t="s">
        <v>2373</v>
      </c>
      <c r="H421" s="115" t="s">
        <v>2373</v>
      </c>
    </row>
    <row r="422" spans="1:8">
      <c r="A422" s="112">
        <v>421</v>
      </c>
      <c r="B422" s="112">
        <v>2481</v>
      </c>
      <c r="C422" s="113">
        <v>24815</v>
      </c>
      <c r="D422" s="113" t="s">
        <v>423</v>
      </c>
      <c r="E422" s="114" t="s">
        <v>2373</v>
      </c>
      <c r="F422" s="114" t="s">
        <v>2373</v>
      </c>
      <c r="G422" s="114" t="s">
        <v>2373</v>
      </c>
      <c r="H422" s="115" t="s">
        <v>2373</v>
      </c>
    </row>
    <row r="423" spans="1:8">
      <c r="A423" s="112">
        <v>422</v>
      </c>
      <c r="B423" s="112">
        <v>2481</v>
      </c>
      <c r="C423" s="113">
        <v>24816</v>
      </c>
      <c r="D423" s="113" t="s">
        <v>424</v>
      </c>
      <c r="E423" s="114">
        <v>42532</v>
      </c>
      <c r="F423" s="114">
        <v>43262</v>
      </c>
      <c r="G423" s="114">
        <v>0</v>
      </c>
      <c r="H423" s="115" t="s">
        <v>7684</v>
      </c>
    </row>
    <row r="424" spans="1:8">
      <c r="A424" s="112">
        <v>423</v>
      </c>
      <c r="B424" s="112">
        <v>2481</v>
      </c>
      <c r="C424" s="113">
        <v>24817</v>
      </c>
      <c r="D424" s="113" t="s">
        <v>425</v>
      </c>
      <c r="E424" s="114" t="s">
        <v>2373</v>
      </c>
      <c r="F424" s="114" t="s">
        <v>2373</v>
      </c>
      <c r="G424" s="114" t="s">
        <v>2373</v>
      </c>
      <c r="H424" s="115" t="s">
        <v>7690</v>
      </c>
    </row>
    <row r="425" spans="1:8">
      <c r="A425" s="112">
        <v>424</v>
      </c>
      <c r="B425" s="112">
        <v>2482</v>
      </c>
      <c r="C425" s="113">
        <v>24821</v>
      </c>
      <c r="D425" s="113" t="s">
        <v>426</v>
      </c>
      <c r="E425" s="114" t="s">
        <v>2373</v>
      </c>
      <c r="F425" s="114" t="s">
        <v>2373</v>
      </c>
      <c r="G425" s="114" t="s">
        <v>2373</v>
      </c>
      <c r="H425" s="115" t="s">
        <v>2373</v>
      </c>
    </row>
    <row r="426" spans="1:8">
      <c r="A426" s="112">
        <v>425</v>
      </c>
      <c r="B426" s="112">
        <v>2482</v>
      </c>
      <c r="C426" s="113">
        <v>24822</v>
      </c>
      <c r="D426" s="113" t="s">
        <v>427</v>
      </c>
      <c r="E426" s="114">
        <v>45119</v>
      </c>
      <c r="F426" s="114">
        <v>45485</v>
      </c>
      <c r="G426" s="114" t="s">
        <v>12027</v>
      </c>
      <c r="H426" s="115" t="s">
        <v>7691</v>
      </c>
    </row>
    <row r="427" spans="1:8">
      <c r="A427" s="112">
        <v>426</v>
      </c>
      <c r="B427" s="112">
        <v>2484</v>
      </c>
      <c r="C427" s="113">
        <v>24841</v>
      </c>
      <c r="D427" s="113" t="s">
        <v>428</v>
      </c>
      <c r="E427" s="114" t="s">
        <v>2373</v>
      </c>
      <c r="F427" s="114" t="s">
        <v>2373</v>
      </c>
      <c r="G427" s="114" t="s">
        <v>2373</v>
      </c>
      <c r="H427" s="115" t="s">
        <v>2373</v>
      </c>
    </row>
    <row r="428" spans="1:8">
      <c r="A428" s="112">
        <v>427</v>
      </c>
      <c r="B428" s="112">
        <v>2484</v>
      </c>
      <c r="C428" s="113">
        <v>24842</v>
      </c>
      <c r="D428" s="113" t="s">
        <v>429</v>
      </c>
      <c r="E428" s="114" t="s">
        <v>2373</v>
      </c>
      <c r="F428" s="114" t="s">
        <v>2373</v>
      </c>
      <c r="G428" s="114" t="s">
        <v>2373</v>
      </c>
      <c r="H428" s="115" t="s">
        <v>2373</v>
      </c>
    </row>
    <row r="429" spans="1:8">
      <c r="A429" s="112">
        <v>428</v>
      </c>
      <c r="B429" s="112">
        <v>2484</v>
      </c>
      <c r="C429" s="113">
        <v>24843</v>
      </c>
      <c r="D429" s="113" t="s">
        <v>430</v>
      </c>
      <c r="E429" s="114" t="s">
        <v>2373</v>
      </c>
      <c r="F429" s="114" t="s">
        <v>2373</v>
      </c>
      <c r="G429" s="114" t="s">
        <v>2373</v>
      </c>
      <c r="H429" s="115" t="s">
        <v>2373</v>
      </c>
    </row>
    <row r="430" spans="1:8">
      <c r="A430" s="112">
        <v>429</v>
      </c>
      <c r="B430" s="112">
        <v>2486</v>
      </c>
      <c r="C430" s="113">
        <v>24861</v>
      </c>
      <c r="D430" s="113" t="s">
        <v>431</v>
      </c>
      <c r="E430" s="114" t="s">
        <v>2373</v>
      </c>
      <c r="F430" s="114" t="s">
        <v>2373</v>
      </c>
      <c r="G430" s="114" t="s">
        <v>2373</v>
      </c>
      <c r="H430" s="115" t="s">
        <v>2373</v>
      </c>
    </row>
    <row r="431" spans="1:8">
      <c r="A431" s="112">
        <v>430</v>
      </c>
      <c r="B431" s="112">
        <v>2486</v>
      </c>
      <c r="C431" s="113">
        <v>24862</v>
      </c>
      <c r="D431" s="113" t="s">
        <v>432</v>
      </c>
      <c r="E431" s="114" t="s">
        <v>2373</v>
      </c>
      <c r="F431" s="114" t="s">
        <v>2373</v>
      </c>
      <c r="G431" s="114" t="s">
        <v>2373</v>
      </c>
      <c r="H431" s="115" t="s">
        <v>2373</v>
      </c>
    </row>
    <row r="432" spans="1:8">
      <c r="A432" s="112">
        <v>431</v>
      </c>
      <c r="B432" s="112">
        <v>2486</v>
      </c>
      <c r="C432" s="113">
        <v>24863</v>
      </c>
      <c r="D432" s="113" t="s">
        <v>433</v>
      </c>
      <c r="E432" s="114" t="s">
        <v>2373</v>
      </c>
      <c r="F432" s="114" t="s">
        <v>2373</v>
      </c>
      <c r="G432" s="114" t="s">
        <v>2373</v>
      </c>
      <c r="H432" s="115" t="s">
        <v>2373</v>
      </c>
    </row>
    <row r="433" spans="1:8">
      <c r="A433" s="112">
        <v>432</v>
      </c>
      <c r="B433" s="112">
        <v>2486</v>
      </c>
      <c r="C433" s="113">
        <v>24864</v>
      </c>
      <c r="D433" s="113" t="s">
        <v>434</v>
      </c>
      <c r="E433" s="114" t="s">
        <v>2373</v>
      </c>
      <c r="F433" s="114" t="s">
        <v>2373</v>
      </c>
      <c r="G433" s="114" t="s">
        <v>2373</v>
      </c>
      <c r="H433" s="115" t="s">
        <v>2373</v>
      </c>
    </row>
    <row r="434" spans="1:8">
      <c r="A434" s="112">
        <v>433</v>
      </c>
      <c r="B434" s="112">
        <v>2486</v>
      </c>
      <c r="C434" s="113">
        <v>24865</v>
      </c>
      <c r="D434" s="113" t="s">
        <v>435</v>
      </c>
      <c r="E434" s="114">
        <v>42822</v>
      </c>
      <c r="F434" s="114">
        <v>43552</v>
      </c>
      <c r="G434" s="114">
        <v>0</v>
      </c>
      <c r="H434" s="115" t="s">
        <v>7638</v>
      </c>
    </row>
    <row r="435" spans="1:8">
      <c r="A435" s="112">
        <v>434</v>
      </c>
      <c r="B435" s="112">
        <v>2486</v>
      </c>
      <c r="C435" s="113">
        <v>24866</v>
      </c>
      <c r="D435" s="113" t="s">
        <v>436</v>
      </c>
      <c r="E435" s="114">
        <v>46204</v>
      </c>
      <c r="F435" s="114">
        <v>46569</v>
      </c>
      <c r="G435" s="114" t="s">
        <v>12027</v>
      </c>
      <c r="H435" s="115" t="s">
        <v>7635</v>
      </c>
    </row>
    <row r="436" spans="1:8">
      <c r="A436" s="112">
        <v>435</v>
      </c>
      <c r="B436" s="112">
        <v>2488</v>
      </c>
      <c r="C436" s="113">
        <v>24881</v>
      </c>
      <c r="D436" s="113" t="s">
        <v>437</v>
      </c>
      <c r="E436" s="114" t="s">
        <v>2373</v>
      </c>
      <c r="F436" s="114" t="s">
        <v>2373</v>
      </c>
      <c r="G436" s="114" t="s">
        <v>2373</v>
      </c>
      <c r="H436" s="115" t="s">
        <v>2373</v>
      </c>
    </row>
    <row r="437" spans="1:8">
      <c r="A437" s="112">
        <v>436</v>
      </c>
      <c r="B437" s="112">
        <v>2489</v>
      </c>
      <c r="C437" s="113">
        <v>24891</v>
      </c>
      <c r="D437" s="113" t="s">
        <v>438</v>
      </c>
      <c r="E437" s="114" t="s">
        <v>2373</v>
      </c>
      <c r="F437" s="114" t="s">
        <v>2373</v>
      </c>
      <c r="G437" s="114" t="s">
        <v>2373</v>
      </c>
      <c r="H437" s="115" t="s">
        <v>2373</v>
      </c>
    </row>
    <row r="438" spans="1:8">
      <c r="A438" s="112">
        <v>437</v>
      </c>
      <c r="B438" s="112">
        <v>2489</v>
      </c>
      <c r="C438" s="113">
        <v>24893</v>
      </c>
      <c r="D438" s="113" t="s">
        <v>439</v>
      </c>
      <c r="E438" s="114" t="s">
        <v>2373</v>
      </c>
      <c r="F438" s="114" t="s">
        <v>2373</v>
      </c>
      <c r="G438" s="114" t="s">
        <v>2373</v>
      </c>
      <c r="H438" s="115" t="s">
        <v>2373</v>
      </c>
    </row>
    <row r="439" spans="1:8">
      <c r="A439" s="112">
        <v>438</v>
      </c>
      <c r="B439" s="112">
        <v>2489</v>
      </c>
      <c r="C439" s="113">
        <v>24894</v>
      </c>
      <c r="D439" s="113" t="s">
        <v>440</v>
      </c>
      <c r="E439" s="114" t="s">
        <v>2373</v>
      </c>
      <c r="F439" s="114" t="s">
        <v>2373</v>
      </c>
      <c r="G439" s="114" t="s">
        <v>2373</v>
      </c>
      <c r="H439" s="115" t="s">
        <v>2373</v>
      </c>
    </row>
    <row r="440" spans="1:8">
      <c r="A440" s="112">
        <v>439</v>
      </c>
      <c r="B440" s="112">
        <v>2492</v>
      </c>
      <c r="C440" s="113">
        <v>24921</v>
      </c>
      <c r="D440" s="113" t="s">
        <v>441</v>
      </c>
      <c r="E440" s="114">
        <v>45411</v>
      </c>
      <c r="F440" s="114" t="s">
        <v>2373</v>
      </c>
      <c r="G440" s="114" t="s">
        <v>7213</v>
      </c>
      <c r="H440" s="115" t="s">
        <v>7692</v>
      </c>
    </row>
    <row r="441" spans="1:8">
      <c r="A441" s="112">
        <v>440</v>
      </c>
      <c r="B441" s="112">
        <v>2497</v>
      </c>
      <c r="C441" s="113">
        <v>24971</v>
      </c>
      <c r="D441" s="113" t="s">
        <v>442</v>
      </c>
      <c r="E441" s="114" t="s">
        <v>2373</v>
      </c>
      <c r="F441" s="114" t="s">
        <v>2373</v>
      </c>
      <c r="G441" s="114" t="s">
        <v>2373</v>
      </c>
      <c r="H441" s="115" t="s">
        <v>2373</v>
      </c>
    </row>
    <row r="442" spans="1:8">
      <c r="A442" s="112">
        <v>441</v>
      </c>
      <c r="B442" s="112">
        <v>2497</v>
      </c>
      <c r="C442" s="113">
        <v>24972</v>
      </c>
      <c r="D442" s="113" t="s">
        <v>443</v>
      </c>
      <c r="E442" s="114">
        <v>45845</v>
      </c>
      <c r="F442" s="114" t="s">
        <v>2373</v>
      </c>
      <c r="G442" s="114" t="s">
        <v>7213</v>
      </c>
      <c r="H442" s="115" t="s">
        <v>7641</v>
      </c>
    </row>
    <row r="443" spans="1:8">
      <c r="A443" s="112">
        <v>442</v>
      </c>
      <c r="B443" s="112">
        <v>2498</v>
      </c>
      <c r="C443" s="113">
        <v>24981</v>
      </c>
      <c r="D443" s="113" t="s">
        <v>444</v>
      </c>
      <c r="E443" s="114" t="s">
        <v>2373</v>
      </c>
      <c r="F443" s="114" t="s">
        <v>2373</v>
      </c>
      <c r="G443" s="114" t="s">
        <v>2373</v>
      </c>
      <c r="H443" s="115" t="s">
        <v>2373</v>
      </c>
    </row>
    <row r="444" spans="1:8">
      <c r="A444" s="112">
        <v>443</v>
      </c>
      <c r="B444" s="112">
        <v>2499</v>
      </c>
      <c r="C444" s="113">
        <v>24991</v>
      </c>
      <c r="D444" s="113" t="s">
        <v>445</v>
      </c>
      <c r="E444" s="114" t="s">
        <v>2373</v>
      </c>
      <c r="F444" s="114" t="s">
        <v>2373</v>
      </c>
      <c r="G444" s="114" t="s">
        <v>2373</v>
      </c>
      <c r="H444" s="115" t="s">
        <v>2373</v>
      </c>
    </row>
    <row r="445" spans="1:8">
      <c r="A445" s="112">
        <v>444</v>
      </c>
      <c r="B445" s="112">
        <v>2499</v>
      </c>
      <c r="C445" s="113">
        <v>24992</v>
      </c>
      <c r="D445" s="113" t="s">
        <v>446</v>
      </c>
      <c r="E445" s="114" t="s">
        <v>2373</v>
      </c>
      <c r="F445" s="114" t="s">
        <v>2373</v>
      </c>
      <c r="G445" s="114" t="s">
        <v>2373</v>
      </c>
      <c r="H445" s="115" t="s">
        <v>2373</v>
      </c>
    </row>
    <row r="446" spans="1:8">
      <c r="A446" s="112">
        <v>445</v>
      </c>
      <c r="B446" s="112">
        <v>2499</v>
      </c>
      <c r="C446" s="113">
        <v>24993</v>
      </c>
      <c r="D446" s="113" t="s">
        <v>447</v>
      </c>
      <c r="E446" s="114" t="s">
        <v>2373</v>
      </c>
      <c r="F446" s="114" t="s">
        <v>2373</v>
      </c>
      <c r="G446" s="114" t="s">
        <v>2373</v>
      </c>
      <c r="H446" s="115" t="s">
        <v>2373</v>
      </c>
    </row>
    <row r="447" spans="1:8">
      <c r="A447" s="112">
        <v>446</v>
      </c>
      <c r="B447" s="112">
        <v>2505</v>
      </c>
      <c r="C447" s="113">
        <v>25052</v>
      </c>
      <c r="D447" s="113" t="s">
        <v>448</v>
      </c>
      <c r="E447" s="114" t="s">
        <v>2373</v>
      </c>
      <c r="F447" s="114" t="s">
        <v>2373</v>
      </c>
      <c r="G447" s="114" t="s">
        <v>2373</v>
      </c>
      <c r="H447" s="115" t="s">
        <v>7645</v>
      </c>
    </row>
    <row r="448" spans="1:8">
      <c r="A448" s="112">
        <v>447</v>
      </c>
      <c r="B448" s="112">
        <v>2509</v>
      </c>
      <c r="C448" s="113">
        <v>25091</v>
      </c>
      <c r="D448" s="113" t="s">
        <v>449</v>
      </c>
      <c r="E448" s="114" t="s">
        <v>2373</v>
      </c>
      <c r="F448" s="114" t="s">
        <v>2373</v>
      </c>
      <c r="G448" s="114" t="s">
        <v>2373</v>
      </c>
      <c r="H448" s="115" t="s">
        <v>2373</v>
      </c>
    </row>
    <row r="449" spans="1:8">
      <c r="A449" s="112">
        <v>448</v>
      </c>
      <c r="B449" s="112">
        <v>2509</v>
      </c>
      <c r="C449" s="113">
        <v>25092</v>
      </c>
      <c r="D449" s="113" t="s">
        <v>450</v>
      </c>
      <c r="E449" s="114" t="s">
        <v>2373</v>
      </c>
      <c r="F449" s="114" t="s">
        <v>2373</v>
      </c>
      <c r="G449" s="114" t="s">
        <v>2373</v>
      </c>
      <c r="H449" s="115" t="s">
        <v>2373</v>
      </c>
    </row>
    <row r="450" spans="1:8">
      <c r="A450" s="112">
        <v>449</v>
      </c>
      <c r="B450" s="112">
        <v>2514</v>
      </c>
      <c r="C450" s="113">
        <v>25143</v>
      </c>
      <c r="D450" s="113" t="s">
        <v>451</v>
      </c>
      <c r="E450" s="114" t="s">
        <v>2373</v>
      </c>
      <c r="F450" s="114" t="s">
        <v>2373</v>
      </c>
      <c r="G450" s="114" t="s">
        <v>2373</v>
      </c>
      <c r="H450" s="115" t="s">
        <v>7693</v>
      </c>
    </row>
    <row r="451" spans="1:8">
      <c r="A451" s="112">
        <v>450</v>
      </c>
      <c r="B451" s="112">
        <v>2515</v>
      </c>
      <c r="C451" s="113">
        <v>25151</v>
      </c>
      <c r="D451" s="113" t="s">
        <v>452</v>
      </c>
      <c r="E451" s="114">
        <v>42790</v>
      </c>
      <c r="F451" s="114" t="s">
        <v>2373</v>
      </c>
      <c r="G451" s="114">
        <v>0</v>
      </c>
      <c r="H451" s="115" t="s">
        <v>7631</v>
      </c>
    </row>
    <row r="452" spans="1:8">
      <c r="A452" s="112">
        <v>451</v>
      </c>
      <c r="B452" s="112">
        <v>2515</v>
      </c>
      <c r="C452" s="113">
        <v>25152</v>
      </c>
      <c r="D452" s="113" t="s">
        <v>453</v>
      </c>
      <c r="E452" s="114">
        <v>42791</v>
      </c>
      <c r="F452" s="114">
        <v>43521</v>
      </c>
      <c r="G452" s="114">
        <v>0</v>
      </c>
      <c r="H452" s="115" t="s">
        <v>7669</v>
      </c>
    </row>
    <row r="453" spans="1:8">
      <c r="A453" s="112">
        <v>452</v>
      </c>
      <c r="B453" s="112">
        <v>2520</v>
      </c>
      <c r="C453" s="113">
        <v>25201</v>
      </c>
      <c r="D453" s="113" t="s">
        <v>454</v>
      </c>
      <c r="E453" s="114" t="s">
        <v>2373</v>
      </c>
      <c r="F453" s="114" t="s">
        <v>2373</v>
      </c>
      <c r="G453" s="114" t="s">
        <v>2373</v>
      </c>
      <c r="H453" s="115" t="s">
        <v>2373</v>
      </c>
    </row>
    <row r="454" spans="1:8">
      <c r="A454" s="112">
        <v>453</v>
      </c>
      <c r="B454" s="112">
        <v>2528</v>
      </c>
      <c r="C454" s="113">
        <v>25281</v>
      </c>
      <c r="D454" s="113" t="s">
        <v>455</v>
      </c>
      <c r="E454" s="114">
        <v>42118</v>
      </c>
      <c r="F454" s="114">
        <v>42849</v>
      </c>
      <c r="G454" s="114" t="s">
        <v>7817</v>
      </c>
      <c r="H454" s="115" t="s">
        <v>7694</v>
      </c>
    </row>
    <row r="455" spans="1:8">
      <c r="A455" s="112">
        <v>454</v>
      </c>
      <c r="B455" s="112">
        <v>2528</v>
      </c>
      <c r="C455" s="113">
        <v>25282</v>
      </c>
      <c r="D455" s="113" t="s">
        <v>456</v>
      </c>
      <c r="E455" s="114">
        <v>45560</v>
      </c>
      <c r="F455" s="114" t="s">
        <v>2373</v>
      </c>
      <c r="G455" s="114" t="s">
        <v>7213</v>
      </c>
      <c r="H455" s="115" t="s">
        <v>2373</v>
      </c>
    </row>
    <row r="456" spans="1:8">
      <c r="A456" s="112">
        <v>455</v>
      </c>
      <c r="B456" s="112">
        <v>2528</v>
      </c>
      <c r="C456" s="113">
        <v>25283</v>
      </c>
      <c r="D456" s="113" t="s">
        <v>457</v>
      </c>
      <c r="E456" s="114">
        <v>46752</v>
      </c>
      <c r="F456" s="114">
        <v>47483</v>
      </c>
      <c r="G456" s="114" t="s">
        <v>7817</v>
      </c>
      <c r="H456" s="115" t="s">
        <v>7636</v>
      </c>
    </row>
    <row r="457" spans="1:8">
      <c r="A457" s="112">
        <v>456</v>
      </c>
      <c r="B457" s="112">
        <v>2528</v>
      </c>
      <c r="C457" s="113">
        <v>25284</v>
      </c>
      <c r="D457" s="113" t="s">
        <v>458</v>
      </c>
      <c r="E457" s="114">
        <v>46769</v>
      </c>
      <c r="F457" s="114">
        <v>47500</v>
      </c>
      <c r="G457" s="114" t="s">
        <v>7817</v>
      </c>
      <c r="H457" s="115" t="s">
        <v>7638</v>
      </c>
    </row>
    <row r="458" spans="1:8">
      <c r="A458" s="112">
        <v>457</v>
      </c>
      <c r="B458" s="112">
        <v>2530</v>
      </c>
      <c r="C458" s="113">
        <v>25301</v>
      </c>
      <c r="D458" s="113" t="s">
        <v>459</v>
      </c>
      <c r="E458" s="114" t="s">
        <v>2373</v>
      </c>
      <c r="F458" s="114" t="s">
        <v>2373</v>
      </c>
      <c r="G458" s="114" t="s">
        <v>2373</v>
      </c>
      <c r="H458" s="115" t="s">
        <v>2373</v>
      </c>
    </row>
    <row r="459" spans="1:8">
      <c r="A459" s="112">
        <v>458</v>
      </c>
      <c r="B459" s="112">
        <v>2530</v>
      </c>
      <c r="C459" s="113">
        <v>25302</v>
      </c>
      <c r="D459" s="113" t="s">
        <v>460</v>
      </c>
      <c r="E459" s="114" t="s">
        <v>2373</v>
      </c>
      <c r="F459" s="114" t="s">
        <v>2373</v>
      </c>
      <c r="G459" s="114" t="s">
        <v>2373</v>
      </c>
      <c r="H459" s="115" t="s">
        <v>2373</v>
      </c>
    </row>
    <row r="460" spans="1:8">
      <c r="A460" s="112">
        <v>459</v>
      </c>
      <c r="B460" s="112">
        <v>2530</v>
      </c>
      <c r="C460" s="113">
        <v>25303</v>
      </c>
      <c r="D460" s="113" t="s">
        <v>461</v>
      </c>
      <c r="E460" s="114">
        <v>46561</v>
      </c>
      <c r="F460" s="114">
        <v>46927</v>
      </c>
      <c r="G460" s="114" t="s">
        <v>12027</v>
      </c>
      <c r="H460" s="115" t="s">
        <v>7650</v>
      </c>
    </row>
    <row r="461" spans="1:8">
      <c r="A461" s="112">
        <v>460</v>
      </c>
      <c r="B461" s="112">
        <v>2530</v>
      </c>
      <c r="C461" s="113">
        <v>25304</v>
      </c>
      <c r="D461" s="113" t="s">
        <v>462</v>
      </c>
      <c r="E461" s="114">
        <v>46568</v>
      </c>
      <c r="F461" s="114">
        <v>46934</v>
      </c>
      <c r="G461" s="114" t="s">
        <v>12027</v>
      </c>
      <c r="H461" s="115" t="s">
        <v>7650</v>
      </c>
    </row>
    <row r="462" spans="1:8">
      <c r="A462" s="112">
        <v>461</v>
      </c>
      <c r="B462" s="112">
        <v>2535</v>
      </c>
      <c r="C462" s="113">
        <v>25352</v>
      </c>
      <c r="D462" s="113" t="s">
        <v>463</v>
      </c>
      <c r="E462" s="114">
        <v>42745</v>
      </c>
      <c r="F462" s="114">
        <v>43475</v>
      </c>
      <c r="G462" s="114" t="s">
        <v>7817</v>
      </c>
      <c r="H462" s="115" t="s">
        <v>7638</v>
      </c>
    </row>
    <row r="463" spans="1:8">
      <c r="A463" s="112">
        <v>462</v>
      </c>
      <c r="B463" s="112">
        <v>2535</v>
      </c>
      <c r="C463" s="113">
        <v>25353</v>
      </c>
      <c r="D463" s="113" t="s">
        <v>464</v>
      </c>
      <c r="E463" s="114">
        <v>42749</v>
      </c>
      <c r="F463" s="114">
        <v>43479</v>
      </c>
      <c r="G463" s="114" t="s">
        <v>7817</v>
      </c>
      <c r="H463" s="115" t="s">
        <v>2373</v>
      </c>
    </row>
    <row r="464" spans="1:8">
      <c r="A464" s="112">
        <v>463</v>
      </c>
      <c r="B464" s="112">
        <v>2535</v>
      </c>
      <c r="C464" s="113">
        <v>25354</v>
      </c>
      <c r="D464" s="113" t="s">
        <v>465</v>
      </c>
      <c r="E464" s="114">
        <v>43840</v>
      </c>
      <c r="F464" s="114" t="s">
        <v>2373</v>
      </c>
      <c r="G464" s="114" t="s">
        <v>7213</v>
      </c>
      <c r="H464" s="115" t="s">
        <v>7631</v>
      </c>
    </row>
    <row r="465" spans="1:8">
      <c r="A465" s="112">
        <v>464</v>
      </c>
      <c r="B465" s="112">
        <v>2535</v>
      </c>
      <c r="C465" s="113">
        <v>25355</v>
      </c>
      <c r="D465" s="113" t="s">
        <v>466</v>
      </c>
      <c r="E465" s="114">
        <v>44509</v>
      </c>
      <c r="F465" s="114" t="s">
        <v>2373</v>
      </c>
      <c r="G465" s="114" t="s">
        <v>7213</v>
      </c>
      <c r="H465" s="115" t="s">
        <v>7631</v>
      </c>
    </row>
    <row r="466" spans="1:8">
      <c r="A466" s="112">
        <v>465</v>
      </c>
      <c r="B466" s="112">
        <v>2536</v>
      </c>
      <c r="C466" s="113">
        <v>25362</v>
      </c>
      <c r="D466" s="113" t="s">
        <v>467</v>
      </c>
      <c r="E466" s="114" t="s">
        <v>2373</v>
      </c>
      <c r="F466" s="114" t="s">
        <v>2373</v>
      </c>
      <c r="G466" s="114" t="s">
        <v>2373</v>
      </c>
      <c r="H466" s="115" t="s">
        <v>2373</v>
      </c>
    </row>
    <row r="467" spans="1:8">
      <c r="A467" s="112">
        <v>466</v>
      </c>
      <c r="B467" s="112">
        <v>2537</v>
      </c>
      <c r="C467" s="113">
        <v>25372</v>
      </c>
      <c r="D467" s="113" t="s">
        <v>468</v>
      </c>
      <c r="E467" s="114" t="s">
        <v>2373</v>
      </c>
      <c r="F467" s="114" t="s">
        <v>2373</v>
      </c>
      <c r="G467" s="114" t="s">
        <v>2373</v>
      </c>
      <c r="H467" s="115" t="s">
        <v>2373</v>
      </c>
    </row>
    <row r="468" spans="1:8">
      <c r="A468" s="112">
        <v>467</v>
      </c>
      <c r="B468" s="112">
        <v>2537</v>
      </c>
      <c r="C468" s="113">
        <v>25373</v>
      </c>
      <c r="D468" s="113" t="s">
        <v>469</v>
      </c>
      <c r="E468" s="114" t="s">
        <v>2373</v>
      </c>
      <c r="F468" s="114" t="s">
        <v>2373</v>
      </c>
      <c r="G468" s="114" t="s">
        <v>2373</v>
      </c>
      <c r="H468" s="115" t="s">
        <v>2373</v>
      </c>
    </row>
    <row r="469" spans="1:8">
      <c r="A469" s="112">
        <v>468</v>
      </c>
      <c r="B469" s="112">
        <v>2537</v>
      </c>
      <c r="C469" s="113">
        <v>25374</v>
      </c>
      <c r="D469" s="113" t="s">
        <v>470</v>
      </c>
      <c r="E469" s="114" t="s">
        <v>2373</v>
      </c>
      <c r="F469" s="114" t="s">
        <v>2373</v>
      </c>
      <c r="G469" s="114" t="s">
        <v>2373</v>
      </c>
      <c r="H469" s="115" t="s">
        <v>7694</v>
      </c>
    </row>
    <row r="470" spans="1:8">
      <c r="A470" s="112">
        <v>469</v>
      </c>
      <c r="B470" s="112">
        <v>2537</v>
      </c>
      <c r="C470" s="113">
        <v>25375</v>
      </c>
      <c r="D470" s="113" t="s">
        <v>471</v>
      </c>
      <c r="E470" s="114">
        <v>42679</v>
      </c>
      <c r="F470" s="114">
        <v>43409</v>
      </c>
      <c r="G470" s="114" t="s">
        <v>7817</v>
      </c>
      <c r="H470" s="115" t="s">
        <v>7682</v>
      </c>
    </row>
    <row r="471" spans="1:8">
      <c r="A471" s="112">
        <v>470</v>
      </c>
      <c r="B471" s="112">
        <v>2538</v>
      </c>
      <c r="C471" s="113">
        <v>25382</v>
      </c>
      <c r="D471" s="113" t="s">
        <v>472</v>
      </c>
      <c r="E471" s="114" t="s">
        <v>2373</v>
      </c>
      <c r="F471" s="114" t="s">
        <v>2373</v>
      </c>
      <c r="G471" s="114" t="s">
        <v>2373</v>
      </c>
      <c r="H471" s="115" t="s">
        <v>7645</v>
      </c>
    </row>
    <row r="472" spans="1:8">
      <c r="A472" s="112">
        <v>471</v>
      </c>
      <c r="B472" s="112">
        <v>2538</v>
      </c>
      <c r="C472" s="113">
        <v>25383</v>
      </c>
      <c r="D472" s="113" t="s">
        <v>473</v>
      </c>
      <c r="E472" s="114">
        <v>42682</v>
      </c>
      <c r="F472" s="114">
        <v>43412</v>
      </c>
      <c r="G472" s="114" t="s">
        <v>7817</v>
      </c>
      <c r="H472" s="115" t="s">
        <v>7682</v>
      </c>
    </row>
    <row r="473" spans="1:8">
      <c r="A473" s="112">
        <v>472</v>
      </c>
      <c r="B473" s="112">
        <v>2539</v>
      </c>
      <c r="C473" s="113">
        <v>25391</v>
      </c>
      <c r="D473" s="113" t="s">
        <v>474</v>
      </c>
      <c r="E473" s="114">
        <v>45172</v>
      </c>
      <c r="F473" s="114" t="s">
        <v>2373</v>
      </c>
      <c r="G473" s="114" t="s">
        <v>7213</v>
      </c>
      <c r="H473" s="115" t="s">
        <v>7695</v>
      </c>
    </row>
    <row r="474" spans="1:8">
      <c r="A474" s="112">
        <v>473</v>
      </c>
      <c r="B474" s="112">
        <v>2539</v>
      </c>
      <c r="C474" s="113">
        <v>25392</v>
      </c>
      <c r="D474" s="113" t="s">
        <v>475</v>
      </c>
      <c r="E474" s="114">
        <v>44443</v>
      </c>
      <c r="F474" s="114">
        <v>45173</v>
      </c>
      <c r="G474" s="114" t="s">
        <v>7817</v>
      </c>
      <c r="H474" s="115" t="s">
        <v>7638</v>
      </c>
    </row>
    <row r="475" spans="1:8">
      <c r="A475" s="112">
        <v>474</v>
      </c>
      <c r="B475" s="112">
        <v>2542</v>
      </c>
      <c r="C475" s="113">
        <v>25421</v>
      </c>
      <c r="D475" s="113" t="s">
        <v>476</v>
      </c>
      <c r="E475" s="114" t="s">
        <v>2373</v>
      </c>
      <c r="F475" s="114" t="s">
        <v>2373</v>
      </c>
      <c r="G475" s="114" t="s">
        <v>2373</v>
      </c>
      <c r="H475" s="115" t="s">
        <v>2373</v>
      </c>
    </row>
    <row r="476" spans="1:8">
      <c r="A476" s="112">
        <v>475</v>
      </c>
      <c r="B476" s="112">
        <v>2542</v>
      </c>
      <c r="C476" s="113">
        <v>25422</v>
      </c>
      <c r="D476" s="113" t="s">
        <v>477</v>
      </c>
      <c r="E476" s="114" t="s">
        <v>2373</v>
      </c>
      <c r="F476" s="114" t="s">
        <v>2373</v>
      </c>
      <c r="G476" s="114" t="s">
        <v>2373</v>
      </c>
      <c r="H476" s="115" t="s">
        <v>2373</v>
      </c>
    </row>
    <row r="477" spans="1:8">
      <c r="A477" s="112">
        <v>476</v>
      </c>
      <c r="B477" s="112">
        <v>2542</v>
      </c>
      <c r="C477" s="113">
        <v>25423</v>
      </c>
      <c r="D477" s="113" t="s">
        <v>478</v>
      </c>
      <c r="E477" s="114" t="s">
        <v>2373</v>
      </c>
      <c r="F477" s="114" t="s">
        <v>2373</v>
      </c>
      <c r="G477" s="114" t="s">
        <v>2373</v>
      </c>
      <c r="H477" s="115" t="s">
        <v>2373</v>
      </c>
    </row>
    <row r="478" spans="1:8">
      <c r="A478" s="112">
        <v>477</v>
      </c>
      <c r="B478" s="112">
        <v>2542</v>
      </c>
      <c r="C478" s="113">
        <v>25424</v>
      </c>
      <c r="D478" s="113" t="s">
        <v>479</v>
      </c>
      <c r="E478" s="114" t="s">
        <v>2373</v>
      </c>
      <c r="F478" s="114" t="s">
        <v>2373</v>
      </c>
      <c r="G478" s="114" t="s">
        <v>2373</v>
      </c>
      <c r="H478" s="115" t="s">
        <v>2373</v>
      </c>
    </row>
    <row r="479" spans="1:8">
      <c r="A479" s="112">
        <v>478</v>
      </c>
      <c r="B479" s="112">
        <v>2542</v>
      </c>
      <c r="C479" s="113">
        <v>25425</v>
      </c>
      <c r="D479" s="113" t="s">
        <v>480</v>
      </c>
      <c r="E479" s="114">
        <v>43990</v>
      </c>
      <c r="F479" s="114">
        <v>44720</v>
      </c>
      <c r="G479" s="114" t="s">
        <v>7817</v>
      </c>
      <c r="H479" s="115" t="s">
        <v>7696</v>
      </c>
    </row>
    <row r="480" spans="1:8">
      <c r="A480" s="112">
        <v>479</v>
      </c>
      <c r="B480" s="112">
        <v>2543</v>
      </c>
      <c r="C480" s="113">
        <v>25431</v>
      </c>
      <c r="D480" s="113" t="s">
        <v>481</v>
      </c>
      <c r="E480" s="114" t="s">
        <v>2373</v>
      </c>
      <c r="F480" s="114" t="s">
        <v>2373</v>
      </c>
      <c r="G480" s="114" t="s">
        <v>2373</v>
      </c>
      <c r="H480" s="115" t="s">
        <v>2373</v>
      </c>
    </row>
    <row r="481" spans="1:8">
      <c r="A481" s="112">
        <v>480</v>
      </c>
      <c r="B481" s="112">
        <v>2543</v>
      </c>
      <c r="C481" s="113">
        <v>25432</v>
      </c>
      <c r="D481" s="113" t="s">
        <v>482</v>
      </c>
      <c r="E481" s="114" t="s">
        <v>2373</v>
      </c>
      <c r="F481" s="114" t="s">
        <v>2373</v>
      </c>
      <c r="G481" s="114" t="s">
        <v>2373</v>
      </c>
      <c r="H481" s="115" t="s">
        <v>2373</v>
      </c>
    </row>
    <row r="482" spans="1:8">
      <c r="A482" s="112">
        <v>481</v>
      </c>
      <c r="B482" s="112">
        <v>2546</v>
      </c>
      <c r="C482" s="113">
        <v>25461</v>
      </c>
      <c r="D482" s="113" t="s">
        <v>483</v>
      </c>
      <c r="E482" s="114" t="s">
        <v>2373</v>
      </c>
      <c r="F482" s="114" t="s">
        <v>2373</v>
      </c>
      <c r="G482" s="114" t="s">
        <v>2373</v>
      </c>
      <c r="H482" s="115" t="s">
        <v>2373</v>
      </c>
    </row>
    <row r="483" spans="1:8">
      <c r="A483" s="112">
        <v>482</v>
      </c>
      <c r="B483" s="112">
        <v>2547</v>
      </c>
      <c r="C483" s="113">
        <v>25472</v>
      </c>
      <c r="D483" s="113" t="s">
        <v>484</v>
      </c>
      <c r="E483" s="114" t="s">
        <v>2373</v>
      </c>
      <c r="F483" s="114" t="s">
        <v>2373</v>
      </c>
      <c r="G483" s="114" t="s">
        <v>2373</v>
      </c>
      <c r="H483" s="115" t="s">
        <v>2373</v>
      </c>
    </row>
    <row r="484" spans="1:8">
      <c r="A484" s="112">
        <v>483</v>
      </c>
      <c r="B484" s="112">
        <v>2547</v>
      </c>
      <c r="C484" s="113">
        <v>25473</v>
      </c>
      <c r="D484" s="113" t="s">
        <v>485</v>
      </c>
      <c r="E484" s="114" t="s">
        <v>2373</v>
      </c>
      <c r="F484" s="114" t="s">
        <v>2373</v>
      </c>
      <c r="G484" s="114" t="s">
        <v>2373</v>
      </c>
      <c r="H484" s="115" t="s">
        <v>7697</v>
      </c>
    </row>
    <row r="485" spans="1:8">
      <c r="A485" s="112">
        <v>484</v>
      </c>
      <c r="B485" s="112">
        <v>2547</v>
      </c>
      <c r="C485" s="113">
        <v>25474</v>
      </c>
      <c r="D485" s="113" t="s">
        <v>486</v>
      </c>
      <c r="E485" s="114" t="s">
        <v>2373</v>
      </c>
      <c r="F485" s="114" t="s">
        <v>2373</v>
      </c>
      <c r="G485" s="114" t="s">
        <v>2373</v>
      </c>
      <c r="H485" s="115" t="s">
        <v>7697</v>
      </c>
    </row>
    <row r="486" spans="1:8">
      <c r="A486" s="112">
        <v>485</v>
      </c>
      <c r="B486" s="112">
        <v>2548</v>
      </c>
      <c r="C486" s="113">
        <v>25481</v>
      </c>
      <c r="D486" s="113" t="s">
        <v>487</v>
      </c>
      <c r="E486" s="114" t="s">
        <v>2373</v>
      </c>
      <c r="F486" s="114" t="s">
        <v>2373</v>
      </c>
      <c r="G486" s="114" t="s">
        <v>2373</v>
      </c>
      <c r="H486" s="115" t="s">
        <v>2373</v>
      </c>
    </row>
    <row r="487" spans="1:8">
      <c r="A487" s="112">
        <v>486</v>
      </c>
      <c r="B487" s="112">
        <v>2548</v>
      </c>
      <c r="C487" s="113">
        <v>25482</v>
      </c>
      <c r="D487" s="113" t="s">
        <v>488</v>
      </c>
      <c r="E487" s="114" t="s">
        <v>2373</v>
      </c>
      <c r="F487" s="114" t="s">
        <v>2373</v>
      </c>
      <c r="G487" s="114" t="s">
        <v>2373</v>
      </c>
      <c r="H487" s="115" t="s">
        <v>2373</v>
      </c>
    </row>
    <row r="488" spans="1:8">
      <c r="A488" s="112">
        <v>487</v>
      </c>
      <c r="B488" s="112">
        <v>2548</v>
      </c>
      <c r="C488" s="113">
        <v>25483</v>
      </c>
      <c r="D488" s="113" t="s">
        <v>489</v>
      </c>
      <c r="E488" s="114">
        <v>46662</v>
      </c>
      <c r="F488" s="114">
        <v>47393</v>
      </c>
      <c r="G488" s="114" t="s">
        <v>7817</v>
      </c>
      <c r="H488" s="115" t="s">
        <v>7631</v>
      </c>
    </row>
    <row r="489" spans="1:8">
      <c r="A489" s="112">
        <v>488</v>
      </c>
      <c r="B489" s="112">
        <v>2548</v>
      </c>
      <c r="C489" s="113">
        <v>25484</v>
      </c>
      <c r="D489" s="113" t="s">
        <v>490</v>
      </c>
      <c r="E489" s="114">
        <v>46678</v>
      </c>
      <c r="F489" s="114">
        <v>47409</v>
      </c>
      <c r="G489" s="114" t="s">
        <v>7817</v>
      </c>
      <c r="H489" s="115" t="s">
        <v>7631</v>
      </c>
    </row>
    <row r="490" spans="1:8">
      <c r="A490" s="112">
        <v>489</v>
      </c>
      <c r="B490" s="112">
        <v>2596</v>
      </c>
      <c r="C490" s="113">
        <v>25961</v>
      </c>
      <c r="D490" s="113" t="s">
        <v>491</v>
      </c>
      <c r="E490" s="114" t="s">
        <v>2373</v>
      </c>
      <c r="F490" s="114" t="s">
        <v>2373</v>
      </c>
      <c r="G490" s="114" t="s">
        <v>2373</v>
      </c>
      <c r="H490" s="115" t="s">
        <v>2373</v>
      </c>
    </row>
    <row r="491" spans="1:8">
      <c r="A491" s="112">
        <v>490</v>
      </c>
      <c r="B491" s="112">
        <v>2596</v>
      </c>
      <c r="C491" s="113">
        <v>25962</v>
      </c>
      <c r="D491" s="113" t="s">
        <v>492</v>
      </c>
      <c r="E491" s="114">
        <v>42538</v>
      </c>
      <c r="F491" s="114">
        <v>42903</v>
      </c>
      <c r="G491" s="114" t="s">
        <v>12027</v>
      </c>
      <c r="H491" s="115" t="s">
        <v>7634</v>
      </c>
    </row>
    <row r="492" spans="1:8">
      <c r="A492" s="112">
        <v>491</v>
      </c>
      <c r="B492" s="112">
        <v>2601</v>
      </c>
      <c r="C492" s="113">
        <v>26011</v>
      </c>
      <c r="D492" s="113" t="s">
        <v>493</v>
      </c>
      <c r="E492" s="114">
        <v>42772</v>
      </c>
      <c r="F492" s="114">
        <v>43137</v>
      </c>
      <c r="G492" s="114" t="s">
        <v>12027</v>
      </c>
      <c r="H492" s="115" t="s">
        <v>7634</v>
      </c>
    </row>
    <row r="493" spans="1:8">
      <c r="A493" s="112">
        <v>492</v>
      </c>
      <c r="B493" s="112">
        <v>2601</v>
      </c>
      <c r="C493" s="113">
        <v>26012</v>
      </c>
      <c r="D493" s="113" t="s">
        <v>494</v>
      </c>
      <c r="E493" s="114">
        <v>42775</v>
      </c>
      <c r="F493" s="114">
        <v>43140</v>
      </c>
      <c r="G493" s="114" t="s">
        <v>12027</v>
      </c>
      <c r="H493" s="115" t="s">
        <v>7674</v>
      </c>
    </row>
    <row r="494" spans="1:8">
      <c r="A494" s="112">
        <v>493</v>
      </c>
      <c r="B494" s="112">
        <v>2603</v>
      </c>
      <c r="C494" s="113">
        <v>26031</v>
      </c>
      <c r="D494" s="113" t="s">
        <v>495</v>
      </c>
      <c r="E494" s="114" t="s">
        <v>2373</v>
      </c>
      <c r="F494" s="114" t="s">
        <v>2373</v>
      </c>
      <c r="G494" s="114" t="s">
        <v>2373</v>
      </c>
      <c r="H494" s="115" t="s">
        <v>2373</v>
      </c>
    </row>
    <row r="495" spans="1:8">
      <c r="A495" s="112">
        <v>494</v>
      </c>
      <c r="B495" s="112">
        <v>2603</v>
      </c>
      <c r="C495" s="113">
        <v>26032</v>
      </c>
      <c r="D495" s="113" t="s">
        <v>496</v>
      </c>
      <c r="E495" s="114" t="s">
        <v>2373</v>
      </c>
      <c r="F495" s="114" t="s">
        <v>2373</v>
      </c>
      <c r="G495" s="114" t="s">
        <v>2373</v>
      </c>
      <c r="H495" s="115" t="s">
        <v>2373</v>
      </c>
    </row>
    <row r="496" spans="1:8">
      <c r="A496" s="112">
        <v>495</v>
      </c>
      <c r="B496" s="112">
        <v>2603</v>
      </c>
      <c r="C496" s="113">
        <v>26033</v>
      </c>
      <c r="D496" s="113" t="s">
        <v>497</v>
      </c>
      <c r="E496" s="114" t="s">
        <v>2373</v>
      </c>
      <c r="F496" s="114" t="s">
        <v>2373</v>
      </c>
      <c r="G496" s="114" t="s">
        <v>2373</v>
      </c>
      <c r="H496" s="115" t="s">
        <v>2373</v>
      </c>
    </row>
    <row r="497" spans="1:8">
      <c r="A497" s="112">
        <v>496</v>
      </c>
      <c r="B497" s="112">
        <v>2603</v>
      </c>
      <c r="C497" s="113">
        <v>26034</v>
      </c>
      <c r="D497" s="113" t="s">
        <v>498</v>
      </c>
      <c r="E497" s="114">
        <v>45430</v>
      </c>
      <c r="F497" s="114">
        <v>46160</v>
      </c>
      <c r="G497" s="114" t="s">
        <v>7817</v>
      </c>
      <c r="H497" s="115" t="s">
        <v>7631</v>
      </c>
    </row>
    <row r="498" spans="1:8">
      <c r="A498" s="112">
        <v>497</v>
      </c>
      <c r="B498" s="112">
        <v>2609</v>
      </c>
      <c r="C498" s="113">
        <v>26091</v>
      </c>
      <c r="D498" s="113" t="s">
        <v>499</v>
      </c>
      <c r="E498" s="114" t="s">
        <v>2373</v>
      </c>
      <c r="F498" s="114" t="s">
        <v>2373</v>
      </c>
      <c r="G498" s="114" t="s">
        <v>2373</v>
      </c>
      <c r="H498" s="115" t="s">
        <v>2373</v>
      </c>
    </row>
    <row r="499" spans="1:8">
      <c r="A499" s="112">
        <v>498</v>
      </c>
      <c r="B499" s="112">
        <v>2609</v>
      </c>
      <c r="C499" s="113">
        <v>26092</v>
      </c>
      <c r="D499" s="113" t="s">
        <v>500</v>
      </c>
      <c r="E499" s="114" t="s">
        <v>2373</v>
      </c>
      <c r="F499" s="114" t="s">
        <v>2373</v>
      </c>
      <c r="G499" s="114" t="s">
        <v>2373</v>
      </c>
      <c r="H499" s="115" t="s">
        <v>2373</v>
      </c>
    </row>
    <row r="500" spans="1:8">
      <c r="A500" s="112">
        <v>499</v>
      </c>
      <c r="B500" s="112">
        <v>2609</v>
      </c>
      <c r="C500" s="113">
        <v>26093</v>
      </c>
      <c r="D500" s="113" t="s">
        <v>501</v>
      </c>
      <c r="E500" s="114" t="s">
        <v>2373</v>
      </c>
      <c r="F500" s="114" t="s">
        <v>2373</v>
      </c>
      <c r="G500" s="114" t="s">
        <v>2373</v>
      </c>
      <c r="H500" s="115" t="s">
        <v>2373</v>
      </c>
    </row>
    <row r="501" spans="1:8">
      <c r="A501" s="112">
        <v>500</v>
      </c>
      <c r="B501" s="112">
        <v>2609</v>
      </c>
      <c r="C501" s="113">
        <v>26094</v>
      </c>
      <c r="D501" s="113" t="s">
        <v>502</v>
      </c>
      <c r="E501" s="114">
        <v>42528</v>
      </c>
      <c r="F501" s="114">
        <v>43258</v>
      </c>
      <c r="G501" s="114" t="s">
        <v>7817</v>
      </c>
      <c r="H501" s="115" t="s">
        <v>7698</v>
      </c>
    </row>
    <row r="502" spans="1:8">
      <c r="A502" s="112">
        <v>501</v>
      </c>
      <c r="B502" s="112">
        <v>2609</v>
      </c>
      <c r="C502" s="113">
        <v>26095</v>
      </c>
      <c r="D502" s="113" t="s">
        <v>503</v>
      </c>
      <c r="E502" s="114">
        <v>44345</v>
      </c>
      <c r="F502" s="114">
        <v>45075</v>
      </c>
      <c r="G502" s="114" t="s">
        <v>7817</v>
      </c>
      <c r="H502" s="115" t="s">
        <v>7631</v>
      </c>
    </row>
    <row r="503" spans="1:8">
      <c r="A503" s="112">
        <v>502</v>
      </c>
      <c r="B503" s="112">
        <v>2610</v>
      </c>
      <c r="C503" s="113">
        <v>26102</v>
      </c>
      <c r="D503" s="113" t="s">
        <v>504</v>
      </c>
      <c r="E503" s="114" t="s">
        <v>2373</v>
      </c>
      <c r="F503" s="114" t="s">
        <v>2373</v>
      </c>
      <c r="G503" s="114" t="s">
        <v>2373</v>
      </c>
      <c r="H503" s="115" t="s">
        <v>2373</v>
      </c>
    </row>
    <row r="504" spans="1:8">
      <c r="A504" s="112">
        <v>503</v>
      </c>
      <c r="B504" s="112">
        <v>2610</v>
      </c>
      <c r="C504" s="113">
        <v>26103</v>
      </c>
      <c r="D504" s="113" t="s">
        <v>505</v>
      </c>
      <c r="E504" s="114" t="s">
        <v>2373</v>
      </c>
      <c r="F504" s="114" t="s">
        <v>2373</v>
      </c>
      <c r="G504" s="114" t="s">
        <v>2373</v>
      </c>
      <c r="H504" s="115" t="s">
        <v>2373</v>
      </c>
    </row>
    <row r="505" spans="1:8">
      <c r="A505" s="112">
        <v>504</v>
      </c>
      <c r="B505" s="112">
        <v>2610</v>
      </c>
      <c r="C505" s="113">
        <v>26104</v>
      </c>
      <c r="D505" s="113" t="s">
        <v>506</v>
      </c>
      <c r="E505" s="114" t="s">
        <v>2373</v>
      </c>
      <c r="F505" s="114" t="s">
        <v>2373</v>
      </c>
      <c r="G505" s="114" t="s">
        <v>2373</v>
      </c>
      <c r="H505" s="115" t="s">
        <v>2373</v>
      </c>
    </row>
    <row r="506" spans="1:8">
      <c r="A506" s="112">
        <v>505</v>
      </c>
      <c r="B506" s="112">
        <v>2610</v>
      </c>
      <c r="C506" s="113">
        <v>26105</v>
      </c>
      <c r="D506" s="113" t="s">
        <v>507</v>
      </c>
      <c r="E506" s="114">
        <v>42730</v>
      </c>
      <c r="F506" s="114">
        <v>43460</v>
      </c>
      <c r="G506" s="114">
        <v>0</v>
      </c>
      <c r="H506" s="115" t="s">
        <v>7636</v>
      </c>
    </row>
    <row r="507" spans="1:8">
      <c r="A507" s="112">
        <v>506</v>
      </c>
      <c r="B507" s="112">
        <v>2610</v>
      </c>
      <c r="C507" s="113">
        <v>26106</v>
      </c>
      <c r="D507" s="113" t="s">
        <v>508</v>
      </c>
      <c r="E507" s="114">
        <v>44226</v>
      </c>
      <c r="F507" s="114">
        <v>44956</v>
      </c>
      <c r="G507" s="114" t="s">
        <v>7817</v>
      </c>
      <c r="H507" s="115" t="s">
        <v>7631</v>
      </c>
    </row>
    <row r="508" spans="1:8">
      <c r="A508" s="112">
        <v>507</v>
      </c>
      <c r="B508" s="112">
        <v>2610</v>
      </c>
      <c r="C508" s="113">
        <v>26107</v>
      </c>
      <c r="D508" s="113" t="s">
        <v>509</v>
      </c>
      <c r="E508" s="114">
        <v>45410</v>
      </c>
      <c r="F508" s="114">
        <v>46140</v>
      </c>
      <c r="G508" s="114" t="s">
        <v>7817</v>
      </c>
      <c r="H508" s="115" t="s">
        <v>7631</v>
      </c>
    </row>
    <row r="509" spans="1:8">
      <c r="A509" s="112">
        <v>508</v>
      </c>
      <c r="B509" s="112">
        <v>2613</v>
      </c>
      <c r="C509" s="113">
        <v>26131</v>
      </c>
      <c r="D509" s="113" t="s">
        <v>510</v>
      </c>
      <c r="E509" s="114">
        <v>43037</v>
      </c>
      <c r="F509" s="114">
        <v>43402</v>
      </c>
      <c r="G509" s="114" t="s">
        <v>12027</v>
      </c>
      <c r="H509" s="115" t="s">
        <v>7699</v>
      </c>
    </row>
    <row r="510" spans="1:8">
      <c r="A510" s="112">
        <v>509</v>
      </c>
      <c r="B510" s="112">
        <v>2613</v>
      </c>
      <c r="C510" s="113">
        <v>26132</v>
      </c>
      <c r="D510" s="113" t="s">
        <v>511</v>
      </c>
      <c r="E510" s="114">
        <v>43038</v>
      </c>
      <c r="F510" s="114">
        <v>43403</v>
      </c>
      <c r="G510" s="114" t="s">
        <v>12027</v>
      </c>
      <c r="H510" s="115" t="s">
        <v>7635</v>
      </c>
    </row>
    <row r="511" spans="1:8">
      <c r="A511" s="112">
        <v>510</v>
      </c>
      <c r="B511" s="112">
        <v>2614</v>
      </c>
      <c r="C511" s="113">
        <v>26143</v>
      </c>
      <c r="D511" s="113" t="s">
        <v>512</v>
      </c>
      <c r="E511" s="114" t="s">
        <v>2373</v>
      </c>
      <c r="F511" s="114" t="s">
        <v>2373</v>
      </c>
      <c r="G511" s="114" t="s">
        <v>2373</v>
      </c>
      <c r="H511" s="115" t="s">
        <v>2373</v>
      </c>
    </row>
    <row r="512" spans="1:8">
      <c r="A512" s="112">
        <v>511</v>
      </c>
      <c r="B512" s="112">
        <v>2614</v>
      </c>
      <c r="C512" s="113">
        <v>26144</v>
      </c>
      <c r="D512" s="113" t="s">
        <v>513</v>
      </c>
      <c r="E512" s="114" t="s">
        <v>2373</v>
      </c>
      <c r="F512" s="114" t="s">
        <v>2373</v>
      </c>
      <c r="G512" s="114" t="s">
        <v>2373</v>
      </c>
      <c r="H512" s="115" t="s">
        <v>2373</v>
      </c>
    </row>
    <row r="513" spans="1:8">
      <c r="A513" s="112">
        <v>512</v>
      </c>
      <c r="B513" s="112">
        <v>2616</v>
      </c>
      <c r="C513" s="113">
        <v>26161</v>
      </c>
      <c r="D513" s="113" t="s">
        <v>514</v>
      </c>
      <c r="E513" s="114" t="s">
        <v>2373</v>
      </c>
      <c r="F513" s="114" t="s">
        <v>2373</v>
      </c>
      <c r="G513" s="114" t="s">
        <v>2373</v>
      </c>
      <c r="H513" s="115" t="s">
        <v>2373</v>
      </c>
    </row>
    <row r="514" spans="1:8">
      <c r="A514" s="112">
        <v>513</v>
      </c>
      <c r="B514" s="112">
        <v>2616</v>
      </c>
      <c r="C514" s="113">
        <v>26162</v>
      </c>
      <c r="D514" s="113" t="s">
        <v>515</v>
      </c>
      <c r="E514" s="114" t="s">
        <v>2373</v>
      </c>
      <c r="F514" s="114" t="s">
        <v>2373</v>
      </c>
      <c r="G514" s="114" t="s">
        <v>2373</v>
      </c>
      <c r="H514" s="115" t="s">
        <v>2373</v>
      </c>
    </row>
    <row r="515" spans="1:8">
      <c r="A515" s="112">
        <v>514</v>
      </c>
      <c r="B515" s="112">
        <v>2616</v>
      </c>
      <c r="C515" s="113">
        <v>26163</v>
      </c>
      <c r="D515" s="113" t="s">
        <v>516</v>
      </c>
      <c r="E515" s="114">
        <v>42684</v>
      </c>
      <c r="F515" s="114">
        <v>43049</v>
      </c>
      <c r="G515" s="114">
        <v>0</v>
      </c>
      <c r="H515" s="115" t="s">
        <v>7679</v>
      </c>
    </row>
    <row r="516" spans="1:8">
      <c r="A516" s="112">
        <v>515</v>
      </c>
      <c r="B516" s="112">
        <v>2618</v>
      </c>
      <c r="C516" s="113">
        <v>26181</v>
      </c>
      <c r="D516" s="113" t="s">
        <v>517</v>
      </c>
      <c r="E516" s="114" t="s">
        <v>2373</v>
      </c>
      <c r="F516" s="114" t="s">
        <v>2373</v>
      </c>
      <c r="G516" s="114" t="s">
        <v>2373</v>
      </c>
      <c r="H516" s="115" t="s">
        <v>2373</v>
      </c>
    </row>
    <row r="517" spans="1:8">
      <c r="A517" s="112">
        <v>516</v>
      </c>
      <c r="B517" s="112">
        <v>2618</v>
      </c>
      <c r="C517" s="113">
        <v>26182</v>
      </c>
      <c r="D517" s="113" t="s">
        <v>518</v>
      </c>
      <c r="E517" s="114" t="s">
        <v>2373</v>
      </c>
      <c r="F517" s="114" t="s">
        <v>2373</v>
      </c>
      <c r="G517" s="114" t="s">
        <v>2373</v>
      </c>
      <c r="H517" s="115" t="s">
        <v>2373</v>
      </c>
    </row>
    <row r="518" spans="1:8">
      <c r="A518" s="112">
        <v>517</v>
      </c>
      <c r="B518" s="112">
        <v>2618</v>
      </c>
      <c r="C518" s="113">
        <v>26183</v>
      </c>
      <c r="D518" s="113" t="s">
        <v>519</v>
      </c>
      <c r="E518" s="114">
        <v>44131</v>
      </c>
      <c r="F518" s="114">
        <v>44861</v>
      </c>
      <c r="G518" s="114" t="s">
        <v>7817</v>
      </c>
      <c r="H518" s="115" t="s">
        <v>7700</v>
      </c>
    </row>
    <row r="519" spans="1:8">
      <c r="A519" s="112">
        <v>518</v>
      </c>
      <c r="B519" s="112">
        <v>2618</v>
      </c>
      <c r="C519" s="113">
        <v>26184</v>
      </c>
      <c r="D519" s="113" t="s">
        <v>520</v>
      </c>
      <c r="E519" s="114">
        <v>45220</v>
      </c>
      <c r="F519" s="114">
        <v>45951</v>
      </c>
      <c r="G519" s="114" t="s">
        <v>7817</v>
      </c>
      <c r="H519" s="115" t="s">
        <v>7636</v>
      </c>
    </row>
    <row r="520" spans="1:8">
      <c r="A520" s="112">
        <v>519</v>
      </c>
      <c r="B520" s="112">
        <v>2618</v>
      </c>
      <c r="C520" s="113">
        <v>26185</v>
      </c>
      <c r="D520" s="113" t="s">
        <v>521</v>
      </c>
      <c r="E520" s="114">
        <v>45536</v>
      </c>
      <c r="F520" s="114">
        <v>46266</v>
      </c>
      <c r="G520" s="114" t="s">
        <v>7817</v>
      </c>
      <c r="H520" s="115" t="s">
        <v>7636</v>
      </c>
    </row>
    <row r="521" spans="1:8">
      <c r="A521" s="112">
        <v>520</v>
      </c>
      <c r="B521" s="112">
        <v>2630</v>
      </c>
      <c r="C521" s="113">
        <v>26301</v>
      </c>
      <c r="D521" s="113" t="s">
        <v>522</v>
      </c>
      <c r="E521" s="114">
        <v>44386</v>
      </c>
      <c r="F521" s="114">
        <v>44751</v>
      </c>
      <c r="G521" s="114" t="s">
        <v>12027</v>
      </c>
      <c r="H521" s="115" t="s">
        <v>7701</v>
      </c>
    </row>
    <row r="522" spans="1:8">
      <c r="A522" s="112">
        <v>521</v>
      </c>
      <c r="B522" s="112">
        <v>2630</v>
      </c>
      <c r="C522" s="113">
        <v>26302</v>
      </c>
      <c r="D522" s="113" t="s">
        <v>523</v>
      </c>
      <c r="E522" s="114">
        <v>44571</v>
      </c>
      <c r="F522" s="114">
        <v>45483</v>
      </c>
      <c r="G522" s="114" t="s">
        <v>12038</v>
      </c>
      <c r="H522" s="115" t="s">
        <v>7702</v>
      </c>
    </row>
    <row r="523" spans="1:8">
      <c r="A523" s="112">
        <v>522</v>
      </c>
      <c r="B523" s="112">
        <v>2636</v>
      </c>
      <c r="C523" s="113">
        <v>26361</v>
      </c>
      <c r="D523" s="113" t="s">
        <v>524</v>
      </c>
      <c r="E523" s="114" t="s">
        <v>2373</v>
      </c>
      <c r="F523" s="114" t="s">
        <v>2373</v>
      </c>
      <c r="G523" s="114" t="s">
        <v>2373</v>
      </c>
      <c r="H523" s="115" t="s">
        <v>2373</v>
      </c>
    </row>
    <row r="524" spans="1:8">
      <c r="A524" s="112">
        <v>523</v>
      </c>
      <c r="B524" s="112">
        <v>2636</v>
      </c>
      <c r="C524" s="113">
        <v>26362</v>
      </c>
      <c r="D524" s="113" t="s">
        <v>525</v>
      </c>
      <c r="E524" s="114">
        <v>42758</v>
      </c>
      <c r="F524" s="114" t="s">
        <v>2373</v>
      </c>
      <c r="G524" s="114">
        <v>0</v>
      </c>
      <c r="H524" s="115" t="s">
        <v>7631</v>
      </c>
    </row>
    <row r="525" spans="1:8">
      <c r="A525" s="112">
        <v>524</v>
      </c>
      <c r="B525" s="112">
        <v>2636</v>
      </c>
      <c r="C525" s="113">
        <v>26363</v>
      </c>
      <c r="D525" s="113" t="s">
        <v>526</v>
      </c>
      <c r="E525" s="114">
        <v>43260</v>
      </c>
      <c r="F525" s="114" t="s">
        <v>2373</v>
      </c>
      <c r="G525" s="114" t="s">
        <v>7213</v>
      </c>
      <c r="H525" s="115" t="s">
        <v>7631</v>
      </c>
    </row>
    <row r="526" spans="1:8">
      <c r="A526" s="112">
        <v>525</v>
      </c>
      <c r="B526" s="112">
        <v>2636</v>
      </c>
      <c r="C526" s="113">
        <v>26364</v>
      </c>
      <c r="D526" s="113" t="s">
        <v>527</v>
      </c>
      <c r="E526" s="114">
        <v>45262</v>
      </c>
      <c r="F526" s="114" t="s">
        <v>2373</v>
      </c>
      <c r="G526" s="114" t="s">
        <v>7213</v>
      </c>
      <c r="H526" s="115" t="s">
        <v>7641</v>
      </c>
    </row>
    <row r="527" spans="1:8">
      <c r="A527" s="112">
        <v>526</v>
      </c>
      <c r="B527" s="112">
        <v>2637</v>
      </c>
      <c r="C527" s="113">
        <v>26371</v>
      </c>
      <c r="D527" s="113" t="s">
        <v>528</v>
      </c>
      <c r="E527" s="114">
        <v>41727</v>
      </c>
      <c r="F527" s="114">
        <v>42823</v>
      </c>
      <c r="G527" s="114">
        <v>0</v>
      </c>
      <c r="H527" s="115" t="s">
        <v>7703</v>
      </c>
    </row>
    <row r="528" spans="1:8">
      <c r="A528" s="112">
        <v>527</v>
      </c>
      <c r="B528" s="112">
        <v>2637</v>
      </c>
      <c r="C528" s="113">
        <v>26372</v>
      </c>
      <c r="D528" s="113" t="s">
        <v>529</v>
      </c>
      <c r="E528" s="114">
        <v>43738</v>
      </c>
      <c r="F528" s="114">
        <v>44104</v>
      </c>
      <c r="G528" s="114" t="s">
        <v>12027</v>
      </c>
      <c r="H528" s="115" t="s">
        <v>7652</v>
      </c>
    </row>
    <row r="529" spans="1:8">
      <c r="A529" s="112">
        <v>528</v>
      </c>
      <c r="B529" s="112">
        <v>2637</v>
      </c>
      <c r="C529" s="113">
        <v>26373</v>
      </c>
      <c r="D529" s="113" t="s">
        <v>530</v>
      </c>
      <c r="E529" s="114">
        <v>43740</v>
      </c>
      <c r="F529" s="114">
        <v>44106</v>
      </c>
      <c r="G529" s="114" t="s">
        <v>12027</v>
      </c>
      <c r="H529" s="115" t="s">
        <v>7635</v>
      </c>
    </row>
    <row r="530" spans="1:8">
      <c r="A530" s="112">
        <v>529</v>
      </c>
      <c r="B530" s="112">
        <v>2640</v>
      </c>
      <c r="C530" s="113">
        <v>26401</v>
      </c>
      <c r="D530" s="113" t="s">
        <v>531</v>
      </c>
      <c r="E530" s="114">
        <v>42530</v>
      </c>
      <c r="F530" s="114">
        <v>42895</v>
      </c>
      <c r="G530" s="114" t="s">
        <v>12027</v>
      </c>
      <c r="H530" s="115" t="s">
        <v>7634</v>
      </c>
    </row>
    <row r="531" spans="1:8">
      <c r="A531" s="112">
        <v>530</v>
      </c>
      <c r="B531" s="112">
        <v>2641</v>
      </c>
      <c r="C531" s="113">
        <v>26411</v>
      </c>
      <c r="D531" s="113" t="s">
        <v>532</v>
      </c>
      <c r="E531" s="114">
        <v>43108</v>
      </c>
      <c r="F531" s="114" t="s">
        <v>2373</v>
      </c>
      <c r="G531" s="114" t="s">
        <v>7213</v>
      </c>
      <c r="H531" s="115" t="s">
        <v>7638</v>
      </c>
    </row>
    <row r="532" spans="1:8">
      <c r="A532" s="112">
        <v>531</v>
      </c>
      <c r="B532" s="112">
        <v>2641</v>
      </c>
      <c r="C532" s="113">
        <v>26412</v>
      </c>
      <c r="D532" s="113" t="s">
        <v>533</v>
      </c>
      <c r="E532" s="114">
        <v>42744</v>
      </c>
      <c r="F532" s="114">
        <v>43109</v>
      </c>
      <c r="G532" s="114" t="s">
        <v>12027</v>
      </c>
      <c r="H532" s="115" t="s">
        <v>7669</v>
      </c>
    </row>
    <row r="533" spans="1:8">
      <c r="A533" s="112">
        <v>532</v>
      </c>
      <c r="B533" s="112">
        <v>2641</v>
      </c>
      <c r="C533" s="113">
        <v>26413</v>
      </c>
      <c r="D533" s="113" t="s">
        <v>534</v>
      </c>
      <c r="E533" s="114">
        <v>44163</v>
      </c>
      <c r="F533" s="114" t="s">
        <v>2373</v>
      </c>
      <c r="G533" s="114" t="s">
        <v>7213</v>
      </c>
      <c r="H533" s="115" t="s">
        <v>7638</v>
      </c>
    </row>
    <row r="534" spans="1:8">
      <c r="A534" s="112">
        <v>533</v>
      </c>
      <c r="B534" s="112">
        <v>2641</v>
      </c>
      <c r="C534" s="113">
        <v>26414</v>
      </c>
      <c r="D534" s="113" t="s">
        <v>535</v>
      </c>
      <c r="E534" s="114">
        <v>44164</v>
      </c>
      <c r="F534" s="114" t="s">
        <v>2373</v>
      </c>
      <c r="G534" s="114" t="s">
        <v>7213</v>
      </c>
      <c r="H534" s="115" t="s">
        <v>7669</v>
      </c>
    </row>
    <row r="535" spans="1:8">
      <c r="A535" s="112">
        <v>534</v>
      </c>
      <c r="B535" s="112">
        <v>2641</v>
      </c>
      <c r="C535" s="113">
        <v>26415</v>
      </c>
      <c r="D535" s="113" t="s">
        <v>536</v>
      </c>
      <c r="E535" s="114">
        <v>45866</v>
      </c>
      <c r="F535" s="114" t="s">
        <v>2373</v>
      </c>
      <c r="G535" s="114" t="s">
        <v>7213</v>
      </c>
      <c r="H535" s="115" t="s">
        <v>7641</v>
      </c>
    </row>
    <row r="536" spans="1:8">
      <c r="A536" s="112">
        <v>535</v>
      </c>
      <c r="B536" s="112">
        <v>2641</v>
      </c>
      <c r="C536" s="113">
        <v>26416</v>
      </c>
      <c r="D536" s="113" t="s">
        <v>537</v>
      </c>
      <c r="E536" s="114">
        <v>45892</v>
      </c>
      <c r="F536" s="114">
        <v>46257</v>
      </c>
      <c r="G536" s="114" t="s">
        <v>12027</v>
      </c>
      <c r="H536" s="115" t="s">
        <v>7635</v>
      </c>
    </row>
    <row r="537" spans="1:8">
      <c r="A537" s="112">
        <v>536</v>
      </c>
      <c r="B537" s="112">
        <v>2641</v>
      </c>
      <c r="C537" s="113">
        <v>26417</v>
      </c>
      <c r="D537" s="113" t="s">
        <v>538</v>
      </c>
      <c r="E537" s="114">
        <v>46594</v>
      </c>
      <c r="F537" s="114" t="s">
        <v>2373</v>
      </c>
      <c r="G537" s="114" t="s">
        <v>7213</v>
      </c>
      <c r="H537" s="115" t="s">
        <v>7641</v>
      </c>
    </row>
    <row r="538" spans="1:8">
      <c r="A538" s="112">
        <v>537</v>
      </c>
      <c r="B538" s="112">
        <v>2704</v>
      </c>
      <c r="C538" s="113">
        <v>27041</v>
      </c>
      <c r="D538" s="113" t="s">
        <v>539</v>
      </c>
      <c r="E538" s="114" t="s">
        <v>2373</v>
      </c>
      <c r="F538" s="114" t="s">
        <v>2373</v>
      </c>
      <c r="G538" s="114" t="s">
        <v>2373</v>
      </c>
      <c r="H538" s="115" t="s">
        <v>2373</v>
      </c>
    </row>
    <row r="539" spans="1:8">
      <c r="A539" s="112">
        <v>538</v>
      </c>
      <c r="B539" s="112">
        <v>2705</v>
      </c>
      <c r="C539" s="113">
        <v>27051</v>
      </c>
      <c r="D539" s="113" t="s">
        <v>540</v>
      </c>
      <c r="E539" s="114" t="s">
        <v>2373</v>
      </c>
      <c r="F539" s="114" t="s">
        <v>2373</v>
      </c>
      <c r="G539" s="114" t="s">
        <v>2373</v>
      </c>
      <c r="H539" s="115" t="s">
        <v>2373</v>
      </c>
    </row>
    <row r="540" spans="1:8">
      <c r="A540" s="112">
        <v>539</v>
      </c>
      <c r="B540" s="112">
        <v>2707</v>
      </c>
      <c r="C540" s="113">
        <v>27071</v>
      </c>
      <c r="D540" s="113" t="s">
        <v>541</v>
      </c>
      <c r="E540" s="114">
        <v>42561</v>
      </c>
      <c r="F540" s="114">
        <v>43291</v>
      </c>
      <c r="G540" s="114" t="s">
        <v>7817</v>
      </c>
      <c r="H540" s="115" t="s">
        <v>7631</v>
      </c>
    </row>
    <row r="541" spans="1:8">
      <c r="A541" s="112">
        <v>540</v>
      </c>
      <c r="B541" s="112">
        <v>2707</v>
      </c>
      <c r="C541" s="113">
        <v>27072</v>
      </c>
      <c r="D541" s="113" t="s">
        <v>542</v>
      </c>
      <c r="E541" s="114">
        <v>43632</v>
      </c>
      <c r="F541" s="114">
        <v>44363</v>
      </c>
      <c r="G541" s="114" t="s">
        <v>12039</v>
      </c>
      <c r="H541" s="115" t="s">
        <v>7631</v>
      </c>
    </row>
    <row r="542" spans="1:8">
      <c r="A542" s="112">
        <v>541</v>
      </c>
      <c r="B542" s="112">
        <v>2724</v>
      </c>
      <c r="C542" s="113">
        <v>27241</v>
      </c>
      <c r="D542" s="113" t="s">
        <v>543</v>
      </c>
      <c r="E542" s="114" t="s">
        <v>2373</v>
      </c>
      <c r="F542" s="114" t="s">
        <v>2373</v>
      </c>
      <c r="G542" s="114" t="s">
        <v>2373</v>
      </c>
      <c r="H542" s="115" t="s">
        <v>2373</v>
      </c>
    </row>
    <row r="543" spans="1:8">
      <c r="A543" s="112">
        <v>542</v>
      </c>
      <c r="B543" s="112">
        <v>2726</v>
      </c>
      <c r="C543" s="113">
        <v>27261</v>
      </c>
      <c r="D543" s="113" t="s">
        <v>544</v>
      </c>
      <c r="E543" s="114">
        <v>43058</v>
      </c>
      <c r="F543" s="114">
        <v>43423</v>
      </c>
      <c r="G543" s="114" t="s">
        <v>12027</v>
      </c>
      <c r="H543" s="115" t="s">
        <v>7674</v>
      </c>
    </row>
    <row r="544" spans="1:8">
      <c r="A544" s="112">
        <v>543</v>
      </c>
      <c r="B544" s="112">
        <v>2727</v>
      </c>
      <c r="C544" s="113">
        <v>27271</v>
      </c>
      <c r="D544" s="113" t="s">
        <v>545</v>
      </c>
      <c r="E544" s="114">
        <v>46110</v>
      </c>
      <c r="F544" s="114">
        <v>46841</v>
      </c>
      <c r="G544" s="114" t="s">
        <v>7817</v>
      </c>
      <c r="H544" s="115" t="s">
        <v>7704</v>
      </c>
    </row>
    <row r="545" spans="1:8">
      <c r="A545" s="112">
        <v>544</v>
      </c>
      <c r="B545" s="112">
        <v>2729</v>
      </c>
      <c r="C545" s="113">
        <v>27291</v>
      </c>
      <c r="D545" s="113" t="s">
        <v>546</v>
      </c>
      <c r="E545" s="114">
        <v>44541</v>
      </c>
      <c r="F545" s="114">
        <v>44906</v>
      </c>
      <c r="G545" s="114" t="s">
        <v>12027</v>
      </c>
      <c r="H545" s="115" t="s">
        <v>7652</v>
      </c>
    </row>
    <row r="546" spans="1:8">
      <c r="A546" s="112">
        <v>545</v>
      </c>
      <c r="B546" s="112">
        <v>2731</v>
      </c>
      <c r="C546" s="113">
        <v>27311</v>
      </c>
      <c r="D546" s="113" t="s">
        <v>547</v>
      </c>
      <c r="E546" s="114">
        <v>44742</v>
      </c>
      <c r="F546" s="114">
        <v>45107</v>
      </c>
      <c r="G546" s="114" t="s">
        <v>12027</v>
      </c>
      <c r="H546" s="115" t="s">
        <v>7650</v>
      </c>
    </row>
    <row r="547" spans="1:8">
      <c r="A547" s="112">
        <v>546</v>
      </c>
      <c r="B547" s="112">
        <v>2731</v>
      </c>
      <c r="C547" s="113">
        <v>27312</v>
      </c>
      <c r="D547" s="113" t="s">
        <v>548</v>
      </c>
      <c r="E547" s="114">
        <v>45269</v>
      </c>
      <c r="F547" s="114">
        <v>45635</v>
      </c>
      <c r="G547" s="114" t="s">
        <v>12027</v>
      </c>
      <c r="H547" s="115" t="s">
        <v>7650</v>
      </c>
    </row>
    <row r="548" spans="1:8">
      <c r="A548" s="112">
        <v>547</v>
      </c>
      <c r="B548" s="112">
        <v>2732</v>
      </c>
      <c r="C548" s="113">
        <v>27321</v>
      </c>
      <c r="D548" s="113" t="s">
        <v>549</v>
      </c>
      <c r="E548" s="114">
        <v>43125</v>
      </c>
      <c r="F548" s="114">
        <v>43490</v>
      </c>
      <c r="G548" s="114" t="s">
        <v>12027</v>
      </c>
      <c r="H548" s="115" t="s">
        <v>7705</v>
      </c>
    </row>
    <row r="549" spans="1:8">
      <c r="A549" s="112">
        <v>548</v>
      </c>
      <c r="B549" s="112">
        <v>2732</v>
      </c>
      <c r="C549" s="113">
        <v>27322</v>
      </c>
      <c r="D549" s="113" t="s">
        <v>550</v>
      </c>
      <c r="E549" s="114">
        <v>44247</v>
      </c>
      <c r="F549" s="114">
        <v>44612</v>
      </c>
      <c r="G549" s="114" t="s">
        <v>12027</v>
      </c>
      <c r="H549" s="115" t="s">
        <v>7652</v>
      </c>
    </row>
    <row r="550" spans="1:8">
      <c r="A550" s="112">
        <v>549</v>
      </c>
      <c r="B550" s="112">
        <v>2732</v>
      </c>
      <c r="C550" s="113">
        <v>27323</v>
      </c>
      <c r="D550" s="113" t="s">
        <v>551</v>
      </c>
      <c r="E550" s="114">
        <v>46048</v>
      </c>
      <c r="F550" s="114">
        <v>46413</v>
      </c>
      <c r="G550" s="114" t="s">
        <v>12027</v>
      </c>
      <c r="H550" s="115" t="s">
        <v>7635</v>
      </c>
    </row>
    <row r="551" spans="1:8">
      <c r="A551" s="112">
        <v>550</v>
      </c>
      <c r="B551" s="112">
        <v>2734</v>
      </c>
      <c r="C551" s="113">
        <v>27341</v>
      </c>
      <c r="D551" s="113" t="s">
        <v>552</v>
      </c>
      <c r="E551" s="114">
        <v>42881</v>
      </c>
      <c r="F551" s="114">
        <v>43246</v>
      </c>
      <c r="G551" s="114">
        <v>0</v>
      </c>
      <c r="H551" s="115" t="s">
        <v>7634</v>
      </c>
    </row>
    <row r="552" spans="1:8">
      <c r="A552" s="112">
        <v>551</v>
      </c>
      <c r="B552" s="112">
        <v>2748</v>
      </c>
      <c r="C552" s="113">
        <v>27481</v>
      </c>
      <c r="D552" s="113" t="s">
        <v>553</v>
      </c>
      <c r="E552" s="114">
        <v>44554</v>
      </c>
      <c r="F552" s="114">
        <v>45284</v>
      </c>
      <c r="G552" s="114" t="s">
        <v>7817</v>
      </c>
      <c r="H552" s="115" t="s">
        <v>7631</v>
      </c>
    </row>
    <row r="553" spans="1:8">
      <c r="A553" s="112">
        <v>552</v>
      </c>
      <c r="B553" s="112">
        <v>2755</v>
      </c>
      <c r="C553" s="113">
        <v>27551</v>
      </c>
      <c r="D553" s="113" t="s">
        <v>554</v>
      </c>
      <c r="E553" s="114">
        <v>46767</v>
      </c>
      <c r="F553" s="114" t="s">
        <v>2373</v>
      </c>
      <c r="G553" s="114" t="s">
        <v>7213</v>
      </c>
      <c r="H553" s="115" t="s">
        <v>7641</v>
      </c>
    </row>
    <row r="554" spans="1:8">
      <c r="A554" s="112">
        <v>553</v>
      </c>
      <c r="B554" s="112">
        <v>2756</v>
      </c>
      <c r="C554" s="113">
        <v>27561</v>
      </c>
      <c r="D554" s="113" t="s">
        <v>555</v>
      </c>
      <c r="E554" s="114">
        <v>46172</v>
      </c>
      <c r="F554" s="114">
        <v>46537</v>
      </c>
      <c r="G554" s="114" t="s">
        <v>12027</v>
      </c>
      <c r="H554" s="115" t="s">
        <v>7635</v>
      </c>
    </row>
    <row r="555" spans="1:8">
      <c r="A555" s="112">
        <v>554</v>
      </c>
      <c r="B555" s="112">
        <v>2812</v>
      </c>
      <c r="C555" s="113">
        <v>28121</v>
      </c>
      <c r="D555" s="113" t="s">
        <v>556</v>
      </c>
      <c r="E555" s="114" t="s">
        <v>2373</v>
      </c>
      <c r="F555" s="114" t="s">
        <v>2373</v>
      </c>
      <c r="G555" s="114" t="s">
        <v>2373</v>
      </c>
      <c r="H555" s="115" t="s">
        <v>2373</v>
      </c>
    </row>
    <row r="556" spans="1:8">
      <c r="A556" s="112">
        <v>555</v>
      </c>
      <c r="B556" s="112">
        <v>2838</v>
      </c>
      <c r="C556" s="113">
        <v>28381</v>
      </c>
      <c r="D556" s="113" t="s">
        <v>557</v>
      </c>
      <c r="E556" s="114" t="s">
        <v>2373</v>
      </c>
      <c r="F556" s="114" t="s">
        <v>2373</v>
      </c>
      <c r="G556" s="114" t="s">
        <v>2373</v>
      </c>
      <c r="H556" s="115" t="s">
        <v>2373</v>
      </c>
    </row>
    <row r="557" spans="1:8">
      <c r="A557" s="112">
        <v>556</v>
      </c>
      <c r="B557" s="112">
        <v>2841</v>
      </c>
      <c r="C557" s="113">
        <v>28411</v>
      </c>
      <c r="D557" s="113" t="s">
        <v>558</v>
      </c>
      <c r="E557" s="114">
        <v>43330</v>
      </c>
      <c r="F557" s="114" t="s">
        <v>2373</v>
      </c>
      <c r="G557" s="114" t="s">
        <v>12040</v>
      </c>
      <c r="H557" s="115" t="s">
        <v>7638</v>
      </c>
    </row>
    <row r="558" spans="1:8">
      <c r="A558" s="112">
        <v>557</v>
      </c>
      <c r="B558" s="112">
        <v>2847</v>
      </c>
      <c r="C558" s="113">
        <v>28471</v>
      </c>
      <c r="D558" s="113" t="s">
        <v>559</v>
      </c>
      <c r="E558" s="114" t="s">
        <v>2373</v>
      </c>
      <c r="F558" s="114" t="s">
        <v>2373</v>
      </c>
      <c r="G558" s="114" t="s">
        <v>2373</v>
      </c>
      <c r="H558" s="115" t="s">
        <v>2373</v>
      </c>
    </row>
    <row r="559" spans="1:8">
      <c r="A559" s="112">
        <v>558</v>
      </c>
      <c r="B559" s="112">
        <v>2854</v>
      </c>
      <c r="C559" s="113">
        <v>28541</v>
      </c>
      <c r="D559" s="113" t="s">
        <v>560</v>
      </c>
      <c r="E559" s="114" t="s">
        <v>2373</v>
      </c>
      <c r="F559" s="114" t="s">
        <v>2373</v>
      </c>
      <c r="G559" s="114" t="s">
        <v>2373</v>
      </c>
      <c r="H559" s="115" t="s">
        <v>2373</v>
      </c>
    </row>
    <row r="560" spans="1:8">
      <c r="A560" s="112">
        <v>559</v>
      </c>
      <c r="B560" s="112">
        <v>2855</v>
      </c>
      <c r="C560" s="113">
        <v>28551</v>
      </c>
      <c r="D560" s="113" t="s">
        <v>561</v>
      </c>
      <c r="E560" s="114" t="s">
        <v>2373</v>
      </c>
      <c r="F560" s="114" t="s">
        <v>2373</v>
      </c>
      <c r="G560" s="114" t="s">
        <v>2373</v>
      </c>
      <c r="H560" s="115" t="s">
        <v>2373</v>
      </c>
    </row>
    <row r="561" spans="1:8">
      <c r="A561" s="112">
        <v>560</v>
      </c>
      <c r="B561" s="112">
        <v>2856</v>
      </c>
      <c r="C561" s="113">
        <v>28561</v>
      </c>
      <c r="D561" s="113" t="s">
        <v>562</v>
      </c>
      <c r="E561" s="114" t="s">
        <v>2373</v>
      </c>
      <c r="F561" s="114" t="s">
        <v>2373</v>
      </c>
      <c r="G561" s="114" t="s">
        <v>2373</v>
      </c>
      <c r="H561" s="115" t="s">
        <v>2373</v>
      </c>
    </row>
    <row r="562" spans="1:8">
      <c r="A562" s="112">
        <v>561</v>
      </c>
      <c r="B562" s="112">
        <v>2885</v>
      </c>
      <c r="C562" s="113">
        <v>28851</v>
      </c>
      <c r="D562" s="113" t="s">
        <v>563</v>
      </c>
      <c r="E562" s="114" t="s">
        <v>2373</v>
      </c>
      <c r="F562" s="114" t="s">
        <v>2373</v>
      </c>
      <c r="G562" s="114" t="s">
        <v>2373</v>
      </c>
      <c r="H562" s="115" t="s">
        <v>2373</v>
      </c>
    </row>
    <row r="563" spans="1:8">
      <c r="A563" s="112">
        <v>562</v>
      </c>
      <c r="B563" s="112">
        <v>2887</v>
      </c>
      <c r="C563" s="113">
        <v>28871</v>
      </c>
      <c r="D563" s="113" t="s">
        <v>564</v>
      </c>
      <c r="E563" s="114" t="s">
        <v>2373</v>
      </c>
      <c r="F563" s="114" t="s">
        <v>2373</v>
      </c>
      <c r="G563" s="114" t="s">
        <v>2373</v>
      </c>
      <c r="H563" s="115" t="s">
        <v>2373</v>
      </c>
    </row>
    <row r="564" spans="1:8">
      <c r="A564" s="112">
        <v>563</v>
      </c>
      <c r="B564" s="112">
        <v>2888</v>
      </c>
      <c r="C564" s="113">
        <v>28881</v>
      </c>
      <c r="D564" s="113" t="s">
        <v>565</v>
      </c>
      <c r="E564" s="114" t="s">
        <v>2373</v>
      </c>
      <c r="F564" s="114" t="s">
        <v>2373</v>
      </c>
      <c r="G564" s="114" t="s">
        <v>2373</v>
      </c>
      <c r="H564" s="115" t="s">
        <v>2373</v>
      </c>
    </row>
    <row r="565" spans="1:8">
      <c r="A565" s="112">
        <v>564</v>
      </c>
      <c r="B565" s="112">
        <v>2888</v>
      </c>
      <c r="C565" s="113">
        <v>28882</v>
      </c>
      <c r="D565" s="113" t="s">
        <v>566</v>
      </c>
      <c r="E565" s="114" t="s">
        <v>2373</v>
      </c>
      <c r="F565" s="114" t="s">
        <v>2373</v>
      </c>
      <c r="G565" s="114" t="s">
        <v>2373</v>
      </c>
      <c r="H565" s="115" t="s">
        <v>7706</v>
      </c>
    </row>
    <row r="566" spans="1:8">
      <c r="A566" s="112">
        <v>565</v>
      </c>
      <c r="B566" s="112">
        <v>2888</v>
      </c>
      <c r="C566" s="113">
        <v>28883</v>
      </c>
      <c r="D566" s="113" t="s">
        <v>567</v>
      </c>
      <c r="E566" s="114">
        <v>42117</v>
      </c>
      <c r="F566" s="114">
        <v>42848</v>
      </c>
      <c r="G566" s="114" t="s">
        <v>7817</v>
      </c>
      <c r="H566" s="115" t="s">
        <v>2373</v>
      </c>
    </row>
    <row r="567" spans="1:8">
      <c r="A567" s="112">
        <v>566</v>
      </c>
      <c r="B567" s="112">
        <v>2888</v>
      </c>
      <c r="C567" s="113">
        <v>28884</v>
      </c>
      <c r="D567" s="113" t="s">
        <v>568</v>
      </c>
      <c r="E567" s="114">
        <v>42974</v>
      </c>
      <c r="F567" s="114">
        <v>43704</v>
      </c>
      <c r="G567" s="114" t="s">
        <v>7817</v>
      </c>
      <c r="H567" s="115" t="s">
        <v>7631</v>
      </c>
    </row>
    <row r="568" spans="1:8">
      <c r="A568" s="112">
        <v>567</v>
      </c>
      <c r="B568" s="112">
        <v>2888</v>
      </c>
      <c r="C568" s="113">
        <v>28885</v>
      </c>
      <c r="D568" s="113" t="s">
        <v>569</v>
      </c>
      <c r="E568" s="114">
        <v>44065</v>
      </c>
      <c r="F568" s="114">
        <v>44795</v>
      </c>
      <c r="G568" s="114" t="s">
        <v>7817</v>
      </c>
      <c r="H568" s="115" t="s">
        <v>7638</v>
      </c>
    </row>
    <row r="569" spans="1:8">
      <c r="A569" s="112">
        <v>568</v>
      </c>
      <c r="B569" s="112">
        <v>2888</v>
      </c>
      <c r="C569" s="113">
        <v>28886</v>
      </c>
      <c r="D569" s="113" t="s">
        <v>570</v>
      </c>
      <c r="E569" s="114">
        <v>44547</v>
      </c>
      <c r="F569" s="114">
        <v>45277</v>
      </c>
      <c r="G569" s="114" t="s">
        <v>7817</v>
      </c>
      <c r="H569" s="115" t="s">
        <v>7675</v>
      </c>
    </row>
    <row r="570" spans="1:8">
      <c r="A570" s="112">
        <v>569</v>
      </c>
      <c r="B570" s="112">
        <v>2888</v>
      </c>
      <c r="C570" s="113">
        <v>28887</v>
      </c>
      <c r="D570" s="113" t="s">
        <v>571</v>
      </c>
      <c r="E570" s="114">
        <v>46154</v>
      </c>
      <c r="F570" s="114">
        <v>46885</v>
      </c>
      <c r="G570" s="114" t="s">
        <v>7817</v>
      </c>
      <c r="H570" s="115" t="s">
        <v>7707</v>
      </c>
    </row>
    <row r="571" spans="1:8">
      <c r="A571" s="112">
        <v>570</v>
      </c>
      <c r="B571" s="112">
        <v>2903</v>
      </c>
      <c r="C571" s="113">
        <v>29031</v>
      </c>
      <c r="D571" s="113" t="s">
        <v>572</v>
      </c>
      <c r="E571" s="114" t="s">
        <v>2373</v>
      </c>
      <c r="F571" s="114" t="s">
        <v>2373</v>
      </c>
      <c r="G571" s="114" t="s">
        <v>2373</v>
      </c>
      <c r="H571" s="115" t="s">
        <v>2373</v>
      </c>
    </row>
    <row r="572" spans="1:8">
      <c r="A572" s="112">
        <v>571</v>
      </c>
      <c r="B572" s="112">
        <v>2905</v>
      </c>
      <c r="C572" s="113">
        <v>29051</v>
      </c>
      <c r="D572" s="113" t="s">
        <v>573</v>
      </c>
      <c r="E572" s="114">
        <v>45316</v>
      </c>
      <c r="F572" s="114">
        <v>46047</v>
      </c>
      <c r="G572" s="114" t="s">
        <v>7817</v>
      </c>
      <c r="H572" s="115" t="s">
        <v>7636</v>
      </c>
    </row>
    <row r="573" spans="1:8">
      <c r="A573" s="112">
        <v>572</v>
      </c>
      <c r="B573" s="112">
        <v>2906</v>
      </c>
      <c r="C573" s="113">
        <v>29061</v>
      </c>
      <c r="D573" s="113" t="s">
        <v>574</v>
      </c>
      <c r="E573" s="114">
        <v>45920</v>
      </c>
      <c r="F573" s="114">
        <v>46285</v>
      </c>
      <c r="G573" s="114" t="s">
        <v>12027</v>
      </c>
      <c r="H573" s="115" t="s">
        <v>7634</v>
      </c>
    </row>
    <row r="574" spans="1:8">
      <c r="A574" s="112">
        <v>573</v>
      </c>
      <c r="B574" s="112">
        <v>2908</v>
      </c>
      <c r="C574" s="113">
        <v>29081</v>
      </c>
      <c r="D574" s="113" t="s">
        <v>575</v>
      </c>
      <c r="E574" s="114" t="s">
        <v>2373</v>
      </c>
      <c r="F574" s="114" t="s">
        <v>2373</v>
      </c>
      <c r="G574" s="114" t="s">
        <v>2373</v>
      </c>
      <c r="H574" s="115" t="s">
        <v>2373</v>
      </c>
    </row>
    <row r="575" spans="1:8">
      <c r="A575" s="112">
        <v>574</v>
      </c>
      <c r="B575" s="112">
        <v>2908</v>
      </c>
      <c r="C575" s="113">
        <v>29082</v>
      </c>
      <c r="D575" s="113" t="s">
        <v>576</v>
      </c>
      <c r="E575" s="114" t="s">
        <v>2373</v>
      </c>
      <c r="F575" s="114" t="s">
        <v>2373</v>
      </c>
      <c r="G575" s="114" t="s">
        <v>2373</v>
      </c>
      <c r="H575" s="115" t="s">
        <v>2373</v>
      </c>
    </row>
    <row r="576" spans="1:8">
      <c r="A576" s="112">
        <v>575</v>
      </c>
      <c r="B576" s="112">
        <v>2911</v>
      </c>
      <c r="C576" s="113">
        <v>29111</v>
      </c>
      <c r="D576" s="113" t="s">
        <v>577</v>
      </c>
      <c r="E576" s="114" t="s">
        <v>2373</v>
      </c>
      <c r="F576" s="114" t="s">
        <v>2373</v>
      </c>
      <c r="G576" s="114" t="s">
        <v>2373</v>
      </c>
      <c r="H576" s="115" t="s">
        <v>2373</v>
      </c>
    </row>
    <row r="577" spans="1:8">
      <c r="A577" s="112">
        <v>576</v>
      </c>
      <c r="B577" s="112">
        <v>2913</v>
      </c>
      <c r="C577" s="113">
        <v>29131</v>
      </c>
      <c r="D577" s="113" t="s">
        <v>578</v>
      </c>
      <c r="E577" s="114" t="s">
        <v>2373</v>
      </c>
      <c r="F577" s="114" t="s">
        <v>2373</v>
      </c>
      <c r="G577" s="114" t="s">
        <v>2373</v>
      </c>
      <c r="H577" s="115" t="s">
        <v>2373</v>
      </c>
    </row>
    <row r="578" spans="1:8">
      <c r="A578" s="112">
        <v>577</v>
      </c>
      <c r="B578" s="112">
        <v>2913</v>
      </c>
      <c r="C578" s="113">
        <v>29132</v>
      </c>
      <c r="D578" s="113" t="s">
        <v>579</v>
      </c>
      <c r="E578" s="114" t="s">
        <v>2373</v>
      </c>
      <c r="F578" s="114" t="s">
        <v>2373</v>
      </c>
      <c r="G578" s="114" t="s">
        <v>2373</v>
      </c>
      <c r="H578" s="115" t="s">
        <v>2373</v>
      </c>
    </row>
    <row r="579" spans="1:8">
      <c r="A579" s="112">
        <v>578</v>
      </c>
      <c r="B579" s="112">
        <v>2915</v>
      </c>
      <c r="C579" s="113">
        <v>29151</v>
      </c>
      <c r="D579" s="113" t="s">
        <v>580</v>
      </c>
      <c r="E579" s="114" t="s">
        <v>2373</v>
      </c>
      <c r="F579" s="114" t="s">
        <v>2373</v>
      </c>
      <c r="G579" s="114" t="s">
        <v>2373</v>
      </c>
      <c r="H579" s="115" t="s">
        <v>2373</v>
      </c>
    </row>
    <row r="580" spans="1:8">
      <c r="A580" s="112">
        <v>579</v>
      </c>
      <c r="B580" s="112">
        <v>2924</v>
      </c>
      <c r="C580" s="113">
        <v>29241</v>
      </c>
      <c r="D580" s="113" t="s">
        <v>581</v>
      </c>
      <c r="E580" s="114" t="s">
        <v>2373</v>
      </c>
      <c r="F580" s="114" t="s">
        <v>2373</v>
      </c>
      <c r="G580" s="114" t="s">
        <v>2373</v>
      </c>
      <c r="H580" s="115" t="s">
        <v>7708</v>
      </c>
    </row>
    <row r="581" spans="1:8">
      <c r="A581" s="112">
        <v>580</v>
      </c>
      <c r="B581" s="112">
        <v>2924</v>
      </c>
      <c r="C581" s="113">
        <v>29242</v>
      </c>
      <c r="D581" s="113" t="s">
        <v>582</v>
      </c>
      <c r="E581" s="114">
        <v>43022</v>
      </c>
      <c r="F581" s="114">
        <v>43387</v>
      </c>
      <c r="G581" s="114" t="s">
        <v>12027</v>
      </c>
      <c r="H581" s="115" t="s">
        <v>7709</v>
      </c>
    </row>
    <row r="582" spans="1:8">
      <c r="A582" s="112">
        <v>581</v>
      </c>
      <c r="B582" s="112">
        <v>2924</v>
      </c>
      <c r="C582" s="113">
        <v>29243</v>
      </c>
      <c r="D582" s="113" t="s">
        <v>583</v>
      </c>
      <c r="E582" s="114">
        <v>43023</v>
      </c>
      <c r="F582" s="114">
        <v>43388</v>
      </c>
      <c r="G582" s="114" t="s">
        <v>12027</v>
      </c>
      <c r="H582" s="115" t="s">
        <v>7635</v>
      </c>
    </row>
    <row r="583" spans="1:8">
      <c r="A583" s="112">
        <v>582</v>
      </c>
      <c r="B583" s="112">
        <v>2937</v>
      </c>
      <c r="C583" s="113">
        <v>29371</v>
      </c>
      <c r="D583" s="113" t="s">
        <v>584</v>
      </c>
      <c r="E583" s="114">
        <v>44808</v>
      </c>
      <c r="F583" s="114">
        <v>45173</v>
      </c>
      <c r="G583" s="114" t="s">
        <v>12027</v>
      </c>
      <c r="H583" s="115" t="s">
        <v>7650</v>
      </c>
    </row>
    <row r="584" spans="1:8">
      <c r="A584" s="112">
        <v>583</v>
      </c>
      <c r="B584" s="112">
        <v>3003</v>
      </c>
      <c r="C584" s="113">
        <v>30031</v>
      </c>
      <c r="D584" s="113" t="s">
        <v>585</v>
      </c>
      <c r="E584" s="114" t="s">
        <v>2373</v>
      </c>
      <c r="F584" s="114" t="s">
        <v>2373</v>
      </c>
      <c r="G584" s="114" t="s">
        <v>2373</v>
      </c>
      <c r="H584" s="115" t="s">
        <v>2373</v>
      </c>
    </row>
    <row r="585" spans="1:8">
      <c r="A585" s="112">
        <v>584</v>
      </c>
      <c r="B585" s="112">
        <v>3003</v>
      </c>
      <c r="C585" s="113">
        <v>30032</v>
      </c>
      <c r="D585" s="113" t="s">
        <v>586</v>
      </c>
      <c r="E585" s="114" t="s">
        <v>2373</v>
      </c>
      <c r="F585" s="114" t="s">
        <v>2373</v>
      </c>
      <c r="G585" s="114" t="s">
        <v>2373</v>
      </c>
      <c r="H585" s="115" t="s">
        <v>2373</v>
      </c>
    </row>
    <row r="586" spans="1:8">
      <c r="A586" s="112">
        <v>585</v>
      </c>
      <c r="B586" s="112">
        <v>3005</v>
      </c>
      <c r="C586" s="113">
        <v>30051</v>
      </c>
      <c r="D586" s="113" t="s">
        <v>587</v>
      </c>
      <c r="E586" s="114" t="s">
        <v>2373</v>
      </c>
      <c r="F586" s="114" t="s">
        <v>2373</v>
      </c>
      <c r="G586" s="114" t="s">
        <v>2373</v>
      </c>
      <c r="H586" s="115" t="s">
        <v>2373</v>
      </c>
    </row>
    <row r="587" spans="1:8">
      <c r="A587" s="112">
        <v>586</v>
      </c>
      <c r="B587" s="112">
        <v>3005</v>
      </c>
      <c r="C587" s="113">
        <v>30052</v>
      </c>
      <c r="D587" s="113" t="s">
        <v>588</v>
      </c>
      <c r="E587" s="114" t="s">
        <v>2373</v>
      </c>
      <c r="F587" s="114" t="s">
        <v>2373</v>
      </c>
      <c r="G587" s="114" t="s">
        <v>2373</v>
      </c>
      <c r="H587" s="115" t="s">
        <v>2373</v>
      </c>
    </row>
    <row r="588" spans="1:8">
      <c r="A588" s="112">
        <v>587</v>
      </c>
      <c r="B588" s="112">
        <v>3006</v>
      </c>
      <c r="C588" s="113">
        <v>30061</v>
      </c>
      <c r="D588" s="113" t="s">
        <v>589</v>
      </c>
      <c r="E588" s="114">
        <v>46322</v>
      </c>
      <c r="F588" s="114" t="s">
        <v>2373</v>
      </c>
      <c r="G588" s="114" t="s">
        <v>7213</v>
      </c>
      <c r="H588" s="115" t="s">
        <v>7641</v>
      </c>
    </row>
    <row r="589" spans="1:8">
      <c r="A589" s="112">
        <v>588</v>
      </c>
      <c r="B589" s="112">
        <v>3010</v>
      </c>
      <c r="C589" s="113">
        <v>30101</v>
      </c>
      <c r="D589" s="113" t="s">
        <v>590</v>
      </c>
      <c r="E589" s="114" t="s">
        <v>2373</v>
      </c>
      <c r="F589" s="114" t="s">
        <v>2373</v>
      </c>
      <c r="G589" s="114" t="s">
        <v>2373</v>
      </c>
      <c r="H589" s="115" t="s">
        <v>2373</v>
      </c>
    </row>
    <row r="590" spans="1:8">
      <c r="A590" s="112">
        <v>589</v>
      </c>
      <c r="B590" s="112">
        <v>3010</v>
      </c>
      <c r="C590" s="113">
        <v>30102</v>
      </c>
      <c r="D590" s="113" t="s">
        <v>591</v>
      </c>
      <c r="E590" s="114">
        <v>42948</v>
      </c>
      <c r="F590" s="114" t="s">
        <v>2373</v>
      </c>
      <c r="G590" s="114" t="s">
        <v>7213</v>
      </c>
      <c r="H590" s="115" t="s">
        <v>7638</v>
      </c>
    </row>
    <row r="591" spans="1:8">
      <c r="A591" s="112">
        <v>590</v>
      </c>
      <c r="B591" s="112">
        <v>3010</v>
      </c>
      <c r="C591" s="113">
        <v>30103</v>
      </c>
      <c r="D591" s="113" t="s">
        <v>592</v>
      </c>
      <c r="E591" s="114">
        <v>45528</v>
      </c>
      <c r="F591" s="114" t="s">
        <v>2373</v>
      </c>
      <c r="G591" s="114" t="s">
        <v>7213</v>
      </c>
      <c r="H591" s="115" t="s">
        <v>7640</v>
      </c>
    </row>
    <row r="592" spans="1:8">
      <c r="A592" s="112">
        <v>591</v>
      </c>
      <c r="B592" s="112">
        <v>3011</v>
      </c>
      <c r="C592" s="113">
        <v>30111</v>
      </c>
      <c r="D592" s="113" t="s">
        <v>593</v>
      </c>
      <c r="E592" s="114" t="s">
        <v>2373</v>
      </c>
      <c r="F592" s="114" t="s">
        <v>2373</v>
      </c>
      <c r="G592" s="114" t="s">
        <v>2373</v>
      </c>
      <c r="H592" s="115" t="s">
        <v>2373</v>
      </c>
    </row>
    <row r="593" spans="1:8">
      <c r="A593" s="112">
        <v>592</v>
      </c>
      <c r="B593" s="112">
        <v>3012</v>
      </c>
      <c r="C593" s="113">
        <v>30121</v>
      </c>
      <c r="D593" s="113" t="s">
        <v>594</v>
      </c>
      <c r="E593" s="114" t="s">
        <v>2373</v>
      </c>
      <c r="F593" s="114" t="s">
        <v>2373</v>
      </c>
      <c r="G593" s="114" t="s">
        <v>2373</v>
      </c>
      <c r="H593" s="115" t="s">
        <v>2373</v>
      </c>
    </row>
    <row r="594" spans="1:8">
      <c r="A594" s="112">
        <v>593</v>
      </c>
      <c r="B594" s="112">
        <v>3012</v>
      </c>
      <c r="C594" s="113">
        <v>30122</v>
      </c>
      <c r="D594" s="113" t="s">
        <v>595</v>
      </c>
      <c r="E594" s="114" t="s">
        <v>2373</v>
      </c>
      <c r="F594" s="114" t="s">
        <v>2373</v>
      </c>
      <c r="G594" s="114" t="s">
        <v>2373</v>
      </c>
      <c r="H594" s="115" t="s">
        <v>2373</v>
      </c>
    </row>
    <row r="595" spans="1:8">
      <c r="A595" s="112">
        <v>594</v>
      </c>
      <c r="B595" s="112">
        <v>3013</v>
      </c>
      <c r="C595" s="113">
        <v>30131</v>
      </c>
      <c r="D595" s="113" t="s">
        <v>596</v>
      </c>
      <c r="E595" s="114" t="s">
        <v>2373</v>
      </c>
      <c r="F595" s="114" t="s">
        <v>2373</v>
      </c>
      <c r="G595" s="114" t="s">
        <v>2373</v>
      </c>
      <c r="H595" s="115" t="s">
        <v>2373</v>
      </c>
    </row>
    <row r="596" spans="1:8">
      <c r="A596" s="112">
        <v>595</v>
      </c>
      <c r="B596" s="112">
        <v>3013</v>
      </c>
      <c r="C596" s="113">
        <v>30132</v>
      </c>
      <c r="D596" s="113" t="s">
        <v>597</v>
      </c>
      <c r="E596" s="114" t="s">
        <v>2373</v>
      </c>
      <c r="F596" s="114" t="s">
        <v>2373</v>
      </c>
      <c r="G596" s="114" t="s">
        <v>2373</v>
      </c>
      <c r="H596" s="115" t="s">
        <v>2373</v>
      </c>
    </row>
    <row r="597" spans="1:8">
      <c r="A597" s="112">
        <v>596</v>
      </c>
      <c r="B597" s="112">
        <v>3013</v>
      </c>
      <c r="C597" s="113">
        <v>30133</v>
      </c>
      <c r="D597" s="113" t="s">
        <v>598</v>
      </c>
      <c r="E597" s="114">
        <v>46342</v>
      </c>
      <c r="F597" s="114" t="s">
        <v>2373</v>
      </c>
      <c r="G597" s="114" t="s">
        <v>7213</v>
      </c>
      <c r="H597" s="115" t="s">
        <v>7641</v>
      </c>
    </row>
    <row r="598" spans="1:8">
      <c r="A598" s="112">
        <v>597</v>
      </c>
      <c r="B598" s="112">
        <v>3013</v>
      </c>
      <c r="C598" s="113">
        <v>30134</v>
      </c>
      <c r="D598" s="113" t="s">
        <v>599</v>
      </c>
      <c r="E598" s="114">
        <v>46678</v>
      </c>
      <c r="F598" s="114" t="s">
        <v>2373</v>
      </c>
      <c r="G598" s="114" t="s">
        <v>7213</v>
      </c>
      <c r="H598" s="115" t="s">
        <v>7641</v>
      </c>
    </row>
    <row r="599" spans="1:8">
      <c r="A599" s="112">
        <v>598</v>
      </c>
      <c r="B599" s="112">
        <v>3016</v>
      </c>
      <c r="C599" s="113">
        <v>30161</v>
      </c>
      <c r="D599" s="113" t="s">
        <v>600</v>
      </c>
      <c r="E599" s="114" t="s">
        <v>2373</v>
      </c>
      <c r="F599" s="114" t="s">
        <v>2373</v>
      </c>
      <c r="G599" s="114" t="s">
        <v>2373</v>
      </c>
      <c r="H599" s="115" t="s">
        <v>2373</v>
      </c>
    </row>
    <row r="600" spans="1:8">
      <c r="A600" s="112">
        <v>599</v>
      </c>
      <c r="B600" s="112">
        <v>3016</v>
      </c>
      <c r="C600" s="113">
        <v>30162</v>
      </c>
      <c r="D600" s="113" t="s">
        <v>601</v>
      </c>
      <c r="E600" s="114" t="s">
        <v>2373</v>
      </c>
      <c r="F600" s="114" t="s">
        <v>2373</v>
      </c>
      <c r="G600" s="114" t="s">
        <v>2373</v>
      </c>
      <c r="H600" s="115" t="s">
        <v>2373</v>
      </c>
    </row>
    <row r="601" spans="1:8">
      <c r="A601" s="112">
        <v>600</v>
      </c>
      <c r="B601" s="112">
        <v>3016</v>
      </c>
      <c r="C601" s="113">
        <v>30163</v>
      </c>
      <c r="D601" s="113" t="s">
        <v>602</v>
      </c>
      <c r="E601" s="114">
        <v>44865</v>
      </c>
      <c r="F601" s="114" t="s">
        <v>2373</v>
      </c>
      <c r="G601" s="114" t="s">
        <v>7213</v>
      </c>
      <c r="H601" s="115" t="s">
        <v>7631</v>
      </c>
    </row>
    <row r="602" spans="1:8">
      <c r="A602" s="112">
        <v>601</v>
      </c>
      <c r="B602" s="112">
        <v>3016</v>
      </c>
      <c r="C602" s="113">
        <v>30164</v>
      </c>
      <c r="D602" s="113" t="s">
        <v>603</v>
      </c>
      <c r="E602" s="114">
        <v>45745</v>
      </c>
      <c r="F602" s="114" t="s">
        <v>2373</v>
      </c>
      <c r="G602" s="114" t="s">
        <v>7213</v>
      </c>
      <c r="H602" s="115" t="s">
        <v>7641</v>
      </c>
    </row>
    <row r="603" spans="1:8">
      <c r="A603" s="112">
        <v>602</v>
      </c>
      <c r="B603" s="112">
        <v>3016</v>
      </c>
      <c r="C603" s="113">
        <v>30165</v>
      </c>
      <c r="D603" s="113" t="s">
        <v>604</v>
      </c>
      <c r="E603" s="114">
        <v>46594</v>
      </c>
      <c r="F603" s="114" t="s">
        <v>2373</v>
      </c>
      <c r="G603" s="114" t="s">
        <v>7213</v>
      </c>
      <c r="H603" s="115" t="s">
        <v>7641</v>
      </c>
    </row>
    <row r="604" spans="1:8">
      <c r="A604" s="112">
        <v>603</v>
      </c>
      <c r="B604" s="112">
        <v>3017</v>
      </c>
      <c r="C604" s="113">
        <v>30171</v>
      </c>
      <c r="D604" s="113" t="s">
        <v>605</v>
      </c>
      <c r="E604" s="114" t="s">
        <v>2373</v>
      </c>
      <c r="F604" s="114" t="s">
        <v>2373</v>
      </c>
      <c r="G604" s="114" t="s">
        <v>2373</v>
      </c>
      <c r="H604" s="115" t="s">
        <v>2373</v>
      </c>
    </row>
    <row r="605" spans="1:8">
      <c r="A605" s="112">
        <v>604</v>
      </c>
      <c r="B605" s="112">
        <v>3018</v>
      </c>
      <c r="C605" s="113">
        <v>30181</v>
      </c>
      <c r="D605" s="113" t="s">
        <v>606</v>
      </c>
      <c r="E605" s="114">
        <v>42693</v>
      </c>
      <c r="F605" s="114">
        <v>43058</v>
      </c>
      <c r="G605" s="114" t="s">
        <v>12027</v>
      </c>
      <c r="H605" s="115" t="s">
        <v>7634</v>
      </c>
    </row>
    <row r="606" spans="1:8">
      <c r="A606" s="112">
        <v>605</v>
      </c>
      <c r="B606" s="112">
        <v>3018</v>
      </c>
      <c r="C606" s="113">
        <v>30182</v>
      </c>
      <c r="D606" s="113" t="s">
        <v>607</v>
      </c>
      <c r="E606" s="114">
        <v>42694</v>
      </c>
      <c r="F606" s="114">
        <v>43059</v>
      </c>
      <c r="G606" s="114">
        <v>0</v>
      </c>
      <c r="H606" s="115" t="s">
        <v>7644</v>
      </c>
    </row>
    <row r="607" spans="1:8">
      <c r="A607" s="112">
        <v>606</v>
      </c>
      <c r="B607" s="112">
        <v>3018</v>
      </c>
      <c r="C607" s="113">
        <v>30183</v>
      </c>
      <c r="D607" s="113" t="s">
        <v>608</v>
      </c>
      <c r="E607" s="114">
        <v>43660</v>
      </c>
      <c r="F607" s="114">
        <v>44026</v>
      </c>
      <c r="G607" s="114" t="s">
        <v>12027</v>
      </c>
      <c r="H607" s="115" t="s">
        <v>7634</v>
      </c>
    </row>
    <row r="608" spans="1:8">
      <c r="A608" s="112">
        <v>607</v>
      </c>
      <c r="B608" s="112">
        <v>3018</v>
      </c>
      <c r="C608" s="113">
        <v>30184</v>
      </c>
      <c r="D608" s="113" t="s">
        <v>609</v>
      </c>
      <c r="E608" s="114">
        <v>45185</v>
      </c>
      <c r="F608" s="114">
        <v>45551</v>
      </c>
      <c r="G608" s="114" t="s">
        <v>12027</v>
      </c>
      <c r="H608" s="115" t="s">
        <v>7635</v>
      </c>
    </row>
    <row r="609" spans="1:8">
      <c r="A609" s="112">
        <v>608</v>
      </c>
      <c r="B609" s="112">
        <v>3019</v>
      </c>
      <c r="C609" s="113">
        <v>30191</v>
      </c>
      <c r="D609" s="113" t="s">
        <v>610</v>
      </c>
      <c r="E609" s="114" t="s">
        <v>2373</v>
      </c>
      <c r="F609" s="114" t="s">
        <v>2373</v>
      </c>
      <c r="G609" s="114" t="s">
        <v>2373</v>
      </c>
      <c r="H609" s="115" t="s">
        <v>2373</v>
      </c>
    </row>
    <row r="610" spans="1:8">
      <c r="A610" s="112">
        <v>609</v>
      </c>
      <c r="B610" s="112">
        <v>3019</v>
      </c>
      <c r="C610" s="113">
        <v>30192</v>
      </c>
      <c r="D610" s="113" t="s">
        <v>611</v>
      </c>
      <c r="E610" s="114" t="s">
        <v>2373</v>
      </c>
      <c r="F610" s="114" t="s">
        <v>2373</v>
      </c>
      <c r="G610" s="114" t="s">
        <v>2373</v>
      </c>
      <c r="H610" s="115" t="s">
        <v>2373</v>
      </c>
    </row>
    <row r="611" spans="1:8">
      <c r="A611" s="112">
        <v>610</v>
      </c>
      <c r="B611" s="112">
        <v>3019</v>
      </c>
      <c r="C611" s="113">
        <v>30193</v>
      </c>
      <c r="D611" s="113" t="s">
        <v>612</v>
      </c>
      <c r="E611" s="114" t="s">
        <v>2373</v>
      </c>
      <c r="F611" s="114" t="s">
        <v>2373</v>
      </c>
      <c r="G611" s="114" t="s">
        <v>2373</v>
      </c>
      <c r="H611" s="115" t="s">
        <v>7710</v>
      </c>
    </row>
    <row r="612" spans="1:8">
      <c r="A612" s="112">
        <v>611</v>
      </c>
      <c r="B612" s="112">
        <v>3019</v>
      </c>
      <c r="C612" s="113">
        <v>30194</v>
      </c>
      <c r="D612" s="113" t="s">
        <v>613</v>
      </c>
      <c r="E612" s="114" t="s">
        <v>2373</v>
      </c>
      <c r="F612" s="114" t="s">
        <v>2373</v>
      </c>
      <c r="G612" s="114" t="s">
        <v>2373</v>
      </c>
      <c r="H612" s="115" t="s">
        <v>7710</v>
      </c>
    </row>
    <row r="613" spans="1:8">
      <c r="A613" s="112">
        <v>612</v>
      </c>
      <c r="B613" s="112">
        <v>3020</v>
      </c>
      <c r="C613" s="113">
        <v>30201</v>
      </c>
      <c r="D613" s="113" t="s">
        <v>614</v>
      </c>
      <c r="E613" s="114" t="s">
        <v>2373</v>
      </c>
      <c r="F613" s="114" t="s">
        <v>2373</v>
      </c>
      <c r="G613" s="114" t="s">
        <v>2373</v>
      </c>
      <c r="H613" s="115" t="s">
        <v>2373</v>
      </c>
    </row>
    <row r="614" spans="1:8">
      <c r="A614" s="112">
        <v>613</v>
      </c>
      <c r="B614" s="112">
        <v>3021</v>
      </c>
      <c r="C614" s="113">
        <v>30211</v>
      </c>
      <c r="D614" s="113" t="s">
        <v>615</v>
      </c>
      <c r="E614" s="114" t="s">
        <v>2373</v>
      </c>
      <c r="F614" s="114" t="s">
        <v>2373</v>
      </c>
      <c r="G614" s="114" t="s">
        <v>2373</v>
      </c>
      <c r="H614" s="115" t="s">
        <v>2373</v>
      </c>
    </row>
    <row r="615" spans="1:8">
      <c r="A615" s="112">
        <v>614</v>
      </c>
      <c r="B615" s="112">
        <v>3022</v>
      </c>
      <c r="C615" s="113">
        <v>30221</v>
      </c>
      <c r="D615" s="113" t="s">
        <v>616</v>
      </c>
      <c r="E615" s="114" t="s">
        <v>2373</v>
      </c>
      <c r="F615" s="114" t="s">
        <v>2373</v>
      </c>
      <c r="G615" s="114" t="s">
        <v>2373</v>
      </c>
      <c r="H615" s="115" t="s">
        <v>2373</v>
      </c>
    </row>
    <row r="616" spans="1:8">
      <c r="A616" s="112">
        <v>615</v>
      </c>
      <c r="B616" s="112">
        <v>3023</v>
      </c>
      <c r="C616" s="113">
        <v>30232</v>
      </c>
      <c r="D616" s="113" t="s">
        <v>617</v>
      </c>
      <c r="E616" s="114" t="s">
        <v>2373</v>
      </c>
      <c r="F616" s="114" t="s">
        <v>2373</v>
      </c>
      <c r="G616" s="114" t="s">
        <v>2373</v>
      </c>
      <c r="H616" s="115" t="s">
        <v>2373</v>
      </c>
    </row>
    <row r="617" spans="1:8">
      <c r="A617" s="112">
        <v>616</v>
      </c>
      <c r="B617" s="112">
        <v>3023</v>
      </c>
      <c r="C617" s="113">
        <v>30233</v>
      </c>
      <c r="D617" s="113" t="s">
        <v>618</v>
      </c>
      <c r="E617" s="114" t="s">
        <v>2373</v>
      </c>
      <c r="F617" s="114" t="s">
        <v>2373</v>
      </c>
      <c r="G617" s="114" t="s">
        <v>2373</v>
      </c>
      <c r="H617" s="115" t="s">
        <v>2373</v>
      </c>
    </row>
    <row r="618" spans="1:8">
      <c r="A618" s="112">
        <v>617</v>
      </c>
      <c r="B618" s="112">
        <v>3023</v>
      </c>
      <c r="C618" s="113">
        <v>30234</v>
      </c>
      <c r="D618" s="113" t="s">
        <v>619</v>
      </c>
      <c r="E618" s="114" t="s">
        <v>2373</v>
      </c>
      <c r="F618" s="114" t="s">
        <v>2373</v>
      </c>
      <c r="G618" s="114" t="s">
        <v>2373</v>
      </c>
      <c r="H618" s="115" t="s">
        <v>7703</v>
      </c>
    </row>
    <row r="619" spans="1:8">
      <c r="A619" s="112">
        <v>618</v>
      </c>
      <c r="B619" s="112">
        <v>3023</v>
      </c>
      <c r="C619" s="113">
        <v>30235</v>
      </c>
      <c r="D619" s="113" t="s">
        <v>620</v>
      </c>
      <c r="E619" s="114">
        <v>42544</v>
      </c>
      <c r="F619" s="114">
        <v>42909</v>
      </c>
      <c r="G619" s="114" t="s">
        <v>12027</v>
      </c>
      <c r="H619" s="115" t="s">
        <v>7634</v>
      </c>
    </row>
    <row r="620" spans="1:8">
      <c r="A620" s="112">
        <v>619</v>
      </c>
      <c r="B620" s="112">
        <v>3023</v>
      </c>
      <c r="C620" s="113">
        <v>30236</v>
      </c>
      <c r="D620" s="113" t="s">
        <v>621</v>
      </c>
      <c r="E620" s="114">
        <v>43624</v>
      </c>
      <c r="F620" s="114">
        <v>43990</v>
      </c>
      <c r="G620" s="114">
        <v>0</v>
      </c>
      <c r="H620" s="115" t="s">
        <v>7635</v>
      </c>
    </row>
    <row r="621" spans="1:8">
      <c r="A621" s="112">
        <v>620</v>
      </c>
      <c r="B621" s="112">
        <v>3023</v>
      </c>
      <c r="C621" s="113">
        <v>30237</v>
      </c>
      <c r="D621" s="113" t="s">
        <v>622</v>
      </c>
      <c r="E621" s="114">
        <v>44910</v>
      </c>
      <c r="F621" s="114">
        <v>45275</v>
      </c>
      <c r="G621" s="114" t="s">
        <v>12027</v>
      </c>
      <c r="H621" s="115" t="s">
        <v>7635</v>
      </c>
    </row>
    <row r="622" spans="1:8">
      <c r="A622" s="112">
        <v>621</v>
      </c>
      <c r="B622" s="112">
        <v>3023</v>
      </c>
      <c r="C622" s="113">
        <v>30238</v>
      </c>
      <c r="D622" s="113" t="s">
        <v>623</v>
      </c>
      <c r="E622" s="114">
        <v>45638</v>
      </c>
      <c r="F622" s="114">
        <v>46003</v>
      </c>
      <c r="G622" s="114" t="s">
        <v>12027</v>
      </c>
      <c r="H622" s="115" t="s">
        <v>7635</v>
      </c>
    </row>
    <row r="623" spans="1:8">
      <c r="A623" s="112">
        <v>622</v>
      </c>
      <c r="B623" s="112">
        <v>3024</v>
      </c>
      <c r="C623" s="113">
        <v>30241</v>
      </c>
      <c r="D623" s="113" t="s">
        <v>624</v>
      </c>
      <c r="E623" s="114" t="s">
        <v>2373</v>
      </c>
      <c r="F623" s="114" t="s">
        <v>2373</v>
      </c>
      <c r="G623" s="114" t="s">
        <v>2373</v>
      </c>
      <c r="H623" s="115" t="s">
        <v>2373</v>
      </c>
    </row>
    <row r="624" spans="1:8">
      <c r="A624" s="112">
        <v>623</v>
      </c>
      <c r="B624" s="112">
        <v>3025</v>
      </c>
      <c r="C624" s="113">
        <v>30251</v>
      </c>
      <c r="D624" s="113" t="s">
        <v>625</v>
      </c>
      <c r="E624" s="114" t="s">
        <v>2373</v>
      </c>
      <c r="F624" s="114" t="s">
        <v>2373</v>
      </c>
      <c r="G624" s="114" t="s">
        <v>2373</v>
      </c>
      <c r="H624" s="115" t="s">
        <v>2373</v>
      </c>
    </row>
    <row r="625" spans="1:8">
      <c r="A625" s="112">
        <v>624</v>
      </c>
      <c r="B625" s="112">
        <v>3026</v>
      </c>
      <c r="C625" s="113">
        <v>30261</v>
      </c>
      <c r="D625" s="113" t="s">
        <v>626</v>
      </c>
      <c r="E625" s="114" t="s">
        <v>2373</v>
      </c>
      <c r="F625" s="114" t="s">
        <v>2373</v>
      </c>
      <c r="G625" s="114" t="s">
        <v>2373</v>
      </c>
      <c r="H625" s="115" t="s">
        <v>2373</v>
      </c>
    </row>
    <row r="626" spans="1:8">
      <c r="A626" s="112">
        <v>625</v>
      </c>
      <c r="B626" s="112">
        <v>3026</v>
      </c>
      <c r="C626" s="113">
        <v>30262</v>
      </c>
      <c r="D626" s="113" t="s">
        <v>627</v>
      </c>
      <c r="E626" s="114" t="s">
        <v>2373</v>
      </c>
      <c r="F626" s="114" t="s">
        <v>2373</v>
      </c>
      <c r="G626" s="114" t="s">
        <v>2373</v>
      </c>
      <c r="H626" s="115" t="s">
        <v>2373</v>
      </c>
    </row>
    <row r="627" spans="1:8">
      <c r="A627" s="112">
        <v>626</v>
      </c>
      <c r="B627" s="112">
        <v>3026</v>
      </c>
      <c r="C627" s="113">
        <v>30263</v>
      </c>
      <c r="D627" s="113" t="s">
        <v>628</v>
      </c>
      <c r="E627" s="114" t="s">
        <v>2373</v>
      </c>
      <c r="F627" s="114" t="s">
        <v>2373</v>
      </c>
      <c r="G627" s="114" t="s">
        <v>2373</v>
      </c>
      <c r="H627" s="115" t="s">
        <v>2373</v>
      </c>
    </row>
    <row r="628" spans="1:8">
      <c r="A628" s="112">
        <v>627</v>
      </c>
      <c r="B628" s="112">
        <v>3027</v>
      </c>
      <c r="C628" s="113">
        <v>30271</v>
      </c>
      <c r="D628" s="113" t="s">
        <v>629</v>
      </c>
      <c r="E628" s="114" t="s">
        <v>2373</v>
      </c>
      <c r="F628" s="114" t="s">
        <v>2373</v>
      </c>
      <c r="G628" s="114" t="s">
        <v>2373</v>
      </c>
      <c r="H628" s="115" t="s">
        <v>2373</v>
      </c>
    </row>
    <row r="629" spans="1:8">
      <c r="A629" s="112">
        <v>628</v>
      </c>
      <c r="B629" s="112">
        <v>3028</v>
      </c>
      <c r="C629" s="113">
        <v>30281</v>
      </c>
      <c r="D629" s="113" t="s">
        <v>630</v>
      </c>
      <c r="E629" s="114" t="s">
        <v>2373</v>
      </c>
      <c r="F629" s="114" t="s">
        <v>2373</v>
      </c>
      <c r="G629" s="114" t="s">
        <v>2373</v>
      </c>
      <c r="H629" s="115" t="s">
        <v>2373</v>
      </c>
    </row>
    <row r="630" spans="1:8">
      <c r="A630" s="112">
        <v>629</v>
      </c>
      <c r="B630" s="112">
        <v>3028</v>
      </c>
      <c r="C630" s="113">
        <v>30282</v>
      </c>
      <c r="D630" s="113" t="s">
        <v>631</v>
      </c>
      <c r="E630" s="114" t="s">
        <v>2373</v>
      </c>
      <c r="F630" s="114" t="s">
        <v>2373</v>
      </c>
      <c r="G630" s="114" t="s">
        <v>2373</v>
      </c>
      <c r="H630" s="115" t="s">
        <v>2373</v>
      </c>
    </row>
    <row r="631" spans="1:8">
      <c r="A631" s="112">
        <v>630</v>
      </c>
      <c r="B631" s="112">
        <v>3028</v>
      </c>
      <c r="C631" s="113">
        <v>30283</v>
      </c>
      <c r="D631" s="113" t="s">
        <v>632</v>
      </c>
      <c r="E631" s="114" t="s">
        <v>2373</v>
      </c>
      <c r="F631" s="114" t="s">
        <v>2373</v>
      </c>
      <c r="G631" s="114" t="s">
        <v>2373</v>
      </c>
      <c r="H631" s="115" t="s">
        <v>2373</v>
      </c>
    </row>
    <row r="632" spans="1:8">
      <c r="A632" s="112">
        <v>631</v>
      </c>
      <c r="B632" s="112">
        <v>3028</v>
      </c>
      <c r="C632" s="113">
        <v>30284</v>
      </c>
      <c r="D632" s="113" t="s">
        <v>633</v>
      </c>
      <c r="E632" s="114">
        <v>45507</v>
      </c>
      <c r="F632" s="114" t="s">
        <v>2373</v>
      </c>
      <c r="G632" s="114" t="s">
        <v>7213</v>
      </c>
      <c r="H632" s="115" t="s">
        <v>7641</v>
      </c>
    </row>
    <row r="633" spans="1:8">
      <c r="A633" s="112">
        <v>632</v>
      </c>
      <c r="B633" s="112">
        <v>3029</v>
      </c>
      <c r="C633" s="113">
        <v>30291</v>
      </c>
      <c r="D633" s="113" t="s">
        <v>634</v>
      </c>
      <c r="E633" s="114" t="s">
        <v>2373</v>
      </c>
      <c r="F633" s="114" t="s">
        <v>2373</v>
      </c>
      <c r="G633" s="114" t="s">
        <v>2373</v>
      </c>
      <c r="H633" s="115" t="s">
        <v>2373</v>
      </c>
    </row>
    <row r="634" spans="1:8">
      <c r="A634" s="112">
        <v>633</v>
      </c>
      <c r="B634" s="112">
        <v>3029</v>
      </c>
      <c r="C634" s="113">
        <v>30292</v>
      </c>
      <c r="D634" s="113" t="s">
        <v>635</v>
      </c>
      <c r="E634" s="114">
        <v>42874</v>
      </c>
      <c r="F634" s="114">
        <v>43604</v>
      </c>
      <c r="G634" s="114" t="s">
        <v>7817</v>
      </c>
      <c r="H634" s="115" t="s">
        <v>7631</v>
      </c>
    </row>
    <row r="635" spans="1:8">
      <c r="A635" s="112">
        <v>634</v>
      </c>
      <c r="B635" s="112">
        <v>3033</v>
      </c>
      <c r="C635" s="113">
        <v>30331</v>
      </c>
      <c r="D635" s="113" t="s">
        <v>636</v>
      </c>
      <c r="E635" s="114" t="s">
        <v>2373</v>
      </c>
      <c r="F635" s="114" t="s">
        <v>2373</v>
      </c>
      <c r="G635" s="114" t="s">
        <v>2373</v>
      </c>
      <c r="H635" s="115" t="s">
        <v>2373</v>
      </c>
    </row>
    <row r="636" spans="1:8">
      <c r="A636" s="112">
        <v>635</v>
      </c>
      <c r="B636" s="112">
        <v>3033</v>
      </c>
      <c r="C636" s="113">
        <v>30332</v>
      </c>
      <c r="D636" s="113" t="s">
        <v>637</v>
      </c>
      <c r="E636" s="114" t="s">
        <v>2373</v>
      </c>
      <c r="F636" s="114" t="s">
        <v>2373</v>
      </c>
      <c r="G636" s="114" t="s">
        <v>2373</v>
      </c>
      <c r="H636" s="115" t="s">
        <v>2373</v>
      </c>
    </row>
    <row r="637" spans="1:8">
      <c r="A637" s="112">
        <v>636</v>
      </c>
      <c r="B637" s="112">
        <v>3033</v>
      </c>
      <c r="C637" s="113">
        <v>30333</v>
      </c>
      <c r="D637" s="113" t="s">
        <v>638</v>
      </c>
      <c r="E637" s="114" t="s">
        <v>2373</v>
      </c>
      <c r="F637" s="114" t="s">
        <v>2373</v>
      </c>
      <c r="G637" s="114" t="s">
        <v>2373</v>
      </c>
      <c r="H637" s="115" t="s">
        <v>2373</v>
      </c>
    </row>
    <row r="638" spans="1:8">
      <c r="A638" s="112">
        <v>637</v>
      </c>
      <c r="B638" s="112">
        <v>3033</v>
      </c>
      <c r="C638" s="113">
        <v>30334</v>
      </c>
      <c r="D638" s="113" t="s">
        <v>639</v>
      </c>
      <c r="E638" s="114">
        <v>43334</v>
      </c>
      <c r="F638" s="114">
        <v>43699</v>
      </c>
      <c r="G638" s="114" t="s">
        <v>12027</v>
      </c>
      <c r="H638" s="115" t="s">
        <v>7711</v>
      </c>
    </row>
    <row r="639" spans="1:8">
      <c r="A639" s="112">
        <v>638</v>
      </c>
      <c r="B639" s="112">
        <v>3033</v>
      </c>
      <c r="C639" s="113">
        <v>30335</v>
      </c>
      <c r="D639" s="113" t="s">
        <v>640</v>
      </c>
      <c r="E639" s="114">
        <v>45233</v>
      </c>
      <c r="F639" s="114">
        <v>45599</v>
      </c>
      <c r="G639" s="114" t="s">
        <v>12028</v>
      </c>
      <c r="H639" s="115" t="s">
        <v>7712</v>
      </c>
    </row>
    <row r="640" spans="1:8">
      <c r="A640" s="112">
        <v>639</v>
      </c>
      <c r="B640" s="112">
        <v>3033</v>
      </c>
      <c r="C640" s="113">
        <v>30336</v>
      </c>
      <c r="D640" s="113" t="s">
        <v>641</v>
      </c>
      <c r="E640" s="114">
        <v>45809</v>
      </c>
      <c r="F640" s="114">
        <v>46174</v>
      </c>
      <c r="G640" s="114" t="s">
        <v>12028</v>
      </c>
      <c r="H640" s="115" t="s">
        <v>7638</v>
      </c>
    </row>
    <row r="641" spans="1:8">
      <c r="A641" s="112">
        <v>640</v>
      </c>
      <c r="B641" s="112">
        <v>3033</v>
      </c>
      <c r="C641" s="113">
        <v>30337</v>
      </c>
      <c r="D641" s="113" t="s">
        <v>642</v>
      </c>
      <c r="E641" s="114">
        <v>46641</v>
      </c>
      <c r="F641" s="114">
        <v>47007</v>
      </c>
      <c r="G641" s="114" t="s">
        <v>12028</v>
      </c>
      <c r="H641" s="115" t="s">
        <v>7677</v>
      </c>
    </row>
    <row r="642" spans="1:8">
      <c r="A642" s="112">
        <v>641</v>
      </c>
      <c r="B642" s="112">
        <v>3034</v>
      </c>
      <c r="C642" s="113">
        <v>30341</v>
      </c>
      <c r="D642" s="113" t="s">
        <v>643</v>
      </c>
      <c r="E642" s="114" t="s">
        <v>2373</v>
      </c>
      <c r="F642" s="114" t="s">
        <v>2373</v>
      </c>
      <c r="G642" s="114" t="s">
        <v>2373</v>
      </c>
      <c r="H642" s="115" t="s">
        <v>2373</v>
      </c>
    </row>
    <row r="643" spans="1:8">
      <c r="A643" s="112">
        <v>642</v>
      </c>
      <c r="B643" s="112">
        <v>3034</v>
      </c>
      <c r="C643" s="113">
        <v>30342</v>
      </c>
      <c r="D643" s="113" t="s">
        <v>644</v>
      </c>
      <c r="E643" s="114" t="s">
        <v>2373</v>
      </c>
      <c r="F643" s="114" t="s">
        <v>2373</v>
      </c>
      <c r="G643" s="114" t="s">
        <v>2373</v>
      </c>
      <c r="H643" s="115" t="s">
        <v>2373</v>
      </c>
    </row>
    <row r="644" spans="1:8">
      <c r="A644" s="112">
        <v>643</v>
      </c>
      <c r="B644" s="112">
        <v>3036</v>
      </c>
      <c r="C644" s="113">
        <v>30362</v>
      </c>
      <c r="D644" s="113" t="s">
        <v>645</v>
      </c>
      <c r="E644" s="114" t="s">
        <v>2373</v>
      </c>
      <c r="F644" s="114" t="s">
        <v>2373</v>
      </c>
      <c r="G644" s="114" t="s">
        <v>2373</v>
      </c>
      <c r="H644" s="115" t="s">
        <v>2373</v>
      </c>
    </row>
    <row r="645" spans="1:8">
      <c r="A645" s="112">
        <v>644</v>
      </c>
      <c r="B645" s="112">
        <v>3036</v>
      </c>
      <c r="C645" s="113">
        <v>30363</v>
      </c>
      <c r="D645" s="113" t="s">
        <v>646</v>
      </c>
      <c r="E645" s="114" t="s">
        <v>2373</v>
      </c>
      <c r="F645" s="114" t="s">
        <v>2373</v>
      </c>
      <c r="G645" s="114" t="s">
        <v>2373</v>
      </c>
      <c r="H645" s="115" t="s">
        <v>2373</v>
      </c>
    </row>
    <row r="646" spans="1:8">
      <c r="A646" s="112">
        <v>645</v>
      </c>
      <c r="B646" s="112">
        <v>3036</v>
      </c>
      <c r="C646" s="113">
        <v>30364</v>
      </c>
      <c r="D646" s="113" t="s">
        <v>647</v>
      </c>
      <c r="E646" s="114" t="s">
        <v>2373</v>
      </c>
      <c r="F646" s="114" t="s">
        <v>2373</v>
      </c>
      <c r="G646" s="114" t="s">
        <v>2373</v>
      </c>
      <c r="H646" s="115" t="s">
        <v>2373</v>
      </c>
    </row>
    <row r="647" spans="1:8">
      <c r="A647" s="112">
        <v>646</v>
      </c>
      <c r="B647" s="112">
        <v>3036</v>
      </c>
      <c r="C647" s="113">
        <v>30365</v>
      </c>
      <c r="D647" s="113" t="s">
        <v>648</v>
      </c>
      <c r="E647" s="114">
        <v>43653</v>
      </c>
      <c r="F647" s="114" t="s">
        <v>2373</v>
      </c>
      <c r="G647" s="114" t="s">
        <v>7213</v>
      </c>
      <c r="H647" s="115" t="s">
        <v>7631</v>
      </c>
    </row>
    <row r="648" spans="1:8">
      <c r="A648" s="112">
        <v>647</v>
      </c>
      <c r="B648" s="112">
        <v>3036</v>
      </c>
      <c r="C648" s="113">
        <v>30366</v>
      </c>
      <c r="D648" s="113" t="s">
        <v>649</v>
      </c>
      <c r="E648" s="114">
        <v>44743</v>
      </c>
      <c r="F648" s="114" t="s">
        <v>2373</v>
      </c>
      <c r="G648" s="114" t="s">
        <v>7213</v>
      </c>
      <c r="H648" s="115" t="s">
        <v>7631</v>
      </c>
    </row>
    <row r="649" spans="1:8">
      <c r="A649" s="112">
        <v>648</v>
      </c>
      <c r="B649" s="112">
        <v>3038</v>
      </c>
      <c r="C649" s="113">
        <v>30381</v>
      </c>
      <c r="D649" s="113" t="s">
        <v>650</v>
      </c>
      <c r="E649" s="114" t="s">
        <v>2373</v>
      </c>
      <c r="F649" s="114" t="s">
        <v>2373</v>
      </c>
      <c r="G649" s="114" t="s">
        <v>2373</v>
      </c>
      <c r="H649" s="115" t="s">
        <v>2373</v>
      </c>
    </row>
    <row r="650" spans="1:8">
      <c r="A650" s="112">
        <v>649</v>
      </c>
      <c r="B650" s="112">
        <v>3038</v>
      </c>
      <c r="C650" s="113">
        <v>30382</v>
      </c>
      <c r="D650" s="113" t="s">
        <v>651</v>
      </c>
      <c r="E650" s="114" t="s">
        <v>2373</v>
      </c>
      <c r="F650" s="114" t="s">
        <v>2373</v>
      </c>
      <c r="G650" s="114" t="s">
        <v>2373</v>
      </c>
      <c r="H650" s="115" t="s">
        <v>2373</v>
      </c>
    </row>
    <row r="651" spans="1:8">
      <c r="A651" s="112">
        <v>650</v>
      </c>
      <c r="B651" s="112">
        <v>3038</v>
      </c>
      <c r="C651" s="113">
        <v>30383</v>
      </c>
      <c r="D651" s="113" t="s">
        <v>652</v>
      </c>
      <c r="E651" s="114" t="s">
        <v>2373</v>
      </c>
      <c r="F651" s="114" t="s">
        <v>2373</v>
      </c>
      <c r="G651" s="114" t="s">
        <v>2373</v>
      </c>
      <c r="H651" s="115" t="s">
        <v>2373</v>
      </c>
    </row>
    <row r="652" spans="1:8">
      <c r="A652" s="112">
        <v>651</v>
      </c>
      <c r="B652" s="112">
        <v>3038</v>
      </c>
      <c r="C652" s="113">
        <v>30384</v>
      </c>
      <c r="D652" s="113" t="s">
        <v>653</v>
      </c>
      <c r="E652" s="114" t="s">
        <v>2373</v>
      </c>
      <c r="F652" s="114" t="s">
        <v>2373</v>
      </c>
      <c r="G652" s="114" t="s">
        <v>2373</v>
      </c>
      <c r="H652" s="115" t="s">
        <v>2373</v>
      </c>
    </row>
    <row r="653" spans="1:8">
      <c r="A653" s="112">
        <v>652</v>
      </c>
      <c r="B653" s="112">
        <v>3039</v>
      </c>
      <c r="C653" s="113">
        <v>30391</v>
      </c>
      <c r="D653" s="113" t="s">
        <v>654</v>
      </c>
      <c r="E653" s="114" t="s">
        <v>2373</v>
      </c>
      <c r="F653" s="114" t="s">
        <v>2373</v>
      </c>
      <c r="G653" s="114" t="s">
        <v>2373</v>
      </c>
      <c r="H653" s="115" t="s">
        <v>2373</v>
      </c>
    </row>
    <row r="654" spans="1:8">
      <c r="A654" s="112">
        <v>653</v>
      </c>
      <c r="B654" s="112">
        <v>3039</v>
      </c>
      <c r="C654" s="113">
        <v>30392</v>
      </c>
      <c r="D654" s="113" t="s">
        <v>655</v>
      </c>
      <c r="E654" s="114" t="s">
        <v>2373</v>
      </c>
      <c r="F654" s="114" t="s">
        <v>2373</v>
      </c>
      <c r="G654" s="114" t="s">
        <v>2373</v>
      </c>
      <c r="H654" s="115" t="s">
        <v>2373</v>
      </c>
    </row>
    <row r="655" spans="1:8">
      <c r="A655" s="112">
        <v>654</v>
      </c>
      <c r="B655" s="112">
        <v>3041</v>
      </c>
      <c r="C655" s="113">
        <v>30411</v>
      </c>
      <c r="D655" s="113" t="s">
        <v>656</v>
      </c>
      <c r="E655" s="114" t="s">
        <v>2373</v>
      </c>
      <c r="F655" s="114" t="s">
        <v>2373</v>
      </c>
      <c r="G655" s="114" t="s">
        <v>2373</v>
      </c>
      <c r="H655" s="115" t="s">
        <v>2373</v>
      </c>
    </row>
    <row r="656" spans="1:8">
      <c r="A656" s="112">
        <v>655</v>
      </c>
      <c r="B656" s="112">
        <v>3042</v>
      </c>
      <c r="C656" s="113">
        <v>30421</v>
      </c>
      <c r="D656" s="113" t="s">
        <v>657</v>
      </c>
      <c r="E656" s="114" t="s">
        <v>2373</v>
      </c>
      <c r="F656" s="114" t="s">
        <v>2373</v>
      </c>
      <c r="G656" s="114" t="s">
        <v>2373</v>
      </c>
      <c r="H656" s="115" t="s">
        <v>2373</v>
      </c>
    </row>
    <row r="657" spans="1:8">
      <c r="A657" s="112">
        <v>656</v>
      </c>
      <c r="B657" s="112">
        <v>3042</v>
      </c>
      <c r="C657" s="113">
        <v>30422</v>
      </c>
      <c r="D657" s="113" t="s">
        <v>658</v>
      </c>
      <c r="E657" s="114" t="s">
        <v>2373</v>
      </c>
      <c r="F657" s="114" t="s">
        <v>2373</v>
      </c>
      <c r="G657" s="114" t="s">
        <v>2373</v>
      </c>
      <c r="H657" s="115" t="s">
        <v>2373</v>
      </c>
    </row>
    <row r="658" spans="1:8">
      <c r="A658" s="112">
        <v>657</v>
      </c>
      <c r="B658" s="112">
        <v>3042</v>
      </c>
      <c r="C658" s="113">
        <v>30423</v>
      </c>
      <c r="D658" s="113" t="s">
        <v>659</v>
      </c>
      <c r="E658" s="114" t="s">
        <v>2373</v>
      </c>
      <c r="F658" s="114" t="s">
        <v>2373</v>
      </c>
      <c r="G658" s="114" t="s">
        <v>2373</v>
      </c>
      <c r="H658" s="115" t="s">
        <v>2373</v>
      </c>
    </row>
    <row r="659" spans="1:8">
      <c r="A659" s="112">
        <v>658</v>
      </c>
      <c r="B659" s="112">
        <v>3042</v>
      </c>
      <c r="C659" s="113">
        <v>30424</v>
      </c>
      <c r="D659" s="113" t="s">
        <v>660</v>
      </c>
      <c r="E659" s="114" t="s">
        <v>2373</v>
      </c>
      <c r="F659" s="114" t="s">
        <v>2373</v>
      </c>
      <c r="G659" s="114" t="s">
        <v>2373</v>
      </c>
      <c r="H659" s="115" t="s">
        <v>7678</v>
      </c>
    </row>
    <row r="660" spans="1:8">
      <c r="A660" s="112">
        <v>659</v>
      </c>
      <c r="B660" s="112">
        <v>3042</v>
      </c>
      <c r="C660" s="113">
        <v>30425</v>
      </c>
      <c r="D660" s="113" t="s">
        <v>661</v>
      </c>
      <c r="E660" s="114">
        <v>45499</v>
      </c>
      <c r="F660" s="114" t="s">
        <v>2373</v>
      </c>
      <c r="G660" s="114" t="s">
        <v>7213</v>
      </c>
      <c r="H660" s="115" t="s">
        <v>7641</v>
      </c>
    </row>
    <row r="661" spans="1:8">
      <c r="A661" s="112">
        <v>660</v>
      </c>
      <c r="B661" s="112">
        <v>3043</v>
      </c>
      <c r="C661" s="113">
        <v>30431</v>
      </c>
      <c r="D661" s="113" t="s">
        <v>662</v>
      </c>
      <c r="E661" s="114" t="s">
        <v>2373</v>
      </c>
      <c r="F661" s="114" t="s">
        <v>2373</v>
      </c>
      <c r="G661" s="114" t="s">
        <v>2373</v>
      </c>
      <c r="H661" s="115" t="s">
        <v>2373</v>
      </c>
    </row>
    <row r="662" spans="1:8">
      <c r="A662" s="112">
        <v>661</v>
      </c>
      <c r="B662" s="112">
        <v>3043</v>
      </c>
      <c r="C662" s="113">
        <v>30432</v>
      </c>
      <c r="D662" s="113" t="s">
        <v>663</v>
      </c>
      <c r="E662" s="114" t="s">
        <v>2373</v>
      </c>
      <c r="F662" s="114" t="s">
        <v>2373</v>
      </c>
      <c r="G662" s="114" t="s">
        <v>2373</v>
      </c>
      <c r="H662" s="115" t="s">
        <v>7713</v>
      </c>
    </row>
    <row r="663" spans="1:8">
      <c r="A663" s="112">
        <v>662</v>
      </c>
      <c r="B663" s="112">
        <v>3045</v>
      </c>
      <c r="C663" s="113">
        <v>30451</v>
      </c>
      <c r="D663" s="113" t="s">
        <v>664</v>
      </c>
      <c r="E663" s="114" t="s">
        <v>2373</v>
      </c>
      <c r="F663" s="114" t="s">
        <v>2373</v>
      </c>
      <c r="G663" s="114" t="s">
        <v>2373</v>
      </c>
      <c r="H663" s="115" t="s">
        <v>2373</v>
      </c>
    </row>
    <row r="664" spans="1:8">
      <c r="A664" s="112">
        <v>663</v>
      </c>
      <c r="B664" s="112">
        <v>3045</v>
      </c>
      <c r="C664" s="113">
        <v>30452</v>
      </c>
      <c r="D664" s="113" t="s">
        <v>665</v>
      </c>
      <c r="E664" s="114" t="s">
        <v>2373</v>
      </c>
      <c r="F664" s="114" t="s">
        <v>2373</v>
      </c>
      <c r="G664" s="114" t="s">
        <v>2373</v>
      </c>
      <c r="H664" s="115" t="s">
        <v>2373</v>
      </c>
    </row>
    <row r="665" spans="1:8">
      <c r="A665" s="112">
        <v>664</v>
      </c>
      <c r="B665" s="112">
        <v>3045</v>
      </c>
      <c r="C665" s="113">
        <v>30453</v>
      </c>
      <c r="D665" s="113" t="s">
        <v>666</v>
      </c>
      <c r="E665" s="114">
        <v>43791</v>
      </c>
      <c r="F665" s="114">
        <v>44522</v>
      </c>
      <c r="G665" s="114" t="s">
        <v>7817</v>
      </c>
      <c r="H665" s="115" t="s">
        <v>7631</v>
      </c>
    </row>
    <row r="666" spans="1:8">
      <c r="A666" s="112">
        <v>665</v>
      </c>
      <c r="B666" s="112">
        <v>3045</v>
      </c>
      <c r="C666" s="113">
        <v>30454</v>
      </c>
      <c r="D666" s="113" t="s">
        <v>667</v>
      </c>
      <c r="E666" s="114">
        <v>46807</v>
      </c>
      <c r="F666" s="114">
        <v>47538</v>
      </c>
      <c r="G666" s="114" t="s">
        <v>7817</v>
      </c>
      <c r="H666" s="115" t="s">
        <v>7631</v>
      </c>
    </row>
    <row r="667" spans="1:8">
      <c r="A667" s="112">
        <v>666</v>
      </c>
      <c r="B667" s="112">
        <v>3045</v>
      </c>
      <c r="C667" s="113">
        <v>30455</v>
      </c>
      <c r="D667" s="113" t="s">
        <v>668</v>
      </c>
      <c r="E667" s="114">
        <v>46808</v>
      </c>
      <c r="F667" s="114">
        <v>47539</v>
      </c>
      <c r="G667" s="114" t="s">
        <v>7817</v>
      </c>
      <c r="H667" s="115" t="s">
        <v>7631</v>
      </c>
    </row>
    <row r="668" spans="1:8">
      <c r="A668" s="112">
        <v>667</v>
      </c>
      <c r="B668" s="112">
        <v>3047</v>
      </c>
      <c r="C668" s="113">
        <v>30471</v>
      </c>
      <c r="D668" s="113" t="s">
        <v>669</v>
      </c>
      <c r="E668" s="114" t="s">
        <v>2373</v>
      </c>
      <c r="F668" s="114" t="s">
        <v>2373</v>
      </c>
      <c r="G668" s="114" t="s">
        <v>2373</v>
      </c>
      <c r="H668" s="115" t="s">
        <v>2373</v>
      </c>
    </row>
    <row r="669" spans="1:8">
      <c r="A669" s="112">
        <v>668</v>
      </c>
      <c r="B669" s="112">
        <v>3047</v>
      </c>
      <c r="C669" s="113">
        <v>30472</v>
      </c>
      <c r="D669" s="113" t="s">
        <v>670</v>
      </c>
      <c r="E669" s="114" t="s">
        <v>2373</v>
      </c>
      <c r="F669" s="114" t="s">
        <v>2373</v>
      </c>
      <c r="G669" s="114" t="s">
        <v>2373</v>
      </c>
      <c r="H669" s="115" t="s">
        <v>2373</v>
      </c>
    </row>
    <row r="670" spans="1:8">
      <c r="A670" s="112">
        <v>669</v>
      </c>
      <c r="B670" s="112">
        <v>3047</v>
      </c>
      <c r="C670" s="113">
        <v>30473</v>
      </c>
      <c r="D670" s="113" t="s">
        <v>671</v>
      </c>
      <c r="E670" s="114" t="s">
        <v>2373</v>
      </c>
      <c r="F670" s="114" t="s">
        <v>2373</v>
      </c>
      <c r="G670" s="114" t="s">
        <v>2373</v>
      </c>
      <c r="H670" s="115" t="s">
        <v>2373</v>
      </c>
    </row>
    <row r="671" spans="1:8">
      <c r="A671" s="112">
        <v>670</v>
      </c>
      <c r="B671" s="112">
        <v>3047</v>
      </c>
      <c r="C671" s="113">
        <v>30474</v>
      </c>
      <c r="D671" s="113" t="s">
        <v>672</v>
      </c>
      <c r="E671" s="114" t="s">
        <v>2373</v>
      </c>
      <c r="F671" s="114" t="s">
        <v>2373</v>
      </c>
      <c r="G671" s="114" t="s">
        <v>2373</v>
      </c>
      <c r="H671" s="115" t="s">
        <v>2373</v>
      </c>
    </row>
    <row r="672" spans="1:8">
      <c r="A672" s="112">
        <v>671</v>
      </c>
      <c r="B672" s="112">
        <v>3047</v>
      </c>
      <c r="C672" s="113">
        <v>30475</v>
      </c>
      <c r="D672" s="113" t="s">
        <v>673</v>
      </c>
      <c r="E672" s="114" t="s">
        <v>2373</v>
      </c>
      <c r="F672" s="114" t="s">
        <v>2373</v>
      </c>
      <c r="G672" s="114" t="s">
        <v>2373</v>
      </c>
      <c r="H672" s="115" t="s">
        <v>7706</v>
      </c>
    </row>
    <row r="673" spans="1:8">
      <c r="A673" s="112">
        <v>672</v>
      </c>
      <c r="B673" s="112">
        <v>3047</v>
      </c>
      <c r="C673" s="113">
        <v>30476</v>
      </c>
      <c r="D673" s="113" t="s">
        <v>674</v>
      </c>
      <c r="E673" s="114">
        <v>42427</v>
      </c>
      <c r="F673" s="114">
        <v>43158</v>
      </c>
      <c r="G673" s="114">
        <v>0</v>
      </c>
      <c r="H673" s="115" t="s">
        <v>7636</v>
      </c>
    </row>
    <row r="674" spans="1:8">
      <c r="A674" s="112">
        <v>673</v>
      </c>
      <c r="B674" s="112">
        <v>3047</v>
      </c>
      <c r="C674" s="113">
        <v>30477</v>
      </c>
      <c r="D674" s="113" t="s">
        <v>675</v>
      </c>
      <c r="E674" s="114">
        <v>45381</v>
      </c>
      <c r="F674" s="114">
        <v>46111</v>
      </c>
      <c r="G674" s="114">
        <v>0</v>
      </c>
      <c r="H674" s="115" t="s">
        <v>2373</v>
      </c>
    </row>
    <row r="675" spans="1:8">
      <c r="A675" s="112">
        <v>674</v>
      </c>
      <c r="B675" s="112">
        <v>3047</v>
      </c>
      <c r="C675" s="113">
        <v>30478</v>
      </c>
      <c r="D675" s="113" t="s">
        <v>676</v>
      </c>
      <c r="E675" s="114" t="s">
        <v>2373</v>
      </c>
      <c r="F675" s="114" t="s">
        <v>2373</v>
      </c>
      <c r="G675" s="114" t="s">
        <v>2373</v>
      </c>
      <c r="H675" s="115" t="s">
        <v>2373</v>
      </c>
    </row>
    <row r="676" spans="1:8">
      <c r="A676" s="112">
        <v>675</v>
      </c>
      <c r="B676" s="112">
        <v>3048</v>
      </c>
      <c r="C676" s="113">
        <v>30481</v>
      </c>
      <c r="D676" s="113" t="s">
        <v>677</v>
      </c>
      <c r="E676" s="114">
        <v>42927</v>
      </c>
      <c r="F676" s="114" t="s">
        <v>2373</v>
      </c>
      <c r="G676" s="114" t="s">
        <v>7213</v>
      </c>
      <c r="H676" s="115" t="s">
        <v>7638</v>
      </c>
    </row>
    <row r="677" spans="1:8">
      <c r="A677" s="112">
        <v>676</v>
      </c>
      <c r="B677" s="112">
        <v>3050</v>
      </c>
      <c r="C677" s="113">
        <v>30501</v>
      </c>
      <c r="D677" s="113" t="s">
        <v>678</v>
      </c>
      <c r="E677" s="114" t="s">
        <v>2373</v>
      </c>
      <c r="F677" s="114" t="s">
        <v>2373</v>
      </c>
      <c r="G677" s="114" t="s">
        <v>2373</v>
      </c>
      <c r="H677" s="115" t="s">
        <v>2373</v>
      </c>
    </row>
    <row r="678" spans="1:8">
      <c r="A678" s="112">
        <v>677</v>
      </c>
      <c r="B678" s="112">
        <v>3051</v>
      </c>
      <c r="C678" s="113">
        <v>30511</v>
      </c>
      <c r="D678" s="113" t="s">
        <v>679</v>
      </c>
      <c r="E678" s="114" t="s">
        <v>2373</v>
      </c>
      <c r="F678" s="114" t="s">
        <v>2373</v>
      </c>
      <c r="G678" s="114" t="s">
        <v>2373</v>
      </c>
      <c r="H678" s="115" t="s">
        <v>2373</v>
      </c>
    </row>
    <row r="679" spans="1:8">
      <c r="A679" s="112">
        <v>678</v>
      </c>
      <c r="B679" s="112">
        <v>3051</v>
      </c>
      <c r="C679" s="113">
        <v>30512</v>
      </c>
      <c r="D679" s="113" t="s">
        <v>680</v>
      </c>
      <c r="E679" s="114" t="s">
        <v>2373</v>
      </c>
      <c r="F679" s="114" t="s">
        <v>2373</v>
      </c>
      <c r="G679" s="114" t="s">
        <v>2373</v>
      </c>
      <c r="H679" s="115" t="s">
        <v>2373</v>
      </c>
    </row>
    <row r="680" spans="1:8">
      <c r="A680" s="112">
        <v>679</v>
      </c>
      <c r="B680" s="112">
        <v>3054</v>
      </c>
      <c r="C680" s="113">
        <v>30541</v>
      </c>
      <c r="D680" s="113" t="s">
        <v>681</v>
      </c>
      <c r="E680" s="114" t="s">
        <v>2373</v>
      </c>
      <c r="F680" s="114" t="s">
        <v>2373</v>
      </c>
      <c r="G680" s="114" t="s">
        <v>2373</v>
      </c>
      <c r="H680" s="115" t="s">
        <v>2373</v>
      </c>
    </row>
    <row r="681" spans="1:8">
      <c r="A681" s="112">
        <v>680</v>
      </c>
      <c r="B681" s="112">
        <v>3054</v>
      </c>
      <c r="C681" s="113">
        <v>30542</v>
      </c>
      <c r="D681" s="113" t="s">
        <v>682</v>
      </c>
      <c r="E681" s="114" t="s">
        <v>2373</v>
      </c>
      <c r="F681" s="114" t="s">
        <v>2373</v>
      </c>
      <c r="G681" s="114" t="s">
        <v>2373</v>
      </c>
      <c r="H681" s="115" t="s">
        <v>7633</v>
      </c>
    </row>
    <row r="682" spans="1:8">
      <c r="A682" s="112">
        <v>681</v>
      </c>
      <c r="B682" s="112">
        <v>3054</v>
      </c>
      <c r="C682" s="113">
        <v>30543</v>
      </c>
      <c r="D682" s="113" t="s">
        <v>683</v>
      </c>
      <c r="E682" s="114">
        <v>42371</v>
      </c>
      <c r="F682" s="114">
        <v>42737</v>
      </c>
      <c r="G682" s="114" t="s">
        <v>12027</v>
      </c>
      <c r="H682" s="115" t="s">
        <v>7635</v>
      </c>
    </row>
    <row r="683" spans="1:8">
      <c r="A683" s="112">
        <v>682</v>
      </c>
      <c r="B683" s="112">
        <v>3055</v>
      </c>
      <c r="C683" s="113">
        <v>30551</v>
      </c>
      <c r="D683" s="113" t="s">
        <v>684</v>
      </c>
      <c r="E683" s="114" t="s">
        <v>2373</v>
      </c>
      <c r="F683" s="114" t="s">
        <v>2373</v>
      </c>
      <c r="G683" s="114" t="s">
        <v>2373</v>
      </c>
      <c r="H683" s="115" t="s">
        <v>2373</v>
      </c>
    </row>
    <row r="684" spans="1:8">
      <c r="A684" s="112">
        <v>683</v>
      </c>
      <c r="B684" s="112">
        <v>3056</v>
      </c>
      <c r="C684" s="113">
        <v>30561</v>
      </c>
      <c r="D684" s="113" t="s">
        <v>685</v>
      </c>
      <c r="E684" s="114" t="s">
        <v>2373</v>
      </c>
      <c r="F684" s="114" t="s">
        <v>2373</v>
      </c>
      <c r="G684" s="114" t="s">
        <v>2373</v>
      </c>
      <c r="H684" s="115" t="s">
        <v>2373</v>
      </c>
    </row>
    <row r="685" spans="1:8">
      <c r="A685" s="112">
        <v>684</v>
      </c>
      <c r="B685" s="112">
        <v>3056</v>
      </c>
      <c r="C685" s="113">
        <v>30562</v>
      </c>
      <c r="D685" s="113" t="s">
        <v>686</v>
      </c>
      <c r="E685" s="114">
        <v>42137</v>
      </c>
      <c r="F685" s="114">
        <v>42503</v>
      </c>
      <c r="G685" s="114" t="s">
        <v>12027</v>
      </c>
      <c r="H685" s="115" t="s">
        <v>7633</v>
      </c>
    </row>
    <row r="686" spans="1:8">
      <c r="A686" s="112">
        <v>685</v>
      </c>
      <c r="B686" s="112">
        <v>3057</v>
      </c>
      <c r="C686" s="113">
        <v>30571</v>
      </c>
      <c r="D686" s="113" t="s">
        <v>687</v>
      </c>
      <c r="E686" s="114" t="s">
        <v>2373</v>
      </c>
      <c r="F686" s="114" t="s">
        <v>2373</v>
      </c>
      <c r="G686" s="114" t="s">
        <v>2373</v>
      </c>
      <c r="H686" s="115" t="s">
        <v>2373</v>
      </c>
    </row>
    <row r="687" spans="1:8">
      <c r="A687" s="112">
        <v>686</v>
      </c>
      <c r="B687" s="112">
        <v>3058</v>
      </c>
      <c r="C687" s="113">
        <v>30581</v>
      </c>
      <c r="D687" s="113" t="s">
        <v>688</v>
      </c>
      <c r="E687" s="114" t="s">
        <v>2373</v>
      </c>
      <c r="F687" s="114" t="s">
        <v>2373</v>
      </c>
      <c r="G687" s="114" t="s">
        <v>2373</v>
      </c>
      <c r="H687" s="115" t="s">
        <v>2373</v>
      </c>
    </row>
    <row r="688" spans="1:8">
      <c r="A688" s="112">
        <v>687</v>
      </c>
      <c r="B688" s="112">
        <v>3059</v>
      </c>
      <c r="C688" s="113">
        <v>30591</v>
      </c>
      <c r="D688" s="113" t="s">
        <v>689</v>
      </c>
      <c r="E688" s="114" t="s">
        <v>2373</v>
      </c>
      <c r="F688" s="114" t="s">
        <v>2373</v>
      </c>
      <c r="G688" s="114" t="s">
        <v>2373</v>
      </c>
      <c r="H688" s="115" t="s">
        <v>2373</v>
      </c>
    </row>
    <row r="689" spans="1:8">
      <c r="A689" s="112">
        <v>688</v>
      </c>
      <c r="B689" s="112">
        <v>3060</v>
      </c>
      <c r="C689" s="113">
        <v>30601</v>
      </c>
      <c r="D689" s="113" t="s">
        <v>690</v>
      </c>
      <c r="E689" s="114" t="s">
        <v>2373</v>
      </c>
      <c r="F689" s="114" t="s">
        <v>2373</v>
      </c>
      <c r="G689" s="114" t="s">
        <v>2373</v>
      </c>
      <c r="H689" s="115" t="s">
        <v>2373</v>
      </c>
    </row>
    <row r="690" spans="1:8">
      <c r="A690" s="112">
        <v>689</v>
      </c>
      <c r="B690" s="112">
        <v>3060</v>
      </c>
      <c r="C690" s="113">
        <v>30602</v>
      </c>
      <c r="D690" s="113" t="s">
        <v>691</v>
      </c>
      <c r="E690" s="114" t="s">
        <v>2373</v>
      </c>
      <c r="F690" s="114" t="s">
        <v>2373</v>
      </c>
      <c r="G690" s="114" t="s">
        <v>2373</v>
      </c>
      <c r="H690" s="115" t="s">
        <v>2373</v>
      </c>
    </row>
    <row r="691" spans="1:8">
      <c r="A691" s="112">
        <v>690</v>
      </c>
      <c r="B691" s="112">
        <v>3060</v>
      </c>
      <c r="C691" s="113">
        <v>30603</v>
      </c>
      <c r="D691" s="113" t="s">
        <v>692</v>
      </c>
      <c r="E691" s="114" t="s">
        <v>2373</v>
      </c>
      <c r="F691" s="114" t="s">
        <v>2373</v>
      </c>
      <c r="G691" s="114" t="s">
        <v>2373</v>
      </c>
      <c r="H691" s="115" t="s">
        <v>7713</v>
      </c>
    </row>
    <row r="692" spans="1:8">
      <c r="A692" s="112">
        <v>691</v>
      </c>
      <c r="B692" s="112">
        <v>3061</v>
      </c>
      <c r="C692" s="113">
        <v>30611</v>
      </c>
      <c r="D692" s="113" t="s">
        <v>693</v>
      </c>
      <c r="E692" s="114" t="s">
        <v>2373</v>
      </c>
      <c r="F692" s="114" t="s">
        <v>2373</v>
      </c>
      <c r="G692" s="114" t="s">
        <v>2373</v>
      </c>
      <c r="H692" s="115" t="s">
        <v>2373</v>
      </c>
    </row>
    <row r="693" spans="1:8">
      <c r="A693" s="112">
        <v>692</v>
      </c>
      <c r="B693" s="112">
        <v>3061</v>
      </c>
      <c r="C693" s="113">
        <v>30612</v>
      </c>
      <c r="D693" s="113" t="s">
        <v>694</v>
      </c>
      <c r="E693" s="114" t="s">
        <v>2373</v>
      </c>
      <c r="F693" s="114" t="s">
        <v>2373</v>
      </c>
      <c r="G693" s="114" t="s">
        <v>2373</v>
      </c>
      <c r="H693" s="115" t="s">
        <v>2373</v>
      </c>
    </row>
    <row r="694" spans="1:8">
      <c r="A694" s="112">
        <v>693</v>
      </c>
      <c r="B694" s="112">
        <v>3061</v>
      </c>
      <c r="C694" s="113">
        <v>30613</v>
      </c>
      <c r="D694" s="113" t="s">
        <v>695</v>
      </c>
      <c r="E694" s="114" t="s">
        <v>2373</v>
      </c>
      <c r="F694" s="114" t="s">
        <v>2373</v>
      </c>
      <c r="G694" s="114" t="s">
        <v>2373</v>
      </c>
      <c r="H694" s="115" t="s">
        <v>2373</v>
      </c>
    </row>
    <row r="695" spans="1:8">
      <c r="A695" s="112">
        <v>694</v>
      </c>
      <c r="B695" s="112">
        <v>3061</v>
      </c>
      <c r="C695" s="113">
        <v>30614</v>
      </c>
      <c r="D695" s="113" t="s">
        <v>696</v>
      </c>
      <c r="E695" s="114">
        <v>41851</v>
      </c>
      <c r="F695" s="114">
        <v>42216</v>
      </c>
      <c r="G695" s="114">
        <v>0</v>
      </c>
      <c r="H695" s="115" t="s">
        <v>7732</v>
      </c>
    </row>
    <row r="696" spans="1:8">
      <c r="A696" s="112">
        <v>695</v>
      </c>
      <c r="B696" s="112">
        <v>3066</v>
      </c>
      <c r="C696" s="113">
        <v>30661</v>
      </c>
      <c r="D696" s="113" t="s">
        <v>697</v>
      </c>
      <c r="E696" s="114" t="s">
        <v>2373</v>
      </c>
      <c r="F696" s="114" t="s">
        <v>2373</v>
      </c>
      <c r="G696" s="114" t="s">
        <v>2373</v>
      </c>
      <c r="H696" s="115" t="s">
        <v>2373</v>
      </c>
    </row>
    <row r="697" spans="1:8">
      <c r="A697" s="112">
        <v>696</v>
      </c>
      <c r="B697" s="112">
        <v>3068</v>
      </c>
      <c r="C697" s="113">
        <v>30681</v>
      </c>
      <c r="D697" s="113" t="s">
        <v>698</v>
      </c>
      <c r="E697" s="114" t="s">
        <v>2373</v>
      </c>
      <c r="F697" s="114" t="s">
        <v>2373</v>
      </c>
      <c r="G697" s="114" t="s">
        <v>2373</v>
      </c>
      <c r="H697" s="115" t="s">
        <v>2373</v>
      </c>
    </row>
    <row r="698" spans="1:8">
      <c r="A698" s="112">
        <v>697</v>
      </c>
      <c r="B698" s="112">
        <v>3071</v>
      </c>
      <c r="C698" s="113">
        <v>30711</v>
      </c>
      <c r="D698" s="113" t="s">
        <v>699</v>
      </c>
      <c r="E698" s="114" t="s">
        <v>2373</v>
      </c>
      <c r="F698" s="114" t="s">
        <v>2373</v>
      </c>
      <c r="G698" s="114" t="s">
        <v>2373</v>
      </c>
      <c r="H698" s="115" t="s">
        <v>2373</v>
      </c>
    </row>
    <row r="699" spans="1:8">
      <c r="A699" s="112">
        <v>698</v>
      </c>
      <c r="B699" s="112">
        <v>3073</v>
      </c>
      <c r="C699" s="113">
        <v>30731</v>
      </c>
      <c r="D699" s="113" t="s">
        <v>700</v>
      </c>
      <c r="E699" s="114" t="s">
        <v>2373</v>
      </c>
      <c r="F699" s="114" t="s">
        <v>2373</v>
      </c>
      <c r="G699" s="114" t="s">
        <v>2373</v>
      </c>
      <c r="H699" s="115" t="s">
        <v>2373</v>
      </c>
    </row>
    <row r="700" spans="1:8">
      <c r="A700" s="112">
        <v>699</v>
      </c>
      <c r="B700" s="112">
        <v>3073</v>
      </c>
      <c r="C700" s="113">
        <v>30732</v>
      </c>
      <c r="D700" s="113" t="s">
        <v>701</v>
      </c>
      <c r="E700" s="114" t="s">
        <v>2373</v>
      </c>
      <c r="F700" s="114" t="s">
        <v>2373</v>
      </c>
      <c r="G700" s="114" t="s">
        <v>2373</v>
      </c>
      <c r="H700" s="115" t="s">
        <v>2373</v>
      </c>
    </row>
    <row r="701" spans="1:8">
      <c r="A701" s="112">
        <v>700</v>
      </c>
      <c r="B701" s="112">
        <v>3073</v>
      </c>
      <c r="C701" s="113">
        <v>30733</v>
      </c>
      <c r="D701" s="113" t="s">
        <v>702</v>
      </c>
      <c r="E701" s="114" t="s">
        <v>2373</v>
      </c>
      <c r="F701" s="114" t="s">
        <v>2373</v>
      </c>
      <c r="G701" s="114" t="s">
        <v>2373</v>
      </c>
      <c r="H701" s="115" t="s">
        <v>7645</v>
      </c>
    </row>
    <row r="702" spans="1:8">
      <c r="A702" s="112">
        <v>701</v>
      </c>
      <c r="B702" s="112">
        <v>3079</v>
      </c>
      <c r="C702" s="113">
        <v>30791</v>
      </c>
      <c r="D702" s="113" t="s">
        <v>703</v>
      </c>
      <c r="E702" s="114" t="s">
        <v>2373</v>
      </c>
      <c r="F702" s="114" t="s">
        <v>2373</v>
      </c>
      <c r="G702" s="114" t="s">
        <v>2373</v>
      </c>
      <c r="H702" s="115" t="s">
        <v>2373</v>
      </c>
    </row>
    <row r="703" spans="1:8">
      <c r="A703" s="112">
        <v>702</v>
      </c>
      <c r="B703" s="112">
        <v>3085</v>
      </c>
      <c r="C703" s="113">
        <v>30851</v>
      </c>
      <c r="D703" s="113" t="s">
        <v>704</v>
      </c>
      <c r="E703" s="114" t="s">
        <v>2373</v>
      </c>
      <c r="F703" s="114" t="s">
        <v>2373</v>
      </c>
      <c r="G703" s="114" t="s">
        <v>2373</v>
      </c>
      <c r="H703" s="115" t="s">
        <v>2373</v>
      </c>
    </row>
    <row r="704" spans="1:8">
      <c r="A704" s="112">
        <v>703</v>
      </c>
      <c r="B704" s="112">
        <v>3086</v>
      </c>
      <c r="C704" s="113">
        <v>30861</v>
      </c>
      <c r="D704" s="113" t="s">
        <v>705</v>
      </c>
      <c r="E704" s="114">
        <v>42727</v>
      </c>
      <c r="F704" s="114">
        <v>43092</v>
      </c>
      <c r="G704" s="114" t="s">
        <v>12027</v>
      </c>
      <c r="H704" s="115" t="s">
        <v>7652</v>
      </c>
    </row>
    <row r="705" spans="1:8">
      <c r="A705" s="112">
        <v>704</v>
      </c>
      <c r="B705" s="112">
        <v>3088</v>
      </c>
      <c r="C705" s="113">
        <v>30881</v>
      </c>
      <c r="D705" s="113" t="s">
        <v>706</v>
      </c>
      <c r="E705" s="114">
        <v>43447</v>
      </c>
      <c r="F705" s="114">
        <v>43812</v>
      </c>
      <c r="G705" s="114" t="s">
        <v>12041</v>
      </c>
      <c r="H705" s="115" t="s">
        <v>7634</v>
      </c>
    </row>
    <row r="706" spans="1:8">
      <c r="A706" s="112">
        <v>705</v>
      </c>
      <c r="B706" s="112">
        <v>3088</v>
      </c>
      <c r="C706" s="113">
        <v>30882</v>
      </c>
      <c r="D706" s="113" t="s">
        <v>707</v>
      </c>
      <c r="E706" s="114">
        <v>46262</v>
      </c>
      <c r="F706" s="114" t="s">
        <v>2373</v>
      </c>
      <c r="G706" s="114" t="s">
        <v>7213</v>
      </c>
      <c r="H706" s="115" t="s">
        <v>7641</v>
      </c>
    </row>
    <row r="707" spans="1:8">
      <c r="A707" s="112">
        <v>706</v>
      </c>
      <c r="B707" s="112">
        <v>3089</v>
      </c>
      <c r="C707" s="113">
        <v>30891</v>
      </c>
      <c r="D707" s="113" t="s">
        <v>708</v>
      </c>
      <c r="E707" s="114" t="s">
        <v>2373</v>
      </c>
      <c r="F707" s="114" t="s">
        <v>2373</v>
      </c>
      <c r="G707" s="114" t="s">
        <v>2373</v>
      </c>
      <c r="H707" s="115" t="s">
        <v>2373</v>
      </c>
    </row>
    <row r="708" spans="1:8">
      <c r="A708" s="112">
        <v>707</v>
      </c>
      <c r="B708" s="112">
        <v>3089</v>
      </c>
      <c r="C708" s="113">
        <v>30892</v>
      </c>
      <c r="D708" s="113" t="s">
        <v>709</v>
      </c>
      <c r="E708" s="114" t="s">
        <v>2373</v>
      </c>
      <c r="F708" s="114" t="s">
        <v>2373</v>
      </c>
      <c r="G708" s="114" t="s">
        <v>2373</v>
      </c>
      <c r="H708" s="115" t="s">
        <v>7635</v>
      </c>
    </row>
    <row r="709" spans="1:8">
      <c r="A709" s="112">
        <v>708</v>
      </c>
      <c r="B709" s="112">
        <v>3090</v>
      </c>
      <c r="C709" s="113">
        <v>30901</v>
      </c>
      <c r="D709" s="113" t="s">
        <v>710</v>
      </c>
      <c r="E709" s="114" t="s">
        <v>2373</v>
      </c>
      <c r="F709" s="114" t="s">
        <v>2373</v>
      </c>
      <c r="G709" s="114" t="s">
        <v>2373</v>
      </c>
      <c r="H709" s="115" t="s">
        <v>2373</v>
      </c>
    </row>
    <row r="710" spans="1:8">
      <c r="A710" s="112">
        <v>709</v>
      </c>
      <c r="B710" s="112">
        <v>3092</v>
      </c>
      <c r="C710" s="113">
        <v>30921</v>
      </c>
      <c r="D710" s="113" t="s">
        <v>711</v>
      </c>
      <c r="E710" s="114">
        <v>44825</v>
      </c>
      <c r="F710" s="114">
        <v>45190</v>
      </c>
      <c r="G710" s="114" t="s">
        <v>12027</v>
      </c>
      <c r="H710" s="115" t="s">
        <v>7635</v>
      </c>
    </row>
    <row r="711" spans="1:8">
      <c r="A711" s="112">
        <v>710</v>
      </c>
      <c r="B711" s="112">
        <v>3092</v>
      </c>
      <c r="C711" s="113">
        <v>30922</v>
      </c>
      <c r="D711" s="113" t="s">
        <v>712</v>
      </c>
      <c r="E711" s="114">
        <v>45842</v>
      </c>
      <c r="F711" s="114">
        <v>46207</v>
      </c>
      <c r="G711" s="114" t="s">
        <v>12027</v>
      </c>
      <c r="H711" s="115" t="s">
        <v>7635</v>
      </c>
    </row>
    <row r="712" spans="1:8">
      <c r="A712" s="112">
        <v>711</v>
      </c>
      <c r="B712" s="112">
        <v>3095</v>
      </c>
      <c r="C712" s="113">
        <v>30951</v>
      </c>
      <c r="D712" s="113" t="s">
        <v>713</v>
      </c>
      <c r="E712" s="114" t="s">
        <v>2373</v>
      </c>
      <c r="F712" s="114" t="s">
        <v>2373</v>
      </c>
      <c r="G712" s="114" t="s">
        <v>2373</v>
      </c>
      <c r="H712" s="115" t="s">
        <v>2373</v>
      </c>
    </row>
    <row r="713" spans="1:8">
      <c r="A713" s="112">
        <v>712</v>
      </c>
      <c r="B713" s="112">
        <v>3095</v>
      </c>
      <c r="C713" s="113">
        <v>30952</v>
      </c>
      <c r="D713" s="113" t="s">
        <v>714</v>
      </c>
      <c r="E713" s="114" t="s">
        <v>2373</v>
      </c>
      <c r="F713" s="114" t="s">
        <v>2373</v>
      </c>
      <c r="G713" s="114" t="s">
        <v>2373</v>
      </c>
      <c r="H713" s="115" t="s">
        <v>2373</v>
      </c>
    </row>
    <row r="714" spans="1:8">
      <c r="A714" s="112">
        <v>713</v>
      </c>
      <c r="B714" s="112">
        <v>3095</v>
      </c>
      <c r="C714" s="113">
        <v>30953</v>
      </c>
      <c r="D714" s="113" t="s">
        <v>715</v>
      </c>
      <c r="E714" s="114" t="s">
        <v>2373</v>
      </c>
      <c r="F714" s="114" t="s">
        <v>2373</v>
      </c>
      <c r="G714" s="114" t="s">
        <v>2373</v>
      </c>
      <c r="H714" s="115" t="s">
        <v>2373</v>
      </c>
    </row>
    <row r="715" spans="1:8">
      <c r="A715" s="112">
        <v>714</v>
      </c>
      <c r="B715" s="112">
        <v>3095</v>
      </c>
      <c r="C715" s="113">
        <v>30954</v>
      </c>
      <c r="D715" s="113" t="s">
        <v>716</v>
      </c>
      <c r="E715" s="114">
        <v>46443</v>
      </c>
      <c r="F715" s="114">
        <v>46808</v>
      </c>
      <c r="G715" s="114" t="s">
        <v>12027</v>
      </c>
      <c r="H715" s="115" t="s">
        <v>7652</v>
      </c>
    </row>
    <row r="716" spans="1:8">
      <c r="A716" s="112">
        <v>715</v>
      </c>
      <c r="B716" s="112">
        <v>3099</v>
      </c>
      <c r="C716" s="113">
        <v>30991</v>
      </c>
      <c r="D716" s="113" t="s">
        <v>717</v>
      </c>
      <c r="E716" s="114" t="s">
        <v>2373</v>
      </c>
      <c r="F716" s="114" t="s">
        <v>2373</v>
      </c>
      <c r="G716" s="114" t="s">
        <v>2373</v>
      </c>
      <c r="H716" s="115" t="s">
        <v>2373</v>
      </c>
    </row>
    <row r="717" spans="1:8">
      <c r="A717" s="112">
        <v>716</v>
      </c>
      <c r="B717" s="112">
        <v>3099</v>
      </c>
      <c r="C717" s="113">
        <v>30992</v>
      </c>
      <c r="D717" s="113" t="s">
        <v>718</v>
      </c>
      <c r="E717" s="114" t="s">
        <v>2373</v>
      </c>
      <c r="F717" s="114" t="s">
        <v>2373</v>
      </c>
      <c r="G717" s="114" t="s">
        <v>2373</v>
      </c>
      <c r="H717" s="115" t="s">
        <v>2373</v>
      </c>
    </row>
    <row r="718" spans="1:8">
      <c r="A718" s="112">
        <v>717</v>
      </c>
      <c r="B718" s="112">
        <v>3122</v>
      </c>
      <c r="C718" s="113">
        <v>31221</v>
      </c>
      <c r="D718" s="113" t="s">
        <v>719</v>
      </c>
      <c r="E718" s="114">
        <v>45562</v>
      </c>
      <c r="F718" s="114" t="s">
        <v>2373</v>
      </c>
      <c r="G718" s="114" t="s">
        <v>7213</v>
      </c>
      <c r="H718" s="115" t="s">
        <v>7641</v>
      </c>
    </row>
    <row r="719" spans="1:8">
      <c r="A719" s="112">
        <v>718</v>
      </c>
      <c r="B719" s="112">
        <v>3122</v>
      </c>
      <c r="C719" s="113">
        <v>31222</v>
      </c>
      <c r="D719" s="113" t="s">
        <v>720</v>
      </c>
      <c r="E719" s="114">
        <v>46145</v>
      </c>
      <c r="F719" s="114">
        <v>46510</v>
      </c>
      <c r="G719" s="114" t="s">
        <v>12027</v>
      </c>
      <c r="H719" s="115" t="s">
        <v>7635</v>
      </c>
    </row>
    <row r="720" spans="1:8">
      <c r="A720" s="112">
        <v>719</v>
      </c>
      <c r="B720" s="112">
        <v>3126</v>
      </c>
      <c r="C720" s="113">
        <v>31261</v>
      </c>
      <c r="D720" s="113" t="s">
        <v>721</v>
      </c>
      <c r="E720" s="114" t="s">
        <v>2373</v>
      </c>
      <c r="F720" s="114" t="s">
        <v>2373</v>
      </c>
      <c r="G720" s="114" t="s">
        <v>2373</v>
      </c>
      <c r="H720" s="115" t="s">
        <v>2373</v>
      </c>
    </row>
    <row r="721" spans="1:8">
      <c r="A721" s="112">
        <v>720</v>
      </c>
      <c r="B721" s="112">
        <v>3128</v>
      </c>
      <c r="C721" s="113">
        <v>31281</v>
      </c>
      <c r="D721" s="113" t="s">
        <v>722</v>
      </c>
      <c r="E721" s="114">
        <v>42433</v>
      </c>
      <c r="F721" s="114">
        <v>42798</v>
      </c>
      <c r="G721" s="114" t="s">
        <v>12027</v>
      </c>
      <c r="H721" s="115" t="s">
        <v>7634</v>
      </c>
    </row>
    <row r="722" spans="1:8">
      <c r="A722" s="112">
        <v>721</v>
      </c>
      <c r="B722" s="112">
        <v>3128</v>
      </c>
      <c r="C722" s="113">
        <v>31282</v>
      </c>
      <c r="D722" s="113" t="s">
        <v>723</v>
      </c>
      <c r="E722" s="114">
        <v>45841</v>
      </c>
      <c r="F722" s="114">
        <v>46206</v>
      </c>
      <c r="G722" s="114" t="s">
        <v>12027</v>
      </c>
      <c r="H722" s="115" t="s">
        <v>7650</v>
      </c>
    </row>
    <row r="723" spans="1:8">
      <c r="A723" s="112">
        <v>722</v>
      </c>
      <c r="B723" s="112">
        <v>3138</v>
      </c>
      <c r="C723" s="113">
        <v>31381</v>
      </c>
      <c r="D723" s="113" t="s">
        <v>724</v>
      </c>
      <c r="E723" s="114">
        <v>45675</v>
      </c>
      <c r="F723" s="114" t="s">
        <v>2373</v>
      </c>
      <c r="G723" s="114" t="s">
        <v>7213</v>
      </c>
      <c r="H723" s="115" t="s">
        <v>7641</v>
      </c>
    </row>
    <row r="724" spans="1:8">
      <c r="A724" s="112">
        <v>723</v>
      </c>
      <c r="B724" s="112">
        <v>3138</v>
      </c>
      <c r="C724" s="113">
        <v>31382</v>
      </c>
      <c r="D724" s="113" t="s">
        <v>725</v>
      </c>
      <c r="E724" s="114">
        <v>46762</v>
      </c>
      <c r="F724" s="114" t="s">
        <v>2373</v>
      </c>
      <c r="G724" s="114" t="s">
        <v>7213</v>
      </c>
      <c r="H724" s="115" t="s">
        <v>7641</v>
      </c>
    </row>
    <row r="725" spans="1:8">
      <c r="A725" s="112">
        <v>724</v>
      </c>
      <c r="B725" s="112">
        <v>3141</v>
      </c>
      <c r="C725" s="113">
        <v>31411</v>
      </c>
      <c r="D725" s="113" t="s">
        <v>726</v>
      </c>
      <c r="E725" s="114">
        <v>44890</v>
      </c>
      <c r="F725" s="114">
        <v>45255</v>
      </c>
      <c r="G725" s="114" t="s">
        <v>12027</v>
      </c>
      <c r="H725" s="115" t="s">
        <v>7650</v>
      </c>
    </row>
    <row r="726" spans="1:8">
      <c r="A726" s="112">
        <v>725</v>
      </c>
      <c r="B726" s="112">
        <v>3141</v>
      </c>
      <c r="C726" s="113">
        <v>31412</v>
      </c>
      <c r="D726" s="113" t="s">
        <v>727</v>
      </c>
      <c r="E726" s="114">
        <v>45287</v>
      </c>
      <c r="F726" s="114">
        <v>45653</v>
      </c>
      <c r="G726" s="114" t="s">
        <v>12027</v>
      </c>
      <c r="H726" s="115" t="s">
        <v>7652</v>
      </c>
    </row>
    <row r="727" spans="1:8">
      <c r="A727" s="112">
        <v>726</v>
      </c>
      <c r="B727" s="112">
        <v>3141</v>
      </c>
      <c r="C727" s="113">
        <v>31413</v>
      </c>
      <c r="D727" s="113" t="s">
        <v>728</v>
      </c>
      <c r="E727" s="114">
        <v>46162</v>
      </c>
      <c r="F727" s="114">
        <v>46527</v>
      </c>
      <c r="G727" s="114" t="s">
        <v>12027</v>
      </c>
      <c r="H727" s="115" t="s">
        <v>7652</v>
      </c>
    </row>
    <row r="728" spans="1:8">
      <c r="A728" s="112">
        <v>727</v>
      </c>
      <c r="B728" s="112">
        <v>3142</v>
      </c>
      <c r="C728" s="113">
        <v>31421</v>
      </c>
      <c r="D728" s="113" t="s">
        <v>729</v>
      </c>
      <c r="E728" s="114" t="s">
        <v>2373</v>
      </c>
      <c r="F728" s="114" t="s">
        <v>2373</v>
      </c>
      <c r="G728" s="114" t="s">
        <v>2373</v>
      </c>
      <c r="H728" s="115" t="s">
        <v>2373</v>
      </c>
    </row>
    <row r="729" spans="1:8">
      <c r="A729" s="112">
        <v>728</v>
      </c>
      <c r="B729" s="112">
        <v>3144</v>
      </c>
      <c r="C729" s="113">
        <v>31441</v>
      </c>
      <c r="D729" s="113" t="s">
        <v>730</v>
      </c>
      <c r="E729" s="114" t="s">
        <v>2373</v>
      </c>
      <c r="F729" s="114" t="s">
        <v>2373</v>
      </c>
      <c r="G729" s="114" t="s">
        <v>2373</v>
      </c>
      <c r="H729" s="115" t="s">
        <v>2373</v>
      </c>
    </row>
    <row r="730" spans="1:8">
      <c r="A730" s="112">
        <v>729</v>
      </c>
      <c r="B730" s="112">
        <v>3144</v>
      </c>
      <c r="C730" s="113">
        <v>31442</v>
      </c>
      <c r="D730" s="113" t="s">
        <v>731</v>
      </c>
      <c r="E730" s="114" t="s">
        <v>2373</v>
      </c>
      <c r="F730" s="114" t="s">
        <v>2373</v>
      </c>
      <c r="G730" s="114" t="s">
        <v>2373</v>
      </c>
      <c r="H730" s="115" t="s">
        <v>2373</v>
      </c>
    </row>
    <row r="731" spans="1:8">
      <c r="A731" s="112">
        <v>730</v>
      </c>
      <c r="B731" s="112">
        <v>3149</v>
      </c>
      <c r="C731" s="113">
        <v>31491</v>
      </c>
      <c r="D731" s="113" t="s">
        <v>732</v>
      </c>
      <c r="E731" s="114">
        <v>43702</v>
      </c>
      <c r="F731" s="114" t="s">
        <v>2373</v>
      </c>
      <c r="G731" s="114" t="s">
        <v>7213</v>
      </c>
      <c r="H731" s="115" t="s">
        <v>7714</v>
      </c>
    </row>
    <row r="732" spans="1:8">
      <c r="A732" s="112">
        <v>731</v>
      </c>
      <c r="B732" s="112">
        <v>3149</v>
      </c>
      <c r="C732" s="113">
        <v>31492</v>
      </c>
      <c r="D732" s="113" t="s">
        <v>733</v>
      </c>
      <c r="E732" s="114">
        <v>42973</v>
      </c>
      <c r="F732" s="114" t="s">
        <v>2373</v>
      </c>
      <c r="G732" s="114" t="s">
        <v>7213</v>
      </c>
      <c r="H732" s="115" t="s">
        <v>7675</v>
      </c>
    </row>
    <row r="733" spans="1:8">
      <c r="A733" s="112">
        <v>732</v>
      </c>
      <c r="B733" s="112">
        <v>3149</v>
      </c>
      <c r="C733" s="113">
        <v>31493</v>
      </c>
      <c r="D733" s="113" t="s">
        <v>734</v>
      </c>
      <c r="E733" s="114">
        <v>45377</v>
      </c>
      <c r="F733" s="114" t="s">
        <v>2373</v>
      </c>
      <c r="G733" s="114" t="s">
        <v>7213</v>
      </c>
      <c r="H733" s="115" t="s">
        <v>7641</v>
      </c>
    </row>
    <row r="734" spans="1:8">
      <c r="A734" s="112">
        <v>733</v>
      </c>
      <c r="B734" s="112">
        <v>3162</v>
      </c>
      <c r="C734" s="113">
        <v>31621</v>
      </c>
      <c r="D734" s="113" t="s">
        <v>735</v>
      </c>
      <c r="E734" s="114" t="s">
        <v>2373</v>
      </c>
      <c r="F734" s="114" t="s">
        <v>2373</v>
      </c>
      <c r="G734" s="114" t="s">
        <v>2373</v>
      </c>
      <c r="H734" s="115" t="s">
        <v>2373</v>
      </c>
    </row>
    <row r="735" spans="1:8">
      <c r="A735" s="112">
        <v>734</v>
      </c>
      <c r="B735" s="112">
        <v>3162</v>
      </c>
      <c r="C735" s="113">
        <v>31622</v>
      </c>
      <c r="D735" s="113" t="s">
        <v>736</v>
      </c>
      <c r="E735" s="114" t="s">
        <v>2373</v>
      </c>
      <c r="F735" s="114" t="s">
        <v>2373</v>
      </c>
      <c r="G735" s="114" t="s">
        <v>2373</v>
      </c>
      <c r="H735" s="115" t="s">
        <v>2373</v>
      </c>
    </row>
    <row r="736" spans="1:8">
      <c r="A736" s="112">
        <v>735</v>
      </c>
      <c r="B736" s="112">
        <v>3163</v>
      </c>
      <c r="C736" s="113">
        <v>31631</v>
      </c>
      <c r="D736" s="113" t="s">
        <v>737</v>
      </c>
      <c r="E736" s="114">
        <v>42193</v>
      </c>
      <c r="F736" s="114">
        <v>43289</v>
      </c>
      <c r="G736" s="114" t="s">
        <v>12027</v>
      </c>
      <c r="H736" s="115" t="s">
        <v>7715</v>
      </c>
    </row>
    <row r="737" spans="1:8">
      <c r="A737" s="112">
        <v>736</v>
      </c>
      <c r="B737" s="112">
        <v>3163</v>
      </c>
      <c r="C737" s="113">
        <v>31632</v>
      </c>
      <c r="D737" s="113" t="s">
        <v>738</v>
      </c>
      <c r="E737" s="114">
        <v>44842</v>
      </c>
      <c r="F737" s="114">
        <v>45207</v>
      </c>
      <c r="G737" s="114" t="s">
        <v>12027</v>
      </c>
      <c r="H737" s="115" t="s">
        <v>7652</v>
      </c>
    </row>
    <row r="738" spans="1:8">
      <c r="A738" s="112">
        <v>737</v>
      </c>
      <c r="B738" s="112">
        <v>3164</v>
      </c>
      <c r="C738" s="113">
        <v>31641</v>
      </c>
      <c r="D738" s="113" t="s">
        <v>739</v>
      </c>
      <c r="E738" s="114" t="s">
        <v>2373</v>
      </c>
      <c r="F738" s="114" t="s">
        <v>2373</v>
      </c>
      <c r="G738" s="114" t="s">
        <v>2373</v>
      </c>
      <c r="H738" s="115" t="s">
        <v>2373</v>
      </c>
    </row>
    <row r="739" spans="1:8">
      <c r="A739" s="112">
        <v>738</v>
      </c>
      <c r="B739" s="112">
        <v>3164</v>
      </c>
      <c r="C739" s="113">
        <v>31642</v>
      </c>
      <c r="D739" s="113" t="s">
        <v>740</v>
      </c>
      <c r="E739" s="114" t="s">
        <v>2373</v>
      </c>
      <c r="F739" s="114" t="s">
        <v>2373</v>
      </c>
      <c r="G739" s="114" t="s">
        <v>2373</v>
      </c>
      <c r="H739" s="115" t="s">
        <v>2373</v>
      </c>
    </row>
    <row r="740" spans="1:8">
      <c r="A740" s="112">
        <v>739</v>
      </c>
      <c r="B740" s="112">
        <v>3167</v>
      </c>
      <c r="C740" s="113">
        <v>31671</v>
      </c>
      <c r="D740" s="113" t="s">
        <v>741</v>
      </c>
      <c r="E740" s="114">
        <v>45604</v>
      </c>
      <c r="F740" s="114" t="s">
        <v>2373</v>
      </c>
      <c r="G740" s="114" t="s">
        <v>7213</v>
      </c>
      <c r="H740" s="115" t="s">
        <v>7641</v>
      </c>
    </row>
    <row r="741" spans="1:8">
      <c r="A741" s="112">
        <v>740</v>
      </c>
      <c r="B741" s="112">
        <v>3171</v>
      </c>
      <c r="C741" s="113">
        <v>31711</v>
      </c>
      <c r="D741" s="113" t="s">
        <v>742</v>
      </c>
      <c r="E741" s="114">
        <v>43039</v>
      </c>
      <c r="F741" s="114" t="s">
        <v>2373</v>
      </c>
      <c r="G741" s="114">
        <v>0</v>
      </c>
      <c r="H741" s="115" t="s">
        <v>7631</v>
      </c>
    </row>
    <row r="742" spans="1:8">
      <c r="A742" s="112">
        <v>741</v>
      </c>
      <c r="B742" s="112">
        <v>3171</v>
      </c>
      <c r="C742" s="113">
        <v>31712</v>
      </c>
      <c r="D742" s="113" t="s">
        <v>743</v>
      </c>
      <c r="E742" s="114">
        <v>45214</v>
      </c>
      <c r="F742" s="114" t="s">
        <v>2373</v>
      </c>
      <c r="G742" s="114" t="s">
        <v>7213</v>
      </c>
      <c r="H742" s="115" t="s">
        <v>7641</v>
      </c>
    </row>
    <row r="743" spans="1:8">
      <c r="A743" s="112">
        <v>742</v>
      </c>
      <c r="B743" s="112">
        <v>3188</v>
      </c>
      <c r="C743" s="113">
        <v>31881</v>
      </c>
      <c r="D743" s="113" t="s">
        <v>744</v>
      </c>
      <c r="E743" s="114">
        <v>44890</v>
      </c>
      <c r="F743" s="114" t="s">
        <v>2373</v>
      </c>
      <c r="G743" s="114" t="s">
        <v>7213</v>
      </c>
      <c r="H743" s="115" t="s">
        <v>7631</v>
      </c>
    </row>
    <row r="744" spans="1:8">
      <c r="A744" s="112">
        <v>743</v>
      </c>
      <c r="B744" s="112">
        <v>3202</v>
      </c>
      <c r="C744" s="113">
        <v>32021</v>
      </c>
      <c r="D744" s="113" t="s">
        <v>745</v>
      </c>
      <c r="E744" s="114" t="s">
        <v>2373</v>
      </c>
      <c r="F744" s="114" t="s">
        <v>2373</v>
      </c>
      <c r="G744" s="114" t="s">
        <v>2373</v>
      </c>
      <c r="H744" s="115" t="s">
        <v>2373</v>
      </c>
    </row>
    <row r="745" spans="1:8">
      <c r="A745" s="112">
        <v>744</v>
      </c>
      <c r="B745" s="112">
        <v>3202</v>
      </c>
      <c r="C745" s="113">
        <v>32022</v>
      </c>
      <c r="D745" s="113" t="s">
        <v>746</v>
      </c>
      <c r="E745" s="114" t="s">
        <v>2373</v>
      </c>
      <c r="F745" s="114" t="s">
        <v>2373</v>
      </c>
      <c r="G745" s="114" t="s">
        <v>2373</v>
      </c>
      <c r="H745" s="115" t="s">
        <v>7652</v>
      </c>
    </row>
    <row r="746" spans="1:8">
      <c r="A746" s="112">
        <v>745</v>
      </c>
      <c r="B746" s="112">
        <v>3202</v>
      </c>
      <c r="C746" s="113">
        <v>32023</v>
      </c>
      <c r="D746" s="113" t="s">
        <v>747</v>
      </c>
      <c r="E746" s="114">
        <v>43351</v>
      </c>
      <c r="F746" s="114">
        <v>43716</v>
      </c>
      <c r="G746" s="114" t="s">
        <v>12027</v>
      </c>
      <c r="H746" s="115" t="s">
        <v>2373</v>
      </c>
    </row>
    <row r="747" spans="1:8">
      <c r="A747" s="112">
        <v>746</v>
      </c>
      <c r="B747" s="112">
        <v>3202</v>
      </c>
      <c r="C747" s="113">
        <v>32024</v>
      </c>
      <c r="D747" s="113" t="s">
        <v>748</v>
      </c>
      <c r="E747" s="114">
        <v>45192</v>
      </c>
      <c r="F747" s="114" t="s">
        <v>2373</v>
      </c>
      <c r="G747" s="114" t="s">
        <v>7213</v>
      </c>
      <c r="H747" s="115" t="s">
        <v>7716</v>
      </c>
    </row>
    <row r="748" spans="1:8">
      <c r="A748" s="112">
        <v>747</v>
      </c>
      <c r="B748" s="112">
        <v>3205</v>
      </c>
      <c r="C748" s="113">
        <v>32051</v>
      </c>
      <c r="D748" s="113" t="s">
        <v>749</v>
      </c>
      <c r="E748" s="114">
        <v>42369</v>
      </c>
      <c r="F748" s="114">
        <v>42735</v>
      </c>
      <c r="G748" s="114" t="s">
        <v>12027</v>
      </c>
      <c r="H748" s="115" t="s">
        <v>7652</v>
      </c>
    </row>
    <row r="749" spans="1:8">
      <c r="A749" s="112">
        <v>748</v>
      </c>
      <c r="B749" s="112">
        <v>3205</v>
      </c>
      <c r="C749" s="113">
        <v>32052</v>
      </c>
      <c r="D749" s="113" t="s">
        <v>750</v>
      </c>
      <c r="E749" s="114">
        <v>42904</v>
      </c>
      <c r="F749" s="114">
        <v>43269</v>
      </c>
      <c r="G749" s="114" t="s">
        <v>12027</v>
      </c>
      <c r="H749" s="115" t="s">
        <v>7631</v>
      </c>
    </row>
    <row r="750" spans="1:8">
      <c r="A750" s="112">
        <v>749</v>
      </c>
      <c r="B750" s="112">
        <v>3207</v>
      </c>
      <c r="C750" s="113">
        <v>32071</v>
      </c>
      <c r="D750" s="113" t="s">
        <v>751</v>
      </c>
      <c r="E750" s="114">
        <v>46106</v>
      </c>
      <c r="F750" s="114">
        <v>46471</v>
      </c>
      <c r="G750" s="114" t="s">
        <v>12027</v>
      </c>
      <c r="H750" s="115" t="s">
        <v>7634</v>
      </c>
    </row>
    <row r="751" spans="1:8">
      <c r="A751" s="112">
        <v>750</v>
      </c>
      <c r="B751" s="112">
        <v>3209</v>
      </c>
      <c r="C751" s="113">
        <v>32091</v>
      </c>
      <c r="D751" s="113" t="s">
        <v>752</v>
      </c>
      <c r="E751" s="114" t="s">
        <v>2373</v>
      </c>
      <c r="F751" s="114" t="s">
        <v>2373</v>
      </c>
      <c r="G751" s="114" t="s">
        <v>2373</v>
      </c>
      <c r="H751" s="115" t="s">
        <v>2373</v>
      </c>
    </row>
    <row r="752" spans="1:8">
      <c r="A752" s="112">
        <v>751</v>
      </c>
      <c r="B752" s="112">
        <v>3209</v>
      </c>
      <c r="C752" s="113">
        <v>32092</v>
      </c>
      <c r="D752" s="113" t="s">
        <v>753</v>
      </c>
      <c r="E752" s="114" t="s">
        <v>2373</v>
      </c>
      <c r="F752" s="114" t="s">
        <v>2373</v>
      </c>
      <c r="G752" s="114" t="s">
        <v>2373</v>
      </c>
      <c r="H752" s="115" t="s">
        <v>2373</v>
      </c>
    </row>
    <row r="753" spans="1:8">
      <c r="A753" s="112">
        <v>752</v>
      </c>
      <c r="B753" s="112">
        <v>3209</v>
      </c>
      <c r="C753" s="113">
        <v>32093</v>
      </c>
      <c r="D753" s="113" t="s">
        <v>754</v>
      </c>
      <c r="E753" s="114">
        <v>43762</v>
      </c>
      <c r="F753" s="114">
        <v>44128</v>
      </c>
      <c r="G753" s="114" t="s">
        <v>12027</v>
      </c>
      <c r="H753" s="115" t="s">
        <v>7717</v>
      </c>
    </row>
    <row r="754" spans="1:8">
      <c r="A754" s="112">
        <v>753</v>
      </c>
      <c r="B754" s="112">
        <v>3209</v>
      </c>
      <c r="C754" s="113">
        <v>32094</v>
      </c>
      <c r="D754" s="113" t="s">
        <v>755</v>
      </c>
      <c r="E754" s="114">
        <v>45494</v>
      </c>
      <c r="F754" s="114">
        <v>45859</v>
      </c>
      <c r="G754" s="114" t="s">
        <v>12027</v>
      </c>
      <c r="H754" s="115" t="s">
        <v>7718</v>
      </c>
    </row>
    <row r="755" spans="1:8">
      <c r="A755" s="112">
        <v>754</v>
      </c>
      <c r="B755" s="112">
        <v>3211</v>
      </c>
      <c r="C755" s="113">
        <v>32111</v>
      </c>
      <c r="D755" s="113" t="s">
        <v>756</v>
      </c>
      <c r="E755" s="114" t="s">
        <v>2373</v>
      </c>
      <c r="F755" s="114" t="s">
        <v>2373</v>
      </c>
      <c r="G755" s="114" t="s">
        <v>2373</v>
      </c>
      <c r="H755" s="115" t="s">
        <v>2373</v>
      </c>
    </row>
    <row r="756" spans="1:8">
      <c r="A756" s="112">
        <v>755</v>
      </c>
      <c r="B756" s="112">
        <v>3214</v>
      </c>
      <c r="C756" s="113">
        <v>32141</v>
      </c>
      <c r="D756" s="113" t="s">
        <v>757</v>
      </c>
      <c r="E756" s="114" t="s">
        <v>2373</v>
      </c>
      <c r="F756" s="114" t="s">
        <v>2373</v>
      </c>
      <c r="G756" s="114" t="s">
        <v>2373</v>
      </c>
      <c r="H756" s="115" t="s">
        <v>2373</v>
      </c>
    </row>
    <row r="757" spans="1:8">
      <c r="A757" s="112">
        <v>756</v>
      </c>
      <c r="B757" s="112">
        <v>3217</v>
      </c>
      <c r="C757" s="113">
        <v>32171</v>
      </c>
      <c r="D757" s="113" t="s">
        <v>758</v>
      </c>
      <c r="E757" s="114" t="s">
        <v>2373</v>
      </c>
      <c r="F757" s="114" t="s">
        <v>2373</v>
      </c>
      <c r="G757" s="114" t="s">
        <v>2373</v>
      </c>
      <c r="H757" s="115" t="s">
        <v>2373</v>
      </c>
    </row>
    <row r="758" spans="1:8">
      <c r="A758" s="112">
        <v>757</v>
      </c>
      <c r="B758" s="112">
        <v>3218</v>
      </c>
      <c r="C758" s="113">
        <v>32181</v>
      </c>
      <c r="D758" s="113" t="s">
        <v>759</v>
      </c>
      <c r="E758" s="114" t="s">
        <v>2373</v>
      </c>
      <c r="F758" s="114" t="s">
        <v>2373</v>
      </c>
      <c r="G758" s="114" t="s">
        <v>2373</v>
      </c>
      <c r="H758" s="115" t="s">
        <v>2373</v>
      </c>
    </row>
    <row r="759" spans="1:8">
      <c r="A759" s="112">
        <v>758</v>
      </c>
      <c r="B759" s="112">
        <v>3224</v>
      </c>
      <c r="C759" s="113">
        <v>32241</v>
      </c>
      <c r="D759" s="113" t="s">
        <v>760</v>
      </c>
      <c r="E759" s="114" t="s">
        <v>2373</v>
      </c>
      <c r="F759" s="114" t="s">
        <v>2373</v>
      </c>
      <c r="G759" s="114" t="s">
        <v>2373</v>
      </c>
      <c r="H759" s="115" t="s">
        <v>2373</v>
      </c>
    </row>
    <row r="760" spans="1:8">
      <c r="A760" s="112">
        <v>759</v>
      </c>
      <c r="B760" s="112">
        <v>3224</v>
      </c>
      <c r="C760" s="113">
        <v>32242</v>
      </c>
      <c r="D760" s="113" t="s">
        <v>761</v>
      </c>
      <c r="E760" s="114">
        <v>42575</v>
      </c>
      <c r="F760" s="114">
        <v>42940</v>
      </c>
      <c r="G760" s="114" t="s">
        <v>12027</v>
      </c>
      <c r="H760" s="115" t="s">
        <v>7634</v>
      </c>
    </row>
    <row r="761" spans="1:8">
      <c r="A761" s="112">
        <v>760</v>
      </c>
      <c r="B761" s="112">
        <v>3224</v>
      </c>
      <c r="C761" s="113">
        <v>32243</v>
      </c>
      <c r="D761" s="113" t="s">
        <v>762</v>
      </c>
      <c r="E761" s="114">
        <v>44570</v>
      </c>
      <c r="F761" s="114" t="s">
        <v>2373</v>
      </c>
      <c r="G761" s="114" t="s">
        <v>7213</v>
      </c>
      <c r="H761" s="115" t="s">
        <v>7631</v>
      </c>
    </row>
    <row r="762" spans="1:8">
      <c r="A762" s="112">
        <v>761</v>
      </c>
      <c r="B762" s="112">
        <v>3229</v>
      </c>
      <c r="C762" s="113">
        <v>32291</v>
      </c>
      <c r="D762" s="113" t="s">
        <v>763</v>
      </c>
      <c r="E762" s="114" t="s">
        <v>2373</v>
      </c>
      <c r="F762" s="114" t="s">
        <v>2373</v>
      </c>
      <c r="G762" s="114" t="s">
        <v>2373</v>
      </c>
      <c r="H762" s="115" t="s">
        <v>2373</v>
      </c>
    </row>
    <row r="763" spans="1:8">
      <c r="A763" s="112">
        <v>762</v>
      </c>
      <c r="B763" s="112">
        <v>3230</v>
      </c>
      <c r="C763" s="113">
        <v>32301</v>
      </c>
      <c r="D763" s="113" t="s">
        <v>764</v>
      </c>
      <c r="E763" s="114" t="s">
        <v>2373</v>
      </c>
      <c r="F763" s="114" t="s">
        <v>2373</v>
      </c>
      <c r="G763" s="114" t="s">
        <v>2373</v>
      </c>
      <c r="H763" s="115" t="s">
        <v>2373</v>
      </c>
    </row>
    <row r="764" spans="1:8">
      <c r="A764" s="112">
        <v>763</v>
      </c>
      <c r="B764" s="112">
        <v>3230</v>
      </c>
      <c r="C764" s="113">
        <v>32302</v>
      </c>
      <c r="D764" s="113" t="s">
        <v>765</v>
      </c>
      <c r="E764" s="114" t="s">
        <v>2373</v>
      </c>
      <c r="F764" s="114" t="s">
        <v>2373</v>
      </c>
      <c r="G764" s="114" t="s">
        <v>2373</v>
      </c>
      <c r="H764" s="115" t="s">
        <v>2373</v>
      </c>
    </row>
    <row r="765" spans="1:8">
      <c r="A765" s="112">
        <v>764</v>
      </c>
      <c r="B765" s="112">
        <v>3234</v>
      </c>
      <c r="C765" s="113">
        <v>32341</v>
      </c>
      <c r="D765" s="113" t="s">
        <v>766</v>
      </c>
      <c r="E765" s="114">
        <v>43051</v>
      </c>
      <c r="F765" s="114">
        <v>43416</v>
      </c>
      <c r="G765" s="114" t="s">
        <v>12027</v>
      </c>
      <c r="H765" s="115" t="s">
        <v>7634</v>
      </c>
    </row>
    <row r="766" spans="1:8">
      <c r="A766" s="112">
        <v>765</v>
      </c>
      <c r="B766" s="112">
        <v>3234</v>
      </c>
      <c r="C766" s="113">
        <v>32342</v>
      </c>
      <c r="D766" s="113" t="s">
        <v>767</v>
      </c>
      <c r="E766" s="114">
        <v>43052</v>
      </c>
      <c r="F766" s="114">
        <v>43417</v>
      </c>
      <c r="G766" s="114" t="s">
        <v>12027</v>
      </c>
      <c r="H766" s="115" t="s">
        <v>7719</v>
      </c>
    </row>
    <row r="767" spans="1:8">
      <c r="A767" s="112">
        <v>766</v>
      </c>
      <c r="B767" s="112">
        <v>3236</v>
      </c>
      <c r="C767" s="113">
        <v>32361</v>
      </c>
      <c r="D767" s="113" t="s">
        <v>768</v>
      </c>
      <c r="E767" s="114" t="s">
        <v>2373</v>
      </c>
      <c r="F767" s="114" t="s">
        <v>2373</v>
      </c>
      <c r="G767" s="114" t="s">
        <v>2373</v>
      </c>
      <c r="H767" s="115" t="s">
        <v>7720</v>
      </c>
    </row>
    <row r="768" spans="1:8">
      <c r="A768" s="112">
        <v>767</v>
      </c>
      <c r="B768" s="112">
        <v>3252</v>
      </c>
      <c r="C768" s="113">
        <v>32521</v>
      </c>
      <c r="D768" s="113" t="s">
        <v>769</v>
      </c>
      <c r="E768" s="114" t="s">
        <v>2373</v>
      </c>
      <c r="F768" s="114" t="s">
        <v>2373</v>
      </c>
      <c r="G768" s="114" t="s">
        <v>2373</v>
      </c>
      <c r="H768" s="115" t="s">
        <v>2373</v>
      </c>
    </row>
    <row r="769" spans="1:8">
      <c r="A769" s="112">
        <v>768</v>
      </c>
      <c r="B769" s="112">
        <v>3252</v>
      </c>
      <c r="C769" s="113">
        <v>32522</v>
      </c>
      <c r="D769" s="113" t="s">
        <v>770</v>
      </c>
      <c r="E769" s="114">
        <v>42312</v>
      </c>
      <c r="F769" s="114">
        <v>42678</v>
      </c>
      <c r="G769" s="114" t="s">
        <v>12027</v>
      </c>
      <c r="H769" s="115" t="s">
        <v>7634</v>
      </c>
    </row>
    <row r="770" spans="1:8">
      <c r="A770" s="112">
        <v>769</v>
      </c>
      <c r="B770" s="112">
        <v>3252</v>
      </c>
      <c r="C770" s="113">
        <v>32523</v>
      </c>
      <c r="D770" s="113" t="s">
        <v>771</v>
      </c>
      <c r="E770" s="114">
        <v>42519</v>
      </c>
      <c r="F770" s="114">
        <v>42884</v>
      </c>
      <c r="G770" s="114">
        <v>0</v>
      </c>
      <c r="H770" s="115" t="s">
        <v>7721</v>
      </c>
    </row>
    <row r="771" spans="1:8">
      <c r="A771" s="112">
        <v>770</v>
      </c>
      <c r="B771" s="112">
        <v>3257</v>
      </c>
      <c r="C771" s="113">
        <v>32571</v>
      </c>
      <c r="D771" s="113" t="s">
        <v>772</v>
      </c>
      <c r="E771" s="114">
        <v>46692</v>
      </c>
      <c r="F771" s="114">
        <v>47058</v>
      </c>
      <c r="G771" s="114" t="s">
        <v>12028</v>
      </c>
      <c r="H771" s="115" t="s">
        <v>7638</v>
      </c>
    </row>
    <row r="772" spans="1:8">
      <c r="A772" s="112">
        <v>771</v>
      </c>
      <c r="B772" s="112">
        <v>3260</v>
      </c>
      <c r="C772" s="113">
        <v>32601</v>
      </c>
      <c r="D772" s="113" t="s">
        <v>773</v>
      </c>
      <c r="E772" s="114" t="s">
        <v>2373</v>
      </c>
      <c r="F772" s="114" t="s">
        <v>2373</v>
      </c>
      <c r="G772" s="114" t="s">
        <v>2373</v>
      </c>
      <c r="H772" s="115" t="s">
        <v>2373</v>
      </c>
    </row>
    <row r="773" spans="1:8">
      <c r="A773" s="112">
        <v>772</v>
      </c>
      <c r="B773" s="112">
        <v>3260</v>
      </c>
      <c r="C773" s="113">
        <v>32602</v>
      </c>
      <c r="D773" s="113" t="s">
        <v>774</v>
      </c>
      <c r="E773" s="114" t="s">
        <v>2373</v>
      </c>
      <c r="F773" s="114" t="s">
        <v>2373</v>
      </c>
      <c r="G773" s="114" t="s">
        <v>2373</v>
      </c>
      <c r="H773" s="115" t="s">
        <v>2373</v>
      </c>
    </row>
    <row r="774" spans="1:8">
      <c r="A774" s="112">
        <v>773</v>
      </c>
      <c r="B774" s="112">
        <v>3260</v>
      </c>
      <c r="C774" s="113">
        <v>32603</v>
      </c>
      <c r="D774" s="113" t="s">
        <v>775</v>
      </c>
      <c r="E774" s="114" t="s">
        <v>2373</v>
      </c>
      <c r="F774" s="114" t="s">
        <v>2373</v>
      </c>
      <c r="G774" s="114" t="s">
        <v>2373</v>
      </c>
      <c r="H774" s="115" t="s">
        <v>2373</v>
      </c>
    </row>
    <row r="775" spans="1:8">
      <c r="A775" s="112">
        <v>774</v>
      </c>
      <c r="B775" s="112">
        <v>3260</v>
      </c>
      <c r="C775" s="113">
        <v>32604</v>
      </c>
      <c r="D775" s="113" t="s">
        <v>776</v>
      </c>
      <c r="E775" s="114" t="s">
        <v>2373</v>
      </c>
      <c r="F775" s="114" t="s">
        <v>2373</v>
      </c>
      <c r="G775" s="114" t="s">
        <v>2373</v>
      </c>
      <c r="H775" s="115" t="s">
        <v>2373</v>
      </c>
    </row>
    <row r="776" spans="1:8">
      <c r="A776" s="112">
        <v>775</v>
      </c>
      <c r="B776" s="112">
        <v>3260</v>
      </c>
      <c r="C776" s="113">
        <v>32605</v>
      </c>
      <c r="D776" s="113" t="s">
        <v>777</v>
      </c>
      <c r="E776" s="114" t="s">
        <v>2373</v>
      </c>
      <c r="F776" s="114" t="s">
        <v>2373</v>
      </c>
      <c r="G776" s="114" t="s">
        <v>2373</v>
      </c>
      <c r="H776" s="115" t="s">
        <v>2373</v>
      </c>
    </row>
    <row r="777" spans="1:8">
      <c r="A777" s="112">
        <v>776</v>
      </c>
      <c r="B777" s="112">
        <v>3260</v>
      </c>
      <c r="C777" s="113">
        <v>32606</v>
      </c>
      <c r="D777" s="113" t="s">
        <v>778</v>
      </c>
      <c r="E777" s="114">
        <v>44689</v>
      </c>
      <c r="F777" s="114">
        <v>45420</v>
      </c>
      <c r="G777" s="114">
        <v>0</v>
      </c>
      <c r="H777" s="115" t="s">
        <v>7638</v>
      </c>
    </row>
    <row r="778" spans="1:8">
      <c r="A778" s="112">
        <v>777</v>
      </c>
      <c r="B778" s="112">
        <v>3260</v>
      </c>
      <c r="C778" s="113">
        <v>32607</v>
      </c>
      <c r="D778" s="113" t="s">
        <v>779</v>
      </c>
      <c r="E778" s="114">
        <v>45197</v>
      </c>
      <c r="F778" s="114">
        <v>45928</v>
      </c>
      <c r="G778" s="114" t="s">
        <v>7817</v>
      </c>
      <c r="H778" s="115" t="s">
        <v>7638</v>
      </c>
    </row>
    <row r="779" spans="1:8">
      <c r="A779" s="112">
        <v>778</v>
      </c>
      <c r="B779" s="112">
        <v>3264</v>
      </c>
      <c r="C779" s="113">
        <v>32641</v>
      </c>
      <c r="D779" s="113" t="s">
        <v>780</v>
      </c>
      <c r="E779" s="114" t="s">
        <v>2373</v>
      </c>
      <c r="F779" s="114" t="s">
        <v>2373</v>
      </c>
      <c r="G779" s="114" t="s">
        <v>2373</v>
      </c>
      <c r="H779" s="115" t="s">
        <v>2373</v>
      </c>
    </row>
    <row r="780" spans="1:8">
      <c r="A780" s="112">
        <v>779</v>
      </c>
      <c r="B780" s="112">
        <v>3268</v>
      </c>
      <c r="C780" s="113">
        <v>32681</v>
      </c>
      <c r="D780" s="113" t="s">
        <v>781</v>
      </c>
      <c r="E780" s="114">
        <v>45667</v>
      </c>
      <c r="F780" s="114" t="s">
        <v>2373</v>
      </c>
      <c r="G780" s="114" t="s">
        <v>7213</v>
      </c>
      <c r="H780" s="115" t="s">
        <v>7641</v>
      </c>
    </row>
    <row r="781" spans="1:8">
      <c r="A781" s="112">
        <v>780</v>
      </c>
      <c r="B781" s="112">
        <v>3271</v>
      </c>
      <c r="C781" s="113">
        <v>32711</v>
      </c>
      <c r="D781" s="113" t="s">
        <v>782</v>
      </c>
      <c r="E781" s="114" t="s">
        <v>2373</v>
      </c>
      <c r="F781" s="114" t="s">
        <v>2373</v>
      </c>
      <c r="G781" s="114" t="s">
        <v>2373</v>
      </c>
      <c r="H781" s="115" t="s">
        <v>2373</v>
      </c>
    </row>
    <row r="782" spans="1:8">
      <c r="A782" s="112">
        <v>781</v>
      </c>
      <c r="B782" s="112">
        <v>3271</v>
      </c>
      <c r="C782" s="113">
        <v>32712</v>
      </c>
      <c r="D782" s="113" t="s">
        <v>783</v>
      </c>
      <c r="E782" s="114" t="s">
        <v>2373</v>
      </c>
      <c r="F782" s="114" t="s">
        <v>2373</v>
      </c>
      <c r="G782" s="114" t="s">
        <v>2373</v>
      </c>
      <c r="H782" s="115" t="s">
        <v>2373</v>
      </c>
    </row>
    <row r="783" spans="1:8">
      <c r="A783" s="112">
        <v>782</v>
      </c>
      <c r="B783" s="112">
        <v>3272</v>
      </c>
      <c r="C783" s="113">
        <v>32721</v>
      </c>
      <c r="D783" s="113" t="s">
        <v>784</v>
      </c>
      <c r="E783" s="114">
        <v>42799</v>
      </c>
      <c r="F783" s="114">
        <v>43164</v>
      </c>
      <c r="G783" s="114" t="s">
        <v>12027</v>
      </c>
      <c r="H783" s="115" t="s">
        <v>7661</v>
      </c>
    </row>
    <row r="784" spans="1:8">
      <c r="A784" s="112">
        <v>783</v>
      </c>
      <c r="B784" s="112">
        <v>3272</v>
      </c>
      <c r="C784" s="113">
        <v>32722</v>
      </c>
      <c r="D784" s="113" t="s">
        <v>785</v>
      </c>
      <c r="E784" s="114">
        <v>44239</v>
      </c>
      <c r="F784" s="114" t="s">
        <v>2373</v>
      </c>
      <c r="G784" s="114" t="s">
        <v>7213</v>
      </c>
      <c r="H784" s="115" t="s">
        <v>7638</v>
      </c>
    </row>
    <row r="785" spans="1:8">
      <c r="A785" s="112">
        <v>784</v>
      </c>
      <c r="B785" s="112">
        <v>3272</v>
      </c>
      <c r="C785" s="113">
        <v>32723</v>
      </c>
      <c r="D785" s="113" t="s">
        <v>786</v>
      </c>
      <c r="E785" s="114">
        <v>46453</v>
      </c>
      <c r="F785" s="114">
        <v>47184</v>
      </c>
      <c r="G785" s="114" t="s">
        <v>7817</v>
      </c>
      <c r="H785" s="115" t="s">
        <v>7638</v>
      </c>
    </row>
    <row r="786" spans="1:8">
      <c r="A786" s="112">
        <v>785</v>
      </c>
      <c r="B786" s="112">
        <v>3284</v>
      </c>
      <c r="C786" s="113">
        <v>32841</v>
      </c>
      <c r="D786" s="113" t="s">
        <v>787</v>
      </c>
      <c r="E786" s="114" t="s">
        <v>2373</v>
      </c>
      <c r="F786" s="114" t="s">
        <v>2373</v>
      </c>
      <c r="G786" s="114" t="s">
        <v>2373</v>
      </c>
      <c r="H786" s="115" t="s">
        <v>2373</v>
      </c>
    </row>
    <row r="787" spans="1:8">
      <c r="A787" s="112">
        <v>786</v>
      </c>
      <c r="B787" s="112">
        <v>3284</v>
      </c>
      <c r="C787" s="113">
        <v>32842</v>
      </c>
      <c r="D787" s="113" t="s">
        <v>788</v>
      </c>
      <c r="E787" s="114" t="s">
        <v>2373</v>
      </c>
      <c r="F787" s="114" t="s">
        <v>2373</v>
      </c>
      <c r="G787" s="114" t="s">
        <v>2373</v>
      </c>
      <c r="H787" s="115" t="s">
        <v>7713</v>
      </c>
    </row>
    <row r="788" spans="1:8">
      <c r="A788" s="112">
        <v>787</v>
      </c>
      <c r="B788" s="112">
        <v>3288</v>
      </c>
      <c r="C788" s="113">
        <v>32881</v>
      </c>
      <c r="D788" s="113" t="s">
        <v>789</v>
      </c>
      <c r="E788" s="114">
        <v>42944</v>
      </c>
      <c r="F788" s="114" t="s">
        <v>2373</v>
      </c>
      <c r="G788" s="114" t="s">
        <v>7213</v>
      </c>
      <c r="H788" s="115" t="s">
        <v>7631</v>
      </c>
    </row>
    <row r="789" spans="1:8">
      <c r="A789" s="112">
        <v>788</v>
      </c>
      <c r="B789" s="112">
        <v>3289</v>
      </c>
      <c r="C789" s="113">
        <v>32891</v>
      </c>
      <c r="D789" s="113" t="s">
        <v>790</v>
      </c>
      <c r="E789" s="114" t="s">
        <v>2373</v>
      </c>
      <c r="F789" s="114" t="s">
        <v>2373</v>
      </c>
      <c r="G789" s="114" t="s">
        <v>2373</v>
      </c>
      <c r="H789" s="115" t="s">
        <v>2373</v>
      </c>
    </row>
    <row r="790" spans="1:8">
      <c r="A790" s="112">
        <v>789</v>
      </c>
      <c r="B790" s="112">
        <v>3289</v>
      </c>
      <c r="C790" s="113">
        <v>32892</v>
      </c>
      <c r="D790" s="113" t="s">
        <v>791</v>
      </c>
      <c r="E790" s="114" t="s">
        <v>2373</v>
      </c>
      <c r="F790" s="114" t="s">
        <v>2373</v>
      </c>
      <c r="G790" s="114" t="s">
        <v>2373</v>
      </c>
      <c r="H790" s="115" t="s">
        <v>2373</v>
      </c>
    </row>
    <row r="791" spans="1:8">
      <c r="A791" s="112">
        <v>790</v>
      </c>
      <c r="B791" s="112">
        <v>3289</v>
      </c>
      <c r="C791" s="113">
        <v>32893</v>
      </c>
      <c r="D791" s="113" t="s">
        <v>792</v>
      </c>
      <c r="E791" s="114">
        <v>43456</v>
      </c>
      <c r="F791" s="114" t="s">
        <v>2373</v>
      </c>
      <c r="G791" s="114" t="s">
        <v>7213</v>
      </c>
      <c r="H791" s="115" t="s">
        <v>7636</v>
      </c>
    </row>
    <row r="792" spans="1:8">
      <c r="A792" s="112">
        <v>791</v>
      </c>
      <c r="B792" s="112">
        <v>3289</v>
      </c>
      <c r="C792" s="113">
        <v>32894</v>
      </c>
      <c r="D792" s="113" t="s">
        <v>793</v>
      </c>
      <c r="E792" s="114">
        <v>43804</v>
      </c>
      <c r="F792" s="114" t="s">
        <v>2373</v>
      </c>
      <c r="G792" s="114" t="s">
        <v>7213</v>
      </c>
      <c r="H792" s="115" t="s">
        <v>7631</v>
      </c>
    </row>
    <row r="793" spans="1:8">
      <c r="A793" s="112">
        <v>792</v>
      </c>
      <c r="B793" s="112">
        <v>3289</v>
      </c>
      <c r="C793" s="113">
        <v>32895</v>
      </c>
      <c r="D793" s="113" t="s">
        <v>794</v>
      </c>
      <c r="E793" s="114">
        <v>44134</v>
      </c>
      <c r="F793" s="114" t="s">
        <v>2373</v>
      </c>
      <c r="G793" s="114">
        <v>0</v>
      </c>
      <c r="H793" s="115" t="s">
        <v>7631</v>
      </c>
    </row>
    <row r="794" spans="1:8">
      <c r="A794" s="112">
        <v>793</v>
      </c>
      <c r="B794" s="112">
        <v>3290</v>
      </c>
      <c r="C794" s="113">
        <v>32901</v>
      </c>
      <c r="D794" s="113" t="s">
        <v>795</v>
      </c>
      <c r="E794" s="114" t="s">
        <v>2373</v>
      </c>
      <c r="F794" s="114" t="s">
        <v>2373</v>
      </c>
      <c r="G794" s="114" t="s">
        <v>2373</v>
      </c>
      <c r="H794" s="115" t="s">
        <v>7722</v>
      </c>
    </row>
    <row r="795" spans="1:8">
      <c r="A795" s="112">
        <v>794</v>
      </c>
      <c r="B795" s="112">
        <v>3290</v>
      </c>
      <c r="C795" s="113">
        <v>32902</v>
      </c>
      <c r="D795" s="113" t="s">
        <v>796</v>
      </c>
      <c r="E795" s="114" t="s">
        <v>2373</v>
      </c>
      <c r="F795" s="114" t="s">
        <v>2373</v>
      </c>
      <c r="G795" s="114" t="s">
        <v>2373</v>
      </c>
      <c r="H795" s="115" t="s">
        <v>7635</v>
      </c>
    </row>
    <row r="796" spans="1:8">
      <c r="A796" s="112">
        <v>795</v>
      </c>
      <c r="B796" s="112">
        <v>3290</v>
      </c>
      <c r="C796" s="113">
        <v>32903</v>
      </c>
      <c r="D796" s="113" t="s">
        <v>797</v>
      </c>
      <c r="E796" s="114">
        <v>45983</v>
      </c>
      <c r="F796" s="114" t="s">
        <v>2373</v>
      </c>
      <c r="G796" s="114" t="s">
        <v>7213</v>
      </c>
      <c r="H796" s="115" t="s">
        <v>7641</v>
      </c>
    </row>
    <row r="797" spans="1:8">
      <c r="A797" s="112">
        <v>796</v>
      </c>
      <c r="B797" s="112">
        <v>3294</v>
      </c>
      <c r="C797" s="113">
        <v>32941</v>
      </c>
      <c r="D797" s="113" t="s">
        <v>798</v>
      </c>
      <c r="E797" s="114" t="s">
        <v>2373</v>
      </c>
      <c r="F797" s="114" t="s">
        <v>2373</v>
      </c>
      <c r="G797" s="114" t="s">
        <v>2373</v>
      </c>
      <c r="H797" s="115" t="s">
        <v>2373</v>
      </c>
    </row>
    <row r="798" spans="1:8">
      <c r="A798" s="112">
        <v>797</v>
      </c>
      <c r="B798" s="112">
        <v>3294</v>
      </c>
      <c r="C798" s="113">
        <v>32942</v>
      </c>
      <c r="D798" s="113" t="s">
        <v>799</v>
      </c>
      <c r="E798" s="114" t="s">
        <v>2373</v>
      </c>
      <c r="F798" s="114" t="s">
        <v>2373</v>
      </c>
      <c r="G798" s="114" t="s">
        <v>2373</v>
      </c>
      <c r="H798" s="115" t="s">
        <v>2373</v>
      </c>
    </row>
    <row r="799" spans="1:8">
      <c r="A799" s="112">
        <v>798</v>
      </c>
      <c r="B799" s="112">
        <v>3296</v>
      </c>
      <c r="C799" s="113">
        <v>32961</v>
      </c>
      <c r="D799" s="113" t="s">
        <v>800</v>
      </c>
      <c r="E799" s="114" t="s">
        <v>2373</v>
      </c>
      <c r="F799" s="114" t="s">
        <v>2373</v>
      </c>
      <c r="G799" s="114" t="s">
        <v>2373</v>
      </c>
      <c r="H799" s="115" t="s">
        <v>2373</v>
      </c>
    </row>
    <row r="800" spans="1:8">
      <c r="A800" s="112">
        <v>799</v>
      </c>
      <c r="B800" s="112">
        <v>3299</v>
      </c>
      <c r="C800" s="113">
        <v>32991</v>
      </c>
      <c r="D800" s="113" t="s">
        <v>801</v>
      </c>
      <c r="E800" s="114" t="s">
        <v>2373</v>
      </c>
      <c r="F800" s="114" t="s">
        <v>2373</v>
      </c>
      <c r="G800" s="114" t="s">
        <v>2373</v>
      </c>
      <c r="H800" s="115" t="s">
        <v>2373</v>
      </c>
    </row>
    <row r="801" spans="1:8">
      <c r="A801" s="112">
        <v>800</v>
      </c>
      <c r="B801" s="112">
        <v>3299</v>
      </c>
      <c r="C801" s="113">
        <v>32992</v>
      </c>
      <c r="D801" s="113" t="s">
        <v>802</v>
      </c>
      <c r="E801" s="114" t="s">
        <v>2373</v>
      </c>
      <c r="F801" s="114" t="s">
        <v>2373</v>
      </c>
      <c r="G801" s="114" t="s">
        <v>2373</v>
      </c>
      <c r="H801" s="115" t="s">
        <v>2373</v>
      </c>
    </row>
    <row r="802" spans="1:8">
      <c r="A802" s="112">
        <v>801</v>
      </c>
      <c r="B802" s="112">
        <v>3299</v>
      </c>
      <c r="C802" s="113">
        <v>32993</v>
      </c>
      <c r="D802" s="113" t="s">
        <v>803</v>
      </c>
      <c r="E802" s="114" t="s">
        <v>2373</v>
      </c>
      <c r="F802" s="114" t="s">
        <v>2373</v>
      </c>
      <c r="G802" s="114" t="s">
        <v>2373</v>
      </c>
      <c r="H802" s="115" t="s">
        <v>2373</v>
      </c>
    </row>
    <row r="803" spans="1:8">
      <c r="A803" s="112">
        <v>802</v>
      </c>
      <c r="B803" s="112">
        <v>3299</v>
      </c>
      <c r="C803" s="113">
        <v>32994</v>
      </c>
      <c r="D803" s="113" t="s">
        <v>804</v>
      </c>
      <c r="E803" s="114">
        <v>42996</v>
      </c>
      <c r="F803" s="114">
        <v>43361</v>
      </c>
      <c r="G803" s="114" t="s">
        <v>12027</v>
      </c>
      <c r="H803" s="115" t="s">
        <v>7634</v>
      </c>
    </row>
    <row r="804" spans="1:8">
      <c r="A804" s="112">
        <v>803</v>
      </c>
      <c r="B804" s="112">
        <v>3303</v>
      </c>
      <c r="C804" s="113">
        <v>33031</v>
      </c>
      <c r="D804" s="113" t="s">
        <v>805</v>
      </c>
      <c r="E804" s="114" t="s">
        <v>2373</v>
      </c>
      <c r="F804" s="114" t="s">
        <v>2373</v>
      </c>
      <c r="G804" s="114" t="s">
        <v>2373</v>
      </c>
      <c r="H804" s="115" t="s">
        <v>2373</v>
      </c>
    </row>
    <row r="805" spans="1:8">
      <c r="A805" s="112">
        <v>804</v>
      </c>
      <c r="B805" s="112">
        <v>3303</v>
      </c>
      <c r="C805" s="113">
        <v>33032</v>
      </c>
      <c r="D805" s="113" t="s">
        <v>806</v>
      </c>
      <c r="E805" s="114" t="s">
        <v>2373</v>
      </c>
      <c r="F805" s="114" t="s">
        <v>2373</v>
      </c>
      <c r="G805" s="114" t="s">
        <v>2373</v>
      </c>
      <c r="H805" s="115" t="s">
        <v>2373</v>
      </c>
    </row>
    <row r="806" spans="1:8">
      <c r="A806" s="112">
        <v>805</v>
      </c>
      <c r="B806" s="112">
        <v>3303</v>
      </c>
      <c r="C806" s="113">
        <v>33033</v>
      </c>
      <c r="D806" s="113" t="s">
        <v>807</v>
      </c>
      <c r="E806" s="114" t="s">
        <v>2373</v>
      </c>
      <c r="F806" s="114" t="s">
        <v>2373</v>
      </c>
      <c r="G806" s="114" t="s">
        <v>2373</v>
      </c>
      <c r="H806" s="115" t="s">
        <v>7656</v>
      </c>
    </row>
    <row r="807" spans="1:8">
      <c r="A807" s="112">
        <v>806</v>
      </c>
      <c r="B807" s="112">
        <v>3303</v>
      </c>
      <c r="C807" s="113">
        <v>33034</v>
      </c>
      <c r="D807" s="113" t="s">
        <v>808</v>
      </c>
      <c r="E807" s="114" t="s">
        <v>2373</v>
      </c>
      <c r="F807" s="114" t="s">
        <v>2373</v>
      </c>
      <c r="G807" s="114" t="s">
        <v>2373</v>
      </c>
      <c r="H807" s="115" t="s">
        <v>7656</v>
      </c>
    </row>
    <row r="808" spans="1:8">
      <c r="A808" s="112">
        <v>807</v>
      </c>
      <c r="B808" s="112">
        <v>3303</v>
      </c>
      <c r="C808" s="113">
        <v>33035</v>
      </c>
      <c r="D808" s="113" t="s">
        <v>809</v>
      </c>
      <c r="E808" s="114">
        <v>46717</v>
      </c>
      <c r="F808" s="114">
        <v>47448</v>
      </c>
      <c r="G808" s="114" t="s">
        <v>7817</v>
      </c>
      <c r="H808" s="115" t="s">
        <v>7638</v>
      </c>
    </row>
    <row r="809" spans="1:8">
      <c r="A809" s="112">
        <v>808</v>
      </c>
      <c r="B809" s="112">
        <v>3305</v>
      </c>
      <c r="C809" s="113">
        <v>33051</v>
      </c>
      <c r="D809" s="113" t="s">
        <v>810</v>
      </c>
      <c r="E809" s="114" t="s">
        <v>2373</v>
      </c>
      <c r="F809" s="114" t="s">
        <v>2373</v>
      </c>
      <c r="G809" s="114" t="s">
        <v>2373</v>
      </c>
      <c r="H809" s="115" t="s">
        <v>2373</v>
      </c>
    </row>
    <row r="810" spans="1:8">
      <c r="A810" s="112">
        <v>809</v>
      </c>
      <c r="B810" s="112">
        <v>3305</v>
      </c>
      <c r="C810" s="113">
        <v>33052</v>
      </c>
      <c r="D810" s="113" t="s">
        <v>811</v>
      </c>
      <c r="E810" s="114" t="s">
        <v>2373</v>
      </c>
      <c r="F810" s="114" t="s">
        <v>2373</v>
      </c>
      <c r="G810" s="114" t="s">
        <v>2373</v>
      </c>
      <c r="H810" s="115" t="s">
        <v>2373</v>
      </c>
    </row>
    <row r="811" spans="1:8">
      <c r="A811" s="112">
        <v>810</v>
      </c>
      <c r="B811" s="112">
        <v>3305</v>
      </c>
      <c r="C811" s="113">
        <v>33053</v>
      </c>
      <c r="D811" s="113" t="s">
        <v>812</v>
      </c>
      <c r="E811" s="114">
        <v>44913</v>
      </c>
      <c r="F811" s="114">
        <v>45278</v>
      </c>
      <c r="G811" s="114" t="s">
        <v>12027</v>
      </c>
      <c r="H811" s="115" t="s">
        <v>7650</v>
      </c>
    </row>
    <row r="812" spans="1:8">
      <c r="A812" s="112">
        <v>811</v>
      </c>
      <c r="B812" s="112">
        <v>3305</v>
      </c>
      <c r="C812" s="113">
        <v>33054</v>
      </c>
      <c r="D812" s="113" t="s">
        <v>813</v>
      </c>
      <c r="E812" s="114">
        <v>44916</v>
      </c>
      <c r="F812" s="114">
        <v>45281</v>
      </c>
      <c r="G812" s="114" t="s">
        <v>12027</v>
      </c>
      <c r="H812" s="115" t="s">
        <v>7635</v>
      </c>
    </row>
    <row r="813" spans="1:8">
      <c r="A813" s="112">
        <v>812</v>
      </c>
      <c r="B813" s="112">
        <v>3305</v>
      </c>
      <c r="C813" s="113">
        <v>33055</v>
      </c>
      <c r="D813" s="113" t="s">
        <v>814</v>
      </c>
      <c r="E813" s="114">
        <v>46016</v>
      </c>
      <c r="F813" s="114">
        <v>46381</v>
      </c>
      <c r="G813" s="114" t="s">
        <v>12027</v>
      </c>
      <c r="H813" s="115" t="s">
        <v>7635</v>
      </c>
    </row>
    <row r="814" spans="1:8">
      <c r="A814" s="112">
        <v>813</v>
      </c>
      <c r="B814" s="112">
        <v>3308</v>
      </c>
      <c r="C814" s="113">
        <v>33081</v>
      </c>
      <c r="D814" s="113" t="s">
        <v>815</v>
      </c>
      <c r="E814" s="114" t="s">
        <v>2373</v>
      </c>
      <c r="F814" s="114" t="s">
        <v>2373</v>
      </c>
      <c r="G814" s="114" t="s">
        <v>2373</v>
      </c>
      <c r="H814" s="115" t="s">
        <v>2373</v>
      </c>
    </row>
    <row r="815" spans="1:8">
      <c r="A815" s="112">
        <v>814</v>
      </c>
      <c r="B815" s="112">
        <v>3308</v>
      </c>
      <c r="C815" s="113">
        <v>33082</v>
      </c>
      <c r="D815" s="113" t="s">
        <v>816</v>
      </c>
      <c r="E815" s="114" t="s">
        <v>2373</v>
      </c>
      <c r="F815" s="114" t="s">
        <v>2373</v>
      </c>
      <c r="G815" s="114" t="s">
        <v>2373</v>
      </c>
      <c r="H815" s="115" t="s">
        <v>2373</v>
      </c>
    </row>
    <row r="816" spans="1:8">
      <c r="A816" s="112">
        <v>815</v>
      </c>
      <c r="B816" s="112">
        <v>3310</v>
      </c>
      <c r="C816" s="113">
        <v>33101</v>
      </c>
      <c r="D816" s="113" t="s">
        <v>817</v>
      </c>
      <c r="E816" s="114">
        <v>45918</v>
      </c>
      <c r="F816" s="114" t="s">
        <v>2373</v>
      </c>
      <c r="G816" s="114" t="s">
        <v>7213</v>
      </c>
      <c r="H816" s="115" t="s">
        <v>7723</v>
      </c>
    </row>
    <row r="817" spans="1:8">
      <c r="A817" s="112">
        <v>816</v>
      </c>
      <c r="B817" s="112">
        <v>3312</v>
      </c>
      <c r="C817" s="113">
        <v>33121</v>
      </c>
      <c r="D817" s="113" t="s">
        <v>818</v>
      </c>
      <c r="E817" s="114">
        <v>46563</v>
      </c>
      <c r="F817" s="114" t="s">
        <v>2373</v>
      </c>
      <c r="G817" s="114" t="s">
        <v>7213</v>
      </c>
      <c r="H817" s="115" t="s">
        <v>7641</v>
      </c>
    </row>
    <row r="818" spans="1:8">
      <c r="A818" s="112">
        <v>817</v>
      </c>
      <c r="B818" s="112">
        <v>3313</v>
      </c>
      <c r="C818" s="113">
        <v>33131</v>
      </c>
      <c r="D818" s="113" t="s">
        <v>819</v>
      </c>
      <c r="E818" s="114" t="s">
        <v>2373</v>
      </c>
      <c r="F818" s="114" t="s">
        <v>2373</v>
      </c>
      <c r="G818" s="114" t="s">
        <v>2373</v>
      </c>
      <c r="H818" s="115" t="s">
        <v>2373</v>
      </c>
    </row>
    <row r="819" spans="1:8">
      <c r="A819" s="112">
        <v>818</v>
      </c>
      <c r="B819" s="112">
        <v>3313</v>
      </c>
      <c r="C819" s="113">
        <v>33132</v>
      </c>
      <c r="D819" s="113" t="s">
        <v>820</v>
      </c>
      <c r="E819" s="114" t="s">
        <v>2373</v>
      </c>
      <c r="F819" s="114" t="s">
        <v>2373</v>
      </c>
      <c r="G819" s="114" t="s">
        <v>2373</v>
      </c>
      <c r="H819" s="115" t="s">
        <v>7724</v>
      </c>
    </row>
    <row r="820" spans="1:8">
      <c r="A820" s="112">
        <v>819</v>
      </c>
      <c r="B820" s="112">
        <v>3313</v>
      </c>
      <c r="C820" s="113">
        <v>33133</v>
      </c>
      <c r="D820" s="113" t="s">
        <v>821</v>
      </c>
      <c r="E820" s="114">
        <v>46720</v>
      </c>
      <c r="F820" s="114" t="s">
        <v>2373</v>
      </c>
      <c r="G820" s="114" t="s">
        <v>7213</v>
      </c>
      <c r="H820" s="115" t="s">
        <v>7641</v>
      </c>
    </row>
    <row r="821" spans="1:8">
      <c r="A821" s="112">
        <v>820</v>
      </c>
      <c r="B821" s="112">
        <v>3322</v>
      </c>
      <c r="C821" s="113">
        <v>33221</v>
      </c>
      <c r="D821" s="113" t="s">
        <v>822</v>
      </c>
      <c r="E821" s="114" t="s">
        <v>2373</v>
      </c>
      <c r="F821" s="114" t="s">
        <v>2373</v>
      </c>
      <c r="G821" s="114" t="s">
        <v>2373</v>
      </c>
      <c r="H821" s="115" t="s">
        <v>7703</v>
      </c>
    </row>
    <row r="822" spans="1:8">
      <c r="A822" s="112">
        <v>821</v>
      </c>
      <c r="B822" s="112">
        <v>3322</v>
      </c>
      <c r="C822" s="113">
        <v>33222</v>
      </c>
      <c r="D822" s="113" t="s">
        <v>823</v>
      </c>
      <c r="E822" s="114">
        <v>43184</v>
      </c>
      <c r="F822" s="114">
        <v>43549</v>
      </c>
      <c r="G822" s="114" t="s">
        <v>12027</v>
      </c>
      <c r="H822" s="115">
        <v>0</v>
      </c>
    </row>
    <row r="823" spans="1:8">
      <c r="A823" s="112">
        <v>822</v>
      </c>
      <c r="B823" s="112">
        <v>3322</v>
      </c>
      <c r="C823" s="113">
        <v>33223</v>
      </c>
      <c r="D823" s="113" t="s">
        <v>824</v>
      </c>
      <c r="E823" s="114">
        <v>45002</v>
      </c>
      <c r="F823" s="114">
        <v>45368</v>
      </c>
      <c r="G823" s="114" t="s">
        <v>12027</v>
      </c>
      <c r="H823" s="115" t="s">
        <v>7635</v>
      </c>
    </row>
    <row r="824" spans="1:8">
      <c r="A824" s="112">
        <v>823</v>
      </c>
      <c r="B824" s="112">
        <v>3322</v>
      </c>
      <c r="C824" s="113">
        <v>33224</v>
      </c>
      <c r="D824" s="113" t="s">
        <v>825</v>
      </c>
      <c r="E824" s="114">
        <v>45541</v>
      </c>
      <c r="F824" s="114">
        <v>45906</v>
      </c>
      <c r="G824" s="114" t="s">
        <v>12027</v>
      </c>
      <c r="H824" s="115" t="s">
        <v>7635</v>
      </c>
    </row>
    <row r="825" spans="1:8">
      <c r="A825" s="112">
        <v>824</v>
      </c>
      <c r="B825" s="112">
        <v>3322</v>
      </c>
      <c r="C825" s="113">
        <v>33225</v>
      </c>
      <c r="D825" s="113" t="s">
        <v>826</v>
      </c>
      <c r="E825" s="114">
        <v>46267</v>
      </c>
      <c r="F825" s="114">
        <v>46632</v>
      </c>
      <c r="G825" s="114" t="s">
        <v>12027</v>
      </c>
      <c r="H825" s="115" t="s">
        <v>7641</v>
      </c>
    </row>
    <row r="826" spans="1:8">
      <c r="A826" s="112">
        <v>825</v>
      </c>
      <c r="B826" s="112">
        <v>3323</v>
      </c>
      <c r="C826" s="113">
        <v>33231</v>
      </c>
      <c r="D826" s="113" t="s">
        <v>827</v>
      </c>
      <c r="E826" s="114" t="s">
        <v>2373</v>
      </c>
      <c r="F826" s="114" t="s">
        <v>2373</v>
      </c>
      <c r="G826" s="114" t="s">
        <v>2373</v>
      </c>
      <c r="H826" s="115" t="s">
        <v>2373</v>
      </c>
    </row>
    <row r="827" spans="1:8">
      <c r="A827" s="112">
        <v>826</v>
      </c>
      <c r="B827" s="112">
        <v>3323</v>
      </c>
      <c r="C827" s="113">
        <v>33232</v>
      </c>
      <c r="D827" s="113" t="s">
        <v>828</v>
      </c>
      <c r="E827" s="114">
        <v>41842</v>
      </c>
      <c r="F827" s="114">
        <v>42573</v>
      </c>
      <c r="G827" s="114" t="s">
        <v>7817</v>
      </c>
      <c r="H827" s="115" t="s">
        <v>2373</v>
      </c>
    </row>
    <row r="828" spans="1:8">
      <c r="A828" s="112">
        <v>827</v>
      </c>
      <c r="B828" s="112">
        <v>3323</v>
      </c>
      <c r="C828" s="113">
        <v>33233</v>
      </c>
      <c r="D828" s="113" t="s">
        <v>829</v>
      </c>
      <c r="E828" s="114">
        <v>46175</v>
      </c>
      <c r="F828" s="114" t="s">
        <v>2373</v>
      </c>
      <c r="G828" s="114" t="s">
        <v>7213</v>
      </c>
      <c r="H828" s="115" t="s">
        <v>7640</v>
      </c>
    </row>
    <row r="829" spans="1:8">
      <c r="A829" s="112">
        <v>828</v>
      </c>
      <c r="B829" s="112">
        <v>3324</v>
      </c>
      <c r="C829" s="113">
        <v>33241</v>
      </c>
      <c r="D829" s="113" t="s">
        <v>830</v>
      </c>
      <c r="E829" s="114" t="s">
        <v>2373</v>
      </c>
      <c r="F829" s="114" t="s">
        <v>2373</v>
      </c>
      <c r="G829" s="114" t="s">
        <v>2373</v>
      </c>
      <c r="H829" s="115" t="s">
        <v>2373</v>
      </c>
    </row>
    <row r="830" spans="1:8">
      <c r="A830" s="112">
        <v>829</v>
      </c>
      <c r="B830" s="112">
        <v>3324</v>
      </c>
      <c r="C830" s="113">
        <v>33242</v>
      </c>
      <c r="D830" s="113" t="s">
        <v>831</v>
      </c>
      <c r="E830" s="114">
        <v>43237</v>
      </c>
      <c r="F830" s="114">
        <v>43602</v>
      </c>
      <c r="G830" s="114" t="s">
        <v>12027</v>
      </c>
      <c r="H830" s="115" t="s">
        <v>7635</v>
      </c>
    </row>
    <row r="831" spans="1:8">
      <c r="A831" s="112">
        <v>830</v>
      </c>
      <c r="B831" s="112">
        <v>3324</v>
      </c>
      <c r="C831" s="113">
        <v>33243</v>
      </c>
      <c r="D831" s="113" t="s">
        <v>832</v>
      </c>
      <c r="E831" s="114">
        <v>44710</v>
      </c>
      <c r="F831" s="114">
        <v>45441</v>
      </c>
      <c r="G831" s="114" t="s">
        <v>7817</v>
      </c>
      <c r="H831" s="115" t="s">
        <v>7725</v>
      </c>
    </row>
    <row r="832" spans="1:8">
      <c r="A832" s="112">
        <v>831</v>
      </c>
      <c r="B832" s="112">
        <v>3324</v>
      </c>
      <c r="C832" s="113">
        <v>33244</v>
      </c>
      <c r="D832" s="113" t="s">
        <v>833</v>
      </c>
      <c r="E832" s="114">
        <v>45242</v>
      </c>
      <c r="F832" s="114">
        <v>45973</v>
      </c>
      <c r="G832" s="114" t="s">
        <v>7817</v>
      </c>
      <c r="H832" s="115" t="s">
        <v>7638</v>
      </c>
    </row>
    <row r="833" spans="1:8">
      <c r="A833" s="112">
        <v>832</v>
      </c>
      <c r="B833" s="112">
        <v>3324</v>
      </c>
      <c r="C833" s="113">
        <v>33245</v>
      </c>
      <c r="D833" s="113" t="s">
        <v>834</v>
      </c>
      <c r="E833" s="114">
        <v>46599</v>
      </c>
      <c r="F833" s="114">
        <v>47330</v>
      </c>
      <c r="G833" s="114" t="s">
        <v>7817</v>
      </c>
      <c r="H833" s="115" t="s">
        <v>7638</v>
      </c>
    </row>
    <row r="834" spans="1:8">
      <c r="A834" s="112">
        <v>833</v>
      </c>
      <c r="B834" s="112">
        <v>3325</v>
      </c>
      <c r="C834" s="113">
        <v>33251</v>
      </c>
      <c r="D834" s="113" t="s">
        <v>835</v>
      </c>
      <c r="E834" s="114" t="s">
        <v>2373</v>
      </c>
      <c r="F834" s="114" t="s">
        <v>2373</v>
      </c>
      <c r="G834" s="114" t="s">
        <v>2373</v>
      </c>
      <c r="H834" s="115" t="s">
        <v>2373</v>
      </c>
    </row>
    <row r="835" spans="1:8">
      <c r="A835" s="112">
        <v>834</v>
      </c>
      <c r="B835" s="112">
        <v>3325</v>
      </c>
      <c r="C835" s="113">
        <v>33252</v>
      </c>
      <c r="D835" s="113" t="s">
        <v>836</v>
      </c>
      <c r="E835" s="114">
        <v>42600</v>
      </c>
      <c r="F835" s="114">
        <v>42965</v>
      </c>
      <c r="G835" s="114" t="s">
        <v>12027</v>
      </c>
      <c r="H835" s="115" t="s">
        <v>7650</v>
      </c>
    </row>
    <row r="836" spans="1:8">
      <c r="A836" s="112">
        <v>835</v>
      </c>
      <c r="B836" s="112">
        <v>3325</v>
      </c>
      <c r="C836" s="113">
        <v>33253</v>
      </c>
      <c r="D836" s="113" t="s">
        <v>837</v>
      </c>
      <c r="E836" s="114">
        <v>45786</v>
      </c>
      <c r="F836" s="114">
        <v>46151</v>
      </c>
      <c r="G836" s="114" t="s">
        <v>12027</v>
      </c>
      <c r="H836" s="115" t="s">
        <v>7726</v>
      </c>
    </row>
    <row r="837" spans="1:8">
      <c r="A837" s="112">
        <v>836</v>
      </c>
      <c r="B837" s="112">
        <v>3338</v>
      </c>
      <c r="C837" s="113">
        <v>33381</v>
      </c>
      <c r="D837" s="113" t="s">
        <v>838</v>
      </c>
      <c r="E837" s="114">
        <v>43129</v>
      </c>
      <c r="F837" s="114" t="s">
        <v>2373</v>
      </c>
      <c r="G837" s="114" t="s">
        <v>7213</v>
      </c>
      <c r="H837" s="115" t="s">
        <v>7631</v>
      </c>
    </row>
    <row r="838" spans="1:8">
      <c r="A838" s="112">
        <v>837</v>
      </c>
      <c r="B838" s="112">
        <v>3338</v>
      </c>
      <c r="C838" s="113">
        <v>33382</v>
      </c>
      <c r="D838" s="113" t="s">
        <v>839</v>
      </c>
      <c r="E838" s="114">
        <v>44793</v>
      </c>
      <c r="F838" s="114" t="s">
        <v>2373</v>
      </c>
      <c r="G838" s="114" t="s">
        <v>7213</v>
      </c>
      <c r="H838" s="115" t="s">
        <v>7638</v>
      </c>
    </row>
    <row r="839" spans="1:8">
      <c r="A839" s="112">
        <v>838</v>
      </c>
      <c r="B839" s="112">
        <v>3339</v>
      </c>
      <c r="C839" s="113">
        <v>33391</v>
      </c>
      <c r="D839" s="113" t="s">
        <v>840</v>
      </c>
      <c r="E839" s="114" t="s">
        <v>2373</v>
      </c>
      <c r="F839" s="114" t="s">
        <v>2373</v>
      </c>
      <c r="G839" s="114" t="s">
        <v>2373</v>
      </c>
      <c r="H839" s="115" t="s">
        <v>2373</v>
      </c>
    </row>
    <row r="840" spans="1:8">
      <c r="A840" s="112">
        <v>839</v>
      </c>
      <c r="B840" s="112">
        <v>3339</v>
      </c>
      <c r="C840" s="113">
        <v>33392</v>
      </c>
      <c r="D840" s="113" t="s">
        <v>841</v>
      </c>
      <c r="E840" s="114">
        <v>42864</v>
      </c>
      <c r="F840" s="114" t="s">
        <v>2373</v>
      </c>
      <c r="G840" s="114" t="s">
        <v>7213</v>
      </c>
      <c r="H840" s="115" t="s">
        <v>7631</v>
      </c>
    </row>
    <row r="841" spans="1:8">
      <c r="A841" s="112">
        <v>840</v>
      </c>
      <c r="B841" s="112">
        <v>3339</v>
      </c>
      <c r="C841" s="113">
        <v>33393</v>
      </c>
      <c r="D841" s="113" t="s">
        <v>842</v>
      </c>
      <c r="E841" s="114">
        <v>42864</v>
      </c>
      <c r="F841" s="114" t="s">
        <v>2373</v>
      </c>
      <c r="G841" s="114" t="s">
        <v>7213</v>
      </c>
      <c r="H841" s="115" t="s">
        <v>7631</v>
      </c>
    </row>
    <row r="842" spans="1:8">
      <c r="A842" s="112">
        <v>841</v>
      </c>
      <c r="B842" s="112">
        <v>3339</v>
      </c>
      <c r="C842" s="113">
        <v>33394</v>
      </c>
      <c r="D842" s="113" t="s">
        <v>843</v>
      </c>
      <c r="E842" s="114">
        <v>45537</v>
      </c>
      <c r="F842" s="114" t="s">
        <v>2373</v>
      </c>
      <c r="G842" s="114" t="s">
        <v>7213</v>
      </c>
      <c r="H842" s="115" t="s">
        <v>7641</v>
      </c>
    </row>
    <row r="843" spans="1:8">
      <c r="A843" s="112">
        <v>842</v>
      </c>
      <c r="B843" s="112">
        <v>3346</v>
      </c>
      <c r="C843" s="113">
        <v>33461</v>
      </c>
      <c r="D843" s="113" t="s">
        <v>844</v>
      </c>
      <c r="E843" s="114">
        <v>43644</v>
      </c>
      <c r="F843" s="114">
        <v>44010</v>
      </c>
      <c r="G843" s="114" t="s">
        <v>12027</v>
      </c>
      <c r="H843" s="115" t="s">
        <v>7652</v>
      </c>
    </row>
    <row r="844" spans="1:8">
      <c r="A844" s="112">
        <v>843</v>
      </c>
      <c r="B844" s="112">
        <v>3346</v>
      </c>
      <c r="C844" s="113">
        <v>33462</v>
      </c>
      <c r="D844" s="113" t="s">
        <v>845</v>
      </c>
      <c r="E844" s="114">
        <v>44246</v>
      </c>
      <c r="F844" s="114">
        <v>44611</v>
      </c>
      <c r="G844" s="114" t="s">
        <v>12027</v>
      </c>
      <c r="H844" s="115" t="s">
        <v>7652</v>
      </c>
    </row>
    <row r="845" spans="1:8">
      <c r="A845" s="112">
        <v>844</v>
      </c>
      <c r="B845" s="112">
        <v>3346</v>
      </c>
      <c r="C845" s="113">
        <v>33463</v>
      </c>
      <c r="D845" s="113" t="s">
        <v>846</v>
      </c>
      <c r="E845" s="114">
        <v>44941</v>
      </c>
      <c r="F845" s="114">
        <v>45306</v>
      </c>
      <c r="G845" s="114" t="s">
        <v>12027</v>
      </c>
      <c r="H845" s="115" t="s">
        <v>7652</v>
      </c>
    </row>
    <row r="846" spans="1:8">
      <c r="A846" s="112">
        <v>845</v>
      </c>
      <c r="B846" s="112">
        <v>3346</v>
      </c>
      <c r="C846" s="113">
        <v>33464</v>
      </c>
      <c r="D846" s="113" t="s">
        <v>847</v>
      </c>
      <c r="E846" s="114">
        <v>45339</v>
      </c>
      <c r="F846" s="114">
        <v>45705</v>
      </c>
      <c r="G846" s="114" t="s">
        <v>12027</v>
      </c>
      <c r="H846" s="115" t="s">
        <v>7652</v>
      </c>
    </row>
    <row r="847" spans="1:8">
      <c r="A847" s="112">
        <v>846</v>
      </c>
      <c r="B847" s="112">
        <v>3346</v>
      </c>
      <c r="C847" s="113">
        <v>33465</v>
      </c>
      <c r="D847" s="113" t="s">
        <v>848</v>
      </c>
      <c r="E847" s="114">
        <v>45654</v>
      </c>
      <c r="F847" s="114">
        <v>46019</v>
      </c>
      <c r="G847" s="114" t="s">
        <v>12027</v>
      </c>
      <c r="H847" s="115" t="s">
        <v>7650</v>
      </c>
    </row>
    <row r="848" spans="1:8">
      <c r="A848" s="112">
        <v>847</v>
      </c>
      <c r="B848" s="112">
        <v>3346</v>
      </c>
      <c r="C848" s="113">
        <v>33466</v>
      </c>
      <c r="D848" s="113" t="s">
        <v>849</v>
      </c>
      <c r="E848" s="114">
        <v>46353</v>
      </c>
      <c r="F848" s="114">
        <v>46718</v>
      </c>
      <c r="G848" s="114" t="s">
        <v>12027</v>
      </c>
      <c r="H848" s="115" t="s">
        <v>7650</v>
      </c>
    </row>
    <row r="849" spans="1:8">
      <c r="A849" s="112">
        <v>848</v>
      </c>
      <c r="B849" s="112">
        <v>3356</v>
      </c>
      <c r="C849" s="113">
        <v>33561</v>
      </c>
      <c r="D849" s="113" t="s">
        <v>850</v>
      </c>
      <c r="E849" s="114" t="s">
        <v>2373</v>
      </c>
      <c r="F849" s="114" t="s">
        <v>2373</v>
      </c>
      <c r="G849" s="114" t="s">
        <v>2373</v>
      </c>
      <c r="H849" s="115" t="s">
        <v>2373</v>
      </c>
    </row>
    <row r="850" spans="1:8">
      <c r="A850" s="112">
        <v>849</v>
      </c>
      <c r="B850" s="112">
        <v>3357</v>
      </c>
      <c r="C850" s="113">
        <v>33571</v>
      </c>
      <c r="D850" s="113" t="s">
        <v>851</v>
      </c>
      <c r="E850" s="114">
        <v>46326</v>
      </c>
      <c r="F850" s="114" t="s">
        <v>2373</v>
      </c>
      <c r="G850" s="114" t="s">
        <v>7213</v>
      </c>
      <c r="H850" s="115" t="s">
        <v>7641</v>
      </c>
    </row>
    <row r="851" spans="1:8">
      <c r="A851" s="112">
        <v>850</v>
      </c>
      <c r="B851" s="112">
        <v>3362</v>
      </c>
      <c r="C851" s="113">
        <v>33621</v>
      </c>
      <c r="D851" s="113" t="s">
        <v>852</v>
      </c>
      <c r="E851" s="114">
        <v>46584</v>
      </c>
      <c r="F851" s="114">
        <v>47315</v>
      </c>
      <c r="G851" s="114" t="s">
        <v>7817</v>
      </c>
      <c r="H851" s="115" t="s">
        <v>7636</v>
      </c>
    </row>
    <row r="852" spans="1:8">
      <c r="A852" s="112">
        <v>851</v>
      </c>
      <c r="B852" s="112">
        <v>3363</v>
      </c>
      <c r="C852" s="113">
        <v>33631</v>
      </c>
      <c r="D852" s="113" t="s">
        <v>853</v>
      </c>
      <c r="E852" s="114" t="s">
        <v>2373</v>
      </c>
      <c r="F852" s="114" t="s">
        <v>2373</v>
      </c>
      <c r="G852" s="114" t="s">
        <v>2373</v>
      </c>
      <c r="H852" s="115" t="s">
        <v>7633</v>
      </c>
    </row>
    <row r="853" spans="1:8">
      <c r="A853" s="112">
        <v>852</v>
      </c>
      <c r="B853" s="112">
        <v>3363</v>
      </c>
      <c r="C853" s="113">
        <v>33632</v>
      </c>
      <c r="D853" s="113" t="s">
        <v>854</v>
      </c>
      <c r="E853" s="114">
        <v>44080</v>
      </c>
      <c r="F853" s="114">
        <v>44445</v>
      </c>
      <c r="G853" s="114" t="s">
        <v>12042</v>
      </c>
      <c r="H853" s="115" t="s">
        <v>7727</v>
      </c>
    </row>
    <row r="854" spans="1:8">
      <c r="A854" s="112">
        <v>853</v>
      </c>
      <c r="B854" s="112">
        <v>3376</v>
      </c>
      <c r="C854" s="113">
        <v>33761</v>
      </c>
      <c r="D854" s="113" t="s">
        <v>855</v>
      </c>
      <c r="E854" s="114" t="s">
        <v>2373</v>
      </c>
      <c r="F854" s="114" t="s">
        <v>2373</v>
      </c>
      <c r="G854" s="114" t="s">
        <v>2373</v>
      </c>
      <c r="H854" s="115" t="s">
        <v>2373</v>
      </c>
    </row>
    <row r="855" spans="1:8">
      <c r="A855" s="112">
        <v>854</v>
      </c>
      <c r="B855" s="112">
        <v>3376</v>
      </c>
      <c r="C855" s="113">
        <v>33762</v>
      </c>
      <c r="D855" s="113" t="s">
        <v>856</v>
      </c>
      <c r="E855" s="114" t="s">
        <v>2373</v>
      </c>
      <c r="F855" s="114" t="s">
        <v>2373</v>
      </c>
      <c r="G855" s="114" t="s">
        <v>2373</v>
      </c>
      <c r="H855" s="115" t="s">
        <v>2373</v>
      </c>
    </row>
    <row r="856" spans="1:8">
      <c r="A856" s="112">
        <v>855</v>
      </c>
      <c r="B856" s="112">
        <v>3376</v>
      </c>
      <c r="C856" s="113">
        <v>33763</v>
      </c>
      <c r="D856" s="113" t="s">
        <v>857</v>
      </c>
      <c r="E856" s="114">
        <v>46622</v>
      </c>
      <c r="F856" s="114">
        <v>47353</v>
      </c>
      <c r="G856" s="114" t="s">
        <v>7817</v>
      </c>
      <c r="H856" s="115" t="s">
        <v>7638</v>
      </c>
    </row>
    <row r="857" spans="1:8">
      <c r="A857" s="112">
        <v>856</v>
      </c>
      <c r="B857" s="112">
        <v>3380</v>
      </c>
      <c r="C857" s="113">
        <v>33801</v>
      </c>
      <c r="D857" s="113" t="s">
        <v>858</v>
      </c>
      <c r="E857" s="114" t="s">
        <v>2373</v>
      </c>
      <c r="F857" s="114" t="s">
        <v>2373</v>
      </c>
      <c r="G857" s="114" t="s">
        <v>2373</v>
      </c>
      <c r="H857" s="115" t="s">
        <v>2373</v>
      </c>
    </row>
    <row r="858" spans="1:8">
      <c r="A858" s="112">
        <v>857</v>
      </c>
      <c r="B858" s="112">
        <v>3380</v>
      </c>
      <c r="C858" s="113">
        <v>33802</v>
      </c>
      <c r="D858" s="113" t="s">
        <v>859</v>
      </c>
      <c r="E858" s="114" t="s">
        <v>2373</v>
      </c>
      <c r="F858" s="114" t="s">
        <v>2373</v>
      </c>
      <c r="G858" s="114" t="s">
        <v>2373</v>
      </c>
      <c r="H858" s="115" t="s">
        <v>7710</v>
      </c>
    </row>
    <row r="859" spans="1:8">
      <c r="A859" s="112">
        <v>858</v>
      </c>
      <c r="B859" s="112">
        <v>3383</v>
      </c>
      <c r="C859" s="113">
        <v>33831</v>
      </c>
      <c r="D859" s="113" t="s">
        <v>860</v>
      </c>
      <c r="E859" s="114" t="s">
        <v>2373</v>
      </c>
      <c r="F859" s="114" t="s">
        <v>2373</v>
      </c>
      <c r="G859" s="114" t="s">
        <v>2373</v>
      </c>
      <c r="H859" s="115" t="s">
        <v>2373</v>
      </c>
    </row>
    <row r="860" spans="1:8">
      <c r="A860" s="112">
        <v>859</v>
      </c>
      <c r="B860" s="112">
        <v>3383</v>
      </c>
      <c r="C860" s="113">
        <v>33832</v>
      </c>
      <c r="D860" s="113" t="s">
        <v>861</v>
      </c>
      <c r="E860" s="114" t="s">
        <v>2373</v>
      </c>
      <c r="F860" s="114" t="s">
        <v>2373</v>
      </c>
      <c r="G860" s="114" t="s">
        <v>2373</v>
      </c>
      <c r="H860" s="115" t="s">
        <v>2373</v>
      </c>
    </row>
    <row r="861" spans="1:8">
      <c r="A861" s="112">
        <v>860</v>
      </c>
      <c r="B861" s="112">
        <v>3383</v>
      </c>
      <c r="C861" s="113">
        <v>33833</v>
      </c>
      <c r="D861" s="113" t="s">
        <v>862</v>
      </c>
      <c r="E861" s="114" t="s">
        <v>2373</v>
      </c>
      <c r="F861" s="114" t="s">
        <v>2373</v>
      </c>
      <c r="G861" s="114" t="s">
        <v>2373</v>
      </c>
      <c r="H861" s="115" t="s">
        <v>2373</v>
      </c>
    </row>
    <row r="862" spans="1:8">
      <c r="A862" s="112">
        <v>861</v>
      </c>
      <c r="B862" s="112">
        <v>3383</v>
      </c>
      <c r="C862" s="113">
        <v>33834</v>
      </c>
      <c r="D862" s="113" t="s">
        <v>863</v>
      </c>
      <c r="E862" s="114" t="s">
        <v>2373</v>
      </c>
      <c r="F862" s="114" t="s">
        <v>2373</v>
      </c>
      <c r="G862" s="114" t="s">
        <v>2373</v>
      </c>
      <c r="H862" s="115" t="s">
        <v>2373</v>
      </c>
    </row>
    <row r="863" spans="1:8">
      <c r="A863" s="112">
        <v>862</v>
      </c>
      <c r="B863" s="112">
        <v>3383</v>
      </c>
      <c r="C863" s="113">
        <v>33835</v>
      </c>
      <c r="D863" s="113" t="s">
        <v>864</v>
      </c>
      <c r="E863" s="114">
        <v>42967</v>
      </c>
      <c r="F863" s="114" t="s">
        <v>2373</v>
      </c>
      <c r="G863" s="114" t="s">
        <v>7213</v>
      </c>
      <c r="H863" s="115" t="s">
        <v>7631</v>
      </c>
    </row>
    <row r="864" spans="1:8">
      <c r="A864" s="112">
        <v>863</v>
      </c>
      <c r="B864" s="112">
        <v>3388</v>
      </c>
      <c r="C864" s="113">
        <v>33881</v>
      </c>
      <c r="D864" s="113" t="s">
        <v>865</v>
      </c>
      <c r="E864" s="114">
        <v>45970</v>
      </c>
      <c r="F864" s="114">
        <v>46700</v>
      </c>
      <c r="G864" s="114" t="s">
        <v>7817</v>
      </c>
      <c r="H864" s="115" t="s">
        <v>7631</v>
      </c>
    </row>
    <row r="865" spans="1:8">
      <c r="A865" s="112">
        <v>864</v>
      </c>
      <c r="B865" s="112">
        <v>3390</v>
      </c>
      <c r="C865" s="113">
        <v>33901</v>
      </c>
      <c r="D865" s="113" t="s">
        <v>866</v>
      </c>
      <c r="E865" s="114" t="s">
        <v>2373</v>
      </c>
      <c r="F865" s="114" t="s">
        <v>2373</v>
      </c>
      <c r="G865" s="114" t="s">
        <v>2373</v>
      </c>
      <c r="H865" s="115" t="s">
        <v>7710</v>
      </c>
    </row>
    <row r="866" spans="1:8">
      <c r="A866" s="112">
        <v>865</v>
      </c>
      <c r="B866" s="112">
        <v>3390</v>
      </c>
      <c r="C866" s="113">
        <v>33902</v>
      </c>
      <c r="D866" s="113" t="s">
        <v>867</v>
      </c>
      <c r="E866" s="114">
        <v>46804</v>
      </c>
      <c r="F866" s="114" t="s">
        <v>2373</v>
      </c>
      <c r="G866" s="114" t="s">
        <v>7213</v>
      </c>
      <c r="H866" s="115" t="s">
        <v>7641</v>
      </c>
    </row>
    <row r="867" spans="1:8">
      <c r="A867" s="112">
        <v>866</v>
      </c>
      <c r="B867" s="112">
        <v>3402</v>
      </c>
      <c r="C867" s="113">
        <v>34021</v>
      </c>
      <c r="D867" s="113" t="s">
        <v>868</v>
      </c>
      <c r="E867" s="114" t="s">
        <v>2373</v>
      </c>
      <c r="F867" s="114" t="s">
        <v>2373</v>
      </c>
      <c r="G867" s="114" t="s">
        <v>2373</v>
      </c>
      <c r="H867" s="115" t="s">
        <v>2373</v>
      </c>
    </row>
    <row r="868" spans="1:8">
      <c r="A868" s="112">
        <v>867</v>
      </c>
      <c r="B868" s="112">
        <v>3413</v>
      </c>
      <c r="C868" s="113">
        <v>34131</v>
      </c>
      <c r="D868" s="113" t="s">
        <v>869</v>
      </c>
      <c r="E868" s="114">
        <v>44219</v>
      </c>
      <c r="F868" s="114" t="s">
        <v>2373</v>
      </c>
      <c r="G868" s="114" t="s">
        <v>7213</v>
      </c>
      <c r="H868" s="115" t="s">
        <v>7631</v>
      </c>
    </row>
    <row r="869" spans="1:8">
      <c r="A869" s="112">
        <v>868</v>
      </c>
      <c r="B869" s="112">
        <v>3413</v>
      </c>
      <c r="C869" s="113">
        <v>34132</v>
      </c>
      <c r="D869" s="113" t="s">
        <v>870</v>
      </c>
      <c r="E869" s="114">
        <v>45246</v>
      </c>
      <c r="F869" s="114">
        <v>45977</v>
      </c>
      <c r="G869" s="114" t="s">
        <v>7817</v>
      </c>
      <c r="H869" s="115" t="s">
        <v>7631</v>
      </c>
    </row>
    <row r="870" spans="1:8">
      <c r="A870" s="112">
        <v>869</v>
      </c>
      <c r="B870" s="112">
        <v>3416</v>
      </c>
      <c r="C870" s="113">
        <v>34161</v>
      </c>
      <c r="D870" s="113" t="s">
        <v>871</v>
      </c>
      <c r="E870" s="114" t="s">
        <v>2373</v>
      </c>
      <c r="F870" s="114" t="s">
        <v>2373</v>
      </c>
      <c r="G870" s="114" t="s">
        <v>2373</v>
      </c>
      <c r="H870" s="115" t="s">
        <v>2373</v>
      </c>
    </row>
    <row r="871" spans="1:8">
      <c r="A871" s="112">
        <v>870</v>
      </c>
      <c r="B871" s="112">
        <v>3416</v>
      </c>
      <c r="C871" s="113">
        <v>34162</v>
      </c>
      <c r="D871" s="113" t="s">
        <v>872</v>
      </c>
      <c r="E871" s="114">
        <v>45007</v>
      </c>
      <c r="F871" s="114">
        <v>45373</v>
      </c>
      <c r="G871" s="114" t="s">
        <v>12027</v>
      </c>
      <c r="H871" s="115" t="s">
        <v>7650</v>
      </c>
    </row>
    <row r="872" spans="1:8">
      <c r="A872" s="112">
        <v>871</v>
      </c>
      <c r="B872" s="112">
        <v>3416</v>
      </c>
      <c r="C872" s="113">
        <v>34163</v>
      </c>
      <c r="D872" s="113" t="s">
        <v>873</v>
      </c>
      <c r="E872" s="114">
        <v>46047</v>
      </c>
      <c r="F872" s="114">
        <v>46412</v>
      </c>
      <c r="G872" s="114" t="s">
        <v>12027</v>
      </c>
      <c r="H872" s="115" t="s">
        <v>7650</v>
      </c>
    </row>
    <row r="873" spans="1:8">
      <c r="A873" s="112">
        <v>872</v>
      </c>
      <c r="B873" s="112">
        <v>3419</v>
      </c>
      <c r="C873" s="113">
        <v>34191</v>
      </c>
      <c r="D873" s="113" t="s">
        <v>874</v>
      </c>
      <c r="E873" s="114" t="s">
        <v>2373</v>
      </c>
      <c r="F873" s="114" t="s">
        <v>2373</v>
      </c>
      <c r="G873" s="114" t="s">
        <v>2373</v>
      </c>
      <c r="H873" s="115" t="s">
        <v>2373</v>
      </c>
    </row>
    <row r="874" spans="1:8">
      <c r="A874" s="112">
        <v>873</v>
      </c>
      <c r="B874" s="112">
        <v>3419</v>
      </c>
      <c r="C874" s="113">
        <v>34192</v>
      </c>
      <c r="D874" s="113" t="s">
        <v>875</v>
      </c>
      <c r="E874" s="114" t="s">
        <v>2373</v>
      </c>
      <c r="F874" s="114" t="s">
        <v>2373</v>
      </c>
      <c r="G874" s="114" t="s">
        <v>2373</v>
      </c>
      <c r="H874" s="115" t="s">
        <v>2373</v>
      </c>
    </row>
    <row r="875" spans="1:8">
      <c r="A875" s="112">
        <v>874</v>
      </c>
      <c r="B875" s="112">
        <v>3431</v>
      </c>
      <c r="C875" s="113">
        <v>34311</v>
      </c>
      <c r="D875" s="113" t="s">
        <v>876</v>
      </c>
      <c r="E875" s="114" t="s">
        <v>2373</v>
      </c>
      <c r="F875" s="114" t="s">
        <v>2373</v>
      </c>
      <c r="G875" s="114" t="s">
        <v>2373</v>
      </c>
      <c r="H875" s="115" t="s">
        <v>2373</v>
      </c>
    </row>
    <row r="876" spans="1:8">
      <c r="A876" s="112">
        <v>875</v>
      </c>
      <c r="B876" s="112">
        <v>3434</v>
      </c>
      <c r="C876" s="113">
        <v>34341</v>
      </c>
      <c r="D876" s="113" t="s">
        <v>877</v>
      </c>
      <c r="E876" s="114">
        <v>46445</v>
      </c>
      <c r="F876" s="114">
        <v>46810</v>
      </c>
      <c r="G876" s="114" t="s">
        <v>12027</v>
      </c>
      <c r="H876" s="115" t="s">
        <v>7652</v>
      </c>
    </row>
    <row r="877" spans="1:8">
      <c r="A877" s="112">
        <v>876</v>
      </c>
      <c r="B877" s="112">
        <v>3438</v>
      </c>
      <c r="C877" s="113">
        <v>34381</v>
      </c>
      <c r="D877" s="113" t="s">
        <v>878</v>
      </c>
      <c r="E877" s="114" t="s">
        <v>2373</v>
      </c>
      <c r="F877" s="114" t="s">
        <v>2373</v>
      </c>
      <c r="G877" s="114" t="s">
        <v>2373</v>
      </c>
      <c r="H877" s="115" t="s">
        <v>2373</v>
      </c>
    </row>
    <row r="878" spans="1:8">
      <c r="A878" s="112">
        <v>877</v>
      </c>
      <c r="B878" s="112">
        <v>3438</v>
      </c>
      <c r="C878" s="113">
        <v>34382</v>
      </c>
      <c r="D878" s="113" t="s">
        <v>879</v>
      </c>
      <c r="E878" s="114">
        <v>42701</v>
      </c>
      <c r="F878" s="114" t="s">
        <v>2373</v>
      </c>
      <c r="G878" s="114" t="s">
        <v>12043</v>
      </c>
      <c r="H878" s="115" t="s">
        <v>7682</v>
      </c>
    </row>
    <row r="879" spans="1:8">
      <c r="A879" s="112">
        <v>878</v>
      </c>
      <c r="B879" s="112">
        <v>3452</v>
      </c>
      <c r="C879" s="113">
        <v>34521</v>
      </c>
      <c r="D879" s="113" t="s">
        <v>880</v>
      </c>
      <c r="E879" s="114" t="s">
        <v>2373</v>
      </c>
      <c r="F879" s="114" t="s">
        <v>2373</v>
      </c>
      <c r="G879" s="114" t="s">
        <v>2373</v>
      </c>
      <c r="H879" s="115" t="s">
        <v>2373</v>
      </c>
    </row>
    <row r="880" spans="1:8">
      <c r="A880" s="112">
        <v>879</v>
      </c>
      <c r="B880" s="112">
        <v>3452</v>
      </c>
      <c r="C880" s="113">
        <v>34522</v>
      </c>
      <c r="D880" s="113" t="s">
        <v>881</v>
      </c>
      <c r="E880" s="114" t="s">
        <v>2373</v>
      </c>
      <c r="F880" s="114" t="s">
        <v>2373</v>
      </c>
      <c r="G880" s="114" t="s">
        <v>2373</v>
      </c>
      <c r="H880" s="115" t="s">
        <v>2373</v>
      </c>
    </row>
    <row r="881" spans="1:8">
      <c r="A881" s="112">
        <v>880</v>
      </c>
      <c r="B881" s="112">
        <v>3452</v>
      </c>
      <c r="C881" s="113">
        <v>34523</v>
      </c>
      <c r="D881" s="113" t="s">
        <v>882</v>
      </c>
      <c r="E881" s="114" t="s">
        <v>2373</v>
      </c>
      <c r="F881" s="114" t="s">
        <v>2373</v>
      </c>
      <c r="G881" s="114" t="s">
        <v>2373</v>
      </c>
      <c r="H881" s="115" t="s">
        <v>2373</v>
      </c>
    </row>
    <row r="882" spans="1:8">
      <c r="A882" s="112">
        <v>881</v>
      </c>
      <c r="B882" s="112">
        <v>3454</v>
      </c>
      <c r="C882" s="113">
        <v>34541</v>
      </c>
      <c r="D882" s="113" t="s">
        <v>883</v>
      </c>
      <c r="E882" s="114" t="s">
        <v>2373</v>
      </c>
      <c r="F882" s="114" t="s">
        <v>2373</v>
      </c>
      <c r="G882" s="114" t="s">
        <v>2373</v>
      </c>
      <c r="H882" s="115" t="s">
        <v>2373</v>
      </c>
    </row>
    <row r="883" spans="1:8">
      <c r="A883" s="112">
        <v>882</v>
      </c>
      <c r="B883" s="112">
        <v>3465</v>
      </c>
      <c r="C883" s="113">
        <v>34651</v>
      </c>
      <c r="D883" s="113" t="s">
        <v>884</v>
      </c>
      <c r="E883" s="114" t="s">
        <v>2373</v>
      </c>
      <c r="F883" s="114" t="s">
        <v>2373</v>
      </c>
      <c r="G883" s="114" t="s">
        <v>2373</v>
      </c>
      <c r="H883" s="115" t="s">
        <v>2373</v>
      </c>
    </row>
    <row r="884" spans="1:8">
      <c r="A884" s="112">
        <v>883</v>
      </c>
      <c r="B884" s="112">
        <v>3465</v>
      </c>
      <c r="C884" s="113">
        <v>34652</v>
      </c>
      <c r="D884" s="113" t="s">
        <v>885</v>
      </c>
      <c r="E884" s="114">
        <v>42427</v>
      </c>
      <c r="F884" s="114">
        <v>42793</v>
      </c>
      <c r="G884" s="114">
        <v>0</v>
      </c>
      <c r="H884" s="115" t="s">
        <v>7638</v>
      </c>
    </row>
    <row r="885" spans="1:8">
      <c r="A885" s="112">
        <v>884</v>
      </c>
      <c r="B885" s="112">
        <v>3465</v>
      </c>
      <c r="C885" s="113">
        <v>34653</v>
      </c>
      <c r="D885" s="113" t="s">
        <v>886</v>
      </c>
      <c r="E885" s="114">
        <v>45037</v>
      </c>
      <c r="F885" s="114">
        <v>45403</v>
      </c>
      <c r="G885" s="114" t="s">
        <v>12027</v>
      </c>
      <c r="H885" s="115" t="s">
        <v>7650</v>
      </c>
    </row>
    <row r="886" spans="1:8">
      <c r="A886" s="112">
        <v>885</v>
      </c>
      <c r="B886" s="112">
        <v>3465</v>
      </c>
      <c r="C886" s="113">
        <v>34654</v>
      </c>
      <c r="D886" s="113" t="s">
        <v>887</v>
      </c>
      <c r="E886" s="114">
        <v>45788</v>
      </c>
      <c r="F886" s="114">
        <v>46153</v>
      </c>
      <c r="G886" s="114" t="s">
        <v>12027</v>
      </c>
      <c r="H886" s="115" t="s">
        <v>7638</v>
      </c>
    </row>
    <row r="887" spans="1:8">
      <c r="A887" s="112">
        <v>886</v>
      </c>
      <c r="B887" s="112">
        <v>3479</v>
      </c>
      <c r="C887" s="113">
        <v>34791</v>
      </c>
      <c r="D887" s="113" t="s">
        <v>888</v>
      </c>
      <c r="E887" s="114" t="s">
        <v>2373</v>
      </c>
      <c r="F887" s="114" t="s">
        <v>2373</v>
      </c>
      <c r="G887" s="114" t="s">
        <v>2373</v>
      </c>
      <c r="H887" s="115" t="s">
        <v>2373</v>
      </c>
    </row>
    <row r="888" spans="1:8">
      <c r="A888" s="112">
        <v>887</v>
      </c>
      <c r="B888" s="112">
        <v>3479</v>
      </c>
      <c r="C888" s="113">
        <v>34792</v>
      </c>
      <c r="D888" s="113" t="s">
        <v>889</v>
      </c>
      <c r="E888" s="114" t="s">
        <v>2373</v>
      </c>
      <c r="F888" s="114" t="s">
        <v>2373</v>
      </c>
      <c r="G888" s="114" t="s">
        <v>2373</v>
      </c>
      <c r="H888" s="115" t="s">
        <v>2373</v>
      </c>
    </row>
    <row r="889" spans="1:8">
      <c r="A889" s="112">
        <v>888</v>
      </c>
      <c r="B889" s="112">
        <v>3479</v>
      </c>
      <c r="C889" s="113">
        <v>34793</v>
      </c>
      <c r="D889" s="113" t="s">
        <v>890</v>
      </c>
      <c r="E889" s="114">
        <v>46409</v>
      </c>
      <c r="F889" s="114" t="s">
        <v>2373</v>
      </c>
      <c r="G889" s="114" t="s">
        <v>7213</v>
      </c>
      <c r="H889" s="115" t="s">
        <v>7641</v>
      </c>
    </row>
    <row r="890" spans="1:8">
      <c r="A890" s="112">
        <v>889</v>
      </c>
      <c r="B890" s="112">
        <v>3483</v>
      </c>
      <c r="C890" s="113">
        <v>34831</v>
      </c>
      <c r="D890" s="113" t="s">
        <v>891</v>
      </c>
      <c r="E890" s="114" t="s">
        <v>2373</v>
      </c>
      <c r="F890" s="114" t="s">
        <v>2373</v>
      </c>
      <c r="G890" s="114" t="s">
        <v>2373</v>
      </c>
      <c r="H890" s="115" t="s">
        <v>2373</v>
      </c>
    </row>
    <row r="891" spans="1:8">
      <c r="A891" s="112">
        <v>890</v>
      </c>
      <c r="B891" s="112">
        <v>3483</v>
      </c>
      <c r="C891" s="113">
        <v>34832</v>
      </c>
      <c r="D891" s="113" t="s">
        <v>892</v>
      </c>
      <c r="E891" s="114">
        <v>44612</v>
      </c>
      <c r="F891" s="114">
        <v>44977</v>
      </c>
      <c r="G891" s="114">
        <v>0</v>
      </c>
      <c r="H891" s="115" t="s">
        <v>7635</v>
      </c>
    </row>
    <row r="892" spans="1:8">
      <c r="A892" s="112">
        <v>891</v>
      </c>
      <c r="B892" s="112">
        <v>3483</v>
      </c>
      <c r="C892" s="113">
        <v>34833</v>
      </c>
      <c r="D892" s="113" t="s">
        <v>893</v>
      </c>
      <c r="E892" s="114">
        <v>45198</v>
      </c>
      <c r="F892" s="114">
        <v>45564</v>
      </c>
      <c r="G892" s="114" t="s">
        <v>12027</v>
      </c>
      <c r="H892" s="115" t="s">
        <v>7635</v>
      </c>
    </row>
    <row r="893" spans="1:8">
      <c r="A893" s="112">
        <v>892</v>
      </c>
      <c r="B893" s="112">
        <v>3483</v>
      </c>
      <c r="C893" s="113">
        <v>34834</v>
      </c>
      <c r="D893" s="113" t="s">
        <v>894</v>
      </c>
      <c r="E893" s="114">
        <v>46529</v>
      </c>
      <c r="F893" s="114" t="s">
        <v>2373</v>
      </c>
      <c r="G893" s="114" t="s">
        <v>7213</v>
      </c>
      <c r="H893" s="115" t="s">
        <v>7641</v>
      </c>
    </row>
    <row r="894" spans="1:8">
      <c r="A894" s="112">
        <v>893</v>
      </c>
      <c r="B894" s="112">
        <v>3484</v>
      </c>
      <c r="C894" s="113">
        <v>34841</v>
      </c>
      <c r="D894" s="113" t="s">
        <v>895</v>
      </c>
      <c r="E894" s="114">
        <v>43031</v>
      </c>
      <c r="F894" s="114" t="s">
        <v>2373</v>
      </c>
      <c r="G894" s="114" t="s">
        <v>7213</v>
      </c>
      <c r="H894" s="115" t="s">
        <v>7631</v>
      </c>
    </row>
    <row r="895" spans="1:8">
      <c r="A895" s="112">
        <v>894</v>
      </c>
      <c r="B895" s="112">
        <v>3484</v>
      </c>
      <c r="C895" s="113">
        <v>34842</v>
      </c>
      <c r="D895" s="113" t="s">
        <v>896</v>
      </c>
      <c r="E895" s="114">
        <v>45327</v>
      </c>
      <c r="F895" s="114" t="s">
        <v>2373</v>
      </c>
      <c r="G895" s="114" t="s">
        <v>7213</v>
      </c>
      <c r="H895" s="115" t="s">
        <v>7641</v>
      </c>
    </row>
    <row r="896" spans="1:8">
      <c r="A896" s="112">
        <v>895</v>
      </c>
      <c r="B896" s="112">
        <v>3484</v>
      </c>
      <c r="C896" s="113">
        <v>34843</v>
      </c>
      <c r="D896" s="113" t="s">
        <v>897</v>
      </c>
      <c r="E896" s="114">
        <v>46136</v>
      </c>
      <c r="F896" s="114">
        <v>46867</v>
      </c>
      <c r="G896" s="114" t="s">
        <v>7817</v>
      </c>
      <c r="H896" s="115" t="s">
        <v>7636</v>
      </c>
    </row>
    <row r="897" spans="1:8">
      <c r="A897" s="112">
        <v>896</v>
      </c>
      <c r="B897" s="112">
        <v>3489</v>
      </c>
      <c r="C897" s="113">
        <v>34891</v>
      </c>
      <c r="D897" s="113" t="s">
        <v>898</v>
      </c>
      <c r="E897" s="114">
        <v>45274</v>
      </c>
      <c r="F897" s="114" t="s">
        <v>2373</v>
      </c>
      <c r="G897" s="114" t="s">
        <v>7213</v>
      </c>
      <c r="H897" s="115">
        <v>0</v>
      </c>
    </row>
    <row r="898" spans="1:8">
      <c r="A898" s="112">
        <v>897</v>
      </c>
      <c r="B898" s="112">
        <v>3490</v>
      </c>
      <c r="C898" s="113">
        <v>34901</v>
      </c>
      <c r="D898" s="113" t="s">
        <v>899</v>
      </c>
      <c r="E898" s="114" t="s">
        <v>2373</v>
      </c>
      <c r="F898" s="114" t="s">
        <v>2373</v>
      </c>
      <c r="G898" s="114" t="s">
        <v>2373</v>
      </c>
      <c r="H898" s="115" t="s">
        <v>7633</v>
      </c>
    </row>
    <row r="899" spans="1:8">
      <c r="A899" s="112">
        <v>898</v>
      </c>
      <c r="B899" s="112">
        <v>3491</v>
      </c>
      <c r="C899" s="113">
        <v>34911</v>
      </c>
      <c r="D899" s="113" t="s">
        <v>900</v>
      </c>
      <c r="E899" s="114" t="s">
        <v>2373</v>
      </c>
      <c r="F899" s="114" t="s">
        <v>2373</v>
      </c>
      <c r="G899" s="114" t="s">
        <v>2373</v>
      </c>
      <c r="H899" s="115" t="s">
        <v>2373</v>
      </c>
    </row>
    <row r="900" spans="1:8">
      <c r="A900" s="112">
        <v>899</v>
      </c>
      <c r="B900" s="112">
        <v>3491</v>
      </c>
      <c r="C900" s="113">
        <v>34912</v>
      </c>
      <c r="D900" s="113" t="s">
        <v>901</v>
      </c>
      <c r="E900" s="114">
        <v>46627</v>
      </c>
      <c r="F900" s="114">
        <v>47358</v>
      </c>
      <c r="G900" s="114" t="s">
        <v>7817</v>
      </c>
      <c r="H900" s="115" t="s">
        <v>7631</v>
      </c>
    </row>
    <row r="901" spans="1:8">
      <c r="A901" s="112">
        <v>900</v>
      </c>
      <c r="B901" s="112">
        <v>3494</v>
      </c>
      <c r="C901" s="113">
        <v>34941</v>
      </c>
      <c r="D901" s="113" t="s">
        <v>902</v>
      </c>
      <c r="E901" s="114">
        <v>41445</v>
      </c>
      <c r="F901" s="114">
        <v>42541</v>
      </c>
      <c r="G901" s="114" t="s">
        <v>12044</v>
      </c>
      <c r="H901" s="115" t="s">
        <v>2373</v>
      </c>
    </row>
    <row r="902" spans="1:8">
      <c r="A902" s="112">
        <v>901</v>
      </c>
      <c r="B902" s="112">
        <v>3499</v>
      </c>
      <c r="C902" s="113">
        <v>34991</v>
      </c>
      <c r="D902" s="113" t="s">
        <v>903</v>
      </c>
      <c r="E902" s="114" t="s">
        <v>2373</v>
      </c>
      <c r="F902" s="114" t="s">
        <v>2373</v>
      </c>
      <c r="G902" s="114" t="s">
        <v>2373</v>
      </c>
      <c r="H902" s="115" t="s">
        <v>2373</v>
      </c>
    </row>
    <row r="903" spans="1:8">
      <c r="A903" s="112">
        <v>902</v>
      </c>
      <c r="B903" s="112">
        <v>3499</v>
      </c>
      <c r="C903" s="113">
        <v>34992</v>
      </c>
      <c r="D903" s="113" t="s">
        <v>904</v>
      </c>
      <c r="E903" s="114" t="s">
        <v>2373</v>
      </c>
      <c r="F903" s="114" t="s">
        <v>2373</v>
      </c>
      <c r="G903" s="114" t="s">
        <v>2373</v>
      </c>
      <c r="H903" s="115" t="s">
        <v>2373</v>
      </c>
    </row>
    <row r="904" spans="1:8">
      <c r="A904" s="112">
        <v>903</v>
      </c>
      <c r="B904" s="112">
        <v>3512</v>
      </c>
      <c r="C904" s="113">
        <v>35121</v>
      </c>
      <c r="D904" s="113" t="s">
        <v>905</v>
      </c>
      <c r="E904" s="114">
        <v>45063</v>
      </c>
      <c r="F904" s="114">
        <v>45429</v>
      </c>
      <c r="G904" s="114" t="s">
        <v>12027</v>
      </c>
      <c r="H904" s="115" t="s">
        <v>7641</v>
      </c>
    </row>
    <row r="905" spans="1:8">
      <c r="A905" s="112">
        <v>904</v>
      </c>
      <c r="B905" s="112">
        <v>3514</v>
      </c>
      <c r="C905" s="113">
        <v>35141</v>
      </c>
      <c r="D905" s="113" t="s">
        <v>906</v>
      </c>
      <c r="E905" s="114" t="s">
        <v>2373</v>
      </c>
      <c r="F905" s="114" t="s">
        <v>2373</v>
      </c>
      <c r="G905" s="114" t="s">
        <v>2373</v>
      </c>
      <c r="H905" s="115" t="s">
        <v>12594</v>
      </c>
    </row>
    <row r="906" spans="1:8">
      <c r="A906" s="112">
        <v>905</v>
      </c>
      <c r="B906" s="112">
        <v>3514</v>
      </c>
      <c r="C906" s="113">
        <v>35142</v>
      </c>
      <c r="D906" s="113" t="s">
        <v>907</v>
      </c>
      <c r="E906" s="114" t="s">
        <v>2373</v>
      </c>
      <c r="F906" s="114" t="s">
        <v>2373</v>
      </c>
      <c r="G906" s="114" t="s">
        <v>2373</v>
      </c>
      <c r="H906" s="115" t="s">
        <v>7665</v>
      </c>
    </row>
    <row r="907" spans="1:8">
      <c r="A907" s="112">
        <v>906</v>
      </c>
      <c r="B907" s="112">
        <v>3516</v>
      </c>
      <c r="C907" s="113">
        <v>35161</v>
      </c>
      <c r="D907" s="113" t="s">
        <v>908</v>
      </c>
      <c r="E907" s="114">
        <v>46678</v>
      </c>
      <c r="F907" s="114" t="s">
        <v>2373</v>
      </c>
      <c r="G907" s="114" t="s">
        <v>7213</v>
      </c>
      <c r="H907" s="115" t="s">
        <v>7641</v>
      </c>
    </row>
    <row r="908" spans="1:8">
      <c r="A908" s="112">
        <v>907</v>
      </c>
      <c r="B908" s="112">
        <v>3518</v>
      </c>
      <c r="C908" s="113">
        <v>35181</v>
      </c>
      <c r="D908" s="113" t="s">
        <v>909</v>
      </c>
      <c r="E908" s="114">
        <v>46614</v>
      </c>
      <c r="F908" s="114" t="s">
        <v>2373</v>
      </c>
      <c r="G908" s="114" t="s">
        <v>7213</v>
      </c>
      <c r="H908" s="115" t="s">
        <v>7641</v>
      </c>
    </row>
    <row r="909" spans="1:8">
      <c r="A909" s="112">
        <v>908</v>
      </c>
      <c r="B909" s="112">
        <v>3519</v>
      </c>
      <c r="C909" s="113">
        <v>35191</v>
      </c>
      <c r="D909" s="113" t="s">
        <v>910</v>
      </c>
      <c r="E909" s="114" t="s">
        <v>2373</v>
      </c>
      <c r="F909" s="114" t="s">
        <v>2373</v>
      </c>
      <c r="G909" s="114" t="s">
        <v>2373</v>
      </c>
      <c r="H909" s="115" t="s">
        <v>2373</v>
      </c>
    </row>
    <row r="910" spans="1:8">
      <c r="A910" s="112">
        <v>909</v>
      </c>
      <c r="B910" s="112">
        <v>3521</v>
      </c>
      <c r="C910" s="113">
        <v>35211</v>
      </c>
      <c r="D910" s="113" t="s">
        <v>911</v>
      </c>
      <c r="E910" s="114">
        <v>44920</v>
      </c>
      <c r="F910" s="114">
        <v>45285</v>
      </c>
      <c r="G910" s="114" t="s">
        <v>12027</v>
      </c>
      <c r="H910" s="115" t="s">
        <v>7652</v>
      </c>
    </row>
    <row r="911" spans="1:8">
      <c r="A911" s="112">
        <v>910</v>
      </c>
      <c r="B911" s="112">
        <v>3522</v>
      </c>
      <c r="C911" s="113">
        <v>35221</v>
      </c>
      <c r="D911" s="113" t="s">
        <v>912</v>
      </c>
      <c r="E911" s="114">
        <v>46009</v>
      </c>
      <c r="F911" s="114">
        <v>46374</v>
      </c>
      <c r="G911" s="114" t="s">
        <v>12027</v>
      </c>
      <c r="H911" s="115" t="s">
        <v>7635</v>
      </c>
    </row>
    <row r="912" spans="1:8">
      <c r="A912" s="112">
        <v>911</v>
      </c>
      <c r="B912" s="112">
        <v>3523</v>
      </c>
      <c r="C912" s="113">
        <v>35231</v>
      </c>
      <c r="D912" s="113" t="s">
        <v>913</v>
      </c>
      <c r="E912" s="114" t="s">
        <v>2373</v>
      </c>
      <c r="F912" s="114" t="s">
        <v>2373</v>
      </c>
      <c r="G912" s="114" t="s">
        <v>2373</v>
      </c>
      <c r="H912" s="115" t="s">
        <v>2373</v>
      </c>
    </row>
    <row r="913" spans="1:8">
      <c r="A913" s="112">
        <v>912</v>
      </c>
      <c r="B913" s="112">
        <v>3526</v>
      </c>
      <c r="C913" s="113">
        <v>35261</v>
      </c>
      <c r="D913" s="113" t="s">
        <v>914</v>
      </c>
      <c r="E913" s="114" t="s">
        <v>2373</v>
      </c>
      <c r="F913" s="114" t="s">
        <v>2373</v>
      </c>
      <c r="G913" s="114" t="s">
        <v>2373</v>
      </c>
      <c r="H913" s="115" t="s">
        <v>2373</v>
      </c>
    </row>
    <row r="914" spans="1:8">
      <c r="A914" s="112">
        <v>913</v>
      </c>
      <c r="B914" s="112">
        <v>3526</v>
      </c>
      <c r="C914" s="113">
        <v>35262</v>
      </c>
      <c r="D914" s="113" t="s">
        <v>915</v>
      </c>
      <c r="E914" s="114">
        <v>42308</v>
      </c>
      <c r="F914" s="114">
        <v>42674</v>
      </c>
      <c r="G914" s="114">
        <v>0</v>
      </c>
      <c r="H914" s="115" t="s">
        <v>7652</v>
      </c>
    </row>
    <row r="915" spans="1:8">
      <c r="A915" s="112">
        <v>914</v>
      </c>
      <c r="B915" s="112">
        <v>3526</v>
      </c>
      <c r="C915" s="113">
        <v>35263</v>
      </c>
      <c r="D915" s="113" t="s">
        <v>916</v>
      </c>
      <c r="E915" s="114">
        <v>43539</v>
      </c>
      <c r="F915" s="114">
        <v>43905</v>
      </c>
      <c r="G915" s="114" t="s">
        <v>12033</v>
      </c>
      <c r="H915" s="115" t="s">
        <v>7650</v>
      </c>
    </row>
    <row r="916" spans="1:8">
      <c r="A916" s="112">
        <v>915</v>
      </c>
      <c r="B916" s="112">
        <v>3526</v>
      </c>
      <c r="C916" s="113">
        <v>35264</v>
      </c>
      <c r="D916" s="113" t="s">
        <v>917</v>
      </c>
      <c r="E916" s="114">
        <v>44834</v>
      </c>
      <c r="F916" s="114">
        <v>45199</v>
      </c>
      <c r="G916" s="114" t="s">
        <v>12028</v>
      </c>
      <c r="H916" s="115" t="s">
        <v>7677</v>
      </c>
    </row>
    <row r="917" spans="1:8">
      <c r="A917" s="112">
        <v>916</v>
      </c>
      <c r="B917" s="112">
        <v>3526</v>
      </c>
      <c r="C917" s="113">
        <v>35265</v>
      </c>
      <c r="D917" s="113" t="s">
        <v>918</v>
      </c>
      <c r="E917" s="114">
        <v>45702</v>
      </c>
      <c r="F917" s="114">
        <v>46067</v>
      </c>
      <c r="G917" s="114" t="s">
        <v>12028</v>
      </c>
      <c r="H917" s="115" t="s">
        <v>7677</v>
      </c>
    </row>
    <row r="918" spans="1:8">
      <c r="A918" s="112">
        <v>917</v>
      </c>
      <c r="B918" s="112">
        <v>3526</v>
      </c>
      <c r="C918" s="113">
        <v>35266</v>
      </c>
      <c r="D918" s="113" t="s">
        <v>919</v>
      </c>
      <c r="E918" s="114">
        <v>46416</v>
      </c>
      <c r="F918" s="114">
        <v>46781</v>
      </c>
      <c r="G918" s="114" t="s">
        <v>12028</v>
      </c>
      <c r="H918" s="115" t="s">
        <v>7677</v>
      </c>
    </row>
    <row r="919" spans="1:8">
      <c r="A919" s="112">
        <v>918</v>
      </c>
      <c r="B919" s="112">
        <v>3527</v>
      </c>
      <c r="C919" s="113">
        <v>35271</v>
      </c>
      <c r="D919" s="113" t="s">
        <v>920</v>
      </c>
      <c r="E919" s="114">
        <v>44137</v>
      </c>
      <c r="F919" s="114">
        <v>44502</v>
      </c>
      <c r="G919" s="114" t="s">
        <v>12045</v>
      </c>
      <c r="H919" s="115" t="s">
        <v>7677</v>
      </c>
    </row>
    <row r="920" spans="1:8">
      <c r="A920" s="112">
        <v>919</v>
      </c>
      <c r="B920" s="112">
        <v>3533</v>
      </c>
      <c r="C920" s="113">
        <v>35331</v>
      </c>
      <c r="D920" s="113" t="s">
        <v>921</v>
      </c>
      <c r="E920" s="114">
        <v>45523</v>
      </c>
      <c r="F920" s="114" t="s">
        <v>2373</v>
      </c>
      <c r="G920" s="114" t="s">
        <v>7213</v>
      </c>
      <c r="H920" s="115" t="s">
        <v>7641</v>
      </c>
    </row>
    <row r="921" spans="1:8">
      <c r="A921" s="112">
        <v>920</v>
      </c>
      <c r="B921" s="112">
        <v>3533</v>
      </c>
      <c r="C921" s="113">
        <v>35332</v>
      </c>
      <c r="D921" s="113" t="s">
        <v>922</v>
      </c>
      <c r="E921" s="114">
        <v>46090</v>
      </c>
      <c r="F921" s="114" t="s">
        <v>2373</v>
      </c>
      <c r="G921" s="114" t="s">
        <v>7213</v>
      </c>
      <c r="H921" s="115" t="s">
        <v>7641</v>
      </c>
    </row>
    <row r="922" spans="1:8">
      <c r="A922" s="112">
        <v>921</v>
      </c>
      <c r="B922" s="112">
        <v>3535</v>
      </c>
      <c r="C922" s="113">
        <v>35351</v>
      </c>
      <c r="D922" s="113" t="s">
        <v>923</v>
      </c>
      <c r="E922" s="114" t="s">
        <v>2373</v>
      </c>
      <c r="F922" s="114" t="s">
        <v>2373</v>
      </c>
      <c r="G922" s="114" t="s">
        <v>2373</v>
      </c>
      <c r="H922" s="115" t="s">
        <v>2373</v>
      </c>
    </row>
    <row r="923" spans="1:8">
      <c r="A923" s="112">
        <v>922</v>
      </c>
      <c r="B923" s="112">
        <v>3535</v>
      </c>
      <c r="C923" s="113">
        <v>35352</v>
      </c>
      <c r="D923" s="113" t="s">
        <v>924</v>
      </c>
      <c r="E923" s="114">
        <v>42987</v>
      </c>
      <c r="F923" s="114" t="s">
        <v>2373</v>
      </c>
      <c r="G923" s="114" t="s">
        <v>7213</v>
      </c>
      <c r="H923" s="115" t="s">
        <v>7682</v>
      </c>
    </row>
    <row r="924" spans="1:8">
      <c r="A924" s="112">
        <v>923</v>
      </c>
      <c r="B924" s="112">
        <v>3536</v>
      </c>
      <c r="C924" s="113">
        <v>35361</v>
      </c>
      <c r="D924" s="113" t="s">
        <v>925</v>
      </c>
      <c r="E924" s="114" t="s">
        <v>2373</v>
      </c>
      <c r="F924" s="114" t="s">
        <v>2373</v>
      </c>
      <c r="G924" s="114" t="s">
        <v>2373</v>
      </c>
      <c r="H924" s="115" t="s">
        <v>2373</v>
      </c>
    </row>
    <row r="925" spans="1:8">
      <c r="A925" s="112">
        <v>924</v>
      </c>
      <c r="B925" s="112">
        <v>3536</v>
      </c>
      <c r="C925" s="113">
        <v>35363</v>
      </c>
      <c r="D925" s="113" t="s">
        <v>926</v>
      </c>
      <c r="E925" s="114">
        <v>43723</v>
      </c>
      <c r="F925" s="114">
        <v>44089</v>
      </c>
      <c r="G925" s="114" t="s">
        <v>12027</v>
      </c>
      <c r="H925" s="115" t="s">
        <v>12595</v>
      </c>
    </row>
    <row r="926" spans="1:8">
      <c r="A926" s="112">
        <v>925</v>
      </c>
      <c r="B926" s="112">
        <v>3545</v>
      </c>
      <c r="C926" s="113">
        <v>35451</v>
      </c>
      <c r="D926" s="113" t="s">
        <v>927</v>
      </c>
      <c r="E926" s="114">
        <v>42538</v>
      </c>
      <c r="F926" s="114">
        <v>43268</v>
      </c>
      <c r="G926" s="114" t="s">
        <v>7817</v>
      </c>
      <c r="H926" s="115" t="s">
        <v>7728</v>
      </c>
    </row>
    <row r="927" spans="1:8">
      <c r="A927" s="112">
        <v>926</v>
      </c>
      <c r="B927" s="112">
        <v>3548</v>
      </c>
      <c r="C927" s="113">
        <v>35481</v>
      </c>
      <c r="D927" s="113" t="s">
        <v>928</v>
      </c>
      <c r="E927" s="114">
        <v>45775</v>
      </c>
      <c r="F927" s="114" t="s">
        <v>2373</v>
      </c>
      <c r="G927" s="114" t="s">
        <v>7213</v>
      </c>
      <c r="H927" s="115" t="s">
        <v>7641</v>
      </c>
    </row>
    <row r="928" spans="1:8">
      <c r="A928" s="112">
        <v>927</v>
      </c>
      <c r="B928" s="112">
        <v>3548</v>
      </c>
      <c r="C928" s="113">
        <v>35482</v>
      </c>
      <c r="D928" s="113" t="s">
        <v>929</v>
      </c>
      <c r="E928" s="114">
        <v>46395</v>
      </c>
      <c r="F928" s="114" t="s">
        <v>2373</v>
      </c>
      <c r="G928" s="114" t="s">
        <v>7213</v>
      </c>
      <c r="H928" s="115" t="s">
        <v>7641</v>
      </c>
    </row>
    <row r="929" spans="1:8">
      <c r="A929" s="112">
        <v>928</v>
      </c>
      <c r="B929" s="112">
        <v>3548</v>
      </c>
      <c r="C929" s="113">
        <v>35483</v>
      </c>
      <c r="D929" s="113" t="s">
        <v>930</v>
      </c>
      <c r="E929" s="114">
        <v>46808</v>
      </c>
      <c r="F929" s="114">
        <v>47539</v>
      </c>
      <c r="G929" s="114" t="s">
        <v>7817</v>
      </c>
      <c r="H929" s="115" t="s">
        <v>7631</v>
      </c>
    </row>
    <row r="930" spans="1:8">
      <c r="A930" s="112">
        <v>929</v>
      </c>
      <c r="B930" s="112">
        <v>3551</v>
      </c>
      <c r="C930" s="113">
        <v>35511</v>
      </c>
      <c r="D930" s="113" t="s">
        <v>931</v>
      </c>
      <c r="E930" s="114" t="s">
        <v>2373</v>
      </c>
      <c r="F930" s="114" t="s">
        <v>2373</v>
      </c>
      <c r="G930" s="114" t="s">
        <v>2373</v>
      </c>
      <c r="H930" s="115" t="s">
        <v>2373</v>
      </c>
    </row>
    <row r="931" spans="1:8">
      <c r="A931" s="112">
        <v>930</v>
      </c>
      <c r="B931" s="112">
        <v>3551</v>
      </c>
      <c r="C931" s="113">
        <v>35512</v>
      </c>
      <c r="D931" s="113" t="s">
        <v>932</v>
      </c>
      <c r="E931" s="114" t="s">
        <v>2373</v>
      </c>
      <c r="F931" s="114" t="s">
        <v>2373</v>
      </c>
      <c r="G931" s="114" t="s">
        <v>2373</v>
      </c>
      <c r="H931" s="115" t="s">
        <v>2373</v>
      </c>
    </row>
    <row r="932" spans="1:8">
      <c r="A932" s="112">
        <v>931</v>
      </c>
      <c r="B932" s="112">
        <v>3552</v>
      </c>
      <c r="C932" s="113">
        <v>35521</v>
      </c>
      <c r="D932" s="113" t="s">
        <v>933</v>
      </c>
      <c r="E932" s="114" t="s">
        <v>2373</v>
      </c>
      <c r="F932" s="114" t="s">
        <v>2373</v>
      </c>
      <c r="G932" s="114" t="s">
        <v>2373</v>
      </c>
      <c r="H932" s="115" t="s">
        <v>2373</v>
      </c>
    </row>
    <row r="933" spans="1:8">
      <c r="A933" s="112">
        <v>932</v>
      </c>
      <c r="B933" s="112">
        <v>3552</v>
      </c>
      <c r="C933" s="113">
        <v>35522</v>
      </c>
      <c r="D933" s="113" t="s">
        <v>934</v>
      </c>
      <c r="E933" s="114" t="s">
        <v>2373</v>
      </c>
      <c r="F933" s="114" t="s">
        <v>2373</v>
      </c>
      <c r="G933" s="114" t="s">
        <v>2373</v>
      </c>
      <c r="H933" s="115" t="s">
        <v>2373</v>
      </c>
    </row>
    <row r="934" spans="1:8">
      <c r="A934" s="112">
        <v>933</v>
      </c>
      <c r="B934" s="112">
        <v>3552</v>
      </c>
      <c r="C934" s="113">
        <v>35523</v>
      </c>
      <c r="D934" s="113" t="s">
        <v>935</v>
      </c>
      <c r="E934" s="114" t="s">
        <v>2373</v>
      </c>
      <c r="F934" s="114" t="s">
        <v>2373</v>
      </c>
      <c r="G934" s="114" t="s">
        <v>2373</v>
      </c>
      <c r="H934" s="115" t="s">
        <v>7728</v>
      </c>
    </row>
    <row r="935" spans="1:8">
      <c r="A935" s="112">
        <v>934</v>
      </c>
      <c r="B935" s="112">
        <v>3557</v>
      </c>
      <c r="C935" s="113">
        <v>35571</v>
      </c>
      <c r="D935" s="113" t="s">
        <v>936</v>
      </c>
      <c r="E935" s="114">
        <v>42792</v>
      </c>
      <c r="F935" s="114" t="s">
        <v>2373</v>
      </c>
      <c r="G935" s="114">
        <v>0</v>
      </c>
      <c r="H935" s="115" t="s">
        <v>7682</v>
      </c>
    </row>
    <row r="936" spans="1:8">
      <c r="A936" s="112">
        <v>935</v>
      </c>
      <c r="B936" s="112">
        <v>3564</v>
      </c>
      <c r="C936" s="113">
        <v>35641</v>
      </c>
      <c r="D936" s="113" t="s">
        <v>937</v>
      </c>
      <c r="E936" s="114">
        <v>43038</v>
      </c>
      <c r="F936" s="114">
        <v>43403</v>
      </c>
      <c r="G936" s="114" t="s">
        <v>12027</v>
      </c>
      <c r="H936" s="115" t="s">
        <v>7705</v>
      </c>
    </row>
    <row r="937" spans="1:8">
      <c r="A937" s="112">
        <v>936</v>
      </c>
      <c r="B937" s="112">
        <v>3564</v>
      </c>
      <c r="C937" s="113">
        <v>35642</v>
      </c>
      <c r="D937" s="113" t="s">
        <v>938</v>
      </c>
      <c r="E937" s="114">
        <v>46633</v>
      </c>
      <c r="F937" s="114" t="s">
        <v>2373</v>
      </c>
      <c r="G937" s="114" t="s">
        <v>7213</v>
      </c>
      <c r="H937" s="115" t="s">
        <v>7641</v>
      </c>
    </row>
    <row r="938" spans="1:8">
      <c r="A938" s="112">
        <v>937</v>
      </c>
      <c r="B938" s="112">
        <v>3576</v>
      </c>
      <c r="C938" s="113">
        <v>35761</v>
      </c>
      <c r="D938" s="113" t="s">
        <v>939</v>
      </c>
      <c r="E938" s="114">
        <v>42644</v>
      </c>
      <c r="F938" s="114" t="s">
        <v>2373</v>
      </c>
      <c r="G938" s="114" t="s">
        <v>7213</v>
      </c>
      <c r="H938" s="115" t="s">
        <v>7631</v>
      </c>
    </row>
    <row r="939" spans="1:8">
      <c r="A939" s="112">
        <v>938</v>
      </c>
      <c r="B939" s="112">
        <v>3576</v>
      </c>
      <c r="C939" s="113">
        <v>35762</v>
      </c>
      <c r="D939" s="113" t="s">
        <v>940</v>
      </c>
      <c r="E939" s="114">
        <v>42644</v>
      </c>
      <c r="F939" s="114" t="s">
        <v>2373</v>
      </c>
      <c r="G939" s="114" t="s">
        <v>7213</v>
      </c>
      <c r="H939" s="115" t="s">
        <v>7631</v>
      </c>
    </row>
    <row r="940" spans="1:8">
      <c r="A940" s="112">
        <v>939</v>
      </c>
      <c r="B940" s="112">
        <v>3576</v>
      </c>
      <c r="C940" s="113">
        <v>35763</v>
      </c>
      <c r="D940" s="113" t="s">
        <v>941</v>
      </c>
      <c r="E940" s="114">
        <v>45590</v>
      </c>
      <c r="F940" s="114" t="s">
        <v>2373</v>
      </c>
      <c r="G940" s="114" t="s">
        <v>7213</v>
      </c>
      <c r="H940" s="115" t="s">
        <v>7641</v>
      </c>
    </row>
    <row r="941" spans="1:8">
      <c r="A941" s="112">
        <v>940</v>
      </c>
      <c r="B941" s="112">
        <v>3579</v>
      </c>
      <c r="C941" s="113">
        <v>35791</v>
      </c>
      <c r="D941" s="113" t="s">
        <v>942</v>
      </c>
      <c r="E941" s="114" t="s">
        <v>2373</v>
      </c>
      <c r="F941" s="114" t="s">
        <v>2373</v>
      </c>
      <c r="G941" s="114" t="s">
        <v>2373</v>
      </c>
      <c r="H941" s="115" t="s">
        <v>2373</v>
      </c>
    </row>
    <row r="942" spans="1:8">
      <c r="A942" s="112">
        <v>941</v>
      </c>
      <c r="B942" s="112">
        <v>3580</v>
      </c>
      <c r="C942" s="113">
        <v>35801</v>
      </c>
      <c r="D942" s="113" t="s">
        <v>943</v>
      </c>
      <c r="E942" s="114">
        <v>42895</v>
      </c>
      <c r="F942" s="114">
        <v>43260</v>
      </c>
      <c r="G942" s="114">
        <v>0</v>
      </c>
      <c r="H942" s="115" t="s">
        <v>7634</v>
      </c>
    </row>
    <row r="943" spans="1:8">
      <c r="A943" s="112">
        <v>942</v>
      </c>
      <c r="B943" s="112">
        <v>3580</v>
      </c>
      <c r="C943" s="113">
        <v>35802</v>
      </c>
      <c r="D943" s="113" t="s">
        <v>944</v>
      </c>
      <c r="E943" s="114">
        <v>45059</v>
      </c>
      <c r="F943" s="114">
        <v>45425</v>
      </c>
      <c r="G943" s="114" t="s">
        <v>12027</v>
      </c>
      <c r="H943" s="115" t="s">
        <v>7635</v>
      </c>
    </row>
    <row r="944" spans="1:8">
      <c r="A944" s="112">
        <v>943</v>
      </c>
      <c r="B944" s="112">
        <v>3583</v>
      </c>
      <c r="C944" s="113">
        <v>35831</v>
      </c>
      <c r="D944" s="113" t="s">
        <v>945</v>
      </c>
      <c r="E944" s="114">
        <v>46180</v>
      </c>
      <c r="F944" s="114">
        <v>46545</v>
      </c>
      <c r="G944" s="114" t="s">
        <v>12027</v>
      </c>
      <c r="H944" s="115" t="s">
        <v>7652</v>
      </c>
    </row>
    <row r="945" spans="1:8">
      <c r="A945" s="112">
        <v>944</v>
      </c>
      <c r="B945" s="112">
        <v>3583</v>
      </c>
      <c r="C945" s="113">
        <v>35832</v>
      </c>
      <c r="D945" s="113" t="s">
        <v>946</v>
      </c>
      <c r="E945" s="114">
        <v>46192</v>
      </c>
      <c r="F945" s="114">
        <v>46557</v>
      </c>
      <c r="G945" s="114" t="s">
        <v>12027</v>
      </c>
      <c r="H945" s="115" t="s">
        <v>7652</v>
      </c>
    </row>
    <row r="946" spans="1:8">
      <c r="A946" s="112">
        <v>945</v>
      </c>
      <c r="B946" s="112">
        <v>3584</v>
      </c>
      <c r="C946" s="113">
        <v>35841</v>
      </c>
      <c r="D946" s="113" t="s">
        <v>947</v>
      </c>
      <c r="E946" s="114" t="s">
        <v>2373</v>
      </c>
      <c r="F946" s="114" t="s">
        <v>2373</v>
      </c>
      <c r="G946" s="114" t="s">
        <v>2373</v>
      </c>
      <c r="H946" s="115" t="s">
        <v>2373</v>
      </c>
    </row>
    <row r="947" spans="1:8">
      <c r="A947" s="112">
        <v>946</v>
      </c>
      <c r="B947" s="112">
        <v>3587</v>
      </c>
      <c r="C947" s="113">
        <v>35871</v>
      </c>
      <c r="D947" s="113" t="s">
        <v>948</v>
      </c>
      <c r="E947" s="114">
        <v>46193</v>
      </c>
      <c r="F947" s="114" t="s">
        <v>2373</v>
      </c>
      <c r="G947" s="114" t="s">
        <v>7213</v>
      </c>
      <c r="H947" s="115" t="s">
        <v>7641</v>
      </c>
    </row>
    <row r="948" spans="1:8">
      <c r="A948" s="112">
        <v>947</v>
      </c>
      <c r="B948" s="112">
        <v>3591</v>
      </c>
      <c r="C948" s="113">
        <v>35911</v>
      </c>
      <c r="D948" s="113" t="s">
        <v>949</v>
      </c>
      <c r="E948" s="114" t="s">
        <v>2373</v>
      </c>
      <c r="F948" s="114" t="s">
        <v>2373</v>
      </c>
      <c r="G948" s="114" t="s">
        <v>2373</v>
      </c>
      <c r="H948" s="115" t="s">
        <v>7729</v>
      </c>
    </row>
    <row r="949" spans="1:8">
      <c r="A949" s="112">
        <v>948</v>
      </c>
      <c r="B949" s="112">
        <v>3591</v>
      </c>
      <c r="C949" s="113">
        <v>35912</v>
      </c>
      <c r="D949" s="113" t="s">
        <v>950</v>
      </c>
      <c r="E949" s="114" t="s">
        <v>2373</v>
      </c>
      <c r="F949" s="114" t="s">
        <v>2373</v>
      </c>
      <c r="G949" s="114" t="s">
        <v>2373</v>
      </c>
      <c r="H949" s="115" t="s">
        <v>7646</v>
      </c>
    </row>
    <row r="950" spans="1:8">
      <c r="A950" s="112">
        <v>949</v>
      </c>
      <c r="B950" s="112">
        <v>3591</v>
      </c>
      <c r="C950" s="113">
        <v>35913</v>
      </c>
      <c r="D950" s="113" t="s">
        <v>951</v>
      </c>
      <c r="E950" s="114">
        <v>45316</v>
      </c>
      <c r="F950" s="114" t="s">
        <v>2373</v>
      </c>
      <c r="G950" s="114" t="s">
        <v>7213</v>
      </c>
      <c r="H950" s="115" t="s">
        <v>7641</v>
      </c>
    </row>
    <row r="951" spans="1:8">
      <c r="A951" s="112">
        <v>950</v>
      </c>
      <c r="B951" s="112">
        <v>3591</v>
      </c>
      <c r="C951" s="113">
        <v>35914</v>
      </c>
      <c r="D951" s="113" t="s">
        <v>952</v>
      </c>
      <c r="E951" s="114">
        <v>46713</v>
      </c>
      <c r="F951" s="114" t="s">
        <v>2373</v>
      </c>
      <c r="G951" s="114" t="s">
        <v>7213</v>
      </c>
      <c r="H951" s="115" t="s">
        <v>7641</v>
      </c>
    </row>
    <row r="952" spans="1:8">
      <c r="A952" s="112">
        <v>951</v>
      </c>
      <c r="B952" s="112">
        <v>3594</v>
      </c>
      <c r="C952" s="113">
        <v>35941</v>
      </c>
      <c r="D952" s="113" t="s">
        <v>953</v>
      </c>
      <c r="E952" s="114">
        <v>42685</v>
      </c>
      <c r="F952" s="114">
        <v>43780</v>
      </c>
      <c r="G952" s="114" t="s">
        <v>12027</v>
      </c>
      <c r="H952" s="115" t="s">
        <v>7635</v>
      </c>
    </row>
    <row r="953" spans="1:8">
      <c r="A953" s="112">
        <v>952</v>
      </c>
      <c r="B953" s="112">
        <v>3594</v>
      </c>
      <c r="C953" s="113">
        <v>35942</v>
      </c>
      <c r="D953" s="113" t="s">
        <v>954</v>
      </c>
      <c r="E953" s="114">
        <v>43714</v>
      </c>
      <c r="F953" s="114">
        <v>44080</v>
      </c>
      <c r="G953" s="114" t="s">
        <v>12027</v>
      </c>
      <c r="H953" s="115" t="s">
        <v>7635</v>
      </c>
    </row>
    <row r="954" spans="1:8">
      <c r="A954" s="112">
        <v>953</v>
      </c>
      <c r="B954" s="112">
        <v>3594</v>
      </c>
      <c r="C954" s="113">
        <v>35943</v>
      </c>
      <c r="D954" s="113" t="s">
        <v>955</v>
      </c>
      <c r="E954" s="114">
        <v>44946</v>
      </c>
      <c r="F954" s="114" t="s">
        <v>2373</v>
      </c>
      <c r="G954" s="114" t="s">
        <v>7213</v>
      </c>
      <c r="H954" s="115" t="s">
        <v>7631</v>
      </c>
    </row>
    <row r="955" spans="1:8">
      <c r="A955" s="112">
        <v>954</v>
      </c>
      <c r="B955" s="112">
        <v>3596</v>
      </c>
      <c r="C955" s="113">
        <v>35961</v>
      </c>
      <c r="D955" s="113" t="s">
        <v>956</v>
      </c>
      <c r="E955" s="114">
        <v>44718</v>
      </c>
      <c r="F955" s="114" t="s">
        <v>2373</v>
      </c>
      <c r="G955" s="114" t="s">
        <v>7213</v>
      </c>
      <c r="H955" s="115" t="s">
        <v>7631</v>
      </c>
    </row>
    <row r="956" spans="1:8">
      <c r="A956" s="112">
        <v>955</v>
      </c>
      <c r="B956" s="112">
        <v>3597</v>
      </c>
      <c r="C956" s="113">
        <v>35971</v>
      </c>
      <c r="D956" s="113" t="s">
        <v>957</v>
      </c>
      <c r="E956" s="114">
        <v>45099</v>
      </c>
      <c r="F956" s="114">
        <v>45465</v>
      </c>
      <c r="G956" s="114" t="s">
        <v>12027</v>
      </c>
      <c r="H956" s="115" t="s">
        <v>7635</v>
      </c>
    </row>
    <row r="957" spans="1:8">
      <c r="A957" s="112">
        <v>956</v>
      </c>
      <c r="B957" s="112">
        <v>3598</v>
      </c>
      <c r="C957" s="113">
        <v>35981</v>
      </c>
      <c r="D957" s="113" t="s">
        <v>958</v>
      </c>
      <c r="E957" s="114" t="s">
        <v>2373</v>
      </c>
      <c r="F957" s="114" t="s">
        <v>2373</v>
      </c>
      <c r="G957" s="114" t="s">
        <v>2373</v>
      </c>
      <c r="H957" s="115" t="s">
        <v>2373</v>
      </c>
    </row>
    <row r="958" spans="1:8">
      <c r="A958" s="112">
        <v>957</v>
      </c>
      <c r="B958" s="112">
        <v>3605</v>
      </c>
      <c r="C958" s="113">
        <v>36051</v>
      </c>
      <c r="D958" s="113" t="s">
        <v>959</v>
      </c>
      <c r="E958" s="114" t="s">
        <v>2373</v>
      </c>
      <c r="F958" s="114" t="s">
        <v>2373</v>
      </c>
      <c r="G958" s="114" t="s">
        <v>2373</v>
      </c>
      <c r="H958" s="115" t="s">
        <v>2373</v>
      </c>
    </row>
    <row r="959" spans="1:8">
      <c r="A959" s="112">
        <v>958</v>
      </c>
      <c r="B959" s="112">
        <v>3605</v>
      </c>
      <c r="C959" s="113">
        <v>36052</v>
      </c>
      <c r="D959" s="113" t="s">
        <v>960</v>
      </c>
      <c r="E959" s="114">
        <v>45618</v>
      </c>
      <c r="F959" s="114" t="s">
        <v>2373</v>
      </c>
      <c r="G959" s="114" t="s">
        <v>7213</v>
      </c>
      <c r="H959" s="115" t="s">
        <v>7641</v>
      </c>
    </row>
    <row r="960" spans="1:8">
      <c r="A960" s="112">
        <v>959</v>
      </c>
      <c r="B960" s="112">
        <v>3605</v>
      </c>
      <c r="C960" s="113">
        <v>36053</v>
      </c>
      <c r="D960" s="113" t="s">
        <v>961</v>
      </c>
      <c r="E960" s="114">
        <v>46605</v>
      </c>
      <c r="F960" s="114" t="s">
        <v>2373</v>
      </c>
      <c r="G960" s="114" t="s">
        <v>7213</v>
      </c>
      <c r="H960" s="115" t="s">
        <v>7640</v>
      </c>
    </row>
    <row r="961" spans="1:8">
      <c r="A961" s="112">
        <v>960</v>
      </c>
      <c r="B961" s="112">
        <v>3607</v>
      </c>
      <c r="C961" s="113">
        <v>36071</v>
      </c>
      <c r="D961" s="113" t="s">
        <v>962</v>
      </c>
      <c r="E961" s="114" t="s">
        <v>2373</v>
      </c>
      <c r="F961" s="114" t="s">
        <v>2373</v>
      </c>
      <c r="G961" s="114" t="s">
        <v>2373</v>
      </c>
      <c r="H961" s="115" t="s">
        <v>7730</v>
      </c>
    </row>
    <row r="962" spans="1:8">
      <c r="A962" s="112">
        <v>961</v>
      </c>
      <c r="B962" s="112">
        <v>3607</v>
      </c>
      <c r="C962" s="113">
        <v>36072</v>
      </c>
      <c r="D962" s="113" t="s">
        <v>963</v>
      </c>
      <c r="E962" s="114">
        <v>42915</v>
      </c>
      <c r="F962" s="114">
        <v>43280</v>
      </c>
      <c r="G962" s="114" t="s">
        <v>12029</v>
      </c>
      <c r="H962" s="115" t="s">
        <v>7665</v>
      </c>
    </row>
    <row r="963" spans="1:8">
      <c r="A963" s="112">
        <v>962</v>
      </c>
      <c r="B963" s="112">
        <v>3609</v>
      </c>
      <c r="C963" s="113">
        <v>36091</v>
      </c>
      <c r="D963" s="113" t="s">
        <v>964</v>
      </c>
      <c r="E963" s="114">
        <v>42646</v>
      </c>
      <c r="F963" s="114">
        <v>43011</v>
      </c>
      <c r="G963" s="114" t="s">
        <v>12027</v>
      </c>
      <c r="H963" s="115" t="s">
        <v>7634</v>
      </c>
    </row>
    <row r="964" spans="1:8">
      <c r="A964" s="112">
        <v>963</v>
      </c>
      <c r="B964" s="112">
        <v>3611</v>
      </c>
      <c r="C964" s="113">
        <v>36111</v>
      </c>
      <c r="D964" s="113" t="s">
        <v>965</v>
      </c>
      <c r="E964" s="114">
        <v>43465</v>
      </c>
      <c r="F964" s="114" t="s">
        <v>2373</v>
      </c>
      <c r="G964" s="114">
        <v>0</v>
      </c>
      <c r="H964" s="115" t="s">
        <v>7631</v>
      </c>
    </row>
    <row r="965" spans="1:8">
      <c r="A965" s="112">
        <v>964</v>
      </c>
      <c r="B965" s="112">
        <v>3617</v>
      </c>
      <c r="C965" s="113">
        <v>36171</v>
      </c>
      <c r="D965" s="113" t="s">
        <v>966</v>
      </c>
      <c r="E965" s="114">
        <v>44941</v>
      </c>
      <c r="F965" s="114" t="s">
        <v>2373</v>
      </c>
      <c r="G965" s="114" t="s">
        <v>7213</v>
      </c>
      <c r="H965" s="115" t="s">
        <v>7638</v>
      </c>
    </row>
    <row r="966" spans="1:8">
      <c r="A966" s="112">
        <v>965</v>
      </c>
      <c r="B966" s="112">
        <v>3617</v>
      </c>
      <c r="C966" s="113">
        <v>36172</v>
      </c>
      <c r="D966" s="113" t="s">
        <v>967</v>
      </c>
      <c r="E966" s="114">
        <v>46189</v>
      </c>
      <c r="F966" s="114">
        <v>46554</v>
      </c>
      <c r="G966" s="114" t="s">
        <v>12028</v>
      </c>
      <c r="H966" s="115" t="s">
        <v>7712</v>
      </c>
    </row>
    <row r="967" spans="1:8">
      <c r="A967" s="112">
        <v>966</v>
      </c>
      <c r="B967" s="112">
        <v>3617</v>
      </c>
      <c r="C967" s="113">
        <v>36173</v>
      </c>
      <c r="D967" s="113" t="s">
        <v>968</v>
      </c>
      <c r="E967" s="114">
        <v>46920</v>
      </c>
      <c r="F967" s="114" t="s">
        <v>2373</v>
      </c>
      <c r="G967" s="114" t="s">
        <v>7213</v>
      </c>
      <c r="H967" s="115" t="s">
        <v>7641</v>
      </c>
    </row>
    <row r="968" spans="1:8">
      <c r="A968" s="112">
        <v>967</v>
      </c>
      <c r="B968" s="112">
        <v>3625</v>
      </c>
      <c r="C968" s="113">
        <v>36251</v>
      </c>
      <c r="D968" s="113" t="s">
        <v>969</v>
      </c>
      <c r="E968" s="114">
        <v>42776</v>
      </c>
      <c r="F968" s="114">
        <v>43141</v>
      </c>
      <c r="G968" s="114" t="s">
        <v>12027</v>
      </c>
      <c r="H968" s="115" t="s">
        <v>7634</v>
      </c>
    </row>
    <row r="969" spans="1:8">
      <c r="A969" s="112">
        <v>968</v>
      </c>
      <c r="B969" s="112">
        <v>3625</v>
      </c>
      <c r="C969" s="113">
        <v>36252</v>
      </c>
      <c r="D969" s="113" t="s">
        <v>970</v>
      </c>
      <c r="E969" s="114">
        <v>43980</v>
      </c>
      <c r="F969" s="114">
        <v>44345</v>
      </c>
      <c r="G969" s="114" t="s">
        <v>12042</v>
      </c>
      <c r="H969" s="115" t="s">
        <v>7731</v>
      </c>
    </row>
    <row r="970" spans="1:8">
      <c r="A970" s="112">
        <v>969</v>
      </c>
      <c r="B970" s="112">
        <v>3625</v>
      </c>
      <c r="C970" s="113">
        <v>36253</v>
      </c>
      <c r="D970" s="113" t="s">
        <v>971</v>
      </c>
      <c r="E970" s="114">
        <v>45303</v>
      </c>
      <c r="F970" s="114">
        <v>45669</v>
      </c>
      <c r="G970" s="114" t="s">
        <v>12028</v>
      </c>
      <c r="H970" s="115" t="s">
        <v>7677</v>
      </c>
    </row>
    <row r="971" spans="1:8">
      <c r="A971" s="112">
        <v>970</v>
      </c>
      <c r="B971" s="112">
        <v>3629</v>
      </c>
      <c r="C971" s="113">
        <v>36291</v>
      </c>
      <c r="D971" s="113" t="s">
        <v>972</v>
      </c>
      <c r="E971" s="114" t="s">
        <v>2373</v>
      </c>
      <c r="F971" s="114" t="s">
        <v>2373</v>
      </c>
      <c r="G971" s="114" t="s">
        <v>2373</v>
      </c>
      <c r="H971" s="115" t="s">
        <v>2373</v>
      </c>
    </row>
    <row r="972" spans="1:8">
      <c r="A972" s="112">
        <v>971</v>
      </c>
      <c r="B972" s="112">
        <v>3631</v>
      </c>
      <c r="C972" s="113">
        <v>36311</v>
      </c>
      <c r="D972" s="113" t="s">
        <v>973</v>
      </c>
      <c r="E972" s="114">
        <v>41981</v>
      </c>
      <c r="F972" s="114">
        <v>42346</v>
      </c>
      <c r="G972" s="114" t="s">
        <v>12045</v>
      </c>
      <c r="H972" s="115" t="s">
        <v>7686</v>
      </c>
    </row>
    <row r="973" spans="1:8">
      <c r="A973" s="112">
        <v>972</v>
      </c>
      <c r="B973" s="112">
        <v>3631</v>
      </c>
      <c r="C973" s="113">
        <v>36312</v>
      </c>
      <c r="D973" s="113" t="s">
        <v>974</v>
      </c>
      <c r="E973" s="114" t="s">
        <v>2373</v>
      </c>
      <c r="F973" s="114" t="s">
        <v>2373</v>
      </c>
      <c r="G973" s="114" t="s">
        <v>2373</v>
      </c>
      <c r="H973" s="115" t="s">
        <v>7685</v>
      </c>
    </row>
    <row r="974" spans="1:8">
      <c r="A974" s="112">
        <v>973</v>
      </c>
      <c r="B974" s="112">
        <v>3631</v>
      </c>
      <c r="C974" s="113">
        <v>36313</v>
      </c>
      <c r="D974" s="113" t="s">
        <v>975</v>
      </c>
      <c r="E974" s="114">
        <v>44997</v>
      </c>
      <c r="F974" s="114">
        <v>45363</v>
      </c>
      <c r="G974" s="114" t="s">
        <v>12027</v>
      </c>
      <c r="H974" s="115" t="s">
        <v>7635</v>
      </c>
    </row>
    <row r="975" spans="1:8">
      <c r="A975" s="112">
        <v>974</v>
      </c>
      <c r="B975" s="112">
        <v>3632</v>
      </c>
      <c r="C975" s="113">
        <v>36321</v>
      </c>
      <c r="D975" s="113" t="s">
        <v>976</v>
      </c>
      <c r="E975" s="114" t="s">
        <v>2373</v>
      </c>
      <c r="F975" s="114" t="s">
        <v>2373</v>
      </c>
      <c r="G975" s="114" t="s">
        <v>2373</v>
      </c>
      <c r="H975" s="115" t="s">
        <v>7732</v>
      </c>
    </row>
    <row r="976" spans="1:8">
      <c r="A976" s="112">
        <v>975</v>
      </c>
      <c r="B976" s="112">
        <v>3632</v>
      </c>
      <c r="C976" s="113">
        <v>36322</v>
      </c>
      <c r="D976" s="113" t="s">
        <v>977</v>
      </c>
      <c r="E976" s="114">
        <v>43456</v>
      </c>
      <c r="F976" s="114">
        <v>43821</v>
      </c>
      <c r="G976" s="114" t="s">
        <v>12027</v>
      </c>
      <c r="H976" s="115" t="s">
        <v>7634</v>
      </c>
    </row>
    <row r="977" spans="1:8">
      <c r="A977" s="112">
        <v>976</v>
      </c>
      <c r="B977" s="112">
        <v>3645</v>
      </c>
      <c r="C977" s="113">
        <v>36451</v>
      </c>
      <c r="D977" s="113" t="s">
        <v>978</v>
      </c>
      <c r="E977" s="114">
        <v>45464</v>
      </c>
      <c r="F977" s="114">
        <v>45829</v>
      </c>
      <c r="G977" s="114" t="s">
        <v>12027</v>
      </c>
      <c r="H977" s="115" t="s">
        <v>7652</v>
      </c>
    </row>
    <row r="978" spans="1:8">
      <c r="A978" s="112">
        <v>977</v>
      </c>
      <c r="B978" s="112">
        <v>3653</v>
      </c>
      <c r="C978" s="113">
        <v>36531</v>
      </c>
      <c r="D978" s="113" t="s">
        <v>979</v>
      </c>
      <c r="E978" s="114" t="s">
        <v>2373</v>
      </c>
      <c r="F978" s="114" t="s">
        <v>2373</v>
      </c>
      <c r="G978" s="114" t="s">
        <v>2373</v>
      </c>
      <c r="H978" s="115" t="s">
        <v>2373</v>
      </c>
    </row>
    <row r="979" spans="1:8">
      <c r="A979" s="112">
        <v>978</v>
      </c>
      <c r="B979" s="112">
        <v>3653</v>
      </c>
      <c r="C979" s="113">
        <v>36532</v>
      </c>
      <c r="D979" s="113" t="s">
        <v>980</v>
      </c>
      <c r="E979" s="114">
        <v>44347</v>
      </c>
      <c r="F979" s="114">
        <v>45077</v>
      </c>
      <c r="G979" s="114" t="s">
        <v>7817</v>
      </c>
      <c r="H979" s="115" t="s">
        <v>7631</v>
      </c>
    </row>
    <row r="980" spans="1:8">
      <c r="A980" s="112">
        <v>979</v>
      </c>
      <c r="B980" s="112">
        <v>3653</v>
      </c>
      <c r="C980" s="113">
        <v>36533</v>
      </c>
      <c r="D980" s="113" t="s">
        <v>981</v>
      </c>
      <c r="E980" s="114">
        <v>45229</v>
      </c>
      <c r="F980" s="114">
        <v>45960</v>
      </c>
      <c r="G980" s="114" t="s">
        <v>7817</v>
      </c>
      <c r="H980" s="115" t="s">
        <v>7631</v>
      </c>
    </row>
    <row r="981" spans="1:8">
      <c r="A981" s="112">
        <v>980</v>
      </c>
      <c r="B981" s="112">
        <v>3662</v>
      </c>
      <c r="C981" s="113">
        <v>36621</v>
      </c>
      <c r="D981" s="113" t="s">
        <v>982</v>
      </c>
      <c r="E981" s="114" t="s">
        <v>2373</v>
      </c>
      <c r="F981" s="114" t="s">
        <v>2373</v>
      </c>
      <c r="G981" s="114" t="s">
        <v>2373</v>
      </c>
      <c r="H981" s="115" t="s">
        <v>7645</v>
      </c>
    </row>
    <row r="982" spans="1:8">
      <c r="A982" s="112">
        <v>981</v>
      </c>
      <c r="B982" s="112">
        <v>3662</v>
      </c>
      <c r="C982" s="113">
        <v>36622</v>
      </c>
      <c r="D982" s="113" t="s">
        <v>983</v>
      </c>
      <c r="E982" s="114" t="s">
        <v>2373</v>
      </c>
      <c r="F982" s="114" t="s">
        <v>2373</v>
      </c>
      <c r="G982" s="114" t="s">
        <v>2373</v>
      </c>
      <c r="H982" s="115" t="s">
        <v>7656</v>
      </c>
    </row>
    <row r="983" spans="1:8">
      <c r="A983" s="112">
        <v>982</v>
      </c>
      <c r="B983" s="112">
        <v>3662</v>
      </c>
      <c r="C983" s="113">
        <v>36623</v>
      </c>
      <c r="D983" s="113" t="s">
        <v>984</v>
      </c>
      <c r="E983" s="114" t="s">
        <v>2373</v>
      </c>
      <c r="F983" s="114" t="s">
        <v>2373</v>
      </c>
      <c r="G983" s="114" t="s">
        <v>2373</v>
      </c>
      <c r="H983" s="115" t="s">
        <v>7644</v>
      </c>
    </row>
    <row r="984" spans="1:8">
      <c r="A984" s="112">
        <v>983</v>
      </c>
      <c r="B984" s="112">
        <v>3662</v>
      </c>
      <c r="C984" s="113">
        <v>36624</v>
      </c>
      <c r="D984" s="113" t="s">
        <v>985</v>
      </c>
      <c r="E984" s="114">
        <v>43525</v>
      </c>
      <c r="F984" s="114" t="s">
        <v>2373</v>
      </c>
      <c r="G984" s="114" t="s">
        <v>7213</v>
      </c>
      <c r="H984" s="115" t="s">
        <v>7631</v>
      </c>
    </row>
    <row r="985" spans="1:8">
      <c r="A985" s="112">
        <v>984</v>
      </c>
      <c r="B985" s="112">
        <v>3662</v>
      </c>
      <c r="C985" s="113">
        <v>36625</v>
      </c>
      <c r="D985" s="113" t="s">
        <v>986</v>
      </c>
      <c r="E985" s="114">
        <v>43525</v>
      </c>
      <c r="F985" s="114" t="s">
        <v>2373</v>
      </c>
      <c r="G985" s="114" t="s">
        <v>7213</v>
      </c>
      <c r="H985" s="115" t="s">
        <v>7638</v>
      </c>
    </row>
    <row r="986" spans="1:8">
      <c r="A986" s="112">
        <v>985</v>
      </c>
      <c r="B986" s="112">
        <v>3662</v>
      </c>
      <c r="C986" s="113">
        <v>36626</v>
      </c>
      <c r="D986" s="113" t="s">
        <v>987</v>
      </c>
      <c r="E986" s="114">
        <v>43161</v>
      </c>
      <c r="F986" s="114">
        <v>43526</v>
      </c>
      <c r="G986" s="114" t="s">
        <v>12027</v>
      </c>
      <c r="H986" s="115" t="s">
        <v>12596</v>
      </c>
    </row>
    <row r="987" spans="1:8">
      <c r="A987" s="112">
        <v>986</v>
      </c>
      <c r="B987" s="112">
        <v>3663</v>
      </c>
      <c r="C987" s="113">
        <v>36631</v>
      </c>
      <c r="D987" s="113" t="s">
        <v>988</v>
      </c>
      <c r="E987" s="114">
        <v>42263</v>
      </c>
      <c r="F987" s="114">
        <v>42629</v>
      </c>
      <c r="G987" s="114" t="s">
        <v>12027</v>
      </c>
      <c r="H987" s="115" t="s">
        <v>7733</v>
      </c>
    </row>
    <row r="988" spans="1:8">
      <c r="A988" s="112">
        <v>987</v>
      </c>
      <c r="B988" s="112">
        <v>3663</v>
      </c>
      <c r="C988" s="113">
        <v>36632</v>
      </c>
      <c r="D988" s="113" t="s">
        <v>989</v>
      </c>
      <c r="E988" s="114">
        <v>42264</v>
      </c>
      <c r="F988" s="114">
        <v>42630</v>
      </c>
      <c r="G988" s="114">
        <v>0</v>
      </c>
      <c r="H988" s="115" t="s">
        <v>7734</v>
      </c>
    </row>
    <row r="989" spans="1:8">
      <c r="A989" s="112">
        <v>988</v>
      </c>
      <c r="B989" s="112">
        <v>3663</v>
      </c>
      <c r="C989" s="113">
        <v>36633</v>
      </c>
      <c r="D989" s="113" t="s">
        <v>990</v>
      </c>
      <c r="E989" s="114">
        <v>45737</v>
      </c>
      <c r="F989" s="114">
        <v>46102</v>
      </c>
      <c r="G989" s="114" t="s">
        <v>12027</v>
      </c>
      <c r="H989" s="115" t="s">
        <v>7650</v>
      </c>
    </row>
    <row r="990" spans="1:8">
      <c r="A990" s="112">
        <v>989</v>
      </c>
      <c r="B990" s="112">
        <v>3665</v>
      </c>
      <c r="C990" s="113">
        <v>36651</v>
      </c>
      <c r="D990" s="113" t="s">
        <v>991</v>
      </c>
      <c r="E990" s="114" t="s">
        <v>2373</v>
      </c>
      <c r="F990" s="114" t="s">
        <v>2373</v>
      </c>
      <c r="G990" s="114" t="s">
        <v>2373</v>
      </c>
      <c r="H990" s="115" t="s">
        <v>7645</v>
      </c>
    </row>
    <row r="991" spans="1:8">
      <c r="A991" s="112">
        <v>990</v>
      </c>
      <c r="B991" s="112">
        <v>3665</v>
      </c>
      <c r="C991" s="113">
        <v>36652</v>
      </c>
      <c r="D991" s="113" t="s">
        <v>992</v>
      </c>
      <c r="E991" s="114">
        <v>42946</v>
      </c>
      <c r="F991" s="114" t="s">
        <v>2373</v>
      </c>
      <c r="G991" s="114" t="s">
        <v>7213</v>
      </c>
      <c r="H991" s="115" t="s">
        <v>7631</v>
      </c>
    </row>
    <row r="992" spans="1:8">
      <c r="A992" s="112">
        <v>991</v>
      </c>
      <c r="B992" s="112">
        <v>3680</v>
      </c>
      <c r="C992" s="113">
        <v>36801</v>
      </c>
      <c r="D992" s="113" t="s">
        <v>993</v>
      </c>
      <c r="E992" s="114">
        <v>42525</v>
      </c>
      <c r="F992" s="114" t="s">
        <v>2373</v>
      </c>
      <c r="G992" s="114" t="s">
        <v>7213</v>
      </c>
      <c r="H992" s="115" t="s">
        <v>7722</v>
      </c>
    </row>
    <row r="993" spans="1:8">
      <c r="A993" s="112">
        <v>992</v>
      </c>
      <c r="B993" s="112">
        <v>3680</v>
      </c>
      <c r="C993" s="113">
        <v>36802</v>
      </c>
      <c r="D993" s="113" t="s">
        <v>994</v>
      </c>
      <c r="E993" s="114">
        <v>44886</v>
      </c>
      <c r="F993" s="114" t="s">
        <v>2373</v>
      </c>
      <c r="G993" s="114" t="s">
        <v>7213</v>
      </c>
      <c r="H993" s="115" t="s">
        <v>7631</v>
      </c>
    </row>
    <row r="994" spans="1:8">
      <c r="A994" s="112">
        <v>993</v>
      </c>
      <c r="B994" s="112">
        <v>3680</v>
      </c>
      <c r="C994" s="113">
        <v>36803</v>
      </c>
      <c r="D994" s="113" t="s">
        <v>995</v>
      </c>
      <c r="E994" s="114">
        <v>45480</v>
      </c>
      <c r="F994" s="114">
        <v>45845</v>
      </c>
      <c r="G994" s="114" t="s">
        <v>12027</v>
      </c>
      <c r="H994" s="115" t="s">
        <v>7652</v>
      </c>
    </row>
    <row r="995" spans="1:8">
      <c r="A995" s="112">
        <v>994</v>
      </c>
      <c r="B995" s="112">
        <v>3680</v>
      </c>
      <c r="C995" s="113">
        <v>36804</v>
      </c>
      <c r="D995" s="113" t="s">
        <v>996</v>
      </c>
      <c r="E995" s="114">
        <v>45948</v>
      </c>
      <c r="F995" s="114">
        <v>46313</v>
      </c>
      <c r="G995" s="114" t="s">
        <v>12027</v>
      </c>
      <c r="H995" s="115" t="s">
        <v>7652</v>
      </c>
    </row>
    <row r="996" spans="1:8">
      <c r="A996" s="112">
        <v>995</v>
      </c>
      <c r="B996" s="112">
        <v>3687</v>
      </c>
      <c r="C996" s="113">
        <v>36871</v>
      </c>
      <c r="D996" s="113" t="s">
        <v>997</v>
      </c>
      <c r="E996" s="114">
        <v>45783</v>
      </c>
      <c r="F996" s="114" t="s">
        <v>2373</v>
      </c>
      <c r="G996" s="114" t="s">
        <v>7213</v>
      </c>
      <c r="H996" s="115" t="s">
        <v>7641</v>
      </c>
    </row>
    <row r="997" spans="1:8">
      <c r="A997" s="112">
        <v>996</v>
      </c>
      <c r="B997" s="112">
        <v>3689</v>
      </c>
      <c r="C997" s="113">
        <v>36891</v>
      </c>
      <c r="D997" s="113" t="s">
        <v>998</v>
      </c>
      <c r="E997" s="114" t="s">
        <v>2373</v>
      </c>
      <c r="F997" s="114" t="s">
        <v>2373</v>
      </c>
      <c r="G997" s="114" t="s">
        <v>2373</v>
      </c>
      <c r="H997" s="115" t="s">
        <v>7735</v>
      </c>
    </row>
    <row r="998" spans="1:8">
      <c r="A998" s="112">
        <v>997</v>
      </c>
      <c r="B998" s="112">
        <v>3689</v>
      </c>
      <c r="C998" s="113">
        <v>36892</v>
      </c>
      <c r="D998" s="113" t="s">
        <v>999</v>
      </c>
      <c r="E998" s="114">
        <v>43866</v>
      </c>
      <c r="F998" s="114">
        <v>44232</v>
      </c>
      <c r="G998" s="114" t="s">
        <v>12027</v>
      </c>
      <c r="H998" s="115" t="s">
        <v>7652</v>
      </c>
    </row>
    <row r="999" spans="1:8">
      <c r="A999" s="112">
        <v>998</v>
      </c>
      <c r="B999" s="112">
        <v>3689</v>
      </c>
      <c r="C999" s="113">
        <v>36893</v>
      </c>
      <c r="D999" s="113" t="s">
        <v>1000</v>
      </c>
      <c r="E999" s="114">
        <v>44906</v>
      </c>
      <c r="F999" s="114">
        <v>45271</v>
      </c>
      <c r="G999" s="114" t="s">
        <v>12027</v>
      </c>
      <c r="H999" s="115">
        <v>0</v>
      </c>
    </row>
    <row r="1000" spans="1:8">
      <c r="A1000" s="112">
        <v>999</v>
      </c>
      <c r="B1000" s="112">
        <v>3689</v>
      </c>
      <c r="C1000" s="113">
        <v>36894</v>
      </c>
      <c r="D1000" s="113" t="s">
        <v>1001</v>
      </c>
      <c r="E1000" s="114">
        <v>46086</v>
      </c>
      <c r="F1000" s="114">
        <v>46451</v>
      </c>
      <c r="G1000" s="114" t="s">
        <v>12027</v>
      </c>
      <c r="H1000" s="115" t="s">
        <v>7652</v>
      </c>
    </row>
    <row r="1001" spans="1:8">
      <c r="A1001" s="112">
        <v>1000</v>
      </c>
      <c r="B1001" s="112">
        <v>3691</v>
      </c>
      <c r="C1001" s="113">
        <v>36911</v>
      </c>
      <c r="D1001" s="113" t="s">
        <v>1002</v>
      </c>
      <c r="E1001" s="114">
        <v>42941</v>
      </c>
      <c r="F1001" s="114">
        <v>43671</v>
      </c>
      <c r="G1001" s="114" t="s">
        <v>7817</v>
      </c>
      <c r="H1001" s="115" t="s">
        <v>7682</v>
      </c>
    </row>
    <row r="1002" spans="1:8">
      <c r="A1002" s="112">
        <v>1001</v>
      </c>
      <c r="B1002" s="112">
        <v>3691</v>
      </c>
      <c r="C1002" s="113">
        <v>36912</v>
      </c>
      <c r="D1002" s="113" t="s">
        <v>1003</v>
      </c>
      <c r="E1002" s="114">
        <v>44221</v>
      </c>
      <c r="F1002" s="114">
        <v>44951</v>
      </c>
      <c r="G1002" s="114" t="s">
        <v>7817</v>
      </c>
      <c r="H1002" s="115" t="s">
        <v>7648</v>
      </c>
    </row>
    <row r="1003" spans="1:8">
      <c r="A1003" s="112">
        <v>1002</v>
      </c>
      <c r="B1003" s="112">
        <v>3691</v>
      </c>
      <c r="C1003" s="113">
        <v>36913</v>
      </c>
      <c r="D1003" s="113" t="s">
        <v>1004</v>
      </c>
      <c r="E1003" s="114">
        <v>46629</v>
      </c>
      <c r="F1003" s="114" t="s">
        <v>2373</v>
      </c>
      <c r="G1003" s="114" t="s">
        <v>7213</v>
      </c>
      <c r="H1003" s="115" t="s">
        <v>7641</v>
      </c>
    </row>
    <row r="1004" spans="1:8">
      <c r="A1004" s="112">
        <v>1003</v>
      </c>
      <c r="B1004" s="112">
        <v>3693</v>
      </c>
      <c r="C1004" s="113">
        <v>36931</v>
      </c>
      <c r="D1004" s="113" t="s">
        <v>1005</v>
      </c>
      <c r="E1004" s="114">
        <v>42923</v>
      </c>
      <c r="F1004" s="114">
        <v>43288</v>
      </c>
      <c r="G1004" s="114" t="s">
        <v>12046</v>
      </c>
      <c r="H1004" s="115" t="s">
        <v>7665</v>
      </c>
    </row>
    <row r="1005" spans="1:8">
      <c r="A1005" s="112">
        <v>1004</v>
      </c>
      <c r="B1005" s="112">
        <v>3698</v>
      </c>
      <c r="C1005" s="113">
        <v>36981</v>
      </c>
      <c r="D1005" s="113" t="s">
        <v>1006</v>
      </c>
      <c r="E1005" s="114">
        <v>41867</v>
      </c>
      <c r="F1005" s="114">
        <v>42963</v>
      </c>
      <c r="G1005" s="114" t="s">
        <v>12027</v>
      </c>
      <c r="H1005" s="115" t="s">
        <v>12594</v>
      </c>
    </row>
    <row r="1006" spans="1:8">
      <c r="A1006" s="112">
        <v>1005</v>
      </c>
      <c r="B1006" s="112">
        <v>3698</v>
      </c>
      <c r="C1006" s="113">
        <v>36982</v>
      </c>
      <c r="D1006" s="113" t="s">
        <v>1007</v>
      </c>
      <c r="E1006" s="114">
        <v>42744</v>
      </c>
      <c r="F1006" s="114">
        <v>43474</v>
      </c>
      <c r="G1006" s="114" t="s">
        <v>7817</v>
      </c>
      <c r="H1006" s="115" t="s">
        <v>7638</v>
      </c>
    </row>
    <row r="1007" spans="1:8">
      <c r="A1007" s="112">
        <v>1006</v>
      </c>
      <c r="B1007" s="112">
        <v>3701</v>
      </c>
      <c r="C1007" s="113">
        <v>37011</v>
      </c>
      <c r="D1007" s="113" t="s">
        <v>1008</v>
      </c>
      <c r="E1007" s="114">
        <v>45179</v>
      </c>
      <c r="F1007" s="114">
        <v>45545</v>
      </c>
      <c r="G1007" s="114" t="s">
        <v>12027</v>
      </c>
      <c r="H1007" s="115" t="s">
        <v>7635</v>
      </c>
    </row>
    <row r="1008" spans="1:8">
      <c r="A1008" s="112">
        <v>1007</v>
      </c>
      <c r="B1008" s="112">
        <v>3701</v>
      </c>
      <c r="C1008" s="113">
        <v>37012</v>
      </c>
      <c r="D1008" s="113" t="s">
        <v>1009</v>
      </c>
      <c r="E1008" s="114">
        <v>45808</v>
      </c>
      <c r="F1008" s="114">
        <v>46173</v>
      </c>
      <c r="G1008" s="114" t="s">
        <v>12027</v>
      </c>
      <c r="H1008" s="115" t="s">
        <v>7634</v>
      </c>
    </row>
    <row r="1009" spans="1:8">
      <c r="A1009" s="112">
        <v>1008</v>
      </c>
      <c r="B1009" s="112">
        <v>3702</v>
      </c>
      <c r="C1009" s="113">
        <v>37021</v>
      </c>
      <c r="D1009" s="113" t="s">
        <v>1010</v>
      </c>
      <c r="E1009" s="114">
        <v>42941</v>
      </c>
      <c r="F1009" s="114" t="s">
        <v>2373</v>
      </c>
      <c r="G1009" s="114" t="s">
        <v>7213</v>
      </c>
      <c r="H1009" s="115" t="s">
        <v>7631</v>
      </c>
    </row>
    <row r="1010" spans="1:8">
      <c r="A1010" s="112">
        <v>1009</v>
      </c>
      <c r="B1010" s="112">
        <v>3702</v>
      </c>
      <c r="C1010" s="113">
        <v>37022</v>
      </c>
      <c r="D1010" s="113" t="s">
        <v>1011</v>
      </c>
      <c r="E1010" s="114">
        <v>46702</v>
      </c>
      <c r="F1010" s="114" t="s">
        <v>2373</v>
      </c>
      <c r="G1010" s="114" t="s">
        <v>7213</v>
      </c>
      <c r="H1010" s="115" t="s">
        <v>7641</v>
      </c>
    </row>
    <row r="1011" spans="1:8">
      <c r="A1011" s="112">
        <v>1010</v>
      </c>
      <c r="B1011" s="112">
        <v>3702</v>
      </c>
      <c r="C1011" s="113">
        <v>37023</v>
      </c>
      <c r="D1011" s="113" t="s">
        <v>1012</v>
      </c>
      <c r="E1011" s="114">
        <v>46712</v>
      </c>
      <c r="F1011" s="114" t="s">
        <v>2373</v>
      </c>
      <c r="G1011" s="114" t="s">
        <v>7213</v>
      </c>
      <c r="H1011" s="115" t="s">
        <v>7641</v>
      </c>
    </row>
    <row r="1012" spans="1:8">
      <c r="A1012" s="112">
        <v>1011</v>
      </c>
      <c r="B1012" s="112">
        <v>3706</v>
      </c>
      <c r="C1012" s="113">
        <v>37063</v>
      </c>
      <c r="D1012" s="113" t="s">
        <v>1013</v>
      </c>
      <c r="E1012" s="114" t="s">
        <v>2373</v>
      </c>
      <c r="F1012" s="114" t="s">
        <v>2373</v>
      </c>
      <c r="G1012" s="114" t="s">
        <v>2373</v>
      </c>
      <c r="H1012" s="115" t="s">
        <v>2373</v>
      </c>
    </row>
    <row r="1013" spans="1:8">
      <c r="A1013" s="112">
        <v>1012</v>
      </c>
      <c r="B1013" s="112">
        <v>3707</v>
      </c>
      <c r="C1013" s="113">
        <v>37071</v>
      </c>
      <c r="D1013" s="113" t="s">
        <v>1014</v>
      </c>
      <c r="E1013" s="114">
        <v>43522</v>
      </c>
      <c r="F1013" s="114" t="s">
        <v>2373</v>
      </c>
      <c r="G1013" s="114">
        <v>0</v>
      </c>
      <c r="H1013" s="115" t="s">
        <v>7631</v>
      </c>
    </row>
    <row r="1014" spans="1:8">
      <c r="A1014" s="112">
        <v>1013</v>
      </c>
      <c r="B1014" s="112">
        <v>3707</v>
      </c>
      <c r="C1014" s="113">
        <v>37072</v>
      </c>
      <c r="D1014" s="113" t="s">
        <v>1015</v>
      </c>
      <c r="E1014" s="114">
        <v>44526</v>
      </c>
      <c r="F1014" s="114" t="s">
        <v>2373</v>
      </c>
      <c r="G1014" s="114" t="s">
        <v>7213</v>
      </c>
      <c r="H1014" s="115" t="s">
        <v>7631</v>
      </c>
    </row>
    <row r="1015" spans="1:8">
      <c r="A1015" s="112">
        <v>1014</v>
      </c>
      <c r="B1015" s="112">
        <v>3707</v>
      </c>
      <c r="C1015" s="113">
        <v>37073</v>
      </c>
      <c r="D1015" s="113" t="s">
        <v>1016</v>
      </c>
      <c r="E1015" s="114">
        <v>45465</v>
      </c>
      <c r="F1015" s="114" t="s">
        <v>2373</v>
      </c>
      <c r="G1015" s="114" t="s">
        <v>7213</v>
      </c>
      <c r="H1015" s="115" t="s">
        <v>7641</v>
      </c>
    </row>
    <row r="1016" spans="1:8">
      <c r="A1016" s="112">
        <v>1015</v>
      </c>
      <c r="B1016" s="112">
        <v>3707</v>
      </c>
      <c r="C1016" s="113">
        <v>37074</v>
      </c>
      <c r="D1016" s="113" t="s">
        <v>1017</v>
      </c>
      <c r="E1016" s="114">
        <v>45754</v>
      </c>
      <c r="F1016" s="114" t="s">
        <v>2373</v>
      </c>
      <c r="G1016" s="114" t="s">
        <v>7213</v>
      </c>
      <c r="H1016" s="115" t="s">
        <v>7641</v>
      </c>
    </row>
    <row r="1017" spans="1:8">
      <c r="A1017" s="112">
        <v>1016</v>
      </c>
      <c r="B1017" s="112">
        <v>3708</v>
      </c>
      <c r="C1017" s="113">
        <v>37081</v>
      </c>
      <c r="D1017" s="113" t="s">
        <v>1018</v>
      </c>
      <c r="E1017" s="114" t="s">
        <v>2373</v>
      </c>
      <c r="F1017" s="114" t="s">
        <v>2373</v>
      </c>
      <c r="G1017" s="114" t="s">
        <v>2373</v>
      </c>
      <c r="H1017" s="115" t="s">
        <v>2373</v>
      </c>
    </row>
    <row r="1018" spans="1:8">
      <c r="A1018" s="112">
        <v>1017</v>
      </c>
      <c r="B1018" s="112">
        <v>3708</v>
      </c>
      <c r="C1018" s="113">
        <v>37082</v>
      </c>
      <c r="D1018" s="113" t="s">
        <v>1019</v>
      </c>
      <c r="E1018" s="114">
        <v>42918</v>
      </c>
      <c r="F1018" s="114">
        <v>43283</v>
      </c>
      <c r="G1018" s="114" t="s">
        <v>12042</v>
      </c>
      <c r="H1018" s="115" t="s">
        <v>2373</v>
      </c>
    </row>
    <row r="1019" spans="1:8">
      <c r="A1019" s="112">
        <v>1018</v>
      </c>
      <c r="B1019" s="112">
        <v>3708</v>
      </c>
      <c r="C1019" s="113">
        <v>37083</v>
      </c>
      <c r="D1019" s="113" t="s">
        <v>1020</v>
      </c>
      <c r="E1019" s="114">
        <v>45562</v>
      </c>
      <c r="F1019" s="114">
        <v>46292</v>
      </c>
      <c r="G1019" s="114" t="s">
        <v>7817</v>
      </c>
      <c r="H1019" s="115" t="s">
        <v>7631</v>
      </c>
    </row>
    <row r="1020" spans="1:8">
      <c r="A1020" s="112">
        <v>1019</v>
      </c>
      <c r="B1020" s="112">
        <v>3708</v>
      </c>
      <c r="C1020" s="113">
        <v>37084</v>
      </c>
      <c r="D1020" s="113" t="s">
        <v>1021</v>
      </c>
      <c r="E1020" s="114">
        <v>45563</v>
      </c>
      <c r="F1020" s="114">
        <v>46293</v>
      </c>
      <c r="G1020" s="114" t="s">
        <v>7817</v>
      </c>
      <c r="H1020" s="115" t="s">
        <v>7636</v>
      </c>
    </row>
    <row r="1021" spans="1:8">
      <c r="A1021" s="112">
        <v>1020</v>
      </c>
      <c r="B1021" s="112">
        <v>3710</v>
      </c>
      <c r="C1021" s="113">
        <v>37101</v>
      </c>
      <c r="D1021" s="113" t="s">
        <v>1022</v>
      </c>
      <c r="E1021" s="114">
        <v>44408</v>
      </c>
      <c r="F1021" s="114">
        <v>44773</v>
      </c>
      <c r="G1021" s="114">
        <v>0</v>
      </c>
      <c r="H1021" s="115" t="s">
        <v>7634</v>
      </c>
    </row>
    <row r="1022" spans="1:8">
      <c r="A1022" s="112">
        <v>1021</v>
      </c>
      <c r="B1022" s="112">
        <v>3713</v>
      </c>
      <c r="C1022" s="113">
        <v>37131</v>
      </c>
      <c r="D1022" s="113" t="s">
        <v>1023</v>
      </c>
      <c r="E1022" s="114">
        <v>45361</v>
      </c>
      <c r="F1022" s="114">
        <v>46091</v>
      </c>
      <c r="G1022" s="114" t="s">
        <v>7817</v>
      </c>
      <c r="H1022" s="115" t="s">
        <v>7638</v>
      </c>
    </row>
    <row r="1023" spans="1:8">
      <c r="A1023" s="112">
        <v>1022</v>
      </c>
      <c r="B1023" s="112">
        <v>4103</v>
      </c>
      <c r="C1023" s="113">
        <v>41031</v>
      </c>
      <c r="D1023" s="113" t="s">
        <v>1024</v>
      </c>
      <c r="E1023" s="114" t="s">
        <v>2373</v>
      </c>
      <c r="F1023" s="114" t="s">
        <v>2373</v>
      </c>
      <c r="G1023" s="114" t="s">
        <v>2373</v>
      </c>
      <c r="H1023" s="115" t="s">
        <v>2373</v>
      </c>
    </row>
    <row r="1024" spans="1:8">
      <c r="A1024" s="112">
        <v>1023</v>
      </c>
      <c r="B1024" s="112">
        <v>4104</v>
      </c>
      <c r="C1024" s="113">
        <v>41041</v>
      </c>
      <c r="D1024" s="113" t="s">
        <v>1025</v>
      </c>
      <c r="E1024" s="114" t="s">
        <v>2373</v>
      </c>
      <c r="F1024" s="114" t="s">
        <v>2373</v>
      </c>
      <c r="G1024" s="114" t="s">
        <v>2373</v>
      </c>
      <c r="H1024" s="115" t="s">
        <v>2373</v>
      </c>
    </row>
    <row r="1025" spans="1:8">
      <c r="A1025" s="112">
        <v>1024</v>
      </c>
      <c r="B1025" s="112">
        <v>4104</v>
      </c>
      <c r="C1025" s="113">
        <v>41042</v>
      </c>
      <c r="D1025" s="113" t="s">
        <v>1026</v>
      </c>
      <c r="E1025" s="114" t="s">
        <v>2373</v>
      </c>
      <c r="F1025" s="114" t="s">
        <v>2373</v>
      </c>
      <c r="G1025" s="114" t="s">
        <v>2373</v>
      </c>
      <c r="H1025" s="115" t="s">
        <v>2373</v>
      </c>
    </row>
    <row r="1026" spans="1:8">
      <c r="A1026" s="112">
        <v>1025</v>
      </c>
      <c r="B1026" s="112">
        <v>4104</v>
      </c>
      <c r="C1026" s="113">
        <v>41043</v>
      </c>
      <c r="D1026" s="113" t="s">
        <v>1027</v>
      </c>
      <c r="E1026" s="114" t="s">
        <v>2373</v>
      </c>
      <c r="F1026" s="114" t="s">
        <v>2373</v>
      </c>
      <c r="G1026" s="114" t="s">
        <v>2373</v>
      </c>
      <c r="H1026" s="115" t="s">
        <v>2373</v>
      </c>
    </row>
    <row r="1027" spans="1:8">
      <c r="A1027" s="112">
        <v>1026</v>
      </c>
      <c r="B1027" s="112">
        <v>4104</v>
      </c>
      <c r="C1027" s="113">
        <v>41044</v>
      </c>
      <c r="D1027" s="113" t="s">
        <v>1028</v>
      </c>
      <c r="E1027" s="114" t="s">
        <v>2373</v>
      </c>
      <c r="F1027" s="114" t="s">
        <v>2373</v>
      </c>
      <c r="G1027" s="114" t="s">
        <v>2373</v>
      </c>
      <c r="H1027" s="115" t="s">
        <v>2373</v>
      </c>
    </row>
    <row r="1028" spans="1:8">
      <c r="A1028" s="112">
        <v>1027</v>
      </c>
      <c r="B1028" s="112">
        <v>4104</v>
      </c>
      <c r="C1028" s="113">
        <v>41045</v>
      </c>
      <c r="D1028" s="113" t="s">
        <v>1029</v>
      </c>
      <c r="E1028" s="114">
        <v>43350</v>
      </c>
      <c r="F1028" s="114" t="s">
        <v>2373</v>
      </c>
      <c r="G1028" s="114" t="s">
        <v>7213</v>
      </c>
      <c r="H1028" s="115" t="s">
        <v>7631</v>
      </c>
    </row>
    <row r="1029" spans="1:8">
      <c r="A1029" s="112">
        <v>1028</v>
      </c>
      <c r="B1029" s="112">
        <v>4105</v>
      </c>
      <c r="C1029" s="113">
        <v>41051</v>
      </c>
      <c r="D1029" s="113" t="s">
        <v>1030</v>
      </c>
      <c r="E1029" s="114" t="s">
        <v>2373</v>
      </c>
      <c r="F1029" s="114" t="s">
        <v>2373</v>
      </c>
      <c r="G1029" s="114" t="s">
        <v>2373</v>
      </c>
      <c r="H1029" s="115" t="s">
        <v>2373</v>
      </c>
    </row>
    <row r="1030" spans="1:8">
      <c r="A1030" s="112">
        <v>1029</v>
      </c>
      <c r="B1030" s="112">
        <v>4105</v>
      </c>
      <c r="C1030" s="113">
        <v>41052</v>
      </c>
      <c r="D1030" s="113" t="s">
        <v>1031</v>
      </c>
      <c r="E1030" s="114" t="s">
        <v>2373</v>
      </c>
      <c r="F1030" s="114" t="s">
        <v>2373</v>
      </c>
      <c r="G1030" s="114" t="s">
        <v>2373</v>
      </c>
      <c r="H1030" s="115" t="s">
        <v>2373</v>
      </c>
    </row>
    <row r="1031" spans="1:8">
      <c r="A1031" s="112">
        <v>1030</v>
      </c>
      <c r="B1031" s="112">
        <v>4106</v>
      </c>
      <c r="C1031" s="113">
        <v>41061</v>
      </c>
      <c r="D1031" s="113" t="s">
        <v>1032</v>
      </c>
      <c r="E1031" s="114">
        <v>43757</v>
      </c>
      <c r="F1031" s="114" t="s">
        <v>2373</v>
      </c>
      <c r="G1031" s="114" t="s">
        <v>7213</v>
      </c>
      <c r="H1031" s="115" t="s">
        <v>7638</v>
      </c>
    </row>
    <row r="1032" spans="1:8">
      <c r="A1032" s="112">
        <v>1031</v>
      </c>
      <c r="B1032" s="112">
        <v>4107</v>
      </c>
      <c r="C1032" s="113">
        <v>41071</v>
      </c>
      <c r="D1032" s="113" t="s">
        <v>1033</v>
      </c>
      <c r="E1032" s="114" t="s">
        <v>2373</v>
      </c>
      <c r="F1032" s="114" t="s">
        <v>2373</v>
      </c>
      <c r="G1032" s="114" t="s">
        <v>2373</v>
      </c>
      <c r="H1032" s="115" t="s">
        <v>2373</v>
      </c>
    </row>
    <row r="1033" spans="1:8">
      <c r="A1033" s="112">
        <v>1032</v>
      </c>
      <c r="B1033" s="112">
        <v>4107</v>
      </c>
      <c r="C1033" s="113">
        <v>41072</v>
      </c>
      <c r="D1033" s="113" t="s">
        <v>1034</v>
      </c>
      <c r="E1033" s="114" t="s">
        <v>2373</v>
      </c>
      <c r="F1033" s="114" t="s">
        <v>2373</v>
      </c>
      <c r="G1033" s="114" t="s">
        <v>2373</v>
      </c>
      <c r="H1033" s="115" t="s">
        <v>7736</v>
      </c>
    </row>
    <row r="1034" spans="1:8">
      <c r="A1034" s="112">
        <v>1033</v>
      </c>
      <c r="B1034" s="112">
        <v>4109</v>
      </c>
      <c r="C1034" s="113">
        <v>41091</v>
      </c>
      <c r="D1034" s="113" t="s">
        <v>1035</v>
      </c>
      <c r="E1034" s="114" t="s">
        <v>2373</v>
      </c>
      <c r="F1034" s="114" t="s">
        <v>2373</v>
      </c>
      <c r="G1034" s="114" t="s">
        <v>2373</v>
      </c>
      <c r="H1034" s="115" t="s">
        <v>2373</v>
      </c>
    </row>
    <row r="1035" spans="1:8">
      <c r="A1035" s="112">
        <v>1034</v>
      </c>
      <c r="B1035" s="112">
        <v>4109</v>
      </c>
      <c r="C1035" s="113">
        <v>41092</v>
      </c>
      <c r="D1035" s="113" t="s">
        <v>1036</v>
      </c>
      <c r="E1035" s="114" t="s">
        <v>2373</v>
      </c>
      <c r="F1035" s="114" t="s">
        <v>2373</v>
      </c>
      <c r="G1035" s="114" t="s">
        <v>2373</v>
      </c>
      <c r="H1035" s="115" t="s">
        <v>2373</v>
      </c>
    </row>
    <row r="1036" spans="1:8">
      <c r="A1036" s="112">
        <v>1035</v>
      </c>
      <c r="B1036" s="112">
        <v>4109</v>
      </c>
      <c r="C1036" s="113">
        <v>41093</v>
      </c>
      <c r="D1036" s="113" t="s">
        <v>1037</v>
      </c>
      <c r="E1036" s="114">
        <v>43142</v>
      </c>
      <c r="F1036" s="114">
        <v>43507</v>
      </c>
      <c r="G1036" s="114" t="s">
        <v>12028</v>
      </c>
      <c r="H1036" s="115" t="s">
        <v>7673</v>
      </c>
    </row>
    <row r="1037" spans="1:8">
      <c r="A1037" s="112">
        <v>1036</v>
      </c>
      <c r="B1037" s="112">
        <v>4111</v>
      </c>
      <c r="C1037" s="113">
        <v>41111</v>
      </c>
      <c r="D1037" s="113" t="s">
        <v>1038</v>
      </c>
      <c r="E1037" s="114" t="s">
        <v>2373</v>
      </c>
      <c r="F1037" s="114" t="s">
        <v>2373</v>
      </c>
      <c r="G1037" s="114" t="s">
        <v>2373</v>
      </c>
      <c r="H1037" s="115" t="s">
        <v>2373</v>
      </c>
    </row>
    <row r="1038" spans="1:8">
      <c r="A1038" s="112">
        <v>1037</v>
      </c>
      <c r="B1038" s="112">
        <v>4113</v>
      </c>
      <c r="C1038" s="113">
        <v>41131</v>
      </c>
      <c r="D1038" s="113" t="s">
        <v>1039</v>
      </c>
      <c r="E1038" s="114" t="s">
        <v>2373</v>
      </c>
      <c r="F1038" s="114" t="s">
        <v>2373</v>
      </c>
      <c r="G1038" s="114" t="s">
        <v>2373</v>
      </c>
      <c r="H1038" s="115" t="s">
        <v>2373</v>
      </c>
    </row>
    <row r="1039" spans="1:8">
      <c r="A1039" s="112">
        <v>1038</v>
      </c>
      <c r="B1039" s="112">
        <v>4113</v>
      </c>
      <c r="C1039" s="113">
        <v>41132</v>
      </c>
      <c r="D1039" s="113" t="s">
        <v>1040</v>
      </c>
      <c r="E1039" s="114" t="s">
        <v>2373</v>
      </c>
      <c r="F1039" s="114" t="s">
        <v>2373</v>
      </c>
      <c r="G1039" s="114" t="s">
        <v>2373</v>
      </c>
      <c r="H1039" s="115" t="s">
        <v>7648</v>
      </c>
    </row>
    <row r="1040" spans="1:8">
      <c r="A1040" s="112">
        <v>1039</v>
      </c>
      <c r="B1040" s="112">
        <v>4113</v>
      </c>
      <c r="C1040" s="113">
        <v>41133</v>
      </c>
      <c r="D1040" s="113" t="s">
        <v>1041</v>
      </c>
      <c r="E1040" s="114" t="s">
        <v>2373</v>
      </c>
      <c r="F1040" s="114" t="s">
        <v>2373</v>
      </c>
      <c r="G1040" s="114" t="s">
        <v>2373</v>
      </c>
      <c r="H1040" s="115" t="s">
        <v>7646</v>
      </c>
    </row>
    <row r="1041" spans="1:8">
      <c r="A1041" s="112">
        <v>1040</v>
      </c>
      <c r="B1041" s="112">
        <v>4113</v>
      </c>
      <c r="C1041" s="113">
        <v>41134</v>
      </c>
      <c r="D1041" s="113" t="s">
        <v>1042</v>
      </c>
      <c r="E1041" s="114">
        <v>42601</v>
      </c>
      <c r="F1041" s="114">
        <v>42966</v>
      </c>
      <c r="G1041" s="114" t="s">
        <v>12029</v>
      </c>
      <c r="H1041" s="115" t="s">
        <v>7646</v>
      </c>
    </row>
    <row r="1042" spans="1:8">
      <c r="A1042" s="112">
        <v>1041</v>
      </c>
      <c r="B1042" s="112">
        <v>4114</v>
      </c>
      <c r="C1042" s="113">
        <v>41141</v>
      </c>
      <c r="D1042" s="113" t="s">
        <v>1043</v>
      </c>
      <c r="E1042" s="114" t="s">
        <v>2373</v>
      </c>
      <c r="F1042" s="114" t="s">
        <v>2373</v>
      </c>
      <c r="G1042" s="114" t="s">
        <v>2373</v>
      </c>
      <c r="H1042" s="115" t="s">
        <v>2373</v>
      </c>
    </row>
    <row r="1043" spans="1:8">
      <c r="A1043" s="112">
        <v>1042</v>
      </c>
      <c r="B1043" s="112">
        <v>4114</v>
      </c>
      <c r="C1043" s="113">
        <v>41142</v>
      </c>
      <c r="D1043" s="113" t="s">
        <v>1044</v>
      </c>
      <c r="E1043" s="114" t="s">
        <v>2373</v>
      </c>
      <c r="F1043" s="114" t="s">
        <v>2373</v>
      </c>
      <c r="G1043" s="114" t="s">
        <v>2373</v>
      </c>
      <c r="H1043" s="115" t="s">
        <v>2373</v>
      </c>
    </row>
    <row r="1044" spans="1:8">
      <c r="A1044" s="112">
        <v>1043</v>
      </c>
      <c r="B1044" s="112">
        <v>4114</v>
      </c>
      <c r="C1044" s="113">
        <v>41143</v>
      </c>
      <c r="D1044" s="113" t="s">
        <v>1045</v>
      </c>
      <c r="E1044" s="114" t="s">
        <v>2373</v>
      </c>
      <c r="F1044" s="114" t="s">
        <v>2373</v>
      </c>
      <c r="G1044" s="114" t="s">
        <v>2373</v>
      </c>
      <c r="H1044" s="115" t="s">
        <v>2373</v>
      </c>
    </row>
    <row r="1045" spans="1:8">
      <c r="A1045" s="112">
        <v>1044</v>
      </c>
      <c r="B1045" s="112">
        <v>4114</v>
      </c>
      <c r="C1045" s="113">
        <v>41144</v>
      </c>
      <c r="D1045" s="113" t="s">
        <v>1046</v>
      </c>
      <c r="E1045" s="114" t="s">
        <v>2373</v>
      </c>
      <c r="F1045" s="114" t="s">
        <v>2373</v>
      </c>
      <c r="G1045" s="114" t="s">
        <v>2373</v>
      </c>
      <c r="H1045" s="115" t="s">
        <v>2373</v>
      </c>
    </row>
    <row r="1046" spans="1:8">
      <c r="A1046" s="112">
        <v>1045</v>
      </c>
      <c r="B1046" s="112">
        <v>4114</v>
      </c>
      <c r="C1046" s="113">
        <v>41145</v>
      </c>
      <c r="D1046" s="113" t="s">
        <v>1047</v>
      </c>
      <c r="E1046" s="114">
        <v>43046</v>
      </c>
      <c r="F1046" s="114">
        <v>43411</v>
      </c>
      <c r="G1046" s="114" t="s">
        <v>12028</v>
      </c>
      <c r="H1046" s="115" t="s">
        <v>7673</v>
      </c>
    </row>
    <row r="1047" spans="1:8">
      <c r="A1047" s="112">
        <v>1046</v>
      </c>
      <c r="B1047" s="112">
        <v>4119</v>
      </c>
      <c r="C1047" s="113">
        <v>41191</v>
      </c>
      <c r="D1047" s="113" t="s">
        <v>1048</v>
      </c>
      <c r="E1047" s="114">
        <v>42591</v>
      </c>
      <c r="F1047" s="114" t="s">
        <v>2373</v>
      </c>
      <c r="G1047" s="114" t="s">
        <v>7213</v>
      </c>
      <c r="H1047" s="115" t="s">
        <v>7631</v>
      </c>
    </row>
    <row r="1048" spans="1:8">
      <c r="A1048" s="112">
        <v>1047</v>
      </c>
      <c r="B1048" s="112">
        <v>4120</v>
      </c>
      <c r="C1048" s="113">
        <v>41201</v>
      </c>
      <c r="D1048" s="113" t="s">
        <v>1049</v>
      </c>
      <c r="E1048" s="114" t="s">
        <v>2373</v>
      </c>
      <c r="F1048" s="114" t="s">
        <v>2373</v>
      </c>
      <c r="G1048" s="114" t="s">
        <v>2373</v>
      </c>
      <c r="H1048" s="115" t="s">
        <v>2373</v>
      </c>
    </row>
    <row r="1049" spans="1:8">
      <c r="A1049" s="112">
        <v>1048</v>
      </c>
      <c r="B1049" s="112">
        <v>4120</v>
      </c>
      <c r="C1049" s="113">
        <v>41202</v>
      </c>
      <c r="D1049" s="113" t="s">
        <v>1050</v>
      </c>
      <c r="E1049" s="114" t="s">
        <v>2373</v>
      </c>
      <c r="F1049" s="114" t="s">
        <v>2373</v>
      </c>
      <c r="G1049" s="114" t="s">
        <v>2373</v>
      </c>
      <c r="H1049" s="115" t="s">
        <v>2373</v>
      </c>
    </row>
    <row r="1050" spans="1:8">
      <c r="A1050" s="112">
        <v>1049</v>
      </c>
      <c r="B1050" s="112">
        <v>4121</v>
      </c>
      <c r="C1050" s="113">
        <v>41211</v>
      </c>
      <c r="D1050" s="113" t="s">
        <v>1051</v>
      </c>
      <c r="E1050" s="114" t="s">
        <v>2373</v>
      </c>
      <c r="F1050" s="114" t="s">
        <v>2373</v>
      </c>
      <c r="G1050" s="114" t="s">
        <v>2373</v>
      </c>
      <c r="H1050" s="115" t="s">
        <v>2373</v>
      </c>
    </row>
    <row r="1051" spans="1:8">
      <c r="A1051" s="112">
        <v>1050</v>
      </c>
      <c r="B1051" s="112">
        <v>4121</v>
      </c>
      <c r="C1051" s="113">
        <v>41212</v>
      </c>
      <c r="D1051" s="113" t="s">
        <v>1052</v>
      </c>
      <c r="E1051" s="114">
        <v>44857</v>
      </c>
      <c r="F1051" s="114">
        <v>45222</v>
      </c>
      <c r="G1051" s="114" t="s">
        <v>12027</v>
      </c>
      <c r="H1051" s="115" t="s">
        <v>7652</v>
      </c>
    </row>
    <row r="1052" spans="1:8">
      <c r="A1052" s="112">
        <v>1051</v>
      </c>
      <c r="B1052" s="112">
        <v>4123</v>
      </c>
      <c r="C1052" s="113">
        <v>41231</v>
      </c>
      <c r="D1052" s="113" t="s">
        <v>1053</v>
      </c>
      <c r="E1052" s="114" t="s">
        <v>2373</v>
      </c>
      <c r="F1052" s="114" t="s">
        <v>2373</v>
      </c>
      <c r="G1052" s="114" t="s">
        <v>2373</v>
      </c>
      <c r="H1052" s="115" t="s">
        <v>2373</v>
      </c>
    </row>
    <row r="1053" spans="1:8">
      <c r="A1053" s="112">
        <v>1052</v>
      </c>
      <c r="B1053" s="112">
        <v>4123</v>
      </c>
      <c r="C1053" s="113">
        <v>41232</v>
      </c>
      <c r="D1053" s="113" t="s">
        <v>1054</v>
      </c>
      <c r="E1053" s="114" t="s">
        <v>2373</v>
      </c>
      <c r="F1053" s="114" t="s">
        <v>2373</v>
      </c>
      <c r="G1053" s="114" t="s">
        <v>2373</v>
      </c>
      <c r="H1053" s="115" t="s">
        <v>2373</v>
      </c>
    </row>
    <row r="1054" spans="1:8">
      <c r="A1054" s="112">
        <v>1053</v>
      </c>
      <c r="B1054" s="112">
        <v>4123</v>
      </c>
      <c r="C1054" s="113">
        <v>41233</v>
      </c>
      <c r="D1054" s="113" t="s">
        <v>1055</v>
      </c>
      <c r="E1054" s="114">
        <v>42929</v>
      </c>
      <c r="F1054" s="114">
        <v>43294</v>
      </c>
      <c r="G1054" s="114" t="s">
        <v>12029</v>
      </c>
      <c r="H1054" s="115" t="s">
        <v>7646</v>
      </c>
    </row>
    <row r="1055" spans="1:8">
      <c r="A1055" s="112">
        <v>1054</v>
      </c>
      <c r="B1055" s="112">
        <v>4123</v>
      </c>
      <c r="C1055" s="113">
        <v>41234</v>
      </c>
      <c r="D1055" s="113" t="s">
        <v>1056</v>
      </c>
      <c r="E1055" s="114">
        <v>45176</v>
      </c>
      <c r="F1055" s="114">
        <v>45907</v>
      </c>
      <c r="G1055" s="114" t="s">
        <v>7817</v>
      </c>
      <c r="H1055" s="115" t="s">
        <v>7636</v>
      </c>
    </row>
    <row r="1056" spans="1:8">
      <c r="A1056" s="112">
        <v>1055</v>
      </c>
      <c r="B1056" s="112">
        <v>4123</v>
      </c>
      <c r="C1056" s="113">
        <v>41235</v>
      </c>
      <c r="D1056" s="113" t="s">
        <v>1057</v>
      </c>
      <c r="E1056" s="114">
        <v>45177</v>
      </c>
      <c r="F1056" s="114">
        <v>45908</v>
      </c>
      <c r="G1056" s="114" t="s">
        <v>7817</v>
      </c>
      <c r="H1056" s="115" t="s">
        <v>7725</v>
      </c>
    </row>
    <row r="1057" spans="1:8">
      <c r="A1057" s="112">
        <v>1056</v>
      </c>
      <c r="B1057" s="112">
        <v>4123</v>
      </c>
      <c r="C1057" s="113">
        <v>41236</v>
      </c>
      <c r="D1057" s="113" t="s">
        <v>1058</v>
      </c>
      <c r="E1057" s="114">
        <v>46869</v>
      </c>
      <c r="F1057" s="114" t="s">
        <v>2373</v>
      </c>
      <c r="G1057" s="114" t="s">
        <v>7213</v>
      </c>
      <c r="H1057" s="115" t="s">
        <v>7680</v>
      </c>
    </row>
    <row r="1058" spans="1:8">
      <c r="A1058" s="112">
        <v>1057</v>
      </c>
      <c r="B1058" s="112">
        <v>4123</v>
      </c>
      <c r="C1058" s="113">
        <v>41237</v>
      </c>
      <c r="D1058" s="113" t="s">
        <v>1059</v>
      </c>
      <c r="E1058" s="114">
        <v>46139</v>
      </c>
      <c r="F1058" s="114">
        <v>46870</v>
      </c>
      <c r="G1058" s="114" t="s">
        <v>7817</v>
      </c>
      <c r="H1058" s="115" t="s">
        <v>7682</v>
      </c>
    </row>
    <row r="1059" spans="1:8">
      <c r="A1059" s="112">
        <v>1058</v>
      </c>
      <c r="B1059" s="112">
        <v>4126</v>
      </c>
      <c r="C1059" s="113">
        <v>41261</v>
      </c>
      <c r="D1059" s="113" t="s">
        <v>1060</v>
      </c>
      <c r="E1059" s="114" t="s">
        <v>2373</v>
      </c>
      <c r="F1059" s="114" t="s">
        <v>2373</v>
      </c>
      <c r="G1059" s="114" t="s">
        <v>2373</v>
      </c>
      <c r="H1059" s="115" t="s">
        <v>2373</v>
      </c>
    </row>
    <row r="1060" spans="1:8">
      <c r="A1060" s="112">
        <v>1059</v>
      </c>
      <c r="B1060" s="112">
        <v>4126</v>
      </c>
      <c r="C1060" s="113">
        <v>41262</v>
      </c>
      <c r="D1060" s="113" t="s">
        <v>1061</v>
      </c>
      <c r="E1060" s="114" t="s">
        <v>2373</v>
      </c>
      <c r="F1060" s="114" t="s">
        <v>2373</v>
      </c>
      <c r="G1060" s="114" t="s">
        <v>2373</v>
      </c>
      <c r="H1060" s="115" t="s">
        <v>2373</v>
      </c>
    </row>
    <row r="1061" spans="1:8">
      <c r="A1061" s="112">
        <v>1060</v>
      </c>
      <c r="B1061" s="112">
        <v>4128</v>
      </c>
      <c r="C1061" s="113">
        <v>41281</v>
      </c>
      <c r="D1061" s="113" t="s">
        <v>1062</v>
      </c>
      <c r="E1061" s="114" t="s">
        <v>2373</v>
      </c>
      <c r="F1061" s="114" t="s">
        <v>2373</v>
      </c>
      <c r="G1061" s="114" t="s">
        <v>2373</v>
      </c>
      <c r="H1061" s="115" t="s">
        <v>2373</v>
      </c>
    </row>
    <row r="1062" spans="1:8">
      <c r="A1062" s="112">
        <v>1061</v>
      </c>
      <c r="B1062" s="112">
        <v>4129</v>
      </c>
      <c r="C1062" s="113">
        <v>41291</v>
      </c>
      <c r="D1062" s="113" t="s">
        <v>1063</v>
      </c>
      <c r="E1062" s="114" t="s">
        <v>2373</v>
      </c>
      <c r="F1062" s="114" t="s">
        <v>2373</v>
      </c>
      <c r="G1062" s="114" t="s">
        <v>2373</v>
      </c>
      <c r="H1062" s="115" t="s">
        <v>7708</v>
      </c>
    </row>
    <row r="1063" spans="1:8">
      <c r="A1063" s="112">
        <v>1062</v>
      </c>
      <c r="B1063" s="112">
        <v>4129</v>
      </c>
      <c r="C1063" s="113">
        <v>41292</v>
      </c>
      <c r="D1063" s="113" t="s">
        <v>1064</v>
      </c>
      <c r="E1063" s="114">
        <v>44054</v>
      </c>
      <c r="F1063" s="114" t="s">
        <v>2373</v>
      </c>
      <c r="G1063" s="114" t="s">
        <v>7213</v>
      </c>
      <c r="H1063" s="115" t="s">
        <v>7638</v>
      </c>
    </row>
    <row r="1064" spans="1:8">
      <c r="A1064" s="112">
        <v>1063</v>
      </c>
      <c r="B1064" s="112">
        <v>4129</v>
      </c>
      <c r="C1064" s="113">
        <v>41293</v>
      </c>
      <c r="D1064" s="113" t="s">
        <v>1065</v>
      </c>
      <c r="E1064" s="114">
        <v>44814</v>
      </c>
      <c r="F1064" s="114">
        <v>45179</v>
      </c>
      <c r="G1064" s="114" t="s">
        <v>12028</v>
      </c>
      <c r="H1064" s="115" t="s">
        <v>7677</v>
      </c>
    </row>
    <row r="1065" spans="1:8">
      <c r="A1065" s="112">
        <v>1064</v>
      </c>
      <c r="B1065" s="112">
        <v>4129</v>
      </c>
      <c r="C1065" s="113">
        <v>41294</v>
      </c>
      <c r="D1065" s="113" t="s">
        <v>1066</v>
      </c>
      <c r="E1065" s="114">
        <v>45807</v>
      </c>
      <c r="F1065" s="114">
        <v>46172</v>
      </c>
      <c r="G1065" s="114" t="s">
        <v>12027</v>
      </c>
      <c r="H1065" s="115" t="s">
        <v>7635</v>
      </c>
    </row>
    <row r="1066" spans="1:8">
      <c r="A1066" s="112">
        <v>1065</v>
      </c>
      <c r="B1066" s="112">
        <v>4130</v>
      </c>
      <c r="C1066" s="113">
        <v>41301</v>
      </c>
      <c r="D1066" s="113" t="s">
        <v>1067</v>
      </c>
      <c r="E1066" s="114">
        <v>43095</v>
      </c>
      <c r="F1066" s="114" t="s">
        <v>2373</v>
      </c>
      <c r="G1066" s="114" t="s">
        <v>7213</v>
      </c>
      <c r="H1066" s="115" t="s">
        <v>7631</v>
      </c>
    </row>
    <row r="1067" spans="1:8">
      <c r="A1067" s="112">
        <v>1066</v>
      </c>
      <c r="B1067" s="112">
        <v>4131</v>
      </c>
      <c r="C1067" s="113">
        <v>41311</v>
      </c>
      <c r="D1067" s="113" t="s">
        <v>1068</v>
      </c>
      <c r="E1067" s="114" t="s">
        <v>2373</v>
      </c>
      <c r="F1067" s="114" t="s">
        <v>2373</v>
      </c>
      <c r="G1067" s="114" t="s">
        <v>2373</v>
      </c>
      <c r="H1067" s="115" t="s">
        <v>2373</v>
      </c>
    </row>
    <row r="1068" spans="1:8">
      <c r="A1068" s="112">
        <v>1067</v>
      </c>
      <c r="B1068" s="112">
        <v>4137</v>
      </c>
      <c r="C1068" s="113">
        <v>41371</v>
      </c>
      <c r="D1068" s="113" t="s">
        <v>1069</v>
      </c>
      <c r="E1068" s="114">
        <v>43052</v>
      </c>
      <c r="F1068" s="114">
        <v>43417</v>
      </c>
      <c r="G1068" s="114" t="s">
        <v>12027</v>
      </c>
      <c r="H1068" s="115" t="s">
        <v>7737</v>
      </c>
    </row>
    <row r="1069" spans="1:8">
      <c r="A1069" s="112">
        <v>1068</v>
      </c>
      <c r="B1069" s="112">
        <v>4137</v>
      </c>
      <c r="C1069" s="113">
        <v>41372</v>
      </c>
      <c r="D1069" s="113" t="s">
        <v>1070</v>
      </c>
      <c r="E1069" s="114">
        <v>46246</v>
      </c>
      <c r="F1069" s="114">
        <v>46611</v>
      </c>
      <c r="G1069" s="114" t="s">
        <v>12027</v>
      </c>
      <c r="H1069" s="115" t="s">
        <v>7650</v>
      </c>
    </row>
    <row r="1070" spans="1:8">
      <c r="A1070" s="112">
        <v>1069</v>
      </c>
      <c r="B1070" s="112">
        <v>4138</v>
      </c>
      <c r="C1070" s="113">
        <v>41381</v>
      </c>
      <c r="D1070" s="113" t="s">
        <v>1071</v>
      </c>
      <c r="E1070" s="114" t="s">
        <v>2373</v>
      </c>
      <c r="F1070" s="114" t="s">
        <v>2373</v>
      </c>
      <c r="G1070" s="114" t="s">
        <v>2373</v>
      </c>
      <c r="H1070" s="115" t="s">
        <v>7710</v>
      </c>
    </row>
    <row r="1071" spans="1:8">
      <c r="A1071" s="112">
        <v>1070</v>
      </c>
      <c r="B1071" s="112">
        <v>4138</v>
      </c>
      <c r="C1071" s="113">
        <v>41382</v>
      </c>
      <c r="D1071" s="113" t="s">
        <v>1072</v>
      </c>
      <c r="E1071" s="114">
        <v>43129</v>
      </c>
      <c r="F1071" s="114" t="s">
        <v>2373</v>
      </c>
      <c r="G1071" s="114" t="s">
        <v>7213</v>
      </c>
      <c r="H1071" s="115" t="s">
        <v>7631</v>
      </c>
    </row>
    <row r="1072" spans="1:8">
      <c r="A1072" s="112">
        <v>1071</v>
      </c>
      <c r="B1072" s="112">
        <v>4141</v>
      </c>
      <c r="C1072" s="113">
        <v>41411</v>
      </c>
      <c r="D1072" s="113" t="s">
        <v>1073</v>
      </c>
      <c r="E1072" s="114">
        <v>42139</v>
      </c>
      <c r="F1072" s="114">
        <v>43235</v>
      </c>
      <c r="G1072" s="114" t="s">
        <v>12027</v>
      </c>
      <c r="H1072" s="115" t="s">
        <v>7783</v>
      </c>
    </row>
    <row r="1073" spans="1:8">
      <c r="A1073" s="112">
        <v>1072</v>
      </c>
      <c r="B1073" s="112">
        <v>4141</v>
      </c>
      <c r="C1073" s="113">
        <v>41412</v>
      </c>
      <c r="D1073" s="113" t="s">
        <v>1074</v>
      </c>
      <c r="E1073" s="114">
        <v>43780</v>
      </c>
      <c r="F1073" s="114">
        <v>44511</v>
      </c>
      <c r="G1073" s="114" t="s">
        <v>7817</v>
      </c>
      <c r="H1073" s="115" t="s">
        <v>7682</v>
      </c>
    </row>
    <row r="1074" spans="1:8">
      <c r="A1074" s="112">
        <v>1073</v>
      </c>
      <c r="B1074" s="112">
        <v>4141</v>
      </c>
      <c r="C1074" s="113">
        <v>41413</v>
      </c>
      <c r="D1074" s="113" t="s">
        <v>1075</v>
      </c>
      <c r="E1074" s="114">
        <v>43418</v>
      </c>
      <c r="F1074" s="114">
        <v>43783</v>
      </c>
      <c r="G1074" s="114" t="s">
        <v>12027</v>
      </c>
      <c r="H1074" s="115" t="s">
        <v>12597</v>
      </c>
    </row>
    <row r="1075" spans="1:8">
      <c r="A1075" s="112">
        <v>1074</v>
      </c>
      <c r="B1075" s="112">
        <v>4141</v>
      </c>
      <c r="C1075" s="113">
        <v>41414</v>
      </c>
      <c r="D1075" s="113" t="s">
        <v>1076</v>
      </c>
      <c r="E1075" s="114">
        <v>44901</v>
      </c>
      <c r="F1075" s="114">
        <v>45632</v>
      </c>
      <c r="G1075" s="114" t="s">
        <v>7817</v>
      </c>
      <c r="H1075" s="115" t="s">
        <v>7682</v>
      </c>
    </row>
    <row r="1076" spans="1:8">
      <c r="A1076" s="112">
        <v>1075</v>
      </c>
      <c r="B1076" s="112">
        <v>4141</v>
      </c>
      <c r="C1076" s="113">
        <v>41415</v>
      </c>
      <c r="D1076" s="113" t="s">
        <v>1077</v>
      </c>
      <c r="E1076" s="114">
        <v>44539</v>
      </c>
      <c r="F1076" s="114">
        <v>44904</v>
      </c>
      <c r="G1076" s="114" t="s">
        <v>12027</v>
      </c>
      <c r="H1076" s="115" t="s">
        <v>12597</v>
      </c>
    </row>
    <row r="1077" spans="1:8">
      <c r="A1077" s="112">
        <v>1076</v>
      </c>
      <c r="B1077" s="112">
        <v>4142</v>
      </c>
      <c r="C1077" s="113">
        <v>41421</v>
      </c>
      <c r="D1077" s="113" t="s">
        <v>1078</v>
      </c>
      <c r="E1077" s="114">
        <v>44489</v>
      </c>
      <c r="F1077" s="114" t="s">
        <v>2373</v>
      </c>
      <c r="G1077" s="114" t="s">
        <v>7213</v>
      </c>
      <c r="H1077" s="115" t="s">
        <v>7738</v>
      </c>
    </row>
    <row r="1078" spans="1:8">
      <c r="A1078" s="112">
        <v>1077</v>
      </c>
      <c r="B1078" s="112">
        <v>4142</v>
      </c>
      <c r="C1078" s="113">
        <v>41422</v>
      </c>
      <c r="D1078" s="113" t="s">
        <v>1079</v>
      </c>
      <c r="E1078" s="114">
        <v>44489</v>
      </c>
      <c r="F1078" s="114" t="s">
        <v>2373</v>
      </c>
      <c r="G1078" s="114" t="s">
        <v>7213</v>
      </c>
      <c r="H1078" s="115" t="s">
        <v>7738</v>
      </c>
    </row>
    <row r="1079" spans="1:8">
      <c r="A1079" s="112">
        <v>1078</v>
      </c>
      <c r="B1079" s="112">
        <v>4148</v>
      </c>
      <c r="C1079" s="113">
        <v>41481</v>
      </c>
      <c r="D1079" s="113" t="s">
        <v>1080</v>
      </c>
      <c r="E1079" s="114">
        <v>45556</v>
      </c>
      <c r="F1079" s="114">
        <v>45921</v>
      </c>
      <c r="G1079" s="114" t="s">
        <v>12027</v>
      </c>
      <c r="H1079" s="115" t="s">
        <v>7634</v>
      </c>
    </row>
    <row r="1080" spans="1:8">
      <c r="A1080" s="112">
        <v>1079</v>
      </c>
      <c r="B1080" s="112">
        <v>4153</v>
      </c>
      <c r="C1080" s="113">
        <v>41531</v>
      </c>
      <c r="D1080" s="113" t="s">
        <v>1081</v>
      </c>
      <c r="E1080" s="114">
        <v>42364</v>
      </c>
      <c r="F1080" s="114">
        <v>42730</v>
      </c>
      <c r="G1080" s="114" t="s">
        <v>12027</v>
      </c>
      <c r="H1080" s="115" t="s">
        <v>7634</v>
      </c>
    </row>
    <row r="1081" spans="1:8">
      <c r="A1081" s="112">
        <v>1080</v>
      </c>
      <c r="B1081" s="112">
        <v>4153</v>
      </c>
      <c r="C1081" s="113">
        <v>41532</v>
      </c>
      <c r="D1081" s="113" t="s">
        <v>1082</v>
      </c>
      <c r="E1081" s="114">
        <v>42847</v>
      </c>
      <c r="F1081" s="114">
        <v>43212</v>
      </c>
      <c r="G1081" s="114" t="s">
        <v>12027</v>
      </c>
      <c r="H1081" s="115" t="s">
        <v>7634</v>
      </c>
    </row>
    <row r="1082" spans="1:8">
      <c r="A1082" s="112">
        <v>1081</v>
      </c>
      <c r="B1082" s="112">
        <v>4155</v>
      </c>
      <c r="C1082" s="113">
        <v>41551</v>
      </c>
      <c r="D1082" s="113" t="s">
        <v>1083</v>
      </c>
      <c r="E1082" s="114">
        <v>44400</v>
      </c>
      <c r="F1082" s="114">
        <v>44765</v>
      </c>
      <c r="G1082" s="114">
        <v>0</v>
      </c>
      <c r="H1082" s="115" t="s">
        <v>7635</v>
      </c>
    </row>
    <row r="1083" spans="1:8">
      <c r="A1083" s="112">
        <v>1082</v>
      </c>
      <c r="B1083" s="112">
        <v>4155</v>
      </c>
      <c r="C1083" s="113">
        <v>41552</v>
      </c>
      <c r="D1083" s="113" t="s">
        <v>1084</v>
      </c>
      <c r="E1083" s="114">
        <v>45081</v>
      </c>
      <c r="F1083" s="114">
        <v>45447</v>
      </c>
      <c r="G1083" s="114" t="s">
        <v>12027</v>
      </c>
      <c r="H1083" s="115" t="s">
        <v>7739</v>
      </c>
    </row>
    <row r="1084" spans="1:8">
      <c r="A1084" s="112">
        <v>1083</v>
      </c>
      <c r="B1084" s="112">
        <v>4155</v>
      </c>
      <c r="C1084" s="113">
        <v>41553</v>
      </c>
      <c r="D1084" s="113" t="s">
        <v>1085</v>
      </c>
      <c r="E1084" s="114">
        <v>45563</v>
      </c>
      <c r="F1084" s="114">
        <v>45928</v>
      </c>
      <c r="G1084" s="114" t="s">
        <v>12033</v>
      </c>
      <c r="H1084" s="115" t="s">
        <v>7635</v>
      </c>
    </row>
    <row r="1085" spans="1:8">
      <c r="A1085" s="112">
        <v>1084</v>
      </c>
      <c r="B1085" s="112">
        <v>4161</v>
      </c>
      <c r="C1085" s="113">
        <v>41611</v>
      </c>
      <c r="D1085" s="113" t="s">
        <v>1086</v>
      </c>
      <c r="E1085" s="114">
        <v>42386</v>
      </c>
      <c r="F1085" s="114">
        <v>42752</v>
      </c>
      <c r="G1085" s="114" t="s">
        <v>12047</v>
      </c>
      <c r="H1085" s="115" t="s">
        <v>7740</v>
      </c>
    </row>
    <row r="1086" spans="1:8">
      <c r="A1086" s="112">
        <v>1085</v>
      </c>
      <c r="B1086" s="112">
        <v>4163</v>
      </c>
      <c r="C1086" s="113">
        <v>41631</v>
      </c>
      <c r="D1086" s="113" t="s">
        <v>1087</v>
      </c>
      <c r="E1086" s="114">
        <v>42602</v>
      </c>
      <c r="F1086" s="114">
        <v>43332</v>
      </c>
      <c r="G1086" s="114" t="s">
        <v>12048</v>
      </c>
      <c r="H1086" s="115" t="s">
        <v>7741</v>
      </c>
    </row>
    <row r="1087" spans="1:8">
      <c r="A1087" s="112">
        <v>1086</v>
      </c>
      <c r="B1087" s="112">
        <v>4164</v>
      </c>
      <c r="C1087" s="113">
        <v>41641</v>
      </c>
      <c r="D1087" s="113" t="s">
        <v>1088</v>
      </c>
      <c r="E1087" s="114" t="s">
        <v>2373</v>
      </c>
      <c r="F1087" s="114" t="s">
        <v>2373</v>
      </c>
      <c r="G1087" s="114" t="s">
        <v>2373</v>
      </c>
      <c r="H1087" s="115" t="s">
        <v>7634</v>
      </c>
    </row>
    <row r="1088" spans="1:8">
      <c r="A1088" s="112">
        <v>1087</v>
      </c>
      <c r="B1088" s="112">
        <v>4164</v>
      </c>
      <c r="C1088" s="113">
        <v>41642</v>
      </c>
      <c r="D1088" s="113" t="s">
        <v>1089</v>
      </c>
      <c r="E1088" s="114">
        <v>43049</v>
      </c>
      <c r="F1088" s="114">
        <v>43414</v>
      </c>
      <c r="G1088" s="114" t="s">
        <v>12027</v>
      </c>
      <c r="H1088" s="115" t="s">
        <v>7634</v>
      </c>
    </row>
    <row r="1089" spans="1:8">
      <c r="A1089" s="112">
        <v>1088</v>
      </c>
      <c r="B1089" s="112">
        <v>4164</v>
      </c>
      <c r="C1089" s="113">
        <v>41643</v>
      </c>
      <c r="D1089" s="113" t="s">
        <v>1090</v>
      </c>
      <c r="E1089" s="114">
        <v>44137</v>
      </c>
      <c r="F1089" s="114" t="s">
        <v>2373</v>
      </c>
      <c r="G1089" s="114" t="s">
        <v>7213</v>
      </c>
      <c r="H1089" s="115" t="s">
        <v>7631</v>
      </c>
    </row>
    <row r="1090" spans="1:8">
      <c r="A1090" s="112">
        <v>1089</v>
      </c>
      <c r="B1090" s="112">
        <v>4164</v>
      </c>
      <c r="C1090" s="113">
        <v>41644</v>
      </c>
      <c r="D1090" s="113" t="s">
        <v>1091</v>
      </c>
      <c r="E1090" s="114">
        <v>45873</v>
      </c>
      <c r="F1090" s="114" t="s">
        <v>2373</v>
      </c>
      <c r="G1090" s="114" t="s">
        <v>7213</v>
      </c>
      <c r="H1090" s="115" t="s">
        <v>7742</v>
      </c>
    </row>
    <row r="1091" spans="1:8">
      <c r="A1091" s="112">
        <v>1090</v>
      </c>
      <c r="B1091" s="112">
        <v>4164</v>
      </c>
      <c r="C1091" s="113">
        <v>41645</v>
      </c>
      <c r="D1091" s="113" t="s">
        <v>1092</v>
      </c>
      <c r="E1091" s="114">
        <v>46924</v>
      </c>
      <c r="F1091" s="114">
        <v>47654</v>
      </c>
      <c r="G1091" s="114" t="s">
        <v>7817</v>
      </c>
      <c r="H1091" s="115" t="s">
        <v>7636</v>
      </c>
    </row>
    <row r="1092" spans="1:8">
      <c r="A1092" s="112">
        <v>1091</v>
      </c>
      <c r="B1092" s="112">
        <v>4167</v>
      </c>
      <c r="C1092" s="113">
        <v>41671</v>
      </c>
      <c r="D1092" s="113" t="s">
        <v>1093</v>
      </c>
      <c r="E1092" s="114">
        <v>43996</v>
      </c>
      <c r="F1092" s="114" t="s">
        <v>2373</v>
      </c>
      <c r="G1092" s="114" t="s">
        <v>7213</v>
      </c>
      <c r="H1092" s="115" t="s">
        <v>7638</v>
      </c>
    </row>
    <row r="1093" spans="1:8">
      <c r="A1093" s="112">
        <v>1092</v>
      </c>
      <c r="B1093" s="112">
        <v>4167</v>
      </c>
      <c r="C1093" s="113">
        <v>41672</v>
      </c>
      <c r="D1093" s="113" t="s">
        <v>1094</v>
      </c>
      <c r="E1093" s="114">
        <v>45071</v>
      </c>
      <c r="F1093" s="114" t="s">
        <v>2373</v>
      </c>
      <c r="G1093" s="114" t="s">
        <v>7213</v>
      </c>
      <c r="H1093" s="115" t="s">
        <v>7636</v>
      </c>
    </row>
    <row r="1094" spans="1:8">
      <c r="A1094" s="112">
        <v>1093</v>
      </c>
      <c r="B1094" s="112">
        <v>4168</v>
      </c>
      <c r="C1094" s="113">
        <v>41681</v>
      </c>
      <c r="D1094" s="113" t="s">
        <v>1095</v>
      </c>
      <c r="E1094" s="114" t="s">
        <v>2373</v>
      </c>
      <c r="F1094" s="114" t="s">
        <v>2373</v>
      </c>
      <c r="G1094" s="114" t="s">
        <v>2373</v>
      </c>
      <c r="H1094" s="115" t="s">
        <v>7652</v>
      </c>
    </row>
    <row r="1095" spans="1:8">
      <c r="A1095" s="112">
        <v>1094</v>
      </c>
      <c r="B1095" s="112">
        <v>4168</v>
      </c>
      <c r="C1095" s="113">
        <v>41682</v>
      </c>
      <c r="D1095" s="113" t="s">
        <v>1096</v>
      </c>
      <c r="E1095" s="114">
        <v>44610</v>
      </c>
      <c r="F1095" s="114">
        <v>44975</v>
      </c>
      <c r="G1095" s="114" t="s">
        <v>12027</v>
      </c>
      <c r="H1095" s="115" t="s">
        <v>7652</v>
      </c>
    </row>
    <row r="1096" spans="1:8">
      <c r="A1096" s="112">
        <v>1095</v>
      </c>
      <c r="B1096" s="112">
        <v>4168</v>
      </c>
      <c r="C1096" s="113">
        <v>41683</v>
      </c>
      <c r="D1096" s="113" t="s">
        <v>1097</v>
      </c>
      <c r="E1096" s="114">
        <v>45470</v>
      </c>
      <c r="F1096" s="114">
        <v>45835</v>
      </c>
      <c r="G1096" s="114" t="s">
        <v>12027</v>
      </c>
      <c r="H1096" s="115" t="s">
        <v>7652</v>
      </c>
    </row>
    <row r="1097" spans="1:8">
      <c r="A1097" s="112">
        <v>1096</v>
      </c>
      <c r="B1097" s="112">
        <v>4171</v>
      </c>
      <c r="C1097" s="113">
        <v>41711</v>
      </c>
      <c r="D1097" s="113" t="s">
        <v>1098</v>
      </c>
      <c r="E1097" s="114">
        <v>43317</v>
      </c>
      <c r="F1097" s="114">
        <v>43682</v>
      </c>
      <c r="G1097" s="114" t="s">
        <v>12027</v>
      </c>
      <c r="H1097" s="115" t="s">
        <v>7635</v>
      </c>
    </row>
    <row r="1098" spans="1:8">
      <c r="A1098" s="112">
        <v>1097</v>
      </c>
      <c r="B1098" s="112">
        <v>4171</v>
      </c>
      <c r="C1098" s="113">
        <v>41712</v>
      </c>
      <c r="D1098" s="113" t="s">
        <v>1099</v>
      </c>
      <c r="E1098" s="114">
        <v>45119</v>
      </c>
      <c r="F1098" s="114">
        <v>45485</v>
      </c>
      <c r="G1098" s="114" t="s">
        <v>12027</v>
      </c>
      <c r="H1098" s="115" t="s">
        <v>7634</v>
      </c>
    </row>
    <row r="1099" spans="1:8">
      <c r="A1099" s="112">
        <v>1098</v>
      </c>
      <c r="B1099" s="112">
        <v>4175</v>
      </c>
      <c r="C1099" s="113">
        <v>41751</v>
      </c>
      <c r="D1099" s="113" t="s">
        <v>1100</v>
      </c>
      <c r="E1099" s="114">
        <v>43519</v>
      </c>
      <c r="F1099" s="114">
        <v>43884</v>
      </c>
      <c r="G1099" s="114" t="s">
        <v>12033</v>
      </c>
      <c r="H1099" s="115" t="s">
        <v>7635</v>
      </c>
    </row>
    <row r="1100" spans="1:8">
      <c r="A1100" s="112">
        <v>1099</v>
      </c>
      <c r="B1100" s="112">
        <v>4175</v>
      </c>
      <c r="C1100" s="113">
        <v>41752</v>
      </c>
      <c r="D1100" s="113" t="s">
        <v>1101</v>
      </c>
      <c r="E1100" s="114">
        <v>44987</v>
      </c>
      <c r="F1100" s="114">
        <v>45718</v>
      </c>
      <c r="G1100" s="114" t="s">
        <v>7817</v>
      </c>
      <c r="H1100" s="115" t="s">
        <v>7636</v>
      </c>
    </row>
    <row r="1101" spans="1:8">
      <c r="A1101" s="112">
        <v>1100</v>
      </c>
      <c r="B1101" s="112">
        <v>4190</v>
      </c>
      <c r="C1101" s="113">
        <v>41901</v>
      </c>
      <c r="D1101" s="113" t="s">
        <v>1102</v>
      </c>
      <c r="E1101" s="114">
        <v>44193</v>
      </c>
      <c r="F1101" s="114">
        <v>44558</v>
      </c>
      <c r="G1101" s="114" t="s">
        <v>12027</v>
      </c>
      <c r="H1101" s="115" t="s">
        <v>7635</v>
      </c>
    </row>
    <row r="1102" spans="1:8">
      <c r="A1102" s="112">
        <v>1101</v>
      </c>
      <c r="B1102" s="112">
        <v>4190</v>
      </c>
      <c r="C1102" s="113">
        <v>41902</v>
      </c>
      <c r="D1102" s="113" t="s">
        <v>1103</v>
      </c>
      <c r="E1102" s="114">
        <v>45252</v>
      </c>
      <c r="F1102" s="114">
        <v>45618</v>
      </c>
      <c r="G1102" s="114" t="s">
        <v>12027</v>
      </c>
      <c r="H1102" s="115" t="s">
        <v>7635</v>
      </c>
    </row>
    <row r="1103" spans="1:8">
      <c r="A1103" s="112">
        <v>1102</v>
      </c>
      <c r="B1103" s="112">
        <v>4190</v>
      </c>
      <c r="C1103" s="113">
        <v>41903</v>
      </c>
      <c r="D1103" s="113" t="s">
        <v>1104</v>
      </c>
      <c r="E1103" s="114">
        <v>46214</v>
      </c>
      <c r="F1103" s="114">
        <v>46579</v>
      </c>
      <c r="G1103" s="114" t="s">
        <v>12027</v>
      </c>
      <c r="H1103" s="115" t="s">
        <v>7635</v>
      </c>
    </row>
    <row r="1104" spans="1:8">
      <c r="A1104" s="112">
        <v>1103</v>
      </c>
      <c r="B1104" s="112">
        <v>4207</v>
      </c>
      <c r="C1104" s="113">
        <v>42071</v>
      </c>
      <c r="D1104" s="113" t="s">
        <v>1105</v>
      </c>
      <c r="E1104" s="114" t="s">
        <v>2373</v>
      </c>
      <c r="F1104" s="114" t="s">
        <v>2373</v>
      </c>
      <c r="G1104" s="114" t="s">
        <v>2373</v>
      </c>
      <c r="H1104" s="115" t="s">
        <v>2373</v>
      </c>
    </row>
    <row r="1105" spans="1:8">
      <c r="A1105" s="112">
        <v>1104</v>
      </c>
      <c r="B1105" s="112">
        <v>4207</v>
      </c>
      <c r="C1105" s="113">
        <v>42072</v>
      </c>
      <c r="D1105" s="113" t="s">
        <v>1106</v>
      </c>
      <c r="E1105" s="114" t="s">
        <v>2373</v>
      </c>
      <c r="F1105" s="114" t="s">
        <v>2373</v>
      </c>
      <c r="G1105" s="114" t="s">
        <v>2373</v>
      </c>
      <c r="H1105" s="115" t="s">
        <v>7645</v>
      </c>
    </row>
    <row r="1106" spans="1:8">
      <c r="A1106" s="112">
        <v>1105</v>
      </c>
      <c r="B1106" s="112">
        <v>4303</v>
      </c>
      <c r="C1106" s="113">
        <v>43031</v>
      </c>
      <c r="D1106" s="113" t="s">
        <v>1107</v>
      </c>
      <c r="E1106" s="114">
        <v>45439</v>
      </c>
      <c r="F1106" s="114">
        <v>45804</v>
      </c>
      <c r="G1106" s="114" t="s">
        <v>12027</v>
      </c>
      <c r="H1106" s="115" t="s">
        <v>7634</v>
      </c>
    </row>
    <row r="1107" spans="1:8">
      <c r="A1107" s="112">
        <v>1106</v>
      </c>
      <c r="B1107" s="112">
        <v>4306</v>
      </c>
      <c r="C1107" s="113">
        <v>43061</v>
      </c>
      <c r="D1107" s="113" t="s">
        <v>1108</v>
      </c>
      <c r="E1107" s="114" t="s">
        <v>2373</v>
      </c>
      <c r="F1107" s="114" t="s">
        <v>2373</v>
      </c>
      <c r="G1107" s="114" t="s">
        <v>2373</v>
      </c>
      <c r="H1107" s="115" t="s">
        <v>2373</v>
      </c>
    </row>
    <row r="1108" spans="1:8">
      <c r="A1108" s="112">
        <v>1107</v>
      </c>
      <c r="B1108" s="112">
        <v>4306</v>
      </c>
      <c r="C1108" s="113">
        <v>43062</v>
      </c>
      <c r="D1108" s="113" t="s">
        <v>1109</v>
      </c>
      <c r="E1108" s="114" t="s">
        <v>2373</v>
      </c>
      <c r="F1108" s="114" t="s">
        <v>2373</v>
      </c>
      <c r="G1108" s="114" t="s">
        <v>2373</v>
      </c>
      <c r="H1108" s="115" t="s">
        <v>2373</v>
      </c>
    </row>
    <row r="1109" spans="1:8">
      <c r="A1109" s="112">
        <v>1108</v>
      </c>
      <c r="B1109" s="112">
        <v>4306</v>
      </c>
      <c r="C1109" s="113">
        <v>43063</v>
      </c>
      <c r="D1109" s="113" t="s">
        <v>1110</v>
      </c>
      <c r="E1109" s="114" t="s">
        <v>2373</v>
      </c>
      <c r="F1109" s="114" t="s">
        <v>2373</v>
      </c>
      <c r="G1109" s="114" t="s">
        <v>2373</v>
      </c>
      <c r="H1109" s="115" t="s">
        <v>2373</v>
      </c>
    </row>
    <row r="1110" spans="1:8">
      <c r="A1110" s="112">
        <v>1109</v>
      </c>
      <c r="B1110" s="112">
        <v>4306</v>
      </c>
      <c r="C1110" s="113">
        <v>43064</v>
      </c>
      <c r="D1110" s="113" t="s">
        <v>1111</v>
      </c>
      <c r="E1110" s="114" t="s">
        <v>2373</v>
      </c>
      <c r="F1110" s="114" t="s">
        <v>2373</v>
      </c>
      <c r="G1110" s="114" t="s">
        <v>2373</v>
      </c>
      <c r="H1110" s="115" t="s">
        <v>2373</v>
      </c>
    </row>
    <row r="1111" spans="1:8">
      <c r="A1111" s="112">
        <v>1110</v>
      </c>
      <c r="B1111" s="112">
        <v>4306</v>
      </c>
      <c r="C1111" s="113">
        <v>43065</v>
      </c>
      <c r="D1111" s="113" t="s">
        <v>1112</v>
      </c>
      <c r="E1111" s="114" t="s">
        <v>2373</v>
      </c>
      <c r="F1111" s="114" t="s">
        <v>2373</v>
      </c>
      <c r="G1111" s="114" t="s">
        <v>2373</v>
      </c>
      <c r="H1111" s="115" t="s">
        <v>2373</v>
      </c>
    </row>
    <row r="1112" spans="1:8">
      <c r="A1112" s="112">
        <v>1111</v>
      </c>
      <c r="B1112" s="112">
        <v>4306</v>
      </c>
      <c r="C1112" s="113">
        <v>43066</v>
      </c>
      <c r="D1112" s="113" t="s">
        <v>1113</v>
      </c>
      <c r="E1112" s="114" t="s">
        <v>2373</v>
      </c>
      <c r="F1112" s="114" t="s">
        <v>2373</v>
      </c>
      <c r="G1112" s="114" t="s">
        <v>2373</v>
      </c>
      <c r="H1112" s="115" t="s">
        <v>2373</v>
      </c>
    </row>
    <row r="1113" spans="1:8">
      <c r="A1113" s="112">
        <v>1112</v>
      </c>
      <c r="B1113" s="112">
        <v>4306</v>
      </c>
      <c r="C1113" s="113">
        <v>43067</v>
      </c>
      <c r="D1113" s="113" t="s">
        <v>1114</v>
      </c>
      <c r="E1113" s="114">
        <v>42442</v>
      </c>
      <c r="F1113" s="114">
        <v>43172</v>
      </c>
      <c r="G1113" s="114" t="s">
        <v>7817</v>
      </c>
      <c r="H1113" s="115" t="s">
        <v>7743</v>
      </c>
    </row>
    <row r="1114" spans="1:8">
      <c r="A1114" s="112">
        <v>1113</v>
      </c>
      <c r="B1114" s="112">
        <v>4306</v>
      </c>
      <c r="C1114" s="113">
        <v>43068</v>
      </c>
      <c r="D1114" s="113" t="s">
        <v>1115</v>
      </c>
      <c r="E1114" s="114">
        <v>44726</v>
      </c>
      <c r="F1114" s="114">
        <v>45457</v>
      </c>
      <c r="G1114" s="114" t="s">
        <v>7817</v>
      </c>
      <c r="H1114" s="115" t="s">
        <v>7744</v>
      </c>
    </row>
    <row r="1115" spans="1:8">
      <c r="A1115" s="112">
        <v>1114</v>
      </c>
      <c r="B1115" s="112">
        <v>4306</v>
      </c>
      <c r="C1115" s="113">
        <v>43069</v>
      </c>
      <c r="D1115" s="113" t="s">
        <v>1116</v>
      </c>
      <c r="E1115" s="114">
        <v>44726</v>
      </c>
      <c r="F1115" s="114">
        <v>45457</v>
      </c>
      <c r="G1115" s="114" t="s">
        <v>7817</v>
      </c>
      <c r="H1115" s="115" t="s">
        <v>7744</v>
      </c>
    </row>
    <row r="1116" spans="1:8">
      <c r="A1116" s="112">
        <v>1115</v>
      </c>
      <c r="B1116" s="112">
        <v>4402</v>
      </c>
      <c r="C1116" s="113">
        <v>44021</v>
      </c>
      <c r="D1116" s="113" t="s">
        <v>1117</v>
      </c>
      <c r="E1116" s="114" t="s">
        <v>2373</v>
      </c>
      <c r="F1116" s="114" t="s">
        <v>2373</v>
      </c>
      <c r="G1116" s="114" t="s">
        <v>2373</v>
      </c>
      <c r="H1116" s="115" t="s">
        <v>7633</v>
      </c>
    </row>
    <row r="1117" spans="1:8">
      <c r="A1117" s="112">
        <v>1116</v>
      </c>
      <c r="B1117" s="112">
        <v>4414</v>
      </c>
      <c r="C1117" s="113">
        <v>44141</v>
      </c>
      <c r="D1117" s="113" t="s">
        <v>1118</v>
      </c>
      <c r="E1117" s="114" t="s">
        <v>2373</v>
      </c>
      <c r="F1117" s="114" t="s">
        <v>2373</v>
      </c>
      <c r="G1117" s="114" t="s">
        <v>2373</v>
      </c>
      <c r="H1117" s="115" t="s">
        <v>2373</v>
      </c>
    </row>
    <row r="1118" spans="1:8">
      <c r="A1118" s="112">
        <v>1117</v>
      </c>
      <c r="B1118" s="112">
        <v>4414</v>
      </c>
      <c r="C1118" s="113">
        <v>44142</v>
      </c>
      <c r="D1118" s="113" t="s">
        <v>1119</v>
      </c>
      <c r="E1118" s="114" t="s">
        <v>2373</v>
      </c>
      <c r="F1118" s="114" t="s">
        <v>2373</v>
      </c>
      <c r="G1118" s="114" t="s">
        <v>2373</v>
      </c>
      <c r="H1118" s="115" t="s">
        <v>2373</v>
      </c>
    </row>
    <row r="1119" spans="1:8">
      <c r="A1119" s="112">
        <v>1118</v>
      </c>
      <c r="B1119" s="112">
        <v>4414</v>
      </c>
      <c r="C1119" s="113">
        <v>44143</v>
      </c>
      <c r="D1119" s="113" t="s">
        <v>1120</v>
      </c>
      <c r="E1119" s="114" t="s">
        <v>2373</v>
      </c>
      <c r="F1119" s="114" t="s">
        <v>2373</v>
      </c>
      <c r="G1119" s="114" t="s">
        <v>2373</v>
      </c>
      <c r="H1119" s="115" t="s">
        <v>7713</v>
      </c>
    </row>
    <row r="1120" spans="1:8">
      <c r="A1120" s="112">
        <v>1119</v>
      </c>
      <c r="B1120" s="112">
        <v>4414</v>
      </c>
      <c r="C1120" s="113">
        <v>44144</v>
      </c>
      <c r="D1120" s="113" t="s">
        <v>1121</v>
      </c>
      <c r="E1120" s="114">
        <v>43123</v>
      </c>
      <c r="F1120" s="114" t="s">
        <v>2373</v>
      </c>
      <c r="G1120" s="114" t="s">
        <v>7213</v>
      </c>
      <c r="H1120" s="115" t="s">
        <v>7638</v>
      </c>
    </row>
    <row r="1121" spans="1:8">
      <c r="A1121" s="112">
        <v>1120</v>
      </c>
      <c r="B1121" s="112">
        <v>4416</v>
      </c>
      <c r="C1121" s="113">
        <v>44161</v>
      </c>
      <c r="D1121" s="113" t="s">
        <v>1122</v>
      </c>
      <c r="E1121" s="114">
        <v>42661</v>
      </c>
      <c r="F1121" s="114">
        <v>43026</v>
      </c>
      <c r="G1121" s="114" t="s">
        <v>12028</v>
      </c>
      <c r="H1121" s="115" t="s">
        <v>7649</v>
      </c>
    </row>
    <row r="1122" spans="1:8">
      <c r="A1122" s="112">
        <v>1121</v>
      </c>
      <c r="B1122" s="112">
        <v>4416</v>
      </c>
      <c r="C1122" s="113">
        <v>44162</v>
      </c>
      <c r="D1122" s="113" t="s">
        <v>1123</v>
      </c>
      <c r="E1122" s="114">
        <v>44822</v>
      </c>
      <c r="F1122" s="114" t="s">
        <v>2373</v>
      </c>
      <c r="G1122" s="114" t="s">
        <v>7213</v>
      </c>
      <c r="H1122" s="115" t="s">
        <v>7738</v>
      </c>
    </row>
    <row r="1123" spans="1:8">
      <c r="A1123" s="112">
        <v>1122</v>
      </c>
      <c r="B1123" s="112">
        <v>4416</v>
      </c>
      <c r="C1123" s="113">
        <v>44163</v>
      </c>
      <c r="D1123" s="113" t="s">
        <v>1124</v>
      </c>
      <c r="E1123" s="114">
        <v>45930</v>
      </c>
      <c r="F1123" s="114">
        <v>46295</v>
      </c>
      <c r="G1123" s="114" t="s">
        <v>12028</v>
      </c>
      <c r="H1123" s="115" t="s">
        <v>7712</v>
      </c>
    </row>
    <row r="1124" spans="1:8">
      <c r="A1124" s="112">
        <v>1123</v>
      </c>
      <c r="B1124" s="112">
        <v>4430</v>
      </c>
      <c r="C1124" s="113">
        <v>44301</v>
      </c>
      <c r="D1124" s="113" t="s">
        <v>1125</v>
      </c>
      <c r="E1124" s="114" t="s">
        <v>2373</v>
      </c>
      <c r="F1124" s="114" t="s">
        <v>2373</v>
      </c>
      <c r="G1124" s="114" t="s">
        <v>2373</v>
      </c>
      <c r="H1124" s="115" t="s">
        <v>7713</v>
      </c>
    </row>
    <row r="1125" spans="1:8">
      <c r="A1125" s="112">
        <v>1124</v>
      </c>
      <c r="B1125" s="112">
        <v>4433</v>
      </c>
      <c r="C1125" s="113">
        <v>44331</v>
      </c>
      <c r="D1125" s="113" t="s">
        <v>1126</v>
      </c>
      <c r="E1125" s="114">
        <v>44578</v>
      </c>
      <c r="F1125" s="114">
        <v>44943</v>
      </c>
      <c r="G1125" s="114" t="s">
        <v>12028</v>
      </c>
      <c r="H1125" s="115" t="s">
        <v>7677</v>
      </c>
    </row>
    <row r="1126" spans="1:8">
      <c r="A1126" s="112">
        <v>1125</v>
      </c>
      <c r="B1126" s="112">
        <v>4433</v>
      </c>
      <c r="C1126" s="113">
        <v>44332</v>
      </c>
      <c r="D1126" s="113" t="s">
        <v>1127</v>
      </c>
      <c r="E1126" s="114">
        <v>44856</v>
      </c>
      <c r="F1126" s="114">
        <v>45221</v>
      </c>
      <c r="G1126" s="114" t="s">
        <v>12027</v>
      </c>
      <c r="H1126" s="115" t="s">
        <v>7652</v>
      </c>
    </row>
    <row r="1127" spans="1:8">
      <c r="A1127" s="112">
        <v>1126</v>
      </c>
      <c r="B1127" s="112">
        <v>4438</v>
      </c>
      <c r="C1127" s="113">
        <v>44381</v>
      </c>
      <c r="D1127" s="113" t="s">
        <v>1128</v>
      </c>
      <c r="E1127" s="114">
        <v>44863</v>
      </c>
      <c r="F1127" s="114" t="s">
        <v>2373</v>
      </c>
      <c r="G1127" s="114" t="s">
        <v>7213</v>
      </c>
      <c r="H1127" s="115" t="s">
        <v>7631</v>
      </c>
    </row>
    <row r="1128" spans="1:8">
      <c r="A1128" s="112">
        <v>1127</v>
      </c>
      <c r="B1128" s="112">
        <v>4438</v>
      </c>
      <c r="C1128" s="113">
        <v>44382</v>
      </c>
      <c r="D1128" s="113" t="s">
        <v>1129</v>
      </c>
      <c r="E1128" s="114">
        <v>45933</v>
      </c>
      <c r="F1128" s="114" t="s">
        <v>2373</v>
      </c>
      <c r="G1128" s="114" t="s">
        <v>7213</v>
      </c>
      <c r="H1128" s="115" t="s">
        <v>7641</v>
      </c>
    </row>
    <row r="1129" spans="1:8">
      <c r="A1129" s="112">
        <v>1128</v>
      </c>
      <c r="B1129" s="112">
        <v>4439</v>
      </c>
      <c r="C1129" s="113">
        <v>44391</v>
      </c>
      <c r="D1129" s="113" t="s">
        <v>1130</v>
      </c>
      <c r="E1129" s="114">
        <v>46815</v>
      </c>
      <c r="F1129" s="114" t="s">
        <v>2373</v>
      </c>
      <c r="G1129" s="114" t="s">
        <v>7213</v>
      </c>
      <c r="H1129" s="115" t="s">
        <v>7641</v>
      </c>
    </row>
    <row r="1130" spans="1:8">
      <c r="A1130" s="112">
        <v>1129</v>
      </c>
      <c r="B1130" s="112">
        <v>4510</v>
      </c>
      <c r="C1130" s="113">
        <v>45101</v>
      </c>
      <c r="D1130" s="113" t="s">
        <v>1131</v>
      </c>
      <c r="E1130" s="114" t="s">
        <v>2373</v>
      </c>
      <c r="F1130" s="114" t="s">
        <v>2373</v>
      </c>
      <c r="G1130" s="114" t="s">
        <v>2373</v>
      </c>
      <c r="H1130" s="115" t="s">
        <v>2373</v>
      </c>
    </row>
    <row r="1131" spans="1:8">
      <c r="A1131" s="112">
        <v>1130</v>
      </c>
      <c r="B1131" s="112">
        <v>4510</v>
      </c>
      <c r="C1131" s="113">
        <v>45102</v>
      </c>
      <c r="D1131" s="113" t="s">
        <v>1132</v>
      </c>
      <c r="E1131" s="114">
        <v>46444</v>
      </c>
      <c r="F1131" s="114">
        <v>46809</v>
      </c>
      <c r="G1131" s="114" t="s">
        <v>12027</v>
      </c>
      <c r="H1131" s="115" t="s">
        <v>7650</v>
      </c>
    </row>
    <row r="1132" spans="1:8">
      <c r="A1132" s="112">
        <v>1131</v>
      </c>
      <c r="B1132" s="112">
        <v>4523</v>
      </c>
      <c r="C1132" s="113">
        <v>45231</v>
      </c>
      <c r="D1132" s="113" t="s">
        <v>1133</v>
      </c>
      <c r="E1132" s="114">
        <v>42029</v>
      </c>
      <c r="F1132" s="114">
        <v>42394</v>
      </c>
      <c r="G1132" s="114" t="s">
        <v>12030</v>
      </c>
      <c r="H1132" s="115" t="s">
        <v>7745</v>
      </c>
    </row>
    <row r="1133" spans="1:8">
      <c r="A1133" s="112">
        <v>1132</v>
      </c>
      <c r="B1133" s="112">
        <v>4526</v>
      </c>
      <c r="C1133" s="113">
        <v>45261</v>
      </c>
      <c r="D1133" s="113" t="s">
        <v>1134</v>
      </c>
      <c r="E1133" s="114" t="s">
        <v>2373</v>
      </c>
      <c r="F1133" s="114" t="s">
        <v>2373</v>
      </c>
      <c r="G1133" s="114" t="s">
        <v>2373</v>
      </c>
      <c r="H1133" s="115" t="s">
        <v>2373</v>
      </c>
    </row>
    <row r="1134" spans="1:8">
      <c r="A1134" s="112">
        <v>1133</v>
      </c>
      <c r="B1134" s="112">
        <v>4527</v>
      </c>
      <c r="C1134" s="113">
        <v>45271</v>
      </c>
      <c r="D1134" s="113" t="s">
        <v>1135</v>
      </c>
      <c r="E1134" s="114" t="s">
        <v>2373</v>
      </c>
      <c r="F1134" s="114" t="s">
        <v>2373</v>
      </c>
      <c r="G1134" s="114" t="s">
        <v>2373</v>
      </c>
      <c r="H1134" s="115" t="s">
        <v>2373</v>
      </c>
    </row>
    <row r="1135" spans="1:8">
      <c r="A1135" s="112">
        <v>1134</v>
      </c>
      <c r="B1135" s="112">
        <v>4527</v>
      </c>
      <c r="C1135" s="113">
        <v>45272</v>
      </c>
      <c r="D1135" s="113" t="s">
        <v>1136</v>
      </c>
      <c r="E1135" s="114" t="s">
        <v>2373</v>
      </c>
      <c r="F1135" s="114" t="s">
        <v>2373</v>
      </c>
      <c r="G1135" s="114" t="s">
        <v>2373</v>
      </c>
      <c r="H1135" s="115" t="s">
        <v>2373</v>
      </c>
    </row>
    <row r="1136" spans="1:8">
      <c r="A1136" s="112">
        <v>1135</v>
      </c>
      <c r="B1136" s="112">
        <v>4532</v>
      </c>
      <c r="C1136" s="113">
        <v>45321</v>
      </c>
      <c r="D1136" s="113" t="s">
        <v>1137</v>
      </c>
      <c r="E1136" s="114" t="s">
        <v>2373</v>
      </c>
      <c r="F1136" s="114" t="s">
        <v>2373</v>
      </c>
      <c r="G1136" s="114" t="s">
        <v>2373</v>
      </c>
      <c r="H1136" s="115" t="s">
        <v>2373</v>
      </c>
    </row>
    <row r="1137" spans="1:8">
      <c r="A1137" s="112">
        <v>1136</v>
      </c>
      <c r="B1137" s="112">
        <v>4532</v>
      </c>
      <c r="C1137" s="113">
        <v>45322</v>
      </c>
      <c r="D1137" s="113" t="s">
        <v>1138</v>
      </c>
      <c r="E1137" s="114">
        <v>43290</v>
      </c>
      <c r="F1137" s="114" t="s">
        <v>2373</v>
      </c>
      <c r="G1137" s="114" t="s">
        <v>7213</v>
      </c>
      <c r="H1137" s="115" t="s">
        <v>7631</v>
      </c>
    </row>
    <row r="1138" spans="1:8">
      <c r="A1138" s="112">
        <v>1137</v>
      </c>
      <c r="B1138" s="112">
        <v>4533</v>
      </c>
      <c r="C1138" s="113">
        <v>45331</v>
      </c>
      <c r="D1138" s="113" t="s">
        <v>1139</v>
      </c>
      <c r="E1138" s="114" t="s">
        <v>2373</v>
      </c>
      <c r="F1138" s="114" t="s">
        <v>2373</v>
      </c>
      <c r="G1138" s="114" t="s">
        <v>2373</v>
      </c>
      <c r="H1138" s="115" t="s">
        <v>2373</v>
      </c>
    </row>
    <row r="1139" spans="1:8">
      <c r="A1139" s="112">
        <v>1138</v>
      </c>
      <c r="B1139" s="112">
        <v>4534</v>
      </c>
      <c r="C1139" s="113">
        <v>45341</v>
      </c>
      <c r="D1139" s="113" t="s">
        <v>1140</v>
      </c>
      <c r="E1139" s="114" t="s">
        <v>2373</v>
      </c>
      <c r="F1139" s="114" t="s">
        <v>2373</v>
      </c>
      <c r="G1139" s="114" t="s">
        <v>2373</v>
      </c>
      <c r="H1139" s="115" t="s">
        <v>2373</v>
      </c>
    </row>
    <row r="1140" spans="1:8">
      <c r="A1140" s="112">
        <v>1139</v>
      </c>
      <c r="B1140" s="112">
        <v>4534</v>
      </c>
      <c r="C1140" s="113">
        <v>45342</v>
      </c>
      <c r="D1140" s="113" t="s">
        <v>1141</v>
      </c>
      <c r="E1140" s="114" t="s">
        <v>2373</v>
      </c>
      <c r="F1140" s="114" t="s">
        <v>2373</v>
      </c>
      <c r="G1140" s="114" t="s">
        <v>2373</v>
      </c>
      <c r="H1140" s="115" t="s">
        <v>7746</v>
      </c>
    </row>
    <row r="1141" spans="1:8">
      <c r="A1141" s="112">
        <v>1140</v>
      </c>
      <c r="B1141" s="112">
        <v>4534</v>
      </c>
      <c r="C1141" s="113">
        <v>45343</v>
      </c>
      <c r="D1141" s="113" t="s">
        <v>1142</v>
      </c>
      <c r="E1141" s="114">
        <v>43212</v>
      </c>
      <c r="F1141" s="114">
        <v>43577</v>
      </c>
      <c r="G1141" s="114" t="s">
        <v>12027</v>
      </c>
      <c r="H1141" s="115" t="s">
        <v>7634</v>
      </c>
    </row>
    <row r="1142" spans="1:8">
      <c r="A1142" s="112">
        <v>1141</v>
      </c>
      <c r="B1142" s="112">
        <v>4538</v>
      </c>
      <c r="C1142" s="113">
        <v>45381</v>
      </c>
      <c r="D1142" s="113" t="s">
        <v>1143</v>
      </c>
      <c r="E1142" s="114">
        <v>45568</v>
      </c>
      <c r="F1142" s="114">
        <v>45933</v>
      </c>
      <c r="G1142" s="114" t="s">
        <v>12027</v>
      </c>
      <c r="H1142" s="115" t="s">
        <v>7635</v>
      </c>
    </row>
    <row r="1143" spans="1:8">
      <c r="A1143" s="112">
        <v>1142</v>
      </c>
      <c r="B1143" s="112">
        <v>4540</v>
      </c>
      <c r="C1143" s="113">
        <v>45401</v>
      </c>
      <c r="D1143" s="113" t="s">
        <v>1144</v>
      </c>
      <c r="E1143" s="114">
        <v>45954</v>
      </c>
      <c r="F1143" s="114" t="s">
        <v>2373</v>
      </c>
      <c r="G1143" s="114" t="s">
        <v>7213</v>
      </c>
      <c r="H1143" s="115" t="s">
        <v>7641</v>
      </c>
    </row>
    <row r="1144" spans="1:8">
      <c r="A1144" s="112">
        <v>1143</v>
      </c>
      <c r="B1144" s="112">
        <v>4540</v>
      </c>
      <c r="C1144" s="113">
        <v>45402</v>
      </c>
      <c r="D1144" s="113" t="s">
        <v>1145</v>
      </c>
      <c r="E1144" s="114">
        <v>46003</v>
      </c>
      <c r="F1144" s="114" t="s">
        <v>2373</v>
      </c>
      <c r="G1144" s="114" t="s">
        <v>7213</v>
      </c>
      <c r="H1144" s="115" t="s">
        <v>7641</v>
      </c>
    </row>
    <row r="1145" spans="1:8">
      <c r="A1145" s="112">
        <v>1144</v>
      </c>
      <c r="B1145" s="112">
        <v>4541</v>
      </c>
      <c r="C1145" s="113">
        <v>45411</v>
      </c>
      <c r="D1145" s="113" t="s">
        <v>1146</v>
      </c>
      <c r="E1145" s="114">
        <v>42730</v>
      </c>
      <c r="F1145" s="114">
        <v>43095</v>
      </c>
      <c r="G1145" s="114" t="s">
        <v>12027</v>
      </c>
      <c r="H1145" s="115" t="s">
        <v>7635</v>
      </c>
    </row>
    <row r="1146" spans="1:8">
      <c r="A1146" s="112">
        <v>1145</v>
      </c>
      <c r="B1146" s="112">
        <v>4541</v>
      </c>
      <c r="C1146" s="113">
        <v>45412</v>
      </c>
      <c r="D1146" s="113" t="s">
        <v>1147</v>
      </c>
      <c r="E1146" s="114">
        <v>42731</v>
      </c>
      <c r="F1146" s="114">
        <v>43096</v>
      </c>
      <c r="G1146" s="114">
        <v>0</v>
      </c>
      <c r="H1146" s="115" t="s">
        <v>7718</v>
      </c>
    </row>
    <row r="1147" spans="1:8">
      <c r="A1147" s="112">
        <v>1146</v>
      </c>
      <c r="B1147" s="112">
        <v>4541</v>
      </c>
      <c r="C1147" s="113">
        <v>45413</v>
      </c>
      <c r="D1147" s="113" t="s">
        <v>1148</v>
      </c>
      <c r="E1147" s="114">
        <v>43770</v>
      </c>
      <c r="F1147" s="114" t="s">
        <v>2373</v>
      </c>
      <c r="G1147" s="114" t="s">
        <v>7213</v>
      </c>
      <c r="H1147" s="115" t="s">
        <v>7682</v>
      </c>
    </row>
    <row r="1148" spans="1:8">
      <c r="A1148" s="112">
        <v>1147</v>
      </c>
      <c r="B1148" s="112">
        <v>4541</v>
      </c>
      <c r="C1148" s="113">
        <v>45414</v>
      </c>
      <c r="D1148" s="113" t="s">
        <v>1149</v>
      </c>
      <c r="E1148" s="114">
        <v>43771</v>
      </c>
      <c r="F1148" s="114">
        <v>44502</v>
      </c>
      <c r="G1148" s="114" t="s">
        <v>7817</v>
      </c>
      <c r="H1148" s="115" t="s">
        <v>7648</v>
      </c>
    </row>
    <row r="1149" spans="1:8">
      <c r="A1149" s="112">
        <v>1148</v>
      </c>
      <c r="B1149" s="112">
        <v>4542</v>
      </c>
      <c r="C1149" s="113">
        <v>45421</v>
      </c>
      <c r="D1149" s="113" t="s">
        <v>1150</v>
      </c>
      <c r="E1149" s="114">
        <v>46271</v>
      </c>
      <c r="F1149" s="114">
        <v>46636</v>
      </c>
      <c r="G1149" s="114" t="s">
        <v>12027</v>
      </c>
      <c r="H1149" s="115" t="s">
        <v>7747</v>
      </c>
    </row>
    <row r="1150" spans="1:8">
      <c r="A1150" s="112">
        <v>1149</v>
      </c>
      <c r="B1150" s="112">
        <v>4549</v>
      </c>
      <c r="C1150" s="113">
        <v>45491</v>
      </c>
      <c r="D1150" s="113" t="s">
        <v>1151</v>
      </c>
      <c r="E1150" s="114">
        <v>46698</v>
      </c>
      <c r="F1150" s="114" t="s">
        <v>2373</v>
      </c>
      <c r="G1150" s="114" t="s">
        <v>7213</v>
      </c>
      <c r="H1150" s="115" t="s">
        <v>7641</v>
      </c>
    </row>
    <row r="1151" spans="1:8">
      <c r="A1151" s="112">
        <v>1150</v>
      </c>
      <c r="B1151" s="112">
        <v>4550</v>
      </c>
      <c r="C1151" s="113">
        <v>45501</v>
      </c>
      <c r="D1151" s="113" t="s">
        <v>1152</v>
      </c>
      <c r="E1151" s="114">
        <v>43173</v>
      </c>
      <c r="F1151" s="114">
        <v>43538</v>
      </c>
      <c r="G1151" s="114" t="s">
        <v>12027</v>
      </c>
      <c r="H1151" s="115" t="s">
        <v>7705</v>
      </c>
    </row>
    <row r="1152" spans="1:8">
      <c r="A1152" s="112">
        <v>1151</v>
      </c>
      <c r="B1152" s="112">
        <v>4551</v>
      </c>
      <c r="C1152" s="113">
        <v>45511</v>
      </c>
      <c r="D1152" s="113" t="s">
        <v>1153</v>
      </c>
      <c r="E1152" s="114">
        <v>44232</v>
      </c>
      <c r="F1152" s="114" t="s">
        <v>2373</v>
      </c>
      <c r="G1152" s="114" t="s">
        <v>7213</v>
      </c>
      <c r="H1152" s="115" t="s">
        <v>7636</v>
      </c>
    </row>
    <row r="1153" spans="1:8">
      <c r="A1153" s="112">
        <v>1152</v>
      </c>
      <c r="B1153" s="112">
        <v>4555</v>
      </c>
      <c r="C1153" s="113">
        <v>45551</v>
      </c>
      <c r="D1153" s="113" t="s">
        <v>1154</v>
      </c>
      <c r="E1153" s="114">
        <v>43988</v>
      </c>
      <c r="F1153" s="114">
        <v>44353</v>
      </c>
      <c r="G1153" s="114" t="s">
        <v>12033</v>
      </c>
      <c r="H1153" s="115" t="s">
        <v>7650</v>
      </c>
    </row>
    <row r="1154" spans="1:8">
      <c r="A1154" s="112">
        <v>1153</v>
      </c>
      <c r="B1154" s="112">
        <v>4555</v>
      </c>
      <c r="C1154" s="113">
        <v>45552</v>
      </c>
      <c r="D1154" s="113" t="s">
        <v>1155</v>
      </c>
      <c r="E1154" s="114">
        <v>45044</v>
      </c>
      <c r="F1154" s="114" t="s">
        <v>2373</v>
      </c>
      <c r="G1154" s="114" t="s">
        <v>7213</v>
      </c>
      <c r="H1154" s="115" t="s">
        <v>7631</v>
      </c>
    </row>
    <row r="1155" spans="1:8">
      <c r="A1155" s="112">
        <v>1154</v>
      </c>
      <c r="B1155" s="112">
        <v>4555</v>
      </c>
      <c r="C1155" s="113">
        <v>45553</v>
      </c>
      <c r="D1155" s="113" t="s">
        <v>1156</v>
      </c>
      <c r="E1155" s="114">
        <v>45905</v>
      </c>
      <c r="F1155" s="114" t="s">
        <v>2373</v>
      </c>
      <c r="G1155" s="114" t="s">
        <v>7213</v>
      </c>
      <c r="H1155" s="115" t="s">
        <v>7641</v>
      </c>
    </row>
    <row r="1156" spans="1:8">
      <c r="A1156" s="112">
        <v>1155</v>
      </c>
      <c r="B1156" s="112">
        <v>4556</v>
      </c>
      <c r="C1156" s="113">
        <v>45561</v>
      </c>
      <c r="D1156" s="113" t="s">
        <v>1157</v>
      </c>
      <c r="E1156" s="114">
        <v>45282</v>
      </c>
      <c r="F1156" s="114" t="s">
        <v>2373</v>
      </c>
      <c r="G1156" s="114" t="s">
        <v>7213</v>
      </c>
      <c r="H1156" s="115" t="s">
        <v>7641</v>
      </c>
    </row>
    <row r="1157" spans="1:8">
      <c r="A1157" s="112">
        <v>1156</v>
      </c>
      <c r="B1157" s="112">
        <v>4556</v>
      </c>
      <c r="C1157" s="113">
        <v>45562</v>
      </c>
      <c r="D1157" s="113" t="s">
        <v>1158</v>
      </c>
      <c r="E1157" s="114">
        <v>45283</v>
      </c>
      <c r="F1157" s="114" t="s">
        <v>2373</v>
      </c>
      <c r="G1157" s="114" t="s">
        <v>7213</v>
      </c>
      <c r="H1157" s="115" t="s">
        <v>7641</v>
      </c>
    </row>
    <row r="1158" spans="1:8">
      <c r="A1158" s="112">
        <v>1157</v>
      </c>
      <c r="B1158" s="112">
        <v>4560</v>
      </c>
      <c r="C1158" s="113">
        <v>45601</v>
      </c>
      <c r="D1158" s="113" t="s">
        <v>1159</v>
      </c>
      <c r="E1158" s="114">
        <v>43866</v>
      </c>
      <c r="F1158" s="114">
        <v>44232</v>
      </c>
      <c r="G1158" s="114" t="s">
        <v>12027</v>
      </c>
      <c r="H1158" s="115" t="s">
        <v>7635</v>
      </c>
    </row>
    <row r="1159" spans="1:8">
      <c r="A1159" s="112">
        <v>1158</v>
      </c>
      <c r="B1159" s="112">
        <v>4563</v>
      </c>
      <c r="C1159" s="113">
        <v>45631</v>
      </c>
      <c r="D1159" s="113" t="s">
        <v>1160</v>
      </c>
      <c r="E1159" s="114">
        <v>44478</v>
      </c>
      <c r="F1159" s="114">
        <v>44843</v>
      </c>
      <c r="G1159" s="114" t="s">
        <v>12027</v>
      </c>
      <c r="H1159" s="115" t="s">
        <v>7635</v>
      </c>
    </row>
    <row r="1160" spans="1:8">
      <c r="A1160" s="112">
        <v>1159</v>
      </c>
      <c r="B1160" s="112">
        <v>4564</v>
      </c>
      <c r="C1160" s="113">
        <v>45641</v>
      </c>
      <c r="D1160" s="113" t="s">
        <v>1161</v>
      </c>
      <c r="E1160" s="114">
        <v>46291</v>
      </c>
      <c r="F1160" s="114" t="s">
        <v>2373</v>
      </c>
      <c r="G1160" s="114" t="s">
        <v>7213</v>
      </c>
      <c r="H1160" s="115" t="s">
        <v>7640</v>
      </c>
    </row>
    <row r="1161" spans="1:8">
      <c r="A1161" s="112">
        <v>1160</v>
      </c>
      <c r="B1161" s="112">
        <v>4566</v>
      </c>
      <c r="C1161" s="113">
        <v>45661</v>
      </c>
      <c r="D1161" s="113" t="s">
        <v>1162</v>
      </c>
      <c r="E1161" s="114">
        <v>44800</v>
      </c>
      <c r="F1161" s="114">
        <v>45165</v>
      </c>
      <c r="G1161" s="114" t="s">
        <v>12028</v>
      </c>
      <c r="H1161" s="115" t="s">
        <v>7748</v>
      </c>
    </row>
    <row r="1162" spans="1:8">
      <c r="A1162" s="112">
        <v>1161</v>
      </c>
      <c r="B1162" s="112">
        <v>4566</v>
      </c>
      <c r="C1162" s="113">
        <v>45662</v>
      </c>
      <c r="D1162" s="113" t="s">
        <v>1163</v>
      </c>
      <c r="E1162" s="114">
        <v>45660</v>
      </c>
      <c r="F1162" s="114" t="s">
        <v>2373</v>
      </c>
      <c r="G1162" s="114" t="s">
        <v>7213</v>
      </c>
      <c r="H1162" s="115" t="s">
        <v>7641</v>
      </c>
    </row>
    <row r="1163" spans="1:8">
      <c r="A1163" s="112">
        <v>1162</v>
      </c>
      <c r="B1163" s="112">
        <v>4566</v>
      </c>
      <c r="C1163" s="113">
        <v>45663</v>
      </c>
      <c r="D1163" s="113" t="s">
        <v>1164</v>
      </c>
      <c r="E1163" s="114">
        <v>46353</v>
      </c>
      <c r="F1163" s="114" t="s">
        <v>2373</v>
      </c>
      <c r="G1163" s="114" t="s">
        <v>7213</v>
      </c>
      <c r="H1163" s="115" t="s">
        <v>7641</v>
      </c>
    </row>
    <row r="1164" spans="1:8">
      <c r="A1164" s="112">
        <v>1163</v>
      </c>
      <c r="B1164" s="112">
        <v>4569</v>
      </c>
      <c r="C1164" s="113">
        <v>45691</v>
      </c>
      <c r="D1164" s="113" t="s">
        <v>1165</v>
      </c>
      <c r="E1164" s="114">
        <v>46767</v>
      </c>
      <c r="F1164" s="114" t="s">
        <v>2373</v>
      </c>
      <c r="G1164" s="114" t="s">
        <v>7213</v>
      </c>
      <c r="H1164" s="115" t="s">
        <v>7641</v>
      </c>
    </row>
    <row r="1165" spans="1:8">
      <c r="A1165" s="112">
        <v>1164</v>
      </c>
      <c r="B1165" s="112">
        <v>4572</v>
      </c>
      <c r="C1165" s="113">
        <v>45721</v>
      </c>
      <c r="D1165" s="113" t="s">
        <v>1166</v>
      </c>
      <c r="E1165" s="114">
        <v>46219</v>
      </c>
      <c r="F1165" s="114">
        <v>46584</v>
      </c>
      <c r="G1165" s="114" t="s">
        <v>12027</v>
      </c>
      <c r="H1165" s="115" t="s">
        <v>7652</v>
      </c>
    </row>
    <row r="1166" spans="1:8">
      <c r="A1166" s="112">
        <v>1165</v>
      </c>
      <c r="B1166" s="112">
        <v>4580</v>
      </c>
      <c r="C1166" s="113">
        <v>45801</v>
      </c>
      <c r="D1166" s="113" t="s">
        <v>1167</v>
      </c>
      <c r="E1166" s="114">
        <v>45773</v>
      </c>
      <c r="F1166" s="114" t="s">
        <v>2373</v>
      </c>
      <c r="G1166" s="114" t="s">
        <v>7213</v>
      </c>
      <c r="H1166" s="115" t="s">
        <v>7641</v>
      </c>
    </row>
    <row r="1167" spans="1:8">
      <c r="A1167" s="112">
        <v>1166</v>
      </c>
      <c r="B1167" s="112">
        <v>4588</v>
      </c>
      <c r="C1167" s="113">
        <v>45881</v>
      </c>
      <c r="D1167" s="113" t="s">
        <v>1168</v>
      </c>
      <c r="E1167" s="114" t="s">
        <v>2373</v>
      </c>
      <c r="F1167" s="114" t="s">
        <v>2373</v>
      </c>
      <c r="G1167" s="114" t="s">
        <v>2373</v>
      </c>
      <c r="H1167" s="115" t="s">
        <v>2373</v>
      </c>
    </row>
    <row r="1168" spans="1:8">
      <c r="A1168" s="112">
        <v>1167</v>
      </c>
      <c r="B1168" s="112">
        <v>4703</v>
      </c>
      <c r="C1168" s="113">
        <v>47031</v>
      </c>
      <c r="D1168" s="113" t="s">
        <v>1169</v>
      </c>
      <c r="E1168" s="114" t="s">
        <v>2373</v>
      </c>
      <c r="F1168" s="114" t="s">
        <v>2373</v>
      </c>
      <c r="G1168" s="114" t="s">
        <v>2373</v>
      </c>
      <c r="H1168" s="115" t="s">
        <v>7634</v>
      </c>
    </row>
    <row r="1169" spans="1:8">
      <c r="A1169" s="112">
        <v>1168</v>
      </c>
      <c r="B1169" s="112">
        <v>4714</v>
      </c>
      <c r="C1169" s="113">
        <v>47141</v>
      </c>
      <c r="D1169" s="113" t="s">
        <v>1170</v>
      </c>
      <c r="E1169" s="114" t="s">
        <v>2373</v>
      </c>
      <c r="F1169" s="114" t="s">
        <v>2373</v>
      </c>
      <c r="G1169" s="114" t="s">
        <v>2373</v>
      </c>
      <c r="H1169" s="115" t="s">
        <v>7685</v>
      </c>
    </row>
    <row r="1170" spans="1:8">
      <c r="A1170" s="112">
        <v>1169</v>
      </c>
      <c r="B1170" s="112">
        <v>4714</v>
      </c>
      <c r="C1170" s="113">
        <v>47142</v>
      </c>
      <c r="D1170" s="113" t="s">
        <v>1171</v>
      </c>
      <c r="E1170" s="114" t="s">
        <v>2373</v>
      </c>
      <c r="F1170" s="114" t="s">
        <v>2373</v>
      </c>
      <c r="G1170" s="114" t="s">
        <v>2373</v>
      </c>
      <c r="H1170" s="115" t="s">
        <v>7656</v>
      </c>
    </row>
    <row r="1171" spans="1:8">
      <c r="A1171" s="112">
        <v>1170</v>
      </c>
      <c r="B1171" s="112">
        <v>4714</v>
      </c>
      <c r="C1171" s="113">
        <v>47143</v>
      </c>
      <c r="D1171" s="113" t="s">
        <v>1172</v>
      </c>
      <c r="E1171" s="114">
        <v>42709</v>
      </c>
      <c r="F1171" s="114">
        <v>43074</v>
      </c>
      <c r="G1171" s="114" t="s">
        <v>12027</v>
      </c>
      <c r="H1171" s="115" t="s">
        <v>7634</v>
      </c>
    </row>
    <row r="1172" spans="1:8">
      <c r="A1172" s="112">
        <v>1171</v>
      </c>
      <c r="B1172" s="112">
        <v>4714</v>
      </c>
      <c r="C1172" s="113">
        <v>47144</v>
      </c>
      <c r="D1172" s="113" t="s">
        <v>1173</v>
      </c>
      <c r="E1172" s="114">
        <v>42712</v>
      </c>
      <c r="F1172" s="114">
        <v>43077</v>
      </c>
      <c r="G1172" s="114" t="s">
        <v>12027</v>
      </c>
      <c r="H1172" s="115" t="s">
        <v>7674</v>
      </c>
    </row>
    <row r="1173" spans="1:8">
      <c r="A1173" s="112">
        <v>1172</v>
      </c>
      <c r="B1173" s="112">
        <v>4714</v>
      </c>
      <c r="C1173" s="113">
        <v>47145</v>
      </c>
      <c r="D1173" s="113" t="s">
        <v>1174</v>
      </c>
      <c r="E1173" s="114">
        <v>44021</v>
      </c>
      <c r="F1173" s="114">
        <v>44386</v>
      </c>
      <c r="G1173" s="114" t="s">
        <v>12027</v>
      </c>
      <c r="H1173" s="115" t="s">
        <v>7635</v>
      </c>
    </row>
    <row r="1174" spans="1:8">
      <c r="A1174" s="112">
        <v>1173</v>
      </c>
      <c r="B1174" s="112">
        <v>4714</v>
      </c>
      <c r="C1174" s="113">
        <v>47146</v>
      </c>
      <c r="D1174" s="113" t="s">
        <v>1175</v>
      </c>
      <c r="E1174" s="114">
        <v>45580</v>
      </c>
      <c r="F1174" s="114">
        <v>46310</v>
      </c>
      <c r="G1174" s="114" t="s">
        <v>7817</v>
      </c>
      <c r="H1174" s="115" t="s">
        <v>7631</v>
      </c>
    </row>
    <row r="1175" spans="1:8">
      <c r="A1175" s="112">
        <v>1174</v>
      </c>
      <c r="B1175" s="112">
        <v>4714</v>
      </c>
      <c r="C1175" s="113">
        <v>47147</v>
      </c>
      <c r="D1175" s="113" t="s">
        <v>1176</v>
      </c>
      <c r="E1175" s="114">
        <v>45235</v>
      </c>
      <c r="F1175" s="114">
        <v>45601</v>
      </c>
      <c r="G1175" s="114" t="s">
        <v>12027</v>
      </c>
      <c r="H1175" s="115" t="s">
        <v>7637</v>
      </c>
    </row>
    <row r="1176" spans="1:8">
      <c r="A1176" s="112">
        <v>1175</v>
      </c>
      <c r="B1176" s="112">
        <v>4716</v>
      </c>
      <c r="C1176" s="113">
        <v>47161</v>
      </c>
      <c r="D1176" s="113" t="s">
        <v>1177</v>
      </c>
      <c r="E1176" s="114" t="s">
        <v>2373</v>
      </c>
      <c r="F1176" s="114" t="s">
        <v>2373</v>
      </c>
      <c r="G1176" s="114" t="s">
        <v>2373</v>
      </c>
      <c r="H1176" s="115" t="s">
        <v>2373</v>
      </c>
    </row>
    <row r="1177" spans="1:8">
      <c r="A1177" s="112">
        <v>1176</v>
      </c>
      <c r="B1177" s="112">
        <v>4716</v>
      </c>
      <c r="C1177" s="113">
        <v>47162</v>
      </c>
      <c r="D1177" s="113" t="s">
        <v>1178</v>
      </c>
      <c r="E1177" s="114">
        <v>44625</v>
      </c>
      <c r="F1177" s="114" t="s">
        <v>2373</v>
      </c>
      <c r="G1177" s="114" t="s">
        <v>7213</v>
      </c>
      <c r="H1177" s="115" t="s">
        <v>7631</v>
      </c>
    </row>
    <row r="1178" spans="1:8">
      <c r="A1178" s="112">
        <v>1177</v>
      </c>
      <c r="B1178" s="112">
        <v>4720</v>
      </c>
      <c r="C1178" s="113">
        <v>47201</v>
      </c>
      <c r="D1178" s="113" t="s">
        <v>1179</v>
      </c>
      <c r="E1178" s="114">
        <v>43783</v>
      </c>
      <c r="F1178" s="114" t="s">
        <v>2373</v>
      </c>
      <c r="G1178" s="114" t="s">
        <v>7213</v>
      </c>
      <c r="H1178" s="115" t="s">
        <v>7631</v>
      </c>
    </row>
    <row r="1179" spans="1:8">
      <c r="A1179" s="112">
        <v>1178</v>
      </c>
      <c r="B1179" s="112">
        <v>4720</v>
      </c>
      <c r="C1179" s="113">
        <v>47202</v>
      </c>
      <c r="D1179" s="113" t="s">
        <v>1180</v>
      </c>
      <c r="E1179" s="114">
        <v>45588</v>
      </c>
      <c r="F1179" s="114" t="s">
        <v>2373</v>
      </c>
      <c r="G1179" s="114" t="s">
        <v>7213</v>
      </c>
      <c r="H1179" s="115" t="s">
        <v>7749</v>
      </c>
    </row>
    <row r="1180" spans="1:8">
      <c r="A1180" s="112">
        <v>1179</v>
      </c>
      <c r="B1180" s="112">
        <v>4720</v>
      </c>
      <c r="C1180" s="113">
        <v>47203</v>
      </c>
      <c r="D1180" s="113" t="s">
        <v>1181</v>
      </c>
      <c r="E1180" s="114">
        <v>44858</v>
      </c>
      <c r="F1180" s="114" t="s">
        <v>2373</v>
      </c>
      <c r="G1180" s="114" t="s">
        <v>7213</v>
      </c>
      <c r="H1180" s="115" t="s">
        <v>7631</v>
      </c>
    </row>
    <row r="1181" spans="1:8">
      <c r="A1181" s="112">
        <v>1180</v>
      </c>
      <c r="B1181" s="112">
        <v>4721</v>
      </c>
      <c r="C1181" s="113">
        <v>47211</v>
      </c>
      <c r="D1181" s="113" t="s">
        <v>1182</v>
      </c>
      <c r="E1181" s="114" t="s">
        <v>2373</v>
      </c>
      <c r="F1181" s="114" t="s">
        <v>2373</v>
      </c>
      <c r="G1181" s="114" t="s">
        <v>2373</v>
      </c>
      <c r="H1181" s="115" t="s">
        <v>2373</v>
      </c>
    </row>
    <row r="1182" spans="1:8">
      <c r="A1182" s="112">
        <v>1181</v>
      </c>
      <c r="B1182" s="112">
        <v>4722</v>
      </c>
      <c r="C1182" s="113">
        <v>47221</v>
      </c>
      <c r="D1182" s="113" t="s">
        <v>1183</v>
      </c>
      <c r="E1182" s="114" t="s">
        <v>2373</v>
      </c>
      <c r="F1182" s="114" t="s">
        <v>2373</v>
      </c>
      <c r="G1182" s="114" t="s">
        <v>2373</v>
      </c>
      <c r="H1182" s="115" t="s">
        <v>2373</v>
      </c>
    </row>
    <row r="1183" spans="1:8">
      <c r="A1183" s="112">
        <v>1182</v>
      </c>
      <c r="B1183" s="112">
        <v>4722</v>
      </c>
      <c r="C1183" s="113">
        <v>47222</v>
      </c>
      <c r="D1183" s="113" t="s">
        <v>1184</v>
      </c>
      <c r="E1183" s="114" t="s">
        <v>2373</v>
      </c>
      <c r="F1183" s="114" t="s">
        <v>2373</v>
      </c>
      <c r="G1183" s="114" t="s">
        <v>2373</v>
      </c>
      <c r="H1183" s="115" t="s">
        <v>2373</v>
      </c>
    </row>
    <row r="1184" spans="1:8">
      <c r="A1184" s="112">
        <v>1183</v>
      </c>
      <c r="B1184" s="112">
        <v>4729</v>
      </c>
      <c r="C1184" s="113">
        <v>47291</v>
      </c>
      <c r="D1184" s="113" t="s">
        <v>1185</v>
      </c>
      <c r="E1184" s="114" t="s">
        <v>2373</v>
      </c>
      <c r="F1184" s="114" t="s">
        <v>2373</v>
      </c>
      <c r="G1184" s="114" t="s">
        <v>2373</v>
      </c>
      <c r="H1184" s="115" t="s">
        <v>2373</v>
      </c>
    </row>
    <row r="1185" spans="1:8">
      <c r="A1185" s="112">
        <v>1184</v>
      </c>
      <c r="B1185" s="112">
        <v>4733</v>
      </c>
      <c r="C1185" s="113">
        <v>47331</v>
      </c>
      <c r="D1185" s="113" t="s">
        <v>1186</v>
      </c>
      <c r="E1185" s="114">
        <v>42239</v>
      </c>
      <c r="F1185" s="114">
        <v>42605</v>
      </c>
      <c r="G1185" s="114" t="s">
        <v>12042</v>
      </c>
      <c r="H1185" s="115" t="s">
        <v>7679</v>
      </c>
    </row>
    <row r="1186" spans="1:8">
      <c r="A1186" s="112">
        <v>1185</v>
      </c>
      <c r="B1186" s="112">
        <v>4733</v>
      </c>
      <c r="C1186" s="113">
        <v>47332</v>
      </c>
      <c r="D1186" s="113" t="s">
        <v>1187</v>
      </c>
      <c r="E1186" s="114">
        <v>42918</v>
      </c>
      <c r="F1186" s="114">
        <v>43283</v>
      </c>
      <c r="G1186" s="114" t="s">
        <v>12042</v>
      </c>
      <c r="H1186" s="115" t="s">
        <v>7797</v>
      </c>
    </row>
    <row r="1187" spans="1:8">
      <c r="A1187" s="112">
        <v>1186</v>
      </c>
      <c r="B1187" s="112">
        <v>4735</v>
      </c>
      <c r="C1187" s="113">
        <v>47351</v>
      </c>
      <c r="D1187" s="113" t="s">
        <v>1188</v>
      </c>
      <c r="E1187" s="114" t="s">
        <v>2373</v>
      </c>
      <c r="F1187" s="114" t="s">
        <v>2373</v>
      </c>
      <c r="G1187" s="114" t="s">
        <v>2373</v>
      </c>
      <c r="H1187" s="115" t="s">
        <v>7634</v>
      </c>
    </row>
    <row r="1188" spans="1:8">
      <c r="A1188" s="112">
        <v>1187</v>
      </c>
      <c r="B1188" s="112">
        <v>4735</v>
      </c>
      <c r="C1188" s="113">
        <v>47352</v>
      </c>
      <c r="D1188" s="113" t="s">
        <v>1189</v>
      </c>
      <c r="E1188" s="114">
        <v>43904</v>
      </c>
      <c r="F1188" s="114">
        <v>44269</v>
      </c>
      <c r="G1188" s="114" t="s">
        <v>12027</v>
      </c>
      <c r="H1188" s="115" t="s">
        <v>7635</v>
      </c>
    </row>
    <row r="1189" spans="1:8">
      <c r="A1189" s="112">
        <v>1188</v>
      </c>
      <c r="B1189" s="112">
        <v>4736</v>
      </c>
      <c r="C1189" s="113">
        <v>47361</v>
      </c>
      <c r="D1189" s="113" t="s">
        <v>1190</v>
      </c>
      <c r="E1189" s="114" t="s">
        <v>2373</v>
      </c>
      <c r="F1189" s="114" t="s">
        <v>2373</v>
      </c>
      <c r="G1189" s="114" t="s">
        <v>2373</v>
      </c>
      <c r="H1189" s="115" t="s">
        <v>7634</v>
      </c>
    </row>
    <row r="1190" spans="1:8">
      <c r="A1190" s="112">
        <v>1189</v>
      </c>
      <c r="B1190" s="112">
        <v>4736</v>
      </c>
      <c r="C1190" s="113">
        <v>47362</v>
      </c>
      <c r="D1190" s="113" t="s">
        <v>1191</v>
      </c>
      <c r="E1190" s="114">
        <v>43175</v>
      </c>
      <c r="F1190" s="114">
        <v>43906</v>
      </c>
      <c r="G1190" s="114" t="s">
        <v>7817</v>
      </c>
      <c r="H1190" s="115" t="s">
        <v>7682</v>
      </c>
    </row>
    <row r="1191" spans="1:8">
      <c r="A1191" s="112">
        <v>1190</v>
      </c>
      <c r="B1191" s="112">
        <v>4736</v>
      </c>
      <c r="C1191" s="113">
        <v>47363</v>
      </c>
      <c r="D1191" s="113" t="s">
        <v>1192</v>
      </c>
      <c r="E1191" s="114">
        <v>44794</v>
      </c>
      <c r="F1191" s="114">
        <v>45525</v>
      </c>
      <c r="G1191" s="114" t="s">
        <v>7817</v>
      </c>
      <c r="H1191" s="115" t="s">
        <v>7748</v>
      </c>
    </row>
    <row r="1192" spans="1:8">
      <c r="A1192" s="112">
        <v>1191</v>
      </c>
      <c r="B1192" s="112">
        <v>4737</v>
      </c>
      <c r="C1192" s="113">
        <v>47371</v>
      </c>
      <c r="D1192" s="113" t="s">
        <v>1193</v>
      </c>
      <c r="E1192" s="114" t="s">
        <v>2373</v>
      </c>
      <c r="F1192" s="114" t="s">
        <v>2373</v>
      </c>
      <c r="G1192" s="114" t="s">
        <v>2373</v>
      </c>
      <c r="H1192" s="115" t="s">
        <v>7713</v>
      </c>
    </row>
    <row r="1193" spans="1:8">
      <c r="A1193" s="112">
        <v>1192</v>
      </c>
      <c r="B1193" s="112">
        <v>4739</v>
      </c>
      <c r="C1193" s="113">
        <v>47391</v>
      </c>
      <c r="D1193" s="113" t="s">
        <v>1194</v>
      </c>
      <c r="E1193" s="114">
        <v>42245</v>
      </c>
      <c r="F1193" s="114">
        <v>42976</v>
      </c>
      <c r="G1193" s="114" t="s">
        <v>7817</v>
      </c>
      <c r="H1193" s="115" t="s">
        <v>2373</v>
      </c>
    </row>
    <row r="1194" spans="1:8">
      <c r="A1194" s="112">
        <v>1193</v>
      </c>
      <c r="B1194" s="112">
        <v>4739</v>
      </c>
      <c r="C1194" s="113">
        <v>47392</v>
      </c>
      <c r="D1194" s="113" t="s">
        <v>1195</v>
      </c>
      <c r="E1194" s="114">
        <v>43275</v>
      </c>
      <c r="F1194" s="114">
        <v>44006</v>
      </c>
      <c r="G1194" s="114" t="s">
        <v>7817</v>
      </c>
      <c r="H1194" s="115" t="s">
        <v>7648</v>
      </c>
    </row>
    <row r="1195" spans="1:8">
      <c r="A1195" s="112">
        <v>1194</v>
      </c>
      <c r="B1195" s="112">
        <v>4739</v>
      </c>
      <c r="C1195" s="113">
        <v>47393</v>
      </c>
      <c r="D1195" s="113" t="s">
        <v>1196</v>
      </c>
      <c r="E1195" s="114">
        <v>45593</v>
      </c>
      <c r="F1195" s="114">
        <v>46323</v>
      </c>
      <c r="G1195" s="114" t="s">
        <v>7817</v>
      </c>
      <c r="H1195" s="115" t="s">
        <v>7631</v>
      </c>
    </row>
    <row r="1196" spans="1:8">
      <c r="A1196" s="112">
        <v>1195</v>
      </c>
      <c r="B1196" s="112">
        <v>4744</v>
      </c>
      <c r="C1196" s="113">
        <v>47441</v>
      </c>
      <c r="D1196" s="113" t="s">
        <v>1197</v>
      </c>
      <c r="E1196" s="114">
        <v>44486</v>
      </c>
      <c r="F1196" s="114">
        <v>44851</v>
      </c>
      <c r="G1196" s="114" t="s">
        <v>12027</v>
      </c>
      <c r="H1196" s="115" t="s">
        <v>7635</v>
      </c>
    </row>
    <row r="1197" spans="1:8">
      <c r="A1197" s="112">
        <v>1196</v>
      </c>
      <c r="B1197" s="112">
        <v>4744</v>
      </c>
      <c r="C1197" s="113">
        <v>47442</v>
      </c>
      <c r="D1197" s="113" t="s">
        <v>1198</v>
      </c>
      <c r="E1197" s="114">
        <v>45998</v>
      </c>
      <c r="F1197" s="114" t="s">
        <v>2373</v>
      </c>
      <c r="G1197" s="114" t="s">
        <v>7213</v>
      </c>
      <c r="H1197" s="115" t="s">
        <v>7641</v>
      </c>
    </row>
    <row r="1198" spans="1:8">
      <c r="A1198" s="112">
        <v>1197</v>
      </c>
      <c r="B1198" s="112">
        <v>4745</v>
      </c>
      <c r="C1198" s="113">
        <v>47451</v>
      </c>
      <c r="D1198" s="113" t="s">
        <v>1199</v>
      </c>
      <c r="E1198" s="114">
        <v>42426</v>
      </c>
      <c r="F1198" s="114">
        <v>42792</v>
      </c>
      <c r="G1198" s="114">
        <v>0</v>
      </c>
      <c r="H1198" s="115" t="s">
        <v>7652</v>
      </c>
    </row>
    <row r="1199" spans="1:8">
      <c r="A1199" s="112">
        <v>1198</v>
      </c>
      <c r="B1199" s="112">
        <v>4746</v>
      </c>
      <c r="C1199" s="113">
        <v>47461</v>
      </c>
      <c r="D1199" s="113" t="s">
        <v>1200</v>
      </c>
      <c r="E1199" s="114" t="s">
        <v>2373</v>
      </c>
      <c r="F1199" s="114" t="s">
        <v>2373</v>
      </c>
      <c r="G1199" s="114" t="s">
        <v>2373</v>
      </c>
      <c r="H1199" s="115" t="s">
        <v>7750</v>
      </c>
    </row>
    <row r="1200" spans="1:8">
      <c r="A1200" s="112">
        <v>1199</v>
      </c>
      <c r="B1200" s="112">
        <v>4746</v>
      </c>
      <c r="C1200" s="113">
        <v>47462</v>
      </c>
      <c r="D1200" s="113" t="s">
        <v>1201</v>
      </c>
      <c r="E1200" s="114">
        <v>42947</v>
      </c>
      <c r="F1200" s="114" t="s">
        <v>2373</v>
      </c>
      <c r="G1200" s="114" t="s">
        <v>7213</v>
      </c>
      <c r="H1200" s="115" t="s">
        <v>7638</v>
      </c>
    </row>
    <row r="1201" spans="1:8">
      <c r="A1201" s="112">
        <v>1200</v>
      </c>
      <c r="B1201" s="112">
        <v>4746</v>
      </c>
      <c r="C1201" s="113">
        <v>47463</v>
      </c>
      <c r="D1201" s="113" t="s">
        <v>1202</v>
      </c>
      <c r="E1201" s="114">
        <v>44397</v>
      </c>
      <c r="F1201" s="114" t="s">
        <v>2373</v>
      </c>
      <c r="G1201" s="114" t="s">
        <v>7213</v>
      </c>
      <c r="H1201" s="115" t="s">
        <v>7631</v>
      </c>
    </row>
    <row r="1202" spans="1:8">
      <c r="A1202" s="112">
        <v>1201</v>
      </c>
      <c r="B1202" s="112">
        <v>4747</v>
      </c>
      <c r="C1202" s="113">
        <v>47471</v>
      </c>
      <c r="D1202" s="113" t="s">
        <v>1203</v>
      </c>
      <c r="E1202" s="114">
        <v>46185</v>
      </c>
      <c r="F1202" s="114" t="s">
        <v>2373</v>
      </c>
      <c r="G1202" s="114" t="s">
        <v>7213</v>
      </c>
      <c r="H1202" s="115" t="s">
        <v>7641</v>
      </c>
    </row>
    <row r="1203" spans="1:8">
      <c r="A1203" s="112">
        <v>1202</v>
      </c>
      <c r="B1203" s="112">
        <v>4760</v>
      </c>
      <c r="C1203" s="113">
        <v>47601</v>
      </c>
      <c r="D1203" s="113" t="s">
        <v>1204</v>
      </c>
      <c r="E1203" s="114">
        <v>44798</v>
      </c>
      <c r="F1203" s="114">
        <v>45163</v>
      </c>
      <c r="G1203" s="114" t="s">
        <v>12027</v>
      </c>
      <c r="H1203" s="115" t="s">
        <v>7650</v>
      </c>
    </row>
    <row r="1204" spans="1:8">
      <c r="A1204" s="112">
        <v>1203</v>
      </c>
      <c r="B1204" s="112">
        <v>4763</v>
      </c>
      <c r="C1204" s="113">
        <v>47631</v>
      </c>
      <c r="D1204" s="113" t="s">
        <v>1205</v>
      </c>
      <c r="E1204" s="114">
        <v>43991</v>
      </c>
      <c r="F1204" s="114">
        <v>44356</v>
      </c>
      <c r="G1204" s="114" t="s">
        <v>12028</v>
      </c>
      <c r="H1204" s="115" t="s">
        <v>7712</v>
      </c>
    </row>
    <row r="1205" spans="1:8">
      <c r="A1205" s="112">
        <v>1204</v>
      </c>
      <c r="B1205" s="112">
        <v>4763</v>
      </c>
      <c r="C1205" s="113">
        <v>47632</v>
      </c>
      <c r="D1205" s="113" t="s">
        <v>1206</v>
      </c>
      <c r="E1205" s="114">
        <v>45194</v>
      </c>
      <c r="F1205" s="114">
        <v>45560</v>
      </c>
      <c r="G1205" s="114" t="s">
        <v>12028</v>
      </c>
      <c r="H1205" s="115" t="s">
        <v>7649</v>
      </c>
    </row>
    <row r="1206" spans="1:8">
      <c r="A1206" s="112">
        <v>1205</v>
      </c>
      <c r="B1206" s="112">
        <v>4763</v>
      </c>
      <c r="C1206" s="113">
        <v>47633</v>
      </c>
      <c r="D1206" s="113" t="s">
        <v>1207</v>
      </c>
      <c r="E1206" s="114">
        <v>45788</v>
      </c>
      <c r="F1206" s="114">
        <v>46153</v>
      </c>
      <c r="G1206" s="114" t="s">
        <v>12028</v>
      </c>
      <c r="H1206" s="115" t="s">
        <v>7636</v>
      </c>
    </row>
    <row r="1207" spans="1:8">
      <c r="A1207" s="112">
        <v>1206</v>
      </c>
      <c r="B1207" s="112">
        <v>4764</v>
      </c>
      <c r="C1207" s="113">
        <v>47641</v>
      </c>
      <c r="D1207" s="113" t="s">
        <v>1208</v>
      </c>
      <c r="E1207" s="114">
        <v>44058</v>
      </c>
      <c r="F1207" s="114">
        <v>44423</v>
      </c>
      <c r="G1207" s="114" t="s">
        <v>12033</v>
      </c>
      <c r="H1207" s="115" t="s">
        <v>7634</v>
      </c>
    </row>
    <row r="1208" spans="1:8">
      <c r="A1208" s="112">
        <v>1207</v>
      </c>
      <c r="B1208" s="112">
        <v>4803</v>
      </c>
      <c r="C1208" s="113">
        <v>48031</v>
      </c>
      <c r="D1208" s="113" t="s">
        <v>1209</v>
      </c>
      <c r="E1208" s="114">
        <v>43366</v>
      </c>
      <c r="F1208" s="114">
        <v>43731</v>
      </c>
      <c r="G1208" s="114" t="s">
        <v>12027</v>
      </c>
      <c r="H1208" s="115" t="s">
        <v>7634</v>
      </c>
    </row>
    <row r="1209" spans="1:8">
      <c r="A1209" s="112">
        <v>1208</v>
      </c>
      <c r="B1209" s="112">
        <v>4803</v>
      </c>
      <c r="C1209" s="113">
        <v>48032</v>
      </c>
      <c r="D1209" s="113" t="s">
        <v>1210</v>
      </c>
      <c r="E1209" s="114">
        <v>44848</v>
      </c>
      <c r="F1209" s="114" t="s">
        <v>2373</v>
      </c>
      <c r="G1209" s="114" t="s">
        <v>7213</v>
      </c>
      <c r="H1209" s="115" t="s">
        <v>7682</v>
      </c>
    </row>
    <row r="1210" spans="1:8">
      <c r="A1210" s="112">
        <v>1209</v>
      </c>
      <c r="B1210" s="112">
        <v>4804</v>
      </c>
      <c r="C1210" s="113">
        <v>48041</v>
      </c>
      <c r="D1210" s="113" t="s">
        <v>1211</v>
      </c>
      <c r="E1210" s="114">
        <v>43642</v>
      </c>
      <c r="F1210" s="114">
        <v>44008</v>
      </c>
      <c r="G1210" s="114" t="s">
        <v>12027</v>
      </c>
      <c r="H1210" s="115" t="s">
        <v>7635</v>
      </c>
    </row>
    <row r="1211" spans="1:8">
      <c r="A1211" s="112">
        <v>1210</v>
      </c>
      <c r="B1211" s="112">
        <v>4806</v>
      </c>
      <c r="C1211" s="113">
        <v>48061</v>
      </c>
      <c r="D1211" s="113" t="s">
        <v>1212</v>
      </c>
      <c r="E1211" s="114">
        <v>43588</v>
      </c>
      <c r="F1211" s="114">
        <v>43954</v>
      </c>
      <c r="G1211" s="114" t="s">
        <v>12033</v>
      </c>
      <c r="H1211" s="115" t="s">
        <v>7634</v>
      </c>
    </row>
    <row r="1212" spans="1:8">
      <c r="A1212" s="112">
        <v>1211</v>
      </c>
      <c r="B1212" s="112">
        <v>4806</v>
      </c>
      <c r="C1212" s="113">
        <v>48062</v>
      </c>
      <c r="D1212" s="113" t="s">
        <v>1213</v>
      </c>
      <c r="E1212" s="114">
        <v>43589</v>
      </c>
      <c r="F1212" s="114">
        <v>43955</v>
      </c>
      <c r="G1212" s="114" t="s">
        <v>12033</v>
      </c>
      <c r="H1212" s="115" t="s">
        <v>7711</v>
      </c>
    </row>
    <row r="1213" spans="1:8">
      <c r="A1213" s="112">
        <v>1212</v>
      </c>
      <c r="B1213" s="112">
        <v>4807</v>
      </c>
      <c r="C1213" s="113">
        <v>48071</v>
      </c>
      <c r="D1213" s="113" t="s">
        <v>1214</v>
      </c>
      <c r="E1213" s="114">
        <v>44897</v>
      </c>
      <c r="F1213" s="114">
        <v>45262</v>
      </c>
      <c r="G1213" s="114" t="s">
        <v>12027</v>
      </c>
      <c r="H1213" s="115" t="s">
        <v>7635</v>
      </c>
    </row>
    <row r="1214" spans="1:8">
      <c r="A1214" s="112">
        <v>1213</v>
      </c>
      <c r="B1214" s="112">
        <v>4903</v>
      </c>
      <c r="C1214" s="113">
        <v>49031</v>
      </c>
      <c r="D1214" s="113" t="s">
        <v>1215</v>
      </c>
      <c r="E1214" s="114" t="s">
        <v>2373</v>
      </c>
      <c r="F1214" s="114" t="s">
        <v>2373</v>
      </c>
      <c r="G1214" s="114" t="s">
        <v>2373</v>
      </c>
      <c r="H1214" s="115" t="s">
        <v>2373</v>
      </c>
    </row>
    <row r="1215" spans="1:8">
      <c r="A1215" s="112">
        <v>1214</v>
      </c>
      <c r="B1215" s="112">
        <v>4906</v>
      </c>
      <c r="C1215" s="113">
        <v>49061</v>
      </c>
      <c r="D1215" s="113" t="s">
        <v>1216</v>
      </c>
      <c r="E1215" s="114" t="s">
        <v>2373</v>
      </c>
      <c r="F1215" s="114" t="s">
        <v>2373</v>
      </c>
      <c r="G1215" s="114" t="s">
        <v>2373</v>
      </c>
      <c r="H1215" s="115" t="s">
        <v>2373</v>
      </c>
    </row>
    <row r="1216" spans="1:8">
      <c r="A1216" s="112">
        <v>1215</v>
      </c>
      <c r="B1216" s="112">
        <v>4906</v>
      </c>
      <c r="C1216" s="113">
        <v>49062</v>
      </c>
      <c r="D1216" s="113" t="s">
        <v>1217</v>
      </c>
      <c r="E1216" s="114" t="s">
        <v>2373</v>
      </c>
      <c r="F1216" s="114" t="s">
        <v>2373</v>
      </c>
      <c r="G1216" s="114" t="s">
        <v>2373</v>
      </c>
      <c r="H1216" s="115" t="s">
        <v>2373</v>
      </c>
    </row>
    <row r="1217" spans="1:8">
      <c r="A1217" s="112">
        <v>1216</v>
      </c>
      <c r="B1217" s="112">
        <v>4906</v>
      </c>
      <c r="C1217" s="113">
        <v>49063</v>
      </c>
      <c r="D1217" s="113" t="s">
        <v>1218</v>
      </c>
      <c r="E1217" s="114">
        <v>41845</v>
      </c>
      <c r="F1217" s="114">
        <v>42210</v>
      </c>
      <c r="G1217" s="114" t="s">
        <v>12049</v>
      </c>
      <c r="H1217" s="115" t="s">
        <v>7751</v>
      </c>
    </row>
    <row r="1218" spans="1:8">
      <c r="A1218" s="112">
        <v>1217</v>
      </c>
      <c r="B1218" s="112">
        <v>4906</v>
      </c>
      <c r="C1218" s="113">
        <v>49064</v>
      </c>
      <c r="D1218" s="113" t="s">
        <v>1219</v>
      </c>
      <c r="E1218" s="114">
        <v>43174</v>
      </c>
      <c r="F1218" s="114">
        <v>43539</v>
      </c>
      <c r="G1218" s="114" t="s">
        <v>12027</v>
      </c>
      <c r="H1218" s="115" t="s">
        <v>7718</v>
      </c>
    </row>
    <row r="1219" spans="1:8">
      <c r="A1219" s="112">
        <v>1218</v>
      </c>
      <c r="B1219" s="112">
        <v>4906</v>
      </c>
      <c r="C1219" s="113">
        <v>49065</v>
      </c>
      <c r="D1219" s="113" t="s">
        <v>1220</v>
      </c>
      <c r="E1219" s="114">
        <v>44270</v>
      </c>
      <c r="F1219" s="114">
        <v>44635</v>
      </c>
      <c r="G1219" s="114" t="s">
        <v>12027</v>
      </c>
      <c r="H1219" s="115" t="s">
        <v>7650</v>
      </c>
    </row>
    <row r="1220" spans="1:8">
      <c r="A1220" s="112">
        <v>1219</v>
      </c>
      <c r="B1220" s="112">
        <v>4906</v>
      </c>
      <c r="C1220" s="113">
        <v>49066</v>
      </c>
      <c r="D1220" s="113" t="s">
        <v>1221</v>
      </c>
      <c r="E1220" s="114">
        <v>45810</v>
      </c>
      <c r="F1220" s="114">
        <v>46175</v>
      </c>
      <c r="G1220" s="114" t="s">
        <v>12027</v>
      </c>
      <c r="H1220" s="115" t="s">
        <v>7635</v>
      </c>
    </row>
    <row r="1221" spans="1:8">
      <c r="A1221" s="112">
        <v>1220</v>
      </c>
      <c r="B1221" s="112">
        <v>4909</v>
      </c>
      <c r="C1221" s="113">
        <v>49091</v>
      </c>
      <c r="D1221" s="113" t="s">
        <v>1222</v>
      </c>
      <c r="E1221" s="114" t="s">
        <v>2373</v>
      </c>
      <c r="F1221" s="114" t="s">
        <v>2373</v>
      </c>
      <c r="G1221" s="114" t="s">
        <v>2373</v>
      </c>
      <c r="H1221" s="115" t="s">
        <v>2373</v>
      </c>
    </row>
    <row r="1222" spans="1:8">
      <c r="A1222" s="112">
        <v>1221</v>
      </c>
      <c r="B1222" s="112">
        <v>4909</v>
      </c>
      <c r="C1222" s="113">
        <v>49092</v>
      </c>
      <c r="D1222" s="113" t="s">
        <v>1223</v>
      </c>
      <c r="E1222" s="114" t="s">
        <v>2373</v>
      </c>
      <c r="F1222" s="114" t="s">
        <v>2373</v>
      </c>
      <c r="G1222" s="114" t="s">
        <v>2373</v>
      </c>
      <c r="H1222" s="115" t="s">
        <v>2373</v>
      </c>
    </row>
    <row r="1223" spans="1:8">
      <c r="A1223" s="112">
        <v>1222</v>
      </c>
      <c r="B1223" s="112">
        <v>4909</v>
      </c>
      <c r="C1223" s="113">
        <v>49093</v>
      </c>
      <c r="D1223" s="113" t="s">
        <v>1224</v>
      </c>
      <c r="E1223" s="114" t="s">
        <v>2373</v>
      </c>
      <c r="F1223" s="114" t="s">
        <v>2373</v>
      </c>
      <c r="G1223" s="114" t="s">
        <v>2373</v>
      </c>
      <c r="H1223" s="115" t="s">
        <v>2373</v>
      </c>
    </row>
    <row r="1224" spans="1:8">
      <c r="A1224" s="112">
        <v>1223</v>
      </c>
      <c r="B1224" s="112">
        <v>4909</v>
      </c>
      <c r="C1224" s="113">
        <v>49094</v>
      </c>
      <c r="D1224" s="113" t="s">
        <v>1225</v>
      </c>
      <c r="E1224" s="114" t="s">
        <v>2373</v>
      </c>
      <c r="F1224" s="114" t="s">
        <v>2373</v>
      </c>
      <c r="G1224" s="114" t="s">
        <v>2373</v>
      </c>
      <c r="H1224" s="115" t="s">
        <v>2373</v>
      </c>
    </row>
    <row r="1225" spans="1:8">
      <c r="A1225" s="112">
        <v>1224</v>
      </c>
      <c r="B1225" s="112">
        <v>4910</v>
      </c>
      <c r="C1225" s="113">
        <v>49101</v>
      </c>
      <c r="D1225" s="113" t="s">
        <v>1226</v>
      </c>
      <c r="E1225" s="114" t="s">
        <v>2373</v>
      </c>
      <c r="F1225" s="114" t="s">
        <v>2373</v>
      </c>
      <c r="G1225" s="114" t="s">
        <v>2373</v>
      </c>
      <c r="H1225" s="115" t="s">
        <v>2373</v>
      </c>
    </row>
    <row r="1226" spans="1:8">
      <c r="A1226" s="112">
        <v>1225</v>
      </c>
      <c r="B1226" s="112">
        <v>4912</v>
      </c>
      <c r="C1226" s="113">
        <v>49121</v>
      </c>
      <c r="D1226" s="113" t="s">
        <v>1227</v>
      </c>
      <c r="E1226" s="114" t="s">
        <v>2373</v>
      </c>
      <c r="F1226" s="114" t="s">
        <v>2373</v>
      </c>
      <c r="G1226" s="114" t="s">
        <v>2373</v>
      </c>
      <c r="H1226" s="115" t="s">
        <v>7634</v>
      </c>
    </row>
    <row r="1227" spans="1:8">
      <c r="A1227" s="112">
        <v>1226</v>
      </c>
      <c r="B1227" s="112">
        <v>4912</v>
      </c>
      <c r="C1227" s="113">
        <v>49122</v>
      </c>
      <c r="D1227" s="113" t="s">
        <v>1228</v>
      </c>
      <c r="E1227" s="114">
        <v>44042</v>
      </c>
      <c r="F1227" s="114">
        <v>44407</v>
      </c>
      <c r="G1227" s="114">
        <v>0</v>
      </c>
      <c r="H1227" s="115" t="s">
        <v>7652</v>
      </c>
    </row>
    <row r="1228" spans="1:8">
      <c r="A1228" s="112">
        <v>1227</v>
      </c>
      <c r="B1228" s="112">
        <v>4912</v>
      </c>
      <c r="C1228" s="113">
        <v>49123</v>
      </c>
      <c r="D1228" s="113" t="s">
        <v>1229</v>
      </c>
      <c r="E1228" s="114">
        <v>45142</v>
      </c>
      <c r="F1228" s="114" t="s">
        <v>2373</v>
      </c>
      <c r="G1228" s="114">
        <v>0</v>
      </c>
      <c r="H1228" s="115" t="s">
        <v>7641</v>
      </c>
    </row>
    <row r="1229" spans="1:8">
      <c r="A1229" s="112">
        <v>1228</v>
      </c>
      <c r="B1229" s="112">
        <v>4912</v>
      </c>
      <c r="C1229" s="113">
        <v>49124</v>
      </c>
      <c r="D1229" s="113" t="s">
        <v>1230</v>
      </c>
      <c r="E1229" s="114">
        <v>45225</v>
      </c>
      <c r="F1229" s="114">
        <v>45591</v>
      </c>
      <c r="G1229" s="114" t="s">
        <v>12027</v>
      </c>
      <c r="H1229" s="115" t="s">
        <v>7650</v>
      </c>
    </row>
    <row r="1230" spans="1:8">
      <c r="A1230" s="112">
        <v>1229</v>
      </c>
      <c r="B1230" s="112">
        <v>4916</v>
      </c>
      <c r="C1230" s="113">
        <v>49161</v>
      </c>
      <c r="D1230" s="113" t="s">
        <v>1231</v>
      </c>
      <c r="E1230" s="114">
        <v>42665</v>
      </c>
      <c r="F1230" s="114">
        <v>43030</v>
      </c>
      <c r="G1230" s="114" t="s">
        <v>12029</v>
      </c>
      <c r="H1230" s="115" t="s">
        <v>7679</v>
      </c>
    </row>
    <row r="1231" spans="1:8">
      <c r="A1231" s="112">
        <v>1230</v>
      </c>
      <c r="B1231" s="112">
        <v>4916</v>
      </c>
      <c r="C1231" s="113">
        <v>49162</v>
      </c>
      <c r="D1231" s="113" t="s">
        <v>1232</v>
      </c>
      <c r="E1231" s="114">
        <v>44908</v>
      </c>
      <c r="F1231" s="114">
        <v>45273</v>
      </c>
      <c r="G1231" s="114" t="s">
        <v>12028</v>
      </c>
      <c r="H1231" s="115" t="s">
        <v>7673</v>
      </c>
    </row>
    <row r="1232" spans="1:8">
      <c r="A1232" s="112">
        <v>1231</v>
      </c>
      <c r="B1232" s="112">
        <v>4916</v>
      </c>
      <c r="C1232" s="113">
        <v>49163</v>
      </c>
      <c r="D1232" s="113" t="s">
        <v>1233</v>
      </c>
      <c r="E1232" s="114">
        <v>45726</v>
      </c>
      <c r="F1232" s="114">
        <v>46091</v>
      </c>
      <c r="G1232" s="114" t="s">
        <v>12028</v>
      </c>
      <c r="H1232" s="115" t="s">
        <v>7673</v>
      </c>
    </row>
    <row r="1233" spans="1:8">
      <c r="A1233" s="112">
        <v>1232</v>
      </c>
      <c r="B1233" s="112">
        <v>4916</v>
      </c>
      <c r="C1233" s="113">
        <v>49164</v>
      </c>
      <c r="D1233" s="113" t="s">
        <v>1234</v>
      </c>
      <c r="E1233" s="114">
        <v>46173</v>
      </c>
      <c r="F1233" s="114">
        <v>46538</v>
      </c>
      <c r="G1233" s="114" t="s">
        <v>12028</v>
      </c>
      <c r="H1233" s="115" t="s">
        <v>7673</v>
      </c>
    </row>
    <row r="1234" spans="1:8">
      <c r="A1234" s="112">
        <v>1233</v>
      </c>
      <c r="B1234" s="112">
        <v>4919</v>
      </c>
      <c r="C1234" s="113">
        <v>49191</v>
      </c>
      <c r="D1234" s="113" t="s">
        <v>1235</v>
      </c>
      <c r="E1234" s="114">
        <v>45797</v>
      </c>
      <c r="F1234" s="114">
        <v>46527</v>
      </c>
      <c r="G1234" s="114" t="s">
        <v>12050</v>
      </c>
      <c r="H1234" s="115" t="s">
        <v>7752</v>
      </c>
    </row>
    <row r="1235" spans="1:8">
      <c r="A1235" s="112">
        <v>1234</v>
      </c>
      <c r="B1235" s="112">
        <v>4924</v>
      </c>
      <c r="C1235" s="113">
        <v>49241</v>
      </c>
      <c r="D1235" s="113" t="s">
        <v>1236</v>
      </c>
      <c r="E1235" s="114" t="s">
        <v>2373</v>
      </c>
      <c r="F1235" s="114" t="s">
        <v>2373</v>
      </c>
      <c r="G1235" s="114" t="s">
        <v>2373</v>
      </c>
      <c r="H1235" s="115" t="s">
        <v>7645</v>
      </c>
    </row>
    <row r="1236" spans="1:8">
      <c r="A1236" s="112">
        <v>1235</v>
      </c>
      <c r="B1236" s="112">
        <v>4927</v>
      </c>
      <c r="C1236" s="113">
        <v>49271</v>
      </c>
      <c r="D1236" s="113" t="s">
        <v>1237</v>
      </c>
      <c r="E1236" s="114" t="s">
        <v>2373</v>
      </c>
      <c r="F1236" s="114" t="s">
        <v>2373</v>
      </c>
      <c r="G1236" s="114" t="s">
        <v>2373</v>
      </c>
      <c r="H1236" s="115" t="s">
        <v>2373</v>
      </c>
    </row>
    <row r="1237" spans="1:8">
      <c r="A1237" s="112">
        <v>1236</v>
      </c>
      <c r="B1237" s="112">
        <v>4927</v>
      </c>
      <c r="C1237" s="113">
        <v>49272</v>
      </c>
      <c r="D1237" s="113" t="s">
        <v>1238</v>
      </c>
      <c r="E1237" s="114">
        <v>42572</v>
      </c>
      <c r="F1237" s="114">
        <v>43667</v>
      </c>
      <c r="G1237" s="114" t="s">
        <v>12051</v>
      </c>
      <c r="H1237" s="115" t="s">
        <v>7635</v>
      </c>
    </row>
    <row r="1238" spans="1:8">
      <c r="A1238" s="112">
        <v>1237</v>
      </c>
      <c r="B1238" s="112">
        <v>4927</v>
      </c>
      <c r="C1238" s="113">
        <v>49273</v>
      </c>
      <c r="D1238" s="113" t="s">
        <v>1239</v>
      </c>
      <c r="E1238" s="114">
        <v>43958</v>
      </c>
      <c r="F1238" s="114">
        <v>44323</v>
      </c>
      <c r="G1238" s="114">
        <v>0</v>
      </c>
      <c r="H1238" s="115" t="s">
        <v>7635</v>
      </c>
    </row>
    <row r="1239" spans="1:8">
      <c r="A1239" s="112">
        <v>1238</v>
      </c>
      <c r="B1239" s="112">
        <v>4933</v>
      </c>
      <c r="C1239" s="113">
        <v>49331</v>
      </c>
      <c r="D1239" s="113" t="s">
        <v>1240</v>
      </c>
      <c r="E1239" s="114">
        <v>42400</v>
      </c>
      <c r="F1239" s="114">
        <v>43131</v>
      </c>
      <c r="G1239" s="114" t="s">
        <v>7817</v>
      </c>
      <c r="H1239" s="115" t="s">
        <v>7698</v>
      </c>
    </row>
    <row r="1240" spans="1:8">
      <c r="A1240" s="112">
        <v>1239</v>
      </c>
      <c r="B1240" s="112">
        <v>4939</v>
      </c>
      <c r="C1240" s="113">
        <v>49391</v>
      </c>
      <c r="D1240" s="113" t="s">
        <v>1241</v>
      </c>
      <c r="E1240" s="114" t="s">
        <v>2373</v>
      </c>
      <c r="F1240" s="114" t="s">
        <v>2373</v>
      </c>
      <c r="G1240" s="114" t="s">
        <v>2373</v>
      </c>
      <c r="H1240" s="115" t="s">
        <v>7645</v>
      </c>
    </row>
    <row r="1241" spans="1:8">
      <c r="A1241" s="112">
        <v>1240</v>
      </c>
      <c r="B1241" s="112">
        <v>4939</v>
      </c>
      <c r="C1241" s="113">
        <v>49392</v>
      </c>
      <c r="D1241" s="113" t="s">
        <v>1242</v>
      </c>
      <c r="E1241" s="114">
        <v>42485</v>
      </c>
      <c r="F1241" s="114">
        <v>42850</v>
      </c>
      <c r="G1241" s="114">
        <v>0</v>
      </c>
      <c r="H1241" s="115" t="s">
        <v>7634</v>
      </c>
    </row>
    <row r="1242" spans="1:8">
      <c r="A1242" s="112">
        <v>1241</v>
      </c>
      <c r="B1242" s="112">
        <v>4943</v>
      </c>
      <c r="C1242" s="113">
        <v>49431</v>
      </c>
      <c r="D1242" s="113" t="s">
        <v>1243</v>
      </c>
      <c r="E1242" s="114">
        <v>44288</v>
      </c>
      <c r="F1242" s="114">
        <v>44653</v>
      </c>
      <c r="G1242" s="114" t="s">
        <v>12027</v>
      </c>
      <c r="H1242" s="115" t="s">
        <v>7652</v>
      </c>
    </row>
    <row r="1243" spans="1:8">
      <c r="A1243" s="112">
        <v>1242</v>
      </c>
      <c r="B1243" s="112">
        <v>4944</v>
      </c>
      <c r="C1243" s="113">
        <v>49441</v>
      </c>
      <c r="D1243" s="113" t="s">
        <v>1244</v>
      </c>
      <c r="E1243" s="114">
        <v>42072</v>
      </c>
      <c r="F1243" s="114">
        <v>42803</v>
      </c>
      <c r="G1243" s="114" t="s">
        <v>12052</v>
      </c>
      <c r="H1243" s="115" t="s">
        <v>7706</v>
      </c>
    </row>
    <row r="1244" spans="1:8">
      <c r="A1244" s="112">
        <v>1243</v>
      </c>
      <c r="B1244" s="112">
        <v>4956</v>
      </c>
      <c r="C1244" s="113">
        <v>49561</v>
      </c>
      <c r="D1244" s="113" t="s">
        <v>1245</v>
      </c>
      <c r="E1244" s="114">
        <v>42545</v>
      </c>
      <c r="F1244" s="114">
        <v>42910</v>
      </c>
      <c r="G1244" s="114" t="s">
        <v>12036</v>
      </c>
      <c r="H1244" s="115" t="s">
        <v>7665</v>
      </c>
    </row>
    <row r="1245" spans="1:8">
      <c r="A1245" s="112">
        <v>1244</v>
      </c>
      <c r="B1245" s="112">
        <v>4967</v>
      </c>
      <c r="C1245" s="113">
        <v>49671</v>
      </c>
      <c r="D1245" s="113" t="s">
        <v>1246</v>
      </c>
      <c r="E1245" s="114">
        <v>44974</v>
      </c>
      <c r="F1245" s="114" t="s">
        <v>2373</v>
      </c>
      <c r="G1245" s="114">
        <v>0</v>
      </c>
      <c r="H1245" s="115" t="s">
        <v>7631</v>
      </c>
    </row>
    <row r="1246" spans="1:8">
      <c r="A1246" s="112">
        <v>1245</v>
      </c>
      <c r="B1246" s="112">
        <v>4967</v>
      </c>
      <c r="C1246" s="113">
        <v>49672</v>
      </c>
      <c r="D1246" s="113" t="s">
        <v>1247</v>
      </c>
      <c r="E1246" s="114">
        <v>45206</v>
      </c>
      <c r="F1246" s="114" t="s">
        <v>2373</v>
      </c>
      <c r="G1246" s="114" t="s">
        <v>7213</v>
      </c>
      <c r="H1246" s="115" t="s">
        <v>7641</v>
      </c>
    </row>
    <row r="1247" spans="1:8">
      <c r="A1247" s="112">
        <v>1246</v>
      </c>
      <c r="B1247" s="112">
        <v>4967</v>
      </c>
      <c r="C1247" s="113">
        <v>49673</v>
      </c>
      <c r="D1247" s="113" t="s">
        <v>1248</v>
      </c>
      <c r="E1247" s="114">
        <v>46413</v>
      </c>
      <c r="F1247" s="114" t="s">
        <v>2373</v>
      </c>
      <c r="G1247" s="114" t="s">
        <v>7213</v>
      </c>
      <c r="H1247" s="115" t="s">
        <v>7641</v>
      </c>
    </row>
    <row r="1248" spans="1:8">
      <c r="A1248" s="112">
        <v>1247</v>
      </c>
      <c r="B1248" s="112">
        <v>4968</v>
      </c>
      <c r="C1248" s="113">
        <v>49681</v>
      </c>
      <c r="D1248" s="113" t="s">
        <v>1249</v>
      </c>
      <c r="E1248" s="114">
        <v>45502</v>
      </c>
      <c r="F1248" s="114">
        <v>45867</v>
      </c>
      <c r="G1248" s="114" t="s">
        <v>12027</v>
      </c>
      <c r="H1248" s="115" t="s">
        <v>7652</v>
      </c>
    </row>
    <row r="1249" spans="1:8">
      <c r="A1249" s="112">
        <v>1248</v>
      </c>
      <c r="B1249" s="112">
        <v>4971</v>
      </c>
      <c r="C1249" s="113">
        <v>49711</v>
      </c>
      <c r="D1249" s="113" t="s">
        <v>1250</v>
      </c>
      <c r="E1249" s="114" t="s">
        <v>2373</v>
      </c>
      <c r="F1249" s="114" t="s">
        <v>2373</v>
      </c>
      <c r="G1249" s="114" t="s">
        <v>2373</v>
      </c>
      <c r="H1249" s="115" t="s">
        <v>7634</v>
      </c>
    </row>
    <row r="1250" spans="1:8">
      <c r="A1250" s="112">
        <v>1249</v>
      </c>
      <c r="B1250" s="112">
        <v>4971</v>
      </c>
      <c r="C1250" s="113">
        <v>49712</v>
      </c>
      <c r="D1250" s="113" t="s">
        <v>1251</v>
      </c>
      <c r="E1250" s="114">
        <v>45981</v>
      </c>
      <c r="F1250" s="114">
        <v>46346</v>
      </c>
      <c r="G1250" s="114" t="s">
        <v>12027</v>
      </c>
      <c r="H1250" s="115" t="s">
        <v>2373</v>
      </c>
    </row>
    <row r="1251" spans="1:8">
      <c r="A1251" s="112">
        <v>1250</v>
      </c>
      <c r="B1251" s="112">
        <v>4974</v>
      </c>
      <c r="C1251" s="113">
        <v>49741</v>
      </c>
      <c r="D1251" s="113" t="s">
        <v>1252</v>
      </c>
      <c r="E1251" s="114" t="s">
        <v>2373</v>
      </c>
      <c r="F1251" s="114" t="s">
        <v>2373</v>
      </c>
      <c r="G1251" s="114" t="s">
        <v>2373</v>
      </c>
      <c r="H1251" s="115" t="s">
        <v>7713</v>
      </c>
    </row>
    <row r="1252" spans="1:8">
      <c r="A1252" s="112">
        <v>1251</v>
      </c>
      <c r="B1252" s="112">
        <v>4974</v>
      </c>
      <c r="C1252" s="113">
        <v>49742</v>
      </c>
      <c r="D1252" s="113" t="s">
        <v>1253</v>
      </c>
      <c r="E1252" s="114">
        <v>42850</v>
      </c>
      <c r="F1252" s="114" t="s">
        <v>2373</v>
      </c>
      <c r="G1252" s="114">
        <v>0</v>
      </c>
      <c r="H1252" s="115" t="s">
        <v>7631</v>
      </c>
    </row>
    <row r="1253" spans="1:8">
      <c r="A1253" s="112">
        <v>1252</v>
      </c>
      <c r="B1253" s="112">
        <v>4977</v>
      </c>
      <c r="C1253" s="113">
        <v>49771</v>
      </c>
      <c r="D1253" s="113" t="s">
        <v>1254</v>
      </c>
      <c r="E1253" s="114">
        <v>43644</v>
      </c>
      <c r="F1253" s="114">
        <v>44010</v>
      </c>
      <c r="G1253" s="114">
        <v>0</v>
      </c>
      <c r="H1253" s="115" t="s">
        <v>7635</v>
      </c>
    </row>
    <row r="1254" spans="1:8">
      <c r="A1254" s="112">
        <v>1253</v>
      </c>
      <c r="B1254" s="112">
        <v>4979</v>
      </c>
      <c r="C1254" s="113">
        <v>49791</v>
      </c>
      <c r="D1254" s="113" t="s">
        <v>1255</v>
      </c>
      <c r="E1254" s="114">
        <v>43091</v>
      </c>
      <c r="F1254" s="114">
        <v>43456</v>
      </c>
      <c r="G1254" s="114" t="s">
        <v>12027</v>
      </c>
      <c r="H1254" s="115" t="s">
        <v>7635</v>
      </c>
    </row>
    <row r="1255" spans="1:8">
      <c r="A1255" s="112">
        <v>1254</v>
      </c>
      <c r="B1255" s="112">
        <v>4979</v>
      </c>
      <c r="C1255" s="113">
        <v>49792</v>
      </c>
      <c r="D1255" s="113" t="s">
        <v>1256</v>
      </c>
      <c r="E1255" s="114">
        <v>43902</v>
      </c>
      <c r="F1255" s="114">
        <v>44267</v>
      </c>
      <c r="G1255" s="114" t="s">
        <v>12027</v>
      </c>
      <c r="H1255" s="115" t="s">
        <v>7635</v>
      </c>
    </row>
    <row r="1256" spans="1:8">
      <c r="A1256" s="112">
        <v>1255</v>
      </c>
      <c r="B1256" s="112">
        <v>4979</v>
      </c>
      <c r="C1256" s="113">
        <v>49793</v>
      </c>
      <c r="D1256" s="113" t="s">
        <v>1257</v>
      </c>
      <c r="E1256" s="114">
        <v>46365</v>
      </c>
      <c r="F1256" s="114">
        <v>46730</v>
      </c>
      <c r="G1256" s="114" t="s">
        <v>12027</v>
      </c>
      <c r="H1256" s="115" t="s">
        <v>7635</v>
      </c>
    </row>
    <row r="1257" spans="1:8">
      <c r="A1257" s="112">
        <v>1256</v>
      </c>
      <c r="B1257" s="112">
        <v>4979</v>
      </c>
      <c r="C1257" s="113">
        <v>49794</v>
      </c>
      <c r="D1257" s="113" t="s">
        <v>1258</v>
      </c>
      <c r="E1257" s="114">
        <v>46381</v>
      </c>
      <c r="F1257" s="114">
        <v>46746</v>
      </c>
      <c r="G1257" s="114" t="s">
        <v>12027</v>
      </c>
      <c r="H1257" s="115" t="s">
        <v>7652</v>
      </c>
    </row>
    <row r="1258" spans="1:8">
      <c r="A1258" s="112">
        <v>1257</v>
      </c>
      <c r="B1258" s="112">
        <v>4991</v>
      </c>
      <c r="C1258" s="113">
        <v>49911</v>
      </c>
      <c r="D1258" s="113" t="s">
        <v>1259</v>
      </c>
      <c r="E1258" s="114">
        <v>42868</v>
      </c>
      <c r="F1258" s="114">
        <v>43233</v>
      </c>
      <c r="G1258" s="114" t="s">
        <v>12027</v>
      </c>
      <c r="H1258" s="115" t="s">
        <v>7674</v>
      </c>
    </row>
    <row r="1259" spans="1:8">
      <c r="A1259" s="112">
        <v>1258</v>
      </c>
      <c r="B1259" s="112">
        <v>4991</v>
      </c>
      <c r="C1259" s="113">
        <v>49912</v>
      </c>
      <c r="D1259" s="113" t="s">
        <v>1260</v>
      </c>
      <c r="E1259" s="114">
        <v>42869</v>
      </c>
      <c r="F1259" s="114">
        <v>43234</v>
      </c>
      <c r="G1259" s="114" t="s">
        <v>12027</v>
      </c>
      <c r="H1259" s="115" t="s">
        <v>7644</v>
      </c>
    </row>
    <row r="1260" spans="1:8">
      <c r="A1260" s="112">
        <v>1259</v>
      </c>
      <c r="B1260" s="112">
        <v>4995</v>
      </c>
      <c r="C1260" s="113">
        <v>49951</v>
      </c>
      <c r="D1260" s="113" t="s">
        <v>1261</v>
      </c>
      <c r="E1260" s="114">
        <v>43104</v>
      </c>
      <c r="F1260" s="114">
        <v>43469</v>
      </c>
      <c r="G1260" s="114" t="s">
        <v>12033</v>
      </c>
      <c r="H1260" s="115" t="s">
        <v>7705</v>
      </c>
    </row>
    <row r="1261" spans="1:8">
      <c r="A1261" s="112">
        <v>1260</v>
      </c>
      <c r="B1261" s="112">
        <v>5009</v>
      </c>
      <c r="C1261" s="113">
        <v>50091</v>
      </c>
      <c r="D1261" s="113" t="s">
        <v>1262</v>
      </c>
      <c r="E1261" s="114" t="s">
        <v>2373</v>
      </c>
      <c r="F1261" s="114" t="s">
        <v>2373</v>
      </c>
      <c r="G1261" s="114" t="s">
        <v>2373</v>
      </c>
      <c r="H1261" s="115" t="s">
        <v>2373</v>
      </c>
    </row>
    <row r="1262" spans="1:8">
      <c r="A1262" s="112">
        <v>1261</v>
      </c>
      <c r="B1262" s="112">
        <v>5009</v>
      </c>
      <c r="C1262" s="113">
        <v>50092</v>
      </c>
      <c r="D1262" s="113" t="s">
        <v>1263</v>
      </c>
      <c r="E1262" s="114" t="s">
        <v>2373</v>
      </c>
      <c r="F1262" s="114" t="s">
        <v>2373</v>
      </c>
      <c r="G1262" s="114" t="s">
        <v>2373</v>
      </c>
      <c r="H1262" s="115" t="s">
        <v>2373</v>
      </c>
    </row>
    <row r="1263" spans="1:8">
      <c r="A1263" s="112">
        <v>1262</v>
      </c>
      <c r="B1263" s="112">
        <v>5009</v>
      </c>
      <c r="C1263" s="113">
        <v>50093</v>
      </c>
      <c r="D1263" s="113" t="s">
        <v>1264</v>
      </c>
      <c r="E1263" s="114" t="s">
        <v>2373</v>
      </c>
      <c r="F1263" s="114" t="s">
        <v>2373</v>
      </c>
      <c r="G1263" s="114" t="s">
        <v>2373</v>
      </c>
      <c r="H1263" s="115" t="s">
        <v>2373</v>
      </c>
    </row>
    <row r="1264" spans="1:8">
      <c r="A1264" s="112">
        <v>1263</v>
      </c>
      <c r="B1264" s="112">
        <v>5009</v>
      </c>
      <c r="C1264" s="113">
        <v>50094</v>
      </c>
      <c r="D1264" s="113" t="s">
        <v>1265</v>
      </c>
      <c r="E1264" s="114" t="s">
        <v>2373</v>
      </c>
      <c r="F1264" s="114" t="s">
        <v>2373</v>
      </c>
      <c r="G1264" s="114" t="s">
        <v>2373</v>
      </c>
      <c r="H1264" s="115" t="s">
        <v>2373</v>
      </c>
    </row>
    <row r="1265" spans="1:8">
      <c r="A1265" s="112">
        <v>1264</v>
      </c>
      <c r="B1265" s="112">
        <v>5009</v>
      </c>
      <c r="C1265" s="113">
        <v>50095</v>
      </c>
      <c r="D1265" s="113" t="s">
        <v>1266</v>
      </c>
      <c r="E1265" s="114" t="s">
        <v>2373</v>
      </c>
      <c r="F1265" s="114" t="s">
        <v>2373</v>
      </c>
      <c r="G1265" s="114" t="s">
        <v>2373</v>
      </c>
      <c r="H1265" s="115" t="s">
        <v>2373</v>
      </c>
    </row>
    <row r="1266" spans="1:8">
      <c r="A1266" s="112">
        <v>1265</v>
      </c>
      <c r="B1266" s="112">
        <v>5009</v>
      </c>
      <c r="C1266" s="113">
        <v>50096</v>
      </c>
      <c r="D1266" s="113" t="s">
        <v>1267</v>
      </c>
      <c r="E1266" s="114">
        <v>45884</v>
      </c>
      <c r="F1266" s="114" t="s">
        <v>2373</v>
      </c>
      <c r="G1266" s="114" t="s">
        <v>7213</v>
      </c>
      <c r="H1266" s="115" t="s">
        <v>7640</v>
      </c>
    </row>
    <row r="1267" spans="1:8">
      <c r="A1267" s="112">
        <v>1266</v>
      </c>
      <c r="B1267" s="112">
        <v>5009</v>
      </c>
      <c r="C1267" s="113">
        <v>50097</v>
      </c>
      <c r="D1267" s="113" t="s">
        <v>1268</v>
      </c>
      <c r="E1267" s="114">
        <v>46234</v>
      </c>
      <c r="F1267" s="114" t="s">
        <v>2373</v>
      </c>
      <c r="G1267" s="114" t="s">
        <v>7213</v>
      </c>
      <c r="H1267" s="115" t="s">
        <v>7640</v>
      </c>
    </row>
    <row r="1268" spans="1:8">
      <c r="A1268" s="112">
        <v>1267</v>
      </c>
      <c r="B1268" s="112">
        <v>5011</v>
      </c>
      <c r="C1268" s="113">
        <v>50111</v>
      </c>
      <c r="D1268" s="113" t="s">
        <v>1269</v>
      </c>
      <c r="E1268" s="114" t="s">
        <v>2373</v>
      </c>
      <c r="F1268" s="114" t="s">
        <v>2373</v>
      </c>
      <c r="G1268" s="114" t="s">
        <v>2373</v>
      </c>
      <c r="H1268" s="115" t="s">
        <v>2373</v>
      </c>
    </row>
    <row r="1269" spans="1:8">
      <c r="A1269" s="112">
        <v>1268</v>
      </c>
      <c r="B1269" s="112">
        <v>5011</v>
      </c>
      <c r="C1269" s="113">
        <v>50112</v>
      </c>
      <c r="D1269" s="113" t="s">
        <v>1270</v>
      </c>
      <c r="E1269" s="114">
        <v>44729</v>
      </c>
      <c r="F1269" s="114" t="s">
        <v>2373</v>
      </c>
      <c r="G1269" s="114" t="s">
        <v>7213</v>
      </c>
      <c r="H1269" s="115" t="s">
        <v>7638</v>
      </c>
    </row>
    <row r="1270" spans="1:8">
      <c r="A1270" s="112">
        <v>1269</v>
      </c>
      <c r="B1270" s="112">
        <v>5011</v>
      </c>
      <c r="C1270" s="113">
        <v>50113</v>
      </c>
      <c r="D1270" s="113" t="s">
        <v>1271</v>
      </c>
      <c r="E1270" s="114">
        <v>44365</v>
      </c>
      <c r="F1270" s="114">
        <v>44730</v>
      </c>
      <c r="G1270" s="114" t="s">
        <v>12027</v>
      </c>
      <c r="H1270" s="115" t="s">
        <v>7718</v>
      </c>
    </row>
    <row r="1271" spans="1:8">
      <c r="A1271" s="112">
        <v>1270</v>
      </c>
      <c r="B1271" s="112">
        <v>5011</v>
      </c>
      <c r="C1271" s="113">
        <v>50114</v>
      </c>
      <c r="D1271" s="113" t="s">
        <v>1272</v>
      </c>
      <c r="E1271" s="114">
        <v>45930</v>
      </c>
      <c r="F1271" s="114" t="s">
        <v>2373</v>
      </c>
      <c r="G1271" s="114" t="s">
        <v>7213</v>
      </c>
      <c r="H1271" s="115" t="s">
        <v>7753</v>
      </c>
    </row>
    <row r="1272" spans="1:8">
      <c r="A1272" s="112">
        <v>1271</v>
      </c>
      <c r="B1272" s="112">
        <v>5014</v>
      </c>
      <c r="C1272" s="113">
        <v>50141</v>
      </c>
      <c r="D1272" s="113" t="s">
        <v>1273</v>
      </c>
      <c r="E1272" s="114" t="s">
        <v>2373</v>
      </c>
      <c r="F1272" s="114" t="s">
        <v>2373</v>
      </c>
      <c r="G1272" s="114" t="s">
        <v>2373</v>
      </c>
      <c r="H1272" s="115" t="s">
        <v>2373</v>
      </c>
    </row>
    <row r="1273" spans="1:8">
      <c r="A1273" s="112">
        <v>1272</v>
      </c>
      <c r="B1273" s="112">
        <v>5015</v>
      </c>
      <c r="C1273" s="113">
        <v>50151</v>
      </c>
      <c r="D1273" s="113" t="s">
        <v>1274</v>
      </c>
      <c r="E1273" s="114" t="s">
        <v>2373</v>
      </c>
      <c r="F1273" s="114" t="s">
        <v>2373</v>
      </c>
      <c r="G1273" s="114" t="s">
        <v>2373</v>
      </c>
      <c r="H1273" s="115" t="s">
        <v>2373</v>
      </c>
    </row>
    <row r="1274" spans="1:8">
      <c r="A1274" s="112">
        <v>1273</v>
      </c>
      <c r="B1274" s="112">
        <v>5203</v>
      </c>
      <c r="C1274" s="113">
        <v>52031</v>
      </c>
      <c r="D1274" s="113" t="s">
        <v>1275</v>
      </c>
      <c r="E1274" s="114" t="s">
        <v>2373</v>
      </c>
      <c r="F1274" s="114" t="s">
        <v>2373</v>
      </c>
      <c r="G1274" s="114" t="s">
        <v>2373</v>
      </c>
      <c r="H1274" s="115" t="s">
        <v>2373</v>
      </c>
    </row>
    <row r="1275" spans="1:8">
      <c r="A1275" s="112">
        <v>1274</v>
      </c>
      <c r="B1275" s="112">
        <v>5204</v>
      </c>
      <c r="C1275" s="113">
        <v>52041</v>
      </c>
      <c r="D1275" s="113" t="s">
        <v>1276</v>
      </c>
      <c r="E1275" s="114" t="s">
        <v>2373</v>
      </c>
      <c r="F1275" s="114" t="s">
        <v>2373</v>
      </c>
      <c r="G1275" s="114" t="s">
        <v>2373</v>
      </c>
      <c r="H1275" s="115" t="s">
        <v>2373</v>
      </c>
    </row>
    <row r="1276" spans="1:8">
      <c r="A1276" s="112">
        <v>1275</v>
      </c>
      <c r="B1276" s="112">
        <v>5207</v>
      </c>
      <c r="C1276" s="113">
        <v>52071</v>
      </c>
      <c r="D1276" s="113" t="s">
        <v>1277</v>
      </c>
      <c r="E1276" s="114" t="s">
        <v>2373</v>
      </c>
      <c r="F1276" s="114" t="s">
        <v>2373</v>
      </c>
      <c r="G1276" s="114" t="s">
        <v>2373</v>
      </c>
      <c r="H1276" s="115" t="s">
        <v>2373</v>
      </c>
    </row>
    <row r="1277" spans="1:8">
      <c r="A1277" s="112">
        <v>1276</v>
      </c>
      <c r="B1277" s="112">
        <v>5209</v>
      </c>
      <c r="C1277" s="113">
        <v>52091</v>
      </c>
      <c r="D1277" s="113" t="s">
        <v>1278</v>
      </c>
      <c r="E1277" s="114">
        <v>46301</v>
      </c>
      <c r="F1277" s="114" t="s">
        <v>2373</v>
      </c>
      <c r="G1277" s="114" t="s">
        <v>7213</v>
      </c>
      <c r="H1277" s="115" t="s">
        <v>7641</v>
      </c>
    </row>
    <row r="1278" spans="1:8">
      <c r="A1278" s="112">
        <v>1277</v>
      </c>
      <c r="B1278" s="112">
        <v>5211</v>
      </c>
      <c r="C1278" s="113">
        <v>52111</v>
      </c>
      <c r="D1278" s="113" t="s">
        <v>1279</v>
      </c>
      <c r="E1278" s="114" t="s">
        <v>2373</v>
      </c>
      <c r="F1278" s="114" t="s">
        <v>2373</v>
      </c>
      <c r="G1278" s="114" t="s">
        <v>2373</v>
      </c>
      <c r="H1278" s="115" t="s">
        <v>2373</v>
      </c>
    </row>
    <row r="1279" spans="1:8">
      <c r="A1279" s="112">
        <v>1278</v>
      </c>
      <c r="B1279" s="112">
        <v>5212</v>
      </c>
      <c r="C1279" s="113">
        <v>52121</v>
      </c>
      <c r="D1279" s="113" t="s">
        <v>1280</v>
      </c>
      <c r="E1279" s="114">
        <v>46675</v>
      </c>
      <c r="F1279" s="114">
        <v>47406</v>
      </c>
      <c r="G1279" s="114" t="s">
        <v>7817</v>
      </c>
      <c r="H1279" s="115" t="s">
        <v>7638</v>
      </c>
    </row>
    <row r="1280" spans="1:8">
      <c r="A1280" s="112">
        <v>1279</v>
      </c>
      <c r="B1280" s="112">
        <v>5213</v>
      </c>
      <c r="C1280" s="113">
        <v>52131</v>
      </c>
      <c r="D1280" s="113" t="s">
        <v>1281</v>
      </c>
      <c r="E1280" s="114" t="s">
        <v>2373</v>
      </c>
      <c r="F1280" s="114" t="s">
        <v>2373</v>
      </c>
      <c r="G1280" s="114" t="s">
        <v>2373</v>
      </c>
      <c r="H1280" s="115" t="s">
        <v>2373</v>
      </c>
    </row>
    <row r="1281" spans="1:8">
      <c r="A1281" s="112">
        <v>1280</v>
      </c>
      <c r="B1281" s="112">
        <v>5213</v>
      </c>
      <c r="C1281" s="113">
        <v>52132</v>
      </c>
      <c r="D1281" s="113" t="s">
        <v>1282</v>
      </c>
      <c r="E1281" s="114" t="s">
        <v>2373</v>
      </c>
      <c r="F1281" s="114" t="s">
        <v>2373</v>
      </c>
      <c r="G1281" s="114" t="s">
        <v>2373</v>
      </c>
      <c r="H1281" s="115" t="s">
        <v>2373</v>
      </c>
    </row>
    <row r="1282" spans="1:8">
      <c r="A1282" s="112">
        <v>1281</v>
      </c>
      <c r="B1282" s="112">
        <v>5213</v>
      </c>
      <c r="C1282" s="113">
        <v>52133</v>
      </c>
      <c r="D1282" s="113" t="s">
        <v>1283</v>
      </c>
      <c r="E1282" s="114">
        <v>42175</v>
      </c>
      <c r="F1282" s="114">
        <v>42541</v>
      </c>
      <c r="G1282" s="114" t="s">
        <v>12027</v>
      </c>
      <c r="H1282" s="115" t="s">
        <v>7754</v>
      </c>
    </row>
    <row r="1283" spans="1:8">
      <c r="A1283" s="112">
        <v>1282</v>
      </c>
      <c r="B1283" s="112">
        <v>5213</v>
      </c>
      <c r="C1283" s="113">
        <v>52134</v>
      </c>
      <c r="D1283" s="113" t="s">
        <v>1284</v>
      </c>
      <c r="E1283" s="114">
        <v>42176</v>
      </c>
      <c r="F1283" s="114">
        <v>42542</v>
      </c>
      <c r="G1283" s="114" t="s">
        <v>12027</v>
      </c>
      <c r="H1283" s="115" t="s">
        <v>7755</v>
      </c>
    </row>
    <row r="1284" spans="1:8">
      <c r="A1284" s="112">
        <v>1283</v>
      </c>
      <c r="B1284" s="112">
        <v>5213</v>
      </c>
      <c r="C1284" s="113">
        <v>52135</v>
      </c>
      <c r="D1284" s="113" t="s">
        <v>1285</v>
      </c>
      <c r="E1284" s="114">
        <v>42832</v>
      </c>
      <c r="F1284" s="114" t="s">
        <v>2373</v>
      </c>
      <c r="G1284" s="114" t="s">
        <v>7213</v>
      </c>
      <c r="H1284" s="115" t="s">
        <v>7682</v>
      </c>
    </row>
    <row r="1285" spans="1:8">
      <c r="A1285" s="112">
        <v>1284</v>
      </c>
      <c r="B1285" s="112">
        <v>5213</v>
      </c>
      <c r="C1285" s="113">
        <v>52136</v>
      </c>
      <c r="D1285" s="113" t="s">
        <v>1286</v>
      </c>
      <c r="E1285" s="114">
        <v>43424</v>
      </c>
      <c r="F1285" s="114" t="s">
        <v>2373</v>
      </c>
      <c r="G1285" s="114" t="s">
        <v>7213</v>
      </c>
      <c r="H1285" s="115" t="s">
        <v>7756</v>
      </c>
    </row>
    <row r="1286" spans="1:8">
      <c r="A1286" s="112">
        <v>1285</v>
      </c>
      <c r="B1286" s="112">
        <v>5213</v>
      </c>
      <c r="C1286" s="113">
        <v>52137</v>
      </c>
      <c r="D1286" s="113" t="s">
        <v>1287</v>
      </c>
      <c r="E1286" s="114">
        <v>45712</v>
      </c>
      <c r="F1286" s="114" t="s">
        <v>2373</v>
      </c>
      <c r="G1286" s="114">
        <v>0</v>
      </c>
      <c r="H1286" s="115" t="s">
        <v>7695</v>
      </c>
    </row>
    <row r="1287" spans="1:8">
      <c r="A1287" s="112">
        <v>1286</v>
      </c>
      <c r="B1287" s="112">
        <v>5215</v>
      </c>
      <c r="C1287" s="113">
        <v>52151</v>
      </c>
      <c r="D1287" s="113" t="s">
        <v>1288</v>
      </c>
      <c r="E1287" s="114">
        <v>42895</v>
      </c>
      <c r="F1287" s="114">
        <v>43260</v>
      </c>
      <c r="G1287" s="114" t="s">
        <v>12027</v>
      </c>
      <c r="H1287" s="115" t="s">
        <v>7635</v>
      </c>
    </row>
    <row r="1288" spans="1:8">
      <c r="A1288" s="112">
        <v>1287</v>
      </c>
      <c r="B1288" s="112">
        <v>5223</v>
      </c>
      <c r="C1288" s="113">
        <v>52231</v>
      </c>
      <c r="D1288" s="113" t="s">
        <v>1289</v>
      </c>
      <c r="E1288" s="114">
        <v>45229</v>
      </c>
      <c r="F1288" s="114" t="s">
        <v>2373</v>
      </c>
      <c r="G1288" s="114" t="s">
        <v>7213</v>
      </c>
      <c r="H1288" s="115" t="s">
        <v>7641</v>
      </c>
    </row>
    <row r="1289" spans="1:8">
      <c r="A1289" s="112">
        <v>1288</v>
      </c>
      <c r="B1289" s="112">
        <v>5225</v>
      </c>
      <c r="C1289" s="113">
        <v>52251</v>
      </c>
      <c r="D1289" s="113" t="s">
        <v>1290</v>
      </c>
      <c r="E1289" s="114">
        <v>45624</v>
      </c>
      <c r="F1289" s="114">
        <v>45989</v>
      </c>
      <c r="G1289" s="114" t="s">
        <v>12027</v>
      </c>
      <c r="H1289" s="115" t="s">
        <v>7652</v>
      </c>
    </row>
    <row r="1290" spans="1:8">
      <c r="A1290" s="112">
        <v>1289</v>
      </c>
      <c r="B1290" s="112">
        <v>5230</v>
      </c>
      <c r="C1290" s="113">
        <v>52301</v>
      </c>
      <c r="D1290" s="113" t="s">
        <v>1291</v>
      </c>
      <c r="E1290" s="114">
        <v>42217</v>
      </c>
      <c r="F1290" s="114">
        <v>42583</v>
      </c>
      <c r="G1290" s="114" t="s">
        <v>12027</v>
      </c>
      <c r="H1290" s="115" t="s">
        <v>7634</v>
      </c>
    </row>
    <row r="1291" spans="1:8">
      <c r="A1291" s="112">
        <v>1290</v>
      </c>
      <c r="B1291" s="112">
        <v>5230</v>
      </c>
      <c r="C1291" s="113">
        <v>52302</v>
      </c>
      <c r="D1291" s="113" t="s">
        <v>1292</v>
      </c>
      <c r="E1291" s="114">
        <v>43035</v>
      </c>
      <c r="F1291" s="114">
        <v>43400</v>
      </c>
      <c r="G1291" s="114" t="s">
        <v>12027</v>
      </c>
      <c r="H1291" s="115" t="s">
        <v>7634</v>
      </c>
    </row>
    <row r="1292" spans="1:8">
      <c r="A1292" s="112">
        <v>1291</v>
      </c>
      <c r="B1292" s="112">
        <v>5230</v>
      </c>
      <c r="C1292" s="113">
        <v>52303</v>
      </c>
      <c r="D1292" s="113" t="s">
        <v>1293</v>
      </c>
      <c r="E1292" s="114">
        <v>46227</v>
      </c>
      <c r="F1292" s="114" t="s">
        <v>2373</v>
      </c>
      <c r="G1292" s="114" t="s">
        <v>7213</v>
      </c>
      <c r="H1292" s="115" t="s">
        <v>7641</v>
      </c>
    </row>
    <row r="1293" spans="1:8">
      <c r="A1293" s="112">
        <v>1292</v>
      </c>
      <c r="B1293" s="112">
        <v>5244</v>
      </c>
      <c r="C1293" s="113">
        <v>52441</v>
      </c>
      <c r="D1293" s="113" t="s">
        <v>1294</v>
      </c>
      <c r="E1293" s="114">
        <v>46655</v>
      </c>
      <c r="F1293" s="114">
        <v>47386</v>
      </c>
      <c r="G1293" s="114" t="s">
        <v>7817</v>
      </c>
      <c r="H1293" s="115" t="s">
        <v>7707</v>
      </c>
    </row>
    <row r="1294" spans="1:8">
      <c r="A1294" s="112">
        <v>1293</v>
      </c>
      <c r="B1294" s="112">
        <v>5245</v>
      </c>
      <c r="C1294" s="113">
        <v>52451</v>
      </c>
      <c r="D1294" s="113" t="s">
        <v>1295</v>
      </c>
      <c r="E1294" s="114">
        <v>45529</v>
      </c>
      <c r="F1294" s="114">
        <v>45894</v>
      </c>
      <c r="G1294" s="114" t="s">
        <v>12027</v>
      </c>
      <c r="H1294" s="115" t="s">
        <v>7635</v>
      </c>
    </row>
    <row r="1295" spans="1:8">
      <c r="A1295" s="112">
        <v>1294</v>
      </c>
      <c r="B1295" s="112">
        <v>5245</v>
      </c>
      <c r="C1295" s="113">
        <v>52452</v>
      </c>
      <c r="D1295" s="113" t="s">
        <v>1296</v>
      </c>
      <c r="E1295" s="114">
        <v>46374</v>
      </c>
      <c r="F1295" s="114">
        <v>46739</v>
      </c>
      <c r="G1295" s="114" t="s">
        <v>12027</v>
      </c>
      <c r="H1295" s="115" t="s">
        <v>7650</v>
      </c>
    </row>
    <row r="1296" spans="1:8">
      <c r="A1296" s="112">
        <v>1295</v>
      </c>
      <c r="B1296" s="112">
        <v>5255</v>
      </c>
      <c r="C1296" s="113">
        <v>52551</v>
      </c>
      <c r="D1296" s="113" t="s">
        <v>1297</v>
      </c>
      <c r="E1296" s="114">
        <v>43892</v>
      </c>
      <c r="F1296" s="114" t="s">
        <v>2373</v>
      </c>
      <c r="G1296" s="114" t="s">
        <v>7213</v>
      </c>
      <c r="H1296" s="115" t="s">
        <v>7638</v>
      </c>
    </row>
    <row r="1297" spans="1:8">
      <c r="A1297" s="112">
        <v>1296</v>
      </c>
      <c r="B1297" s="112">
        <v>5259</v>
      </c>
      <c r="C1297" s="113">
        <v>52591</v>
      </c>
      <c r="D1297" s="113" t="s">
        <v>1298</v>
      </c>
      <c r="E1297" s="114">
        <v>43267</v>
      </c>
      <c r="F1297" s="114" t="s">
        <v>2373</v>
      </c>
      <c r="G1297" s="114" t="s">
        <v>7213</v>
      </c>
      <c r="H1297" s="115" t="s">
        <v>2373</v>
      </c>
    </row>
    <row r="1298" spans="1:8">
      <c r="A1298" s="112">
        <v>1297</v>
      </c>
      <c r="B1298" s="112">
        <v>5263</v>
      </c>
      <c r="C1298" s="113">
        <v>52631</v>
      </c>
      <c r="D1298" s="113" t="s">
        <v>1299</v>
      </c>
      <c r="E1298" s="114" t="s">
        <v>2373</v>
      </c>
      <c r="F1298" s="114" t="s">
        <v>2373</v>
      </c>
      <c r="G1298" s="114" t="s">
        <v>2373</v>
      </c>
      <c r="H1298" s="115" t="s">
        <v>7755</v>
      </c>
    </row>
    <row r="1299" spans="1:8">
      <c r="A1299" s="112">
        <v>1298</v>
      </c>
      <c r="B1299" s="112">
        <v>5263</v>
      </c>
      <c r="C1299" s="113">
        <v>52632</v>
      </c>
      <c r="D1299" s="113" t="s">
        <v>1300</v>
      </c>
      <c r="E1299" s="114" t="s">
        <v>2373</v>
      </c>
      <c r="F1299" s="114" t="s">
        <v>2373</v>
      </c>
      <c r="G1299" s="114" t="s">
        <v>2373</v>
      </c>
      <c r="H1299" s="115" t="s">
        <v>7757</v>
      </c>
    </row>
    <row r="1300" spans="1:8">
      <c r="A1300" s="112">
        <v>1299</v>
      </c>
      <c r="B1300" s="112">
        <v>5263</v>
      </c>
      <c r="C1300" s="113">
        <v>52633</v>
      </c>
      <c r="D1300" s="113" t="s">
        <v>1301</v>
      </c>
      <c r="E1300" s="114">
        <v>45028</v>
      </c>
      <c r="F1300" s="114">
        <v>45942</v>
      </c>
      <c r="G1300" s="114" t="s">
        <v>12038</v>
      </c>
      <c r="H1300" s="115" t="s">
        <v>7758</v>
      </c>
    </row>
    <row r="1301" spans="1:8">
      <c r="A1301" s="112">
        <v>1300</v>
      </c>
      <c r="B1301" s="112">
        <v>5263</v>
      </c>
      <c r="C1301" s="113">
        <v>52634</v>
      </c>
      <c r="D1301" s="113" t="s">
        <v>1302</v>
      </c>
      <c r="E1301" s="114">
        <v>44849</v>
      </c>
      <c r="F1301" s="114">
        <v>45580</v>
      </c>
      <c r="G1301" s="114" t="s">
        <v>12027</v>
      </c>
      <c r="H1301" s="115" t="s">
        <v>7759</v>
      </c>
    </row>
    <row r="1302" spans="1:8">
      <c r="A1302" s="112">
        <v>1301</v>
      </c>
      <c r="B1302" s="112">
        <v>5263</v>
      </c>
      <c r="C1302" s="113">
        <v>52635</v>
      </c>
      <c r="D1302" s="113" t="s">
        <v>1303</v>
      </c>
      <c r="E1302" s="114">
        <v>46085</v>
      </c>
      <c r="F1302" s="114">
        <v>46450</v>
      </c>
      <c r="G1302" s="114" t="s">
        <v>12027</v>
      </c>
      <c r="H1302" s="115" t="s">
        <v>7691</v>
      </c>
    </row>
    <row r="1303" spans="1:8">
      <c r="A1303" s="112">
        <v>1302</v>
      </c>
      <c r="B1303" s="112">
        <v>5281</v>
      </c>
      <c r="C1303" s="113">
        <v>52811</v>
      </c>
      <c r="D1303" s="113" t="s">
        <v>1304</v>
      </c>
      <c r="E1303" s="114">
        <v>44092</v>
      </c>
      <c r="F1303" s="114">
        <v>44457</v>
      </c>
      <c r="G1303" s="114" t="s">
        <v>12027</v>
      </c>
      <c r="H1303" s="115" t="s">
        <v>7634</v>
      </c>
    </row>
    <row r="1304" spans="1:8">
      <c r="A1304" s="112">
        <v>1303</v>
      </c>
      <c r="B1304" s="112">
        <v>5284</v>
      </c>
      <c r="C1304" s="113">
        <v>52841</v>
      </c>
      <c r="D1304" s="113" t="s">
        <v>1305</v>
      </c>
      <c r="E1304" s="114">
        <v>43031</v>
      </c>
      <c r="F1304" s="114">
        <v>43396</v>
      </c>
      <c r="G1304" s="114" t="s">
        <v>12027</v>
      </c>
      <c r="H1304" s="115" t="s">
        <v>7634</v>
      </c>
    </row>
    <row r="1305" spans="1:8">
      <c r="A1305" s="112">
        <v>1304</v>
      </c>
      <c r="B1305" s="112">
        <v>5284</v>
      </c>
      <c r="C1305" s="113">
        <v>52842</v>
      </c>
      <c r="D1305" s="113" t="s">
        <v>1306</v>
      </c>
      <c r="E1305" s="114">
        <v>44893</v>
      </c>
      <c r="F1305" s="114" t="s">
        <v>2373</v>
      </c>
      <c r="G1305" s="114" t="s">
        <v>7213</v>
      </c>
      <c r="H1305" s="115" t="s">
        <v>7631</v>
      </c>
    </row>
    <row r="1306" spans="1:8">
      <c r="A1306" s="112">
        <v>1305</v>
      </c>
      <c r="B1306" s="112">
        <v>5284</v>
      </c>
      <c r="C1306" s="113">
        <v>52843</v>
      </c>
      <c r="D1306" s="113" t="s">
        <v>1307</v>
      </c>
      <c r="E1306" s="114">
        <v>46695</v>
      </c>
      <c r="F1306" s="114" t="s">
        <v>2373</v>
      </c>
      <c r="G1306" s="114" t="s">
        <v>7213</v>
      </c>
      <c r="H1306" s="115" t="s">
        <v>7641</v>
      </c>
    </row>
    <row r="1307" spans="1:8">
      <c r="A1307" s="112">
        <v>1306</v>
      </c>
      <c r="B1307" s="112">
        <v>5285</v>
      </c>
      <c r="C1307" s="113">
        <v>52851</v>
      </c>
      <c r="D1307" s="113" t="s">
        <v>1308</v>
      </c>
      <c r="E1307" s="114">
        <v>42987</v>
      </c>
      <c r="F1307" s="114">
        <v>43717</v>
      </c>
      <c r="G1307" s="114" t="s">
        <v>7817</v>
      </c>
      <c r="H1307" s="115" t="s">
        <v>7638</v>
      </c>
    </row>
    <row r="1308" spans="1:8">
      <c r="A1308" s="112">
        <v>1307</v>
      </c>
      <c r="B1308" s="112">
        <v>5285</v>
      </c>
      <c r="C1308" s="113">
        <v>52852</v>
      </c>
      <c r="D1308" s="113" t="s">
        <v>1309</v>
      </c>
      <c r="E1308" s="114">
        <v>44486</v>
      </c>
      <c r="F1308" s="114">
        <v>45216</v>
      </c>
      <c r="G1308" s="114" t="s">
        <v>7817</v>
      </c>
      <c r="H1308" s="115" t="s">
        <v>7638</v>
      </c>
    </row>
    <row r="1309" spans="1:8">
      <c r="A1309" s="112">
        <v>1308</v>
      </c>
      <c r="B1309" s="112">
        <v>5288</v>
      </c>
      <c r="C1309" s="113">
        <v>52881</v>
      </c>
      <c r="D1309" s="113" t="s">
        <v>1310</v>
      </c>
      <c r="E1309" s="114">
        <v>45816</v>
      </c>
      <c r="F1309" s="114" t="s">
        <v>2373</v>
      </c>
      <c r="G1309" s="114" t="s">
        <v>7213</v>
      </c>
      <c r="H1309" s="115" t="s">
        <v>7641</v>
      </c>
    </row>
    <row r="1310" spans="1:8">
      <c r="A1310" s="112">
        <v>1309</v>
      </c>
      <c r="B1310" s="112">
        <v>5289</v>
      </c>
      <c r="C1310" s="113">
        <v>52891</v>
      </c>
      <c r="D1310" s="113" t="s">
        <v>1311</v>
      </c>
      <c r="E1310" s="114">
        <v>43023</v>
      </c>
      <c r="F1310" s="114">
        <v>43388</v>
      </c>
      <c r="G1310" s="114" t="s">
        <v>12027</v>
      </c>
      <c r="H1310" s="115" t="s">
        <v>7634</v>
      </c>
    </row>
    <row r="1311" spans="1:8">
      <c r="A1311" s="112">
        <v>1310</v>
      </c>
      <c r="B1311" s="112">
        <v>5291</v>
      </c>
      <c r="C1311" s="113">
        <v>52911</v>
      </c>
      <c r="D1311" s="113" t="s">
        <v>1312</v>
      </c>
      <c r="E1311" s="114">
        <v>44785</v>
      </c>
      <c r="F1311" s="114" t="s">
        <v>2373</v>
      </c>
      <c r="G1311" s="114">
        <v>0</v>
      </c>
      <c r="H1311" s="115" t="s">
        <v>7736</v>
      </c>
    </row>
    <row r="1312" spans="1:8">
      <c r="A1312" s="112">
        <v>1311</v>
      </c>
      <c r="B1312" s="112">
        <v>5306</v>
      </c>
      <c r="C1312" s="113">
        <v>53061</v>
      </c>
      <c r="D1312" s="113" t="s">
        <v>1313</v>
      </c>
      <c r="E1312" s="114" t="s">
        <v>2373</v>
      </c>
      <c r="F1312" s="114" t="s">
        <v>2373</v>
      </c>
      <c r="G1312" s="114" t="s">
        <v>2373</v>
      </c>
      <c r="H1312" s="115" t="s">
        <v>2373</v>
      </c>
    </row>
    <row r="1313" spans="1:8">
      <c r="A1313" s="112">
        <v>1312</v>
      </c>
      <c r="B1313" s="112">
        <v>5306</v>
      </c>
      <c r="C1313" s="113">
        <v>53063</v>
      </c>
      <c r="D1313" s="113" t="s">
        <v>1314</v>
      </c>
      <c r="E1313" s="114">
        <v>45229</v>
      </c>
      <c r="F1313" s="114" t="s">
        <v>2373</v>
      </c>
      <c r="G1313" s="114" t="s">
        <v>7213</v>
      </c>
      <c r="H1313" s="115" t="s">
        <v>7641</v>
      </c>
    </row>
    <row r="1314" spans="1:8">
      <c r="A1314" s="112">
        <v>1313</v>
      </c>
      <c r="B1314" s="112">
        <v>5306</v>
      </c>
      <c r="C1314" s="113">
        <v>53064</v>
      </c>
      <c r="D1314" s="113" t="s">
        <v>1315</v>
      </c>
      <c r="E1314" s="114">
        <v>46334</v>
      </c>
      <c r="F1314" s="114" t="s">
        <v>2373</v>
      </c>
      <c r="G1314" s="114" t="s">
        <v>7213</v>
      </c>
      <c r="H1314" s="115" t="s">
        <v>7641</v>
      </c>
    </row>
    <row r="1315" spans="1:8">
      <c r="A1315" s="112">
        <v>1314</v>
      </c>
      <c r="B1315" s="112">
        <v>5309</v>
      </c>
      <c r="C1315" s="113">
        <v>53091</v>
      </c>
      <c r="D1315" s="113" t="s">
        <v>1316</v>
      </c>
      <c r="E1315" s="114" t="s">
        <v>2373</v>
      </c>
      <c r="F1315" s="114" t="s">
        <v>2373</v>
      </c>
      <c r="G1315" s="114" t="s">
        <v>2373</v>
      </c>
      <c r="H1315" s="115" t="s">
        <v>2373</v>
      </c>
    </row>
    <row r="1316" spans="1:8">
      <c r="A1316" s="112">
        <v>1315</v>
      </c>
      <c r="B1316" s="112">
        <v>5309</v>
      </c>
      <c r="C1316" s="113">
        <v>53092</v>
      </c>
      <c r="D1316" s="113" t="s">
        <v>1317</v>
      </c>
      <c r="E1316" s="114" t="s">
        <v>2373</v>
      </c>
      <c r="F1316" s="114" t="s">
        <v>2373</v>
      </c>
      <c r="G1316" s="114" t="s">
        <v>2373</v>
      </c>
      <c r="H1316" s="115" t="s">
        <v>7645</v>
      </c>
    </row>
    <row r="1317" spans="1:8">
      <c r="A1317" s="112">
        <v>1316</v>
      </c>
      <c r="B1317" s="112">
        <v>5309</v>
      </c>
      <c r="C1317" s="113">
        <v>53093</v>
      </c>
      <c r="D1317" s="113" t="s">
        <v>1318</v>
      </c>
      <c r="E1317" s="114">
        <v>42747</v>
      </c>
      <c r="F1317" s="114">
        <v>43112</v>
      </c>
      <c r="G1317" s="114" t="s">
        <v>12027</v>
      </c>
      <c r="H1317" s="115" t="s">
        <v>7634</v>
      </c>
    </row>
    <row r="1318" spans="1:8">
      <c r="A1318" s="112">
        <v>1317</v>
      </c>
      <c r="B1318" s="112">
        <v>5309</v>
      </c>
      <c r="C1318" s="113">
        <v>53094</v>
      </c>
      <c r="D1318" s="113" t="s">
        <v>1319</v>
      </c>
      <c r="E1318" s="114">
        <v>44854</v>
      </c>
      <c r="F1318" s="114">
        <v>45219</v>
      </c>
      <c r="G1318" s="114" t="s">
        <v>12027</v>
      </c>
      <c r="H1318" s="115" t="s">
        <v>7650</v>
      </c>
    </row>
    <row r="1319" spans="1:8">
      <c r="A1319" s="112">
        <v>1318</v>
      </c>
      <c r="B1319" s="112">
        <v>5309</v>
      </c>
      <c r="C1319" s="113">
        <v>53095</v>
      </c>
      <c r="D1319" s="113" t="s">
        <v>1320</v>
      </c>
      <c r="E1319" s="114">
        <v>45877</v>
      </c>
      <c r="F1319" s="114">
        <v>46242</v>
      </c>
      <c r="G1319" s="114" t="s">
        <v>12027</v>
      </c>
      <c r="H1319" s="115" t="s">
        <v>7650</v>
      </c>
    </row>
    <row r="1320" spans="1:8">
      <c r="A1320" s="112">
        <v>1319</v>
      </c>
      <c r="B1320" s="112">
        <v>5310</v>
      </c>
      <c r="C1320" s="113">
        <v>53101</v>
      </c>
      <c r="D1320" s="113" t="s">
        <v>1321</v>
      </c>
      <c r="E1320" s="114" t="s">
        <v>2373</v>
      </c>
      <c r="F1320" s="114" t="s">
        <v>2373</v>
      </c>
      <c r="G1320" s="114" t="s">
        <v>2373</v>
      </c>
      <c r="H1320" s="115" t="s">
        <v>2373</v>
      </c>
    </row>
    <row r="1321" spans="1:8">
      <c r="A1321" s="112">
        <v>1320</v>
      </c>
      <c r="B1321" s="112">
        <v>5315</v>
      </c>
      <c r="C1321" s="113">
        <v>53151</v>
      </c>
      <c r="D1321" s="113" t="s">
        <v>1322</v>
      </c>
      <c r="E1321" s="114" t="s">
        <v>2373</v>
      </c>
      <c r="F1321" s="114" t="s">
        <v>2373</v>
      </c>
      <c r="G1321" s="114" t="s">
        <v>2373</v>
      </c>
      <c r="H1321" s="115" t="s">
        <v>2373</v>
      </c>
    </row>
    <row r="1322" spans="1:8">
      <c r="A1322" s="112">
        <v>1321</v>
      </c>
      <c r="B1322" s="112">
        <v>5315</v>
      </c>
      <c r="C1322" s="113">
        <v>53152</v>
      </c>
      <c r="D1322" s="113" t="s">
        <v>1323</v>
      </c>
      <c r="E1322" s="114" t="s">
        <v>2373</v>
      </c>
      <c r="F1322" s="114" t="s">
        <v>2373</v>
      </c>
      <c r="G1322" s="114" t="s">
        <v>2373</v>
      </c>
      <c r="H1322" s="115" t="s">
        <v>2373</v>
      </c>
    </row>
    <row r="1323" spans="1:8">
      <c r="A1323" s="112">
        <v>1322</v>
      </c>
      <c r="B1323" s="112">
        <v>5315</v>
      </c>
      <c r="C1323" s="113">
        <v>53153</v>
      </c>
      <c r="D1323" s="113" t="s">
        <v>1324</v>
      </c>
      <c r="E1323" s="114" t="s">
        <v>2373</v>
      </c>
      <c r="F1323" s="114" t="s">
        <v>2373</v>
      </c>
      <c r="G1323" s="114" t="s">
        <v>2373</v>
      </c>
      <c r="H1323" s="115" t="s">
        <v>2373</v>
      </c>
    </row>
    <row r="1324" spans="1:8">
      <c r="A1324" s="112">
        <v>1323</v>
      </c>
      <c r="B1324" s="112">
        <v>5321</v>
      </c>
      <c r="C1324" s="113">
        <v>53211</v>
      </c>
      <c r="D1324" s="113" t="s">
        <v>1325</v>
      </c>
      <c r="E1324" s="114">
        <v>46085</v>
      </c>
      <c r="F1324" s="114">
        <v>46450</v>
      </c>
      <c r="G1324" s="114" t="s">
        <v>12027</v>
      </c>
      <c r="H1324" s="115" t="s">
        <v>7635</v>
      </c>
    </row>
    <row r="1325" spans="1:8">
      <c r="A1325" s="112">
        <v>1324</v>
      </c>
      <c r="B1325" s="112">
        <v>5328</v>
      </c>
      <c r="C1325" s="113">
        <v>53281</v>
      </c>
      <c r="D1325" s="113" t="s">
        <v>1326</v>
      </c>
      <c r="E1325" s="114" t="s">
        <v>2373</v>
      </c>
      <c r="F1325" s="114" t="s">
        <v>2373</v>
      </c>
      <c r="G1325" s="114" t="s">
        <v>2373</v>
      </c>
      <c r="H1325" s="115" t="s">
        <v>2373</v>
      </c>
    </row>
    <row r="1326" spans="1:8">
      <c r="A1326" s="112">
        <v>1325</v>
      </c>
      <c r="B1326" s="112">
        <v>5328</v>
      </c>
      <c r="C1326" s="113">
        <v>53282</v>
      </c>
      <c r="D1326" s="113" t="s">
        <v>1327</v>
      </c>
      <c r="E1326" s="114" t="s">
        <v>2373</v>
      </c>
      <c r="F1326" s="114" t="s">
        <v>2373</v>
      </c>
      <c r="G1326" s="114" t="s">
        <v>2373</v>
      </c>
      <c r="H1326" s="115" t="s">
        <v>2373</v>
      </c>
    </row>
    <row r="1327" spans="1:8">
      <c r="A1327" s="112">
        <v>1326</v>
      </c>
      <c r="B1327" s="112">
        <v>5345</v>
      </c>
      <c r="C1327" s="113">
        <v>53451</v>
      </c>
      <c r="D1327" s="113" t="s">
        <v>1328</v>
      </c>
      <c r="E1327" s="114" t="s">
        <v>2373</v>
      </c>
      <c r="F1327" s="114" t="s">
        <v>2373</v>
      </c>
      <c r="G1327" s="114" t="s">
        <v>2373</v>
      </c>
      <c r="H1327" s="115" t="s">
        <v>2373</v>
      </c>
    </row>
    <row r="1328" spans="1:8">
      <c r="A1328" s="112">
        <v>1327</v>
      </c>
      <c r="B1328" s="112">
        <v>5346</v>
      </c>
      <c r="C1328" s="113">
        <v>53461</v>
      </c>
      <c r="D1328" s="113" t="s">
        <v>1329</v>
      </c>
      <c r="E1328" s="114" t="s">
        <v>2373</v>
      </c>
      <c r="F1328" s="114" t="s">
        <v>2373</v>
      </c>
      <c r="G1328" s="114" t="s">
        <v>2373</v>
      </c>
      <c r="H1328" s="115" t="s">
        <v>2373</v>
      </c>
    </row>
    <row r="1329" spans="1:8">
      <c r="A1329" s="112">
        <v>1328</v>
      </c>
      <c r="B1329" s="112">
        <v>5346</v>
      </c>
      <c r="C1329" s="113">
        <v>53462</v>
      </c>
      <c r="D1329" s="113" t="s">
        <v>1330</v>
      </c>
      <c r="E1329" s="114" t="s">
        <v>2373</v>
      </c>
      <c r="F1329" s="114" t="s">
        <v>2373</v>
      </c>
      <c r="G1329" s="114" t="s">
        <v>2373</v>
      </c>
      <c r="H1329" s="115" t="s">
        <v>2373</v>
      </c>
    </row>
    <row r="1330" spans="1:8">
      <c r="A1330" s="112">
        <v>1329</v>
      </c>
      <c r="B1330" s="112">
        <v>5349</v>
      </c>
      <c r="C1330" s="113">
        <v>53491</v>
      </c>
      <c r="D1330" s="113" t="s">
        <v>1331</v>
      </c>
      <c r="E1330" s="114" t="s">
        <v>2373</v>
      </c>
      <c r="F1330" s="114" t="s">
        <v>2373</v>
      </c>
      <c r="G1330" s="114" t="s">
        <v>2373</v>
      </c>
      <c r="H1330" s="115" t="s">
        <v>2373</v>
      </c>
    </row>
    <row r="1331" spans="1:8">
      <c r="A1331" s="112">
        <v>1330</v>
      </c>
      <c r="B1331" s="112">
        <v>5351</v>
      </c>
      <c r="C1331" s="113">
        <v>53511</v>
      </c>
      <c r="D1331" s="113" t="s">
        <v>1332</v>
      </c>
      <c r="E1331" s="114" t="s">
        <v>2373</v>
      </c>
      <c r="F1331" s="114" t="s">
        <v>2373</v>
      </c>
      <c r="G1331" s="114" t="s">
        <v>2373</v>
      </c>
      <c r="H1331" s="115" t="s">
        <v>2373</v>
      </c>
    </row>
    <row r="1332" spans="1:8">
      <c r="A1332" s="112">
        <v>1331</v>
      </c>
      <c r="B1332" s="112">
        <v>5351</v>
      </c>
      <c r="C1332" s="113">
        <v>53512</v>
      </c>
      <c r="D1332" s="113" t="s">
        <v>1333</v>
      </c>
      <c r="E1332" s="114" t="s">
        <v>2373</v>
      </c>
      <c r="F1332" s="114" t="s">
        <v>2373</v>
      </c>
      <c r="G1332" s="114" t="s">
        <v>2373</v>
      </c>
      <c r="H1332" s="115" t="s">
        <v>2373</v>
      </c>
    </row>
    <row r="1333" spans="1:8">
      <c r="A1333" s="112">
        <v>1332</v>
      </c>
      <c r="B1333" s="112">
        <v>5351</v>
      </c>
      <c r="C1333" s="113">
        <v>53513</v>
      </c>
      <c r="D1333" s="113" t="s">
        <v>1334</v>
      </c>
      <c r="E1333" s="114">
        <v>45801</v>
      </c>
      <c r="F1333" s="114">
        <v>46531</v>
      </c>
      <c r="G1333" s="114" t="s">
        <v>7817</v>
      </c>
      <c r="H1333" s="115" t="s">
        <v>7636</v>
      </c>
    </row>
    <row r="1334" spans="1:8">
      <c r="A1334" s="112">
        <v>1333</v>
      </c>
      <c r="B1334" s="112">
        <v>5355</v>
      </c>
      <c r="C1334" s="113">
        <v>53551</v>
      </c>
      <c r="D1334" s="113" t="s">
        <v>1335</v>
      </c>
      <c r="E1334" s="114" t="s">
        <v>2373</v>
      </c>
      <c r="F1334" s="114" t="s">
        <v>2373</v>
      </c>
      <c r="G1334" s="114" t="s">
        <v>2373</v>
      </c>
      <c r="H1334" s="115" t="s">
        <v>2373</v>
      </c>
    </row>
    <row r="1335" spans="1:8">
      <c r="A1335" s="112">
        <v>1334</v>
      </c>
      <c r="B1335" s="112">
        <v>5355</v>
      </c>
      <c r="C1335" s="113">
        <v>53552</v>
      </c>
      <c r="D1335" s="113" t="s">
        <v>1336</v>
      </c>
      <c r="E1335" s="114" t="s">
        <v>2373</v>
      </c>
      <c r="F1335" s="114" t="s">
        <v>2373</v>
      </c>
      <c r="G1335" s="114" t="s">
        <v>2373</v>
      </c>
      <c r="H1335" s="115" t="s">
        <v>2373</v>
      </c>
    </row>
    <row r="1336" spans="1:8">
      <c r="A1336" s="112">
        <v>1335</v>
      </c>
      <c r="B1336" s="112">
        <v>5355</v>
      </c>
      <c r="C1336" s="113">
        <v>53553</v>
      </c>
      <c r="D1336" s="113" t="s">
        <v>1337</v>
      </c>
      <c r="E1336" s="114" t="s">
        <v>2373</v>
      </c>
      <c r="F1336" s="114" t="s">
        <v>2373</v>
      </c>
      <c r="G1336" s="114" t="s">
        <v>2373</v>
      </c>
      <c r="H1336" s="115" t="s">
        <v>7706</v>
      </c>
    </row>
    <row r="1337" spans="1:8">
      <c r="A1337" s="112">
        <v>1336</v>
      </c>
      <c r="B1337" s="112">
        <v>5371</v>
      </c>
      <c r="C1337" s="113">
        <v>53711</v>
      </c>
      <c r="D1337" s="113" t="s">
        <v>1338</v>
      </c>
      <c r="E1337" s="114" t="s">
        <v>2373</v>
      </c>
      <c r="F1337" s="114" t="s">
        <v>2373</v>
      </c>
      <c r="G1337" s="114" t="s">
        <v>2373</v>
      </c>
      <c r="H1337" s="115" t="s">
        <v>2373</v>
      </c>
    </row>
    <row r="1338" spans="1:8">
      <c r="A1338" s="112">
        <v>1337</v>
      </c>
      <c r="B1338" s="112">
        <v>5381</v>
      </c>
      <c r="C1338" s="113">
        <v>53811</v>
      </c>
      <c r="D1338" s="113" t="s">
        <v>1339</v>
      </c>
      <c r="E1338" s="114" t="s">
        <v>2373</v>
      </c>
      <c r="F1338" s="114" t="s">
        <v>2373</v>
      </c>
      <c r="G1338" s="114" t="s">
        <v>2373</v>
      </c>
      <c r="H1338" s="115" t="s">
        <v>2373</v>
      </c>
    </row>
    <row r="1339" spans="1:8">
      <c r="A1339" s="112">
        <v>1338</v>
      </c>
      <c r="B1339" s="112">
        <v>5381</v>
      </c>
      <c r="C1339" s="113">
        <v>53812</v>
      </c>
      <c r="D1339" s="113" t="s">
        <v>1340</v>
      </c>
      <c r="E1339" s="114" t="s">
        <v>2373</v>
      </c>
      <c r="F1339" s="114" t="s">
        <v>2373</v>
      </c>
      <c r="G1339" s="114" t="s">
        <v>2373</v>
      </c>
      <c r="H1339" s="115" t="s">
        <v>2373</v>
      </c>
    </row>
    <row r="1340" spans="1:8">
      <c r="A1340" s="112">
        <v>1339</v>
      </c>
      <c r="B1340" s="112">
        <v>5381</v>
      </c>
      <c r="C1340" s="113">
        <v>53813</v>
      </c>
      <c r="D1340" s="113" t="s">
        <v>1341</v>
      </c>
      <c r="E1340" s="114" t="s">
        <v>2373</v>
      </c>
      <c r="F1340" s="114" t="s">
        <v>2373</v>
      </c>
      <c r="G1340" s="114" t="s">
        <v>2373</v>
      </c>
      <c r="H1340" s="115" t="s">
        <v>2373</v>
      </c>
    </row>
    <row r="1341" spans="1:8">
      <c r="A1341" s="112">
        <v>1340</v>
      </c>
      <c r="B1341" s="112">
        <v>5386</v>
      </c>
      <c r="C1341" s="113">
        <v>53861</v>
      </c>
      <c r="D1341" s="113" t="s">
        <v>1342</v>
      </c>
      <c r="E1341" s="114" t="s">
        <v>2373</v>
      </c>
      <c r="F1341" s="114" t="s">
        <v>2373</v>
      </c>
      <c r="G1341" s="114" t="s">
        <v>2373</v>
      </c>
      <c r="H1341" s="115" t="s">
        <v>2373</v>
      </c>
    </row>
    <row r="1342" spans="1:8">
      <c r="A1342" s="112">
        <v>1341</v>
      </c>
      <c r="B1342" s="112">
        <v>5388</v>
      </c>
      <c r="C1342" s="113">
        <v>53882</v>
      </c>
      <c r="D1342" s="113" t="s">
        <v>1343</v>
      </c>
      <c r="E1342" s="114" t="s">
        <v>2373</v>
      </c>
      <c r="F1342" s="114" t="s">
        <v>2373</v>
      </c>
      <c r="G1342" s="114" t="s">
        <v>2373</v>
      </c>
      <c r="H1342" s="115" t="s">
        <v>2373</v>
      </c>
    </row>
    <row r="1343" spans="1:8">
      <c r="A1343" s="112">
        <v>1342</v>
      </c>
      <c r="B1343" s="112">
        <v>5388</v>
      </c>
      <c r="C1343" s="113">
        <v>53883</v>
      </c>
      <c r="D1343" s="113" t="s">
        <v>1344</v>
      </c>
      <c r="E1343" s="114" t="s">
        <v>2373</v>
      </c>
      <c r="F1343" s="114" t="s">
        <v>2373</v>
      </c>
      <c r="G1343" s="114" t="s">
        <v>2373</v>
      </c>
      <c r="H1343" s="115" t="s">
        <v>2373</v>
      </c>
    </row>
    <row r="1344" spans="1:8">
      <c r="A1344" s="112">
        <v>1343</v>
      </c>
      <c r="B1344" s="112">
        <v>5388</v>
      </c>
      <c r="C1344" s="113">
        <v>53884</v>
      </c>
      <c r="D1344" s="113" t="s">
        <v>1345</v>
      </c>
      <c r="E1344" s="114">
        <v>41881</v>
      </c>
      <c r="F1344" s="114">
        <v>42612</v>
      </c>
      <c r="G1344" s="114" t="s">
        <v>7817</v>
      </c>
      <c r="H1344" s="115" t="s">
        <v>7710</v>
      </c>
    </row>
    <row r="1345" spans="1:8">
      <c r="A1345" s="112">
        <v>1344</v>
      </c>
      <c r="B1345" s="112">
        <v>5388</v>
      </c>
      <c r="C1345" s="113">
        <v>53885</v>
      </c>
      <c r="D1345" s="113" t="s">
        <v>1346</v>
      </c>
      <c r="E1345" s="114">
        <v>42247</v>
      </c>
      <c r="F1345" s="114">
        <v>42978</v>
      </c>
      <c r="G1345" s="114">
        <v>0</v>
      </c>
      <c r="H1345" s="115" t="s">
        <v>2373</v>
      </c>
    </row>
    <row r="1346" spans="1:8">
      <c r="A1346" s="112">
        <v>1345</v>
      </c>
      <c r="B1346" s="112">
        <v>5388</v>
      </c>
      <c r="C1346" s="113">
        <v>53886</v>
      </c>
      <c r="D1346" s="113" t="s">
        <v>1347</v>
      </c>
      <c r="E1346" s="114">
        <v>45794</v>
      </c>
      <c r="F1346" s="114">
        <v>46524</v>
      </c>
      <c r="G1346" s="114" t="s">
        <v>7817</v>
      </c>
      <c r="H1346" s="115" t="s">
        <v>7631</v>
      </c>
    </row>
    <row r="1347" spans="1:8">
      <c r="A1347" s="112">
        <v>1346</v>
      </c>
      <c r="B1347" s="112">
        <v>5388</v>
      </c>
      <c r="C1347" s="113">
        <v>53887</v>
      </c>
      <c r="D1347" s="113" t="s">
        <v>1348</v>
      </c>
      <c r="E1347" s="114">
        <v>46362</v>
      </c>
      <c r="F1347" s="114">
        <v>47093</v>
      </c>
      <c r="G1347" s="114" t="s">
        <v>7817</v>
      </c>
      <c r="H1347" s="115" t="s">
        <v>7631</v>
      </c>
    </row>
    <row r="1348" spans="1:8">
      <c r="A1348" s="112">
        <v>1347</v>
      </c>
      <c r="B1348" s="112">
        <v>5392</v>
      </c>
      <c r="C1348" s="113">
        <v>53921</v>
      </c>
      <c r="D1348" s="113" t="s">
        <v>1349</v>
      </c>
      <c r="E1348" s="114" t="s">
        <v>2373</v>
      </c>
      <c r="F1348" s="114" t="s">
        <v>2373</v>
      </c>
      <c r="G1348" s="114" t="s">
        <v>2373</v>
      </c>
      <c r="H1348" s="115" t="s">
        <v>2373</v>
      </c>
    </row>
    <row r="1349" spans="1:8">
      <c r="A1349" s="112">
        <v>1348</v>
      </c>
      <c r="B1349" s="112">
        <v>5392</v>
      </c>
      <c r="C1349" s="113">
        <v>53922</v>
      </c>
      <c r="D1349" s="113" t="s">
        <v>1350</v>
      </c>
      <c r="E1349" s="114" t="s">
        <v>2373</v>
      </c>
      <c r="F1349" s="114" t="s">
        <v>2373</v>
      </c>
      <c r="G1349" s="114" t="s">
        <v>2373</v>
      </c>
      <c r="H1349" s="115" t="s">
        <v>2373</v>
      </c>
    </row>
    <row r="1350" spans="1:8">
      <c r="A1350" s="112">
        <v>1349</v>
      </c>
      <c r="B1350" s="112">
        <v>5392</v>
      </c>
      <c r="C1350" s="113">
        <v>53923</v>
      </c>
      <c r="D1350" s="113" t="s">
        <v>1351</v>
      </c>
      <c r="E1350" s="114" t="s">
        <v>2373</v>
      </c>
      <c r="F1350" s="114" t="s">
        <v>2373</v>
      </c>
      <c r="G1350" s="114" t="s">
        <v>2373</v>
      </c>
      <c r="H1350" s="115" t="s">
        <v>7689</v>
      </c>
    </row>
    <row r="1351" spans="1:8">
      <c r="A1351" s="112">
        <v>1350</v>
      </c>
      <c r="B1351" s="112">
        <v>5392</v>
      </c>
      <c r="C1351" s="113">
        <v>53924</v>
      </c>
      <c r="D1351" s="113" t="s">
        <v>1352</v>
      </c>
      <c r="E1351" s="114">
        <v>43401</v>
      </c>
      <c r="F1351" s="114">
        <v>44132</v>
      </c>
      <c r="G1351" s="114">
        <v>0</v>
      </c>
      <c r="H1351" s="115" t="s">
        <v>2373</v>
      </c>
    </row>
    <row r="1352" spans="1:8">
      <c r="A1352" s="112">
        <v>1351</v>
      </c>
      <c r="B1352" s="112">
        <v>5403</v>
      </c>
      <c r="C1352" s="113">
        <v>54031</v>
      </c>
      <c r="D1352" s="113" t="s">
        <v>1353</v>
      </c>
      <c r="E1352" s="114" t="s">
        <v>2373</v>
      </c>
      <c r="F1352" s="114" t="s">
        <v>2373</v>
      </c>
      <c r="G1352" s="114" t="s">
        <v>2373</v>
      </c>
      <c r="H1352" s="115" t="s">
        <v>2373</v>
      </c>
    </row>
    <row r="1353" spans="1:8">
      <c r="A1353" s="112">
        <v>1352</v>
      </c>
      <c r="B1353" s="112">
        <v>5425</v>
      </c>
      <c r="C1353" s="113">
        <v>54252</v>
      </c>
      <c r="D1353" s="113" t="s">
        <v>1354</v>
      </c>
      <c r="E1353" s="114" t="s">
        <v>2373</v>
      </c>
      <c r="F1353" s="114" t="s">
        <v>2373</v>
      </c>
      <c r="G1353" s="114" t="s">
        <v>2373</v>
      </c>
      <c r="H1353" s="115" t="s">
        <v>2373</v>
      </c>
    </row>
    <row r="1354" spans="1:8">
      <c r="A1354" s="112">
        <v>1353</v>
      </c>
      <c r="B1354" s="112">
        <v>5425</v>
      </c>
      <c r="C1354" s="113">
        <v>54253</v>
      </c>
      <c r="D1354" s="113" t="s">
        <v>1355</v>
      </c>
      <c r="E1354" s="114" t="s">
        <v>2373</v>
      </c>
      <c r="F1354" s="114" t="s">
        <v>2373</v>
      </c>
      <c r="G1354" s="114" t="s">
        <v>2373</v>
      </c>
      <c r="H1354" s="115" t="s">
        <v>2373</v>
      </c>
    </row>
    <row r="1355" spans="1:8">
      <c r="A1355" s="112">
        <v>1354</v>
      </c>
      <c r="B1355" s="112">
        <v>5425</v>
      </c>
      <c r="C1355" s="113">
        <v>54254</v>
      </c>
      <c r="D1355" s="113" t="s">
        <v>1356</v>
      </c>
      <c r="E1355" s="114" t="s">
        <v>2373</v>
      </c>
      <c r="F1355" s="114" t="s">
        <v>2373</v>
      </c>
      <c r="G1355" s="114" t="s">
        <v>2373</v>
      </c>
      <c r="H1355" s="115" t="s">
        <v>2373</v>
      </c>
    </row>
    <row r="1356" spans="1:8">
      <c r="A1356" s="112">
        <v>1355</v>
      </c>
      <c r="B1356" s="112">
        <v>5425</v>
      </c>
      <c r="C1356" s="113">
        <v>54255</v>
      </c>
      <c r="D1356" s="113" t="s">
        <v>1357</v>
      </c>
      <c r="E1356" s="114">
        <v>43892</v>
      </c>
      <c r="F1356" s="114">
        <v>44257</v>
      </c>
      <c r="G1356" s="114" t="s">
        <v>12027</v>
      </c>
      <c r="H1356" s="115" t="s">
        <v>7635</v>
      </c>
    </row>
    <row r="1357" spans="1:8">
      <c r="A1357" s="112">
        <v>1356</v>
      </c>
      <c r="B1357" s="112">
        <v>5426</v>
      </c>
      <c r="C1357" s="113">
        <v>54261</v>
      </c>
      <c r="D1357" s="113" t="s">
        <v>1358</v>
      </c>
      <c r="E1357" s="114" t="s">
        <v>2373</v>
      </c>
      <c r="F1357" s="114" t="s">
        <v>2373</v>
      </c>
      <c r="G1357" s="114" t="s">
        <v>2373</v>
      </c>
      <c r="H1357" s="115" t="s">
        <v>2373</v>
      </c>
    </row>
    <row r="1358" spans="1:8">
      <c r="A1358" s="112">
        <v>1357</v>
      </c>
      <c r="B1358" s="112">
        <v>5434</v>
      </c>
      <c r="C1358" s="113">
        <v>54341</v>
      </c>
      <c r="D1358" s="113" t="s">
        <v>1359</v>
      </c>
      <c r="E1358" s="114" t="s">
        <v>2373</v>
      </c>
      <c r="F1358" s="114" t="s">
        <v>2373</v>
      </c>
      <c r="G1358" s="114">
        <v>0</v>
      </c>
      <c r="H1358" s="115" t="s">
        <v>2373</v>
      </c>
    </row>
    <row r="1359" spans="1:8">
      <c r="A1359" s="112">
        <v>1358</v>
      </c>
      <c r="B1359" s="112">
        <v>5434</v>
      </c>
      <c r="C1359" s="113">
        <v>54342</v>
      </c>
      <c r="D1359" s="113" t="s">
        <v>1360</v>
      </c>
      <c r="E1359" s="114">
        <v>46202</v>
      </c>
      <c r="F1359" s="114" t="s">
        <v>2373</v>
      </c>
      <c r="G1359" s="114" t="s">
        <v>7213</v>
      </c>
      <c r="H1359" s="115" t="s">
        <v>7641</v>
      </c>
    </row>
    <row r="1360" spans="1:8">
      <c r="A1360" s="112">
        <v>1359</v>
      </c>
      <c r="B1360" s="112">
        <v>5442</v>
      </c>
      <c r="C1360" s="113">
        <v>54421</v>
      </c>
      <c r="D1360" s="113" t="s">
        <v>1361</v>
      </c>
      <c r="E1360" s="114" t="s">
        <v>2373</v>
      </c>
      <c r="F1360" s="114" t="s">
        <v>2373</v>
      </c>
      <c r="G1360" s="114" t="s">
        <v>2373</v>
      </c>
      <c r="H1360" s="115" t="s">
        <v>2373</v>
      </c>
    </row>
    <row r="1361" spans="1:8">
      <c r="A1361" s="112">
        <v>1360</v>
      </c>
      <c r="B1361" s="112">
        <v>5442</v>
      </c>
      <c r="C1361" s="113">
        <v>54422</v>
      </c>
      <c r="D1361" s="113" t="s">
        <v>1362</v>
      </c>
      <c r="E1361" s="114" t="s">
        <v>2373</v>
      </c>
      <c r="F1361" s="114" t="s">
        <v>2373</v>
      </c>
      <c r="G1361" s="114" t="s">
        <v>2373</v>
      </c>
      <c r="H1361" s="115" t="s">
        <v>2373</v>
      </c>
    </row>
    <row r="1362" spans="1:8">
      <c r="A1362" s="112">
        <v>1361</v>
      </c>
      <c r="B1362" s="112">
        <v>5450</v>
      </c>
      <c r="C1362" s="113">
        <v>54501</v>
      </c>
      <c r="D1362" s="113" t="s">
        <v>1363</v>
      </c>
      <c r="E1362" s="114">
        <v>46102</v>
      </c>
      <c r="F1362" s="114">
        <v>46833</v>
      </c>
      <c r="G1362" s="114" t="s">
        <v>7817</v>
      </c>
      <c r="H1362" s="115" t="s">
        <v>7636</v>
      </c>
    </row>
    <row r="1363" spans="1:8">
      <c r="A1363" s="112">
        <v>1362</v>
      </c>
      <c r="B1363" s="112">
        <v>5452</v>
      </c>
      <c r="C1363" s="113">
        <v>54521</v>
      </c>
      <c r="D1363" s="113" t="s">
        <v>1364</v>
      </c>
      <c r="E1363" s="114" t="s">
        <v>2373</v>
      </c>
      <c r="F1363" s="114" t="s">
        <v>2373</v>
      </c>
      <c r="G1363" s="114" t="s">
        <v>2373</v>
      </c>
      <c r="H1363" s="115" t="s">
        <v>7713</v>
      </c>
    </row>
    <row r="1364" spans="1:8">
      <c r="A1364" s="112">
        <v>1363</v>
      </c>
      <c r="B1364" s="112">
        <v>5455</v>
      </c>
      <c r="C1364" s="113">
        <v>54551</v>
      </c>
      <c r="D1364" s="113" t="s">
        <v>1365</v>
      </c>
      <c r="E1364" s="114" t="s">
        <v>2373</v>
      </c>
      <c r="F1364" s="114" t="s">
        <v>2373</v>
      </c>
      <c r="G1364" s="114" t="s">
        <v>2373</v>
      </c>
      <c r="H1364" s="115" t="s">
        <v>2373</v>
      </c>
    </row>
    <row r="1365" spans="1:8">
      <c r="A1365" s="112">
        <v>1364</v>
      </c>
      <c r="B1365" s="112">
        <v>5455</v>
      </c>
      <c r="C1365" s="113">
        <v>54552</v>
      </c>
      <c r="D1365" s="113" t="s">
        <v>1366</v>
      </c>
      <c r="E1365" s="114" t="s">
        <v>2373</v>
      </c>
      <c r="F1365" s="114" t="s">
        <v>2373</v>
      </c>
      <c r="G1365" s="114" t="s">
        <v>2373</v>
      </c>
      <c r="H1365" s="115" t="s">
        <v>2373</v>
      </c>
    </row>
    <row r="1366" spans="1:8">
      <c r="A1366" s="112">
        <v>1365</v>
      </c>
      <c r="B1366" s="112">
        <v>5457</v>
      </c>
      <c r="C1366" s="113">
        <v>54571</v>
      </c>
      <c r="D1366" s="113" t="s">
        <v>1367</v>
      </c>
      <c r="E1366" s="114" t="s">
        <v>2373</v>
      </c>
      <c r="F1366" s="114" t="s">
        <v>2373</v>
      </c>
      <c r="G1366" s="114" t="s">
        <v>2373</v>
      </c>
      <c r="H1366" s="115" t="s">
        <v>2373</v>
      </c>
    </row>
    <row r="1367" spans="1:8">
      <c r="A1367" s="112">
        <v>1366</v>
      </c>
      <c r="B1367" s="112">
        <v>5457</v>
      </c>
      <c r="C1367" s="113">
        <v>54572</v>
      </c>
      <c r="D1367" s="113" t="s">
        <v>1368</v>
      </c>
      <c r="E1367" s="114">
        <v>44995</v>
      </c>
      <c r="F1367" s="114">
        <v>45361</v>
      </c>
      <c r="G1367" s="114" t="s">
        <v>12027</v>
      </c>
      <c r="H1367" s="115" t="s">
        <v>7652</v>
      </c>
    </row>
    <row r="1368" spans="1:8">
      <c r="A1368" s="112">
        <v>1367</v>
      </c>
      <c r="B1368" s="112">
        <v>5457</v>
      </c>
      <c r="C1368" s="113">
        <v>54573</v>
      </c>
      <c r="D1368" s="113" t="s">
        <v>1369</v>
      </c>
      <c r="E1368" s="114">
        <v>46452</v>
      </c>
      <c r="F1368" s="114" t="s">
        <v>2373</v>
      </c>
      <c r="G1368" s="114" t="s">
        <v>7213</v>
      </c>
      <c r="H1368" s="115" t="s">
        <v>7641</v>
      </c>
    </row>
    <row r="1369" spans="1:8">
      <c r="A1369" s="112">
        <v>1368</v>
      </c>
      <c r="B1369" s="112">
        <v>5464</v>
      </c>
      <c r="C1369" s="113">
        <v>54641</v>
      </c>
      <c r="D1369" s="113" t="s">
        <v>1370</v>
      </c>
      <c r="E1369" s="114" t="s">
        <v>2373</v>
      </c>
      <c r="F1369" s="114" t="s">
        <v>2373</v>
      </c>
      <c r="G1369" s="114" t="s">
        <v>2373</v>
      </c>
      <c r="H1369" s="115" t="s">
        <v>2373</v>
      </c>
    </row>
    <row r="1370" spans="1:8">
      <c r="A1370" s="112">
        <v>1369</v>
      </c>
      <c r="B1370" s="112">
        <v>5466</v>
      </c>
      <c r="C1370" s="113">
        <v>54661</v>
      </c>
      <c r="D1370" s="113" t="s">
        <v>1371</v>
      </c>
      <c r="E1370" s="114" t="s">
        <v>2373</v>
      </c>
      <c r="F1370" s="114" t="s">
        <v>2373</v>
      </c>
      <c r="G1370" s="114" t="s">
        <v>2373</v>
      </c>
      <c r="H1370" s="115" t="s">
        <v>2373</v>
      </c>
    </row>
    <row r="1371" spans="1:8">
      <c r="A1371" s="112">
        <v>1370</v>
      </c>
      <c r="B1371" s="112">
        <v>5466</v>
      </c>
      <c r="C1371" s="113">
        <v>54662</v>
      </c>
      <c r="D1371" s="113" t="s">
        <v>1372</v>
      </c>
      <c r="E1371" s="114" t="s">
        <v>2373</v>
      </c>
      <c r="F1371" s="114" t="s">
        <v>2373</v>
      </c>
      <c r="G1371" s="114" t="s">
        <v>2373</v>
      </c>
      <c r="H1371" s="115" t="s">
        <v>2373</v>
      </c>
    </row>
    <row r="1372" spans="1:8">
      <c r="A1372" s="112">
        <v>1371</v>
      </c>
      <c r="B1372" s="112">
        <v>5469</v>
      </c>
      <c r="C1372" s="113">
        <v>54691</v>
      </c>
      <c r="D1372" s="113" t="s">
        <v>1373</v>
      </c>
      <c r="E1372" s="114" t="s">
        <v>2373</v>
      </c>
      <c r="F1372" s="114" t="s">
        <v>2373</v>
      </c>
      <c r="G1372" s="114" t="s">
        <v>2373</v>
      </c>
      <c r="H1372" s="115" t="s">
        <v>2373</v>
      </c>
    </row>
    <row r="1373" spans="1:8">
      <c r="A1373" s="112">
        <v>1372</v>
      </c>
      <c r="B1373" s="112">
        <v>5473</v>
      </c>
      <c r="C1373" s="113">
        <v>54731</v>
      </c>
      <c r="D1373" s="113" t="s">
        <v>1374</v>
      </c>
      <c r="E1373" s="114" t="s">
        <v>2373</v>
      </c>
      <c r="F1373" s="114" t="s">
        <v>2373</v>
      </c>
      <c r="G1373" s="114" t="s">
        <v>2373</v>
      </c>
      <c r="H1373" s="115" t="s">
        <v>2373</v>
      </c>
    </row>
    <row r="1374" spans="1:8">
      <c r="A1374" s="112">
        <v>1373</v>
      </c>
      <c r="B1374" s="112">
        <v>5475</v>
      </c>
      <c r="C1374" s="113">
        <v>54751</v>
      </c>
      <c r="D1374" s="113" t="s">
        <v>1375</v>
      </c>
      <c r="E1374" s="114" t="s">
        <v>2373</v>
      </c>
      <c r="F1374" s="114" t="s">
        <v>2373</v>
      </c>
      <c r="G1374" s="114" t="s">
        <v>2373</v>
      </c>
      <c r="H1374" s="115" t="s">
        <v>2373</v>
      </c>
    </row>
    <row r="1375" spans="1:8">
      <c r="A1375" s="112">
        <v>1374</v>
      </c>
      <c r="B1375" s="112">
        <v>5475</v>
      </c>
      <c r="C1375" s="113">
        <v>54752</v>
      </c>
      <c r="D1375" s="113" t="s">
        <v>1376</v>
      </c>
      <c r="E1375" s="114" t="s">
        <v>2373</v>
      </c>
      <c r="F1375" s="114" t="s">
        <v>2373</v>
      </c>
      <c r="G1375" s="114" t="s">
        <v>2373</v>
      </c>
      <c r="H1375" s="115" t="s">
        <v>2373</v>
      </c>
    </row>
    <row r="1376" spans="1:8">
      <c r="A1376" s="112">
        <v>1375</v>
      </c>
      <c r="B1376" s="112">
        <v>5475</v>
      </c>
      <c r="C1376" s="113">
        <v>54753</v>
      </c>
      <c r="D1376" s="113" t="s">
        <v>1377</v>
      </c>
      <c r="E1376" s="114" t="s">
        <v>2373</v>
      </c>
      <c r="F1376" s="114" t="s">
        <v>2373</v>
      </c>
      <c r="G1376" s="114" t="s">
        <v>2373</v>
      </c>
      <c r="H1376" s="115" t="s">
        <v>2373</v>
      </c>
    </row>
    <row r="1377" spans="1:8">
      <c r="A1377" s="112">
        <v>1376</v>
      </c>
      <c r="B1377" s="112">
        <v>5475</v>
      </c>
      <c r="C1377" s="113">
        <v>54754</v>
      </c>
      <c r="D1377" s="113" t="s">
        <v>1378</v>
      </c>
      <c r="E1377" s="114">
        <v>42522</v>
      </c>
      <c r="F1377" s="114" t="s">
        <v>2373</v>
      </c>
      <c r="G1377" s="114" t="s">
        <v>7213</v>
      </c>
      <c r="H1377" s="115" t="s">
        <v>7760</v>
      </c>
    </row>
    <row r="1378" spans="1:8">
      <c r="A1378" s="112">
        <v>1377</v>
      </c>
      <c r="B1378" s="112">
        <v>5475</v>
      </c>
      <c r="C1378" s="113">
        <v>54755</v>
      </c>
      <c r="D1378" s="113" t="s">
        <v>1379</v>
      </c>
      <c r="E1378" s="114">
        <v>42156</v>
      </c>
      <c r="F1378" s="114">
        <v>42887</v>
      </c>
      <c r="G1378" s="114" t="s">
        <v>7817</v>
      </c>
      <c r="H1378" s="115" t="s">
        <v>7761</v>
      </c>
    </row>
    <row r="1379" spans="1:8">
      <c r="A1379" s="112">
        <v>1378</v>
      </c>
      <c r="B1379" s="112">
        <v>5475</v>
      </c>
      <c r="C1379" s="113">
        <v>54756</v>
      </c>
      <c r="D1379" s="113" t="s">
        <v>1380</v>
      </c>
      <c r="E1379" s="114" t="s">
        <v>2373</v>
      </c>
      <c r="F1379" s="114" t="s">
        <v>2373</v>
      </c>
      <c r="G1379" s="114" t="s">
        <v>2373</v>
      </c>
      <c r="H1379" s="115" t="s">
        <v>7761</v>
      </c>
    </row>
    <row r="1380" spans="1:8">
      <c r="A1380" s="112">
        <v>1379</v>
      </c>
      <c r="B1380" s="112">
        <v>5475</v>
      </c>
      <c r="C1380" s="113">
        <v>54757</v>
      </c>
      <c r="D1380" s="113" t="s">
        <v>1381</v>
      </c>
      <c r="E1380" s="114">
        <v>42790</v>
      </c>
      <c r="F1380" s="114" t="s">
        <v>2373</v>
      </c>
      <c r="G1380" s="114">
        <v>0</v>
      </c>
      <c r="H1380" s="115" t="s">
        <v>7688</v>
      </c>
    </row>
    <row r="1381" spans="1:8">
      <c r="A1381" s="112">
        <v>1380</v>
      </c>
      <c r="B1381" s="112">
        <v>5475</v>
      </c>
      <c r="C1381" s="113">
        <v>54758</v>
      </c>
      <c r="D1381" s="113" t="s">
        <v>1382</v>
      </c>
      <c r="E1381" s="114">
        <v>43135</v>
      </c>
      <c r="F1381" s="114" t="s">
        <v>2373</v>
      </c>
      <c r="G1381" s="114" t="s">
        <v>7213</v>
      </c>
      <c r="H1381" s="115" t="s">
        <v>7648</v>
      </c>
    </row>
    <row r="1382" spans="1:8">
      <c r="A1382" s="112">
        <v>1381</v>
      </c>
      <c r="B1382" s="112">
        <v>5475</v>
      </c>
      <c r="C1382" s="113">
        <v>54759</v>
      </c>
      <c r="D1382" s="113" t="s">
        <v>1383</v>
      </c>
      <c r="E1382" s="114">
        <v>43339</v>
      </c>
      <c r="F1382" s="114" t="s">
        <v>2373</v>
      </c>
      <c r="G1382" s="114" t="s">
        <v>7213</v>
      </c>
      <c r="H1382" s="115" t="s">
        <v>7631</v>
      </c>
    </row>
    <row r="1383" spans="1:8">
      <c r="A1383" s="112">
        <v>1382</v>
      </c>
      <c r="B1383" s="112">
        <v>5478</v>
      </c>
      <c r="C1383" s="113">
        <v>54781</v>
      </c>
      <c r="D1383" s="113" t="s">
        <v>1384</v>
      </c>
      <c r="E1383" s="114" t="s">
        <v>2373</v>
      </c>
      <c r="F1383" s="114" t="s">
        <v>2373</v>
      </c>
      <c r="G1383" s="114" t="s">
        <v>2373</v>
      </c>
      <c r="H1383" s="115" t="s">
        <v>2373</v>
      </c>
    </row>
    <row r="1384" spans="1:8">
      <c r="A1384" s="112">
        <v>1383</v>
      </c>
      <c r="B1384" s="112">
        <v>5490</v>
      </c>
      <c r="C1384" s="113">
        <v>54901</v>
      </c>
      <c r="D1384" s="113" t="s">
        <v>1385</v>
      </c>
      <c r="E1384" s="114" t="s">
        <v>2373</v>
      </c>
      <c r="F1384" s="114" t="s">
        <v>2373</v>
      </c>
      <c r="G1384" s="114" t="s">
        <v>2373</v>
      </c>
      <c r="H1384" s="115" t="s">
        <v>2373</v>
      </c>
    </row>
    <row r="1385" spans="1:8">
      <c r="A1385" s="112">
        <v>1384</v>
      </c>
      <c r="B1385" s="112">
        <v>5491</v>
      </c>
      <c r="C1385" s="113">
        <v>54911</v>
      </c>
      <c r="D1385" s="113" t="s">
        <v>1386</v>
      </c>
      <c r="E1385" s="114" t="s">
        <v>2373</v>
      </c>
      <c r="F1385" s="114" t="s">
        <v>2373</v>
      </c>
      <c r="G1385" s="114" t="s">
        <v>2373</v>
      </c>
      <c r="H1385" s="115" t="s">
        <v>2373</v>
      </c>
    </row>
    <row r="1386" spans="1:8">
      <c r="A1386" s="112">
        <v>1385</v>
      </c>
      <c r="B1386" s="112">
        <v>5491</v>
      </c>
      <c r="C1386" s="113">
        <v>54912</v>
      </c>
      <c r="D1386" s="113" t="s">
        <v>1387</v>
      </c>
      <c r="E1386" s="114" t="s">
        <v>2373</v>
      </c>
      <c r="F1386" s="114" t="s">
        <v>2373</v>
      </c>
      <c r="G1386" s="114" t="s">
        <v>2373</v>
      </c>
      <c r="H1386" s="115" t="s">
        <v>2373</v>
      </c>
    </row>
    <row r="1387" spans="1:8">
      <c r="A1387" s="112">
        <v>1386</v>
      </c>
      <c r="B1387" s="112">
        <v>5491</v>
      </c>
      <c r="C1387" s="113">
        <v>54913</v>
      </c>
      <c r="D1387" s="113" t="s">
        <v>1388</v>
      </c>
      <c r="E1387" s="114">
        <v>42364</v>
      </c>
      <c r="F1387" s="114">
        <v>42730</v>
      </c>
      <c r="G1387" s="114" t="s">
        <v>12027</v>
      </c>
      <c r="H1387" s="115" t="s">
        <v>7652</v>
      </c>
    </row>
    <row r="1388" spans="1:8">
      <c r="A1388" s="112">
        <v>1387</v>
      </c>
      <c r="B1388" s="112">
        <v>5493</v>
      </c>
      <c r="C1388" s="113">
        <v>54931</v>
      </c>
      <c r="D1388" s="113" t="s">
        <v>1389</v>
      </c>
      <c r="E1388" s="114" t="s">
        <v>2373</v>
      </c>
      <c r="F1388" s="114" t="s">
        <v>2373</v>
      </c>
      <c r="G1388" s="114" t="s">
        <v>2373</v>
      </c>
      <c r="H1388" s="115" t="s">
        <v>2373</v>
      </c>
    </row>
    <row r="1389" spans="1:8">
      <c r="A1389" s="112">
        <v>1388</v>
      </c>
      <c r="B1389" s="112">
        <v>5498</v>
      </c>
      <c r="C1389" s="113">
        <v>54981</v>
      </c>
      <c r="D1389" s="113" t="s">
        <v>1390</v>
      </c>
      <c r="E1389" s="114" t="s">
        <v>2373</v>
      </c>
      <c r="F1389" s="114" t="s">
        <v>2373</v>
      </c>
      <c r="G1389" s="114" t="s">
        <v>2373</v>
      </c>
      <c r="H1389" s="115" t="s">
        <v>2373</v>
      </c>
    </row>
    <row r="1390" spans="1:8">
      <c r="A1390" s="112">
        <v>1389</v>
      </c>
      <c r="B1390" s="112">
        <v>5498</v>
      </c>
      <c r="C1390" s="113">
        <v>54982</v>
      </c>
      <c r="D1390" s="113" t="s">
        <v>1391</v>
      </c>
      <c r="E1390" s="114" t="s">
        <v>2373</v>
      </c>
      <c r="F1390" s="114" t="s">
        <v>2373</v>
      </c>
      <c r="G1390" s="114" t="s">
        <v>2373</v>
      </c>
      <c r="H1390" s="115" t="s">
        <v>7710</v>
      </c>
    </row>
    <row r="1391" spans="1:8">
      <c r="A1391" s="112">
        <v>1390</v>
      </c>
      <c r="B1391" s="112">
        <v>5498</v>
      </c>
      <c r="C1391" s="113">
        <v>54983</v>
      </c>
      <c r="D1391" s="113" t="s">
        <v>1392</v>
      </c>
      <c r="E1391" s="114">
        <v>45056</v>
      </c>
      <c r="F1391" s="114">
        <v>45422</v>
      </c>
      <c r="G1391" s="114" t="s">
        <v>12027</v>
      </c>
      <c r="H1391" s="115" t="s">
        <v>7650</v>
      </c>
    </row>
    <row r="1392" spans="1:8">
      <c r="A1392" s="112">
        <v>1391</v>
      </c>
      <c r="B1392" s="112">
        <v>5505</v>
      </c>
      <c r="C1392" s="113">
        <v>55051</v>
      </c>
      <c r="D1392" s="113" t="s">
        <v>1393</v>
      </c>
      <c r="E1392" s="114" t="s">
        <v>2373</v>
      </c>
      <c r="F1392" s="114" t="s">
        <v>2373</v>
      </c>
      <c r="G1392" s="114" t="s">
        <v>2373</v>
      </c>
      <c r="H1392" s="115" t="s">
        <v>2373</v>
      </c>
    </row>
    <row r="1393" spans="1:8">
      <c r="A1393" s="112">
        <v>1392</v>
      </c>
      <c r="B1393" s="112">
        <v>5505</v>
      </c>
      <c r="C1393" s="113">
        <v>55052</v>
      </c>
      <c r="D1393" s="113" t="s">
        <v>1394</v>
      </c>
      <c r="E1393" s="114" t="s">
        <v>2373</v>
      </c>
      <c r="F1393" s="114" t="s">
        <v>2373</v>
      </c>
      <c r="G1393" s="114" t="s">
        <v>2373</v>
      </c>
      <c r="H1393" s="115" t="s">
        <v>2373</v>
      </c>
    </row>
    <row r="1394" spans="1:8">
      <c r="A1394" s="112">
        <v>1393</v>
      </c>
      <c r="B1394" s="112">
        <v>5512</v>
      </c>
      <c r="C1394" s="113">
        <v>55121</v>
      </c>
      <c r="D1394" s="113" t="s">
        <v>1395</v>
      </c>
      <c r="E1394" s="114" t="s">
        <v>2373</v>
      </c>
      <c r="F1394" s="114" t="s">
        <v>2373</v>
      </c>
      <c r="G1394" s="114" t="s">
        <v>2373</v>
      </c>
      <c r="H1394" s="115" t="s">
        <v>2373</v>
      </c>
    </row>
    <row r="1395" spans="1:8">
      <c r="A1395" s="112">
        <v>1394</v>
      </c>
      <c r="B1395" s="112">
        <v>5512</v>
      </c>
      <c r="C1395" s="113">
        <v>55122</v>
      </c>
      <c r="D1395" s="113" t="s">
        <v>1396</v>
      </c>
      <c r="E1395" s="114" t="s">
        <v>2373</v>
      </c>
      <c r="F1395" s="114" t="s">
        <v>2373</v>
      </c>
      <c r="G1395" s="114" t="s">
        <v>2373</v>
      </c>
      <c r="H1395" s="115" t="s">
        <v>2373</v>
      </c>
    </row>
    <row r="1396" spans="1:8">
      <c r="A1396" s="112">
        <v>1395</v>
      </c>
      <c r="B1396" s="112">
        <v>5512</v>
      </c>
      <c r="C1396" s="113">
        <v>55123</v>
      </c>
      <c r="D1396" s="113" t="s">
        <v>1397</v>
      </c>
      <c r="E1396" s="114" t="s">
        <v>2373</v>
      </c>
      <c r="F1396" s="114" t="s">
        <v>2373</v>
      </c>
      <c r="G1396" s="114" t="s">
        <v>2373</v>
      </c>
      <c r="H1396" s="115" t="s">
        <v>2373</v>
      </c>
    </row>
    <row r="1397" spans="1:8">
      <c r="A1397" s="112">
        <v>1396</v>
      </c>
      <c r="B1397" s="112">
        <v>5512</v>
      </c>
      <c r="C1397" s="113">
        <v>55124</v>
      </c>
      <c r="D1397" s="113" t="s">
        <v>1398</v>
      </c>
      <c r="E1397" s="114" t="s">
        <v>2373</v>
      </c>
      <c r="F1397" s="114" t="s">
        <v>2373</v>
      </c>
      <c r="G1397" s="114" t="s">
        <v>2373</v>
      </c>
      <c r="H1397" s="115" t="s">
        <v>2373</v>
      </c>
    </row>
    <row r="1398" spans="1:8">
      <c r="A1398" s="112">
        <v>1397</v>
      </c>
      <c r="B1398" s="112">
        <v>5519</v>
      </c>
      <c r="C1398" s="113">
        <v>55191</v>
      </c>
      <c r="D1398" s="113" t="s">
        <v>1399</v>
      </c>
      <c r="E1398" s="114">
        <v>42994</v>
      </c>
      <c r="F1398" s="114">
        <v>43359</v>
      </c>
      <c r="G1398" s="114" t="s">
        <v>12027</v>
      </c>
      <c r="H1398" s="115" t="s">
        <v>7634</v>
      </c>
    </row>
    <row r="1399" spans="1:8">
      <c r="A1399" s="112">
        <v>1398</v>
      </c>
      <c r="B1399" s="112">
        <v>5519</v>
      </c>
      <c r="C1399" s="113">
        <v>55192</v>
      </c>
      <c r="D1399" s="113" t="s">
        <v>1400</v>
      </c>
      <c r="E1399" s="114">
        <v>42995</v>
      </c>
      <c r="F1399" s="114">
        <v>43360</v>
      </c>
      <c r="G1399" s="114" t="s">
        <v>12027</v>
      </c>
      <c r="H1399" s="115" t="s">
        <v>7726</v>
      </c>
    </row>
    <row r="1400" spans="1:8">
      <c r="A1400" s="112">
        <v>1399</v>
      </c>
      <c r="B1400" s="112">
        <v>5519</v>
      </c>
      <c r="C1400" s="113">
        <v>55193</v>
      </c>
      <c r="D1400" s="113" t="s">
        <v>1401</v>
      </c>
      <c r="E1400" s="114">
        <v>44092</v>
      </c>
      <c r="F1400" s="114">
        <v>44822</v>
      </c>
      <c r="G1400" s="114" t="s">
        <v>7817</v>
      </c>
      <c r="H1400" s="115" t="s">
        <v>7638</v>
      </c>
    </row>
    <row r="1401" spans="1:8">
      <c r="A1401" s="112">
        <v>1400</v>
      </c>
      <c r="B1401" s="112">
        <v>5519</v>
      </c>
      <c r="C1401" s="113">
        <v>55194</v>
      </c>
      <c r="D1401" s="113" t="s">
        <v>1402</v>
      </c>
      <c r="E1401" s="114">
        <v>44093</v>
      </c>
      <c r="F1401" s="114">
        <v>44823</v>
      </c>
      <c r="G1401" s="114" t="s">
        <v>7817</v>
      </c>
      <c r="H1401" s="115" t="s">
        <v>7707</v>
      </c>
    </row>
    <row r="1402" spans="1:8">
      <c r="A1402" s="112">
        <v>1401</v>
      </c>
      <c r="B1402" s="112">
        <v>5522</v>
      </c>
      <c r="C1402" s="113">
        <v>55221</v>
      </c>
      <c r="D1402" s="113" t="s">
        <v>1403</v>
      </c>
      <c r="E1402" s="114" t="s">
        <v>2373</v>
      </c>
      <c r="F1402" s="114" t="s">
        <v>2373</v>
      </c>
      <c r="G1402" s="114" t="s">
        <v>2373</v>
      </c>
      <c r="H1402" s="115" t="s">
        <v>2373</v>
      </c>
    </row>
    <row r="1403" spans="1:8">
      <c r="A1403" s="112">
        <v>1402</v>
      </c>
      <c r="B1403" s="112">
        <v>5522</v>
      </c>
      <c r="C1403" s="113">
        <v>55222</v>
      </c>
      <c r="D1403" s="113" t="s">
        <v>1404</v>
      </c>
      <c r="E1403" s="114" t="s">
        <v>2373</v>
      </c>
      <c r="F1403" s="114" t="s">
        <v>2373</v>
      </c>
      <c r="G1403" s="114" t="s">
        <v>2373</v>
      </c>
      <c r="H1403" s="115" t="s">
        <v>2373</v>
      </c>
    </row>
    <row r="1404" spans="1:8">
      <c r="A1404" s="112">
        <v>1403</v>
      </c>
      <c r="B1404" s="112">
        <v>5522</v>
      </c>
      <c r="C1404" s="113">
        <v>55223</v>
      </c>
      <c r="D1404" s="113" t="s">
        <v>1405</v>
      </c>
      <c r="E1404" s="114" t="s">
        <v>2373</v>
      </c>
      <c r="F1404" s="114" t="s">
        <v>2373</v>
      </c>
      <c r="G1404" s="114" t="s">
        <v>2373</v>
      </c>
      <c r="H1404" s="115" t="s">
        <v>2373</v>
      </c>
    </row>
    <row r="1405" spans="1:8">
      <c r="A1405" s="112">
        <v>1404</v>
      </c>
      <c r="B1405" s="112">
        <v>5522</v>
      </c>
      <c r="C1405" s="113">
        <v>55224</v>
      </c>
      <c r="D1405" s="113" t="s">
        <v>1406</v>
      </c>
      <c r="E1405" s="114" t="s">
        <v>2373</v>
      </c>
      <c r="F1405" s="114" t="s">
        <v>2373</v>
      </c>
      <c r="G1405" s="114" t="s">
        <v>2373</v>
      </c>
      <c r="H1405" s="115" t="s">
        <v>2373</v>
      </c>
    </row>
    <row r="1406" spans="1:8">
      <c r="A1406" s="112">
        <v>1405</v>
      </c>
      <c r="B1406" s="112">
        <v>5522</v>
      </c>
      <c r="C1406" s="113">
        <v>55225</v>
      </c>
      <c r="D1406" s="113" t="s">
        <v>1407</v>
      </c>
      <c r="E1406" s="114" t="s">
        <v>2373</v>
      </c>
      <c r="F1406" s="114" t="s">
        <v>2373</v>
      </c>
      <c r="G1406" s="114" t="s">
        <v>2373</v>
      </c>
      <c r="H1406" s="115" t="s">
        <v>7706</v>
      </c>
    </row>
    <row r="1407" spans="1:8">
      <c r="A1407" s="112">
        <v>1406</v>
      </c>
      <c r="B1407" s="112">
        <v>5522</v>
      </c>
      <c r="C1407" s="113">
        <v>55226</v>
      </c>
      <c r="D1407" s="113" t="s">
        <v>1408</v>
      </c>
      <c r="E1407" s="114">
        <v>41707</v>
      </c>
      <c r="F1407" s="114">
        <v>42072</v>
      </c>
      <c r="G1407" s="114" t="s">
        <v>12036</v>
      </c>
      <c r="H1407" s="115" t="s">
        <v>7720</v>
      </c>
    </row>
    <row r="1408" spans="1:8">
      <c r="A1408" s="112">
        <v>1407</v>
      </c>
      <c r="B1408" s="112">
        <v>5523</v>
      </c>
      <c r="C1408" s="113">
        <v>55231</v>
      </c>
      <c r="D1408" s="113" t="s">
        <v>1409</v>
      </c>
      <c r="E1408" s="114" t="s">
        <v>2373</v>
      </c>
      <c r="F1408" s="114" t="s">
        <v>2373</v>
      </c>
      <c r="G1408" s="114" t="s">
        <v>2373</v>
      </c>
      <c r="H1408" s="115" t="s">
        <v>2373</v>
      </c>
    </row>
    <row r="1409" spans="1:8">
      <c r="A1409" s="112">
        <v>1408</v>
      </c>
      <c r="B1409" s="112">
        <v>5529</v>
      </c>
      <c r="C1409" s="113">
        <v>55291</v>
      </c>
      <c r="D1409" s="113" t="s">
        <v>1410</v>
      </c>
      <c r="E1409" s="114">
        <v>43123</v>
      </c>
      <c r="F1409" s="114" t="s">
        <v>2373</v>
      </c>
      <c r="G1409" s="114" t="s">
        <v>7213</v>
      </c>
      <c r="H1409" s="115" t="s">
        <v>7631</v>
      </c>
    </row>
    <row r="1410" spans="1:8">
      <c r="A1410" s="112">
        <v>1409</v>
      </c>
      <c r="B1410" s="112">
        <v>5534</v>
      </c>
      <c r="C1410" s="113">
        <v>55341</v>
      </c>
      <c r="D1410" s="113" t="s">
        <v>1411</v>
      </c>
      <c r="E1410" s="114" t="s">
        <v>2373</v>
      </c>
      <c r="F1410" s="114" t="s">
        <v>2373</v>
      </c>
      <c r="G1410" s="114" t="s">
        <v>2373</v>
      </c>
      <c r="H1410" s="115" t="s">
        <v>2373</v>
      </c>
    </row>
    <row r="1411" spans="1:8">
      <c r="A1411" s="112">
        <v>1410</v>
      </c>
      <c r="B1411" s="112">
        <v>5534</v>
      </c>
      <c r="C1411" s="113">
        <v>55342</v>
      </c>
      <c r="D1411" s="113" t="s">
        <v>1412</v>
      </c>
      <c r="E1411" s="114" t="s">
        <v>2373</v>
      </c>
      <c r="F1411" s="114" t="s">
        <v>2373</v>
      </c>
      <c r="G1411" s="114" t="s">
        <v>2373</v>
      </c>
      <c r="H1411" s="115" t="s">
        <v>2373</v>
      </c>
    </row>
    <row r="1412" spans="1:8">
      <c r="A1412" s="112">
        <v>1411</v>
      </c>
      <c r="B1412" s="112">
        <v>5534</v>
      </c>
      <c r="C1412" s="113">
        <v>55343</v>
      </c>
      <c r="D1412" s="113" t="s">
        <v>1413</v>
      </c>
      <c r="E1412" s="114">
        <v>41804</v>
      </c>
      <c r="F1412" s="114">
        <v>42535</v>
      </c>
      <c r="G1412" s="114" t="s">
        <v>7817</v>
      </c>
      <c r="H1412" s="115" t="s">
        <v>2373</v>
      </c>
    </row>
    <row r="1413" spans="1:8">
      <c r="A1413" s="112">
        <v>1412</v>
      </c>
      <c r="B1413" s="112">
        <v>5536</v>
      </c>
      <c r="C1413" s="113">
        <v>55361</v>
      </c>
      <c r="D1413" s="113" t="s">
        <v>1414</v>
      </c>
      <c r="E1413" s="114">
        <v>44892</v>
      </c>
      <c r="F1413" s="114">
        <v>45257</v>
      </c>
      <c r="G1413" s="114" t="s">
        <v>12027</v>
      </c>
      <c r="H1413" s="115" t="s">
        <v>7652</v>
      </c>
    </row>
    <row r="1414" spans="1:8">
      <c r="A1414" s="112">
        <v>1413</v>
      </c>
      <c r="B1414" s="112">
        <v>5538</v>
      </c>
      <c r="C1414" s="113">
        <v>55381</v>
      </c>
      <c r="D1414" s="113" t="s">
        <v>1415</v>
      </c>
      <c r="E1414" s="114">
        <v>44431</v>
      </c>
      <c r="F1414" s="114" t="s">
        <v>2373</v>
      </c>
      <c r="G1414" s="114" t="s">
        <v>7213</v>
      </c>
      <c r="H1414" s="115" t="s">
        <v>7725</v>
      </c>
    </row>
    <row r="1415" spans="1:8">
      <c r="A1415" s="112">
        <v>1414</v>
      </c>
      <c r="B1415" s="112">
        <v>5543</v>
      </c>
      <c r="C1415" s="113">
        <v>55431</v>
      </c>
      <c r="D1415" s="113" t="s">
        <v>1416</v>
      </c>
      <c r="E1415" s="114">
        <v>45119</v>
      </c>
      <c r="F1415" s="114">
        <v>45485</v>
      </c>
      <c r="G1415" s="114" t="s">
        <v>12027</v>
      </c>
      <c r="H1415" s="115" t="s">
        <v>7635</v>
      </c>
    </row>
    <row r="1416" spans="1:8">
      <c r="A1416" s="112">
        <v>1415</v>
      </c>
      <c r="B1416" s="112">
        <v>5543</v>
      </c>
      <c r="C1416" s="113">
        <v>55432</v>
      </c>
      <c r="D1416" s="113" t="s">
        <v>1417</v>
      </c>
      <c r="E1416" s="114">
        <v>45120</v>
      </c>
      <c r="F1416" s="114">
        <v>45486</v>
      </c>
      <c r="G1416" s="114" t="s">
        <v>12027</v>
      </c>
      <c r="H1416" s="115" t="s">
        <v>7634</v>
      </c>
    </row>
    <row r="1417" spans="1:8">
      <c r="A1417" s="112">
        <v>1416</v>
      </c>
      <c r="B1417" s="112">
        <v>5543</v>
      </c>
      <c r="C1417" s="113">
        <v>55433</v>
      </c>
      <c r="D1417" s="113" t="s">
        <v>1418</v>
      </c>
      <c r="E1417" s="114">
        <v>45640</v>
      </c>
      <c r="F1417" s="114">
        <v>46005</v>
      </c>
      <c r="G1417" s="114" t="s">
        <v>12027</v>
      </c>
      <c r="H1417" s="115" t="s">
        <v>7637</v>
      </c>
    </row>
    <row r="1418" spans="1:8">
      <c r="A1418" s="112">
        <v>1417</v>
      </c>
      <c r="B1418" s="112">
        <v>5543</v>
      </c>
      <c r="C1418" s="113">
        <v>55434</v>
      </c>
      <c r="D1418" s="113" t="s">
        <v>1419</v>
      </c>
      <c r="E1418" s="114">
        <v>46074</v>
      </c>
      <c r="F1418" s="114" t="s">
        <v>2373</v>
      </c>
      <c r="G1418" s="114" t="s">
        <v>7213</v>
      </c>
      <c r="H1418" s="115" t="s">
        <v>7762</v>
      </c>
    </row>
    <row r="1419" spans="1:8">
      <c r="A1419" s="112">
        <v>1418</v>
      </c>
      <c r="B1419" s="112">
        <v>5546</v>
      </c>
      <c r="C1419" s="113">
        <v>55461</v>
      </c>
      <c r="D1419" s="113" t="s">
        <v>1420</v>
      </c>
      <c r="E1419" s="114">
        <v>45276</v>
      </c>
      <c r="F1419" s="114" t="s">
        <v>2373</v>
      </c>
      <c r="G1419" s="114" t="s">
        <v>7213</v>
      </c>
      <c r="H1419" s="115" t="s">
        <v>7641</v>
      </c>
    </row>
    <row r="1420" spans="1:8">
      <c r="A1420" s="112">
        <v>1419</v>
      </c>
      <c r="B1420" s="112">
        <v>5603</v>
      </c>
      <c r="C1420" s="113">
        <v>56031</v>
      </c>
      <c r="D1420" s="113" t="s">
        <v>1421</v>
      </c>
      <c r="E1420" s="114" t="s">
        <v>2373</v>
      </c>
      <c r="F1420" s="114" t="s">
        <v>2373</v>
      </c>
      <c r="G1420" s="114" t="s">
        <v>2373</v>
      </c>
      <c r="H1420" s="115" t="s">
        <v>2373</v>
      </c>
    </row>
    <row r="1421" spans="1:8">
      <c r="A1421" s="112">
        <v>1420</v>
      </c>
      <c r="B1421" s="112">
        <v>5608</v>
      </c>
      <c r="C1421" s="113">
        <v>56081</v>
      </c>
      <c r="D1421" s="113" t="s">
        <v>1422</v>
      </c>
      <c r="E1421" s="114" t="s">
        <v>2373</v>
      </c>
      <c r="F1421" s="114" t="s">
        <v>2373</v>
      </c>
      <c r="G1421" s="114" t="s">
        <v>2373</v>
      </c>
      <c r="H1421" s="115" t="s">
        <v>2373</v>
      </c>
    </row>
    <row r="1422" spans="1:8">
      <c r="A1422" s="112">
        <v>1421</v>
      </c>
      <c r="B1422" s="112">
        <v>5608</v>
      </c>
      <c r="C1422" s="113">
        <v>56082</v>
      </c>
      <c r="D1422" s="113" t="s">
        <v>1423</v>
      </c>
      <c r="E1422" s="114" t="s">
        <v>2373</v>
      </c>
      <c r="F1422" s="114" t="s">
        <v>2373</v>
      </c>
      <c r="G1422" s="114" t="s">
        <v>2373</v>
      </c>
      <c r="H1422" s="115" t="s">
        <v>2373</v>
      </c>
    </row>
    <row r="1423" spans="1:8">
      <c r="A1423" s="112">
        <v>1422</v>
      </c>
      <c r="B1423" s="112">
        <v>5608</v>
      </c>
      <c r="C1423" s="113">
        <v>56083</v>
      </c>
      <c r="D1423" s="113" t="s">
        <v>1424</v>
      </c>
      <c r="E1423" s="114" t="s">
        <v>2373</v>
      </c>
      <c r="F1423" s="114" t="s">
        <v>2373</v>
      </c>
      <c r="G1423" s="114" t="s">
        <v>2373</v>
      </c>
      <c r="H1423" s="115" t="s">
        <v>2373</v>
      </c>
    </row>
    <row r="1424" spans="1:8">
      <c r="A1424" s="112">
        <v>1423</v>
      </c>
      <c r="B1424" s="112">
        <v>5608</v>
      </c>
      <c r="C1424" s="113">
        <v>56084</v>
      </c>
      <c r="D1424" s="113" t="s">
        <v>1425</v>
      </c>
      <c r="E1424" s="114">
        <v>43142</v>
      </c>
      <c r="F1424" s="114" t="s">
        <v>2373</v>
      </c>
      <c r="G1424" s="114" t="s">
        <v>7213</v>
      </c>
      <c r="H1424" s="115" t="s">
        <v>7763</v>
      </c>
    </row>
    <row r="1425" spans="1:8">
      <c r="A1425" s="112">
        <v>1424</v>
      </c>
      <c r="B1425" s="112">
        <v>5608</v>
      </c>
      <c r="C1425" s="113">
        <v>56085</v>
      </c>
      <c r="D1425" s="113" t="s">
        <v>1426</v>
      </c>
      <c r="E1425" s="114">
        <v>42778</v>
      </c>
      <c r="F1425" s="114">
        <v>43143</v>
      </c>
      <c r="G1425" s="114" t="s">
        <v>12027</v>
      </c>
      <c r="H1425" s="115" t="s">
        <v>7679</v>
      </c>
    </row>
    <row r="1426" spans="1:8">
      <c r="A1426" s="112">
        <v>1425</v>
      </c>
      <c r="B1426" s="112">
        <v>5608</v>
      </c>
      <c r="C1426" s="113">
        <v>56086</v>
      </c>
      <c r="D1426" s="113" t="s">
        <v>1427</v>
      </c>
      <c r="E1426" s="114">
        <v>46194</v>
      </c>
      <c r="F1426" s="114" t="s">
        <v>2373</v>
      </c>
      <c r="G1426" s="114" t="s">
        <v>7213</v>
      </c>
      <c r="H1426" s="115" t="s">
        <v>7641</v>
      </c>
    </row>
    <row r="1427" spans="1:8">
      <c r="A1427" s="112">
        <v>1426</v>
      </c>
      <c r="B1427" s="112">
        <v>5608</v>
      </c>
      <c r="C1427" s="113">
        <v>56087</v>
      </c>
      <c r="D1427" s="113" t="s">
        <v>1428</v>
      </c>
      <c r="E1427" s="114">
        <v>46738</v>
      </c>
      <c r="F1427" s="114" t="s">
        <v>2373</v>
      </c>
      <c r="G1427" s="114" t="s">
        <v>7213</v>
      </c>
      <c r="H1427" s="115" t="s">
        <v>7641</v>
      </c>
    </row>
    <row r="1428" spans="1:8">
      <c r="A1428" s="112">
        <v>1427</v>
      </c>
      <c r="B1428" s="112">
        <v>5820</v>
      </c>
      <c r="C1428" s="113">
        <v>58201</v>
      </c>
      <c r="D1428" s="113" t="s">
        <v>1429</v>
      </c>
      <c r="E1428" s="114" t="s">
        <v>2373</v>
      </c>
      <c r="F1428" s="114" t="s">
        <v>2373</v>
      </c>
      <c r="G1428" s="114" t="s">
        <v>2373</v>
      </c>
      <c r="H1428" s="115" t="s">
        <v>2373</v>
      </c>
    </row>
    <row r="1429" spans="1:8">
      <c r="A1429" s="112">
        <v>1428</v>
      </c>
      <c r="B1429" s="112">
        <v>5871</v>
      </c>
      <c r="C1429" s="113">
        <v>58711</v>
      </c>
      <c r="D1429" s="113" t="s">
        <v>1430</v>
      </c>
      <c r="E1429" s="114">
        <v>45642</v>
      </c>
      <c r="F1429" s="114" t="s">
        <v>2373</v>
      </c>
      <c r="G1429" s="114" t="s">
        <v>7213</v>
      </c>
      <c r="H1429" s="115" t="s">
        <v>7641</v>
      </c>
    </row>
    <row r="1430" spans="1:8">
      <c r="A1430" s="112">
        <v>1429</v>
      </c>
      <c r="B1430" s="112">
        <v>5904</v>
      </c>
      <c r="C1430" s="113">
        <v>59041</v>
      </c>
      <c r="D1430" s="113" t="s">
        <v>1431</v>
      </c>
      <c r="E1430" s="114" t="s">
        <v>2373</v>
      </c>
      <c r="F1430" s="114" t="s">
        <v>2373</v>
      </c>
      <c r="G1430" s="114" t="s">
        <v>2373</v>
      </c>
      <c r="H1430" s="115" t="s">
        <v>2373</v>
      </c>
    </row>
    <row r="1431" spans="1:8">
      <c r="A1431" s="112">
        <v>1430</v>
      </c>
      <c r="B1431" s="112">
        <v>5905</v>
      </c>
      <c r="C1431" s="113">
        <v>59051</v>
      </c>
      <c r="D1431" s="113" t="s">
        <v>1432</v>
      </c>
      <c r="E1431" s="114" t="s">
        <v>2373</v>
      </c>
      <c r="F1431" s="114" t="s">
        <v>2373</v>
      </c>
      <c r="G1431" s="114" t="s">
        <v>2373</v>
      </c>
      <c r="H1431" s="115" t="s">
        <v>2373</v>
      </c>
    </row>
    <row r="1432" spans="1:8">
      <c r="A1432" s="112">
        <v>1431</v>
      </c>
      <c r="B1432" s="112">
        <v>5905</v>
      </c>
      <c r="C1432" s="113">
        <v>59052</v>
      </c>
      <c r="D1432" s="113" t="s">
        <v>1433</v>
      </c>
      <c r="E1432" s="114" t="s">
        <v>2373</v>
      </c>
      <c r="F1432" s="114" t="s">
        <v>2373</v>
      </c>
      <c r="G1432" s="114" t="s">
        <v>2373</v>
      </c>
      <c r="H1432" s="115" t="s">
        <v>2373</v>
      </c>
    </row>
    <row r="1433" spans="1:8">
      <c r="A1433" s="112">
        <v>1432</v>
      </c>
      <c r="B1433" s="112">
        <v>5905</v>
      </c>
      <c r="C1433" s="113">
        <v>59053</v>
      </c>
      <c r="D1433" s="113" t="s">
        <v>1434</v>
      </c>
      <c r="E1433" s="114" t="s">
        <v>2373</v>
      </c>
      <c r="F1433" s="114" t="s">
        <v>2373</v>
      </c>
      <c r="G1433" s="114" t="s">
        <v>2373</v>
      </c>
      <c r="H1433" s="115" t="s">
        <v>7764</v>
      </c>
    </row>
    <row r="1434" spans="1:8">
      <c r="A1434" s="112">
        <v>1433</v>
      </c>
      <c r="B1434" s="112">
        <v>5905</v>
      </c>
      <c r="C1434" s="113">
        <v>59054</v>
      </c>
      <c r="D1434" s="113" t="s">
        <v>1435</v>
      </c>
      <c r="E1434" s="114">
        <v>41901</v>
      </c>
      <c r="F1434" s="114">
        <v>42266</v>
      </c>
      <c r="G1434" s="114" t="s">
        <v>12045</v>
      </c>
      <c r="H1434" s="115" t="s">
        <v>2373</v>
      </c>
    </row>
    <row r="1435" spans="1:8">
      <c r="A1435" s="112">
        <v>1434</v>
      </c>
      <c r="B1435" s="112">
        <v>5905</v>
      </c>
      <c r="C1435" s="113">
        <v>59055</v>
      </c>
      <c r="D1435" s="113" t="s">
        <v>1436</v>
      </c>
      <c r="E1435" s="114">
        <v>45430</v>
      </c>
      <c r="F1435" s="114">
        <v>45795</v>
      </c>
      <c r="G1435" s="114" t="s">
        <v>12028</v>
      </c>
      <c r="H1435" s="115" t="s">
        <v>7638</v>
      </c>
    </row>
    <row r="1436" spans="1:8">
      <c r="A1436" s="112">
        <v>1435</v>
      </c>
      <c r="B1436" s="112">
        <v>6004</v>
      </c>
      <c r="C1436" s="113">
        <v>60042</v>
      </c>
      <c r="D1436" s="113" t="s">
        <v>1437</v>
      </c>
      <c r="E1436" s="114" t="s">
        <v>2373</v>
      </c>
      <c r="F1436" s="114" t="s">
        <v>2373</v>
      </c>
      <c r="G1436" s="114" t="s">
        <v>2373</v>
      </c>
      <c r="H1436" s="115" t="s">
        <v>2373</v>
      </c>
    </row>
    <row r="1437" spans="1:8">
      <c r="A1437" s="112">
        <v>1436</v>
      </c>
      <c r="B1437" s="112">
        <v>6015</v>
      </c>
      <c r="C1437" s="113">
        <v>60151</v>
      </c>
      <c r="D1437" s="113" t="s">
        <v>1438</v>
      </c>
      <c r="E1437" s="114">
        <v>45454</v>
      </c>
      <c r="F1437" s="114">
        <v>46184</v>
      </c>
      <c r="G1437" s="114" t="s">
        <v>7817</v>
      </c>
      <c r="H1437" s="115" t="s">
        <v>7631</v>
      </c>
    </row>
    <row r="1438" spans="1:8">
      <c r="A1438" s="112">
        <v>1437</v>
      </c>
      <c r="B1438" s="112">
        <v>6015</v>
      </c>
      <c r="C1438" s="113">
        <v>60152</v>
      </c>
      <c r="D1438" s="113" t="s">
        <v>1439</v>
      </c>
      <c r="E1438" s="114">
        <v>46392</v>
      </c>
      <c r="F1438" s="114">
        <v>46757</v>
      </c>
      <c r="G1438" s="114" t="s">
        <v>12028</v>
      </c>
      <c r="H1438" s="115" t="s">
        <v>7712</v>
      </c>
    </row>
    <row r="1439" spans="1:8">
      <c r="A1439" s="112">
        <v>1438</v>
      </c>
      <c r="B1439" s="112">
        <v>6016</v>
      </c>
      <c r="C1439" s="113">
        <v>60161</v>
      </c>
      <c r="D1439" s="113" t="s">
        <v>1440</v>
      </c>
      <c r="E1439" s="114" t="s">
        <v>2373</v>
      </c>
      <c r="F1439" s="114" t="s">
        <v>2373</v>
      </c>
      <c r="G1439" s="114" t="s">
        <v>2373</v>
      </c>
      <c r="H1439" s="115" t="s">
        <v>2373</v>
      </c>
    </row>
    <row r="1440" spans="1:8">
      <c r="A1440" s="112">
        <v>1439</v>
      </c>
      <c r="B1440" s="112">
        <v>6022</v>
      </c>
      <c r="C1440" s="113">
        <v>60221</v>
      </c>
      <c r="D1440" s="113" t="s">
        <v>1441</v>
      </c>
      <c r="E1440" s="114" t="s">
        <v>2373</v>
      </c>
      <c r="F1440" s="114" t="s">
        <v>2373</v>
      </c>
      <c r="G1440" s="114" t="s">
        <v>2373</v>
      </c>
      <c r="H1440" s="115" t="s">
        <v>2373</v>
      </c>
    </row>
    <row r="1441" spans="1:8">
      <c r="A1441" s="112">
        <v>1440</v>
      </c>
      <c r="B1441" s="112">
        <v>6104</v>
      </c>
      <c r="C1441" s="113">
        <v>61041</v>
      </c>
      <c r="D1441" s="113" t="s">
        <v>1442</v>
      </c>
      <c r="E1441" s="114">
        <v>45895</v>
      </c>
      <c r="F1441" s="114">
        <v>46625</v>
      </c>
      <c r="G1441" s="114" t="s">
        <v>7817</v>
      </c>
      <c r="H1441" s="115" t="s">
        <v>7636</v>
      </c>
    </row>
    <row r="1442" spans="1:8">
      <c r="A1442" s="112">
        <v>1441</v>
      </c>
      <c r="B1442" s="112">
        <v>6105</v>
      </c>
      <c r="C1442" s="113">
        <v>61051</v>
      </c>
      <c r="D1442" s="113" t="s">
        <v>1443</v>
      </c>
      <c r="E1442" s="114" t="s">
        <v>2373</v>
      </c>
      <c r="F1442" s="114" t="s">
        <v>2373</v>
      </c>
      <c r="G1442" s="114" t="s">
        <v>2373</v>
      </c>
      <c r="H1442" s="115" t="s">
        <v>2373</v>
      </c>
    </row>
    <row r="1443" spans="1:8">
      <c r="A1443" s="112">
        <v>1442</v>
      </c>
      <c r="B1443" s="112">
        <v>6105</v>
      </c>
      <c r="C1443" s="113">
        <v>61052</v>
      </c>
      <c r="D1443" s="113" t="s">
        <v>1444</v>
      </c>
      <c r="E1443" s="114" t="s">
        <v>2373</v>
      </c>
      <c r="F1443" s="114" t="s">
        <v>2373</v>
      </c>
      <c r="G1443" s="114" t="s">
        <v>2373</v>
      </c>
      <c r="H1443" s="115" t="s">
        <v>2373</v>
      </c>
    </row>
    <row r="1444" spans="1:8">
      <c r="A1444" s="112">
        <v>1443</v>
      </c>
      <c r="B1444" s="112">
        <v>6105</v>
      </c>
      <c r="C1444" s="113">
        <v>61053</v>
      </c>
      <c r="D1444" s="113" t="s">
        <v>1445</v>
      </c>
      <c r="E1444" s="114">
        <v>42651</v>
      </c>
      <c r="F1444" s="114">
        <v>43016</v>
      </c>
      <c r="G1444" s="114" t="s">
        <v>12027</v>
      </c>
      <c r="H1444" s="115" t="s">
        <v>7721</v>
      </c>
    </row>
    <row r="1445" spans="1:8">
      <c r="A1445" s="112">
        <v>1444</v>
      </c>
      <c r="B1445" s="112">
        <v>6107</v>
      </c>
      <c r="C1445" s="113">
        <v>61071</v>
      </c>
      <c r="D1445" s="113" t="s">
        <v>1446</v>
      </c>
      <c r="E1445" s="114">
        <v>43232</v>
      </c>
      <c r="F1445" s="114" t="s">
        <v>2373</v>
      </c>
      <c r="G1445" s="114" t="s">
        <v>7213</v>
      </c>
      <c r="H1445" s="115" t="s">
        <v>7631</v>
      </c>
    </row>
    <row r="1446" spans="1:8">
      <c r="A1446" s="112">
        <v>1445</v>
      </c>
      <c r="B1446" s="112">
        <v>6108</v>
      </c>
      <c r="C1446" s="113">
        <v>61081</v>
      </c>
      <c r="D1446" s="113" t="s">
        <v>1447</v>
      </c>
      <c r="E1446" s="114" t="s">
        <v>2373</v>
      </c>
      <c r="F1446" s="114" t="s">
        <v>2373</v>
      </c>
      <c r="G1446" s="114" t="s">
        <v>2373</v>
      </c>
      <c r="H1446" s="115" t="s">
        <v>2373</v>
      </c>
    </row>
    <row r="1447" spans="1:8">
      <c r="A1447" s="112">
        <v>1446</v>
      </c>
      <c r="B1447" s="112">
        <v>6108</v>
      </c>
      <c r="C1447" s="113">
        <v>61082</v>
      </c>
      <c r="D1447" s="113" t="s">
        <v>1448</v>
      </c>
      <c r="E1447" s="114" t="s">
        <v>2373</v>
      </c>
      <c r="F1447" s="114" t="s">
        <v>2373</v>
      </c>
      <c r="G1447" s="114" t="s">
        <v>2373</v>
      </c>
      <c r="H1447" s="115" t="s">
        <v>2373</v>
      </c>
    </row>
    <row r="1448" spans="1:8">
      <c r="A1448" s="112">
        <v>1447</v>
      </c>
      <c r="B1448" s="112">
        <v>6108</v>
      </c>
      <c r="C1448" s="113">
        <v>61083</v>
      </c>
      <c r="D1448" s="113" t="s">
        <v>1449</v>
      </c>
      <c r="E1448" s="114" t="s">
        <v>2373</v>
      </c>
      <c r="F1448" s="114" t="s">
        <v>2373</v>
      </c>
      <c r="G1448" s="114" t="s">
        <v>2373</v>
      </c>
      <c r="H1448" s="115" t="s">
        <v>2373</v>
      </c>
    </row>
    <row r="1449" spans="1:8">
      <c r="A1449" s="112">
        <v>1448</v>
      </c>
      <c r="B1449" s="112">
        <v>6110</v>
      </c>
      <c r="C1449" s="113">
        <v>61101</v>
      </c>
      <c r="D1449" s="113" t="s">
        <v>1450</v>
      </c>
      <c r="E1449" s="114" t="s">
        <v>2373</v>
      </c>
      <c r="F1449" s="114" t="s">
        <v>2373</v>
      </c>
      <c r="G1449" s="114" t="s">
        <v>2373</v>
      </c>
      <c r="H1449" s="115" t="s">
        <v>2373</v>
      </c>
    </row>
    <row r="1450" spans="1:8">
      <c r="A1450" s="112">
        <v>1449</v>
      </c>
      <c r="B1450" s="112">
        <v>6110</v>
      </c>
      <c r="C1450" s="113">
        <v>61102</v>
      </c>
      <c r="D1450" s="113" t="s">
        <v>1451</v>
      </c>
      <c r="E1450" s="114" t="s">
        <v>2373</v>
      </c>
      <c r="F1450" s="114" t="s">
        <v>2373</v>
      </c>
      <c r="G1450" s="114" t="s">
        <v>2373</v>
      </c>
      <c r="H1450" s="115" t="s">
        <v>2373</v>
      </c>
    </row>
    <row r="1451" spans="1:8">
      <c r="A1451" s="112">
        <v>1450</v>
      </c>
      <c r="B1451" s="112">
        <v>6111</v>
      </c>
      <c r="C1451" s="113">
        <v>61111</v>
      </c>
      <c r="D1451" s="113" t="s">
        <v>1452</v>
      </c>
      <c r="E1451" s="114" t="s">
        <v>2373</v>
      </c>
      <c r="F1451" s="114" t="s">
        <v>2373</v>
      </c>
      <c r="G1451" s="114" t="s">
        <v>2373</v>
      </c>
      <c r="H1451" s="115" t="s">
        <v>2373</v>
      </c>
    </row>
    <row r="1452" spans="1:8">
      <c r="A1452" s="112">
        <v>1451</v>
      </c>
      <c r="B1452" s="112">
        <v>6111</v>
      </c>
      <c r="C1452" s="113">
        <v>61112</v>
      </c>
      <c r="D1452" s="113" t="s">
        <v>1453</v>
      </c>
      <c r="E1452" s="114">
        <v>46275</v>
      </c>
      <c r="F1452" s="114">
        <v>46640</v>
      </c>
      <c r="G1452" s="114" t="s">
        <v>12027</v>
      </c>
      <c r="H1452" s="115" t="s">
        <v>7650</v>
      </c>
    </row>
    <row r="1453" spans="1:8">
      <c r="A1453" s="112">
        <v>1452</v>
      </c>
      <c r="B1453" s="112">
        <v>6112</v>
      </c>
      <c r="C1453" s="113">
        <v>61121</v>
      </c>
      <c r="D1453" s="113" t="s">
        <v>1454</v>
      </c>
      <c r="E1453" s="114" t="s">
        <v>2373</v>
      </c>
      <c r="F1453" s="114" t="s">
        <v>2373</v>
      </c>
      <c r="G1453" s="114" t="s">
        <v>2373</v>
      </c>
      <c r="H1453" s="115" t="s">
        <v>2373</v>
      </c>
    </row>
    <row r="1454" spans="1:8">
      <c r="A1454" s="112">
        <v>1453</v>
      </c>
      <c r="B1454" s="112">
        <v>6114</v>
      </c>
      <c r="C1454" s="113">
        <v>61141</v>
      </c>
      <c r="D1454" s="113" t="s">
        <v>1455</v>
      </c>
      <c r="E1454" s="114" t="s">
        <v>2373</v>
      </c>
      <c r="F1454" s="114" t="s">
        <v>2373</v>
      </c>
      <c r="G1454" s="114" t="s">
        <v>2373</v>
      </c>
      <c r="H1454" s="115" t="s">
        <v>2373</v>
      </c>
    </row>
    <row r="1455" spans="1:8">
      <c r="A1455" s="112">
        <v>1454</v>
      </c>
      <c r="B1455" s="112">
        <v>6115</v>
      </c>
      <c r="C1455" s="113">
        <v>61151</v>
      </c>
      <c r="D1455" s="113" t="s">
        <v>1456</v>
      </c>
      <c r="E1455" s="114" t="s">
        <v>2373</v>
      </c>
      <c r="F1455" s="114" t="s">
        <v>2373</v>
      </c>
      <c r="G1455" s="114" t="s">
        <v>2373</v>
      </c>
      <c r="H1455" s="115" t="s">
        <v>2373</v>
      </c>
    </row>
    <row r="1456" spans="1:8">
      <c r="A1456" s="112">
        <v>1455</v>
      </c>
      <c r="B1456" s="112">
        <v>6115</v>
      </c>
      <c r="C1456" s="113">
        <v>61152</v>
      </c>
      <c r="D1456" s="113" t="s">
        <v>1457</v>
      </c>
      <c r="E1456" s="114" t="s">
        <v>2373</v>
      </c>
      <c r="F1456" s="114" t="s">
        <v>2373</v>
      </c>
      <c r="G1456" s="114" t="s">
        <v>2373</v>
      </c>
      <c r="H1456" s="115" t="s">
        <v>2373</v>
      </c>
    </row>
    <row r="1457" spans="1:8">
      <c r="A1457" s="112">
        <v>1456</v>
      </c>
      <c r="B1457" s="112">
        <v>6115</v>
      </c>
      <c r="C1457" s="113">
        <v>61153</v>
      </c>
      <c r="D1457" s="113" t="s">
        <v>1458</v>
      </c>
      <c r="E1457" s="114">
        <v>42177</v>
      </c>
      <c r="F1457" s="114">
        <v>42908</v>
      </c>
      <c r="G1457" s="114" t="s">
        <v>7817</v>
      </c>
      <c r="H1457" s="115" t="s">
        <v>7706</v>
      </c>
    </row>
    <row r="1458" spans="1:8">
      <c r="A1458" s="112">
        <v>1457</v>
      </c>
      <c r="B1458" s="112">
        <v>6117</v>
      </c>
      <c r="C1458" s="113">
        <v>61171</v>
      </c>
      <c r="D1458" s="113" t="s">
        <v>1459</v>
      </c>
      <c r="E1458" s="114">
        <v>46169</v>
      </c>
      <c r="F1458" s="114">
        <v>46534</v>
      </c>
      <c r="G1458" s="114" t="s">
        <v>12027</v>
      </c>
      <c r="H1458" s="115" t="s">
        <v>7635</v>
      </c>
    </row>
    <row r="1459" spans="1:8">
      <c r="A1459" s="112">
        <v>1458</v>
      </c>
      <c r="B1459" s="112">
        <v>6118</v>
      </c>
      <c r="C1459" s="113">
        <v>61181</v>
      </c>
      <c r="D1459" s="113" t="s">
        <v>1460</v>
      </c>
      <c r="E1459" s="114" t="s">
        <v>2373</v>
      </c>
      <c r="F1459" s="114" t="s">
        <v>2373</v>
      </c>
      <c r="G1459" s="114" t="s">
        <v>2373</v>
      </c>
      <c r="H1459" s="115" t="s">
        <v>2373</v>
      </c>
    </row>
    <row r="1460" spans="1:8">
      <c r="A1460" s="112">
        <v>1459</v>
      </c>
      <c r="B1460" s="112">
        <v>6118</v>
      </c>
      <c r="C1460" s="113">
        <v>61182</v>
      </c>
      <c r="D1460" s="113" t="s">
        <v>1461</v>
      </c>
      <c r="E1460" s="114" t="s">
        <v>2373</v>
      </c>
      <c r="F1460" s="114" t="s">
        <v>2373</v>
      </c>
      <c r="G1460" s="114" t="s">
        <v>2373</v>
      </c>
      <c r="H1460" s="115" t="s">
        <v>2373</v>
      </c>
    </row>
    <row r="1461" spans="1:8">
      <c r="A1461" s="112">
        <v>1460</v>
      </c>
      <c r="B1461" s="112">
        <v>6119</v>
      </c>
      <c r="C1461" s="113">
        <v>61191</v>
      </c>
      <c r="D1461" s="113" t="s">
        <v>1462</v>
      </c>
      <c r="E1461" s="114" t="s">
        <v>2373</v>
      </c>
      <c r="F1461" s="114" t="s">
        <v>2373</v>
      </c>
      <c r="G1461" s="114" t="s">
        <v>2373</v>
      </c>
      <c r="H1461" s="115" t="s">
        <v>2373</v>
      </c>
    </row>
    <row r="1462" spans="1:8">
      <c r="A1462" s="112">
        <v>1461</v>
      </c>
      <c r="B1462" s="112">
        <v>6119</v>
      </c>
      <c r="C1462" s="113">
        <v>61192</v>
      </c>
      <c r="D1462" s="113" t="s">
        <v>1463</v>
      </c>
      <c r="E1462" s="114" t="s">
        <v>2373</v>
      </c>
      <c r="F1462" s="114" t="s">
        <v>2373</v>
      </c>
      <c r="G1462" s="114" t="s">
        <v>2373</v>
      </c>
      <c r="H1462" s="115" t="s">
        <v>2373</v>
      </c>
    </row>
    <row r="1463" spans="1:8">
      <c r="A1463" s="112">
        <v>1462</v>
      </c>
      <c r="B1463" s="112">
        <v>6120</v>
      </c>
      <c r="C1463" s="113">
        <v>61201</v>
      </c>
      <c r="D1463" s="113" t="s">
        <v>1464</v>
      </c>
      <c r="E1463" s="114" t="s">
        <v>2373</v>
      </c>
      <c r="F1463" s="114" t="s">
        <v>2373</v>
      </c>
      <c r="G1463" s="114" t="s">
        <v>2373</v>
      </c>
      <c r="H1463" s="115" t="s">
        <v>2373</v>
      </c>
    </row>
    <row r="1464" spans="1:8">
      <c r="A1464" s="112">
        <v>1463</v>
      </c>
      <c r="B1464" s="112">
        <v>6120</v>
      </c>
      <c r="C1464" s="113">
        <v>61202</v>
      </c>
      <c r="D1464" s="113" t="s">
        <v>1465</v>
      </c>
      <c r="E1464" s="114" t="s">
        <v>2373</v>
      </c>
      <c r="F1464" s="114" t="s">
        <v>2373</v>
      </c>
      <c r="G1464" s="114" t="s">
        <v>2373</v>
      </c>
      <c r="H1464" s="115" t="s">
        <v>2373</v>
      </c>
    </row>
    <row r="1465" spans="1:8">
      <c r="A1465" s="112">
        <v>1464</v>
      </c>
      <c r="B1465" s="112">
        <v>6120</v>
      </c>
      <c r="C1465" s="113">
        <v>61203</v>
      </c>
      <c r="D1465" s="113" t="s">
        <v>1466</v>
      </c>
      <c r="E1465" s="114" t="s">
        <v>2373</v>
      </c>
      <c r="F1465" s="114" t="s">
        <v>2373</v>
      </c>
      <c r="G1465" s="114" t="s">
        <v>2373</v>
      </c>
      <c r="H1465" s="115" t="s">
        <v>2373</v>
      </c>
    </row>
    <row r="1466" spans="1:8">
      <c r="A1466" s="112">
        <v>1465</v>
      </c>
      <c r="B1466" s="112">
        <v>6120</v>
      </c>
      <c r="C1466" s="113">
        <v>61204</v>
      </c>
      <c r="D1466" s="113" t="s">
        <v>1467</v>
      </c>
      <c r="E1466" s="114" t="s">
        <v>2373</v>
      </c>
      <c r="F1466" s="114" t="s">
        <v>2373</v>
      </c>
      <c r="G1466" s="114" t="s">
        <v>2373</v>
      </c>
      <c r="H1466" s="115" t="s">
        <v>2373</v>
      </c>
    </row>
    <row r="1467" spans="1:8">
      <c r="A1467" s="112">
        <v>1466</v>
      </c>
      <c r="B1467" s="112">
        <v>6121</v>
      </c>
      <c r="C1467" s="113">
        <v>61211</v>
      </c>
      <c r="D1467" s="113" t="s">
        <v>1468</v>
      </c>
      <c r="E1467" s="114" t="s">
        <v>2373</v>
      </c>
      <c r="F1467" s="114" t="s">
        <v>2373</v>
      </c>
      <c r="G1467" s="114" t="s">
        <v>2373</v>
      </c>
      <c r="H1467" s="115" t="s">
        <v>2373</v>
      </c>
    </row>
    <row r="1468" spans="1:8">
      <c r="A1468" s="112">
        <v>1467</v>
      </c>
      <c r="B1468" s="112">
        <v>6122</v>
      </c>
      <c r="C1468" s="113">
        <v>61221</v>
      </c>
      <c r="D1468" s="113" t="s">
        <v>1469</v>
      </c>
      <c r="E1468" s="114" t="s">
        <v>2373</v>
      </c>
      <c r="F1468" s="114" t="s">
        <v>2373</v>
      </c>
      <c r="G1468" s="114" t="s">
        <v>2373</v>
      </c>
      <c r="H1468" s="115" t="s">
        <v>2373</v>
      </c>
    </row>
    <row r="1469" spans="1:8">
      <c r="A1469" s="112">
        <v>1468</v>
      </c>
      <c r="B1469" s="112">
        <v>6122</v>
      </c>
      <c r="C1469" s="113">
        <v>61222</v>
      </c>
      <c r="D1469" s="113" t="s">
        <v>1470</v>
      </c>
      <c r="E1469" s="114" t="s">
        <v>2373</v>
      </c>
      <c r="F1469" s="114" t="s">
        <v>2373</v>
      </c>
      <c r="G1469" s="114" t="s">
        <v>2373</v>
      </c>
      <c r="H1469" s="115" t="s">
        <v>2373</v>
      </c>
    </row>
    <row r="1470" spans="1:8">
      <c r="A1470" s="112">
        <v>1469</v>
      </c>
      <c r="B1470" s="112">
        <v>6123</v>
      </c>
      <c r="C1470" s="113">
        <v>61231</v>
      </c>
      <c r="D1470" s="113" t="s">
        <v>1471</v>
      </c>
      <c r="E1470" s="114" t="s">
        <v>2373</v>
      </c>
      <c r="F1470" s="114" t="s">
        <v>2373</v>
      </c>
      <c r="G1470" s="114" t="s">
        <v>2373</v>
      </c>
      <c r="H1470" s="115" t="s">
        <v>2373</v>
      </c>
    </row>
    <row r="1471" spans="1:8">
      <c r="A1471" s="112">
        <v>1470</v>
      </c>
      <c r="B1471" s="112">
        <v>6123</v>
      </c>
      <c r="C1471" s="113">
        <v>61232</v>
      </c>
      <c r="D1471" s="113" t="s">
        <v>1472</v>
      </c>
      <c r="E1471" s="114" t="s">
        <v>2373</v>
      </c>
      <c r="F1471" s="114" t="s">
        <v>2373</v>
      </c>
      <c r="G1471" s="114" t="s">
        <v>2373</v>
      </c>
      <c r="H1471" s="115" t="s">
        <v>2373</v>
      </c>
    </row>
    <row r="1472" spans="1:8">
      <c r="A1472" s="112">
        <v>1471</v>
      </c>
      <c r="B1472" s="112">
        <v>6125</v>
      </c>
      <c r="C1472" s="113">
        <v>61251</v>
      </c>
      <c r="D1472" s="113" t="s">
        <v>1473</v>
      </c>
      <c r="E1472" s="114" t="s">
        <v>2373</v>
      </c>
      <c r="F1472" s="114" t="s">
        <v>2373</v>
      </c>
      <c r="G1472" s="114" t="s">
        <v>2373</v>
      </c>
      <c r="H1472" s="115" t="s">
        <v>2373</v>
      </c>
    </row>
    <row r="1473" spans="1:8">
      <c r="A1473" s="112">
        <v>1472</v>
      </c>
      <c r="B1473" s="112">
        <v>6125</v>
      </c>
      <c r="C1473" s="113">
        <v>61252</v>
      </c>
      <c r="D1473" s="113" t="s">
        <v>1474</v>
      </c>
      <c r="E1473" s="114" t="s">
        <v>2373</v>
      </c>
      <c r="F1473" s="114" t="s">
        <v>2373</v>
      </c>
      <c r="G1473" s="114" t="s">
        <v>2373</v>
      </c>
      <c r="H1473" s="115" t="s">
        <v>2373</v>
      </c>
    </row>
    <row r="1474" spans="1:8">
      <c r="A1474" s="112">
        <v>1473</v>
      </c>
      <c r="B1474" s="112">
        <v>6125</v>
      </c>
      <c r="C1474" s="113">
        <v>61253</v>
      </c>
      <c r="D1474" s="113" t="s">
        <v>1475</v>
      </c>
      <c r="E1474" s="114" t="s">
        <v>2373</v>
      </c>
      <c r="F1474" s="114" t="s">
        <v>2373</v>
      </c>
      <c r="G1474" s="114" t="s">
        <v>2373</v>
      </c>
      <c r="H1474" s="115" t="s">
        <v>2373</v>
      </c>
    </row>
    <row r="1475" spans="1:8">
      <c r="A1475" s="112">
        <v>1474</v>
      </c>
      <c r="B1475" s="112">
        <v>6125</v>
      </c>
      <c r="C1475" s="113">
        <v>61254</v>
      </c>
      <c r="D1475" s="113" t="s">
        <v>1476</v>
      </c>
      <c r="E1475" s="114" t="s">
        <v>2373</v>
      </c>
      <c r="F1475" s="114" t="s">
        <v>2373</v>
      </c>
      <c r="G1475" s="114" t="s">
        <v>2373</v>
      </c>
      <c r="H1475" s="115" t="s">
        <v>2373</v>
      </c>
    </row>
    <row r="1476" spans="1:8">
      <c r="A1476" s="112">
        <v>1475</v>
      </c>
      <c r="B1476" s="112">
        <v>6125</v>
      </c>
      <c r="C1476" s="113">
        <v>61255</v>
      </c>
      <c r="D1476" s="113" t="s">
        <v>1477</v>
      </c>
      <c r="E1476" s="114">
        <v>46194</v>
      </c>
      <c r="F1476" s="114">
        <v>46559</v>
      </c>
      <c r="G1476" s="114" t="s">
        <v>12027</v>
      </c>
      <c r="H1476" s="115" t="s">
        <v>7635</v>
      </c>
    </row>
    <row r="1477" spans="1:8">
      <c r="A1477" s="112">
        <v>1476</v>
      </c>
      <c r="B1477" s="112">
        <v>6126</v>
      </c>
      <c r="C1477" s="113">
        <v>61261</v>
      </c>
      <c r="D1477" s="113" t="s">
        <v>1478</v>
      </c>
      <c r="E1477" s="114" t="s">
        <v>2373</v>
      </c>
      <c r="F1477" s="114" t="s">
        <v>2373</v>
      </c>
      <c r="G1477" s="114" t="s">
        <v>2373</v>
      </c>
      <c r="H1477" s="115" t="s">
        <v>2373</v>
      </c>
    </row>
    <row r="1478" spans="1:8">
      <c r="A1478" s="112">
        <v>1477</v>
      </c>
      <c r="B1478" s="112">
        <v>6126</v>
      </c>
      <c r="C1478" s="113">
        <v>61262</v>
      </c>
      <c r="D1478" s="113" t="s">
        <v>1479</v>
      </c>
      <c r="E1478" s="114">
        <v>43183</v>
      </c>
      <c r="F1478" s="114">
        <v>43548</v>
      </c>
      <c r="G1478" s="114" t="s">
        <v>12027</v>
      </c>
      <c r="H1478" s="115" t="s">
        <v>7635</v>
      </c>
    </row>
    <row r="1479" spans="1:8">
      <c r="A1479" s="112">
        <v>1478</v>
      </c>
      <c r="B1479" s="112">
        <v>6126</v>
      </c>
      <c r="C1479" s="113">
        <v>61263</v>
      </c>
      <c r="D1479" s="113" t="s">
        <v>1480</v>
      </c>
      <c r="E1479" s="114">
        <v>45991</v>
      </c>
      <c r="F1479" s="114">
        <v>46356</v>
      </c>
      <c r="G1479" s="114" t="s">
        <v>12027</v>
      </c>
      <c r="H1479" s="115" t="s">
        <v>7718</v>
      </c>
    </row>
    <row r="1480" spans="1:8">
      <c r="A1480" s="112">
        <v>1479</v>
      </c>
      <c r="B1480" s="112">
        <v>6127</v>
      </c>
      <c r="C1480" s="113">
        <v>61271</v>
      </c>
      <c r="D1480" s="113" t="s">
        <v>1481</v>
      </c>
      <c r="E1480" s="114" t="s">
        <v>2373</v>
      </c>
      <c r="F1480" s="114" t="s">
        <v>2373</v>
      </c>
      <c r="G1480" s="114" t="s">
        <v>2373</v>
      </c>
      <c r="H1480" s="115" t="s">
        <v>2373</v>
      </c>
    </row>
    <row r="1481" spans="1:8">
      <c r="A1481" s="112">
        <v>1480</v>
      </c>
      <c r="B1481" s="112">
        <v>6127</v>
      </c>
      <c r="C1481" s="113">
        <v>61272</v>
      </c>
      <c r="D1481" s="113" t="s">
        <v>1482</v>
      </c>
      <c r="E1481" s="114" t="s">
        <v>2373</v>
      </c>
      <c r="F1481" s="114" t="s">
        <v>2373</v>
      </c>
      <c r="G1481" s="114" t="s">
        <v>2373</v>
      </c>
      <c r="H1481" s="115" t="s">
        <v>2373</v>
      </c>
    </row>
    <row r="1482" spans="1:8">
      <c r="A1482" s="112">
        <v>1481</v>
      </c>
      <c r="B1482" s="112">
        <v>6127</v>
      </c>
      <c r="C1482" s="113">
        <v>61273</v>
      </c>
      <c r="D1482" s="113" t="s">
        <v>1483</v>
      </c>
      <c r="E1482" s="114" t="s">
        <v>2373</v>
      </c>
      <c r="F1482" s="114" t="s">
        <v>2373</v>
      </c>
      <c r="G1482" s="114" t="s">
        <v>2373</v>
      </c>
      <c r="H1482" s="115" t="s">
        <v>2373</v>
      </c>
    </row>
    <row r="1483" spans="1:8">
      <c r="A1483" s="112">
        <v>1482</v>
      </c>
      <c r="B1483" s="112">
        <v>6127</v>
      </c>
      <c r="C1483" s="113">
        <v>61274</v>
      </c>
      <c r="D1483" s="113" t="s">
        <v>1484</v>
      </c>
      <c r="E1483" s="114">
        <v>42896</v>
      </c>
      <c r="F1483" s="114">
        <v>43261</v>
      </c>
      <c r="G1483" s="114" t="s">
        <v>12027</v>
      </c>
      <c r="H1483" s="115" t="s">
        <v>7634</v>
      </c>
    </row>
    <row r="1484" spans="1:8">
      <c r="A1484" s="112">
        <v>1483</v>
      </c>
      <c r="B1484" s="112">
        <v>6129</v>
      </c>
      <c r="C1484" s="113">
        <v>61291</v>
      </c>
      <c r="D1484" s="113" t="s">
        <v>1485</v>
      </c>
      <c r="E1484" s="114" t="s">
        <v>2373</v>
      </c>
      <c r="F1484" s="114" t="s">
        <v>2373</v>
      </c>
      <c r="G1484" s="114" t="s">
        <v>2373</v>
      </c>
      <c r="H1484" s="115" t="s">
        <v>2373</v>
      </c>
    </row>
    <row r="1485" spans="1:8">
      <c r="A1485" s="112">
        <v>1484</v>
      </c>
      <c r="B1485" s="112">
        <v>6131</v>
      </c>
      <c r="C1485" s="113">
        <v>61311</v>
      </c>
      <c r="D1485" s="113" t="s">
        <v>1486</v>
      </c>
      <c r="E1485" s="114" t="s">
        <v>2373</v>
      </c>
      <c r="F1485" s="114" t="s">
        <v>2373</v>
      </c>
      <c r="G1485" s="114" t="s">
        <v>2373</v>
      </c>
      <c r="H1485" s="115" t="s">
        <v>2373</v>
      </c>
    </row>
    <row r="1486" spans="1:8">
      <c r="A1486" s="112">
        <v>1485</v>
      </c>
      <c r="B1486" s="112">
        <v>6131</v>
      </c>
      <c r="C1486" s="113">
        <v>61312</v>
      </c>
      <c r="D1486" s="113" t="s">
        <v>1487</v>
      </c>
      <c r="E1486" s="114">
        <v>42554</v>
      </c>
      <c r="F1486" s="114">
        <v>42919</v>
      </c>
      <c r="G1486" s="114" t="s">
        <v>12027</v>
      </c>
      <c r="H1486" s="115" t="s">
        <v>7652</v>
      </c>
    </row>
    <row r="1487" spans="1:8">
      <c r="A1487" s="112">
        <v>1486</v>
      </c>
      <c r="B1487" s="112">
        <v>6132</v>
      </c>
      <c r="C1487" s="113">
        <v>61321</v>
      </c>
      <c r="D1487" s="113" t="s">
        <v>1488</v>
      </c>
      <c r="E1487" s="114" t="s">
        <v>2373</v>
      </c>
      <c r="F1487" s="114" t="s">
        <v>2373</v>
      </c>
      <c r="G1487" s="114" t="s">
        <v>2373</v>
      </c>
      <c r="H1487" s="115" t="s">
        <v>2373</v>
      </c>
    </row>
    <row r="1488" spans="1:8">
      <c r="A1488" s="112">
        <v>1487</v>
      </c>
      <c r="B1488" s="112">
        <v>6133</v>
      </c>
      <c r="C1488" s="113">
        <v>61331</v>
      </c>
      <c r="D1488" s="113" t="s">
        <v>1489</v>
      </c>
      <c r="E1488" s="114" t="s">
        <v>2373</v>
      </c>
      <c r="F1488" s="114" t="s">
        <v>2373</v>
      </c>
      <c r="G1488" s="114" t="s">
        <v>2373</v>
      </c>
      <c r="H1488" s="115" t="s">
        <v>2373</v>
      </c>
    </row>
    <row r="1489" spans="1:8">
      <c r="A1489" s="112">
        <v>1488</v>
      </c>
      <c r="B1489" s="112">
        <v>6133</v>
      </c>
      <c r="C1489" s="113">
        <v>61332</v>
      </c>
      <c r="D1489" s="113" t="s">
        <v>1490</v>
      </c>
      <c r="E1489" s="114" t="s">
        <v>2373</v>
      </c>
      <c r="F1489" s="114" t="s">
        <v>2373</v>
      </c>
      <c r="G1489" s="114" t="s">
        <v>2373</v>
      </c>
      <c r="H1489" s="115" t="s">
        <v>2373</v>
      </c>
    </row>
    <row r="1490" spans="1:8">
      <c r="A1490" s="112">
        <v>1489</v>
      </c>
      <c r="B1490" s="112">
        <v>6134</v>
      </c>
      <c r="C1490" s="113">
        <v>61341</v>
      </c>
      <c r="D1490" s="113" t="s">
        <v>1491</v>
      </c>
      <c r="E1490" s="114">
        <v>42783</v>
      </c>
      <c r="F1490" s="114" t="s">
        <v>2373</v>
      </c>
      <c r="G1490" s="114" t="s">
        <v>7213</v>
      </c>
      <c r="H1490" s="115" t="s">
        <v>7631</v>
      </c>
    </row>
    <row r="1491" spans="1:8">
      <c r="A1491" s="112">
        <v>1490</v>
      </c>
      <c r="B1491" s="112">
        <v>6134</v>
      </c>
      <c r="C1491" s="113">
        <v>61342</v>
      </c>
      <c r="D1491" s="113" t="s">
        <v>1492</v>
      </c>
      <c r="E1491" s="114">
        <v>45822</v>
      </c>
      <c r="F1491" s="114" t="s">
        <v>2373</v>
      </c>
      <c r="G1491" s="114" t="s">
        <v>7213</v>
      </c>
      <c r="H1491" s="115" t="s">
        <v>7641</v>
      </c>
    </row>
    <row r="1492" spans="1:8">
      <c r="A1492" s="112">
        <v>1491</v>
      </c>
      <c r="B1492" s="112">
        <v>6135</v>
      </c>
      <c r="C1492" s="113">
        <v>61351</v>
      </c>
      <c r="D1492" s="113" t="s">
        <v>1493</v>
      </c>
      <c r="E1492" s="114" t="s">
        <v>2373</v>
      </c>
      <c r="F1492" s="114" t="s">
        <v>2373</v>
      </c>
      <c r="G1492" s="114" t="s">
        <v>2373</v>
      </c>
      <c r="H1492" s="115" t="s">
        <v>2373</v>
      </c>
    </row>
    <row r="1493" spans="1:8">
      <c r="A1493" s="112">
        <v>1492</v>
      </c>
      <c r="B1493" s="112">
        <v>6136</v>
      </c>
      <c r="C1493" s="113">
        <v>61361</v>
      </c>
      <c r="D1493" s="113" t="s">
        <v>1494</v>
      </c>
      <c r="E1493" s="114" t="s">
        <v>2373</v>
      </c>
      <c r="F1493" s="114" t="s">
        <v>2373</v>
      </c>
      <c r="G1493" s="114" t="s">
        <v>2373</v>
      </c>
      <c r="H1493" s="115" t="s">
        <v>2373</v>
      </c>
    </row>
    <row r="1494" spans="1:8">
      <c r="A1494" s="112">
        <v>1493</v>
      </c>
      <c r="B1494" s="112">
        <v>6136</v>
      </c>
      <c r="C1494" s="113">
        <v>61362</v>
      </c>
      <c r="D1494" s="113" t="s">
        <v>1495</v>
      </c>
      <c r="E1494" s="114" t="s">
        <v>2373</v>
      </c>
      <c r="F1494" s="114" t="s">
        <v>2373</v>
      </c>
      <c r="G1494" s="114" t="s">
        <v>2373</v>
      </c>
      <c r="H1494" s="115" t="s">
        <v>2373</v>
      </c>
    </row>
    <row r="1495" spans="1:8">
      <c r="A1495" s="112">
        <v>1494</v>
      </c>
      <c r="B1495" s="112">
        <v>6138</v>
      </c>
      <c r="C1495" s="113">
        <v>61381</v>
      </c>
      <c r="D1495" s="113" t="s">
        <v>1496</v>
      </c>
      <c r="E1495" s="114" t="s">
        <v>2373</v>
      </c>
      <c r="F1495" s="114" t="s">
        <v>2373</v>
      </c>
      <c r="G1495" s="114" t="s">
        <v>2373</v>
      </c>
      <c r="H1495" s="115" t="s">
        <v>2373</v>
      </c>
    </row>
    <row r="1496" spans="1:8">
      <c r="A1496" s="112">
        <v>1495</v>
      </c>
      <c r="B1496" s="112">
        <v>6139</v>
      </c>
      <c r="C1496" s="113">
        <v>61391</v>
      </c>
      <c r="D1496" s="113" t="s">
        <v>1497</v>
      </c>
      <c r="E1496" s="114" t="s">
        <v>2373</v>
      </c>
      <c r="F1496" s="114" t="s">
        <v>2373</v>
      </c>
      <c r="G1496" s="114" t="s">
        <v>2373</v>
      </c>
      <c r="H1496" s="115" t="s">
        <v>2373</v>
      </c>
    </row>
    <row r="1497" spans="1:8">
      <c r="A1497" s="112">
        <v>1496</v>
      </c>
      <c r="B1497" s="112">
        <v>6139</v>
      </c>
      <c r="C1497" s="113">
        <v>61392</v>
      </c>
      <c r="D1497" s="113" t="s">
        <v>1498</v>
      </c>
      <c r="E1497" s="114" t="s">
        <v>2373</v>
      </c>
      <c r="F1497" s="114" t="s">
        <v>2373</v>
      </c>
      <c r="G1497" s="114" t="s">
        <v>2373</v>
      </c>
      <c r="H1497" s="115" t="s">
        <v>7703</v>
      </c>
    </row>
    <row r="1498" spans="1:8">
      <c r="A1498" s="112">
        <v>1497</v>
      </c>
      <c r="B1498" s="112">
        <v>6139</v>
      </c>
      <c r="C1498" s="113">
        <v>61393</v>
      </c>
      <c r="D1498" s="113" t="s">
        <v>1499</v>
      </c>
      <c r="E1498" s="114">
        <v>42967</v>
      </c>
      <c r="F1498" s="114">
        <v>43332</v>
      </c>
      <c r="G1498" s="114" t="s">
        <v>12027</v>
      </c>
      <c r="H1498" s="115" t="s">
        <v>7635</v>
      </c>
    </row>
    <row r="1499" spans="1:8">
      <c r="A1499" s="112">
        <v>1498</v>
      </c>
      <c r="B1499" s="112">
        <v>6139</v>
      </c>
      <c r="C1499" s="113">
        <v>61394</v>
      </c>
      <c r="D1499" s="113" t="s">
        <v>1500</v>
      </c>
      <c r="E1499" s="114">
        <v>46047</v>
      </c>
      <c r="F1499" s="114">
        <v>46412</v>
      </c>
      <c r="G1499" s="114" t="s">
        <v>12027</v>
      </c>
      <c r="H1499" s="115" t="s">
        <v>7652</v>
      </c>
    </row>
    <row r="1500" spans="1:8">
      <c r="A1500" s="112">
        <v>1499</v>
      </c>
      <c r="B1500" s="112">
        <v>6141</v>
      </c>
      <c r="C1500" s="113">
        <v>61411</v>
      </c>
      <c r="D1500" s="113" t="s">
        <v>1501</v>
      </c>
      <c r="E1500" s="114" t="s">
        <v>2373</v>
      </c>
      <c r="F1500" s="114" t="s">
        <v>2373</v>
      </c>
      <c r="G1500" s="114" t="s">
        <v>2373</v>
      </c>
      <c r="H1500" s="115" t="s">
        <v>2373</v>
      </c>
    </row>
    <row r="1501" spans="1:8">
      <c r="A1501" s="112">
        <v>1500</v>
      </c>
      <c r="B1501" s="112">
        <v>6141</v>
      </c>
      <c r="C1501" s="113">
        <v>61412</v>
      </c>
      <c r="D1501" s="113" t="s">
        <v>1502</v>
      </c>
      <c r="E1501" s="114" t="s">
        <v>2373</v>
      </c>
      <c r="F1501" s="114" t="s">
        <v>2373</v>
      </c>
      <c r="G1501" s="114" t="s">
        <v>2373</v>
      </c>
      <c r="H1501" s="115" t="s">
        <v>2373</v>
      </c>
    </row>
    <row r="1502" spans="1:8">
      <c r="A1502" s="112">
        <v>1501</v>
      </c>
      <c r="B1502" s="112">
        <v>6142</v>
      </c>
      <c r="C1502" s="113">
        <v>61421</v>
      </c>
      <c r="D1502" s="113" t="s">
        <v>1503</v>
      </c>
      <c r="E1502" s="114" t="s">
        <v>2373</v>
      </c>
      <c r="F1502" s="114" t="s">
        <v>2373</v>
      </c>
      <c r="G1502" s="114" t="s">
        <v>2373</v>
      </c>
      <c r="H1502" s="115" t="s">
        <v>2373</v>
      </c>
    </row>
    <row r="1503" spans="1:8">
      <c r="A1503" s="112">
        <v>1502</v>
      </c>
      <c r="B1503" s="112">
        <v>6145</v>
      </c>
      <c r="C1503" s="113">
        <v>61451</v>
      </c>
      <c r="D1503" s="113" t="s">
        <v>1504</v>
      </c>
      <c r="E1503" s="114" t="s">
        <v>2373</v>
      </c>
      <c r="F1503" s="114" t="s">
        <v>2373</v>
      </c>
      <c r="G1503" s="114" t="s">
        <v>2373</v>
      </c>
      <c r="H1503" s="115" t="s">
        <v>2373</v>
      </c>
    </row>
    <row r="1504" spans="1:8">
      <c r="A1504" s="112">
        <v>1503</v>
      </c>
      <c r="B1504" s="112">
        <v>6146</v>
      </c>
      <c r="C1504" s="113">
        <v>61461</v>
      </c>
      <c r="D1504" s="113" t="s">
        <v>1505</v>
      </c>
      <c r="E1504" s="114" t="s">
        <v>2373</v>
      </c>
      <c r="F1504" s="114" t="s">
        <v>2373</v>
      </c>
      <c r="G1504" s="114" t="s">
        <v>2373</v>
      </c>
      <c r="H1504" s="115" t="s">
        <v>2373</v>
      </c>
    </row>
    <row r="1505" spans="1:8">
      <c r="A1505" s="112">
        <v>1504</v>
      </c>
      <c r="B1505" s="112">
        <v>6146</v>
      </c>
      <c r="C1505" s="113">
        <v>61462</v>
      </c>
      <c r="D1505" s="113" t="s">
        <v>1506</v>
      </c>
      <c r="E1505" s="114">
        <v>43015</v>
      </c>
      <c r="F1505" s="114" t="s">
        <v>2373</v>
      </c>
      <c r="G1505" s="114" t="s">
        <v>7213</v>
      </c>
      <c r="H1505" s="115" t="s">
        <v>7631</v>
      </c>
    </row>
    <row r="1506" spans="1:8">
      <c r="A1506" s="112">
        <v>1505</v>
      </c>
      <c r="B1506" s="112">
        <v>6147</v>
      </c>
      <c r="C1506" s="113">
        <v>61471</v>
      </c>
      <c r="D1506" s="113" t="s">
        <v>1507</v>
      </c>
      <c r="E1506" s="114" t="s">
        <v>2373</v>
      </c>
      <c r="F1506" s="114" t="s">
        <v>2373</v>
      </c>
      <c r="G1506" s="114" t="s">
        <v>2373</v>
      </c>
      <c r="H1506" s="115" t="s">
        <v>2373</v>
      </c>
    </row>
    <row r="1507" spans="1:8">
      <c r="A1507" s="112">
        <v>1506</v>
      </c>
      <c r="B1507" s="112">
        <v>6147</v>
      </c>
      <c r="C1507" s="113">
        <v>61472</v>
      </c>
      <c r="D1507" s="113" t="s">
        <v>1508</v>
      </c>
      <c r="E1507" s="114" t="s">
        <v>2373</v>
      </c>
      <c r="F1507" s="114" t="s">
        <v>2373</v>
      </c>
      <c r="G1507" s="114" t="s">
        <v>2373</v>
      </c>
      <c r="H1507" s="115" t="s">
        <v>2373</v>
      </c>
    </row>
    <row r="1508" spans="1:8">
      <c r="A1508" s="112">
        <v>1507</v>
      </c>
      <c r="B1508" s="112">
        <v>6150</v>
      </c>
      <c r="C1508" s="113">
        <v>61501</v>
      </c>
      <c r="D1508" s="113" t="s">
        <v>1509</v>
      </c>
      <c r="E1508" s="114" t="s">
        <v>2373</v>
      </c>
      <c r="F1508" s="114" t="s">
        <v>2373</v>
      </c>
      <c r="G1508" s="114" t="s">
        <v>2373</v>
      </c>
      <c r="H1508" s="115" t="s">
        <v>2373</v>
      </c>
    </row>
    <row r="1509" spans="1:8">
      <c r="A1509" s="112">
        <v>1508</v>
      </c>
      <c r="B1509" s="112">
        <v>6150</v>
      </c>
      <c r="C1509" s="113">
        <v>61502</v>
      </c>
      <c r="D1509" s="113" t="s">
        <v>1510</v>
      </c>
      <c r="E1509" s="114" t="s">
        <v>2373</v>
      </c>
      <c r="F1509" s="114" t="s">
        <v>2373</v>
      </c>
      <c r="G1509" s="114" t="s">
        <v>2373</v>
      </c>
      <c r="H1509" s="115" t="s">
        <v>2373</v>
      </c>
    </row>
    <row r="1510" spans="1:8">
      <c r="A1510" s="112">
        <v>1509</v>
      </c>
      <c r="B1510" s="112">
        <v>6150</v>
      </c>
      <c r="C1510" s="113">
        <v>61503</v>
      </c>
      <c r="D1510" s="113" t="s">
        <v>1511</v>
      </c>
      <c r="E1510" s="114" t="s">
        <v>2373</v>
      </c>
      <c r="F1510" s="114" t="s">
        <v>2373</v>
      </c>
      <c r="G1510" s="114" t="s">
        <v>2373</v>
      </c>
      <c r="H1510" s="115" t="s">
        <v>2373</v>
      </c>
    </row>
    <row r="1511" spans="1:8">
      <c r="A1511" s="112">
        <v>1510</v>
      </c>
      <c r="B1511" s="112">
        <v>6150</v>
      </c>
      <c r="C1511" s="113">
        <v>61504</v>
      </c>
      <c r="D1511" s="113" t="s">
        <v>1512</v>
      </c>
      <c r="E1511" s="114">
        <v>44680</v>
      </c>
      <c r="F1511" s="114">
        <v>45045</v>
      </c>
      <c r="G1511" s="114" t="s">
        <v>12027</v>
      </c>
      <c r="H1511" s="115" t="s">
        <v>7635</v>
      </c>
    </row>
    <row r="1512" spans="1:8">
      <c r="A1512" s="112">
        <v>1511</v>
      </c>
      <c r="B1512" s="112">
        <v>6150</v>
      </c>
      <c r="C1512" s="113">
        <v>61505</v>
      </c>
      <c r="D1512" s="113" t="s">
        <v>1513</v>
      </c>
      <c r="E1512" s="114">
        <v>45508</v>
      </c>
      <c r="F1512" s="114" t="s">
        <v>2373</v>
      </c>
      <c r="G1512" s="114" t="s">
        <v>7213</v>
      </c>
      <c r="H1512" s="115" t="s">
        <v>7640</v>
      </c>
    </row>
    <row r="1513" spans="1:8">
      <c r="A1513" s="112">
        <v>1512</v>
      </c>
      <c r="B1513" s="112">
        <v>6150</v>
      </c>
      <c r="C1513" s="113">
        <v>61506</v>
      </c>
      <c r="D1513" s="113" t="s">
        <v>1514</v>
      </c>
      <c r="E1513" s="114">
        <v>46453</v>
      </c>
      <c r="F1513" s="114" t="s">
        <v>2373</v>
      </c>
      <c r="G1513" s="114" t="s">
        <v>7213</v>
      </c>
      <c r="H1513" s="115" t="s">
        <v>7641</v>
      </c>
    </row>
    <row r="1514" spans="1:8">
      <c r="A1514" s="112">
        <v>1513</v>
      </c>
      <c r="B1514" s="112">
        <v>6152</v>
      </c>
      <c r="C1514" s="113">
        <v>61521</v>
      </c>
      <c r="D1514" s="113" t="s">
        <v>1515</v>
      </c>
      <c r="E1514" s="114" t="s">
        <v>2373</v>
      </c>
      <c r="F1514" s="114" t="s">
        <v>2373</v>
      </c>
      <c r="G1514" s="114" t="s">
        <v>2373</v>
      </c>
      <c r="H1514" s="115" t="s">
        <v>2373</v>
      </c>
    </row>
    <row r="1515" spans="1:8">
      <c r="A1515" s="112">
        <v>1514</v>
      </c>
      <c r="B1515" s="112">
        <v>6152</v>
      </c>
      <c r="C1515" s="113">
        <v>61522</v>
      </c>
      <c r="D1515" s="113" t="s">
        <v>1516</v>
      </c>
      <c r="E1515" s="114" t="s">
        <v>2373</v>
      </c>
      <c r="F1515" s="114" t="s">
        <v>2373</v>
      </c>
      <c r="G1515" s="114" t="s">
        <v>2373</v>
      </c>
      <c r="H1515" s="115" t="s">
        <v>2373</v>
      </c>
    </row>
    <row r="1516" spans="1:8">
      <c r="A1516" s="112">
        <v>1515</v>
      </c>
      <c r="B1516" s="112">
        <v>6153</v>
      </c>
      <c r="C1516" s="113">
        <v>61531</v>
      </c>
      <c r="D1516" s="113" t="s">
        <v>1517</v>
      </c>
      <c r="E1516" s="114" t="s">
        <v>2373</v>
      </c>
      <c r="F1516" s="114" t="s">
        <v>2373</v>
      </c>
      <c r="G1516" s="114" t="s">
        <v>2373</v>
      </c>
      <c r="H1516" s="115" t="s">
        <v>2373</v>
      </c>
    </row>
    <row r="1517" spans="1:8">
      <c r="A1517" s="112">
        <v>1516</v>
      </c>
      <c r="B1517" s="112">
        <v>6153</v>
      </c>
      <c r="C1517" s="113">
        <v>61532</v>
      </c>
      <c r="D1517" s="113" t="s">
        <v>1518</v>
      </c>
      <c r="E1517" s="114" t="s">
        <v>2373</v>
      </c>
      <c r="F1517" s="114" t="s">
        <v>2373</v>
      </c>
      <c r="G1517" s="114" t="s">
        <v>2373</v>
      </c>
      <c r="H1517" s="115" t="s">
        <v>2373</v>
      </c>
    </row>
    <row r="1518" spans="1:8">
      <c r="A1518" s="112">
        <v>1517</v>
      </c>
      <c r="B1518" s="112">
        <v>6153</v>
      </c>
      <c r="C1518" s="113">
        <v>61533</v>
      </c>
      <c r="D1518" s="113" t="s">
        <v>1519</v>
      </c>
      <c r="E1518" s="114" t="s">
        <v>2373</v>
      </c>
      <c r="F1518" s="114" t="s">
        <v>2373</v>
      </c>
      <c r="G1518" s="114" t="s">
        <v>2373</v>
      </c>
      <c r="H1518" s="115" t="s">
        <v>7765</v>
      </c>
    </row>
    <row r="1519" spans="1:8">
      <c r="A1519" s="112">
        <v>1518</v>
      </c>
      <c r="B1519" s="112">
        <v>6153</v>
      </c>
      <c r="C1519" s="113">
        <v>61534</v>
      </c>
      <c r="D1519" s="113" t="s">
        <v>1520</v>
      </c>
      <c r="E1519" s="114">
        <v>43024</v>
      </c>
      <c r="F1519" s="114" t="s">
        <v>2373</v>
      </c>
      <c r="G1519" s="114" t="s">
        <v>7213</v>
      </c>
      <c r="H1519" s="115" t="s">
        <v>7631</v>
      </c>
    </row>
    <row r="1520" spans="1:8">
      <c r="A1520" s="112">
        <v>1519</v>
      </c>
      <c r="B1520" s="112">
        <v>6155</v>
      </c>
      <c r="C1520" s="113">
        <v>61551</v>
      </c>
      <c r="D1520" s="113" t="s">
        <v>1521</v>
      </c>
      <c r="E1520" s="114" t="s">
        <v>2373</v>
      </c>
      <c r="F1520" s="114" t="s">
        <v>2373</v>
      </c>
      <c r="G1520" s="114" t="s">
        <v>2373</v>
      </c>
      <c r="H1520" s="115" t="s">
        <v>2373</v>
      </c>
    </row>
    <row r="1521" spans="1:8">
      <c r="A1521" s="112">
        <v>1520</v>
      </c>
      <c r="B1521" s="112">
        <v>6155</v>
      </c>
      <c r="C1521" s="113">
        <v>61552</v>
      </c>
      <c r="D1521" s="113" t="s">
        <v>1522</v>
      </c>
      <c r="E1521" s="114" t="s">
        <v>2373</v>
      </c>
      <c r="F1521" s="114" t="s">
        <v>2373</v>
      </c>
      <c r="G1521" s="114" t="s">
        <v>2373</v>
      </c>
      <c r="H1521" s="115" t="s">
        <v>2373</v>
      </c>
    </row>
    <row r="1522" spans="1:8">
      <c r="A1522" s="112">
        <v>1521</v>
      </c>
      <c r="B1522" s="112">
        <v>6156</v>
      </c>
      <c r="C1522" s="113">
        <v>61561</v>
      </c>
      <c r="D1522" s="113" t="s">
        <v>1523</v>
      </c>
      <c r="E1522" s="114" t="s">
        <v>2373</v>
      </c>
      <c r="F1522" s="114" t="s">
        <v>2373</v>
      </c>
      <c r="G1522" s="114" t="s">
        <v>2373</v>
      </c>
      <c r="H1522" s="115" t="s">
        <v>2373</v>
      </c>
    </row>
    <row r="1523" spans="1:8">
      <c r="A1523" s="112">
        <v>1522</v>
      </c>
      <c r="B1523" s="112">
        <v>6156</v>
      </c>
      <c r="C1523" s="113">
        <v>61562</v>
      </c>
      <c r="D1523" s="113" t="s">
        <v>1524</v>
      </c>
      <c r="E1523" s="114">
        <v>43632</v>
      </c>
      <c r="F1523" s="114">
        <v>43998</v>
      </c>
      <c r="G1523" s="114" t="s">
        <v>12027</v>
      </c>
      <c r="H1523" s="115" t="s">
        <v>7635</v>
      </c>
    </row>
    <row r="1524" spans="1:8">
      <c r="A1524" s="112">
        <v>1523</v>
      </c>
      <c r="B1524" s="112">
        <v>6156</v>
      </c>
      <c r="C1524" s="113">
        <v>61563</v>
      </c>
      <c r="D1524" s="113" t="s">
        <v>1525</v>
      </c>
      <c r="E1524" s="114">
        <v>43635</v>
      </c>
      <c r="F1524" s="114">
        <v>44001</v>
      </c>
      <c r="G1524" s="114" t="s">
        <v>12027</v>
      </c>
      <c r="H1524" s="115" t="s">
        <v>7718</v>
      </c>
    </row>
    <row r="1525" spans="1:8">
      <c r="A1525" s="112">
        <v>1524</v>
      </c>
      <c r="B1525" s="112">
        <v>6156</v>
      </c>
      <c r="C1525" s="113">
        <v>61564</v>
      </c>
      <c r="D1525" s="113" t="s">
        <v>1526</v>
      </c>
      <c r="E1525" s="114">
        <v>45303</v>
      </c>
      <c r="F1525" s="114">
        <v>45669</v>
      </c>
      <c r="G1525" s="114" t="s">
        <v>12027</v>
      </c>
      <c r="H1525" s="115" t="s">
        <v>7652</v>
      </c>
    </row>
    <row r="1526" spans="1:8">
      <c r="A1526" s="112">
        <v>1525</v>
      </c>
      <c r="B1526" s="112">
        <v>6158</v>
      </c>
      <c r="C1526" s="113">
        <v>61581</v>
      </c>
      <c r="D1526" s="113" t="s">
        <v>1527</v>
      </c>
      <c r="E1526" s="114" t="s">
        <v>2373</v>
      </c>
      <c r="F1526" s="114" t="s">
        <v>2373</v>
      </c>
      <c r="G1526" s="114" t="s">
        <v>2373</v>
      </c>
      <c r="H1526" s="115" t="s">
        <v>2373</v>
      </c>
    </row>
    <row r="1527" spans="1:8">
      <c r="A1527" s="112">
        <v>1526</v>
      </c>
      <c r="B1527" s="112">
        <v>6159</v>
      </c>
      <c r="C1527" s="113">
        <v>61591</v>
      </c>
      <c r="D1527" s="113" t="s">
        <v>1528</v>
      </c>
      <c r="E1527" s="114" t="s">
        <v>2373</v>
      </c>
      <c r="F1527" s="114" t="s">
        <v>2373</v>
      </c>
      <c r="G1527" s="114" t="s">
        <v>2373</v>
      </c>
      <c r="H1527" s="115" t="s">
        <v>2373</v>
      </c>
    </row>
    <row r="1528" spans="1:8">
      <c r="A1528" s="112">
        <v>1527</v>
      </c>
      <c r="B1528" s="112">
        <v>6159</v>
      </c>
      <c r="C1528" s="113">
        <v>61592</v>
      </c>
      <c r="D1528" s="113" t="s">
        <v>1529</v>
      </c>
      <c r="E1528" s="114" t="s">
        <v>2373</v>
      </c>
      <c r="F1528" s="114" t="s">
        <v>2373</v>
      </c>
      <c r="G1528" s="114" t="s">
        <v>2373</v>
      </c>
      <c r="H1528" s="115" t="s">
        <v>2373</v>
      </c>
    </row>
    <row r="1529" spans="1:8">
      <c r="A1529" s="112">
        <v>1528</v>
      </c>
      <c r="B1529" s="112">
        <v>6159</v>
      </c>
      <c r="C1529" s="113">
        <v>61593</v>
      </c>
      <c r="D1529" s="113" t="s">
        <v>1530</v>
      </c>
      <c r="E1529" s="114" t="s">
        <v>2373</v>
      </c>
      <c r="F1529" s="114" t="s">
        <v>2373</v>
      </c>
      <c r="G1529" s="114" t="s">
        <v>2373</v>
      </c>
      <c r="H1529" s="115" t="s">
        <v>2373</v>
      </c>
    </row>
    <row r="1530" spans="1:8">
      <c r="A1530" s="112">
        <v>1529</v>
      </c>
      <c r="B1530" s="112">
        <v>6161</v>
      </c>
      <c r="C1530" s="113">
        <v>61611</v>
      </c>
      <c r="D1530" s="113" t="s">
        <v>1531</v>
      </c>
      <c r="E1530" s="114" t="s">
        <v>2373</v>
      </c>
      <c r="F1530" s="114" t="s">
        <v>2373</v>
      </c>
      <c r="G1530" s="114" t="s">
        <v>2373</v>
      </c>
      <c r="H1530" s="115" t="s">
        <v>2373</v>
      </c>
    </row>
    <row r="1531" spans="1:8">
      <c r="A1531" s="112">
        <v>1530</v>
      </c>
      <c r="B1531" s="112">
        <v>6161</v>
      </c>
      <c r="C1531" s="113">
        <v>61612</v>
      </c>
      <c r="D1531" s="113" t="s">
        <v>1532</v>
      </c>
      <c r="E1531" s="114" t="s">
        <v>2373</v>
      </c>
      <c r="F1531" s="114" t="s">
        <v>2373</v>
      </c>
      <c r="G1531" s="114" t="s">
        <v>2373</v>
      </c>
      <c r="H1531" s="115" t="s">
        <v>2373</v>
      </c>
    </row>
    <row r="1532" spans="1:8">
      <c r="A1532" s="112">
        <v>1531</v>
      </c>
      <c r="B1532" s="112">
        <v>6161</v>
      </c>
      <c r="C1532" s="113">
        <v>61613</v>
      </c>
      <c r="D1532" s="113" t="s">
        <v>1533</v>
      </c>
      <c r="E1532" s="114" t="s">
        <v>2373</v>
      </c>
      <c r="F1532" s="114" t="s">
        <v>2373</v>
      </c>
      <c r="G1532" s="114" t="s">
        <v>2373</v>
      </c>
      <c r="H1532" s="115" t="s">
        <v>7713</v>
      </c>
    </row>
    <row r="1533" spans="1:8">
      <c r="A1533" s="112">
        <v>1532</v>
      </c>
      <c r="B1533" s="112">
        <v>6162</v>
      </c>
      <c r="C1533" s="113">
        <v>61621</v>
      </c>
      <c r="D1533" s="113" t="s">
        <v>1534</v>
      </c>
      <c r="E1533" s="114" t="s">
        <v>2373</v>
      </c>
      <c r="F1533" s="114" t="s">
        <v>2373</v>
      </c>
      <c r="G1533" s="114" t="s">
        <v>2373</v>
      </c>
      <c r="H1533" s="115" t="s">
        <v>2373</v>
      </c>
    </row>
    <row r="1534" spans="1:8">
      <c r="A1534" s="112">
        <v>1533</v>
      </c>
      <c r="B1534" s="112">
        <v>6163</v>
      </c>
      <c r="C1534" s="113">
        <v>61632</v>
      </c>
      <c r="D1534" s="113" t="s">
        <v>1535</v>
      </c>
      <c r="E1534" s="114" t="s">
        <v>2373</v>
      </c>
      <c r="F1534" s="114" t="s">
        <v>2373</v>
      </c>
      <c r="G1534" s="114" t="s">
        <v>2373</v>
      </c>
      <c r="H1534" s="115" t="s">
        <v>2373</v>
      </c>
    </row>
    <row r="1535" spans="1:8">
      <c r="A1535" s="112">
        <v>1534</v>
      </c>
      <c r="B1535" s="112">
        <v>6163</v>
      </c>
      <c r="C1535" s="113">
        <v>61633</v>
      </c>
      <c r="D1535" s="113" t="s">
        <v>1536</v>
      </c>
      <c r="E1535" s="114" t="s">
        <v>2373</v>
      </c>
      <c r="F1535" s="114" t="s">
        <v>2373</v>
      </c>
      <c r="G1535" s="114" t="s">
        <v>2373</v>
      </c>
      <c r="H1535" s="115" t="s">
        <v>7713</v>
      </c>
    </row>
    <row r="1536" spans="1:8">
      <c r="A1536" s="112">
        <v>1535</v>
      </c>
      <c r="B1536" s="112">
        <v>6163</v>
      </c>
      <c r="C1536" s="113">
        <v>61634</v>
      </c>
      <c r="D1536" s="113" t="s">
        <v>1537</v>
      </c>
      <c r="E1536" s="114">
        <v>45071</v>
      </c>
      <c r="F1536" s="114">
        <v>45437</v>
      </c>
      <c r="G1536" s="114" t="s">
        <v>12027</v>
      </c>
      <c r="H1536" s="115" t="s">
        <v>7650</v>
      </c>
    </row>
    <row r="1537" spans="1:8">
      <c r="A1537" s="112">
        <v>1536</v>
      </c>
      <c r="B1537" s="112">
        <v>6164</v>
      </c>
      <c r="C1537" s="113">
        <v>61641</v>
      </c>
      <c r="D1537" s="113" t="s">
        <v>1538</v>
      </c>
      <c r="E1537" s="114" t="s">
        <v>2373</v>
      </c>
      <c r="F1537" s="114" t="s">
        <v>2373</v>
      </c>
      <c r="G1537" s="114" t="s">
        <v>2373</v>
      </c>
      <c r="H1537" s="115" t="s">
        <v>2373</v>
      </c>
    </row>
    <row r="1538" spans="1:8">
      <c r="A1538" s="112">
        <v>1537</v>
      </c>
      <c r="B1538" s="112">
        <v>6164</v>
      </c>
      <c r="C1538" s="113">
        <v>61642</v>
      </c>
      <c r="D1538" s="113" t="s">
        <v>1539</v>
      </c>
      <c r="E1538" s="114" t="s">
        <v>2373</v>
      </c>
      <c r="F1538" s="114" t="s">
        <v>2373</v>
      </c>
      <c r="G1538" s="114" t="s">
        <v>2373</v>
      </c>
      <c r="H1538" s="115" t="s">
        <v>2373</v>
      </c>
    </row>
    <row r="1539" spans="1:8">
      <c r="A1539" s="112">
        <v>1538</v>
      </c>
      <c r="B1539" s="112">
        <v>6166</v>
      </c>
      <c r="C1539" s="113">
        <v>61661</v>
      </c>
      <c r="D1539" s="113" t="s">
        <v>1540</v>
      </c>
      <c r="E1539" s="114" t="s">
        <v>2373</v>
      </c>
      <c r="F1539" s="114" t="s">
        <v>2373</v>
      </c>
      <c r="G1539" s="114" t="s">
        <v>2373</v>
      </c>
      <c r="H1539" s="115" t="s">
        <v>2373</v>
      </c>
    </row>
    <row r="1540" spans="1:8">
      <c r="A1540" s="112">
        <v>1539</v>
      </c>
      <c r="B1540" s="112">
        <v>6167</v>
      </c>
      <c r="C1540" s="113">
        <v>61671</v>
      </c>
      <c r="D1540" s="113" t="s">
        <v>1541</v>
      </c>
      <c r="E1540" s="114" t="s">
        <v>2373</v>
      </c>
      <c r="F1540" s="114" t="s">
        <v>2373</v>
      </c>
      <c r="G1540" s="114" t="s">
        <v>2373</v>
      </c>
      <c r="H1540" s="115" t="s">
        <v>2373</v>
      </c>
    </row>
    <row r="1541" spans="1:8">
      <c r="A1541" s="112">
        <v>1540</v>
      </c>
      <c r="B1541" s="112">
        <v>6168</v>
      </c>
      <c r="C1541" s="113">
        <v>61681</v>
      </c>
      <c r="D1541" s="113" t="s">
        <v>1542</v>
      </c>
      <c r="E1541" s="114" t="s">
        <v>2373</v>
      </c>
      <c r="F1541" s="114" t="s">
        <v>2373</v>
      </c>
      <c r="G1541" s="114" t="s">
        <v>2373</v>
      </c>
      <c r="H1541" s="115" t="s">
        <v>2373</v>
      </c>
    </row>
    <row r="1542" spans="1:8">
      <c r="A1542" s="112">
        <v>1541</v>
      </c>
      <c r="B1542" s="112">
        <v>6168</v>
      </c>
      <c r="C1542" s="113">
        <v>61682</v>
      </c>
      <c r="D1542" s="113" t="s">
        <v>1543</v>
      </c>
      <c r="E1542" s="114" t="s">
        <v>2373</v>
      </c>
      <c r="F1542" s="114" t="s">
        <v>2373</v>
      </c>
      <c r="G1542" s="114" t="s">
        <v>2373</v>
      </c>
      <c r="H1542" s="115" t="s">
        <v>2373</v>
      </c>
    </row>
    <row r="1543" spans="1:8">
      <c r="A1543" s="112">
        <v>1542</v>
      </c>
      <c r="B1543" s="112">
        <v>6168</v>
      </c>
      <c r="C1543" s="113">
        <v>61683</v>
      </c>
      <c r="D1543" s="113" t="s">
        <v>1544</v>
      </c>
      <c r="E1543" s="114" t="s">
        <v>2373</v>
      </c>
      <c r="F1543" s="114" t="s">
        <v>2373</v>
      </c>
      <c r="G1543" s="114" t="s">
        <v>2373</v>
      </c>
      <c r="H1543" s="115" t="s">
        <v>2373</v>
      </c>
    </row>
    <row r="1544" spans="1:8">
      <c r="A1544" s="112">
        <v>1543</v>
      </c>
      <c r="B1544" s="112">
        <v>6168</v>
      </c>
      <c r="C1544" s="113">
        <v>61684</v>
      </c>
      <c r="D1544" s="113" t="s">
        <v>1545</v>
      </c>
      <c r="E1544" s="114">
        <v>42945</v>
      </c>
      <c r="F1544" s="114" t="s">
        <v>2373</v>
      </c>
      <c r="G1544" s="114" t="s">
        <v>7213</v>
      </c>
      <c r="H1544" s="115" t="s">
        <v>7631</v>
      </c>
    </row>
    <row r="1545" spans="1:8">
      <c r="A1545" s="112">
        <v>1544</v>
      </c>
      <c r="B1545" s="112">
        <v>6170</v>
      </c>
      <c r="C1545" s="113">
        <v>61701</v>
      </c>
      <c r="D1545" s="113" t="s">
        <v>1546</v>
      </c>
      <c r="E1545" s="114" t="s">
        <v>2373</v>
      </c>
      <c r="F1545" s="114" t="s">
        <v>2373</v>
      </c>
      <c r="G1545" s="114" t="s">
        <v>2373</v>
      </c>
      <c r="H1545" s="115" t="s">
        <v>2373</v>
      </c>
    </row>
    <row r="1546" spans="1:8">
      <c r="A1546" s="112">
        <v>1545</v>
      </c>
      <c r="B1546" s="112">
        <v>6170</v>
      </c>
      <c r="C1546" s="113">
        <v>61702</v>
      </c>
      <c r="D1546" s="113" t="s">
        <v>1547</v>
      </c>
      <c r="E1546" s="114" t="s">
        <v>2373</v>
      </c>
      <c r="F1546" s="114" t="s">
        <v>2373</v>
      </c>
      <c r="G1546" s="114" t="s">
        <v>2373</v>
      </c>
      <c r="H1546" s="115" t="s">
        <v>2373</v>
      </c>
    </row>
    <row r="1547" spans="1:8">
      <c r="A1547" s="112">
        <v>1546</v>
      </c>
      <c r="B1547" s="112">
        <v>6170</v>
      </c>
      <c r="C1547" s="113">
        <v>61703</v>
      </c>
      <c r="D1547" s="113" t="s">
        <v>1548</v>
      </c>
      <c r="E1547" s="114" t="s">
        <v>2373</v>
      </c>
      <c r="F1547" s="114" t="s">
        <v>2373</v>
      </c>
      <c r="G1547" s="114" t="s">
        <v>2373</v>
      </c>
      <c r="H1547" s="115" t="s">
        <v>7766</v>
      </c>
    </row>
    <row r="1548" spans="1:8">
      <c r="A1548" s="112">
        <v>1547</v>
      </c>
      <c r="B1548" s="112">
        <v>6172</v>
      </c>
      <c r="C1548" s="113">
        <v>61721</v>
      </c>
      <c r="D1548" s="113" t="s">
        <v>1549</v>
      </c>
      <c r="E1548" s="114" t="s">
        <v>2373</v>
      </c>
      <c r="F1548" s="114" t="s">
        <v>2373</v>
      </c>
      <c r="G1548" s="114" t="s">
        <v>2373</v>
      </c>
      <c r="H1548" s="115" t="s">
        <v>2373</v>
      </c>
    </row>
    <row r="1549" spans="1:8">
      <c r="A1549" s="112">
        <v>1548</v>
      </c>
      <c r="B1549" s="112">
        <v>6173</v>
      </c>
      <c r="C1549" s="113">
        <v>61731</v>
      </c>
      <c r="D1549" s="113" t="s">
        <v>1550</v>
      </c>
      <c r="E1549" s="114" t="s">
        <v>2373</v>
      </c>
      <c r="F1549" s="114" t="s">
        <v>2373</v>
      </c>
      <c r="G1549" s="114" t="s">
        <v>2373</v>
      </c>
      <c r="H1549" s="115" t="s">
        <v>2373</v>
      </c>
    </row>
    <row r="1550" spans="1:8">
      <c r="A1550" s="112">
        <v>1549</v>
      </c>
      <c r="B1550" s="112">
        <v>6173</v>
      </c>
      <c r="C1550" s="113">
        <v>61732</v>
      </c>
      <c r="D1550" s="113" t="s">
        <v>1551</v>
      </c>
      <c r="E1550" s="114" t="s">
        <v>2373</v>
      </c>
      <c r="F1550" s="114" t="s">
        <v>2373</v>
      </c>
      <c r="G1550" s="114" t="s">
        <v>2373</v>
      </c>
      <c r="H1550" s="115" t="s">
        <v>2373</v>
      </c>
    </row>
    <row r="1551" spans="1:8">
      <c r="A1551" s="112">
        <v>1550</v>
      </c>
      <c r="B1551" s="112">
        <v>6174</v>
      </c>
      <c r="C1551" s="113">
        <v>61741</v>
      </c>
      <c r="D1551" s="113" t="s">
        <v>1552</v>
      </c>
      <c r="E1551" s="114" t="s">
        <v>2373</v>
      </c>
      <c r="F1551" s="114" t="s">
        <v>2373</v>
      </c>
      <c r="G1551" s="114" t="s">
        <v>2373</v>
      </c>
      <c r="H1551" s="115" t="s">
        <v>2373</v>
      </c>
    </row>
    <row r="1552" spans="1:8">
      <c r="A1552" s="112">
        <v>1551</v>
      </c>
      <c r="B1552" s="112">
        <v>6174</v>
      </c>
      <c r="C1552" s="113">
        <v>61742</v>
      </c>
      <c r="D1552" s="113" t="s">
        <v>1553</v>
      </c>
      <c r="E1552" s="114" t="s">
        <v>2373</v>
      </c>
      <c r="F1552" s="114" t="s">
        <v>2373</v>
      </c>
      <c r="G1552" s="114" t="s">
        <v>2373</v>
      </c>
      <c r="H1552" s="115" t="s">
        <v>2373</v>
      </c>
    </row>
    <row r="1553" spans="1:8">
      <c r="A1553" s="112">
        <v>1552</v>
      </c>
      <c r="B1553" s="112">
        <v>6175</v>
      </c>
      <c r="C1553" s="113">
        <v>61751</v>
      </c>
      <c r="D1553" s="113" t="s">
        <v>1554</v>
      </c>
      <c r="E1553" s="114" t="s">
        <v>2373</v>
      </c>
      <c r="F1553" s="114" t="s">
        <v>2373</v>
      </c>
      <c r="G1553" s="114" t="s">
        <v>2373</v>
      </c>
      <c r="H1553" s="115" t="s">
        <v>2373</v>
      </c>
    </row>
    <row r="1554" spans="1:8">
      <c r="A1554" s="112">
        <v>1553</v>
      </c>
      <c r="B1554" s="112">
        <v>6175</v>
      </c>
      <c r="C1554" s="113">
        <v>61752</v>
      </c>
      <c r="D1554" s="113" t="s">
        <v>1555</v>
      </c>
      <c r="E1554" s="114" t="s">
        <v>2373</v>
      </c>
      <c r="F1554" s="114" t="s">
        <v>2373</v>
      </c>
      <c r="G1554" s="114" t="s">
        <v>2373</v>
      </c>
      <c r="H1554" s="115" t="s">
        <v>2373</v>
      </c>
    </row>
    <row r="1555" spans="1:8">
      <c r="A1555" s="112">
        <v>1554</v>
      </c>
      <c r="B1555" s="112">
        <v>6175</v>
      </c>
      <c r="C1555" s="113">
        <v>61753</v>
      </c>
      <c r="D1555" s="113" t="s">
        <v>1556</v>
      </c>
      <c r="E1555" s="114">
        <v>44259</v>
      </c>
      <c r="F1555" s="114">
        <v>44624</v>
      </c>
      <c r="G1555" s="114" t="s">
        <v>12027</v>
      </c>
      <c r="H1555" s="115" t="s">
        <v>7652</v>
      </c>
    </row>
    <row r="1556" spans="1:8">
      <c r="A1556" s="112">
        <v>1555</v>
      </c>
      <c r="B1556" s="112">
        <v>6175</v>
      </c>
      <c r="C1556" s="113">
        <v>61754</v>
      </c>
      <c r="D1556" s="113" t="s">
        <v>1557</v>
      </c>
      <c r="E1556" s="114">
        <v>45122</v>
      </c>
      <c r="F1556" s="114">
        <v>45488</v>
      </c>
      <c r="G1556" s="114" t="s">
        <v>12027</v>
      </c>
      <c r="H1556" s="115" t="s">
        <v>7652</v>
      </c>
    </row>
    <row r="1557" spans="1:8">
      <c r="A1557" s="112">
        <v>1556</v>
      </c>
      <c r="B1557" s="112">
        <v>6176</v>
      </c>
      <c r="C1557" s="113">
        <v>61761</v>
      </c>
      <c r="D1557" s="113" t="s">
        <v>1558</v>
      </c>
      <c r="E1557" s="114">
        <v>42759</v>
      </c>
      <c r="F1557" s="114">
        <v>43489</v>
      </c>
      <c r="G1557" s="114" t="s">
        <v>7817</v>
      </c>
      <c r="H1557" s="115" t="s">
        <v>7631</v>
      </c>
    </row>
    <row r="1558" spans="1:8">
      <c r="A1558" s="112">
        <v>1557</v>
      </c>
      <c r="B1558" s="112">
        <v>6177</v>
      </c>
      <c r="C1558" s="113">
        <v>61771</v>
      </c>
      <c r="D1558" s="113" t="s">
        <v>1559</v>
      </c>
      <c r="E1558" s="114" t="s">
        <v>2373</v>
      </c>
      <c r="F1558" s="114" t="s">
        <v>2373</v>
      </c>
      <c r="G1558" s="114" t="s">
        <v>2373</v>
      </c>
      <c r="H1558" s="115" t="s">
        <v>2373</v>
      </c>
    </row>
    <row r="1559" spans="1:8">
      <c r="A1559" s="112">
        <v>1558</v>
      </c>
      <c r="B1559" s="112">
        <v>6177</v>
      </c>
      <c r="C1559" s="113">
        <v>61772</v>
      </c>
      <c r="D1559" s="113" t="s">
        <v>1560</v>
      </c>
      <c r="E1559" s="114" t="s">
        <v>2373</v>
      </c>
      <c r="F1559" s="114" t="s">
        <v>2373</v>
      </c>
      <c r="G1559" s="114" t="s">
        <v>2373</v>
      </c>
      <c r="H1559" s="115" t="s">
        <v>2373</v>
      </c>
    </row>
    <row r="1560" spans="1:8">
      <c r="A1560" s="112">
        <v>1559</v>
      </c>
      <c r="B1560" s="112">
        <v>6177</v>
      </c>
      <c r="C1560" s="113">
        <v>61773</v>
      </c>
      <c r="D1560" s="113" t="s">
        <v>1561</v>
      </c>
      <c r="E1560" s="114" t="s">
        <v>2373</v>
      </c>
      <c r="F1560" s="114" t="s">
        <v>2373</v>
      </c>
      <c r="G1560" s="114" t="s">
        <v>2373</v>
      </c>
      <c r="H1560" s="115" t="s">
        <v>2373</v>
      </c>
    </row>
    <row r="1561" spans="1:8">
      <c r="A1561" s="112">
        <v>1560</v>
      </c>
      <c r="B1561" s="112">
        <v>6177</v>
      </c>
      <c r="C1561" s="113">
        <v>61774</v>
      </c>
      <c r="D1561" s="113" t="s">
        <v>1562</v>
      </c>
      <c r="E1561" s="114">
        <v>42239</v>
      </c>
      <c r="F1561" s="114">
        <v>42605</v>
      </c>
      <c r="G1561" s="114" t="s">
        <v>12031</v>
      </c>
      <c r="H1561" s="115" t="s">
        <v>2373</v>
      </c>
    </row>
    <row r="1562" spans="1:8">
      <c r="A1562" s="112">
        <v>1561</v>
      </c>
      <c r="B1562" s="112">
        <v>6177</v>
      </c>
      <c r="C1562" s="113">
        <v>61775</v>
      </c>
      <c r="D1562" s="113" t="s">
        <v>1563</v>
      </c>
      <c r="E1562" s="114">
        <v>43350</v>
      </c>
      <c r="F1562" s="114">
        <v>44081</v>
      </c>
      <c r="G1562" s="114" t="s">
        <v>7817</v>
      </c>
      <c r="H1562" s="115" t="s">
        <v>7696</v>
      </c>
    </row>
    <row r="1563" spans="1:8">
      <c r="A1563" s="112">
        <v>1562</v>
      </c>
      <c r="B1563" s="112">
        <v>6177</v>
      </c>
      <c r="C1563" s="113">
        <v>61776</v>
      </c>
      <c r="D1563" s="113" t="s">
        <v>1564</v>
      </c>
      <c r="E1563" s="114">
        <v>43351</v>
      </c>
      <c r="F1563" s="114">
        <v>44082</v>
      </c>
      <c r="G1563" s="114" t="s">
        <v>7817</v>
      </c>
      <c r="H1563" s="115" t="s">
        <v>7767</v>
      </c>
    </row>
    <row r="1564" spans="1:8">
      <c r="A1564" s="112">
        <v>1563</v>
      </c>
      <c r="B1564" s="112">
        <v>6177</v>
      </c>
      <c r="C1564" s="113">
        <v>61777</v>
      </c>
      <c r="D1564" s="113" t="s">
        <v>1565</v>
      </c>
      <c r="E1564" s="114">
        <v>46563</v>
      </c>
      <c r="F1564" s="114">
        <v>46929</v>
      </c>
      <c r="G1564" s="114" t="s">
        <v>12027</v>
      </c>
      <c r="H1564" s="115" t="s">
        <v>7634</v>
      </c>
    </row>
    <row r="1565" spans="1:8">
      <c r="A1565" s="112">
        <v>1564</v>
      </c>
      <c r="B1565" s="112">
        <v>6178</v>
      </c>
      <c r="C1565" s="113">
        <v>61781</v>
      </c>
      <c r="D1565" s="113" t="s">
        <v>1566</v>
      </c>
      <c r="E1565" s="114" t="s">
        <v>2373</v>
      </c>
      <c r="F1565" s="114" t="s">
        <v>2373</v>
      </c>
      <c r="G1565" s="114" t="s">
        <v>2373</v>
      </c>
      <c r="H1565" s="115" t="s">
        <v>2373</v>
      </c>
    </row>
    <row r="1566" spans="1:8">
      <c r="A1566" s="112">
        <v>1565</v>
      </c>
      <c r="B1566" s="112">
        <v>6178</v>
      </c>
      <c r="C1566" s="113">
        <v>61782</v>
      </c>
      <c r="D1566" s="113" t="s">
        <v>1567</v>
      </c>
      <c r="E1566" s="114" t="s">
        <v>2373</v>
      </c>
      <c r="F1566" s="114" t="s">
        <v>2373</v>
      </c>
      <c r="G1566" s="114" t="s">
        <v>2373</v>
      </c>
      <c r="H1566" s="115" t="s">
        <v>2373</v>
      </c>
    </row>
    <row r="1567" spans="1:8">
      <c r="A1567" s="112">
        <v>1566</v>
      </c>
      <c r="B1567" s="112">
        <v>6179</v>
      </c>
      <c r="C1567" s="113">
        <v>61791</v>
      </c>
      <c r="D1567" s="113" t="s">
        <v>1568</v>
      </c>
      <c r="E1567" s="114">
        <v>45128</v>
      </c>
      <c r="F1567" s="114" t="s">
        <v>2373</v>
      </c>
      <c r="G1567" s="114" t="s">
        <v>7213</v>
      </c>
      <c r="H1567" s="115" t="s">
        <v>7638</v>
      </c>
    </row>
    <row r="1568" spans="1:8">
      <c r="A1568" s="112">
        <v>1567</v>
      </c>
      <c r="B1568" s="112">
        <v>6179</v>
      </c>
      <c r="C1568" s="113">
        <v>61792</v>
      </c>
      <c r="D1568" s="113" t="s">
        <v>1569</v>
      </c>
      <c r="E1568" s="114">
        <v>45465</v>
      </c>
      <c r="F1568" s="114" t="s">
        <v>2373</v>
      </c>
      <c r="G1568" s="114" t="s">
        <v>7213</v>
      </c>
      <c r="H1568" s="115" t="s">
        <v>7640</v>
      </c>
    </row>
    <row r="1569" spans="1:8">
      <c r="A1569" s="112">
        <v>1568</v>
      </c>
      <c r="B1569" s="112">
        <v>6179</v>
      </c>
      <c r="C1569" s="113">
        <v>61793</v>
      </c>
      <c r="D1569" s="113" t="s">
        <v>1570</v>
      </c>
      <c r="E1569" s="114">
        <v>45863</v>
      </c>
      <c r="F1569" s="114">
        <v>46228</v>
      </c>
      <c r="G1569" s="114" t="s">
        <v>12027</v>
      </c>
      <c r="H1569" s="115" t="s">
        <v>7635</v>
      </c>
    </row>
    <row r="1570" spans="1:8">
      <c r="A1570" s="112">
        <v>1569</v>
      </c>
      <c r="B1570" s="112">
        <v>6179</v>
      </c>
      <c r="C1570" s="113">
        <v>61794</v>
      </c>
      <c r="D1570" s="113" t="s">
        <v>1571</v>
      </c>
      <c r="E1570" s="114">
        <v>46262</v>
      </c>
      <c r="F1570" s="114">
        <v>46627</v>
      </c>
      <c r="G1570" s="114" t="s">
        <v>12027</v>
      </c>
      <c r="H1570" s="115" t="s">
        <v>7640</v>
      </c>
    </row>
    <row r="1571" spans="1:8">
      <c r="A1571" s="112">
        <v>1570</v>
      </c>
      <c r="B1571" s="112">
        <v>6180</v>
      </c>
      <c r="C1571" s="113">
        <v>61801</v>
      </c>
      <c r="D1571" s="113" t="s">
        <v>1572</v>
      </c>
      <c r="E1571" s="114">
        <v>42931</v>
      </c>
      <c r="F1571" s="114">
        <v>43296</v>
      </c>
      <c r="G1571" s="114" t="s">
        <v>12027</v>
      </c>
      <c r="H1571" s="115" t="s">
        <v>7635</v>
      </c>
    </row>
    <row r="1572" spans="1:8">
      <c r="A1572" s="112">
        <v>1571</v>
      </c>
      <c r="B1572" s="112">
        <v>6181</v>
      </c>
      <c r="C1572" s="113">
        <v>61811</v>
      </c>
      <c r="D1572" s="113" t="s">
        <v>1573</v>
      </c>
      <c r="E1572" s="114" t="s">
        <v>2373</v>
      </c>
      <c r="F1572" s="114" t="s">
        <v>2373</v>
      </c>
      <c r="G1572" s="114" t="s">
        <v>2373</v>
      </c>
      <c r="H1572" s="115" t="s">
        <v>2373</v>
      </c>
    </row>
    <row r="1573" spans="1:8">
      <c r="A1573" s="112">
        <v>1572</v>
      </c>
      <c r="B1573" s="112">
        <v>6182</v>
      </c>
      <c r="C1573" s="113">
        <v>61821</v>
      </c>
      <c r="D1573" s="113" t="s">
        <v>1574</v>
      </c>
      <c r="E1573" s="114" t="s">
        <v>2373</v>
      </c>
      <c r="F1573" s="114" t="s">
        <v>2373</v>
      </c>
      <c r="G1573" s="114" t="s">
        <v>2373</v>
      </c>
      <c r="H1573" s="115" t="s">
        <v>2373</v>
      </c>
    </row>
    <row r="1574" spans="1:8">
      <c r="A1574" s="112">
        <v>1573</v>
      </c>
      <c r="B1574" s="112">
        <v>6182</v>
      </c>
      <c r="C1574" s="113">
        <v>61822</v>
      </c>
      <c r="D1574" s="113" t="s">
        <v>1575</v>
      </c>
      <c r="E1574" s="114" t="s">
        <v>2373</v>
      </c>
      <c r="F1574" s="114" t="s">
        <v>2373</v>
      </c>
      <c r="G1574" s="114" t="s">
        <v>2373</v>
      </c>
      <c r="H1574" s="115" t="s">
        <v>2373</v>
      </c>
    </row>
    <row r="1575" spans="1:8">
      <c r="A1575" s="112">
        <v>1574</v>
      </c>
      <c r="B1575" s="112">
        <v>6182</v>
      </c>
      <c r="C1575" s="113">
        <v>61823</v>
      </c>
      <c r="D1575" s="113" t="s">
        <v>1576</v>
      </c>
      <c r="E1575" s="114" t="s">
        <v>2373</v>
      </c>
      <c r="F1575" s="114" t="s">
        <v>2373</v>
      </c>
      <c r="G1575" s="114" t="s">
        <v>2373</v>
      </c>
      <c r="H1575" s="115" t="s">
        <v>2373</v>
      </c>
    </row>
    <row r="1576" spans="1:8">
      <c r="A1576" s="112">
        <v>1575</v>
      </c>
      <c r="B1576" s="112">
        <v>6182</v>
      </c>
      <c r="C1576" s="113">
        <v>61824</v>
      </c>
      <c r="D1576" s="113" t="s">
        <v>1577</v>
      </c>
      <c r="E1576" s="114" t="s">
        <v>2373</v>
      </c>
      <c r="F1576" s="114" t="s">
        <v>2373</v>
      </c>
      <c r="G1576" s="114" t="s">
        <v>2373</v>
      </c>
      <c r="H1576" s="115" t="s">
        <v>2373</v>
      </c>
    </row>
    <row r="1577" spans="1:8">
      <c r="A1577" s="112">
        <v>1576</v>
      </c>
      <c r="B1577" s="112">
        <v>6182</v>
      </c>
      <c r="C1577" s="113">
        <v>61825</v>
      </c>
      <c r="D1577" s="113" t="s">
        <v>1578</v>
      </c>
      <c r="E1577" s="114">
        <v>42840</v>
      </c>
      <c r="F1577" s="114">
        <v>43205</v>
      </c>
      <c r="G1577" s="114" t="s">
        <v>12027</v>
      </c>
      <c r="H1577" s="115" t="s">
        <v>7635</v>
      </c>
    </row>
    <row r="1578" spans="1:8">
      <c r="A1578" s="112">
        <v>1577</v>
      </c>
      <c r="B1578" s="112">
        <v>6182</v>
      </c>
      <c r="C1578" s="113">
        <v>61826</v>
      </c>
      <c r="D1578" s="113" t="s">
        <v>1579</v>
      </c>
      <c r="E1578" s="114">
        <v>43554</v>
      </c>
      <c r="F1578" s="114">
        <v>43920</v>
      </c>
      <c r="G1578" s="114" t="s">
        <v>12033</v>
      </c>
      <c r="H1578" s="115" t="s">
        <v>2373</v>
      </c>
    </row>
    <row r="1579" spans="1:8">
      <c r="A1579" s="112">
        <v>1578</v>
      </c>
      <c r="B1579" s="112">
        <v>6182</v>
      </c>
      <c r="C1579" s="113">
        <v>61827</v>
      </c>
      <c r="D1579" s="113" t="s">
        <v>1580</v>
      </c>
      <c r="E1579" s="114">
        <v>46230</v>
      </c>
      <c r="F1579" s="114" t="s">
        <v>2373</v>
      </c>
      <c r="G1579" s="114" t="s">
        <v>7213</v>
      </c>
      <c r="H1579" s="115" t="s">
        <v>7768</v>
      </c>
    </row>
    <row r="1580" spans="1:8">
      <c r="A1580" s="112">
        <v>1579</v>
      </c>
      <c r="B1580" s="112">
        <v>6182</v>
      </c>
      <c r="C1580" s="113">
        <v>61828</v>
      </c>
      <c r="D1580" s="113" t="s">
        <v>1581</v>
      </c>
      <c r="E1580" s="114">
        <v>46657</v>
      </c>
      <c r="F1580" s="114">
        <v>47388</v>
      </c>
      <c r="G1580" s="114" t="s">
        <v>7817</v>
      </c>
      <c r="H1580" s="115" t="s">
        <v>7631</v>
      </c>
    </row>
    <row r="1581" spans="1:8">
      <c r="A1581" s="112">
        <v>1580</v>
      </c>
      <c r="B1581" s="112">
        <v>6184</v>
      </c>
      <c r="C1581" s="113">
        <v>61841</v>
      </c>
      <c r="D1581" s="113" t="s">
        <v>1582</v>
      </c>
      <c r="E1581" s="114">
        <v>42507</v>
      </c>
      <c r="F1581" s="114" t="s">
        <v>2373</v>
      </c>
      <c r="G1581" s="114" t="s">
        <v>7817</v>
      </c>
      <c r="H1581" s="115" t="s">
        <v>7769</v>
      </c>
    </row>
    <row r="1582" spans="1:8">
      <c r="A1582" s="112">
        <v>1581</v>
      </c>
      <c r="B1582" s="112">
        <v>6184</v>
      </c>
      <c r="C1582" s="113">
        <v>61842</v>
      </c>
      <c r="D1582" s="113" t="s">
        <v>1583</v>
      </c>
      <c r="E1582" s="114">
        <v>43484</v>
      </c>
      <c r="F1582" s="114" t="s">
        <v>2373</v>
      </c>
      <c r="G1582" s="114" t="s">
        <v>7213</v>
      </c>
      <c r="H1582" s="115" t="s">
        <v>7669</v>
      </c>
    </row>
    <row r="1583" spans="1:8">
      <c r="A1583" s="112">
        <v>1582</v>
      </c>
      <c r="B1583" s="112">
        <v>6184</v>
      </c>
      <c r="C1583" s="113">
        <v>61843</v>
      </c>
      <c r="D1583" s="113" t="s">
        <v>1584</v>
      </c>
      <c r="E1583" s="114">
        <v>46452</v>
      </c>
      <c r="F1583" s="114" t="s">
        <v>2373</v>
      </c>
      <c r="G1583" s="114" t="s">
        <v>7213</v>
      </c>
      <c r="H1583" s="115" t="s">
        <v>7640</v>
      </c>
    </row>
    <row r="1584" spans="1:8">
      <c r="A1584" s="112">
        <v>1583</v>
      </c>
      <c r="B1584" s="112">
        <v>6185</v>
      </c>
      <c r="C1584" s="113">
        <v>61851</v>
      </c>
      <c r="D1584" s="113" t="s">
        <v>1585</v>
      </c>
      <c r="E1584" s="114" t="s">
        <v>2373</v>
      </c>
      <c r="F1584" s="114" t="s">
        <v>2373</v>
      </c>
      <c r="G1584" s="114" t="s">
        <v>2373</v>
      </c>
      <c r="H1584" s="115" t="s">
        <v>2373</v>
      </c>
    </row>
    <row r="1585" spans="1:8">
      <c r="A1585" s="112">
        <v>1584</v>
      </c>
      <c r="B1585" s="112">
        <v>6186</v>
      </c>
      <c r="C1585" s="113">
        <v>61861</v>
      </c>
      <c r="D1585" s="113" t="s">
        <v>1586</v>
      </c>
      <c r="E1585" s="114" t="s">
        <v>2373</v>
      </c>
      <c r="F1585" s="114" t="s">
        <v>2373</v>
      </c>
      <c r="G1585" s="114" t="s">
        <v>2373</v>
      </c>
      <c r="H1585" s="115" t="s">
        <v>2373</v>
      </c>
    </row>
    <row r="1586" spans="1:8">
      <c r="A1586" s="112">
        <v>1585</v>
      </c>
      <c r="B1586" s="112">
        <v>6186</v>
      </c>
      <c r="C1586" s="113">
        <v>61862</v>
      </c>
      <c r="D1586" s="113" t="s">
        <v>1587</v>
      </c>
      <c r="E1586" s="114" t="s">
        <v>2373</v>
      </c>
      <c r="F1586" s="114" t="s">
        <v>2373</v>
      </c>
      <c r="G1586" s="114" t="s">
        <v>2373</v>
      </c>
      <c r="H1586" s="115" t="s">
        <v>2373</v>
      </c>
    </row>
    <row r="1587" spans="1:8">
      <c r="A1587" s="112">
        <v>1586</v>
      </c>
      <c r="B1587" s="112">
        <v>6187</v>
      </c>
      <c r="C1587" s="113">
        <v>61871</v>
      </c>
      <c r="D1587" s="113" t="s">
        <v>1588</v>
      </c>
      <c r="E1587" s="114" t="s">
        <v>2373</v>
      </c>
      <c r="F1587" s="114" t="s">
        <v>2373</v>
      </c>
      <c r="G1587" s="114" t="s">
        <v>2373</v>
      </c>
      <c r="H1587" s="115" t="s">
        <v>2373</v>
      </c>
    </row>
    <row r="1588" spans="1:8">
      <c r="A1588" s="112">
        <v>1587</v>
      </c>
      <c r="B1588" s="112">
        <v>6187</v>
      </c>
      <c r="C1588" s="113">
        <v>61872</v>
      </c>
      <c r="D1588" s="113" t="s">
        <v>1589</v>
      </c>
      <c r="E1588" s="114" t="s">
        <v>2373</v>
      </c>
      <c r="F1588" s="114" t="s">
        <v>2373</v>
      </c>
      <c r="G1588" s="114" t="s">
        <v>2373</v>
      </c>
      <c r="H1588" s="115" t="s">
        <v>2373</v>
      </c>
    </row>
    <row r="1589" spans="1:8">
      <c r="A1589" s="112">
        <v>1588</v>
      </c>
      <c r="B1589" s="112">
        <v>6187</v>
      </c>
      <c r="C1589" s="113">
        <v>61873</v>
      </c>
      <c r="D1589" s="113" t="s">
        <v>1590</v>
      </c>
      <c r="E1589" s="114" t="s">
        <v>2373</v>
      </c>
      <c r="F1589" s="114" t="s">
        <v>2373</v>
      </c>
      <c r="G1589" s="114" t="s">
        <v>2373</v>
      </c>
      <c r="H1589" s="115" t="s">
        <v>2373</v>
      </c>
    </row>
    <row r="1590" spans="1:8">
      <c r="A1590" s="112">
        <v>1589</v>
      </c>
      <c r="B1590" s="112">
        <v>6187</v>
      </c>
      <c r="C1590" s="113">
        <v>61874</v>
      </c>
      <c r="D1590" s="113" t="s">
        <v>1591</v>
      </c>
      <c r="E1590" s="114">
        <v>45710</v>
      </c>
      <c r="F1590" s="114" t="s">
        <v>2373</v>
      </c>
      <c r="G1590" s="114" t="s">
        <v>7213</v>
      </c>
      <c r="H1590" s="115" t="s">
        <v>7641</v>
      </c>
    </row>
    <row r="1591" spans="1:8">
      <c r="A1591" s="112">
        <v>1590</v>
      </c>
      <c r="B1591" s="112">
        <v>6187</v>
      </c>
      <c r="C1591" s="113">
        <v>61875</v>
      </c>
      <c r="D1591" s="113" t="s">
        <v>1592</v>
      </c>
      <c r="E1591" s="114">
        <v>46578</v>
      </c>
      <c r="F1591" s="114" t="s">
        <v>2373</v>
      </c>
      <c r="G1591" s="114" t="s">
        <v>7213</v>
      </c>
      <c r="H1591" s="115" t="s">
        <v>7641</v>
      </c>
    </row>
    <row r="1592" spans="1:8">
      <c r="A1592" s="112">
        <v>1591</v>
      </c>
      <c r="B1592" s="112">
        <v>6189</v>
      </c>
      <c r="C1592" s="113">
        <v>61891</v>
      </c>
      <c r="D1592" s="113" t="s">
        <v>1593</v>
      </c>
      <c r="E1592" s="114" t="s">
        <v>2373</v>
      </c>
      <c r="F1592" s="114" t="s">
        <v>2373</v>
      </c>
      <c r="G1592" s="114" t="s">
        <v>2373</v>
      </c>
      <c r="H1592" s="115" t="s">
        <v>2373</v>
      </c>
    </row>
    <row r="1593" spans="1:8">
      <c r="A1593" s="112">
        <v>1592</v>
      </c>
      <c r="B1593" s="112">
        <v>6189</v>
      </c>
      <c r="C1593" s="113">
        <v>61892</v>
      </c>
      <c r="D1593" s="113" t="s">
        <v>1594</v>
      </c>
      <c r="E1593" s="114" t="s">
        <v>2373</v>
      </c>
      <c r="F1593" s="114" t="s">
        <v>2373</v>
      </c>
      <c r="G1593" s="114" t="s">
        <v>2373</v>
      </c>
      <c r="H1593" s="115" t="s">
        <v>2373</v>
      </c>
    </row>
    <row r="1594" spans="1:8">
      <c r="A1594" s="112">
        <v>1593</v>
      </c>
      <c r="B1594" s="112">
        <v>6189</v>
      </c>
      <c r="C1594" s="113">
        <v>61893</v>
      </c>
      <c r="D1594" s="113" t="s">
        <v>1595</v>
      </c>
      <c r="E1594" s="114">
        <v>45085</v>
      </c>
      <c r="F1594" s="114" t="s">
        <v>2373</v>
      </c>
      <c r="G1594" s="114" t="s">
        <v>7213</v>
      </c>
      <c r="H1594" s="115" t="s">
        <v>7631</v>
      </c>
    </row>
    <row r="1595" spans="1:8">
      <c r="A1595" s="112">
        <v>1594</v>
      </c>
      <c r="B1595" s="112">
        <v>6189</v>
      </c>
      <c r="C1595" s="113">
        <v>61894</v>
      </c>
      <c r="D1595" s="113" t="s">
        <v>1596</v>
      </c>
      <c r="E1595" s="114">
        <v>46336</v>
      </c>
      <c r="F1595" s="114">
        <v>46701</v>
      </c>
      <c r="G1595" s="114" t="s">
        <v>12028</v>
      </c>
      <c r="H1595" s="115" t="s">
        <v>7649</v>
      </c>
    </row>
    <row r="1596" spans="1:8">
      <c r="A1596" s="112">
        <v>1595</v>
      </c>
      <c r="B1596" s="112">
        <v>6190</v>
      </c>
      <c r="C1596" s="113">
        <v>61901</v>
      </c>
      <c r="D1596" s="113" t="s">
        <v>1597</v>
      </c>
      <c r="E1596" s="114" t="s">
        <v>2373</v>
      </c>
      <c r="F1596" s="114" t="s">
        <v>2373</v>
      </c>
      <c r="G1596" s="114" t="s">
        <v>2373</v>
      </c>
      <c r="H1596" s="115" t="s">
        <v>2373</v>
      </c>
    </row>
    <row r="1597" spans="1:8">
      <c r="A1597" s="112">
        <v>1596</v>
      </c>
      <c r="B1597" s="112">
        <v>6190</v>
      </c>
      <c r="C1597" s="113">
        <v>61902</v>
      </c>
      <c r="D1597" s="113" t="s">
        <v>1598</v>
      </c>
      <c r="E1597" s="114" t="s">
        <v>2373</v>
      </c>
      <c r="F1597" s="114" t="s">
        <v>2373</v>
      </c>
      <c r="G1597" s="114" t="s">
        <v>2373</v>
      </c>
      <c r="H1597" s="115" t="s">
        <v>2373</v>
      </c>
    </row>
    <row r="1598" spans="1:8">
      <c r="A1598" s="112">
        <v>1597</v>
      </c>
      <c r="B1598" s="112">
        <v>6190</v>
      </c>
      <c r="C1598" s="113">
        <v>61903</v>
      </c>
      <c r="D1598" s="113" t="s">
        <v>1599</v>
      </c>
      <c r="E1598" s="114" t="s">
        <v>2373</v>
      </c>
      <c r="F1598" s="114" t="s">
        <v>2373</v>
      </c>
      <c r="G1598" s="114" t="s">
        <v>2373</v>
      </c>
      <c r="H1598" s="115" t="s">
        <v>2373</v>
      </c>
    </row>
    <row r="1599" spans="1:8">
      <c r="A1599" s="112">
        <v>1598</v>
      </c>
      <c r="B1599" s="112">
        <v>6190</v>
      </c>
      <c r="C1599" s="113">
        <v>61904</v>
      </c>
      <c r="D1599" s="113" t="s">
        <v>1600</v>
      </c>
      <c r="E1599" s="114">
        <v>42931</v>
      </c>
      <c r="F1599" s="114" t="s">
        <v>2373</v>
      </c>
      <c r="G1599" s="114" t="s">
        <v>7213</v>
      </c>
      <c r="H1599" s="115" t="s">
        <v>7631</v>
      </c>
    </row>
    <row r="1600" spans="1:8">
      <c r="A1600" s="112">
        <v>1599</v>
      </c>
      <c r="B1600" s="112">
        <v>6190</v>
      </c>
      <c r="C1600" s="113">
        <v>61905</v>
      </c>
      <c r="D1600" s="113" t="s">
        <v>1601</v>
      </c>
      <c r="E1600" s="114" t="s">
        <v>2373</v>
      </c>
      <c r="F1600" s="114" t="s">
        <v>2373</v>
      </c>
      <c r="G1600" s="114" t="s">
        <v>2373</v>
      </c>
      <c r="H1600" s="115" t="s">
        <v>7641</v>
      </c>
    </row>
    <row r="1601" spans="1:8">
      <c r="A1601" s="112">
        <v>1600</v>
      </c>
      <c r="B1601" s="112">
        <v>6190</v>
      </c>
      <c r="C1601" s="113">
        <v>61906</v>
      </c>
      <c r="D1601" s="113" t="s">
        <v>1602</v>
      </c>
      <c r="E1601" s="114">
        <v>45961</v>
      </c>
      <c r="F1601" s="114" t="s">
        <v>2373</v>
      </c>
      <c r="G1601" s="114" t="s">
        <v>7213</v>
      </c>
      <c r="H1601" s="115" t="s">
        <v>7641</v>
      </c>
    </row>
    <row r="1602" spans="1:8">
      <c r="A1602" s="112">
        <v>1601</v>
      </c>
      <c r="B1602" s="112">
        <v>6191</v>
      </c>
      <c r="C1602" s="113">
        <v>61911</v>
      </c>
      <c r="D1602" s="113" t="s">
        <v>1603</v>
      </c>
      <c r="E1602" s="114" t="s">
        <v>2373</v>
      </c>
      <c r="F1602" s="114" t="s">
        <v>2373</v>
      </c>
      <c r="G1602" s="114" t="s">
        <v>2373</v>
      </c>
      <c r="H1602" s="115" t="s">
        <v>2373</v>
      </c>
    </row>
    <row r="1603" spans="1:8">
      <c r="A1603" s="112">
        <v>1602</v>
      </c>
      <c r="B1603" s="112">
        <v>6193</v>
      </c>
      <c r="C1603" s="113">
        <v>61931</v>
      </c>
      <c r="D1603" s="113" t="s">
        <v>1604</v>
      </c>
      <c r="E1603" s="114" t="s">
        <v>2373</v>
      </c>
      <c r="F1603" s="114" t="s">
        <v>2373</v>
      </c>
      <c r="G1603" s="114" t="s">
        <v>2373</v>
      </c>
      <c r="H1603" s="115" t="s">
        <v>2373</v>
      </c>
    </row>
    <row r="1604" spans="1:8">
      <c r="A1604" s="112">
        <v>1603</v>
      </c>
      <c r="B1604" s="112">
        <v>6194</v>
      </c>
      <c r="C1604" s="113">
        <v>61941</v>
      </c>
      <c r="D1604" s="113" t="s">
        <v>1605</v>
      </c>
      <c r="E1604" s="114" t="s">
        <v>2373</v>
      </c>
      <c r="F1604" s="114" t="s">
        <v>2373</v>
      </c>
      <c r="G1604" s="114" t="s">
        <v>2373</v>
      </c>
      <c r="H1604" s="115" t="s">
        <v>2373</v>
      </c>
    </row>
    <row r="1605" spans="1:8">
      <c r="A1605" s="112">
        <v>1604</v>
      </c>
      <c r="B1605" s="112">
        <v>6195</v>
      </c>
      <c r="C1605" s="113">
        <v>61952</v>
      </c>
      <c r="D1605" s="113" t="s">
        <v>1606</v>
      </c>
      <c r="E1605" s="114">
        <v>43814</v>
      </c>
      <c r="F1605" s="114">
        <v>44180</v>
      </c>
      <c r="G1605" s="114" t="s">
        <v>12053</v>
      </c>
      <c r="H1605" s="115" t="s">
        <v>7631</v>
      </c>
    </row>
    <row r="1606" spans="1:8">
      <c r="A1606" s="112">
        <v>1605</v>
      </c>
      <c r="B1606" s="112">
        <v>6196</v>
      </c>
      <c r="C1606" s="113">
        <v>61961</v>
      </c>
      <c r="D1606" s="113" t="s">
        <v>1607</v>
      </c>
      <c r="E1606" s="114" t="s">
        <v>2373</v>
      </c>
      <c r="F1606" s="114" t="s">
        <v>2373</v>
      </c>
      <c r="G1606" s="114" t="s">
        <v>2373</v>
      </c>
      <c r="H1606" s="115" t="s">
        <v>2373</v>
      </c>
    </row>
    <row r="1607" spans="1:8">
      <c r="A1607" s="112">
        <v>1606</v>
      </c>
      <c r="B1607" s="112">
        <v>6196</v>
      </c>
      <c r="C1607" s="113">
        <v>61962</v>
      </c>
      <c r="D1607" s="113" t="s">
        <v>1608</v>
      </c>
      <c r="E1607" s="114" t="s">
        <v>2373</v>
      </c>
      <c r="F1607" s="114" t="s">
        <v>2373</v>
      </c>
      <c r="G1607" s="114" t="s">
        <v>2373</v>
      </c>
      <c r="H1607" s="115" t="s">
        <v>2373</v>
      </c>
    </row>
    <row r="1608" spans="1:8">
      <c r="A1608" s="112">
        <v>1607</v>
      </c>
      <c r="B1608" s="112">
        <v>6196</v>
      </c>
      <c r="C1608" s="113">
        <v>61963</v>
      </c>
      <c r="D1608" s="113" t="s">
        <v>1609</v>
      </c>
      <c r="E1608" s="114">
        <v>43699</v>
      </c>
      <c r="F1608" s="114" t="s">
        <v>2373</v>
      </c>
      <c r="G1608" s="114" t="s">
        <v>7213</v>
      </c>
      <c r="H1608" s="115" t="s">
        <v>7631</v>
      </c>
    </row>
    <row r="1609" spans="1:8">
      <c r="A1609" s="112">
        <v>1608</v>
      </c>
      <c r="B1609" s="112">
        <v>6196</v>
      </c>
      <c r="C1609" s="113">
        <v>61964</v>
      </c>
      <c r="D1609" s="113" t="s">
        <v>1610</v>
      </c>
      <c r="E1609" s="114">
        <v>45275</v>
      </c>
      <c r="F1609" s="114" t="s">
        <v>2373</v>
      </c>
      <c r="G1609" s="114" t="s">
        <v>7213</v>
      </c>
      <c r="H1609" s="115" t="s">
        <v>7641</v>
      </c>
    </row>
    <row r="1610" spans="1:8">
      <c r="A1610" s="112">
        <v>1609</v>
      </c>
      <c r="B1610" s="112">
        <v>6196</v>
      </c>
      <c r="C1610" s="113">
        <v>61965</v>
      </c>
      <c r="D1610" s="113" t="s">
        <v>1611</v>
      </c>
      <c r="E1610" s="114">
        <v>46200</v>
      </c>
      <c r="F1610" s="114" t="s">
        <v>2373</v>
      </c>
      <c r="G1610" s="114" t="s">
        <v>7213</v>
      </c>
      <c r="H1610" s="115" t="s">
        <v>7641</v>
      </c>
    </row>
    <row r="1611" spans="1:8">
      <c r="A1611" s="112">
        <v>1610</v>
      </c>
      <c r="B1611" s="112">
        <v>6197</v>
      </c>
      <c r="C1611" s="113">
        <v>61971</v>
      </c>
      <c r="D1611" s="113" t="s">
        <v>1612</v>
      </c>
      <c r="E1611" s="114" t="s">
        <v>2373</v>
      </c>
      <c r="F1611" s="114" t="s">
        <v>2373</v>
      </c>
      <c r="G1611" s="114" t="s">
        <v>2373</v>
      </c>
      <c r="H1611" s="115" t="s">
        <v>2373</v>
      </c>
    </row>
    <row r="1612" spans="1:8">
      <c r="A1612" s="112">
        <v>1611</v>
      </c>
      <c r="B1612" s="112">
        <v>6197</v>
      </c>
      <c r="C1612" s="113">
        <v>61972</v>
      </c>
      <c r="D1612" s="113" t="s">
        <v>1613</v>
      </c>
      <c r="E1612" s="114" t="s">
        <v>2373</v>
      </c>
      <c r="F1612" s="114" t="s">
        <v>2373</v>
      </c>
      <c r="G1612" s="114" t="s">
        <v>2373</v>
      </c>
      <c r="H1612" s="115" t="s">
        <v>2373</v>
      </c>
    </row>
    <row r="1613" spans="1:8">
      <c r="A1613" s="112">
        <v>1612</v>
      </c>
      <c r="B1613" s="112">
        <v>6197</v>
      </c>
      <c r="C1613" s="113">
        <v>61973</v>
      </c>
      <c r="D1613" s="113" t="s">
        <v>1614</v>
      </c>
      <c r="E1613" s="114">
        <v>46675</v>
      </c>
      <c r="F1613" s="114" t="s">
        <v>2373</v>
      </c>
      <c r="G1613" s="114" t="s">
        <v>7213</v>
      </c>
      <c r="H1613" s="115" t="s">
        <v>7641</v>
      </c>
    </row>
    <row r="1614" spans="1:8">
      <c r="A1614" s="112">
        <v>1613</v>
      </c>
      <c r="B1614" s="112">
        <v>6198</v>
      </c>
      <c r="C1614" s="113">
        <v>61981</v>
      </c>
      <c r="D1614" s="113" t="s">
        <v>1615</v>
      </c>
      <c r="E1614" s="114" t="s">
        <v>2373</v>
      </c>
      <c r="F1614" s="114" t="s">
        <v>2373</v>
      </c>
      <c r="G1614" s="114" t="s">
        <v>2373</v>
      </c>
      <c r="H1614" s="115" t="s">
        <v>2373</v>
      </c>
    </row>
    <row r="1615" spans="1:8">
      <c r="A1615" s="112">
        <v>1614</v>
      </c>
      <c r="B1615" s="112">
        <v>6199</v>
      </c>
      <c r="C1615" s="113">
        <v>61991</v>
      </c>
      <c r="D1615" s="113" t="s">
        <v>1616</v>
      </c>
      <c r="E1615" s="114" t="s">
        <v>2373</v>
      </c>
      <c r="F1615" s="114" t="s">
        <v>2373</v>
      </c>
      <c r="G1615" s="114" t="s">
        <v>2373</v>
      </c>
      <c r="H1615" s="115" t="s">
        <v>2373</v>
      </c>
    </row>
    <row r="1616" spans="1:8">
      <c r="A1616" s="112">
        <v>1615</v>
      </c>
      <c r="B1616" s="112">
        <v>6199</v>
      </c>
      <c r="C1616" s="113">
        <v>61992</v>
      </c>
      <c r="D1616" s="113" t="s">
        <v>1617</v>
      </c>
      <c r="E1616" s="114" t="s">
        <v>2373</v>
      </c>
      <c r="F1616" s="114" t="s">
        <v>2373</v>
      </c>
      <c r="G1616" s="114" t="s">
        <v>2373</v>
      </c>
      <c r="H1616" s="115" t="s">
        <v>2373</v>
      </c>
    </row>
    <row r="1617" spans="1:8">
      <c r="A1617" s="112">
        <v>1616</v>
      </c>
      <c r="B1617" s="112">
        <v>6203</v>
      </c>
      <c r="C1617" s="113">
        <v>62031</v>
      </c>
      <c r="D1617" s="113" t="s">
        <v>1618</v>
      </c>
      <c r="E1617" s="114">
        <v>45544</v>
      </c>
      <c r="F1617" s="114" t="s">
        <v>2373</v>
      </c>
      <c r="G1617" s="114" t="s">
        <v>7213</v>
      </c>
      <c r="H1617" s="115" t="s">
        <v>7641</v>
      </c>
    </row>
    <row r="1618" spans="1:8">
      <c r="A1618" s="112">
        <v>1617</v>
      </c>
      <c r="B1618" s="112">
        <v>6205</v>
      </c>
      <c r="C1618" s="113">
        <v>62051</v>
      </c>
      <c r="D1618" s="113" t="s">
        <v>1619</v>
      </c>
      <c r="E1618" s="114" t="s">
        <v>2373</v>
      </c>
      <c r="F1618" s="114" t="s">
        <v>2373</v>
      </c>
      <c r="G1618" s="114" t="s">
        <v>2373</v>
      </c>
      <c r="H1618" s="115" t="s">
        <v>2373</v>
      </c>
    </row>
    <row r="1619" spans="1:8">
      <c r="A1619" s="112">
        <v>1618</v>
      </c>
      <c r="B1619" s="112">
        <v>6205</v>
      </c>
      <c r="C1619" s="113">
        <v>62052</v>
      </c>
      <c r="D1619" s="113" t="s">
        <v>1620</v>
      </c>
      <c r="E1619" s="114" t="s">
        <v>2373</v>
      </c>
      <c r="F1619" s="114" t="s">
        <v>2373</v>
      </c>
      <c r="G1619" s="114" t="s">
        <v>2373</v>
      </c>
      <c r="H1619" s="115" t="s">
        <v>2373</v>
      </c>
    </row>
    <row r="1620" spans="1:8">
      <c r="A1620" s="112">
        <v>1619</v>
      </c>
      <c r="B1620" s="112">
        <v>6205</v>
      </c>
      <c r="C1620" s="113">
        <v>62053</v>
      </c>
      <c r="D1620" s="113" t="s">
        <v>1621</v>
      </c>
      <c r="E1620" s="114">
        <v>45234</v>
      </c>
      <c r="F1620" s="114" t="s">
        <v>2373</v>
      </c>
      <c r="G1620" s="114" t="s">
        <v>7213</v>
      </c>
      <c r="H1620" s="115" t="s">
        <v>7657</v>
      </c>
    </row>
    <row r="1621" spans="1:8">
      <c r="A1621" s="112">
        <v>1620</v>
      </c>
      <c r="B1621" s="112">
        <v>6206</v>
      </c>
      <c r="C1621" s="113">
        <v>62061</v>
      </c>
      <c r="D1621" s="113" t="s">
        <v>1622</v>
      </c>
      <c r="E1621" s="114" t="s">
        <v>2373</v>
      </c>
      <c r="F1621" s="114" t="s">
        <v>2373</v>
      </c>
      <c r="G1621" s="114" t="s">
        <v>2373</v>
      </c>
      <c r="H1621" s="115" t="s">
        <v>2373</v>
      </c>
    </row>
    <row r="1622" spans="1:8">
      <c r="A1622" s="112">
        <v>1621</v>
      </c>
      <c r="B1622" s="112">
        <v>6206</v>
      </c>
      <c r="C1622" s="113">
        <v>62062</v>
      </c>
      <c r="D1622" s="113" t="s">
        <v>1623</v>
      </c>
      <c r="E1622" s="114" t="s">
        <v>2373</v>
      </c>
      <c r="F1622" s="114" t="s">
        <v>2373</v>
      </c>
      <c r="G1622" s="114" t="s">
        <v>2373</v>
      </c>
      <c r="H1622" s="115" t="s">
        <v>2373</v>
      </c>
    </row>
    <row r="1623" spans="1:8">
      <c r="A1623" s="112">
        <v>1622</v>
      </c>
      <c r="B1623" s="112">
        <v>6207</v>
      </c>
      <c r="C1623" s="113">
        <v>62071</v>
      </c>
      <c r="D1623" s="113" t="s">
        <v>1624</v>
      </c>
      <c r="E1623" s="114" t="s">
        <v>2373</v>
      </c>
      <c r="F1623" s="114" t="s">
        <v>2373</v>
      </c>
      <c r="G1623" s="114" t="s">
        <v>2373</v>
      </c>
      <c r="H1623" s="115" t="s">
        <v>2373</v>
      </c>
    </row>
    <row r="1624" spans="1:8">
      <c r="A1624" s="112">
        <v>1623</v>
      </c>
      <c r="B1624" s="112">
        <v>6207</v>
      </c>
      <c r="C1624" s="113">
        <v>62072</v>
      </c>
      <c r="D1624" s="113" t="s">
        <v>1625</v>
      </c>
      <c r="E1624" s="114" t="s">
        <v>2373</v>
      </c>
      <c r="F1624" s="114" t="s">
        <v>2373</v>
      </c>
      <c r="G1624" s="114" t="s">
        <v>2373</v>
      </c>
      <c r="H1624" s="115" t="s">
        <v>2373</v>
      </c>
    </row>
    <row r="1625" spans="1:8">
      <c r="A1625" s="112">
        <v>1624</v>
      </c>
      <c r="B1625" s="112">
        <v>6207</v>
      </c>
      <c r="C1625" s="113">
        <v>62073</v>
      </c>
      <c r="D1625" s="113" t="s">
        <v>1626</v>
      </c>
      <c r="E1625" s="114" t="s">
        <v>2373</v>
      </c>
      <c r="F1625" s="114" t="s">
        <v>2373</v>
      </c>
      <c r="G1625" s="114" t="s">
        <v>2373</v>
      </c>
      <c r="H1625" s="115" t="s">
        <v>2373</v>
      </c>
    </row>
    <row r="1626" spans="1:8">
      <c r="A1626" s="112">
        <v>1625</v>
      </c>
      <c r="B1626" s="112">
        <v>6207</v>
      </c>
      <c r="C1626" s="113">
        <v>62074</v>
      </c>
      <c r="D1626" s="113" t="s">
        <v>1627</v>
      </c>
      <c r="E1626" s="114" t="s">
        <v>2373</v>
      </c>
      <c r="F1626" s="114" t="s">
        <v>2373</v>
      </c>
      <c r="G1626" s="114" t="s">
        <v>2373</v>
      </c>
      <c r="H1626" s="115" t="s">
        <v>2373</v>
      </c>
    </row>
    <row r="1627" spans="1:8">
      <c r="A1627" s="112">
        <v>1626</v>
      </c>
      <c r="B1627" s="112">
        <v>6208</v>
      </c>
      <c r="C1627" s="113">
        <v>62081</v>
      </c>
      <c r="D1627" s="113" t="s">
        <v>1628</v>
      </c>
      <c r="E1627" s="114" t="s">
        <v>2373</v>
      </c>
      <c r="F1627" s="114" t="s">
        <v>2373</v>
      </c>
      <c r="G1627" s="114" t="s">
        <v>2373</v>
      </c>
      <c r="H1627" s="115" t="s">
        <v>2373</v>
      </c>
    </row>
    <row r="1628" spans="1:8">
      <c r="A1628" s="112">
        <v>1627</v>
      </c>
      <c r="B1628" s="112">
        <v>6208</v>
      </c>
      <c r="C1628" s="113">
        <v>62082</v>
      </c>
      <c r="D1628" s="113" t="s">
        <v>1629</v>
      </c>
      <c r="E1628" s="114" t="s">
        <v>2373</v>
      </c>
      <c r="F1628" s="114" t="s">
        <v>2373</v>
      </c>
      <c r="G1628" s="114" t="s">
        <v>2373</v>
      </c>
      <c r="H1628" s="115" t="s">
        <v>2373</v>
      </c>
    </row>
    <row r="1629" spans="1:8">
      <c r="A1629" s="112">
        <v>1628</v>
      </c>
      <c r="B1629" s="112">
        <v>6208</v>
      </c>
      <c r="C1629" s="113">
        <v>62083</v>
      </c>
      <c r="D1629" s="113" t="s">
        <v>1630</v>
      </c>
      <c r="E1629" s="114">
        <v>45075</v>
      </c>
      <c r="F1629" s="114" t="s">
        <v>2373</v>
      </c>
      <c r="G1629" s="114" t="s">
        <v>7213</v>
      </c>
      <c r="H1629" s="115" t="s">
        <v>7631</v>
      </c>
    </row>
    <row r="1630" spans="1:8">
      <c r="A1630" s="112">
        <v>1629</v>
      </c>
      <c r="B1630" s="112">
        <v>6209</v>
      </c>
      <c r="C1630" s="113">
        <v>62091</v>
      </c>
      <c r="D1630" s="113" t="s">
        <v>1631</v>
      </c>
      <c r="E1630" s="114" t="s">
        <v>2373</v>
      </c>
      <c r="F1630" s="114" t="s">
        <v>2373</v>
      </c>
      <c r="G1630" s="114" t="s">
        <v>2373</v>
      </c>
      <c r="H1630" s="115" t="s">
        <v>2373</v>
      </c>
    </row>
    <row r="1631" spans="1:8">
      <c r="A1631" s="112">
        <v>1630</v>
      </c>
      <c r="B1631" s="112">
        <v>6209</v>
      </c>
      <c r="C1631" s="113">
        <v>62092</v>
      </c>
      <c r="D1631" s="113" t="s">
        <v>1632</v>
      </c>
      <c r="E1631" s="114">
        <v>45517</v>
      </c>
      <c r="F1631" s="114" t="s">
        <v>2373</v>
      </c>
      <c r="G1631" s="114" t="s">
        <v>7213</v>
      </c>
      <c r="H1631" s="115" t="s">
        <v>7641</v>
      </c>
    </row>
    <row r="1632" spans="1:8">
      <c r="A1632" s="112">
        <v>1631</v>
      </c>
      <c r="B1632" s="112">
        <v>6213</v>
      </c>
      <c r="C1632" s="113">
        <v>62131</v>
      </c>
      <c r="D1632" s="113" t="s">
        <v>1633</v>
      </c>
      <c r="E1632" s="114" t="s">
        <v>2373</v>
      </c>
      <c r="F1632" s="114" t="s">
        <v>2373</v>
      </c>
      <c r="G1632" s="114" t="s">
        <v>2373</v>
      </c>
      <c r="H1632" s="115" t="s">
        <v>2373</v>
      </c>
    </row>
    <row r="1633" spans="1:8">
      <c r="A1633" s="112">
        <v>1632</v>
      </c>
      <c r="B1633" s="112">
        <v>6213</v>
      </c>
      <c r="C1633" s="113">
        <v>62132</v>
      </c>
      <c r="D1633" s="113" t="s">
        <v>1634</v>
      </c>
      <c r="E1633" s="114" t="s">
        <v>2373</v>
      </c>
      <c r="F1633" s="114" t="s">
        <v>2373</v>
      </c>
      <c r="G1633" s="114" t="s">
        <v>2373</v>
      </c>
      <c r="H1633" s="115" t="s">
        <v>2373</v>
      </c>
    </row>
    <row r="1634" spans="1:8">
      <c r="A1634" s="112">
        <v>1633</v>
      </c>
      <c r="B1634" s="112">
        <v>6213</v>
      </c>
      <c r="C1634" s="113">
        <v>62133</v>
      </c>
      <c r="D1634" s="113" t="s">
        <v>1635</v>
      </c>
      <c r="E1634" s="114" t="s">
        <v>2373</v>
      </c>
      <c r="F1634" s="114" t="s">
        <v>2373</v>
      </c>
      <c r="G1634" s="114" t="s">
        <v>2373</v>
      </c>
      <c r="H1634" s="115" t="s">
        <v>2373</v>
      </c>
    </row>
    <row r="1635" spans="1:8">
      <c r="A1635" s="112">
        <v>1634</v>
      </c>
      <c r="B1635" s="112">
        <v>6213</v>
      </c>
      <c r="C1635" s="113">
        <v>62134</v>
      </c>
      <c r="D1635" s="113" t="s">
        <v>1636</v>
      </c>
      <c r="E1635" s="114" t="s">
        <v>2373</v>
      </c>
      <c r="F1635" s="114" t="s">
        <v>2373</v>
      </c>
      <c r="G1635" s="114" t="s">
        <v>2373</v>
      </c>
      <c r="H1635" s="115" t="s">
        <v>2373</v>
      </c>
    </row>
    <row r="1636" spans="1:8">
      <c r="A1636" s="112">
        <v>1635</v>
      </c>
      <c r="B1636" s="112">
        <v>6213</v>
      </c>
      <c r="C1636" s="113">
        <v>62135</v>
      </c>
      <c r="D1636" s="113" t="s">
        <v>1637</v>
      </c>
      <c r="E1636" s="114" t="s">
        <v>2373</v>
      </c>
      <c r="F1636" s="114" t="s">
        <v>2373</v>
      </c>
      <c r="G1636" s="114" t="s">
        <v>2373</v>
      </c>
      <c r="H1636" s="115" t="s">
        <v>2373</v>
      </c>
    </row>
    <row r="1637" spans="1:8">
      <c r="A1637" s="112">
        <v>1636</v>
      </c>
      <c r="B1637" s="112">
        <v>6215</v>
      </c>
      <c r="C1637" s="113">
        <v>62151</v>
      </c>
      <c r="D1637" s="113" t="s">
        <v>1638</v>
      </c>
      <c r="E1637" s="114" t="s">
        <v>2373</v>
      </c>
      <c r="F1637" s="114" t="s">
        <v>2373</v>
      </c>
      <c r="G1637" s="114" t="s">
        <v>2373</v>
      </c>
      <c r="H1637" s="115" t="s">
        <v>2373</v>
      </c>
    </row>
    <row r="1638" spans="1:8">
      <c r="A1638" s="112">
        <v>1637</v>
      </c>
      <c r="B1638" s="112">
        <v>6215</v>
      </c>
      <c r="C1638" s="113">
        <v>62152</v>
      </c>
      <c r="D1638" s="113" t="s">
        <v>1639</v>
      </c>
      <c r="E1638" s="114" t="s">
        <v>2373</v>
      </c>
      <c r="F1638" s="114" t="s">
        <v>2373</v>
      </c>
      <c r="G1638" s="114" t="s">
        <v>2373</v>
      </c>
      <c r="H1638" s="115" t="s">
        <v>2373</v>
      </c>
    </row>
    <row r="1639" spans="1:8">
      <c r="A1639" s="112">
        <v>1638</v>
      </c>
      <c r="B1639" s="112">
        <v>6216</v>
      </c>
      <c r="C1639" s="113">
        <v>62161</v>
      </c>
      <c r="D1639" s="113" t="s">
        <v>1640</v>
      </c>
      <c r="E1639" s="114" t="s">
        <v>2373</v>
      </c>
      <c r="F1639" s="114" t="s">
        <v>2373</v>
      </c>
      <c r="G1639" s="114" t="s">
        <v>2373</v>
      </c>
      <c r="H1639" s="115" t="s">
        <v>2373</v>
      </c>
    </row>
    <row r="1640" spans="1:8">
      <c r="A1640" s="112">
        <v>1639</v>
      </c>
      <c r="B1640" s="112">
        <v>6217</v>
      </c>
      <c r="C1640" s="113">
        <v>62171</v>
      </c>
      <c r="D1640" s="113" t="s">
        <v>1641</v>
      </c>
      <c r="E1640" s="114" t="s">
        <v>2373</v>
      </c>
      <c r="F1640" s="114" t="s">
        <v>2373</v>
      </c>
      <c r="G1640" s="114" t="s">
        <v>2373</v>
      </c>
      <c r="H1640" s="115" t="s">
        <v>2373</v>
      </c>
    </row>
    <row r="1641" spans="1:8">
      <c r="A1641" s="112">
        <v>1640</v>
      </c>
      <c r="B1641" s="112">
        <v>6217</v>
      </c>
      <c r="C1641" s="113">
        <v>62172</v>
      </c>
      <c r="D1641" s="113" t="s">
        <v>1642</v>
      </c>
      <c r="E1641" s="114" t="s">
        <v>2373</v>
      </c>
      <c r="F1641" s="114" t="s">
        <v>2373</v>
      </c>
      <c r="G1641" s="114" t="s">
        <v>2373</v>
      </c>
      <c r="H1641" s="115" t="s">
        <v>2373</v>
      </c>
    </row>
    <row r="1642" spans="1:8">
      <c r="A1642" s="112">
        <v>1641</v>
      </c>
      <c r="B1642" s="112">
        <v>6217</v>
      </c>
      <c r="C1642" s="113">
        <v>62173</v>
      </c>
      <c r="D1642" s="113" t="s">
        <v>1643</v>
      </c>
      <c r="E1642" s="114" t="s">
        <v>2373</v>
      </c>
      <c r="F1642" s="114" t="s">
        <v>2373</v>
      </c>
      <c r="G1642" s="114" t="s">
        <v>2373</v>
      </c>
      <c r="H1642" s="115" t="s">
        <v>2373</v>
      </c>
    </row>
    <row r="1643" spans="1:8">
      <c r="A1643" s="112">
        <v>1642</v>
      </c>
      <c r="B1643" s="112">
        <v>6217</v>
      </c>
      <c r="C1643" s="113">
        <v>62174</v>
      </c>
      <c r="D1643" s="113" t="s">
        <v>1644</v>
      </c>
      <c r="E1643" s="114">
        <v>45531</v>
      </c>
      <c r="F1643" s="114">
        <v>45896</v>
      </c>
      <c r="G1643" s="114" t="s">
        <v>12028</v>
      </c>
      <c r="H1643" s="115" t="s">
        <v>7649</v>
      </c>
    </row>
    <row r="1644" spans="1:8">
      <c r="A1644" s="112">
        <v>1643</v>
      </c>
      <c r="B1644" s="112">
        <v>6219</v>
      </c>
      <c r="C1644" s="113">
        <v>62191</v>
      </c>
      <c r="D1644" s="113" t="s">
        <v>1645</v>
      </c>
      <c r="E1644" s="114">
        <v>42291</v>
      </c>
      <c r="F1644" s="114">
        <v>42657</v>
      </c>
      <c r="G1644" s="114" t="s">
        <v>12027</v>
      </c>
      <c r="H1644" s="115" t="s">
        <v>7644</v>
      </c>
    </row>
    <row r="1645" spans="1:8">
      <c r="A1645" s="112">
        <v>1644</v>
      </c>
      <c r="B1645" s="112">
        <v>6219</v>
      </c>
      <c r="C1645" s="113">
        <v>62192</v>
      </c>
      <c r="D1645" s="113" t="s">
        <v>1646</v>
      </c>
      <c r="E1645" s="114" t="s">
        <v>2373</v>
      </c>
      <c r="F1645" s="114" t="s">
        <v>2373</v>
      </c>
      <c r="G1645" s="114" t="s">
        <v>2373</v>
      </c>
      <c r="H1645" s="115" t="s">
        <v>7726</v>
      </c>
    </row>
    <row r="1646" spans="1:8">
      <c r="A1646" s="112">
        <v>1645</v>
      </c>
      <c r="B1646" s="112">
        <v>6219</v>
      </c>
      <c r="C1646" s="113">
        <v>62193</v>
      </c>
      <c r="D1646" s="113" t="s">
        <v>1647</v>
      </c>
      <c r="E1646" s="114">
        <v>42502</v>
      </c>
      <c r="F1646" s="114">
        <v>42867</v>
      </c>
      <c r="G1646" s="114" t="s">
        <v>12027</v>
      </c>
      <c r="H1646" s="115" t="s">
        <v>7726</v>
      </c>
    </row>
    <row r="1647" spans="1:8">
      <c r="A1647" s="112">
        <v>1646</v>
      </c>
      <c r="B1647" s="112">
        <v>6220</v>
      </c>
      <c r="C1647" s="113">
        <v>62201</v>
      </c>
      <c r="D1647" s="113" t="s">
        <v>1648</v>
      </c>
      <c r="E1647" s="114" t="s">
        <v>2373</v>
      </c>
      <c r="F1647" s="114" t="s">
        <v>2373</v>
      </c>
      <c r="G1647" s="114" t="s">
        <v>2373</v>
      </c>
      <c r="H1647" s="115" t="s">
        <v>2373</v>
      </c>
    </row>
    <row r="1648" spans="1:8">
      <c r="A1648" s="112">
        <v>1647</v>
      </c>
      <c r="B1648" s="112">
        <v>6220</v>
      </c>
      <c r="C1648" s="113">
        <v>62202</v>
      </c>
      <c r="D1648" s="113" t="s">
        <v>1649</v>
      </c>
      <c r="E1648" s="114" t="s">
        <v>2373</v>
      </c>
      <c r="F1648" s="114" t="s">
        <v>2373</v>
      </c>
      <c r="G1648" s="114" t="s">
        <v>2373</v>
      </c>
      <c r="H1648" s="115" t="s">
        <v>2373</v>
      </c>
    </row>
    <row r="1649" spans="1:8">
      <c r="A1649" s="112">
        <v>1648</v>
      </c>
      <c r="B1649" s="112">
        <v>6220</v>
      </c>
      <c r="C1649" s="113">
        <v>62203</v>
      </c>
      <c r="D1649" s="113" t="s">
        <v>1650</v>
      </c>
      <c r="E1649" s="114" t="s">
        <v>2373</v>
      </c>
      <c r="F1649" s="114" t="s">
        <v>2373</v>
      </c>
      <c r="G1649" s="114" t="s">
        <v>2373</v>
      </c>
      <c r="H1649" s="115" t="s">
        <v>2373</v>
      </c>
    </row>
    <row r="1650" spans="1:8">
      <c r="A1650" s="112">
        <v>1649</v>
      </c>
      <c r="B1650" s="112">
        <v>6220</v>
      </c>
      <c r="C1650" s="113">
        <v>62204</v>
      </c>
      <c r="D1650" s="113" t="s">
        <v>1651</v>
      </c>
      <c r="E1650" s="114" t="s">
        <v>2373</v>
      </c>
      <c r="F1650" s="114" t="s">
        <v>2373</v>
      </c>
      <c r="G1650" s="114" t="s">
        <v>2373</v>
      </c>
      <c r="H1650" s="115" t="s">
        <v>2373</v>
      </c>
    </row>
    <row r="1651" spans="1:8">
      <c r="A1651" s="112">
        <v>1650</v>
      </c>
      <c r="B1651" s="112">
        <v>6220</v>
      </c>
      <c r="C1651" s="113">
        <v>62205</v>
      </c>
      <c r="D1651" s="113" t="s">
        <v>1652</v>
      </c>
      <c r="E1651" s="114" t="s">
        <v>2373</v>
      </c>
      <c r="F1651" s="114" t="s">
        <v>2373</v>
      </c>
      <c r="G1651" s="114" t="s">
        <v>2373</v>
      </c>
      <c r="H1651" s="115" t="s">
        <v>2373</v>
      </c>
    </row>
    <row r="1652" spans="1:8">
      <c r="A1652" s="112">
        <v>1651</v>
      </c>
      <c r="B1652" s="112">
        <v>6220</v>
      </c>
      <c r="C1652" s="113">
        <v>62206</v>
      </c>
      <c r="D1652" s="113" t="s">
        <v>1653</v>
      </c>
      <c r="E1652" s="114">
        <v>42195</v>
      </c>
      <c r="F1652" s="114">
        <v>42561</v>
      </c>
      <c r="G1652" s="114" t="s">
        <v>12054</v>
      </c>
      <c r="H1652" s="115" t="s">
        <v>7770</v>
      </c>
    </row>
    <row r="1653" spans="1:8">
      <c r="A1653" s="112">
        <v>1652</v>
      </c>
      <c r="B1653" s="112">
        <v>6220</v>
      </c>
      <c r="C1653" s="113">
        <v>62207</v>
      </c>
      <c r="D1653" s="113" t="s">
        <v>1654</v>
      </c>
      <c r="E1653" s="114">
        <v>42323</v>
      </c>
      <c r="F1653" s="114">
        <v>42689</v>
      </c>
      <c r="G1653" s="114" t="s">
        <v>12027</v>
      </c>
      <c r="H1653" s="115" t="s">
        <v>7634</v>
      </c>
    </row>
    <row r="1654" spans="1:8">
      <c r="A1654" s="112">
        <v>1653</v>
      </c>
      <c r="B1654" s="112">
        <v>6220</v>
      </c>
      <c r="C1654" s="113">
        <v>62208</v>
      </c>
      <c r="D1654" s="113" t="s">
        <v>1655</v>
      </c>
      <c r="E1654" s="114">
        <v>44001</v>
      </c>
      <c r="F1654" s="114" t="s">
        <v>2373</v>
      </c>
      <c r="G1654" s="114" t="s">
        <v>7213</v>
      </c>
      <c r="H1654" s="115" t="s">
        <v>7631</v>
      </c>
    </row>
    <row r="1655" spans="1:8">
      <c r="A1655" s="112">
        <v>1654</v>
      </c>
      <c r="B1655" s="112">
        <v>6220</v>
      </c>
      <c r="C1655" s="113">
        <v>62209</v>
      </c>
      <c r="D1655" s="113" t="s">
        <v>1656</v>
      </c>
      <c r="E1655" s="114">
        <v>44975</v>
      </c>
      <c r="F1655" s="114" t="s">
        <v>2373</v>
      </c>
      <c r="G1655" s="114" t="s">
        <v>7213</v>
      </c>
      <c r="H1655" s="115" t="s">
        <v>7631</v>
      </c>
    </row>
    <row r="1656" spans="1:8">
      <c r="A1656" s="112">
        <v>1655</v>
      </c>
      <c r="B1656" s="112">
        <v>6221</v>
      </c>
      <c r="C1656" s="113">
        <v>62211</v>
      </c>
      <c r="D1656" s="113" t="s">
        <v>1657</v>
      </c>
      <c r="E1656" s="114" t="s">
        <v>2373</v>
      </c>
      <c r="F1656" s="114" t="s">
        <v>2373</v>
      </c>
      <c r="G1656" s="114" t="s">
        <v>2373</v>
      </c>
      <c r="H1656" s="115" t="s">
        <v>2373</v>
      </c>
    </row>
    <row r="1657" spans="1:8">
      <c r="A1657" s="112">
        <v>1656</v>
      </c>
      <c r="B1657" s="112">
        <v>6222</v>
      </c>
      <c r="C1657" s="113">
        <v>62221</v>
      </c>
      <c r="D1657" s="113" t="s">
        <v>1658</v>
      </c>
      <c r="E1657" s="114" t="s">
        <v>2373</v>
      </c>
      <c r="F1657" s="114" t="s">
        <v>2373</v>
      </c>
      <c r="G1657" s="114" t="s">
        <v>2373</v>
      </c>
      <c r="H1657" s="115" t="s">
        <v>2373</v>
      </c>
    </row>
    <row r="1658" spans="1:8">
      <c r="A1658" s="112">
        <v>1657</v>
      </c>
      <c r="B1658" s="112">
        <v>6223</v>
      </c>
      <c r="C1658" s="113">
        <v>62231</v>
      </c>
      <c r="D1658" s="113" t="s">
        <v>1659</v>
      </c>
      <c r="E1658" s="114" t="s">
        <v>2373</v>
      </c>
      <c r="F1658" s="114" t="s">
        <v>2373</v>
      </c>
      <c r="G1658" s="114" t="s">
        <v>2373</v>
      </c>
      <c r="H1658" s="115" t="s">
        <v>2373</v>
      </c>
    </row>
    <row r="1659" spans="1:8">
      <c r="A1659" s="112">
        <v>1658</v>
      </c>
      <c r="B1659" s="112">
        <v>6223</v>
      </c>
      <c r="C1659" s="113">
        <v>62232</v>
      </c>
      <c r="D1659" s="113" t="s">
        <v>1660</v>
      </c>
      <c r="E1659" s="114" t="s">
        <v>2373</v>
      </c>
      <c r="F1659" s="114" t="s">
        <v>2373</v>
      </c>
      <c r="G1659" s="114" t="s">
        <v>2373</v>
      </c>
      <c r="H1659" s="115" t="s">
        <v>2373</v>
      </c>
    </row>
    <row r="1660" spans="1:8">
      <c r="A1660" s="112">
        <v>1659</v>
      </c>
      <c r="B1660" s="112">
        <v>6223</v>
      </c>
      <c r="C1660" s="113">
        <v>62233</v>
      </c>
      <c r="D1660" s="113" t="s">
        <v>1661</v>
      </c>
      <c r="E1660" s="114">
        <v>42692</v>
      </c>
      <c r="F1660" s="114">
        <v>43057</v>
      </c>
      <c r="G1660" s="114" t="s">
        <v>12027</v>
      </c>
      <c r="H1660" s="115" t="s">
        <v>7652</v>
      </c>
    </row>
    <row r="1661" spans="1:8">
      <c r="A1661" s="112">
        <v>1660</v>
      </c>
      <c r="B1661" s="112">
        <v>6223</v>
      </c>
      <c r="C1661" s="113">
        <v>62234</v>
      </c>
      <c r="D1661" s="113" t="s">
        <v>1662</v>
      </c>
      <c r="E1661" s="114">
        <v>44423</v>
      </c>
      <c r="F1661" s="114">
        <v>44788</v>
      </c>
      <c r="G1661" s="114" t="s">
        <v>12028</v>
      </c>
      <c r="H1661" s="115" t="s">
        <v>7677</v>
      </c>
    </row>
    <row r="1662" spans="1:8">
      <c r="A1662" s="112">
        <v>1661</v>
      </c>
      <c r="B1662" s="112">
        <v>6223</v>
      </c>
      <c r="C1662" s="113">
        <v>62235</v>
      </c>
      <c r="D1662" s="113" t="s">
        <v>1663</v>
      </c>
      <c r="E1662" s="114">
        <v>46760</v>
      </c>
      <c r="F1662" s="114">
        <v>47491</v>
      </c>
      <c r="G1662" s="114" t="s">
        <v>7817</v>
      </c>
      <c r="H1662" s="115" t="s">
        <v>7631</v>
      </c>
    </row>
    <row r="1663" spans="1:8">
      <c r="A1663" s="112">
        <v>1662</v>
      </c>
      <c r="B1663" s="112">
        <v>6224</v>
      </c>
      <c r="C1663" s="113">
        <v>62241</v>
      </c>
      <c r="D1663" s="113" t="s">
        <v>1664</v>
      </c>
      <c r="E1663" s="114">
        <v>45309</v>
      </c>
      <c r="F1663" s="114" t="s">
        <v>2373</v>
      </c>
      <c r="G1663" s="114" t="s">
        <v>7213</v>
      </c>
      <c r="H1663" s="115" t="s">
        <v>7641</v>
      </c>
    </row>
    <row r="1664" spans="1:8">
      <c r="A1664" s="112">
        <v>1663</v>
      </c>
      <c r="B1664" s="112">
        <v>6225</v>
      </c>
      <c r="C1664" s="113">
        <v>62251</v>
      </c>
      <c r="D1664" s="113" t="s">
        <v>1665</v>
      </c>
      <c r="E1664" s="114" t="s">
        <v>2373</v>
      </c>
      <c r="F1664" s="114" t="s">
        <v>2373</v>
      </c>
      <c r="G1664" s="114" t="s">
        <v>2373</v>
      </c>
      <c r="H1664" s="115" t="s">
        <v>2373</v>
      </c>
    </row>
    <row r="1665" spans="1:8">
      <c r="A1665" s="112">
        <v>1664</v>
      </c>
      <c r="B1665" s="112">
        <v>6226</v>
      </c>
      <c r="C1665" s="113">
        <v>62261</v>
      </c>
      <c r="D1665" s="113" t="s">
        <v>1666</v>
      </c>
      <c r="E1665" s="114" t="s">
        <v>2373</v>
      </c>
      <c r="F1665" s="114" t="s">
        <v>2373</v>
      </c>
      <c r="G1665" s="114" t="s">
        <v>2373</v>
      </c>
      <c r="H1665" s="115" t="s">
        <v>2373</v>
      </c>
    </row>
    <row r="1666" spans="1:8">
      <c r="A1666" s="112">
        <v>1665</v>
      </c>
      <c r="B1666" s="112">
        <v>6226</v>
      </c>
      <c r="C1666" s="113">
        <v>62262</v>
      </c>
      <c r="D1666" s="113" t="s">
        <v>1667</v>
      </c>
      <c r="E1666" s="114" t="s">
        <v>2373</v>
      </c>
      <c r="F1666" s="114" t="s">
        <v>2373</v>
      </c>
      <c r="G1666" s="114" t="s">
        <v>2373</v>
      </c>
      <c r="H1666" s="115" t="s">
        <v>2373</v>
      </c>
    </row>
    <row r="1667" spans="1:8">
      <c r="A1667" s="112">
        <v>1666</v>
      </c>
      <c r="B1667" s="112">
        <v>6226</v>
      </c>
      <c r="C1667" s="113">
        <v>62263</v>
      </c>
      <c r="D1667" s="113" t="s">
        <v>1668</v>
      </c>
      <c r="E1667" s="114" t="s">
        <v>2373</v>
      </c>
      <c r="F1667" s="114" t="s">
        <v>2373</v>
      </c>
      <c r="G1667" s="114" t="s">
        <v>2373</v>
      </c>
      <c r="H1667" s="115" t="s">
        <v>2373</v>
      </c>
    </row>
    <row r="1668" spans="1:8">
      <c r="A1668" s="112">
        <v>1667</v>
      </c>
      <c r="B1668" s="112">
        <v>6226</v>
      </c>
      <c r="C1668" s="113">
        <v>62264</v>
      </c>
      <c r="D1668" s="113" t="s">
        <v>1669</v>
      </c>
      <c r="E1668" s="114">
        <v>43067</v>
      </c>
      <c r="F1668" s="114" t="s">
        <v>2373</v>
      </c>
      <c r="G1668" s="114" t="s">
        <v>7213</v>
      </c>
      <c r="H1668" s="115" t="s">
        <v>7631</v>
      </c>
    </row>
    <row r="1669" spans="1:8">
      <c r="A1669" s="112">
        <v>1668</v>
      </c>
      <c r="B1669" s="112">
        <v>6227</v>
      </c>
      <c r="C1669" s="113">
        <v>62271</v>
      </c>
      <c r="D1669" s="113" t="s">
        <v>1670</v>
      </c>
      <c r="E1669" s="114" t="s">
        <v>2373</v>
      </c>
      <c r="F1669" s="114" t="s">
        <v>2373</v>
      </c>
      <c r="G1669" s="114" t="s">
        <v>2373</v>
      </c>
      <c r="H1669" s="115" t="s">
        <v>2373</v>
      </c>
    </row>
    <row r="1670" spans="1:8">
      <c r="A1670" s="112">
        <v>1669</v>
      </c>
      <c r="B1670" s="112">
        <v>6228</v>
      </c>
      <c r="C1670" s="113">
        <v>62281</v>
      </c>
      <c r="D1670" s="113" t="s">
        <v>1671</v>
      </c>
      <c r="E1670" s="114" t="s">
        <v>2373</v>
      </c>
      <c r="F1670" s="114" t="s">
        <v>2373</v>
      </c>
      <c r="G1670" s="114" t="s">
        <v>2373</v>
      </c>
      <c r="H1670" s="115" t="s">
        <v>2373</v>
      </c>
    </row>
    <row r="1671" spans="1:8">
      <c r="A1671" s="112">
        <v>1670</v>
      </c>
      <c r="B1671" s="112">
        <v>6230</v>
      </c>
      <c r="C1671" s="113">
        <v>62301</v>
      </c>
      <c r="D1671" s="113" t="s">
        <v>1672</v>
      </c>
      <c r="E1671" s="114" t="s">
        <v>2373</v>
      </c>
      <c r="F1671" s="114" t="s">
        <v>2373</v>
      </c>
      <c r="G1671" s="114" t="s">
        <v>2373</v>
      </c>
      <c r="H1671" s="115" t="s">
        <v>2373</v>
      </c>
    </row>
    <row r="1672" spans="1:8">
      <c r="A1672" s="112">
        <v>1671</v>
      </c>
      <c r="B1672" s="112">
        <v>6232</v>
      </c>
      <c r="C1672" s="113">
        <v>62321</v>
      </c>
      <c r="D1672" s="113" t="s">
        <v>1673</v>
      </c>
      <c r="E1672" s="114" t="s">
        <v>2373</v>
      </c>
      <c r="F1672" s="114" t="s">
        <v>2373</v>
      </c>
      <c r="G1672" s="114" t="s">
        <v>2373</v>
      </c>
      <c r="H1672" s="115" t="s">
        <v>2373</v>
      </c>
    </row>
    <row r="1673" spans="1:8">
      <c r="A1673" s="112">
        <v>1672</v>
      </c>
      <c r="B1673" s="112">
        <v>6233</v>
      </c>
      <c r="C1673" s="113">
        <v>62331</v>
      </c>
      <c r="D1673" s="113" t="s">
        <v>1674</v>
      </c>
      <c r="E1673" s="114" t="s">
        <v>2373</v>
      </c>
      <c r="F1673" s="114" t="s">
        <v>2373</v>
      </c>
      <c r="G1673" s="114" t="s">
        <v>2373</v>
      </c>
      <c r="H1673" s="115" t="s">
        <v>2373</v>
      </c>
    </row>
    <row r="1674" spans="1:8">
      <c r="A1674" s="112">
        <v>1673</v>
      </c>
      <c r="B1674" s="112">
        <v>6233</v>
      </c>
      <c r="C1674" s="113">
        <v>62332</v>
      </c>
      <c r="D1674" s="113" t="s">
        <v>1675</v>
      </c>
      <c r="E1674" s="114" t="s">
        <v>2373</v>
      </c>
      <c r="F1674" s="114" t="s">
        <v>2373</v>
      </c>
      <c r="G1674" s="114" t="s">
        <v>2373</v>
      </c>
      <c r="H1674" s="115" t="s">
        <v>2373</v>
      </c>
    </row>
    <row r="1675" spans="1:8">
      <c r="A1675" s="112">
        <v>1674</v>
      </c>
      <c r="B1675" s="112">
        <v>6234</v>
      </c>
      <c r="C1675" s="113">
        <v>62341</v>
      </c>
      <c r="D1675" s="113" t="s">
        <v>1676</v>
      </c>
      <c r="E1675" s="114" t="s">
        <v>2373</v>
      </c>
      <c r="F1675" s="114" t="s">
        <v>2373</v>
      </c>
      <c r="G1675" s="114" t="s">
        <v>2373</v>
      </c>
      <c r="H1675" s="115" t="s">
        <v>2373</v>
      </c>
    </row>
    <row r="1676" spans="1:8">
      <c r="A1676" s="112">
        <v>1675</v>
      </c>
      <c r="B1676" s="112">
        <v>6234</v>
      </c>
      <c r="C1676" s="113">
        <v>62342</v>
      </c>
      <c r="D1676" s="113" t="s">
        <v>1677</v>
      </c>
      <c r="E1676" s="114" t="s">
        <v>2373</v>
      </c>
      <c r="F1676" s="114" t="s">
        <v>2373</v>
      </c>
      <c r="G1676" s="114" t="s">
        <v>2373</v>
      </c>
      <c r="H1676" s="115" t="s">
        <v>2373</v>
      </c>
    </row>
    <row r="1677" spans="1:8">
      <c r="A1677" s="112">
        <v>1676</v>
      </c>
      <c r="B1677" s="112">
        <v>6237</v>
      </c>
      <c r="C1677" s="113">
        <v>62371</v>
      </c>
      <c r="D1677" s="113" t="s">
        <v>1678</v>
      </c>
      <c r="E1677" s="114" t="s">
        <v>2373</v>
      </c>
      <c r="F1677" s="114" t="s">
        <v>2373</v>
      </c>
      <c r="G1677" s="114" t="s">
        <v>2373</v>
      </c>
      <c r="H1677" s="115" t="s">
        <v>2373</v>
      </c>
    </row>
    <row r="1678" spans="1:8">
      <c r="A1678" s="112">
        <v>1677</v>
      </c>
      <c r="B1678" s="112">
        <v>6238</v>
      </c>
      <c r="C1678" s="113">
        <v>62381</v>
      </c>
      <c r="D1678" s="113" t="s">
        <v>1679</v>
      </c>
      <c r="E1678" s="114" t="s">
        <v>2373</v>
      </c>
      <c r="F1678" s="114" t="s">
        <v>2373</v>
      </c>
      <c r="G1678" s="114" t="s">
        <v>2373</v>
      </c>
      <c r="H1678" s="115" t="s">
        <v>2373</v>
      </c>
    </row>
    <row r="1679" spans="1:8">
      <c r="A1679" s="112">
        <v>1678</v>
      </c>
      <c r="B1679" s="112">
        <v>6238</v>
      </c>
      <c r="C1679" s="113">
        <v>62382</v>
      </c>
      <c r="D1679" s="113" t="s">
        <v>1680</v>
      </c>
      <c r="E1679" s="114" t="s">
        <v>2373</v>
      </c>
      <c r="F1679" s="114" t="s">
        <v>2373</v>
      </c>
      <c r="G1679" s="114" t="s">
        <v>2373</v>
      </c>
      <c r="H1679" s="115" t="s">
        <v>12597</v>
      </c>
    </row>
    <row r="1680" spans="1:8">
      <c r="A1680" s="112">
        <v>1679</v>
      </c>
      <c r="B1680" s="112">
        <v>6238</v>
      </c>
      <c r="C1680" s="113">
        <v>62383</v>
      </c>
      <c r="D1680" s="113" t="s">
        <v>1681</v>
      </c>
      <c r="E1680" s="114">
        <v>42974</v>
      </c>
      <c r="F1680" s="114">
        <v>43339</v>
      </c>
      <c r="G1680" s="114" t="s">
        <v>12027</v>
      </c>
      <c r="H1680" s="115" t="s">
        <v>12598</v>
      </c>
    </row>
    <row r="1681" spans="1:8">
      <c r="A1681" s="112">
        <v>1680</v>
      </c>
      <c r="B1681" s="112">
        <v>6238</v>
      </c>
      <c r="C1681" s="113">
        <v>62384</v>
      </c>
      <c r="D1681" s="113" t="s">
        <v>1682</v>
      </c>
      <c r="E1681" s="114">
        <v>42975</v>
      </c>
      <c r="F1681" s="114">
        <v>43340</v>
      </c>
      <c r="G1681" s="114" t="s">
        <v>12027</v>
      </c>
      <c r="H1681" s="115" t="s">
        <v>7644</v>
      </c>
    </row>
    <row r="1682" spans="1:8">
      <c r="A1682" s="112">
        <v>1681</v>
      </c>
      <c r="B1682" s="112">
        <v>6242</v>
      </c>
      <c r="C1682" s="113">
        <v>62421</v>
      </c>
      <c r="D1682" s="113" t="s">
        <v>1683</v>
      </c>
      <c r="E1682" s="114" t="s">
        <v>2373</v>
      </c>
      <c r="F1682" s="114" t="s">
        <v>2373</v>
      </c>
      <c r="G1682" s="114" t="s">
        <v>2373</v>
      </c>
      <c r="H1682" s="115" t="s">
        <v>2373</v>
      </c>
    </row>
    <row r="1683" spans="1:8">
      <c r="A1683" s="112">
        <v>1682</v>
      </c>
      <c r="B1683" s="112">
        <v>6243</v>
      </c>
      <c r="C1683" s="113">
        <v>62431</v>
      </c>
      <c r="D1683" s="113" t="s">
        <v>1684</v>
      </c>
      <c r="E1683" s="114" t="s">
        <v>2373</v>
      </c>
      <c r="F1683" s="114" t="s">
        <v>2373</v>
      </c>
      <c r="G1683" s="114" t="s">
        <v>2373</v>
      </c>
      <c r="H1683" s="115" t="s">
        <v>2373</v>
      </c>
    </row>
    <row r="1684" spans="1:8">
      <c r="A1684" s="112">
        <v>1683</v>
      </c>
      <c r="B1684" s="112">
        <v>6243</v>
      </c>
      <c r="C1684" s="113">
        <v>62432</v>
      </c>
      <c r="D1684" s="113" t="s">
        <v>1685</v>
      </c>
      <c r="E1684" s="114" t="s">
        <v>2373</v>
      </c>
      <c r="F1684" s="114" t="s">
        <v>2373</v>
      </c>
      <c r="G1684" s="114" t="s">
        <v>2373</v>
      </c>
      <c r="H1684" s="115" t="s">
        <v>2373</v>
      </c>
    </row>
    <row r="1685" spans="1:8">
      <c r="A1685" s="112">
        <v>1684</v>
      </c>
      <c r="B1685" s="112">
        <v>6243</v>
      </c>
      <c r="C1685" s="113">
        <v>62433</v>
      </c>
      <c r="D1685" s="113" t="s">
        <v>1686</v>
      </c>
      <c r="E1685" s="114">
        <v>46563</v>
      </c>
      <c r="F1685" s="114" t="s">
        <v>2373</v>
      </c>
      <c r="G1685" s="114" t="s">
        <v>7213</v>
      </c>
      <c r="H1685" s="115" t="s">
        <v>7641</v>
      </c>
    </row>
    <row r="1686" spans="1:8">
      <c r="A1686" s="112">
        <v>1685</v>
      </c>
      <c r="B1686" s="112">
        <v>6244</v>
      </c>
      <c r="C1686" s="113">
        <v>62441</v>
      </c>
      <c r="D1686" s="113" t="s">
        <v>1687</v>
      </c>
      <c r="E1686" s="114" t="s">
        <v>2373</v>
      </c>
      <c r="F1686" s="114" t="s">
        <v>2373</v>
      </c>
      <c r="G1686" s="114" t="s">
        <v>2373</v>
      </c>
      <c r="H1686" s="115" t="s">
        <v>2373</v>
      </c>
    </row>
    <row r="1687" spans="1:8">
      <c r="A1687" s="112">
        <v>1686</v>
      </c>
      <c r="B1687" s="112">
        <v>6245</v>
      </c>
      <c r="C1687" s="113">
        <v>62451</v>
      </c>
      <c r="D1687" s="113" t="s">
        <v>1688</v>
      </c>
      <c r="E1687" s="114" t="s">
        <v>2373</v>
      </c>
      <c r="F1687" s="114" t="s">
        <v>2373</v>
      </c>
      <c r="G1687" s="114" t="s">
        <v>2373</v>
      </c>
      <c r="H1687" s="115" t="s">
        <v>2373</v>
      </c>
    </row>
    <row r="1688" spans="1:8">
      <c r="A1688" s="112">
        <v>1687</v>
      </c>
      <c r="B1688" s="112">
        <v>6245</v>
      </c>
      <c r="C1688" s="113">
        <v>62452</v>
      </c>
      <c r="D1688" s="113" t="s">
        <v>1689</v>
      </c>
      <c r="E1688" s="114">
        <v>42298</v>
      </c>
      <c r="F1688" s="114">
        <v>42664</v>
      </c>
      <c r="G1688" s="114" t="s">
        <v>12029</v>
      </c>
      <c r="H1688" s="115" t="s">
        <v>7771</v>
      </c>
    </row>
    <row r="1689" spans="1:8">
      <c r="A1689" s="112">
        <v>1688</v>
      </c>
      <c r="B1689" s="112">
        <v>6248</v>
      </c>
      <c r="C1689" s="113">
        <v>62481</v>
      </c>
      <c r="D1689" s="113" t="s">
        <v>1690</v>
      </c>
      <c r="E1689" s="114" t="s">
        <v>2373</v>
      </c>
      <c r="F1689" s="114" t="s">
        <v>2373</v>
      </c>
      <c r="G1689" s="114" t="s">
        <v>2373</v>
      </c>
      <c r="H1689" s="115" t="s">
        <v>2373</v>
      </c>
    </row>
    <row r="1690" spans="1:8">
      <c r="A1690" s="112">
        <v>1689</v>
      </c>
      <c r="B1690" s="112">
        <v>6248</v>
      </c>
      <c r="C1690" s="113">
        <v>62482</v>
      </c>
      <c r="D1690" s="113" t="s">
        <v>1691</v>
      </c>
      <c r="E1690" s="114">
        <v>44873</v>
      </c>
      <c r="F1690" s="114" t="s">
        <v>2373</v>
      </c>
      <c r="G1690" s="114" t="s">
        <v>7213</v>
      </c>
      <c r="H1690" s="115" t="s">
        <v>7631</v>
      </c>
    </row>
    <row r="1691" spans="1:8">
      <c r="A1691" s="112">
        <v>1690</v>
      </c>
      <c r="B1691" s="112">
        <v>6248</v>
      </c>
      <c r="C1691" s="113">
        <v>62483</v>
      </c>
      <c r="D1691" s="113" t="s">
        <v>1692</v>
      </c>
      <c r="E1691" s="114">
        <v>44511</v>
      </c>
      <c r="F1691" s="114">
        <v>44876</v>
      </c>
      <c r="G1691" s="114" t="s">
        <v>12027</v>
      </c>
      <c r="H1691" s="115" t="s">
        <v>7718</v>
      </c>
    </row>
    <row r="1692" spans="1:8">
      <c r="A1692" s="112">
        <v>1691</v>
      </c>
      <c r="B1692" s="112">
        <v>6248</v>
      </c>
      <c r="C1692" s="113">
        <v>62484</v>
      </c>
      <c r="D1692" s="113" t="s">
        <v>1693</v>
      </c>
      <c r="E1692" s="114">
        <v>45591</v>
      </c>
      <c r="F1692" s="114">
        <v>45956</v>
      </c>
      <c r="G1692" s="114" t="s">
        <v>12027</v>
      </c>
      <c r="H1692" s="115" t="s">
        <v>7718</v>
      </c>
    </row>
    <row r="1693" spans="1:8">
      <c r="A1693" s="112">
        <v>1692</v>
      </c>
      <c r="B1693" s="112">
        <v>6251</v>
      </c>
      <c r="C1693" s="113">
        <v>62511</v>
      </c>
      <c r="D1693" s="113" t="s">
        <v>1694</v>
      </c>
      <c r="E1693" s="114" t="s">
        <v>2373</v>
      </c>
      <c r="F1693" s="114" t="s">
        <v>2373</v>
      </c>
      <c r="G1693" s="114" t="s">
        <v>2373</v>
      </c>
      <c r="H1693" s="115" t="s">
        <v>2373</v>
      </c>
    </row>
    <row r="1694" spans="1:8">
      <c r="A1694" s="112">
        <v>1693</v>
      </c>
      <c r="B1694" s="112">
        <v>6251</v>
      </c>
      <c r="C1694" s="113">
        <v>62512</v>
      </c>
      <c r="D1694" s="113" t="s">
        <v>1695</v>
      </c>
      <c r="E1694" s="114">
        <v>45425</v>
      </c>
      <c r="F1694" s="114" t="s">
        <v>2373</v>
      </c>
      <c r="G1694" s="114">
        <v>0</v>
      </c>
      <c r="H1694" s="115" t="s">
        <v>7657</v>
      </c>
    </row>
    <row r="1695" spans="1:8">
      <c r="A1695" s="112">
        <v>1694</v>
      </c>
      <c r="B1695" s="112">
        <v>6255</v>
      </c>
      <c r="C1695" s="113">
        <v>62551</v>
      </c>
      <c r="D1695" s="113" t="s">
        <v>1696</v>
      </c>
      <c r="E1695" s="114" t="s">
        <v>2373</v>
      </c>
      <c r="F1695" s="114" t="s">
        <v>2373</v>
      </c>
      <c r="G1695" s="114" t="s">
        <v>2373</v>
      </c>
      <c r="H1695" s="115" t="s">
        <v>2373</v>
      </c>
    </row>
    <row r="1696" spans="1:8">
      <c r="A1696" s="112">
        <v>1695</v>
      </c>
      <c r="B1696" s="112">
        <v>6257</v>
      </c>
      <c r="C1696" s="113">
        <v>62571</v>
      </c>
      <c r="D1696" s="113" t="s">
        <v>1697</v>
      </c>
      <c r="E1696" s="114" t="s">
        <v>2373</v>
      </c>
      <c r="F1696" s="114" t="s">
        <v>2373</v>
      </c>
      <c r="G1696" s="114" t="s">
        <v>2373</v>
      </c>
      <c r="H1696" s="115" t="s">
        <v>2373</v>
      </c>
    </row>
    <row r="1697" spans="1:8">
      <c r="A1697" s="112">
        <v>1696</v>
      </c>
      <c r="B1697" s="112">
        <v>6257</v>
      </c>
      <c r="C1697" s="113">
        <v>62572</v>
      </c>
      <c r="D1697" s="113" t="s">
        <v>1698</v>
      </c>
      <c r="E1697" s="114">
        <v>43945</v>
      </c>
      <c r="F1697" s="114" t="s">
        <v>2373</v>
      </c>
      <c r="G1697" s="114" t="s">
        <v>7213</v>
      </c>
      <c r="H1697" s="115" t="s">
        <v>7631</v>
      </c>
    </row>
    <row r="1698" spans="1:8">
      <c r="A1698" s="112">
        <v>1697</v>
      </c>
      <c r="B1698" s="112">
        <v>6257</v>
      </c>
      <c r="C1698" s="113">
        <v>62573</v>
      </c>
      <c r="D1698" s="113" t="s">
        <v>1699</v>
      </c>
      <c r="E1698" s="114">
        <v>44849</v>
      </c>
      <c r="F1698" s="114" t="s">
        <v>2373</v>
      </c>
      <c r="G1698" s="114" t="s">
        <v>7213</v>
      </c>
      <c r="H1698" s="115" t="s">
        <v>7631</v>
      </c>
    </row>
    <row r="1699" spans="1:8">
      <c r="A1699" s="112">
        <v>1698</v>
      </c>
      <c r="B1699" s="112">
        <v>6257</v>
      </c>
      <c r="C1699" s="113">
        <v>62574</v>
      </c>
      <c r="D1699" s="113" t="s">
        <v>1700</v>
      </c>
      <c r="E1699" s="114">
        <v>45578</v>
      </c>
      <c r="F1699" s="114" t="s">
        <v>2373</v>
      </c>
      <c r="G1699" s="114" t="s">
        <v>7213</v>
      </c>
      <c r="H1699" s="115" t="s">
        <v>7641</v>
      </c>
    </row>
    <row r="1700" spans="1:8">
      <c r="A1700" s="112">
        <v>1699</v>
      </c>
      <c r="B1700" s="112">
        <v>6259</v>
      </c>
      <c r="C1700" s="113">
        <v>62591</v>
      </c>
      <c r="D1700" s="113" t="s">
        <v>1701</v>
      </c>
      <c r="E1700" s="114" t="s">
        <v>2373</v>
      </c>
      <c r="F1700" s="114" t="s">
        <v>2373</v>
      </c>
      <c r="G1700" s="114" t="s">
        <v>2373</v>
      </c>
      <c r="H1700" s="115" t="s">
        <v>2373</v>
      </c>
    </row>
    <row r="1701" spans="1:8">
      <c r="A1701" s="112">
        <v>1700</v>
      </c>
      <c r="B1701" s="112">
        <v>6259</v>
      </c>
      <c r="C1701" s="113">
        <v>62592</v>
      </c>
      <c r="D1701" s="113" t="s">
        <v>1702</v>
      </c>
      <c r="E1701" s="114" t="s">
        <v>2373</v>
      </c>
      <c r="F1701" s="114" t="s">
        <v>2373</v>
      </c>
      <c r="G1701" s="114" t="s">
        <v>2373</v>
      </c>
      <c r="H1701" s="115" t="s">
        <v>7652</v>
      </c>
    </row>
    <row r="1702" spans="1:8">
      <c r="A1702" s="112">
        <v>1701</v>
      </c>
      <c r="B1702" s="112">
        <v>6261</v>
      </c>
      <c r="C1702" s="113">
        <v>62611</v>
      </c>
      <c r="D1702" s="113" t="s">
        <v>1703</v>
      </c>
      <c r="E1702" s="114" t="s">
        <v>2373</v>
      </c>
      <c r="F1702" s="114" t="s">
        <v>2373</v>
      </c>
      <c r="G1702" s="114" t="s">
        <v>2373</v>
      </c>
      <c r="H1702" s="115" t="s">
        <v>2373</v>
      </c>
    </row>
    <row r="1703" spans="1:8">
      <c r="A1703" s="112">
        <v>1702</v>
      </c>
      <c r="B1703" s="112">
        <v>6261</v>
      </c>
      <c r="C1703" s="113">
        <v>62612</v>
      </c>
      <c r="D1703" s="113" t="s">
        <v>1704</v>
      </c>
      <c r="E1703" s="114" t="s">
        <v>2373</v>
      </c>
      <c r="F1703" s="114" t="s">
        <v>2373</v>
      </c>
      <c r="G1703" s="114" t="s">
        <v>2373</v>
      </c>
      <c r="H1703" s="115" t="s">
        <v>2373</v>
      </c>
    </row>
    <row r="1704" spans="1:8">
      <c r="A1704" s="112">
        <v>1703</v>
      </c>
      <c r="B1704" s="112">
        <v>6261</v>
      </c>
      <c r="C1704" s="113">
        <v>62613</v>
      </c>
      <c r="D1704" s="113" t="s">
        <v>1705</v>
      </c>
      <c r="E1704" s="114" t="s">
        <v>2373</v>
      </c>
      <c r="F1704" s="114" t="s">
        <v>2373</v>
      </c>
      <c r="G1704" s="114" t="s">
        <v>2373</v>
      </c>
      <c r="H1704" s="115" t="s">
        <v>7694</v>
      </c>
    </row>
    <row r="1705" spans="1:8">
      <c r="A1705" s="112">
        <v>1704</v>
      </c>
      <c r="B1705" s="112">
        <v>6264</v>
      </c>
      <c r="C1705" s="113">
        <v>62641</v>
      </c>
      <c r="D1705" s="113" t="s">
        <v>1706</v>
      </c>
      <c r="E1705" s="114">
        <v>42454</v>
      </c>
      <c r="F1705" s="114">
        <v>42819</v>
      </c>
      <c r="G1705" s="114" t="s">
        <v>12027</v>
      </c>
      <c r="H1705" s="115" t="s">
        <v>7635</v>
      </c>
    </row>
    <row r="1706" spans="1:8">
      <c r="A1706" s="112">
        <v>1705</v>
      </c>
      <c r="B1706" s="112">
        <v>6265</v>
      </c>
      <c r="C1706" s="113">
        <v>62651</v>
      </c>
      <c r="D1706" s="113" t="s">
        <v>1707</v>
      </c>
      <c r="E1706" s="114" t="s">
        <v>2373</v>
      </c>
      <c r="F1706" s="114" t="s">
        <v>2373</v>
      </c>
      <c r="G1706" s="114" t="s">
        <v>2373</v>
      </c>
      <c r="H1706" s="115" t="s">
        <v>2373</v>
      </c>
    </row>
    <row r="1707" spans="1:8">
      <c r="A1707" s="112">
        <v>1706</v>
      </c>
      <c r="B1707" s="112">
        <v>6265</v>
      </c>
      <c r="C1707" s="113">
        <v>62652</v>
      </c>
      <c r="D1707" s="113" t="s">
        <v>1708</v>
      </c>
      <c r="E1707" s="114" t="s">
        <v>2373</v>
      </c>
      <c r="F1707" s="114" t="s">
        <v>2373</v>
      </c>
      <c r="G1707" s="114" t="s">
        <v>2373</v>
      </c>
      <c r="H1707" s="115" t="s">
        <v>2373</v>
      </c>
    </row>
    <row r="1708" spans="1:8">
      <c r="A1708" s="112">
        <v>1707</v>
      </c>
      <c r="B1708" s="112">
        <v>6266</v>
      </c>
      <c r="C1708" s="113">
        <v>62661</v>
      </c>
      <c r="D1708" s="113" t="s">
        <v>1709</v>
      </c>
      <c r="E1708" s="114" t="s">
        <v>2373</v>
      </c>
      <c r="F1708" s="114" t="s">
        <v>2373</v>
      </c>
      <c r="G1708" s="114" t="s">
        <v>2373</v>
      </c>
      <c r="H1708" s="115" t="s">
        <v>2373</v>
      </c>
    </row>
    <row r="1709" spans="1:8">
      <c r="A1709" s="112">
        <v>1708</v>
      </c>
      <c r="B1709" s="112">
        <v>6266</v>
      </c>
      <c r="C1709" s="113">
        <v>62662</v>
      </c>
      <c r="D1709" s="113" t="s">
        <v>1710</v>
      </c>
      <c r="E1709" s="114" t="s">
        <v>2373</v>
      </c>
      <c r="F1709" s="114" t="s">
        <v>2373</v>
      </c>
      <c r="G1709" s="114" t="s">
        <v>2373</v>
      </c>
      <c r="H1709" s="115" t="s">
        <v>2373</v>
      </c>
    </row>
    <row r="1710" spans="1:8">
      <c r="A1710" s="112">
        <v>1709</v>
      </c>
      <c r="B1710" s="112">
        <v>6269</v>
      </c>
      <c r="C1710" s="113">
        <v>62691</v>
      </c>
      <c r="D1710" s="113" t="s">
        <v>1711</v>
      </c>
      <c r="E1710" s="114" t="s">
        <v>2373</v>
      </c>
      <c r="F1710" s="114" t="s">
        <v>2373</v>
      </c>
      <c r="G1710" s="114" t="s">
        <v>2373</v>
      </c>
      <c r="H1710" s="115" t="s">
        <v>2373</v>
      </c>
    </row>
    <row r="1711" spans="1:8">
      <c r="A1711" s="112">
        <v>1710</v>
      </c>
      <c r="B1711" s="112">
        <v>6269</v>
      </c>
      <c r="C1711" s="113">
        <v>62692</v>
      </c>
      <c r="D1711" s="113" t="s">
        <v>1712</v>
      </c>
      <c r="E1711" s="114" t="s">
        <v>2373</v>
      </c>
      <c r="F1711" s="114" t="s">
        <v>2373</v>
      </c>
      <c r="G1711" s="114" t="s">
        <v>2373</v>
      </c>
      <c r="H1711" s="115" t="s">
        <v>2373</v>
      </c>
    </row>
    <row r="1712" spans="1:8">
      <c r="A1712" s="112">
        <v>1711</v>
      </c>
      <c r="B1712" s="112">
        <v>6269</v>
      </c>
      <c r="C1712" s="113">
        <v>62693</v>
      </c>
      <c r="D1712" s="113" t="s">
        <v>1713</v>
      </c>
      <c r="E1712" s="114">
        <v>42968</v>
      </c>
      <c r="F1712" s="114" t="s">
        <v>2373</v>
      </c>
      <c r="G1712" s="114" t="s">
        <v>7213</v>
      </c>
      <c r="H1712" s="115" t="s">
        <v>7669</v>
      </c>
    </row>
    <row r="1713" spans="1:8">
      <c r="A1713" s="112">
        <v>1712</v>
      </c>
      <c r="B1713" s="112">
        <v>6269</v>
      </c>
      <c r="C1713" s="113">
        <v>62694</v>
      </c>
      <c r="D1713" s="113" t="s">
        <v>1714</v>
      </c>
      <c r="E1713" s="114">
        <v>43446</v>
      </c>
      <c r="F1713" s="114" t="s">
        <v>2373</v>
      </c>
      <c r="G1713" s="114" t="s">
        <v>12055</v>
      </c>
      <c r="H1713" s="115" t="s">
        <v>7772</v>
      </c>
    </row>
    <row r="1714" spans="1:8">
      <c r="A1714" s="112">
        <v>1713</v>
      </c>
      <c r="B1714" s="112">
        <v>6269</v>
      </c>
      <c r="C1714" s="113">
        <v>62695</v>
      </c>
      <c r="D1714" s="113" t="s">
        <v>1715</v>
      </c>
      <c r="E1714" s="114">
        <v>46601</v>
      </c>
      <c r="F1714" s="114" t="s">
        <v>2373</v>
      </c>
      <c r="G1714" s="114" t="s">
        <v>7213</v>
      </c>
      <c r="H1714" s="115" t="s">
        <v>7641</v>
      </c>
    </row>
    <row r="1715" spans="1:8">
      <c r="A1715" s="112">
        <v>1714</v>
      </c>
      <c r="B1715" s="112">
        <v>6269</v>
      </c>
      <c r="C1715" s="113">
        <v>62696</v>
      </c>
      <c r="D1715" s="113" t="s">
        <v>1716</v>
      </c>
      <c r="E1715" s="114">
        <v>46601</v>
      </c>
      <c r="F1715" s="114" t="s">
        <v>2373</v>
      </c>
      <c r="G1715" s="114" t="s">
        <v>7213</v>
      </c>
      <c r="H1715" s="115" t="s">
        <v>7641</v>
      </c>
    </row>
    <row r="1716" spans="1:8">
      <c r="A1716" s="112">
        <v>1715</v>
      </c>
      <c r="B1716" s="112">
        <v>6270</v>
      </c>
      <c r="C1716" s="113">
        <v>62701</v>
      </c>
      <c r="D1716" s="113" t="s">
        <v>1717</v>
      </c>
      <c r="E1716" s="114" t="s">
        <v>2373</v>
      </c>
      <c r="F1716" s="114" t="s">
        <v>2373</v>
      </c>
      <c r="G1716" s="114" t="s">
        <v>2373</v>
      </c>
      <c r="H1716" s="115" t="s">
        <v>2373</v>
      </c>
    </row>
    <row r="1717" spans="1:8">
      <c r="A1717" s="112">
        <v>1716</v>
      </c>
      <c r="B1717" s="112">
        <v>6271</v>
      </c>
      <c r="C1717" s="113">
        <v>62711</v>
      </c>
      <c r="D1717" s="113" t="s">
        <v>1718</v>
      </c>
      <c r="E1717" s="114">
        <v>42849</v>
      </c>
      <c r="F1717" s="114" t="s">
        <v>2373</v>
      </c>
      <c r="G1717" s="114" t="s">
        <v>7213</v>
      </c>
      <c r="H1717" s="115" t="s">
        <v>7631</v>
      </c>
    </row>
    <row r="1718" spans="1:8">
      <c r="A1718" s="112">
        <v>1717</v>
      </c>
      <c r="B1718" s="112">
        <v>6274</v>
      </c>
      <c r="C1718" s="113">
        <v>62741</v>
      </c>
      <c r="D1718" s="113" t="s">
        <v>1719</v>
      </c>
      <c r="E1718" s="114" t="s">
        <v>2373</v>
      </c>
      <c r="F1718" s="114" t="s">
        <v>2373</v>
      </c>
      <c r="G1718" s="114" t="s">
        <v>2373</v>
      </c>
      <c r="H1718" s="115" t="s">
        <v>2373</v>
      </c>
    </row>
    <row r="1719" spans="1:8">
      <c r="A1719" s="112">
        <v>1718</v>
      </c>
      <c r="B1719" s="112">
        <v>6274</v>
      </c>
      <c r="C1719" s="113">
        <v>62742</v>
      </c>
      <c r="D1719" s="113" t="s">
        <v>1720</v>
      </c>
      <c r="E1719" s="114">
        <v>44341</v>
      </c>
      <c r="F1719" s="114">
        <v>45071</v>
      </c>
      <c r="G1719" s="114" t="s">
        <v>7817</v>
      </c>
      <c r="H1719" s="115" t="s">
        <v>7631</v>
      </c>
    </row>
    <row r="1720" spans="1:8">
      <c r="A1720" s="112">
        <v>1719</v>
      </c>
      <c r="B1720" s="112">
        <v>6274</v>
      </c>
      <c r="C1720" s="113">
        <v>62743</v>
      </c>
      <c r="D1720" s="113" t="s">
        <v>1721</v>
      </c>
      <c r="E1720" s="114">
        <v>45068</v>
      </c>
      <c r="F1720" s="114">
        <v>45799</v>
      </c>
      <c r="G1720" s="114" t="s">
        <v>7817</v>
      </c>
      <c r="H1720" s="115" t="s">
        <v>7631</v>
      </c>
    </row>
    <row r="1721" spans="1:8">
      <c r="A1721" s="112">
        <v>1720</v>
      </c>
      <c r="B1721" s="112">
        <v>6274</v>
      </c>
      <c r="C1721" s="113">
        <v>62744</v>
      </c>
      <c r="D1721" s="113" t="s">
        <v>1722</v>
      </c>
      <c r="E1721" s="114">
        <v>46513</v>
      </c>
      <c r="F1721" s="114">
        <v>47244</v>
      </c>
      <c r="G1721" s="114" t="s">
        <v>7817</v>
      </c>
      <c r="H1721" s="115" t="s">
        <v>7631</v>
      </c>
    </row>
    <row r="1722" spans="1:8">
      <c r="A1722" s="112">
        <v>1721</v>
      </c>
      <c r="B1722" s="112">
        <v>6275</v>
      </c>
      <c r="C1722" s="113">
        <v>62751</v>
      </c>
      <c r="D1722" s="113" t="s">
        <v>1723</v>
      </c>
      <c r="E1722" s="114" t="s">
        <v>2373</v>
      </c>
      <c r="F1722" s="114" t="s">
        <v>2373</v>
      </c>
      <c r="G1722" s="114" t="s">
        <v>2373</v>
      </c>
      <c r="H1722" s="115" t="s">
        <v>2373</v>
      </c>
    </row>
    <row r="1723" spans="1:8">
      <c r="A1723" s="112">
        <v>1722</v>
      </c>
      <c r="B1723" s="112">
        <v>6275</v>
      </c>
      <c r="C1723" s="113">
        <v>62752</v>
      </c>
      <c r="D1723" s="113" t="s">
        <v>1724</v>
      </c>
      <c r="E1723" s="114" t="s">
        <v>2373</v>
      </c>
      <c r="F1723" s="114" t="s">
        <v>2373</v>
      </c>
      <c r="G1723" s="114" t="s">
        <v>2373</v>
      </c>
      <c r="H1723" s="115" t="s">
        <v>2373</v>
      </c>
    </row>
    <row r="1724" spans="1:8">
      <c r="A1724" s="112">
        <v>1723</v>
      </c>
      <c r="B1724" s="112">
        <v>6275</v>
      </c>
      <c r="C1724" s="113">
        <v>62753</v>
      </c>
      <c r="D1724" s="113" t="s">
        <v>1725</v>
      </c>
      <c r="E1724" s="114" t="s">
        <v>2373</v>
      </c>
      <c r="F1724" s="114" t="s">
        <v>2373</v>
      </c>
      <c r="G1724" s="114" t="s">
        <v>2373</v>
      </c>
      <c r="H1724" s="115" t="s">
        <v>2373</v>
      </c>
    </row>
    <row r="1725" spans="1:8">
      <c r="A1725" s="112">
        <v>1724</v>
      </c>
      <c r="B1725" s="112">
        <v>6275</v>
      </c>
      <c r="C1725" s="113">
        <v>62754</v>
      </c>
      <c r="D1725" s="113" t="s">
        <v>1726</v>
      </c>
      <c r="E1725" s="114">
        <v>42203</v>
      </c>
      <c r="F1725" s="114">
        <v>42569</v>
      </c>
      <c r="G1725" s="114" t="s">
        <v>12027</v>
      </c>
      <c r="H1725" s="115" t="s">
        <v>7646</v>
      </c>
    </row>
    <row r="1726" spans="1:8">
      <c r="A1726" s="112">
        <v>1725</v>
      </c>
      <c r="B1726" s="112">
        <v>6275</v>
      </c>
      <c r="C1726" s="113">
        <v>62755</v>
      </c>
      <c r="D1726" s="113" t="s">
        <v>1727</v>
      </c>
      <c r="E1726" s="114">
        <v>43554</v>
      </c>
      <c r="F1726" s="114">
        <v>44285</v>
      </c>
      <c r="G1726" s="114" t="s">
        <v>7817</v>
      </c>
      <c r="H1726" s="115" t="s">
        <v>7696</v>
      </c>
    </row>
    <row r="1727" spans="1:8">
      <c r="A1727" s="112">
        <v>1726</v>
      </c>
      <c r="B1727" s="112">
        <v>6275</v>
      </c>
      <c r="C1727" s="113">
        <v>62756</v>
      </c>
      <c r="D1727" s="113" t="s">
        <v>1728</v>
      </c>
      <c r="E1727" s="114">
        <v>45565</v>
      </c>
      <c r="F1727" s="114">
        <v>46295</v>
      </c>
      <c r="G1727" s="114" t="s">
        <v>7817</v>
      </c>
      <c r="H1727" s="115" t="s">
        <v>7636</v>
      </c>
    </row>
    <row r="1728" spans="1:8">
      <c r="A1728" s="112">
        <v>1727</v>
      </c>
      <c r="B1728" s="112">
        <v>6276</v>
      </c>
      <c r="C1728" s="113">
        <v>62761</v>
      </c>
      <c r="D1728" s="113" t="s">
        <v>1729</v>
      </c>
      <c r="E1728" s="114" t="s">
        <v>2373</v>
      </c>
      <c r="F1728" s="114" t="s">
        <v>2373</v>
      </c>
      <c r="G1728" s="114" t="s">
        <v>2373</v>
      </c>
      <c r="H1728" s="115" t="s">
        <v>2373</v>
      </c>
    </row>
    <row r="1729" spans="1:8">
      <c r="A1729" s="112">
        <v>1728</v>
      </c>
      <c r="B1729" s="112">
        <v>6279</v>
      </c>
      <c r="C1729" s="113">
        <v>62791</v>
      </c>
      <c r="D1729" s="113" t="s">
        <v>1730</v>
      </c>
      <c r="E1729" s="114">
        <v>46187</v>
      </c>
      <c r="F1729" s="114">
        <v>46918</v>
      </c>
      <c r="G1729" s="114" t="s">
        <v>7817</v>
      </c>
      <c r="H1729" s="115" t="s">
        <v>7631</v>
      </c>
    </row>
    <row r="1730" spans="1:8">
      <c r="A1730" s="112">
        <v>1729</v>
      </c>
      <c r="B1730" s="112">
        <v>6282</v>
      </c>
      <c r="C1730" s="113">
        <v>62821</v>
      </c>
      <c r="D1730" s="113" t="s">
        <v>1731</v>
      </c>
      <c r="E1730" s="114">
        <v>45711</v>
      </c>
      <c r="F1730" s="114">
        <v>46441</v>
      </c>
      <c r="G1730" s="114" t="s">
        <v>7817</v>
      </c>
      <c r="H1730" s="115" t="s">
        <v>7641</v>
      </c>
    </row>
    <row r="1731" spans="1:8">
      <c r="A1731" s="112">
        <v>1730</v>
      </c>
      <c r="B1731" s="112">
        <v>6282</v>
      </c>
      <c r="C1731" s="113">
        <v>62822</v>
      </c>
      <c r="D1731" s="113" t="s">
        <v>1732</v>
      </c>
      <c r="E1731" s="114">
        <v>46186</v>
      </c>
      <c r="F1731" s="114">
        <v>46917</v>
      </c>
      <c r="G1731" s="114" t="s">
        <v>7817</v>
      </c>
      <c r="H1731" s="115" t="s">
        <v>7631</v>
      </c>
    </row>
    <row r="1732" spans="1:8">
      <c r="A1732" s="112">
        <v>1731</v>
      </c>
      <c r="B1732" s="112">
        <v>6283</v>
      </c>
      <c r="C1732" s="113">
        <v>62831</v>
      </c>
      <c r="D1732" s="113" t="s">
        <v>1733</v>
      </c>
      <c r="E1732" s="114" t="s">
        <v>2373</v>
      </c>
      <c r="F1732" s="114" t="s">
        <v>2373</v>
      </c>
      <c r="G1732" s="114" t="s">
        <v>2373</v>
      </c>
      <c r="H1732" s="115" t="s">
        <v>2373</v>
      </c>
    </row>
    <row r="1733" spans="1:8">
      <c r="A1733" s="112">
        <v>1732</v>
      </c>
      <c r="B1733" s="112">
        <v>6283</v>
      </c>
      <c r="C1733" s="113">
        <v>62832</v>
      </c>
      <c r="D1733" s="113" t="s">
        <v>1734</v>
      </c>
      <c r="E1733" s="114">
        <v>45252</v>
      </c>
      <c r="F1733" s="114">
        <v>45618</v>
      </c>
      <c r="G1733" s="114" t="s">
        <v>12027</v>
      </c>
      <c r="H1733" s="115" t="s">
        <v>7652</v>
      </c>
    </row>
    <row r="1734" spans="1:8">
      <c r="A1734" s="112">
        <v>1733</v>
      </c>
      <c r="B1734" s="112">
        <v>6284</v>
      </c>
      <c r="C1734" s="113">
        <v>62841</v>
      </c>
      <c r="D1734" s="113" t="s">
        <v>1735</v>
      </c>
      <c r="E1734" s="114" t="s">
        <v>2373</v>
      </c>
      <c r="F1734" s="114" t="s">
        <v>2373</v>
      </c>
      <c r="G1734" s="114" t="s">
        <v>2373</v>
      </c>
      <c r="H1734" s="115" t="s">
        <v>2373</v>
      </c>
    </row>
    <row r="1735" spans="1:8">
      <c r="A1735" s="112">
        <v>1734</v>
      </c>
      <c r="B1735" s="112">
        <v>6284</v>
      </c>
      <c r="C1735" s="113">
        <v>62842</v>
      </c>
      <c r="D1735" s="113" t="s">
        <v>1736</v>
      </c>
      <c r="E1735" s="114">
        <v>42333</v>
      </c>
      <c r="F1735" s="114">
        <v>42699</v>
      </c>
      <c r="G1735" s="114" t="s">
        <v>12027</v>
      </c>
      <c r="H1735" s="115" t="s">
        <v>7635</v>
      </c>
    </row>
    <row r="1736" spans="1:8">
      <c r="A1736" s="112">
        <v>1735</v>
      </c>
      <c r="B1736" s="112">
        <v>6284</v>
      </c>
      <c r="C1736" s="113">
        <v>62843</v>
      </c>
      <c r="D1736" s="113" t="s">
        <v>1737</v>
      </c>
      <c r="E1736" s="114">
        <v>46005</v>
      </c>
      <c r="F1736" s="114">
        <v>46370</v>
      </c>
      <c r="G1736" s="114" t="s">
        <v>12027</v>
      </c>
      <c r="H1736" s="115" t="s">
        <v>7652</v>
      </c>
    </row>
    <row r="1737" spans="1:8">
      <c r="A1737" s="112">
        <v>1736</v>
      </c>
      <c r="B1737" s="112">
        <v>6285</v>
      </c>
      <c r="C1737" s="113">
        <v>62851</v>
      </c>
      <c r="D1737" s="113" t="s">
        <v>1738</v>
      </c>
      <c r="E1737" s="114" t="s">
        <v>2373</v>
      </c>
      <c r="F1737" s="114" t="s">
        <v>2373</v>
      </c>
      <c r="G1737" s="114" t="s">
        <v>2373</v>
      </c>
      <c r="H1737" s="115" t="s">
        <v>2373</v>
      </c>
    </row>
    <row r="1738" spans="1:8">
      <c r="A1738" s="112">
        <v>1737</v>
      </c>
      <c r="B1738" s="112">
        <v>6285</v>
      </c>
      <c r="C1738" s="113">
        <v>62852</v>
      </c>
      <c r="D1738" s="113" t="s">
        <v>1739</v>
      </c>
      <c r="E1738" s="114">
        <v>43470</v>
      </c>
      <c r="F1738" s="114" t="s">
        <v>2373</v>
      </c>
      <c r="G1738" s="114" t="s">
        <v>7213</v>
      </c>
      <c r="H1738" s="115" t="s">
        <v>7631</v>
      </c>
    </row>
    <row r="1739" spans="1:8">
      <c r="A1739" s="112">
        <v>1738</v>
      </c>
      <c r="B1739" s="112">
        <v>6285</v>
      </c>
      <c r="C1739" s="113">
        <v>62853</v>
      </c>
      <c r="D1739" s="113" t="s">
        <v>1740</v>
      </c>
      <c r="E1739" s="114">
        <v>45835</v>
      </c>
      <c r="F1739" s="114" t="s">
        <v>2373</v>
      </c>
      <c r="G1739" s="114" t="s">
        <v>7213</v>
      </c>
      <c r="H1739" s="115" t="s">
        <v>7641</v>
      </c>
    </row>
    <row r="1740" spans="1:8">
      <c r="A1740" s="112">
        <v>1739</v>
      </c>
      <c r="B1740" s="112">
        <v>6287</v>
      </c>
      <c r="C1740" s="113">
        <v>62871</v>
      </c>
      <c r="D1740" s="113" t="s">
        <v>1741</v>
      </c>
      <c r="E1740" s="114" t="s">
        <v>2373</v>
      </c>
      <c r="F1740" s="114" t="s">
        <v>2373</v>
      </c>
      <c r="G1740" s="114" t="s">
        <v>2373</v>
      </c>
      <c r="H1740" s="115" t="s">
        <v>2373</v>
      </c>
    </row>
    <row r="1741" spans="1:8">
      <c r="A1741" s="112">
        <v>1740</v>
      </c>
      <c r="B1741" s="112">
        <v>6287</v>
      </c>
      <c r="C1741" s="113">
        <v>62872</v>
      </c>
      <c r="D1741" s="113" t="s">
        <v>1742</v>
      </c>
      <c r="E1741" s="114" t="s">
        <v>2373</v>
      </c>
      <c r="F1741" s="114" t="s">
        <v>2373</v>
      </c>
      <c r="G1741" s="114" t="s">
        <v>2373</v>
      </c>
      <c r="H1741" s="115" t="s">
        <v>2373</v>
      </c>
    </row>
    <row r="1742" spans="1:8">
      <c r="A1742" s="112">
        <v>1741</v>
      </c>
      <c r="B1742" s="112">
        <v>6287</v>
      </c>
      <c r="C1742" s="113">
        <v>62873</v>
      </c>
      <c r="D1742" s="113" t="s">
        <v>1743</v>
      </c>
      <c r="E1742" s="114" t="s">
        <v>2373</v>
      </c>
      <c r="F1742" s="114" t="s">
        <v>2373</v>
      </c>
      <c r="G1742" s="114" t="s">
        <v>2373</v>
      </c>
      <c r="H1742" s="115" t="s">
        <v>2373</v>
      </c>
    </row>
    <row r="1743" spans="1:8">
      <c r="A1743" s="112">
        <v>1742</v>
      </c>
      <c r="B1743" s="112">
        <v>6287</v>
      </c>
      <c r="C1743" s="113">
        <v>62874</v>
      </c>
      <c r="D1743" s="113" t="s">
        <v>1744</v>
      </c>
      <c r="E1743" s="114">
        <v>43140</v>
      </c>
      <c r="F1743" s="114" t="s">
        <v>2373</v>
      </c>
      <c r="G1743" s="114" t="s">
        <v>7213</v>
      </c>
      <c r="H1743" s="115" t="s">
        <v>7682</v>
      </c>
    </row>
    <row r="1744" spans="1:8">
      <c r="A1744" s="112">
        <v>1743</v>
      </c>
      <c r="B1744" s="112">
        <v>6287</v>
      </c>
      <c r="C1744" s="113">
        <v>62875</v>
      </c>
      <c r="D1744" s="113" t="s">
        <v>1745</v>
      </c>
      <c r="E1744" s="114">
        <v>44173</v>
      </c>
      <c r="F1744" s="114" t="s">
        <v>2373</v>
      </c>
      <c r="G1744" s="114" t="s">
        <v>7213</v>
      </c>
      <c r="H1744" s="115" t="s">
        <v>7682</v>
      </c>
    </row>
    <row r="1745" spans="1:8">
      <c r="A1745" s="112">
        <v>1744</v>
      </c>
      <c r="B1745" s="112">
        <v>6288</v>
      </c>
      <c r="C1745" s="113">
        <v>62881</v>
      </c>
      <c r="D1745" s="113" t="s">
        <v>1746</v>
      </c>
      <c r="E1745" s="114">
        <v>44920</v>
      </c>
      <c r="F1745" s="114" t="s">
        <v>2373</v>
      </c>
      <c r="G1745" s="114" t="s">
        <v>7213</v>
      </c>
      <c r="H1745" s="115" t="s">
        <v>7631</v>
      </c>
    </row>
    <row r="1746" spans="1:8">
      <c r="A1746" s="112">
        <v>1745</v>
      </c>
      <c r="B1746" s="112">
        <v>6288</v>
      </c>
      <c r="C1746" s="113">
        <v>62882</v>
      </c>
      <c r="D1746" s="113" t="s">
        <v>1747</v>
      </c>
      <c r="E1746" s="114">
        <v>45065</v>
      </c>
      <c r="F1746" s="114">
        <v>45431</v>
      </c>
      <c r="G1746" s="114" t="s">
        <v>12027</v>
      </c>
      <c r="H1746" s="115" t="s">
        <v>7635</v>
      </c>
    </row>
    <row r="1747" spans="1:8">
      <c r="A1747" s="112">
        <v>1746</v>
      </c>
      <c r="B1747" s="112">
        <v>6288</v>
      </c>
      <c r="C1747" s="113">
        <v>62883</v>
      </c>
      <c r="D1747" s="113" t="s">
        <v>1748</v>
      </c>
      <c r="E1747" s="114">
        <v>45611</v>
      </c>
      <c r="F1747" s="114">
        <v>45976</v>
      </c>
      <c r="G1747" s="114" t="s">
        <v>12027</v>
      </c>
      <c r="H1747" s="115" t="s">
        <v>7637</v>
      </c>
    </row>
    <row r="1748" spans="1:8">
      <c r="A1748" s="112">
        <v>1747</v>
      </c>
      <c r="B1748" s="112">
        <v>6288</v>
      </c>
      <c r="C1748" s="113">
        <v>62884</v>
      </c>
      <c r="D1748" s="113" t="s">
        <v>1749</v>
      </c>
      <c r="E1748" s="114">
        <v>46012</v>
      </c>
      <c r="F1748" s="114">
        <v>46377</v>
      </c>
      <c r="G1748" s="114" t="s">
        <v>12027</v>
      </c>
      <c r="H1748" s="115" t="s">
        <v>7637</v>
      </c>
    </row>
    <row r="1749" spans="1:8">
      <c r="A1749" s="112">
        <v>1748</v>
      </c>
      <c r="B1749" s="112">
        <v>6289</v>
      </c>
      <c r="C1749" s="113">
        <v>62891</v>
      </c>
      <c r="D1749" s="113" t="s">
        <v>1750</v>
      </c>
      <c r="E1749" s="114" t="s">
        <v>2373</v>
      </c>
      <c r="F1749" s="114" t="s">
        <v>2373</v>
      </c>
      <c r="G1749" s="114" t="s">
        <v>2373</v>
      </c>
      <c r="H1749" s="115" t="s">
        <v>2373</v>
      </c>
    </row>
    <row r="1750" spans="1:8">
      <c r="A1750" s="112">
        <v>1749</v>
      </c>
      <c r="B1750" s="112">
        <v>6289</v>
      </c>
      <c r="C1750" s="113">
        <v>62892</v>
      </c>
      <c r="D1750" s="113" t="s">
        <v>1751</v>
      </c>
      <c r="E1750" s="114" t="s">
        <v>2373</v>
      </c>
      <c r="F1750" s="114" t="s">
        <v>2373</v>
      </c>
      <c r="G1750" s="114" t="s">
        <v>2373</v>
      </c>
      <c r="H1750" s="115" t="s">
        <v>2373</v>
      </c>
    </row>
    <row r="1751" spans="1:8">
      <c r="A1751" s="112">
        <v>1750</v>
      </c>
      <c r="B1751" s="112">
        <v>6290</v>
      </c>
      <c r="C1751" s="113">
        <v>62901</v>
      </c>
      <c r="D1751" s="113" t="s">
        <v>1752</v>
      </c>
      <c r="E1751" s="114" t="s">
        <v>2373</v>
      </c>
      <c r="F1751" s="114" t="s">
        <v>2373</v>
      </c>
      <c r="G1751" s="114" t="s">
        <v>2373</v>
      </c>
      <c r="H1751" s="115" t="s">
        <v>2373</v>
      </c>
    </row>
    <row r="1752" spans="1:8">
      <c r="A1752" s="112">
        <v>1751</v>
      </c>
      <c r="B1752" s="112">
        <v>6290</v>
      </c>
      <c r="C1752" s="113">
        <v>62902</v>
      </c>
      <c r="D1752" s="113" t="s">
        <v>1753</v>
      </c>
      <c r="E1752" s="114" t="s">
        <v>2373</v>
      </c>
      <c r="F1752" s="114" t="s">
        <v>2373</v>
      </c>
      <c r="G1752" s="114" t="s">
        <v>2373</v>
      </c>
      <c r="H1752" s="115" t="s">
        <v>2373</v>
      </c>
    </row>
    <row r="1753" spans="1:8">
      <c r="A1753" s="112">
        <v>1752</v>
      </c>
      <c r="B1753" s="112">
        <v>6290</v>
      </c>
      <c r="C1753" s="113">
        <v>62903</v>
      </c>
      <c r="D1753" s="113" t="s">
        <v>1754</v>
      </c>
      <c r="E1753" s="114" t="s">
        <v>2373</v>
      </c>
      <c r="F1753" s="114" t="s">
        <v>2373</v>
      </c>
      <c r="G1753" s="114" t="s">
        <v>2373</v>
      </c>
      <c r="H1753" s="115" t="s">
        <v>2373</v>
      </c>
    </row>
    <row r="1754" spans="1:8">
      <c r="A1754" s="112">
        <v>1753</v>
      </c>
      <c r="B1754" s="112">
        <v>6290</v>
      </c>
      <c r="C1754" s="113">
        <v>62904</v>
      </c>
      <c r="D1754" s="113" t="s">
        <v>1755</v>
      </c>
      <c r="E1754" s="114" t="s">
        <v>2373</v>
      </c>
      <c r="F1754" s="114" t="s">
        <v>2373</v>
      </c>
      <c r="G1754" s="114" t="s">
        <v>2373</v>
      </c>
      <c r="H1754" s="115" t="s">
        <v>2373</v>
      </c>
    </row>
    <row r="1755" spans="1:8">
      <c r="A1755" s="112">
        <v>1754</v>
      </c>
      <c r="B1755" s="112">
        <v>6290</v>
      </c>
      <c r="C1755" s="113">
        <v>62905</v>
      </c>
      <c r="D1755" s="113" t="s">
        <v>1756</v>
      </c>
      <c r="E1755" s="114">
        <v>41855</v>
      </c>
      <c r="F1755" s="114">
        <v>42220</v>
      </c>
      <c r="G1755" s="114" t="s">
        <v>12045</v>
      </c>
      <c r="H1755" s="115" t="s">
        <v>7686</v>
      </c>
    </row>
    <row r="1756" spans="1:8">
      <c r="A1756" s="112">
        <v>1755</v>
      </c>
      <c r="B1756" s="112">
        <v>6290</v>
      </c>
      <c r="C1756" s="113">
        <v>62906</v>
      </c>
      <c r="D1756" s="113" t="s">
        <v>1757</v>
      </c>
      <c r="E1756" s="114" t="s">
        <v>2373</v>
      </c>
      <c r="F1756" s="114" t="s">
        <v>2373</v>
      </c>
      <c r="G1756" s="114" t="s">
        <v>2373</v>
      </c>
      <c r="H1756" s="115" t="s">
        <v>7687</v>
      </c>
    </row>
    <row r="1757" spans="1:8">
      <c r="A1757" s="112">
        <v>1756</v>
      </c>
      <c r="B1757" s="112">
        <v>6290</v>
      </c>
      <c r="C1757" s="113">
        <v>62907</v>
      </c>
      <c r="D1757" s="113" t="s">
        <v>1758</v>
      </c>
      <c r="E1757" s="114">
        <v>43653</v>
      </c>
      <c r="F1757" s="114">
        <v>44019</v>
      </c>
      <c r="G1757" s="114" t="s">
        <v>12056</v>
      </c>
      <c r="H1757" s="115" t="s">
        <v>7773</v>
      </c>
    </row>
    <row r="1758" spans="1:8">
      <c r="A1758" s="112">
        <v>1757</v>
      </c>
      <c r="B1758" s="112">
        <v>6290</v>
      </c>
      <c r="C1758" s="113">
        <v>62908</v>
      </c>
      <c r="D1758" s="113" t="s">
        <v>1759</v>
      </c>
      <c r="E1758" s="114">
        <v>43654</v>
      </c>
      <c r="F1758" s="114">
        <v>44020</v>
      </c>
      <c r="G1758" s="114" t="s">
        <v>12057</v>
      </c>
      <c r="H1758" s="115" t="s">
        <v>7774</v>
      </c>
    </row>
    <row r="1759" spans="1:8">
      <c r="A1759" s="112">
        <v>1758</v>
      </c>
      <c r="B1759" s="112">
        <v>6290</v>
      </c>
      <c r="C1759" s="113">
        <v>62909</v>
      </c>
      <c r="D1759" s="113" t="s">
        <v>1760</v>
      </c>
      <c r="E1759" s="114">
        <v>45723</v>
      </c>
      <c r="F1759" s="114">
        <v>46453</v>
      </c>
      <c r="G1759" s="114" t="s">
        <v>7817</v>
      </c>
      <c r="H1759" s="115" t="s">
        <v>7657</v>
      </c>
    </row>
    <row r="1760" spans="1:8">
      <c r="A1760" s="112">
        <v>1759</v>
      </c>
      <c r="B1760" s="112">
        <v>6414</v>
      </c>
      <c r="C1760" s="113">
        <v>64141</v>
      </c>
      <c r="D1760" s="113" t="s">
        <v>1761</v>
      </c>
      <c r="E1760" s="114">
        <v>42860</v>
      </c>
      <c r="F1760" s="114">
        <v>43225</v>
      </c>
      <c r="G1760" s="114" t="s">
        <v>12027</v>
      </c>
      <c r="H1760" s="115" t="s">
        <v>7634</v>
      </c>
    </row>
    <row r="1761" spans="1:8">
      <c r="A1761" s="112">
        <v>1760</v>
      </c>
      <c r="B1761" s="112">
        <v>6414</v>
      </c>
      <c r="C1761" s="113">
        <v>64142</v>
      </c>
      <c r="D1761" s="113" t="s">
        <v>1762</v>
      </c>
      <c r="E1761" s="114">
        <v>43598</v>
      </c>
      <c r="F1761" s="114">
        <v>44329</v>
      </c>
      <c r="G1761" s="114" t="s">
        <v>7817</v>
      </c>
      <c r="H1761" s="115" t="s">
        <v>7682</v>
      </c>
    </row>
    <row r="1762" spans="1:8">
      <c r="A1762" s="112">
        <v>1761</v>
      </c>
      <c r="B1762" s="112">
        <v>6414</v>
      </c>
      <c r="C1762" s="113">
        <v>64143</v>
      </c>
      <c r="D1762" s="113" t="s">
        <v>1763</v>
      </c>
      <c r="E1762" s="114">
        <v>44618</v>
      </c>
      <c r="F1762" s="114">
        <v>45348</v>
      </c>
      <c r="G1762" s="114" t="s">
        <v>7817</v>
      </c>
      <c r="H1762" s="115" t="s">
        <v>7638</v>
      </c>
    </row>
    <row r="1763" spans="1:8">
      <c r="A1763" s="112">
        <v>1762</v>
      </c>
      <c r="B1763" s="112">
        <v>6414</v>
      </c>
      <c r="C1763" s="113">
        <v>64144</v>
      </c>
      <c r="D1763" s="113" t="s">
        <v>1764</v>
      </c>
      <c r="E1763" s="114">
        <v>45612</v>
      </c>
      <c r="F1763" s="114">
        <v>46342</v>
      </c>
      <c r="G1763" s="114" t="s">
        <v>7817</v>
      </c>
      <c r="H1763" s="115" t="s">
        <v>7631</v>
      </c>
    </row>
    <row r="1764" spans="1:8">
      <c r="A1764" s="112">
        <v>1763</v>
      </c>
      <c r="B1764" s="112">
        <v>6414</v>
      </c>
      <c r="C1764" s="113">
        <v>64145</v>
      </c>
      <c r="D1764" s="113" t="s">
        <v>1765</v>
      </c>
      <c r="E1764" s="114">
        <v>46250</v>
      </c>
      <c r="F1764" s="114" t="s">
        <v>2373</v>
      </c>
      <c r="G1764" s="114" t="s">
        <v>7213</v>
      </c>
      <c r="H1764" s="115" t="s">
        <v>7641</v>
      </c>
    </row>
    <row r="1765" spans="1:8">
      <c r="A1765" s="112">
        <v>1764</v>
      </c>
      <c r="B1765" s="112">
        <v>6416</v>
      </c>
      <c r="C1765" s="113">
        <v>64161</v>
      </c>
      <c r="D1765" s="113" t="s">
        <v>1766</v>
      </c>
      <c r="E1765" s="114">
        <v>44967</v>
      </c>
      <c r="F1765" s="114" t="s">
        <v>2373</v>
      </c>
      <c r="G1765" s="114" t="s">
        <v>7213</v>
      </c>
      <c r="H1765" s="115" t="s">
        <v>7638</v>
      </c>
    </row>
    <row r="1766" spans="1:8">
      <c r="A1766" s="112">
        <v>1765</v>
      </c>
      <c r="B1766" s="112">
        <v>6422</v>
      </c>
      <c r="C1766" s="113">
        <v>64221</v>
      </c>
      <c r="D1766" s="113" t="s">
        <v>1767</v>
      </c>
      <c r="E1766" s="114">
        <v>43842</v>
      </c>
      <c r="F1766" s="114">
        <v>44573</v>
      </c>
      <c r="G1766" s="114">
        <v>0</v>
      </c>
      <c r="H1766" s="115" t="s">
        <v>7682</v>
      </c>
    </row>
    <row r="1767" spans="1:8">
      <c r="A1767" s="112">
        <v>1766</v>
      </c>
      <c r="B1767" s="112">
        <v>6425</v>
      </c>
      <c r="C1767" s="113">
        <v>64251</v>
      </c>
      <c r="D1767" s="113" t="s">
        <v>1768</v>
      </c>
      <c r="E1767" s="114">
        <v>46675</v>
      </c>
      <c r="F1767" s="114" t="s">
        <v>2373</v>
      </c>
      <c r="G1767" s="114" t="s">
        <v>7213</v>
      </c>
      <c r="H1767" s="115" t="s">
        <v>7641</v>
      </c>
    </row>
    <row r="1768" spans="1:8">
      <c r="A1768" s="112">
        <v>1767</v>
      </c>
      <c r="B1768" s="112">
        <v>6426</v>
      </c>
      <c r="C1768" s="113">
        <v>64261</v>
      </c>
      <c r="D1768" s="113" t="s">
        <v>1769</v>
      </c>
      <c r="E1768" s="114">
        <v>43994</v>
      </c>
      <c r="F1768" s="114" t="s">
        <v>2373</v>
      </c>
      <c r="G1768" s="114" t="s">
        <v>7213</v>
      </c>
      <c r="H1768" s="115" t="s">
        <v>7638</v>
      </c>
    </row>
    <row r="1769" spans="1:8">
      <c r="A1769" s="112">
        <v>1768</v>
      </c>
      <c r="B1769" s="112">
        <v>6432</v>
      </c>
      <c r="C1769" s="113">
        <v>64321</v>
      </c>
      <c r="D1769" s="113" t="s">
        <v>1770</v>
      </c>
      <c r="E1769" s="114">
        <v>43170</v>
      </c>
      <c r="F1769" s="114">
        <v>43535</v>
      </c>
      <c r="G1769" s="114" t="s">
        <v>12027</v>
      </c>
      <c r="H1769" s="115" t="s">
        <v>7705</v>
      </c>
    </row>
    <row r="1770" spans="1:8">
      <c r="A1770" s="112">
        <v>1769</v>
      </c>
      <c r="B1770" s="112">
        <v>6432</v>
      </c>
      <c r="C1770" s="113">
        <v>64322</v>
      </c>
      <c r="D1770" s="113" t="s">
        <v>1771</v>
      </c>
      <c r="E1770" s="114">
        <v>44442</v>
      </c>
      <c r="F1770" s="114">
        <v>44807</v>
      </c>
      <c r="G1770" s="114">
        <v>0</v>
      </c>
      <c r="H1770" s="115" t="s">
        <v>7635</v>
      </c>
    </row>
    <row r="1771" spans="1:8">
      <c r="A1771" s="112">
        <v>1770</v>
      </c>
      <c r="B1771" s="112">
        <v>6432</v>
      </c>
      <c r="C1771" s="113">
        <v>64323</v>
      </c>
      <c r="D1771" s="113" t="s">
        <v>1772</v>
      </c>
      <c r="E1771" s="114">
        <v>45109</v>
      </c>
      <c r="F1771" s="114">
        <v>45475</v>
      </c>
      <c r="G1771" s="114" t="s">
        <v>12027</v>
      </c>
      <c r="H1771" s="115" t="s">
        <v>7635</v>
      </c>
    </row>
    <row r="1772" spans="1:8">
      <c r="A1772" s="112">
        <v>1771</v>
      </c>
      <c r="B1772" s="112">
        <v>6432</v>
      </c>
      <c r="C1772" s="113">
        <v>64324</v>
      </c>
      <c r="D1772" s="113" t="s">
        <v>1773</v>
      </c>
      <c r="E1772" s="114">
        <v>46250</v>
      </c>
      <c r="F1772" s="114">
        <v>46615</v>
      </c>
      <c r="G1772" s="114" t="s">
        <v>12027</v>
      </c>
      <c r="H1772" s="115" t="s">
        <v>7641</v>
      </c>
    </row>
    <row r="1773" spans="1:8">
      <c r="A1773" s="112">
        <v>1772</v>
      </c>
      <c r="B1773" s="112">
        <v>6438</v>
      </c>
      <c r="C1773" s="113">
        <v>64381</v>
      </c>
      <c r="D1773" s="113" t="s">
        <v>1774</v>
      </c>
      <c r="E1773" s="114">
        <v>44525</v>
      </c>
      <c r="F1773" s="114">
        <v>44890</v>
      </c>
      <c r="G1773" s="114" t="s">
        <v>12027</v>
      </c>
      <c r="H1773" s="115" t="s">
        <v>7635</v>
      </c>
    </row>
    <row r="1774" spans="1:8">
      <c r="A1774" s="112">
        <v>1773</v>
      </c>
      <c r="B1774" s="112">
        <v>6438</v>
      </c>
      <c r="C1774" s="113">
        <v>64382</v>
      </c>
      <c r="D1774" s="113" t="s">
        <v>1775</v>
      </c>
      <c r="E1774" s="114">
        <v>45782</v>
      </c>
      <c r="F1774" s="114">
        <v>46147</v>
      </c>
      <c r="G1774" s="114" t="s">
        <v>12027</v>
      </c>
      <c r="H1774" s="115" t="s">
        <v>7650</v>
      </c>
    </row>
    <row r="1775" spans="1:8">
      <c r="A1775" s="112">
        <v>1774</v>
      </c>
      <c r="B1775" s="112">
        <v>6441</v>
      </c>
      <c r="C1775" s="113">
        <v>64411</v>
      </c>
      <c r="D1775" s="113" t="s">
        <v>1776</v>
      </c>
      <c r="E1775" s="114">
        <v>44625</v>
      </c>
      <c r="F1775" s="114">
        <v>44990</v>
      </c>
      <c r="G1775" s="114" t="s">
        <v>12027</v>
      </c>
      <c r="H1775" s="115" t="s">
        <v>7635</v>
      </c>
    </row>
    <row r="1776" spans="1:8">
      <c r="A1776" s="112">
        <v>1775</v>
      </c>
      <c r="B1776" s="112">
        <v>6441</v>
      </c>
      <c r="C1776" s="113">
        <v>64412</v>
      </c>
      <c r="D1776" s="113" t="s">
        <v>1777</v>
      </c>
      <c r="E1776" s="114">
        <v>44625</v>
      </c>
      <c r="F1776" s="114">
        <v>44990</v>
      </c>
      <c r="G1776" s="114" t="s">
        <v>12027</v>
      </c>
      <c r="H1776" s="115" t="s">
        <v>7635</v>
      </c>
    </row>
    <row r="1777" spans="1:8">
      <c r="A1777" s="112">
        <v>1776</v>
      </c>
      <c r="B1777" s="112">
        <v>6441</v>
      </c>
      <c r="C1777" s="113">
        <v>64413</v>
      </c>
      <c r="D1777" s="113" t="s">
        <v>1778</v>
      </c>
      <c r="E1777" s="114">
        <v>44860</v>
      </c>
      <c r="F1777" s="114">
        <v>45225</v>
      </c>
      <c r="G1777" s="114" t="s">
        <v>12027</v>
      </c>
      <c r="H1777" s="115" t="s">
        <v>7635</v>
      </c>
    </row>
    <row r="1778" spans="1:8">
      <c r="A1778" s="112">
        <v>1777</v>
      </c>
      <c r="B1778" s="112">
        <v>6441</v>
      </c>
      <c r="C1778" s="113">
        <v>64414</v>
      </c>
      <c r="D1778" s="113" t="s">
        <v>1779</v>
      </c>
      <c r="E1778" s="114">
        <v>44860</v>
      </c>
      <c r="F1778" s="114">
        <v>45225</v>
      </c>
      <c r="G1778" s="114" t="s">
        <v>12027</v>
      </c>
      <c r="H1778" s="115" t="s">
        <v>7635</v>
      </c>
    </row>
    <row r="1779" spans="1:8">
      <c r="A1779" s="112">
        <v>1778</v>
      </c>
      <c r="B1779" s="112">
        <v>6441</v>
      </c>
      <c r="C1779" s="113">
        <v>64415</v>
      </c>
      <c r="D1779" s="113" t="s">
        <v>1780</v>
      </c>
      <c r="E1779" s="114">
        <v>44861</v>
      </c>
      <c r="F1779" s="114">
        <v>45226</v>
      </c>
      <c r="G1779" s="114" t="s">
        <v>12027</v>
      </c>
      <c r="H1779" s="115" t="s">
        <v>7634</v>
      </c>
    </row>
    <row r="1780" spans="1:8">
      <c r="A1780" s="112">
        <v>1779</v>
      </c>
      <c r="B1780" s="112">
        <v>6442</v>
      </c>
      <c r="C1780" s="113">
        <v>64421</v>
      </c>
      <c r="D1780" s="113" t="s">
        <v>1781</v>
      </c>
      <c r="E1780" s="114">
        <v>46337</v>
      </c>
      <c r="F1780" s="114">
        <v>46702</v>
      </c>
      <c r="G1780" s="114" t="s">
        <v>12027</v>
      </c>
      <c r="H1780" s="115" t="s">
        <v>7652</v>
      </c>
    </row>
    <row r="1781" spans="1:8">
      <c r="A1781" s="112">
        <v>1780</v>
      </c>
      <c r="B1781" s="112">
        <v>6449</v>
      </c>
      <c r="C1781" s="113">
        <v>64491</v>
      </c>
      <c r="D1781" s="113" t="s">
        <v>1782</v>
      </c>
      <c r="E1781" s="114">
        <v>43891</v>
      </c>
      <c r="F1781" s="114" t="s">
        <v>2373</v>
      </c>
      <c r="G1781" s="114" t="s">
        <v>7213</v>
      </c>
      <c r="H1781" s="115" t="s">
        <v>7631</v>
      </c>
    </row>
    <row r="1782" spans="1:8">
      <c r="A1782" s="112">
        <v>1781</v>
      </c>
      <c r="B1782" s="112">
        <v>6449</v>
      </c>
      <c r="C1782" s="113">
        <v>64492</v>
      </c>
      <c r="D1782" s="113" t="s">
        <v>1783</v>
      </c>
      <c r="E1782" s="114">
        <v>44313</v>
      </c>
      <c r="F1782" s="114" t="s">
        <v>2373</v>
      </c>
      <c r="G1782" s="114">
        <v>0</v>
      </c>
      <c r="H1782" s="115" t="s">
        <v>7631</v>
      </c>
    </row>
    <row r="1783" spans="1:8">
      <c r="A1783" s="112">
        <v>1782</v>
      </c>
      <c r="B1783" s="112">
        <v>6451</v>
      </c>
      <c r="C1783" s="113">
        <v>64511</v>
      </c>
      <c r="D1783" s="113" t="s">
        <v>1784</v>
      </c>
      <c r="E1783" s="114">
        <v>44239</v>
      </c>
      <c r="F1783" s="114">
        <v>44969</v>
      </c>
      <c r="G1783" s="114" t="s">
        <v>7817</v>
      </c>
      <c r="H1783" s="115" t="s">
        <v>7631</v>
      </c>
    </row>
    <row r="1784" spans="1:8">
      <c r="A1784" s="112">
        <v>1783</v>
      </c>
      <c r="B1784" s="112">
        <v>6451</v>
      </c>
      <c r="C1784" s="113">
        <v>64512</v>
      </c>
      <c r="D1784" s="113" t="s">
        <v>1785</v>
      </c>
      <c r="E1784" s="114">
        <v>46810</v>
      </c>
      <c r="F1784" s="114" t="s">
        <v>2373</v>
      </c>
      <c r="G1784" s="114" t="s">
        <v>7213</v>
      </c>
      <c r="H1784" s="115" t="s">
        <v>7641</v>
      </c>
    </row>
    <row r="1785" spans="1:8">
      <c r="A1785" s="112">
        <v>1784</v>
      </c>
      <c r="B1785" s="112">
        <v>6465</v>
      </c>
      <c r="C1785" s="113">
        <v>64651</v>
      </c>
      <c r="D1785" s="113" t="s">
        <v>1786</v>
      </c>
      <c r="E1785" s="114">
        <v>44904</v>
      </c>
      <c r="F1785" s="114">
        <v>45269</v>
      </c>
      <c r="G1785" s="114" t="s">
        <v>12027</v>
      </c>
      <c r="H1785" s="115" t="s">
        <v>7650</v>
      </c>
    </row>
    <row r="1786" spans="1:8">
      <c r="A1786" s="112">
        <v>1785</v>
      </c>
      <c r="B1786" s="112">
        <v>6469</v>
      </c>
      <c r="C1786" s="113">
        <v>64691</v>
      </c>
      <c r="D1786" s="113" t="s">
        <v>1787</v>
      </c>
      <c r="E1786" s="114">
        <v>43994</v>
      </c>
      <c r="F1786" s="114">
        <v>44359</v>
      </c>
      <c r="G1786" s="114" t="s">
        <v>12027</v>
      </c>
      <c r="H1786" s="115" t="s">
        <v>7635</v>
      </c>
    </row>
    <row r="1787" spans="1:8">
      <c r="A1787" s="112">
        <v>1786</v>
      </c>
      <c r="B1787" s="112">
        <v>6469</v>
      </c>
      <c r="C1787" s="113">
        <v>64692</v>
      </c>
      <c r="D1787" s="113" t="s">
        <v>1788</v>
      </c>
      <c r="E1787" s="114">
        <v>45912</v>
      </c>
      <c r="F1787" s="114" t="s">
        <v>2373</v>
      </c>
      <c r="G1787" s="114" t="s">
        <v>7213</v>
      </c>
      <c r="H1787" s="115" t="s">
        <v>7641</v>
      </c>
    </row>
    <row r="1788" spans="1:8">
      <c r="A1788" s="112">
        <v>1787</v>
      </c>
      <c r="B1788" s="112">
        <v>6472</v>
      </c>
      <c r="C1788" s="113">
        <v>64721</v>
      </c>
      <c r="D1788" s="113" t="s">
        <v>1789</v>
      </c>
      <c r="E1788" s="114">
        <v>44018</v>
      </c>
      <c r="F1788" s="114">
        <v>44383</v>
      </c>
      <c r="G1788" s="114" t="s">
        <v>12027</v>
      </c>
      <c r="H1788" s="115" t="s">
        <v>7635</v>
      </c>
    </row>
    <row r="1789" spans="1:8">
      <c r="A1789" s="112">
        <v>1788</v>
      </c>
      <c r="B1789" s="112">
        <v>6472</v>
      </c>
      <c r="C1789" s="113">
        <v>64722</v>
      </c>
      <c r="D1789" s="113" t="s">
        <v>1790</v>
      </c>
      <c r="E1789" s="114">
        <v>45928</v>
      </c>
      <c r="F1789" s="114">
        <v>46658</v>
      </c>
      <c r="G1789" s="114" t="s">
        <v>7817</v>
      </c>
      <c r="H1789" s="115" t="s">
        <v>7636</v>
      </c>
    </row>
    <row r="1790" spans="1:8">
      <c r="A1790" s="112">
        <v>1789</v>
      </c>
      <c r="B1790" s="112">
        <v>6472</v>
      </c>
      <c r="C1790" s="113">
        <v>64723</v>
      </c>
      <c r="D1790" s="113" t="s">
        <v>1791</v>
      </c>
      <c r="E1790" s="114">
        <v>46238</v>
      </c>
      <c r="F1790" s="114">
        <v>46969</v>
      </c>
      <c r="G1790" s="114" t="s">
        <v>7817</v>
      </c>
      <c r="H1790" s="115" t="s">
        <v>7636</v>
      </c>
    </row>
    <row r="1791" spans="1:8">
      <c r="A1791" s="112">
        <v>1790</v>
      </c>
      <c r="B1791" s="112">
        <v>6477</v>
      </c>
      <c r="C1791" s="113">
        <v>64771</v>
      </c>
      <c r="D1791" s="113" t="s">
        <v>1792</v>
      </c>
      <c r="E1791" s="114">
        <v>44915</v>
      </c>
      <c r="F1791" s="114">
        <v>45646</v>
      </c>
      <c r="G1791" s="114" t="s">
        <v>7817</v>
      </c>
      <c r="H1791" s="115" t="s">
        <v>12599</v>
      </c>
    </row>
    <row r="1792" spans="1:8">
      <c r="A1792" s="112">
        <v>1791</v>
      </c>
      <c r="B1792" s="112">
        <v>6477</v>
      </c>
      <c r="C1792" s="113">
        <v>64772</v>
      </c>
      <c r="D1792" s="113" t="s">
        <v>1793</v>
      </c>
      <c r="E1792" s="114">
        <v>45229</v>
      </c>
      <c r="F1792" s="114">
        <v>45960</v>
      </c>
      <c r="G1792" s="114" t="s">
        <v>7817</v>
      </c>
      <c r="H1792" s="115" t="s">
        <v>7638</v>
      </c>
    </row>
    <row r="1793" spans="1:8">
      <c r="A1793" s="112">
        <v>1792</v>
      </c>
      <c r="B1793" s="112">
        <v>6477</v>
      </c>
      <c r="C1793" s="113">
        <v>64773</v>
      </c>
      <c r="D1793" s="113" t="s">
        <v>1794</v>
      </c>
      <c r="E1793" s="114">
        <v>45508</v>
      </c>
      <c r="F1793" s="114">
        <v>46238</v>
      </c>
      <c r="G1793" s="114" t="s">
        <v>7817</v>
      </c>
      <c r="H1793" s="115" t="s">
        <v>7638</v>
      </c>
    </row>
    <row r="1794" spans="1:8">
      <c r="A1794" s="112">
        <v>1793</v>
      </c>
      <c r="B1794" s="112">
        <v>6477</v>
      </c>
      <c r="C1794" s="113">
        <v>64774</v>
      </c>
      <c r="D1794" s="113" t="s">
        <v>1795</v>
      </c>
      <c r="E1794" s="114">
        <v>45859</v>
      </c>
      <c r="F1794" s="114">
        <v>46589</v>
      </c>
      <c r="G1794" s="114" t="s">
        <v>7817</v>
      </c>
      <c r="H1794" s="115" t="s">
        <v>7636</v>
      </c>
    </row>
    <row r="1795" spans="1:8">
      <c r="A1795" s="112">
        <v>1794</v>
      </c>
      <c r="B1795" s="112">
        <v>6486</v>
      </c>
      <c r="C1795" s="113">
        <v>64861</v>
      </c>
      <c r="D1795" s="113" t="s">
        <v>1796</v>
      </c>
      <c r="E1795" s="114">
        <v>44522</v>
      </c>
      <c r="F1795" s="114">
        <v>44887</v>
      </c>
      <c r="G1795" s="114" t="s">
        <v>12027</v>
      </c>
      <c r="H1795" s="115" t="s">
        <v>7650</v>
      </c>
    </row>
    <row r="1796" spans="1:8">
      <c r="A1796" s="112">
        <v>1795</v>
      </c>
      <c r="B1796" s="112">
        <v>6486</v>
      </c>
      <c r="C1796" s="113">
        <v>64862</v>
      </c>
      <c r="D1796" s="113" t="s">
        <v>1797</v>
      </c>
      <c r="E1796" s="114">
        <v>46033</v>
      </c>
      <c r="F1796" s="114" t="s">
        <v>2373</v>
      </c>
      <c r="G1796" s="114" t="s">
        <v>7213</v>
      </c>
      <c r="H1796" s="115" t="s">
        <v>7641</v>
      </c>
    </row>
    <row r="1797" spans="1:8">
      <c r="A1797" s="112">
        <v>1796</v>
      </c>
      <c r="B1797" s="112">
        <v>6496</v>
      </c>
      <c r="C1797" s="113">
        <v>64961</v>
      </c>
      <c r="D1797" s="113" t="s">
        <v>1798</v>
      </c>
      <c r="E1797" s="114">
        <v>45193</v>
      </c>
      <c r="F1797" s="114" t="s">
        <v>2373</v>
      </c>
      <c r="G1797" s="114" t="s">
        <v>7213</v>
      </c>
      <c r="H1797" s="115" t="s">
        <v>7641</v>
      </c>
    </row>
    <row r="1798" spans="1:8">
      <c r="A1798" s="112">
        <v>1797</v>
      </c>
      <c r="B1798" s="112">
        <v>6509</v>
      </c>
      <c r="C1798" s="113">
        <v>65092</v>
      </c>
      <c r="D1798" s="113" t="s">
        <v>1799</v>
      </c>
      <c r="E1798" s="114" t="s">
        <v>2373</v>
      </c>
      <c r="F1798" s="114" t="s">
        <v>2373</v>
      </c>
      <c r="G1798" s="114" t="s">
        <v>2373</v>
      </c>
      <c r="H1798" s="115" t="s">
        <v>2373</v>
      </c>
    </row>
    <row r="1799" spans="1:8">
      <c r="A1799" s="112">
        <v>1798</v>
      </c>
      <c r="B1799" s="112">
        <v>6509</v>
      </c>
      <c r="C1799" s="113">
        <v>65093</v>
      </c>
      <c r="D1799" s="113" t="s">
        <v>1800</v>
      </c>
      <c r="E1799" s="114" t="s">
        <v>2373</v>
      </c>
      <c r="F1799" s="114" t="s">
        <v>2373</v>
      </c>
      <c r="G1799" s="114" t="s">
        <v>2373</v>
      </c>
      <c r="H1799" s="115" t="s">
        <v>2373</v>
      </c>
    </row>
    <row r="1800" spans="1:8">
      <c r="A1800" s="112">
        <v>1799</v>
      </c>
      <c r="B1800" s="112">
        <v>6509</v>
      </c>
      <c r="C1800" s="113">
        <v>65094</v>
      </c>
      <c r="D1800" s="113" t="s">
        <v>1801</v>
      </c>
      <c r="E1800" s="114">
        <v>42673</v>
      </c>
      <c r="F1800" s="114">
        <v>43038</v>
      </c>
      <c r="G1800" s="114">
        <v>0</v>
      </c>
      <c r="H1800" s="115" t="s">
        <v>7634</v>
      </c>
    </row>
    <row r="1801" spans="1:8">
      <c r="A1801" s="112">
        <v>1800</v>
      </c>
      <c r="B1801" s="112">
        <v>6509</v>
      </c>
      <c r="C1801" s="113">
        <v>65095</v>
      </c>
      <c r="D1801" s="113" t="s">
        <v>1802</v>
      </c>
      <c r="E1801" s="114">
        <v>45228</v>
      </c>
      <c r="F1801" s="114">
        <v>45594</v>
      </c>
      <c r="G1801" s="114" t="s">
        <v>12027</v>
      </c>
      <c r="H1801" s="115" t="s">
        <v>7652</v>
      </c>
    </row>
    <row r="1802" spans="1:8">
      <c r="A1802" s="112">
        <v>1801</v>
      </c>
      <c r="B1802" s="112">
        <v>6509</v>
      </c>
      <c r="C1802" s="113">
        <v>65096</v>
      </c>
      <c r="D1802" s="113" t="s">
        <v>1803</v>
      </c>
      <c r="E1802" s="114">
        <v>46206</v>
      </c>
      <c r="F1802" s="114">
        <v>46571</v>
      </c>
      <c r="G1802" s="114" t="s">
        <v>12027</v>
      </c>
      <c r="H1802" s="115" t="s">
        <v>7652</v>
      </c>
    </row>
    <row r="1803" spans="1:8">
      <c r="A1803" s="112">
        <v>1802</v>
      </c>
      <c r="B1803" s="112">
        <v>6515</v>
      </c>
      <c r="C1803" s="113">
        <v>65151</v>
      </c>
      <c r="D1803" s="113" t="s">
        <v>1804</v>
      </c>
      <c r="E1803" s="114">
        <v>46538</v>
      </c>
      <c r="F1803" s="114" t="s">
        <v>2373</v>
      </c>
      <c r="G1803" s="114" t="s">
        <v>7213</v>
      </c>
      <c r="H1803" s="115" t="s">
        <v>7641</v>
      </c>
    </row>
    <row r="1804" spans="1:8">
      <c r="A1804" s="112">
        <v>1803</v>
      </c>
      <c r="B1804" s="112">
        <v>6532</v>
      </c>
      <c r="C1804" s="113">
        <v>65321</v>
      </c>
      <c r="D1804" s="113" t="s">
        <v>1805</v>
      </c>
      <c r="E1804" s="114">
        <v>44638</v>
      </c>
      <c r="F1804" s="114">
        <v>45003</v>
      </c>
      <c r="G1804" s="114" t="s">
        <v>12027</v>
      </c>
      <c r="H1804" s="115" t="s">
        <v>7650</v>
      </c>
    </row>
    <row r="1805" spans="1:8">
      <c r="A1805" s="112">
        <v>1804</v>
      </c>
      <c r="B1805" s="112">
        <v>6546</v>
      </c>
      <c r="C1805" s="113">
        <v>65461</v>
      </c>
      <c r="D1805" s="113" t="s">
        <v>1806</v>
      </c>
      <c r="E1805" s="114">
        <v>46178</v>
      </c>
      <c r="F1805" s="114">
        <v>46543</v>
      </c>
      <c r="G1805" s="114" t="s">
        <v>12027</v>
      </c>
      <c r="H1805" s="115" t="s">
        <v>7652</v>
      </c>
    </row>
    <row r="1806" spans="1:8">
      <c r="A1806" s="112">
        <v>1805</v>
      </c>
      <c r="B1806" s="112">
        <v>6547</v>
      </c>
      <c r="C1806" s="113">
        <v>65471</v>
      </c>
      <c r="D1806" s="113" t="s">
        <v>1807</v>
      </c>
      <c r="E1806" s="114">
        <v>45421</v>
      </c>
      <c r="F1806" s="114">
        <v>45786</v>
      </c>
      <c r="G1806" s="114" t="s">
        <v>12027</v>
      </c>
      <c r="H1806" s="115" t="s">
        <v>7652</v>
      </c>
    </row>
    <row r="1807" spans="1:8">
      <c r="A1807" s="112">
        <v>1806</v>
      </c>
      <c r="B1807" s="112">
        <v>6548</v>
      </c>
      <c r="C1807" s="113">
        <v>65481</v>
      </c>
      <c r="D1807" s="113" t="s">
        <v>1808</v>
      </c>
      <c r="E1807" s="114">
        <v>45492</v>
      </c>
      <c r="F1807" s="114">
        <v>46222</v>
      </c>
      <c r="G1807" s="114" t="s">
        <v>7817</v>
      </c>
      <c r="H1807" s="115" t="s">
        <v>7641</v>
      </c>
    </row>
    <row r="1808" spans="1:8">
      <c r="A1808" s="112">
        <v>1807</v>
      </c>
      <c r="B1808" s="112">
        <v>6552</v>
      </c>
      <c r="C1808" s="113">
        <v>65521</v>
      </c>
      <c r="D1808" s="113" t="s">
        <v>1809</v>
      </c>
      <c r="E1808" s="114">
        <v>45590</v>
      </c>
      <c r="F1808" s="114">
        <v>46320</v>
      </c>
      <c r="G1808" s="114" t="s">
        <v>7817</v>
      </c>
      <c r="H1808" s="115" t="s">
        <v>7631</v>
      </c>
    </row>
    <row r="1809" spans="1:8">
      <c r="A1809" s="112">
        <v>1808</v>
      </c>
      <c r="B1809" s="112">
        <v>6558</v>
      </c>
      <c r="C1809" s="113">
        <v>65581</v>
      </c>
      <c r="D1809" s="113" t="s">
        <v>1810</v>
      </c>
      <c r="E1809" s="114">
        <v>44885</v>
      </c>
      <c r="F1809" s="114">
        <v>45616</v>
      </c>
      <c r="G1809" s="114" t="s">
        <v>7817</v>
      </c>
      <c r="H1809" s="115" t="s">
        <v>7631</v>
      </c>
    </row>
    <row r="1810" spans="1:8">
      <c r="A1810" s="112">
        <v>1809</v>
      </c>
      <c r="B1810" s="112">
        <v>6570</v>
      </c>
      <c r="C1810" s="113">
        <v>65701</v>
      </c>
      <c r="D1810" s="113" t="s">
        <v>1811</v>
      </c>
      <c r="E1810" s="114">
        <v>45449</v>
      </c>
      <c r="F1810" s="114">
        <v>45814</v>
      </c>
      <c r="G1810" s="114" t="s">
        <v>12027</v>
      </c>
      <c r="H1810" s="115" t="s">
        <v>7650</v>
      </c>
    </row>
    <row r="1811" spans="1:8">
      <c r="A1811" s="112">
        <v>1810</v>
      </c>
      <c r="B1811" s="112">
        <v>6573</v>
      </c>
      <c r="C1811" s="113">
        <v>65731</v>
      </c>
      <c r="D1811" s="113" t="s">
        <v>1812</v>
      </c>
      <c r="E1811" s="114">
        <v>44060</v>
      </c>
      <c r="F1811" s="114">
        <v>44425</v>
      </c>
      <c r="G1811" s="114" t="s">
        <v>12033</v>
      </c>
      <c r="H1811" s="115" t="s">
        <v>7634</v>
      </c>
    </row>
    <row r="1812" spans="1:8">
      <c r="A1812" s="112">
        <v>1811</v>
      </c>
      <c r="B1812" s="112">
        <v>6578</v>
      </c>
      <c r="C1812" s="113">
        <v>65781</v>
      </c>
      <c r="D1812" s="113" t="s">
        <v>1813</v>
      </c>
      <c r="E1812" s="114">
        <v>45634</v>
      </c>
      <c r="F1812" s="114" t="s">
        <v>2373</v>
      </c>
      <c r="G1812" s="114" t="s">
        <v>7213</v>
      </c>
      <c r="H1812" s="115" t="s">
        <v>7640</v>
      </c>
    </row>
    <row r="1813" spans="1:8">
      <c r="A1813" s="112">
        <v>1812</v>
      </c>
      <c r="B1813" s="112">
        <v>6579</v>
      </c>
      <c r="C1813" s="113">
        <v>65791</v>
      </c>
      <c r="D1813" s="113" t="s">
        <v>1814</v>
      </c>
      <c r="E1813" s="114" t="s">
        <v>2373</v>
      </c>
      <c r="F1813" s="114" t="s">
        <v>2373</v>
      </c>
      <c r="G1813" s="114" t="s">
        <v>2373</v>
      </c>
      <c r="H1813" s="115" t="s">
        <v>2373</v>
      </c>
    </row>
    <row r="1814" spans="1:8">
      <c r="A1814" s="112">
        <v>1813</v>
      </c>
      <c r="B1814" s="112">
        <v>6584</v>
      </c>
      <c r="C1814" s="113">
        <v>65841</v>
      </c>
      <c r="D1814" s="113" t="s">
        <v>1815</v>
      </c>
      <c r="E1814" s="114">
        <v>46324</v>
      </c>
      <c r="F1814" s="114">
        <v>46689</v>
      </c>
      <c r="G1814" s="114" t="s">
        <v>12027</v>
      </c>
      <c r="H1814" s="115" t="s">
        <v>7635</v>
      </c>
    </row>
    <row r="1815" spans="1:8">
      <c r="A1815" s="112">
        <v>1814</v>
      </c>
      <c r="B1815" s="112">
        <v>6584</v>
      </c>
      <c r="C1815" s="113">
        <v>65842</v>
      </c>
      <c r="D1815" s="113" t="s">
        <v>1816</v>
      </c>
      <c r="E1815" s="114">
        <v>46325</v>
      </c>
      <c r="F1815" s="114">
        <v>46690</v>
      </c>
      <c r="G1815" s="114" t="s">
        <v>12027</v>
      </c>
      <c r="H1815" s="115" t="s">
        <v>7635</v>
      </c>
    </row>
    <row r="1816" spans="1:8">
      <c r="A1816" s="112">
        <v>1815</v>
      </c>
      <c r="B1816" s="112">
        <v>6585</v>
      </c>
      <c r="C1816" s="113">
        <v>65851</v>
      </c>
      <c r="D1816" s="113" t="s">
        <v>1817</v>
      </c>
      <c r="E1816" s="114">
        <v>46321</v>
      </c>
      <c r="F1816" s="114" t="s">
        <v>2373</v>
      </c>
      <c r="G1816" s="114" t="s">
        <v>7213</v>
      </c>
      <c r="H1816" s="115" t="s">
        <v>7641</v>
      </c>
    </row>
    <row r="1817" spans="1:8">
      <c r="A1817" s="112">
        <v>1816</v>
      </c>
      <c r="B1817" s="112">
        <v>6585</v>
      </c>
      <c r="C1817" s="113">
        <v>65852</v>
      </c>
      <c r="D1817" s="113" t="s">
        <v>1818</v>
      </c>
      <c r="E1817" s="114">
        <v>46322</v>
      </c>
      <c r="F1817" s="114" t="s">
        <v>2373</v>
      </c>
      <c r="G1817" s="114" t="s">
        <v>7213</v>
      </c>
      <c r="H1817" s="115" t="s">
        <v>7641</v>
      </c>
    </row>
    <row r="1818" spans="1:8">
      <c r="A1818" s="112">
        <v>1817</v>
      </c>
      <c r="B1818" s="112">
        <v>6589</v>
      </c>
      <c r="C1818" s="113">
        <v>65891</v>
      </c>
      <c r="D1818" s="113" t="s">
        <v>1819</v>
      </c>
      <c r="E1818" s="114">
        <v>44710</v>
      </c>
      <c r="F1818" s="114">
        <v>45075</v>
      </c>
      <c r="G1818" s="114" t="s">
        <v>12027</v>
      </c>
      <c r="H1818" s="115" t="s">
        <v>7652</v>
      </c>
    </row>
    <row r="1819" spans="1:8">
      <c r="A1819" s="112">
        <v>1818</v>
      </c>
      <c r="B1819" s="112">
        <v>6591</v>
      </c>
      <c r="C1819" s="113">
        <v>65911</v>
      </c>
      <c r="D1819" s="113" t="s">
        <v>1820</v>
      </c>
      <c r="E1819" s="114">
        <v>44199</v>
      </c>
      <c r="F1819" s="114">
        <v>44564</v>
      </c>
      <c r="G1819" s="114" t="s">
        <v>12027</v>
      </c>
      <c r="H1819" s="115" t="s">
        <v>7635</v>
      </c>
    </row>
    <row r="1820" spans="1:8">
      <c r="A1820" s="112">
        <v>1819</v>
      </c>
      <c r="B1820" s="112">
        <v>6591</v>
      </c>
      <c r="C1820" s="113">
        <v>65912</v>
      </c>
      <c r="D1820" s="113" t="s">
        <v>1821</v>
      </c>
      <c r="E1820" s="114">
        <v>44805</v>
      </c>
      <c r="F1820" s="114">
        <v>45170</v>
      </c>
      <c r="G1820" s="114" t="s">
        <v>12027</v>
      </c>
      <c r="H1820" s="115" t="s">
        <v>7635</v>
      </c>
    </row>
    <row r="1821" spans="1:8">
      <c r="A1821" s="112">
        <v>1820</v>
      </c>
      <c r="B1821" s="112">
        <v>6591</v>
      </c>
      <c r="C1821" s="113">
        <v>65913</v>
      </c>
      <c r="D1821" s="113" t="s">
        <v>1822</v>
      </c>
      <c r="E1821" s="114">
        <v>45516</v>
      </c>
      <c r="F1821" s="114">
        <v>45881</v>
      </c>
      <c r="G1821" s="114" t="s">
        <v>12027</v>
      </c>
      <c r="H1821" s="115" t="s">
        <v>7650</v>
      </c>
    </row>
    <row r="1822" spans="1:8">
      <c r="A1822" s="112">
        <v>1821</v>
      </c>
      <c r="B1822" s="112">
        <v>6593</v>
      </c>
      <c r="C1822" s="113">
        <v>65931</v>
      </c>
      <c r="D1822" s="113" t="s">
        <v>1823</v>
      </c>
      <c r="E1822" s="114">
        <v>46005</v>
      </c>
      <c r="F1822" s="114" t="s">
        <v>2373</v>
      </c>
      <c r="G1822" s="114" t="s">
        <v>7213</v>
      </c>
      <c r="H1822" s="115" t="s">
        <v>7641</v>
      </c>
    </row>
    <row r="1823" spans="1:8">
      <c r="A1823" s="112">
        <v>1822</v>
      </c>
      <c r="B1823" s="112">
        <v>6603</v>
      </c>
      <c r="C1823" s="113">
        <v>66031</v>
      </c>
      <c r="D1823" s="113" t="s">
        <v>1824</v>
      </c>
      <c r="E1823" s="114" t="s">
        <v>2373</v>
      </c>
      <c r="F1823" s="114" t="s">
        <v>2373</v>
      </c>
      <c r="G1823" s="114" t="s">
        <v>2373</v>
      </c>
      <c r="H1823" s="115" t="s">
        <v>2373</v>
      </c>
    </row>
    <row r="1824" spans="1:8">
      <c r="A1824" s="112">
        <v>1823</v>
      </c>
      <c r="B1824" s="112">
        <v>6603</v>
      </c>
      <c r="C1824" s="113">
        <v>66032</v>
      </c>
      <c r="D1824" s="113" t="s">
        <v>1825</v>
      </c>
      <c r="E1824" s="114">
        <v>43253</v>
      </c>
      <c r="F1824" s="114">
        <v>43618</v>
      </c>
      <c r="G1824" s="114" t="s">
        <v>7817</v>
      </c>
      <c r="H1824" s="115" t="s">
        <v>7775</v>
      </c>
    </row>
    <row r="1825" spans="1:8">
      <c r="A1825" s="112">
        <v>1824</v>
      </c>
      <c r="B1825" s="112">
        <v>6603</v>
      </c>
      <c r="C1825" s="113">
        <v>66033</v>
      </c>
      <c r="D1825" s="113" t="s">
        <v>1826</v>
      </c>
      <c r="E1825" s="114">
        <v>45893</v>
      </c>
      <c r="F1825" s="114" t="s">
        <v>2373</v>
      </c>
      <c r="G1825" s="114" t="s">
        <v>7213</v>
      </c>
      <c r="H1825" s="115" t="s">
        <v>7641</v>
      </c>
    </row>
    <row r="1826" spans="1:8">
      <c r="A1826" s="112">
        <v>1825</v>
      </c>
      <c r="B1826" s="112">
        <v>6605</v>
      </c>
      <c r="C1826" s="113">
        <v>66051</v>
      </c>
      <c r="D1826" s="113" t="s">
        <v>1827</v>
      </c>
      <c r="E1826" s="114" t="s">
        <v>2373</v>
      </c>
      <c r="F1826" s="114" t="s">
        <v>2373</v>
      </c>
      <c r="G1826" s="114" t="s">
        <v>2373</v>
      </c>
      <c r="H1826" s="115" t="s">
        <v>2373</v>
      </c>
    </row>
    <row r="1827" spans="1:8">
      <c r="A1827" s="112">
        <v>1826</v>
      </c>
      <c r="B1827" s="112">
        <v>6613</v>
      </c>
      <c r="C1827" s="113">
        <v>66131</v>
      </c>
      <c r="D1827" s="113" t="s">
        <v>1828</v>
      </c>
      <c r="E1827" s="114">
        <v>45638</v>
      </c>
      <c r="F1827" s="114">
        <v>46003</v>
      </c>
      <c r="G1827" s="114" t="s">
        <v>12027</v>
      </c>
      <c r="H1827" s="115" t="s">
        <v>7652</v>
      </c>
    </row>
    <row r="1828" spans="1:8">
      <c r="A1828" s="112">
        <v>1827</v>
      </c>
      <c r="B1828" s="112">
        <v>6616</v>
      </c>
      <c r="C1828" s="113">
        <v>66161</v>
      </c>
      <c r="D1828" s="113" t="s">
        <v>1829</v>
      </c>
      <c r="E1828" s="114">
        <v>44533</v>
      </c>
      <c r="F1828" s="114">
        <v>44898</v>
      </c>
      <c r="G1828" s="114" t="s">
        <v>12027</v>
      </c>
      <c r="H1828" s="115" t="s">
        <v>7650</v>
      </c>
    </row>
    <row r="1829" spans="1:8">
      <c r="A1829" s="112">
        <v>1828</v>
      </c>
      <c r="B1829" s="112">
        <v>6616</v>
      </c>
      <c r="C1829" s="113">
        <v>66162</v>
      </c>
      <c r="D1829" s="113" t="s">
        <v>1830</v>
      </c>
      <c r="E1829" s="114">
        <v>45241</v>
      </c>
      <c r="F1829" s="114">
        <v>45607</v>
      </c>
      <c r="G1829" s="114" t="s">
        <v>12027</v>
      </c>
      <c r="H1829" s="115" t="s">
        <v>7635</v>
      </c>
    </row>
    <row r="1830" spans="1:8">
      <c r="A1830" s="112">
        <v>1829</v>
      </c>
      <c r="B1830" s="112">
        <v>6616</v>
      </c>
      <c r="C1830" s="113">
        <v>66163</v>
      </c>
      <c r="D1830" s="113" t="s">
        <v>1831</v>
      </c>
      <c r="E1830" s="114">
        <v>46285</v>
      </c>
      <c r="F1830" s="114">
        <v>46650</v>
      </c>
      <c r="G1830" s="114" t="s">
        <v>12028</v>
      </c>
      <c r="H1830" s="115" t="s">
        <v>7776</v>
      </c>
    </row>
    <row r="1831" spans="1:8">
      <c r="A1831" s="112">
        <v>1830</v>
      </c>
      <c r="B1831" s="112">
        <v>6624</v>
      </c>
      <c r="C1831" s="113">
        <v>66241</v>
      </c>
      <c r="D1831" s="113" t="s">
        <v>1832</v>
      </c>
      <c r="E1831" s="114">
        <v>46573</v>
      </c>
      <c r="F1831" s="114">
        <v>47304</v>
      </c>
      <c r="G1831" s="114" t="s">
        <v>7817</v>
      </c>
      <c r="H1831" s="115" t="s">
        <v>7636</v>
      </c>
    </row>
    <row r="1832" spans="1:8">
      <c r="A1832" s="112">
        <v>1831</v>
      </c>
      <c r="B1832" s="112">
        <v>6629</v>
      </c>
      <c r="C1832" s="113">
        <v>66291</v>
      </c>
      <c r="D1832" s="113" t="s">
        <v>1833</v>
      </c>
      <c r="E1832" s="114">
        <v>44856</v>
      </c>
      <c r="F1832" s="114">
        <v>45221</v>
      </c>
      <c r="G1832" s="114" t="s">
        <v>12027</v>
      </c>
      <c r="H1832" s="115" t="s">
        <v>2373</v>
      </c>
    </row>
    <row r="1833" spans="1:8">
      <c r="A1833" s="112">
        <v>1832</v>
      </c>
      <c r="B1833" s="112">
        <v>6629</v>
      </c>
      <c r="C1833" s="113">
        <v>66292</v>
      </c>
      <c r="D1833" s="113" t="s">
        <v>1834</v>
      </c>
      <c r="E1833" s="114">
        <v>46278</v>
      </c>
      <c r="F1833" s="114">
        <v>46643</v>
      </c>
      <c r="G1833" s="114" t="s">
        <v>12027</v>
      </c>
      <c r="H1833" s="115" t="s">
        <v>7635</v>
      </c>
    </row>
    <row r="1834" spans="1:8">
      <c r="A1834" s="112">
        <v>1833</v>
      </c>
      <c r="B1834" s="112">
        <v>6641</v>
      </c>
      <c r="C1834" s="113">
        <v>66411</v>
      </c>
      <c r="D1834" s="113" t="s">
        <v>1835</v>
      </c>
      <c r="E1834" s="114">
        <v>45429</v>
      </c>
      <c r="F1834" s="114">
        <v>46159</v>
      </c>
      <c r="G1834" s="114" t="s">
        <v>7817</v>
      </c>
      <c r="H1834" s="115" t="s">
        <v>7636</v>
      </c>
    </row>
    <row r="1835" spans="1:8">
      <c r="A1835" s="112">
        <v>1834</v>
      </c>
      <c r="B1835" s="112">
        <v>6645</v>
      </c>
      <c r="C1835" s="113">
        <v>66451</v>
      </c>
      <c r="D1835" s="113" t="s">
        <v>1836</v>
      </c>
      <c r="E1835" s="114">
        <v>46360</v>
      </c>
      <c r="F1835" s="114">
        <v>46725</v>
      </c>
      <c r="G1835" s="114" t="s">
        <v>12027</v>
      </c>
      <c r="H1835" s="115" t="s">
        <v>7634</v>
      </c>
    </row>
    <row r="1836" spans="1:8">
      <c r="A1836" s="112">
        <v>1835</v>
      </c>
      <c r="B1836" s="112">
        <v>6654</v>
      </c>
      <c r="C1836" s="113">
        <v>66541</v>
      </c>
      <c r="D1836" s="113" t="s">
        <v>1837</v>
      </c>
      <c r="E1836" s="114">
        <v>45636</v>
      </c>
      <c r="F1836" s="114" t="s">
        <v>2373</v>
      </c>
      <c r="G1836" s="114" t="s">
        <v>7213</v>
      </c>
      <c r="H1836" s="115" t="s">
        <v>7641</v>
      </c>
    </row>
    <row r="1837" spans="1:8">
      <c r="A1837" s="112">
        <v>1836</v>
      </c>
      <c r="B1837" s="112">
        <v>6655</v>
      </c>
      <c r="C1837" s="113">
        <v>66551</v>
      </c>
      <c r="D1837" s="113" t="s">
        <v>1838</v>
      </c>
      <c r="E1837" s="114">
        <v>44931</v>
      </c>
      <c r="F1837" s="114">
        <v>45296</v>
      </c>
      <c r="G1837" s="114" t="s">
        <v>12027</v>
      </c>
      <c r="H1837" s="115" t="s">
        <v>7635</v>
      </c>
    </row>
    <row r="1838" spans="1:8">
      <c r="A1838" s="112">
        <v>1837</v>
      </c>
      <c r="B1838" s="112">
        <v>6664</v>
      </c>
      <c r="C1838" s="113">
        <v>66641</v>
      </c>
      <c r="D1838" s="113" t="s">
        <v>1839</v>
      </c>
      <c r="E1838" s="114">
        <v>45807</v>
      </c>
      <c r="F1838" s="114" t="s">
        <v>2373</v>
      </c>
      <c r="G1838" s="114" t="s">
        <v>7213</v>
      </c>
      <c r="H1838" s="115" t="s">
        <v>7641</v>
      </c>
    </row>
    <row r="1839" spans="1:8">
      <c r="A1839" s="112">
        <v>1838</v>
      </c>
      <c r="B1839" s="112">
        <v>6664</v>
      </c>
      <c r="C1839" s="113">
        <v>66642</v>
      </c>
      <c r="D1839" s="113" t="s">
        <v>1840</v>
      </c>
      <c r="E1839" s="114">
        <v>46710</v>
      </c>
      <c r="F1839" s="114" t="s">
        <v>2373</v>
      </c>
      <c r="G1839" s="114" t="s">
        <v>7213</v>
      </c>
      <c r="H1839" s="115" t="s">
        <v>7641</v>
      </c>
    </row>
    <row r="1840" spans="1:8">
      <c r="A1840" s="112">
        <v>1839</v>
      </c>
      <c r="B1840" s="112">
        <v>6668</v>
      </c>
      <c r="C1840" s="113">
        <v>66681</v>
      </c>
      <c r="D1840" s="113" t="s">
        <v>1841</v>
      </c>
      <c r="E1840" s="114">
        <v>44563</v>
      </c>
      <c r="F1840" s="114">
        <v>44928</v>
      </c>
      <c r="G1840" s="114" t="s">
        <v>12027</v>
      </c>
      <c r="H1840" s="115" t="s">
        <v>7652</v>
      </c>
    </row>
    <row r="1841" spans="1:8">
      <c r="A1841" s="112">
        <v>1840</v>
      </c>
      <c r="B1841" s="112">
        <v>6668</v>
      </c>
      <c r="C1841" s="113">
        <v>66682</v>
      </c>
      <c r="D1841" s="113" t="s">
        <v>1842</v>
      </c>
      <c r="E1841" s="114">
        <v>44564</v>
      </c>
      <c r="F1841" s="114">
        <v>44929</v>
      </c>
      <c r="G1841" s="114" t="s">
        <v>12027</v>
      </c>
      <c r="H1841" s="115" t="s">
        <v>7635</v>
      </c>
    </row>
    <row r="1842" spans="1:8">
      <c r="A1842" s="112">
        <v>1841</v>
      </c>
      <c r="B1842" s="112">
        <v>6668</v>
      </c>
      <c r="C1842" s="113">
        <v>66683</v>
      </c>
      <c r="D1842" s="113" t="s">
        <v>1843</v>
      </c>
      <c r="E1842" s="114">
        <v>45294</v>
      </c>
      <c r="F1842" s="114">
        <v>45660</v>
      </c>
      <c r="G1842" s="114" t="s">
        <v>12027</v>
      </c>
      <c r="H1842" s="115" t="s">
        <v>7635</v>
      </c>
    </row>
    <row r="1843" spans="1:8">
      <c r="A1843" s="112">
        <v>1842</v>
      </c>
      <c r="B1843" s="112">
        <v>6670</v>
      </c>
      <c r="C1843" s="113">
        <v>66701</v>
      </c>
      <c r="D1843" s="113" t="s">
        <v>1844</v>
      </c>
      <c r="E1843" s="114">
        <v>45758</v>
      </c>
      <c r="F1843" s="114" t="s">
        <v>2373</v>
      </c>
      <c r="G1843" s="114" t="s">
        <v>7213</v>
      </c>
      <c r="H1843" s="115" t="s">
        <v>7641</v>
      </c>
    </row>
    <row r="1844" spans="1:8">
      <c r="A1844" s="112">
        <v>1843</v>
      </c>
      <c r="B1844" s="112">
        <v>6680</v>
      </c>
      <c r="C1844" s="113">
        <v>66801</v>
      </c>
      <c r="D1844" s="113" t="s">
        <v>1845</v>
      </c>
      <c r="E1844" s="114">
        <v>46632</v>
      </c>
      <c r="F1844" s="114">
        <v>47363</v>
      </c>
      <c r="G1844" s="114" t="s">
        <v>7817</v>
      </c>
      <c r="H1844" s="115" t="s">
        <v>7638</v>
      </c>
    </row>
    <row r="1845" spans="1:8">
      <c r="A1845" s="112">
        <v>1844</v>
      </c>
      <c r="B1845" s="112">
        <v>6702</v>
      </c>
      <c r="C1845" s="113">
        <v>67021</v>
      </c>
      <c r="D1845" s="113" t="s">
        <v>1846</v>
      </c>
      <c r="E1845" s="114">
        <v>43017</v>
      </c>
      <c r="F1845" s="114">
        <v>43747</v>
      </c>
      <c r="G1845" s="114" t="s">
        <v>7817</v>
      </c>
      <c r="H1845" s="115" t="s">
        <v>7631</v>
      </c>
    </row>
    <row r="1846" spans="1:8">
      <c r="A1846" s="112">
        <v>1845</v>
      </c>
      <c r="B1846" s="112">
        <v>6706</v>
      </c>
      <c r="C1846" s="113">
        <v>67061</v>
      </c>
      <c r="D1846" s="113" t="s">
        <v>1847</v>
      </c>
      <c r="E1846" s="114">
        <v>45325</v>
      </c>
      <c r="F1846" s="114" t="s">
        <v>2373</v>
      </c>
      <c r="G1846" s="114" t="s">
        <v>7213</v>
      </c>
      <c r="H1846" s="115" t="s">
        <v>7641</v>
      </c>
    </row>
    <row r="1847" spans="1:8">
      <c r="A1847" s="112">
        <v>1846</v>
      </c>
      <c r="B1847" s="112">
        <v>6706</v>
      </c>
      <c r="C1847" s="113">
        <v>67062</v>
      </c>
      <c r="D1847" s="113" t="s">
        <v>1848</v>
      </c>
      <c r="E1847" s="114">
        <v>46685</v>
      </c>
      <c r="F1847" s="114" t="s">
        <v>2373</v>
      </c>
      <c r="G1847" s="114" t="s">
        <v>7213</v>
      </c>
      <c r="H1847" s="115" t="s">
        <v>7641</v>
      </c>
    </row>
    <row r="1848" spans="1:8">
      <c r="A1848" s="112">
        <v>1847</v>
      </c>
      <c r="B1848" s="112">
        <v>6715</v>
      </c>
      <c r="C1848" s="113">
        <v>67151</v>
      </c>
      <c r="D1848" s="113" t="s">
        <v>1849</v>
      </c>
      <c r="E1848" s="114">
        <v>45676</v>
      </c>
      <c r="F1848" s="114" t="s">
        <v>2373</v>
      </c>
      <c r="G1848" s="114" t="s">
        <v>7213</v>
      </c>
      <c r="H1848" s="115" t="s">
        <v>7641</v>
      </c>
    </row>
    <row r="1849" spans="1:8">
      <c r="A1849" s="112">
        <v>1848</v>
      </c>
      <c r="B1849" s="112">
        <v>6715</v>
      </c>
      <c r="C1849" s="113">
        <v>67152</v>
      </c>
      <c r="D1849" s="113" t="s">
        <v>1850</v>
      </c>
      <c r="E1849" s="114">
        <v>46405</v>
      </c>
      <c r="F1849" s="114" t="s">
        <v>2373</v>
      </c>
      <c r="G1849" s="114" t="s">
        <v>7213</v>
      </c>
      <c r="H1849" s="115" t="s">
        <v>7641</v>
      </c>
    </row>
    <row r="1850" spans="1:8">
      <c r="A1850" s="112">
        <v>1849</v>
      </c>
      <c r="B1850" s="112">
        <v>6727</v>
      </c>
      <c r="C1850" s="113">
        <v>67271</v>
      </c>
      <c r="D1850" s="113" t="s">
        <v>1851</v>
      </c>
      <c r="E1850" s="114">
        <v>45087</v>
      </c>
      <c r="F1850" s="114">
        <v>45453</v>
      </c>
      <c r="G1850" s="114" t="s">
        <v>12027</v>
      </c>
      <c r="H1850" s="115" t="s">
        <v>7652</v>
      </c>
    </row>
    <row r="1851" spans="1:8">
      <c r="A1851" s="112">
        <v>1850</v>
      </c>
      <c r="B1851" s="112">
        <v>6753</v>
      </c>
      <c r="C1851" s="113">
        <v>67531</v>
      </c>
      <c r="D1851" s="113" t="s">
        <v>1852</v>
      </c>
      <c r="E1851" s="114">
        <v>46563</v>
      </c>
      <c r="F1851" s="114" t="s">
        <v>2373</v>
      </c>
      <c r="G1851" s="114" t="s">
        <v>7213</v>
      </c>
      <c r="H1851" s="115" t="s">
        <v>7641</v>
      </c>
    </row>
    <row r="1852" spans="1:8">
      <c r="A1852" s="112">
        <v>1851</v>
      </c>
      <c r="B1852" s="112">
        <v>6761</v>
      </c>
      <c r="C1852" s="113">
        <v>67611</v>
      </c>
      <c r="D1852" s="113" t="s">
        <v>1853</v>
      </c>
      <c r="E1852" s="114">
        <v>45451</v>
      </c>
      <c r="F1852" s="114">
        <v>45816</v>
      </c>
      <c r="G1852" s="114" t="s">
        <v>12027</v>
      </c>
      <c r="H1852" s="115" t="s">
        <v>7652</v>
      </c>
    </row>
    <row r="1853" spans="1:8">
      <c r="A1853" s="112">
        <v>1852</v>
      </c>
      <c r="B1853" s="112">
        <v>6768</v>
      </c>
      <c r="C1853" s="113">
        <v>67681</v>
      </c>
      <c r="D1853" s="113" t="s">
        <v>1854</v>
      </c>
      <c r="E1853" s="114">
        <v>46691</v>
      </c>
      <c r="F1853" s="114" t="s">
        <v>2373</v>
      </c>
      <c r="G1853" s="114" t="s">
        <v>7213</v>
      </c>
      <c r="H1853" s="115" t="s">
        <v>7641</v>
      </c>
    </row>
    <row r="1854" spans="1:8">
      <c r="A1854" s="112">
        <v>1853</v>
      </c>
      <c r="B1854" s="112">
        <v>6796</v>
      </c>
      <c r="C1854" s="113">
        <v>67961</v>
      </c>
      <c r="D1854" s="113" t="s">
        <v>1855</v>
      </c>
      <c r="E1854" s="114">
        <v>46259</v>
      </c>
      <c r="F1854" s="114" t="s">
        <v>2373</v>
      </c>
      <c r="G1854" s="114" t="s">
        <v>7213</v>
      </c>
      <c r="H1854" s="115" t="s">
        <v>7641</v>
      </c>
    </row>
    <row r="1855" spans="1:8">
      <c r="A1855" s="112">
        <v>1854</v>
      </c>
      <c r="B1855" s="112">
        <v>6803</v>
      </c>
      <c r="C1855" s="113">
        <v>68031</v>
      </c>
      <c r="D1855" s="113" t="s">
        <v>1856</v>
      </c>
      <c r="E1855" s="114" t="s">
        <v>2373</v>
      </c>
      <c r="F1855" s="114" t="s">
        <v>2373</v>
      </c>
      <c r="G1855" s="114" t="s">
        <v>2373</v>
      </c>
      <c r="H1855" s="115" t="s">
        <v>2373</v>
      </c>
    </row>
    <row r="1856" spans="1:8">
      <c r="A1856" s="112">
        <v>1855</v>
      </c>
      <c r="B1856" s="112">
        <v>6804</v>
      </c>
      <c r="C1856" s="113">
        <v>68041</v>
      </c>
      <c r="D1856" s="113" t="s">
        <v>1857</v>
      </c>
      <c r="E1856" s="114">
        <v>46192</v>
      </c>
      <c r="F1856" s="114" t="s">
        <v>2373</v>
      </c>
      <c r="G1856" s="114" t="s">
        <v>7213</v>
      </c>
      <c r="H1856" s="115" t="s">
        <v>7657</v>
      </c>
    </row>
    <row r="1857" spans="1:8">
      <c r="A1857" s="112">
        <v>1856</v>
      </c>
      <c r="B1857" s="112">
        <v>6806</v>
      </c>
      <c r="C1857" s="113">
        <v>68061</v>
      </c>
      <c r="D1857" s="113" t="s">
        <v>1858</v>
      </c>
      <c r="E1857" s="114">
        <v>46348</v>
      </c>
      <c r="F1857" s="114" t="s">
        <v>2373</v>
      </c>
      <c r="G1857" s="114" t="s">
        <v>7213</v>
      </c>
      <c r="H1857" s="115" t="s">
        <v>7641</v>
      </c>
    </row>
    <row r="1858" spans="1:8">
      <c r="A1858" s="112">
        <v>1857</v>
      </c>
      <c r="B1858" s="112">
        <v>6823</v>
      </c>
      <c r="C1858" s="113">
        <v>68231</v>
      </c>
      <c r="D1858" s="113" t="s">
        <v>1859</v>
      </c>
      <c r="E1858" s="114">
        <v>45809</v>
      </c>
      <c r="F1858" s="114">
        <v>46174</v>
      </c>
      <c r="G1858" s="114" t="s">
        <v>12027</v>
      </c>
      <c r="H1858" s="115" t="s">
        <v>7634</v>
      </c>
    </row>
    <row r="1859" spans="1:8">
      <c r="A1859" s="112">
        <v>1858</v>
      </c>
      <c r="B1859" s="112">
        <v>6830</v>
      </c>
      <c r="C1859" s="113">
        <v>68301</v>
      </c>
      <c r="D1859" s="113" t="s">
        <v>1860</v>
      </c>
      <c r="E1859" s="114">
        <v>46249</v>
      </c>
      <c r="F1859" s="114">
        <v>46614</v>
      </c>
      <c r="G1859" s="114" t="s">
        <v>12027</v>
      </c>
      <c r="H1859" s="115" t="s">
        <v>7652</v>
      </c>
    </row>
    <row r="1860" spans="1:8">
      <c r="A1860" s="112">
        <v>1859</v>
      </c>
      <c r="B1860" s="112">
        <v>6835</v>
      </c>
      <c r="C1860" s="113">
        <v>68351</v>
      </c>
      <c r="D1860" s="113" t="s">
        <v>1861</v>
      </c>
      <c r="E1860" s="114">
        <v>46327</v>
      </c>
      <c r="F1860" s="114">
        <v>46692</v>
      </c>
      <c r="G1860" s="114" t="s">
        <v>12027</v>
      </c>
      <c r="H1860" s="115" t="s">
        <v>7652</v>
      </c>
    </row>
    <row r="1861" spans="1:8">
      <c r="A1861" s="112">
        <v>1860</v>
      </c>
      <c r="B1861" s="112">
        <v>6840</v>
      </c>
      <c r="C1861" s="113">
        <v>68401</v>
      </c>
      <c r="D1861" s="113" t="s">
        <v>1862</v>
      </c>
      <c r="E1861" s="114">
        <v>46534</v>
      </c>
      <c r="F1861" s="114" t="s">
        <v>2373</v>
      </c>
      <c r="G1861" s="114" t="s">
        <v>7213</v>
      </c>
      <c r="H1861" s="115" t="s">
        <v>7640</v>
      </c>
    </row>
    <row r="1862" spans="1:8">
      <c r="A1862" s="112">
        <v>1861</v>
      </c>
      <c r="B1862" s="112">
        <v>6846</v>
      </c>
      <c r="C1862" s="113">
        <v>68461</v>
      </c>
      <c r="D1862" s="113" t="s">
        <v>1863</v>
      </c>
      <c r="E1862" s="114">
        <v>46825</v>
      </c>
      <c r="F1862" s="114">
        <v>47555</v>
      </c>
      <c r="G1862" s="114" t="s">
        <v>7817</v>
      </c>
      <c r="H1862" s="115" t="s">
        <v>2373</v>
      </c>
    </row>
    <row r="1863" spans="1:8">
      <c r="A1863" s="112">
        <v>1862</v>
      </c>
      <c r="B1863" s="112">
        <v>6846</v>
      </c>
      <c r="C1863" s="113">
        <v>68462</v>
      </c>
      <c r="D1863" s="113" t="s">
        <v>1864</v>
      </c>
      <c r="E1863" s="114">
        <v>46837</v>
      </c>
      <c r="F1863" s="114">
        <v>47567</v>
      </c>
      <c r="G1863" s="114" t="s">
        <v>7817</v>
      </c>
      <c r="H1863" s="115" t="s">
        <v>7638</v>
      </c>
    </row>
    <row r="1864" spans="1:8">
      <c r="A1864" s="112">
        <v>1863</v>
      </c>
      <c r="B1864" s="112">
        <v>6854</v>
      </c>
      <c r="C1864" s="113">
        <v>68541</v>
      </c>
      <c r="D1864" s="113" t="s">
        <v>1865</v>
      </c>
      <c r="E1864" s="114">
        <v>46445</v>
      </c>
      <c r="F1864" s="114">
        <v>46810</v>
      </c>
      <c r="G1864" s="114" t="s">
        <v>12027</v>
      </c>
      <c r="H1864" s="115" t="s">
        <v>7635</v>
      </c>
    </row>
    <row r="1865" spans="1:8">
      <c r="A1865" s="112">
        <v>1864</v>
      </c>
      <c r="B1865" s="112">
        <v>6863</v>
      </c>
      <c r="C1865" s="113">
        <v>68631</v>
      </c>
      <c r="D1865" s="113" t="s">
        <v>1866</v>
      </c>
      <c r="E1865" s="114">
        <v>46675</v>
      </c>
      <c r="F1865" s="114" t="s">
        <v>2373</v>
      </c>
      <c r="G1865" s="114" t="s">
        <v>7213</v>
      </c>
      <c r="H1865" s="115" t="s">
        <v>7641</v>
      </c>
    </row>
    <row r="1866" spans="1:8">
      <c r="A1866" s="112">
        <v>1865</v>
      </c>
      <c r="B1866" s="112">
        <v>6869</v>
      </c>
      <c r="C1866" s="113">
        <v>68691</v>
      </c>
      <c r="D1866" s="113" t="s">
        <v>1867</v>
      </c>
      <c r="E1866" s="114">
        <v>46354</v>
      </c>
      <c r="F1866" s="114" t="s">
        <v>2373</v>
      </c>
      <c r="G1866" s="114" t="s">
        <v>7213</v>
      </c>
      <c r="H1866" s="115" t="s">
        <v>7657</v>
      </c>
    </row>
    <row r="1867" spans="1:8">
      <c r="A1867" s="112">
        <v>1866</v>
      </c>
      <c r="B1867" s="112">
        <v>6870</v>
      </c>
      <c r="C1867" s="113">
        <v>68701</v>
      </c>
      <c r="D1867" s="113" t="s">
        <v>1868</v>
      </c>
      <c r="E1867" s="114">
        <v>46726</v>
      </c>
      <c r="F1867" s="114">
        <v>47457</v>
      </c>
      <c r="G1867" s="114" t="s">
        <v>7817</v>
      </c>
      <c r="H1867" s="115" t="s">
        <v>7631</v>
      </c>
    </row>
    <row r="1868" spans="1:8">
      <c r="A1868" s="112">
        <v>1867</v>
      </c>
      <c r="B1868" s="112">
        <v>6870</v>
      </c>
      <c r="C1868" s="113">
        <v>68702</v>
      </c>
      <c r="D1868" s="113" t="s">
        <v>1869</v>
      </c>
      <c r="E1868" s="114">
        <v>46726</v>
      </c>
      <c r="F1868" s="114">
        <v>47457</v>
      </c>
      <c r="G1868" s="114" t="s">
        <v>7817</v>
      </c>
      <c r="H1868" s="115" t="s">
        <v>7631</v>
      </c>
    </row>
    <row r="1869" spans="1:8">
      <c r="A1869" s="112">
        <v>1868</v>
      </c>
      <c r="B1869" s="112">
        <v>6873</v>
      </c>
      <c r="C1869" s="113">
        <v>68731</v>
      </c>
      <c r="D1869" s="113" t="s">
        <v>1870</v>
      </c>
      <c r="E1869" s="114">
        <v>45928</v>
      </c>
      <c r="F1869" s="114">
        <v>46293</v>
      </c>
      <c r="G1869" s="114" t="s">
        <v>12027</v>
      </c>
      <c r="H1869" s="115" t="s">
        <v>7634</v>
      </c>
    </row>
    <row r="1870" spans="1:8">
      <c r="A1870" s="112">
        <v>1869</v>
      </c>
      <c r="B1870" s="112">
        <v>6874</v>
      </c>
      <c r="C1870" s="113">
        <v>68741</v>
      </c>
      <c r="D1870" s="113" t="s">
        <v>1871</v>
      </c>
      <c r="E1870" s="114">
        <v>46330</v>
      </c>
      <c r="F1870" s="114">
        <v>46695</v>
      </c>
      <c r="G1870" s="114" t="s">
        <v>12027</v>
      </c>
      <c r="H1870" s="115" t="s">
        <v>7635</v>
      </c>
    </row>
    <row r="1871" spans="1:8">
      <c r="A1871" s="112">
        <v>1870</v>
      </c>
      <c r="B1871" s="112">
        <v>7402</v>
      </c>
      <c r="C1871" s="113">
        <v>74021</v>
      </c>
      <c r="D1871" s="113" t="s">
        <v>1872</v>
      </c>
      <c r="E1871" s="114">
        <v>45239</v>
      </c>
      <c r="F1871" s="114">
        <v>45605</v>
      </c>
      <c r="G1871" s="114" t="s">
        <v>12027</v>
      </c>
      <c r="H1871" s="115" t="s">
        <v>7635</v>
      </c>
    </row>
    <row r="1872" spans="1:8">
      <c r="A1872" s="112">
        <v>1871</v>
      </c>
      <c r="B1872" s="112">
        <v>8011</v>
      </c>
      <c r="C1872" s="113">
        <v>80111</v>
      </c>
      <c r="D1872" s="113" t="s">
        <v>1873</v>
      </c>
      <c r="E1872" s="114" t="s">
        <v>2373</v>
      </c>
      <c r="F1872" s="114" t="s">
        <v>2373</v>
      </c>
      <c r="G1872" s="114" t="s">
        <v>2373</v>
      </c>
      <c r="H1872" s="115" t="s">
        <v>7634</v>
      </c>
    </row>
    <row r="1873" spans="1:8">
      <c r="A1873" s="112">
        <v>1872</v>
      </c>
      <c r="B1873" s="112">
        <v>8011</v>
      </c>
      <c r="C1873" s="113">
        <v>80112</v>
      </c>
      <c r="D1873" s="113" t="s">
        <v>1874</v>
      </c>
      <c r="E1873" s="114">
        <v>43272</v>
      </c>
      <c r="F1873" s="114">
        <v>43637</v>
      </c>
      <c r="G1873" s="114" t="s">
        <v>12033</v>
      </c>
      <c r="H1873" s="115" t="s">
        <v>7718</v>
      </c>
    </row>
    <row r="1874" spans="1:8">
      <c r="A1874" s="112">
        <v>1873</v>
      </c>
      <c r="B1874" s="112">
        <v>8011</v>
      </c>
      <c r="C1874" s="113">
        <v>80113</v>
      </c>
      <c r="D1874" s="113" t="s">
        <v>1875</v>
      </c>
      <c r="E1874" s="114">
        <v>43273</v>
      </c>
      <c r="F1874" s="114">
        <v>43638</v>
      </c>
      <c r="G1874" s="114" t="s">
        <v>12033</v>
      </c>
      <c r="H1874" s="115" t="s">
        <v>7674</v>
      </c>
    </row>
    <row r="1875" spans="1:8">
      <c r="A1875" s="112">
        <v>1874</v>
      </c>
      <c r="B1875" s="112">
        <v>8011</v>
      </c>
      <c r="C1875" s="113">
        <v>80114</v>
      </c>
      <c r="D1875" s="113" t="s">
        <v>1876</v>
      </c>
      <c r="E1875" s="114">
        <v>44371</v>
      </c>
      <c r="F1875" s="114">
        <v>44736</v>
      </c>
      <c r="G1875" s="114" t="s">
        <v>12027</v>
      </c>
      <c r="H1875" s="115" t="s">
        <v>7718</v>
      </c>
    </row>
    <row r="1876" spans="1:8">
      <c r="A1876" s="112">
        <v>1875</v>
      </c>
      <c r="B1876" s="112">
        <v>8016</v>
      </c>
      <c r="C1876" s="113">
        <v>80161</v>
      </c>
      <c r="D1876" s="113" t="s">
        <v>1877</v>
      </c>
      <c r="E1876" s="114" t="s">
        <v>2373</v>
      </c>
      <c r="F1876" s="114" t="s">
        <v>2373</v>
      </c>
      <c r="G1876" s="114" t="s">
        <v>2373</v>
      </c>
      <c r="H1876" s="115" t="s">
        <v>2373</v>
      </c>
    </row>
    <row r="1877" spans="1:8">
      <c r="A1877" s="112">
        <v>1876</v>
      </c>
      <c r="B1877" s="112">
        <v>8021</v>
      </c>
      <c r="C1877" s="113">
        <v>80211</v>
      </c>
      <c r="D1877" s="113" t="s">
        <v>1878</v>
      </c>
      <c r="E1877" s="114" t="s">
        <v>2373</v>
      </c>
      <c r="F1877" s="114" t="s">
        <v>2373</v>
      </c>
      <c r="G1877" s="114" t="s">
        <v>2373</v>
      </c>
      <c r="H1877" s="115" t="s">
        <v>2373</v>
      </c>
    </row>
    <row r="1878" spans="1:8">
      <c r="A1878" s="112">
        <v>1877</v>
      </c>
      <c r="B1878" s="112">
        <v>8027</v>
      </c>
      <c r="C1878" s="113">
        <v>80271</v>
      </c>
      <c r="D1878" s="113" t="s">
        <v>1879</v>
      </c>
      <c r="E1878" s="114">
        <v>43066</v>
      </c>
      <c r="F1878" s="114">
        <v>43431</v>
      </c>
      <c r="G1878" s="114">
        <v>0</v>
      </c>
      <c r="H1878" s="115" t="s">
        <v>7705</v>
      </c>
    </row>
    <row r="1879" spans="1:8">
      <c r="A1879" s="112">
        <v>1878</v>
      </c>
      <c r="B1879" s="112">
        <v>8027</v>
      </c>
      <c r="C1879" s="113">
        <v>80272</v>
      </c>
      <c r="D1879" s="113" t="s">
        <v>1880</v>
      </c>
      <c r="E1879" s="114">
        <v>44367</v>
      </c>
      <c r="F1879" s="114">
        <v>45097</v>
      </c>
      <c r="G1879" s="114" t="s">
        <v>7817</v>
      </c>
      <c r="H1879" s="115" t="s">
        <v>7682</v>
      </c>
    </row>
    <row r="1880" spans="1:8">
      <c r="A1880" s="112">
        <v>1879</v>
      </c>
      <c r="B1880" s="112">
        <v>8027</v>
      </c>
      <c r="C1880" s="113">
        <v>80273</v>
      </c>
      <c r="D1880" s="113" t="s">
        <v>1881</v>
      </c>
      <c r="E1880" s="114">
        <v>45851</v>
      </c>
      <c r="F1880" s="114">
        <v>46216</v>
      </c>
      <c r="G1880" s="114" t="s">
        <v>12028</v>
      </c>
      <c r="H1880" s="115" t="s">
        <v>7712</v>
      </c>
    </row>
    <row r="1881" spans="1:8">
      <c r="A1881" s="112">
        <v>1880</v>
      </c>
      <c r="B1881" s="112">
        <v>8028</v>
      </c>
      <c r="C1881" s="113">
        <v>80281</v>
      </c>
      <c r="D1881" s="113" t="s">
        <v>1882</v>
      </c>
      <c r="E1881" s="114">
        <v>44513</v>
      </c>
      <c r="F1881" s="114">
        <v>44878</v>
      </c>
      <c r="G1881" s="114" t="s">
        <v>12027</v>
      </c>
      <c r="H1881" s="115" t="s">
        <v>7650</v>
      </c>
    </row>
    <row r="1882" spans="1:8">
      <c r="A1882" s="112">
        <v>1881</v>
      </c>
      <c r="B1882" s="112">
        <v>8028</v>
      </c>
      <c r="C1882" s="113">
        <v>80282</v>
      </c>
      <c r="D1882" s="113" t="s">
        <v>1883</v>
      </c>
      <c r="E1882" s="114">
        <v>47505</v>
      </c>
      <c r="F1882" s="114" t="s">
        <v>2373</v>
      </c>
      <c r="G1882" s="114" t="s">
        <v>7213</v>
      </c>
      <c r="H1882" s="115" t="s">
        <v>7680</v>
      </c>
    </row>
    <row r="1883" spans="1:8">
      <c r="A1883" s="112">
        <v>1882</v>
      </c>
      <c r="B1883" s="112">
        <v>8034</v>
      </c>
      <c r="C1883" s="113">
        <v>80341</v>
      </c>
      <c r="D1883" s="113" t="s">
        <v>1884</v>
      </c>
      <c r="E1883" s="114" t="s">
        <v>2373</v>
      </c>
      <c r="F1883" s="114" t="s">
        <v>2373</v>
      </c>
      <c r="G1883" s="114" t="s">
        <v>2373</v>
      </c>
      <c r="H1883" s="115" t="s">
        <v>2373</v>
      </c>
    </row>
    <row r="1884" spans="1:8">
      <c r="A1884" s="112">
        <v>1883</v>
      </c>
      <c r="B1884" s="112">
        <v>8038</v>
      </c>
      <c r="C1884" s="113">
        <v>80381</v>
      </c>
      <c r="D1884" s="113" t="s">
        <v>1885</v>
      </c>
      <c r="E1884" s="114">
        <v>42629</v>
      </c>
      <c r="F1884" s="114">
        <v>42994</v>
      </c>
      <c r="G1884" s="114" t="s">
        <v>12027</v>
      </c>
      <c r="H1884" s="115" t="s">
        <v>7634</v>
      </c>
    </row>
    <row r="1885" spans="1:8">
      <c r="A1885" s="112">
        <v>1884</v>
      </c>
      <c r="B1885" s="112">
        <v>8039</v>
      </c>
      <c r="C1885" s="113">
        <v>80391</v>
      </c>
      <c r="D1885" s="113" t="s">
        <v>1886</v>
      </c>
      <c r="E1885" s="114" t="s">
        <v>2373</v>
      </c>
      <c r="F1885" s="114" t="s">
        <v>2373</v>
      </c>
      <c r="G1885" s="114" t="s">
        <v>2373</v>
      </c>
      <c r="H1885" s="115" t="s">
        <v>2373</v>
      </c>
    </row>
    <row r="1886" spans="1:8">
      <c r="A1886" s="112">
        <v>1885</v>
      </c>
      <c r="B1886" s="112">
        <v>8039</v>
      </c>
      <c r="C1886" s="113">
        <v>80392</v>
      </c>
      <c r="D1886" s="113" t="s">
        <v>1887</v>
      </c>
      <c r="E1886" s="114" t="s">
        <v>2373</v>
      </c>
      <c r="F1886" s="114" t="s">
        <v>2373</v>
      </c>
      <c r="G1886" s="114" t="s">
        <v>2373</v>
      </c>
      <c r="H1886" s="115" t="s">
        <v>2373</v>
      </c>
    </row>
    <row r="1887" spans="1:8">
      <c r="A1887" s="112">
        <v>1886</v>
      </c>
      <c r="B1887" s="112">
        <v>8042</v>
      </c>
      <c r="C1887" s="113">
        <v>80421</v>
      </c>
      <c r="D1887" s="113" t="s">
        <v>1888</v>
      </c>
      <c r="E1887" s="114" t="s">
        <v>2373</v>
      </c>
      <c r="F1887" s="114" t="s">
        <v>2373</v>
      </c>
      <c r="G1887" s="114" t="s">
        <v>2373</v>
      </c>
      <c r="H1887" s="115" t="s">
        <v>2373</v>
      </c>
    </row>
    <row r="1888" spans="1:8">
      <c r="A1888" s="112">
        <v>1887</v>
      </c>
      <c r="B1888" s="112">
        <v>8042</v>
      </c>
      <c r="C1888" s="113">
        <v>80422</v>
      </c>
      <c r="D1888" s="113" t="s">
        <v>1889</v>
      </c>
      <c r="E1888" s="114" t="s">
        <v>2373</v>
      </c>
      <c r="F1888" s="114" t="s">
        <v>2373</v>
      </c>
      <c r="G1888" s="114" t="s">
        <v>2373</v>
      </c>
      <c r="H1888" s="115" t="s">
        <v>2373</v>
      </c>
    </row>
    <row r="1889" spans="1:8">
      <c r="A1889" s="112">
        <v>1888</v>
      </c>
      <c r="B1889" s="112">
        <v>8042</v>
      </c>
      <c r="C1889" s="113">
        <v>80423</v>
      </c>
      <c r="D1889" s="113" t="s">
        <v>1890</v>
      </c>
      <c r="E1889" s="114">
        <v>41941</v>
      </c>
      <c r="F1889" s="114">
        <v>43027</v>
      </c>
      <c r="G1889" s="114" t="s">
        <v>12027</v>
      </c>
      <c r="H1889" s="115" t="s">
        <v>7689</v>
      </c>
    </row>
    <row r="1890" spans="1:8">
      <c r="A1890" s="112">
        <v>1889</v>
      </c>
      <c r="B1890" s="112">
        <v>8042</v>
      </c>
      <c r="C1890" s="113">
        <v>80424</v>
      </c>
      <c r="D1890" s="113" t="s">
        <v>1891</v>
      </c>
      <c r="E1890" s="114">
        <v>42916</v>
      </c>
      <c r="F1890" s="114">
        <v>43281</v>
      </c>
      <c r="G1890" s="114" t="s">
        <v>12027</v>
      </c>
      <c r="H1890" s="115" t="s">
        <v>7650</v>
      </c>
    </row>
    <row r="1891" spans="1:8">
      <c r="A1891" s="112">
        <v>1890</v>
      </c>
      <c r="B1891" s="112">
        <v>8042</v>
      </c>
      <c r="C1891" s="113">
        <v>80425</v>
      </c>
      <c r="D1891" s="113" t="s">
        <v>1892</v>
      </c>
      <c r="E1891" s="114">
        <v>44387</v>
      </c>
      <c r="F1891" s="114">
        <v>45117</v>
      </c>
      <c r="G1891" s="114" t="s">
        <v>7817</v>
      </c>
      <c r="H1891" s="115" t="s">
        <v>7636</v>
      </c>
    </row>
    <row r="1892" spans="1:8">
      <c r="A1892" s="112">
        <v>1891</v>
      </c>
      <c r="B1892" s="112">
        <v>8043</v>
      </c>
      <c r="C1892" s="113">
        <v>80431</v>
      </c>
      <c r="D1892" s="113" t="s">
        <v>1893</v>
      </c>
      <c r="E1892" s="114" t="s">
        <v>2373</v>
      </c>
      <c r="F1892" s="114" t="s">
        <v>2373</v>
      </c>
      <c r="G1892" s="114" t="s">
        <v>2373</v>
      </c>
      <c r="H1892" s="115" t="s">
        <v>2373</v>
      </c>
    </row>
    <row r="1893" spans="1:8">
      <c r="A1893" s="112">
        <v>1892</v>
      </c>
      <c r="B1893" s="112">
        <v>8044</v>
      </c>
      <c r="C1893" s="113">
        <v>80441</v>
      </c>
      <c r="D1893" s="113" t="s">
        <v>1894</v>
      </c>
      <c r="E1893" s="114">
        <v>45206</v>
      </c>
      <c r="F1893" s="114" t="s">
        <v>2373</v>
      </c>
      <c r="G1893" s="114" t="s">
        <v>7213</v>
      </c>
      <c r="H1893" s="115" t="s">
        <v>7641</v>
      </c>
    </row>
    <row r="1894" spans="1:8">
      <c r="A1894" s="112">
        <v>1893</v>
      </c>
      <c r="B1894" s="112">
        <v>8049</v>
      </c>
      <c r="C1894" s="113">
        <v>80491</v>
      </c>
      <c r="D1894" s="113" t="s">
        <v>1895</v>
      </c>
      <c r="E1894" s="114" t="s">
        <v>2373</v>
      </c>
      <c r="F1894" s="114" t="s">
        <v>2373</v>
      </c>
      <c r="G1894" s="114" t="s">
        <v>2373</v>
      </c>
      <c r="H1894" s="115" t="s">
        <v>2373</v>
      </c>
    </row>
    <row r="1895" spans="1:8">
      <c r="A1895" s="112">
        <v>1894</v>
      </c>
      <c r="B1895" s="112">
        <v>8049</v>
      </c>
      <c r="C1895" s="113">
        <v>80492</v>
      </c>
      <c r="D1895" s="113" t="s">
        <v>1896</v>
      </c>
      <c r="E1895" s="114" t="s">
        <v>2373</v>
      </c>
      <c r="F1895" s="114" t="s">
        <v>2373</v>
      </c>
      <c r="G1895" s="114" t="s">
        <v>2373</v>
      </c>
      <c r="H1895" s="115" t="s">
        <v>2373</v>
      </c>
    </row>
    <row r="1896" spans="1:8">
      <c r="A1896" s="112">
        <v>1895</v>
      </c>
      <c r="B1896" s="112">
        <v>8049</v>
      </c>
      <c r="C1896" s="113">
        <v>80493</v>
      </c>
      <c r="D1896" s="113" t="s">
        <v>1897</v>
      </c>
      <c r="E1896" s="114" t="s">
        <v>2373</v>
      </c>
      <c r="F1896" s="114" t="s">
        <v>2373</v>
      </c>
      <c r="G1896" s="114" t="s">
        <v>2373</v>
      </c>
      <c r="H1896" s="115" t="s">
        <v>7645</v>
      </c>
    </row>
    <row r="1897" spans="1:8">
      <c r="A1897" s="112">
        <v>1896</v>
      </c>
      <c r="B1897" s="112">
        <v>8050</v>
      </c>
      <c r="C1897" s="113">
        <v>80501</v>
      </c>
      <c r="D1897" s="113" t="s">
        <v>1898</v>
      </c>
      <c r="E1897" s="114" t="s">
        <v>2373</v>
      </c>
      <c r="F1897" s="114" t="s">
        <v>2373</v>
      </c>
      <c r="G1897" s="114" t="s">
        <v>2373</v>
      </c>
      <c r="H1897" s="115" t="s">
        <v>2373</v>
      </c>
    </row>
    <row r="1898" spans="1:8">
      <c r="A1898" s="112">
        <v>1897</v>
      </c>
      <c r="B1898" s="112">
        <v>8050</v>
      </c>
      <c r="C1898" s="113">
        <v>80502</v>
      </c>
      <c r="D1898" s="113" t="s">
        <v>1899</v>
      </c>
      <c r="E1898" s="114" t="s">
        <v>2373</v>
      </c>
      <c r="F1898" s="114" t="s">
        <v>2373</v>
      </c>
      <c r="G1898" s="114" t="s">
        <v>2373</v>
      </c>
      <c r="H1898" s="115" t="s">
        <v>2373</v>
      </c>
    </row>
    <row r="1899" spans="1:8">
      <c r="A1899" s="112">
        <v>1898</v>
      </c>
      <c r="B1899" s="112">
        <v>8050</v>
      </c>
      <c r="C1899" s="113">
        <v>80503</v>
      </c>
      <c r="D1899" s="113" t="s">
        <v>1900</v>
      </c>
      <c r="E1899" s="114" t="s">
        <v>2373</v>
      </c>
      <c r="F1899" s="114" t="s">
        <v>2373</v>
      </c>
      <c r="G1899" s="114" t="s">
        <v>2373</v>
      </c>
      <c r="H1899" s="115" t="s">
        <v>7777</v>
      </c>
    </row>
    <row r="1900" spans="1:8">
      <c r="A1900" s="112">
        <v>1899</v>
      </c>
      <c r="B1900" s="112">
        <v>8050</v>
      </c>
      <c r="C1900" s="113">
        <v>80504</v>
      </c>
      <c r="D1900" s="113" t="s">
        <v>1901</v>
      </c>
      <c r="E1900" s="114">
        <v>42779</v>
      </c>
      <c r="F1900" s="114">
        <v>43144</v>
      </c>
      <c r="G1900" s="114" t="s">
        <v>12029</v>
      </c>
      <c r="H1900" s="115" t="s">
        <v>7679</v>
      </c>
    </row>
    <row r="1901" spans="1:8">
      <c r="A1901" s="112">
        <v>1900</v>
      </c>
      <c r="B1901" s="112">
        <v>8050</v>
      </c>
      <c r="C1901" s="113">
        <v>80505</v>
      </c>
      <c r="D1901" s="113" t="s">
        <v>1902</v>
      </c>
      <c r="E1901" s="114">
        <v>44811</v>
      </c>
      <c r="F1901" s="114">
        <v>45176</v>
      </c>
      <c r="G1901" s="114" t="s">
        <v>12029</v>
      </c>
      <c r="H1901" s="115" t="s">
        <v>7701</v>
      </c>
    </row>
    <row r="1902" spans="1:8">
      <c r="A1902" s="112">
        <v>1901</v>
      </c>
      <c r="B1902" s="112">
        <v>8050</v>
      </c>
      <c r="C1902" s="113">
        <v>80506</v>
      </c>
      <c r="D1902" s="113" t="s">
        <v>1903</v>
      </c>
      <c r="E1902" s="114">
        <v>45618</v>
      </c>
      <c r="F1902" s="114">
        <v>45983</v>
      </c>
      <c r="G1902" s="114" t="s">
        <v>12029</v>
      </c>
      <c r="H1902" s="115" t="s">
        <v>7650</v>
      </c>
    </row>
    <row r="1903" spans="1:8">
      <c r="A1903" s="112">
        <v>1902</v>
      </c>
      <c r="B1903" s="112">
        <v>8066</v>
      </c>
      <c r="C1903" s="113">
        <v>80661</v>
      </c>
      <c r="D1903" s="113" t="s">
        <v>1904</v>
      </c>
      <c r="E1903" s="114">
        <v>44912</v>
      </c>
      <c r="F1903" s="114" t="s">
        <v>2373</v>
      </c>
      <c r="G1903" s="114" t="s">
        <v>7213</v>
      </c>
      <c r="H1903" s="115" t="s">
        <v>7778</v>
      </c>
    </row>
    <row r="1904" spans="1:8">
      <c r="A1904" s="112">
        <v>1903</v>
      </c>
      <c r="B1904" s="112">
        <v>8067</v>
      </c>
      <c r="C1904" s="113">
        <v>80671</v>
      </c>
      <c r="D1904" s="113" t="s">
        <v>1905</v>
      </c>
      <c r="E1904" s="114" t="s">
        <v>2373</v>
      </c>
      <c r="F1904" s="114" t="s">
        <v>2373</v>
      </c>
      <c r="G1904" s="114" t="s">
        <v>2373</v>
      </c>
      <c r="H1904" s="115" t="s">
        <v>2373</v>
      </c>
    </row>
    <row r="1905" spans="1:8">
      <c r="A1905" s="112">
        <v>1904</v>
      </c>
      <c r="B1905" s="112">
        <v>8069</v>
      </c>
      <c r="C1905" s="113">
        <v>80691</v>
      </c>
      <c r="D1905" s="113" t="s">
        <v>1906</v>
      </c>
      <c r="E1905" s="114" t="s">
        <v>2373</v>
      </c>
      <c r="F1905" s="114" t="s">
        <v>2373</v>
      </c>
      <c r="G1905" s="114" t="s">
        <v>2373</v>
      </c>
      <c r="H1905" s="115" t="s">
        <v>2373</v>
      </c>
    </row>
    <row r="1906" spans="1:8">
      <c r="A1906" s="112">
        <v>1905</v>
      </c>
      <c r="B1906" s="112">
        <v>8069</v>
      </c>
      <c r="C1906" s="113">
        <v>80692</v>
      </c>
      <c r="D1906" s="113" t="s">
        <v>1907</v>
      </c>
      <c r="E1906" s="114" t="s">
        <v>2373</v>
      </c>
      <c r="F1906" s="114" t="s">
        <v>2373</v>
      </c>
      <c r="G1906" s="114" t="s">
        <v>2373</v>
      </c>
      <c r="H1906" s="115" t="s">
        <v>2373</v>
      </c>
    </row>
    <row r="1907" spans="1:8">
      <c r="A1907" s="112">
        <v>1906</v>
      </c>
      <c r="B1907" s="112">
        <v>8070</v>
      </c>
      <c r="C1907" s="113">
        <v>80701</v>
      </c>
      <c r="D1907" s="113" t="s">
        <v>1908</v>
      </c>
      <c r="E1907" s="114" t="s">
        <v>2373</v>
      </c>
      <c r="F1907" s="114" t="s">
        <v>2373</v>
      </c>
      <c r="G1907" s="114" t="s">
        <v>2373</v>
      </c>
      <c r="H1907" s="115" t="s">
        <v>2373</v>
      </c>
    </row>
    <row r="1908" spans="1:8">
      <c r="A1908" s="112">
        <v>1907</v>
      </c>
      <c r="B1908" s="112">
        <v>8070</v>
      </c>
      <c r="C1908" s="113">
        <v>80702</v>
      </c>
      <c r="D1908" s="113" t="s">
        <v>1909</v>
      </c>
      <c r="E1908" s="114" t="s">
        <v>2373</v>
      </c>
      <c r="F1908" s="114" t="s">
        <v>2373</v>
      </c>
      <c r="G1908" s="114" t="s">
        <v>2373</v>
      </c>
      <c r="H1908" s="115" t="s">
        <v>2373</v>
      </c>
    </row>
    <row r="1909" spans="1:8">
      <c r="A1909" s="112">
        <v>1908</v>
      </c>
      <c r="B1909" s="112">
        <v>8070</v>
      </c>
      <c r="C1909" s="113">
        <v>80703</v>
      </c>
      <c r="D1909" s="113" t="s">
        <v>1910</v>
      </c>
      <c r="E1909" s="114" t="s">
        <v>2373</v>
      </c>
      <c r="F1909" s="114" t="s">
        <v>2373</v>
      </c>
      <c r="G1909" s="114" t="s">
        <v>2373</v>
      </c>
      <c r="H1909" s="115" t="s">
        <v>2373</v>
      </c>
    </row>
    <row r="1910" spans="1:8">
      <c r="A1910" s="112">
        <v>1909</v>
      </c>
      <c r="B1910" s="112">
        <v>8070</v>
      </c>
      <c r="C1910" s="113">
        <v>80704</v>
      </c>
      <c r="D1910" s="113" t="s">
        <v>1911</v>
      </c>
      <c r="E1910" s="114">
        <v>45255</v>
      </c>
      <c r="F1910" s="114">
        <v>45986</v>
      </c>
      <c r="G1910" s="114" t="s">
        <v>7817</v>
      </c>
      <c r="H1910" s="115" t="s">
        <v>7631</v>
      </c>
    </row>
    <row r="1911" spans="1:8">
      <c r="A1911" s="112">
        <v>1910</v>
      </c>
      <c r="B1911" s="112">
        <v>8070</v>
      </c>
      <c r="C1911" s="113">
        <v>80705</v>
      </c>
      <c r="D1911" s="113" t="s">
        <v>1912</v>
      </c>
      <c r="E1911" s="114">
        <v>46094</v>
      </c>
      <c r="F1911" s="114" t="s">
        <v>2373</v>
      </c>
      <c r="G1911" s="114" t="s">
        <v>7213</v>
      </c>
      <c r="H1911" s="115" t="s">
        <v>7641</v>
      </c>
    </row>
    <row r="1912" spans="1:8">
      <c r="A1912" s="112">
        <v>1911</v>
      </c>
      <c r="B1912" s="112">
        <v>8071</v>
      </c>
      <c r="C1912" s="113">
        <v>80711</v>
      </c>
      <c r="D1912" s="113" t="s">
        <v>1913</v>
      </c>
      <c r="E1912" s="114" t="s">
        <v>2373</v>
      </c>
      <c r="F1912" s="114" t="s">
        <v>2373</v>
      </c>
      <c r="G1912" s="114" t="s">
        <v>2373</v>
      </c>
      <c r="H1912" s="115" t="s">
        <v>2373</v>
      </c>
    </row>
    <row r="1913" spans="1:8">
      <c r="A1913" s="112">
        <v>1912</v>
      </c>
      <c r="B1913" s="112">
        <v>8074</v>
      </c>
      <c r="C1913" s="113">
        <v>80741</v>
      </c>
      <c r="D1913" s="113" t="s">
        <v>1914</v>
      </c>
      <c r="E1913" s="114" t="s">
        <v>2373</v>
      </c>
      <c r="F1913" s="114" t="s">
        <v>2373</v>
      </c>
      <c r="G1913" s="114" t="s">
        <v>2373</v>
      </c>
      <c r="H1913" s="115" t="s">
        <v>2373</v>
      </c>
    </row>
    <row r="1914" spans="1:8">
      <c r="A1914" s="112">
        <v>1913</v>
      </c>
      <c r="B1914" s="112">
        <v>8074</v>
      </c>
      <c r="C1914" s="113">
        <v>80742</v>
      </c>
      <c r="D1914" s="113" t="s">
        <v>1915</v>
      </c>
      <c r="E1914" s="114" t="s">
        <v>2373</v>
      </c>
      <c r="F1914" s="114" t="s">
        <v>2373</v>
      </c>
      <c r="G1914" s="114" t="s">
        <v>2373</v>
      </c>
      <c r="H1914" s="115" t="s">
        <v>2373</v>
      </c>
    </row>
    <row r="1915" spans="1:8">
      <c r="A1915" s="112">
        <v>1914</v>
      </c>
      <c r="B1915" s="112">
        <v>8074</v>
      </c>
      <c r="C1915" s="113">
        <v>80743</v>
      </c>
      <c r="D1915" s="113" t="s">
        <v>1916</v>
      </c>
      <c r="E1915" s="114" t="s">
        <v>2373</v>
      </c>
      <c r="F1915" s="114" t="s">
        <v>2373</v>
      </c>
      <c r="G1915" s="114" t="s">
        <v>2373</v>
      </c>
      <c r="H1915" s="115" t="s">
        <v>7779</v>
      </c>
    </row>
    <row r="1916" spans="1:8">
      <c r="A1916" s="112">
        <v>1915</v>
      </c>
      <c r="B1916" s="112">
        <v>8074</v>
      </c>
      <c r="C1916" s="113">
        <v>80744</v>
      </c>
      <c r="D1916" s="113" t="s">
        <v>1917</v>
      </c>
      <c r="E1916" s="114" t="s">
        <v>2373</v>
      </c>
      <c r="F1916" s="114" t="s">
        <v>2373</v>
      </c>
      <c r="G1916" s="114" t="s">
        <v>2373</v>
      </c>
      <c r="H1916" s="115" t="s">
        <v>7779</v>
      </c>
    </row>
    <row r="1917" spans="1:8">
      <c r="A1917" s="112">
        <v>1916</v>
      </c>
      <c r="B1917" s="112">
        <v>8074</v>
      </c>
      <c r="C1917" s="113">
        <v>80745</v>
      </c>
      <c r="D1917" s="113" t="s">
        <v>1918</v>
      </c>
      <c r="E1917" s="114">
        <v>43332</v>
      </c>
      <c r="F1917" s="114">
        <v>43697</v>
      </c>
      <c r="G1917" s="114" t="s">
        <v>12028</v>
      </c>
      <c r="H1917" s="115" t="s">
        <v>7774</v>
      </c>
    </row>
    <row r="1918" spans="1:8">
      <c r="A1918" s="112">
        <v>1917</v>
      </c>
      <c r="B1918" s="112">
        <v>8076</v>
      </c>
      <c r="C1918" s="113">
        <v>80761</v>
      </c>
      <c r="D1918" s="113" t="s">
        <v>1919</v>
      </c>
      <c r="E1918" s="114" t="s">
        <v>2373</v>
      </c>
      <c r="F1918" s="114" t="s">
        <v>2373</v>
      </c>
      <c r="G1918" s="114" t="s">
        <v>2373</v>
      </c>
      <c r="H1918" s="115" t="s">
        <v>2373</v>
      </c>
    </row>
    <row r="1919" spans="1:8">
      <c r="A1919" s="112">
        <v>1918</v>
      </c>
      <c r="B1919" s="112">
        <v>8076</v>
      </c>
      <c r="C1919" s="113">
        <v>80762</v>
      </c>
      <c r="D1919" s="113" t="s">
        <v>1920</v>
      </c>
      <c r="E1919" s="114" t="s">
        <v>2373</v>
      </c>
      <c r="F1919" s="114" t="s">
        <v>2373</v>
      </c>
      <c r="G1919" s="114" t="s">
        <v>2373</v>
      </c>
      <c r="H1919" s="115" t="s">
        <v>2373</v>
      </c>
    </row>
    <row r="1920" spans="1:8">
      <c r="A1920" s="112">
        <v>1919</v>
      </c>
      <c r="B1920" s="112">
        <v>8076</v>
      </c>
      <c r="C1920" s="113">
        <v>80763</v>
      </c>
      <c r="D1920" s="113" t="s">
        <v>1921</v>
      </c>
      <c r="E1920" s="114" t="s">
        <v>2373</v>
      </c>
      <c r="F1920" s="114" t="s">
        <v>2373</v>
      </c>
      <c r="G1920" s="114" t="s">
        <v>2373</v>
      </c>
      <c r="H1920" s="115" t="s">
        <v>7780</v>
      </c>
    </row>
    <row r="1921" spans="1:8">
      <c r="A1921" s="112">
        <v>1920</v>
      </c>
      <c r="B1921" s="112">
        <v>8076</v>
      </c>
      <c r="C1921" s="113">
        <v>80764</v>
      </c>
      <c r="D1921" s="113" t="s">
        <v>1922</v>
      </c>
      <c r="E1921" s="114">
        <v>44002</v>
      </c>
      <c r="F1921" s="114">
        <v>44367</v>
      </c>
      <c r="G1921" s="114" t="s">
        <v>12027</v>
      </c>
      <c r="H1921" s="115" t="s">
        <v>7652</v>
      </c>
    </row>
    <row r="1922" spans="1:8">
      <c r="A1922" s="112">
        <v>1921</v>
      </c>
      <c r="B1922" s="112">
        <v>8077</v>
      </c>
      <c r="C1922" s="113">
        <v>80771</v>
      </c>
      <c r="D1922" s="113" t="s">
        <v>1923</v>
      </c>
      <c r="E1922" s="114" t="s">
        <v>2373</v>
      </c>
      <c r="F1922" s="114" t="s">
        <v>2373</v>
      </c>
      <c r="G1922" s="114" t="s">
        <v>2373</v>
      </c>
      <c r="H1922" s="115" t="s">
        <v>2373</v>
      </c>
    </row>
    <row r="1923" spans="1:8">
      <c r="A1923" s="112">
        <v>1922</v>
      </c>
      <c r="B1923" s="112">
        <v>8079</v>
      </c>
      <c r="C1923" s="113">
        <v>80791</v>
      </c>
      <c r="D1923" s="113" t="s">
        <v>1924</v>
      </c>
      <c r="E1923" s="114" t="s">
        <v>2373</v>
      </c>
      <c r="F1923" s="114" t="s">
        <v>2373</v>
      </c>
      <c r="G1923" s="114" t="s">
        <v>2373</v>
      </c>
      <c r="H1923" s="115" t="s">
        <v>2373</v>
      </c>
    </row>
    <row r="1924" spans="1:8">
      <c r="A1924" s="112">
        <v>1923</v>
      </c>
      <c r="B1924" s="112">
        <v>8079</v>
      </c>
      <c r="C1924" s="113">
        <v>80792</v>
      </c>
      <c r="D1924" s="113" t="s">
        <v>1925</v>
      </c>
      <c r="E1924" s="114" t="s">
        <v>2373</v>
      </c>
      <c r="F1924" s="114" t="s">
        <v>2373</v>
      </c>
      <c r="G1924" s="114" t="s">
        <v>2373</v>
      </c>
      <c r="H1924" s="115" t="s">
        <v>2373</v>
      </c>
    </row>
    <row r="1925" spans="1:8">
      <c r="A1925" s="112">
        <v>1924</v>
      </c>
      <c r="B1925" s="112">
        <v>8082</v>
      </c>
      <c r="C1925" s="113">
        <v>80821</v>
      </c>
      <c r="D1925" s="113" t="s">
        <v>1926</v>
      </c>
      <c r="E1925" s="114" t="s">
        <v>2373</v>
      </c>
      <c r="F1925" s="114" t="s">
        <v>2373</v>
      </c>
      <c r="G1925" s="114" t="s">
        <v>2373</v>
      </c>
      <c r="H1925" s="115" t="s">
        <v>2373</v>
      </c>
    </row>
    <row r="1926" spans="1:8">
      <c r="A1926" s="112">
        <v>1925</v>
      </c>
      <c r="B1926" s="112">
        <v>8082</v>
      </c>
      <c r="C1926" s="113">
        <v>80822</v>
      </c>
      <c r="D1926" s="113" t="s">
        <v>1927</v>
      </c>
      <c r="E1926" s="114" t="s">
        <v>2373</v>
      </c>
      <c r="F1926" s="114" t="s">
        <v>2373</v>
      </c>
      <c r="G1926" s="114" t="s">
        <v>2373</v>
      </c>
      <c r="H1926" s="115" t="s">
        <v>2373</v>
      </c>
    </row>
    <row r="1927" spans="1:8">
      <c r="A1927" s="112">
        <v>1926</v>
      </c>
      <c r="B1927" s="112">
        <v>8082</v>
      </c>
      <c r="C1927" s="113">
        <v>80823</v>
      </c>
      <c r="D1927" s="113" t="s">
        <v>1928</v>
      </c>
      <c r="E1927" s="114" t="s">
        <v>2373</v>
      </c>
      <c r="F1927" s="114" t="s">
        <v>2373</v>
      </c>
      <c r="G1927" s="114" t="s">
        <v>2373</v>
      </c>
      <c r="H1927" s="115" t="s">
        <v>2373</v>
      </c>
    </row>
    <row r="1928" spans="1:8">
      <c r="A1928" s="112">
        <v>1927</v>
      </c>
      <c r="B1928" s="112">
        <v>8084</v>
      </c>
      <c r="C1928" s="113">
        <v>80841</v>
      </c>
      <c r="D1928" s="113" t="s">
        <v>1929</v>
      </c>
      <c r="E1928" s="114" t="s">
        <v>2373</v>
      </c>
      <c r="F1928" s="114" t="s">
        <v>2373</v>
      </c>
      <c r="G1928" s="114" t="s">
        <v>2373</v>
      </c>
      <c r="H1928" s="115" t="s">
        <v>2373</v>
      </c>
    </row>
    <row r="1929" spans="1:8">
      <c r="A1929" s="112">
        <v>1928</v>
      </c>
      <c r="B1929" s="112">
        <v>8085</v>
      </c>
      <c r="C1929" s="113">
        <v>80851</v>
      </c>
      <c r="D1929" s="113" t="s">
        <v>1930</v>
      </c>
      <c r="E1929" s="114" t="s">
        <v>2373</v>
      </c>
      <c r="F1929" s="114" t="s">
        <v>2373</v>
      </c>
      <c r="G1929" s="114" t="s">
        <v>2373</v>
      </c>
      <c r="H1929" s="115" t="s">
        <v>2373</v>
      </c>
    </row>
    <row r="1930" spans="1:8">
      <c r="A1930" s="112">
        <v>1929</v>
      </c>
      <c r="B1930" s="112">
        <v>8085</v>
      </c>
      <c r="C1930" s="113">
        <v>80852</v>
      </c>
      <c r="D1930" s="113" t="s">
        <v>1931</v>
      </c>
      <c r="E1930" s="114" t="s">
        <v>2373</v>
      </c>
      <c r="F1930" s="114" t="s">
        <v>2373</v>
      </c>
      <c r="G1930" s="114" t="s">
        <v>2373</v>
      </c>
      <c r="H1930" s="115" t="s">
        <v>2373</v>
      </c>
    </row>
    <row r="1931" spans="1:8">
      <c r="A1931" s="112">
        <v>1930</v>
      </c>
      <c r="B1931" s="112">
        <v>8087</v>
      </c>
      <c r="C1931" s="113">
        <v>80871</v>
      </c>
      <c r="D1931" s="113" t="s">
        <v>1932</v>
      </c>
      <c r="E1931" s="114" t="s">
        <v>2373</v>
      </c>
      <c r="F1931" s="114" t="s">
        <v>2373</v>
      </c>
      <c r="G1931" s="114" t="s">
        <v>2373</v>
      </c>
      <c r="H1931" s="115" t="s">
        <v>2373</v>
      </c>
    </row>
    <row r="1932" spans="1:8">
      <c r="A1932" s="112">
        <v>1931</v>
      </c>
      <c r="B1932" s="112">
        <v>8088</v>
      </c>
      <c r="C1932" s="113">
        <v>80881</v>
      </c>
      <c r="D1932" s="113" t="s">
        <v>1933</v>
      </c>
      <c r="E1932" s="114" t="s">
        <v>2373</v>
      </c>
      <c r="F1932" s="114" t="s">
        <v>2373</v>
      </c>
      <c r="G1932" s="114" t="s">
        <v>2373</v>
      </c>
      <c r="H1932" s="115" t="s">
        <v>2373</v>
      </c>
    </row>
    <row r="1933" spans="1:8">
      <c r="A1933" s="112">
        <v>1932</v>
      </c>
      <c r="B1933" s="112">
        <v>8088</v>
      </c>
      <c r="C1933" s="113">
        <v>80882</v>
      </c>
      <c r="D1933" s="113" t="s">
        <v>1934</v>
      </c>
      <c r="E1933" s="114" t="s">
        <v>2373</v>
      </c>
      <c r="F1933" s="114" t="s">
        <v>2373</v>
      </c>
      <c r="G1933" s="114" t="s">
        <v>2373</v>
      </c>
      <c r="H1933" s="115" t="s">
        <v>2373</v>
      </c>
    </row>
    <row r="1934" spans="1:8">
      <c r="A1934" s="112">
        <v>1933</v>
      </c>
      <c r="B1934" s="112">
        <v>8091</v>
      </c>
      <c r="C1934" s="113">
        <v>80911</v>
      </c>
      <c r="D1934" s="113" t="s">
        <v>1935</v>
      </c>
      <c r="E1934" s="114" t="s">
        <v>2373</v>
      </c>
      <c r="F1934" s="114" t="s">
        <v>2373</v>
      </c>
      <c r="G1934" s="114" t="s">
        <v>2373</v>
      </c>
      <c r="H1934" s="115" t="s">
        <v>2373</v>
      </c>
    </row>
    <row r="1935" spans="1:8">
      <c r="A1935" s="112">
        <v>1934</v>
      </c>
      <c r="B1935" s="112">
        <v>8091</v>
      </c>
      <c r="C1935" s="113">
        <v>80912</v>
      </c>
      <c r="D1935" s="113" t="s">
        <v>1936</v>
      </c>
      <c r="E1935" s="114" t="s">
        <v>2373</v>
      </c>
      <c r="F1935" s="114" t="s">
        <v>2373</v>
      </c>
      <c r="G1935" s="114" t="s">
        <v>2373</v>
      </c>
      <c r="H1935" s="115" t="s">
        <v>7685</v>
      </c>
    </row>
    <row r="1936" spans="1:8">
      <c r="A1936" s="112">
        <v>1935</v>
      </c>
      <c r="B1936" s="112">
        <v>8091</v>
      </c>
      <c r="C1936" s="113">
        <v>80913</v>
      </c>
      <c r="D1936" s="113" t="s">
        <v>1937</v>
      </c>
      <c r="E1936" s="114" t="s">
        <v>2373</v>
      </c>
      <c r="F1936" s="114" t="s">
        <v>2373</v>
      </c>
      <c r="G1936" s="114" t="s">
        <v>2373</v>
      </c>
      <c r="H1936" s="115" t="s">
        <v>7781</v>
      </c>
    </row>
    <row r="1937" spans="1:8">
      <c r="A1937" s="112">
        <v>1936</v>
      </c>
      <c r="B1937" s="112">
        <v>8091</v>
      </c>
      <c r="C1937" s="113">
        <v>80914</v>
      </c>
      <c r="D1937" s="113" t="s">
        <v>1938</v>
      </c>
      <c r="E1937" s="114">
        <v>46249</v>
      </c>
      <c r="F1937" s="114">
        <v>46614</v>
      </c>
      <c r="G1937" s="114" t="s">
        <v>12027</v>
      </c>
      <c r="H1937" s="115" t="s">
        <v>7747</v>
      </c>
    </row>
    <row r="1938" spans="1:8">
      <c r="A1938" s="112">
        <v>1937</v>
      </c>
      <c r="B1938" s="112">
        <v>8092</v>
      </c>
      <c r="C1938" s="113">
        <v>80921</v>
      </c>
      <c r="D1938" s="113" t="s">
        <v>1939</v>
      </c>
      <c r="E1938" s="114" t="s">
        <v>2373</v>
      </c>
      <c r="F1938" s="114" t="s">
        <v>2373</v>
      </c>
      <c r="G1938" s="114" t="s">
        <v>2373</v>
      </c>
      <c r="H1938" s="115" t="s">
        <v>2373</v>
      </c>
    </row>
    <row r="1939" spans="1:8">
      <c r="A1939" s="112">
        <v>1938</v>
      </c>
      <c r="B1939" s="112">
        <v>8092</v>
      </c>
      <c r="C1939" s="113">
        <v>80922</v>
      </c>
      <c r="D1939" s="113" t="s">
        <v>1940</v>
      </c>
      <c r="E1939" s="114" t="s">
        <v>2373</v>
      </c>
      <c r="F1939" s="114" t="s">
        <v>2373</v>
      </c>
      <c r="G1939" s="114" t="s">
        <v>2373</v>
      </c>
      <c r="H1939" s="115" t="s">
        <v>2373</v>
      </c>
    </row>
    <row r="1940" spans="1:8">
      <c r="A1940" s="112">
        <v>1939</v>
      </c>
      <c r="B1940" s="112">
        <v>8092</v>
      </c>
      <c r="C1940" s="113">
        <v>80923</v>
      </c>
      <c r="D1940" s="113" t="s">
        <v>1941</v>
      </c>
      <c r="E1940" s="114">
        <v>44764</v>
      </c>
      <c r="F1940" s="114">
        <v>45129</v>
      </c>
      <c r="G1940" s="114" t="s">
        <v>12027</v>
      </c>
      <c r="H1940" s="115" t="s">
        <v>7635</v>
      </c>
    </row>
    <row r="1941" spans="1:8">
      <c r="A1941" s="112">
        <v>1940</v>
      </c>
      <c r="B1941" s="112">
        <v>8092</v>
      </c>
      <c r="C1941" s="113">
        <v>80924</v>
      </c>
      <c r="D1941" s="113" t="s">
        <v>1942</v>
      </c>
      <c r="E1941" s="114">
        <v>46092</v>
      </c>
      <c r="F1941" s="114">
        <v>46457</v>
      </c>
      <c r="G1941" s="114" t="s">
        <v>12027</v>
      </c>
      <c r="H1941" s="115" t="s">
        <v>7635</v>
      </c>
    </row>
    <row r="1942" spans="1:8">
      <c r="A1942" s="112">
        <v>1941</v>
      </c>
      <c r="B1942" s="112">
        <v>8096</v>
      </c>
      <c r="C1942" s="113">
        <v>80961</v>
      </c>
      <c r="D1942" s="113" t="s">
        <v>1943</v>
      </c>
      <c r="E1942" s="114" t="s">
        <v>2373</v>
      </c>
      <c r="F1942" s="114" t="s">
        <v>2373</v>
      </c>
      <c r="G1942" s="114" t="s">
        <v>2373</v>
      </c>
      <c r="H1942" s="115" t="s">
        <v>2373</v>
      </c>
    </row>
    <row r="1943" spans="1:8">
      <c r="A1943" s="112">
        <v>1942</v>
      </c>
      <c r="B1943" s="112">
        <v>8097</v>
      </c>
      <c r="C1943" s="113">
        <v>80971</v>
      </c>
      <c r="D1943" s="113" t="s">
        <v>1944</v>
      </c>
      <c r="E1943" s="114" t="s">
        <v>2373</v>
      </c>
      <c r="F1943" s="114" t="s">
        <v>2373</v>
      </c>
      <c r="G1943" s="114" t="s">
        <v>2373</v>
      </c>
      <c r="H1943" s="115" t="s">
        <v>2373</v>
      </c>
    </row>
    <row r="1944" spans="1:8">
      <c r="A1944" s="112">
        <v>1943</v>
      </c>
      <c r="B1944" s="112">
        <v>8097</v>
      </c>
      <c r="C1944" s="113">
        <v>80972</v>
      </c>
      <c r="D1944" s="113" t="s">
        <v>1945</v>
      </c>
      <c r="E1944" s="114">
        <v>45464</v>
      </c>
      <c r="F1944" s="114" t="s">
        <v>2373</v>
      </c>
      <c r="G1944" s="114" t="s">
        <v>7213</v>
      </c>
      <c r="H1944" s="115" t="s">
        <v>7641</v>
      </c>
    </row>
    <row r="1945" spans="1:8">
      <c r="A1945" s="112">
        <v>1944</v>
      </c>
      <c r="B1945" s="112">
        <v>8101</v>
      </c>
      <c r="C1945" s="113">
        <v>81011</v>
      </c>
      <c r="D1945" s="113" t="s">
        <v>1946</v>
      </c>
      <c r="E1945" s="114" t="s">
        <v>2373</v>
      </c>
      <c r="F1945" s="114" t="s">
        <v>2373</v>
      </c>
      <c r="G1945" s="114" t="s">
        <v>2373</v>
      </c>
      <c r="H1945" s="115" t="s">
        <v>2373</v>
      </c>
    </row>
    <row r="1946" spans="1:8">
      <c r="A1946" s="112">
        <v>1945</v>
      </c>
      <c r="B1946" s="112">
        <v>8103</v>
      </c>
      <c r="C1946" s="113">
        <v>81031</v>
      </c>
      <c r="D1946" s="113" t="s">
        <v>1947</v>
      </c>
      <c r="E1946" s="114" t="s">
        <v>2373</v>
      </c>
      <c r="F1946" s="114" t="s">
        <v>2373</v>
      </c>
      <c r="G1946" s="114" t="s">
        <v>2373</v>
      </c>
      <c r="H1946" s="115" t="s">
        <v>2373</v>
      </c>
    </row>
    <row r="1947" spans="1:8">
      <c r="A1947" s="112">
        <v>1946</v>
      </c>
      <c r="B1947" s="112">
        <v>8103</v>
      </c>
      <c r="C1947" s="113">
        <v>81032</v>
      </c>
      <c r="D1947" s="113" t="s">
        <v>1948</v>
      </c>
      <c r="E1947" s="114" t="s">
        <v>2373</v>
      </c>
      <c r="F1947" s="114" t="s">
        <v>2373</v>
      </c>
      <c r="G1947" s="114" t="s">
        <v>2373</v>
      </c>
      <c r="H1947" s="115" t="s">
        <v>2373</v>
      </c>
    </row>
    <row r="1948" spans="1:8">
      <c r="A1948" s="112">
        <v>1947</v>
      </c>
      <c r="B1948" s="112">
        <v>8103</v>
      </c>
      <c r="C1948" s="113">
        <v>81033</v>
      </c>
      <c r="D1948" s="113" t="s">
        <v>1949</v>
      </c>
      <c r="E1948" s="114" t="s">
        <v>2373</v>
      </c>
      <c r="F1948" s="114" t="s">
        <v>2373</v>
      </c>
      <c r="G1948" s="114" t="s">
        <v>2373</v>
      </c>
      <c r="H1948" s="115" t="s">
        <v>2373</v>
      </c>
    </row>
    <row r="1949" spans="1:8">
      <c r="A1949" s="112">
        <v>1948</v>
      </c>
      <c r="B1949" s="112">
        <v>8103</v>
      </c>
      <c r="C1949" s="113">
        <v>81034</v>
      </c>
      <c r="D1949" s="113" t="s">
        <v>1950</v>
      </c>
      <c r="E1949" s="114">
        <v>45586</v>
      </c>
      <c r="F1949" s="114" t="s">
        <v>2373</v>
      </c>
      <c r="G1949" s="114" t="s">
        <v>7213</v>
      </c>
      <c r="H1949" s="115" t="s">
        <v>7641</v>
      </c>
    </row>
    <row r="1950" spans="1:8">
      <c r="A1950" s="112">
        <v>1949</v>
      </c>
      <c r="B1950" s="112">
        <v>8104</v>
      </c>
      <c r="C1950" s="113">
        <v>81041</v>
      </c>
      <c r="D1950" s="113" t="s">
        <v>1951</v>
      </c>
      <c r="E1950" s="114">
        <v>44759</v>
      </c>
      <c r="F1950" s="114">
        <v>45124</v>
      </c>
      <c r="G1950" s="114" t="s">
        <v>12027</v>
      </c>
      <c r="H1950" s="115" t="s">
        <v>7635</v>
      </c>
    </row>
    <row r="1951" spans="1:8">
      <c r="A1951" s="112">
        <v>1950</v>
      </c>
      <c r="B1951" s="112">
        <v>8104</v>
      </c>
      <c r="C1951" s="113">
        <v>81042</v>
      </c>
      <c r="D1951" s="113" t="s">
        <v>1952</v>
      </c>
      <c r="E1951" s="114">
        <v>45668</v>
      </c>
      <c r="F1951" s="114">
        <v>46398</v>
      </c>
      <c r="G1951" s="114" t="s">
        <v>7817</v>
      </c>
      <c r="H1951" s="115" t="s">
        <v>7638</v>
      </c>
    </row>
    <row r="1952" spans="1:8">
      <c r="A1952" s="112">
        <v>1951</v>
      </c>
      <c r="B1952" s="112">
        <v>8105</v>
      </c>
      <c r="C1952" s="113">
        <v>81051</v>
      </c>
      <c r="D1952" s="113" t="s">
        <v>1953</v>
      </c>
      <c r="E1952" s="114" t="s">
        <v>2373</v>
      </c>
      <c r="F1952" s="114" t="s">
        <v>2373</v>
      </c>
      <c r="G1952" s="114" t="s">
        <v>2373</v>
      </c>
      <c r="H1952" s="115" t="s">
        <v>2373</v>
      </c>
    </row>
    <row r="1953" spans="1:8">
      <c r="A1953" s="112">
        <v>1952</v>
      </c>
      <c r="B1953" s="112">
        <v>8105</v>
      </c>
      <c r="C1953" s="113">
        <v>81052</v>
      </c>
      <c r="D1953" s="113" t="s">
        <v>1954</v>
      </c>
      <c r="E1953" s="114" t="s">
        <v>2373</v>
      </c>
      <c r="F1953" s="114" t="s">
        <v>2373</v>
      </c>
      <c r="G1953" s="114" t="s">
        <v>2373</v>
      </c>
      <c r="H1953" s="115" t="s">
        <v>2373</v>
      </c>
    </row>
    <row r="1954" spans="1:8">
      <c r="A1954" s="112">
        <v>1953</v>
      </c>
      <c r="B1954" s="112">
        <v>8107</v>
      </c>
      <c r="C1954" s="113">
        <v>81071</v>
      </c>
      <c r="D1954" s="113" t="s">
        <v>1955</v>
      </c>
      <c r="E1954" s="114" t="s">
        <v>2373</v>
      </c>
      <c r="F1954" s="114" t="s">
        <v>2373</v>
      </c>
      <c r="G1954" s="114" t="s">
        <v>2373</v>
      </c>
      <c r="H1954" s="115" t="s">
        <v>2373</v>
      </c>
    </row>
    <row r="1955" spans="1:8">
      <c r="A1955" s="112">
        <v>1954</v>
      </c>
      <c r="B1955" s="112">
        <v>8107</v>
      </c>
      <c r="C1955" s="113">
        <v>81072</v>
      </c>
      <c r="D1955" s="113" t="s">
        <v>1956</v>
      </c>
      <c r="E1955" s="114" t="s">
        <v>2373</v>
      </c>
      <c r="F1955" s="114" t="s">
        <v>2373</v>
      </c>
      <c r="G1955" s="114" t="s">
        <v>2373</v>
      </c>
      <c r="H1955" s="115" t="s">
        <v>7685</v>
      </c>
    </row>
    <row r="1956" spans="1:8">
      <c r="A1956" s="112">
        <v>1955</v>
      </c>
      <c r="B1956" s="112">
        <v>8107</v>
      </c>
      <c r="C1956" s="113">
        <v>81073</v>
      </c>
      <c r="D1956" s="113" t="s">
        <v>1957</v>
      </c>
      <c r="E1956" s="114" t="s">
        <v>2373</v>
      </c>
      <c r="F1956" s="114" t="s">
        <v>2373</v>
      </c>
      <c r="G1956" s="114" t="s">
        <v>2373</v>
      </c>
      <c r="H1956" s="115" t="s">
        <v>7782</v>
      </c>
    </row>
    <row r="1957" spans="1:8">
      <c r="A1957" s="112">
        <v>1956</v>
      </c>
      <c r="B1957" s="112">
        <v>8109</v>
      </c>
      <c r="C1957" s="113">
        <v>81091</v>
      </c>
      <c r="D1957" s="113" t="s">
        <v>1958</v>
      </c>
      <c r="E1957" s="114">
        <v>45493</v>
      </c>
      <c r="F1957" s="114" t="s">
        <v>2373</v>
      </c>
      <c r="G1957" s="114" t="s">
        <v>7213</v>
      </c>
      <c r="H1957" s="115" t="s">
        <v>7641</v>
      </c>
    </row>
    <row r="1958" spans="1:8">
      <c r="A1958" s="112">
        <v>1957</v>
      </c>
      <c r="B1958" s="112">
        <v>8110</v>
      </c>
      <c r="C1958" s="113">
        <v>81101</v>
      </c>
      <c r="D1958" s="113" t="s">
        <v>1959</v>
      </c>
      <c r="E1958" s="114">
        <v>43053</v>
      </c>
      <c r="F1958" s="114" t="s">
        <v>2373</v>
      </c>
      <c r="G1958" s="114" t="s">
        <v>7213</v>
      </c>
      <c r="H1958" s="115" t="s">
        <v>7636</v>
      </c>
    </row>
    <row r="1959" spans="1:8">
      <c r="A1959" s="112">
        <v>1958</v>
      </c>
      <c r="B1959" s="112">
        <v>8110</v>
      </c>
      <c r="C1959" s="113">
        <v>81102</v>
      </c>
      <c r="D1959" s="113" t="s">
        <v>1960</v>
      </c>
      <c r="E1959" s="114">
        <v>44274</v>
      </c>
      <c r="F1959" s="114" t="s">
        <v>2373</v>
      </c>
      <c r="G1959" s="114" t="s">
        <v>7213</v>
      </c>
      <c r="H1959" s="115" t="s">
        <v>7636</v>
      </c>
    </row>
    <row r="1960" spans="1:8">
      <c r="A1960" s="112">
        <v>1959</v>
      </c>
      <c r="B1960" s="112">
        <v>8111</v>
      </c>
      <c r="C1960" s="113">
        <v>81111</v>
      </c>
      <c r="D1960" s="113" t="s">
        <v>1961</v>
      </c>
      <c r="E1960" s="114" t="s">
        <v>2373</v>
      </c>
      <c r="F1960" s="114" t="s">
        <v>2373</v>
      </c>
      <c r="G1960" s="114" t="s">
        <v>2373</v>
      </c>
      <c r="H1960" s="115" t="s">
        <v>2373</v>
      </c>
    </row>
    <row r="1961" spans="1:8">
      <c r="A1961" s="112">
        <v>1960</v>
      </c>
      <c r="B1961" s="112">
        <v>8111</v>
      </c>
      <c r="C1961" s="113">
        <v>81112</v>
      </c>
      <c r="D1961" s="113" t="s">
        <v>1962</v>
      </c>
      <c r="E1961" s="114" t="s">
        <v>2373</v>
      </c>
      <c r="F1961" s="114" t="s">
        <v>2373</v>
      </c>
      <c r="G1961" s="114" t="s">
        <v>2373</v>
      </c>
      <c r="H1961" s="115" t="s">
        <v>2373</v>
      </c>
    </row>
    <row r="1962" spans="1:8">
      <c r="A1962" s="112">
        <v>1961</v>
      </c>
      <c r="B1962" s="112">
        <v>8111</v>
      </c>
      <c r="C1962" s="113">
        <v>81113</v>
      </c>
      <c r="D1962" s="113" t="s">
        <v>1963</v>
      </c>
      <c r="E1962" s="114" t="s">
        <v>2373</v>
      </c>
      <c r="F1962" s="114" t="s">
        <v>2373</v>
      </c>
      <c r="G1962" s="114" t="s">
        <v>2373</v>
      </c>
      <c r="H1962" s="115" t="s">
        <v>2373</v>
      </c>
    </row>
    <row r="1963" spans="1:8">
      <c r="A1963" s="112">
        <v>1962</v>
      </c>
      <c r="B1963" s="112">
        <v>8112</v>
      </c>
      <c r="C1963" s="113">
        <v>81121</v>
      </c>
      <c r="D1963" s="113" t="s">
        <v>1964</v>
      </c>
      <c r="E1963" s="114" t="s">
        <v>2373</v>
      </c>
      <c r="F1963" s="114" t="s">
        <v>2373</v>
      </c>
      <c r="G1963" s="114" t="s">
        <v>2373</v>
      </c>
      <c r="H1963" s="115" t="s">
        <v>2373</v>
      </c>
    </row>
    <row r="1964" spans="1:8">
      <c r="A1964" s="112">
        <v>1963</v>
      </c>
      <c r="B1964" s="112">
        <v>8112</v>
      </c>
      <c r="C1964" s="113">
        <v>81122</v>
      </c>
      <c r="D1964" s="113" t="s">
        <v>1965</v>
      </c>
      <c r="E1964" s="114" t="s">
        <v>2373</v>
      </c>
      <c r="F1964" s="114" t="s">
        <v>2373</v>
      </c>
      <c r="G1964" s="114" t="s">
        <v>2373</v>
      </c>
      <c r="H1964" s="115" t="s">
        <v>2373</v>
      </c>
    </row>
    <row r="1965" spans="1:8">
      <c r="A1965" s="112">
        <v>1964</v>
      </c>
      <c r="B1965" s="112">
        <v>8112</v>
      </c>
      <c r="C1965" s="113">
        <v>81123</v>
      </c>
      <c r="D1965" s="113" t="s">
        <v>1966</v>
      </c>
      <c r="E1965" s="114" t="s">
        <v>2373</v>
      </c>
      <c r="F1965" s="114" t="s">
        <v>2373</v>
      </c>
      <c r="G1965" s="114" t="s">
        <v>2373</v>
      </c>
      <c r="H1965" s="115" t="s">
        <v>2373</v>
      </c>
    </row>
    <row r="1966" spans="1:8">
      <c r="A1966" s="112">
        <v>1965</v>
      </c>
      <c r="B1966" s="112">
        <v>8112</v>
      </c>
      <c r="C1966" s="113">
        <v>81124</v>
      </c>
      <c r="D1966" s="113" t="s">
        <v>1967</v>
      </c>
      <c r="E1966" s="114" t="s">
        <v>2373</v>
      </c>
      <c r="F1966" s="114" t="s">
        <v>2373</v>
      </c>
      <c r="G1966" s="114" t="s">
        <v>2373</v>
      </c>
      <c r="H1966" s="115" t="s">
        <v>2373</v>
      </c>
    </row>
    <row r="1967" spans="1:8">
      <c r="A1967" s="112">
        <v>1966</v>
      </c>
      <c r="B1967" s="112">
        <v>8112</v>
      </c>
      <c r="C1967" s="113">
        <v>81125</v>
      </c>
      <c r="D1967" s="113" t="s">
        <v>1968</v>
      </c>
      <c r="E1967" s="114" t="s">
        <v>2373</v>
      </c>
      <c r="F1967" s="114" t="s">
        <v>2373</v>
      </c>
      <c r="G1967" s="114" t="s">
        <v>2373</v>
      </c>
      <c r="H1967" s="115" t="s">
        <v>2373</v>
      </c>
    </row>
    <row r="1968" spans="1:8">
      <c r="A1968" s="112">
        <v>1967</v>
      </c>
      <c r="B1968" s="112">
        <v>8112</v>
      </c>
      <c r="C1968" s="113">
        <v>81126</v>
      </c>
      <c r="D1968" s="113" t="s">
        <v>1969</v>
      </c>
      <c r="E1968" s="114" t="s">
        <v>2373</v>
      </c>
      <c r="F1968" s="114" t="s">
        <v>2373</v>
      </c>
      <c r="G1968" s="114" t="s">
        <v>2373</v>
      </c>
      <c r="H1968" s="115" t="s">
        <v>7713</v>
      </c>
    </row>
    <row r="1969" spans="1:8">
      <c r="A1969" s="112">
        <v>1968</v>
      </c>
      <c r="B1969" s="112">
        <v>8112</v>
      </c>
      <c r="C1969" s="113">
        <v>81127</v>
      </c>
      <c r="D1969" s="113" t="s">
        <v>1970</v>
      </c>
      <c r="E1969" s="114" t="s">
        <v>2373</v>
      </c>
      <c r="F1969" s="114" t="s">
        <v>2373</v>
      </c>
      <c r="G1969" s="114" t="s">
        <v>2373</v>
      </c>
      <c r="H1969" s="115" t="s">
        <v>7635</v>
      </c>
    </row>
    <row r="1970" spans="1:8">
      <c r="A1970" s="112">
        <v>1969</v>
      </c>
      <c r="B1970" s="112">
        <v>8112</v>
      </c>
      <c r="C1970" s="113">
        <v>81128</v>
      </c>
      <c r="D1970" s="113" t="s">
        <v>1971</v>
      </c>
      <c r="E1970" s="114">
        <v>43251</v>
      </c>
      <c r="F1970" s="114">
        <v>43616</v>
      </c>
      <c r="G1970" s="114" t="s">
        <v>12027</v>
      </c>
      <c r="H1970" s="115" t="s">
        <v>7635</v>
      </c>
    </row>
    <row r="1971" spans="1:8">
      <c r="A1971" s="112">
        <v>1970</v>
      </c>
      <c r="B1971" s="112">
        <v>8112</v>
      </c>
      <c r="C1971" s="113">
        <v>81129</v>
      </c>
      <c r="D1971" s="113" t="s">
        <v>1972</v>
      </c>
      <c r="E1971" s="114">
        <v>45361</v>
      </c>
      <c r="F1971" s="114">
        <v>45726</v>
      </c>
      <c r="G1971" s="114" t="s">
        <v>12027</v>
      </c>
      <c r="H1971" s="115" t="s">
        <v>7635</v>
      </c>
    </row>
    <row r="1972" spans="1:8">
      <c r="A1972" s="112">
        <v>1971</v>
      </c>
      <c r="B1972" s="112">
        <v>8114</v>
      </c>
      <c r="C1972" s="113">
        <v>81141</v>
      </c>
      <c r="D1972" s="113" t="s">
        <v>1973</v>
      </c>
      <c r="E1972" s="114">
        <v>42944</v>
      </c>
      <c r="F1972" s="114" t="s">
        <v>2373</v>
      </c>
      <c r="G1972" s="114" t="s">
        <v>7213</v>
      </c>
      <c r="H1972" s="115" t="s">
        <v>7631</v>
      </c>
    </row>
    <row r="1973" spans="1:8">
      <c r="A1973" s="112">
        <v>1972</v>
      </c>
      <c r="B1973" s="112">
        <v>8114</v>
      </c>
      <c r="C1973" s="113">
        <v>81142</v>
      </c>
      <c r="D1973" s="113" t="s">
        <v>1974</v>
      </c>
      <c r="E1973" s="114">
        <v>43777</v>
      </c>
      <c r="F1973" s="114" t="s">
        <v>2373</v>
      </c>
      <c r="G1973" s="114" t="s">
        <v>7213</v>
      </c>
      <c r="H1973" s="115" t="s">
        <v>7631</v>
      </c>
    </row>
    <row r="1974" spans="1:8">
      <c r="A1974" s="112">
        <v>1973</v>
      </c>
      <c r="B1974" s="112">
        <v>8147</v>
      </c>
      <c r="C1974" s="113">
        <v>81471</v>
      </c>
      <c r="D1974" s="113" t="s">
        <v>1975</v>
      </c>
      <c r="E1974" s="114">
        <v>42765</v>
      </c>
      <c r="F1974" s="114">
        <v>43130</v>
      </c>
      <c r="G1974" s="114">
        <v>0</v>
      </c>
      <c r="H1974" s="115" t="s">
        <v>7650</v>
      </c>
    </row>
    <row r="1975" spans="1:8">
      <c r="A1975" s="112">
        <v>1974</v>
      </c>
      <c r="B1975" s="112">
        <v>8147</v>
      </c>
      <c r="C1975" s="113">
        <v>81472</v>
      </c>
      <c r="D1975" s="113" t="s">
        <v>1976</v>
      </c>
      <c r="E1975" s="114">
        <v>45312</v>
      </c>
      <c r="F1975" s="114">
        <v>45678</v>
      </c>
      <c r="G1975" s="114" t="s">
        <v>12027</v>
      </c>
      <c r="H1975" s="115" t="s">
        <v>7635</v>
      </c>
    </row>
    <row r="1976" spans="1:8">
      <c r="A1976" s="112">
        <v>1975</v>
      </c>
      <c r="B1976" s="112">
        <v>8147</v>
      </c>
      <c r="C1976" s="113">
        <v>81473</v>
      </c>
      <c r="D1976" s="113" t="s">
        <v>1977</v>
      </c>
      <c r="E1976" s="114">
        <v>46663</v>
      </c>
      <c r="F1976" s="114" t="s">
        <v>2373</v>
      </c>
      <c r="G1976" s="114" t="s">
        <v>7213</v>
      </c>
      <c r="H1976" s="115" t="s">
        <v>7641</v>
      </c>
    </row>
    <row r="1977" spans="1:8">
      <c r="A1977" s="112">
        <v>1976</v>
      </c>
      <c r="B1977" s="112">
        <v>8155</v>
      </c>
      <c r="C1977" s="113">
        <v>81551</v>
      </c>
      <c r="D1977" s="113" t="s">
        <v>1978</v>
      </c>
      <c r="E1977" s="114">
        <v>46762</v>
      </c>
      <c r="F1977" s="114">
        <v>47493</v>
      </c>
      <c r="G1977" s="114" t="s">
        <v>7817</v>
      </c>
      <c r="H1977" s="115" t="s">
        <v>7631</v>
      </c>
    </row>
    <row r="1978" spans="1:8">
      <c r="A1978" s="112">
        <v>1977</v>
      </c>
      <c r="B1978" s="112">
        <v>8171</v>
      </c>
      <c r="C1978" s="113">
        <v>81711</v>
      </c>
      <c r="D1978" s="113" t="s">
        <v>1979</v>
      </c>
      <c r="E1978" s="114" t="s">
        <v>2373</v>
      </c>
      <c r="F1978" s="114" t="s">
        <v>2373</v>
      </c>
      <c r="G1978" s="114" t="s">
        <v>2373</v>
      </c>
      <c r="H1978" s="115" t="s">
        <v>7783</v>
      </c>
    </row>
    <row r="1979" spans="1:8">
      <c r="A1979" s="112">
        <v>1978</v>
      </c>
      <c r="B1979" s="112">
        <v>8171</v>
      </c>
      <c r="C1979" s="113">
        <v>81712</v>
      </c>
      <c r="D1979" s="113" t="s">
        <v>1980</v>
      </c>
      <c r="E1979" s="114">
        <v>42618</v>
      </c>
      <c r="F1979" s="114">
        <v>42983</v>
      </c>
      <c r="G1979" s="114" t="s">
        <v>12027</v>
      </c>
      <c r="H1979" s="115" t="s">
        <v>7644</v>
      </c>
    </row>
    <row r="1980" spans="1:8">
      <c r="A1980" s="112">
        <v>1979</v>
      </c>
      <c r="B1980" s="112">
        <v>8171</v>
      </c>
      <c r="C1980" s="113">
        <v>81713</v>
      </c>
      <c r="D1980" s="113" t="s">
        <v>1981</v>
      </c>
      <c r="E1980" s="114">
        <v>45008</v>
      </c>
      <c r="F1980" s="114">
        <v>45374</v>
      </c>
      <c r="G1980" s="114" t="s">
        <v>12027</v>
      </c>
      <c r="H1980" s="115" t="s">
        <v>7784</v>
      </c>
    </row>
    <row r="1981" spans="1:8">
      <c r="A1981" s="112">
        <v>1980</v>
      </c>
      <c r="B1981" s="112">
        <v>8171</v>
      </c>
      <c r="C1981" s="113">
        <v>81714</v>
      </c>
      <c r="D1981" s="113" t="s">
        <v>1982</v>
      </c>
      <c r="E1981" s="114">
        <v>46703</v>
      </c>
      <c r="F1981" s="114" t="s">
        <v>2373</v>
      </c>
      <c r="G1981" s="114" t="s">
        <v>7213</v>
      </c>
      <c r="H1981" s="115" t="s">
        <v>7641</v>
      </c>
    </row>
    <row r="1982" spans="1:8">
      <c r="A1982" s="112">
        <v>1981</v>
      </c>
      <c r="B1982" s="112">
        <v>8171</v>
      </c>
      <c r="C1982" s="113">
        <v>81715</v>
      </c>
      <c r="D1982" s="113" t="s">
        <v>1983</v>
      </c>
      <c r="E1982" s="114">
        <v>46705</v>
      </c>
      <c r="F1982" s="114" t="s">
        <v>2373</v>
      </c>
      <c r="G1982" s="114" t="s">
        <v>7213</v>
      </c>
      <c r="H1982" s="115" t="s">
        <v>7640</v>
      </c>
    </row>
    <row r="1983" spans="1:8">
      <c r="A1983" s="112">
        <v>1982</v>
      </c>
      <c r="B1983" s="112">
        <v>8210</v>
      </c>
      <c r="C1983" s="113">
        <v>82101</v>
      </c>
      <c r="D1983" s="113" t="s">
        <v>1984</v>
      </c>
      <c r="E1983" s="114">
        <v>46406</v>
      </c>
      <c r="F1983" s="114" t="s">
        <v>2373</v>
      </c>
      <c r="G1983" s="114" t="s">
        <v>7213</v>
      </c>
      <c r="H1983" s="115" t="s">
        <v>7641</v>
      </c>
    </row>
    <row r="1984" spans="1:8">
      <c r="A1984" s="112">
        <v>1983</v>
      </c>
      <c r="B1984" s="112">
        <v>8213</v>
      </c>
      <c r="C1984" s="113">
        <v>82131</v>
      </c>
      <c r="D1984" s="113" t="s">
        <v>1985</v>
      </c>
      <c r="E1984" s="114">
        <v>43477</v>
      </c>
      <c r="F1984" s="114">
        <v>43658</v>
      </c>
      <c r="G1984" s="114" t="s">
        <v>12027</v>
      </c>
      <c r="H1984" s="115" t="s">
        <v>7635</v>
      </c>
    </row>
    <row r="1985" spans="1:8">
      <c r="A1985" s="112">
        <v>1984</v>
      </c>
      <c r="B1985" s="112">
        <v>8234</v>
      </c>
      <c r="C1985" s="113">
        <v>82341</v>
      </c>
      <c r="D1985" s="113" t="s">
        <v>1986</v>
      </c>
      <c r="E1985" s="114" t="s">
        <v>2373</v>
      </c>
      <c r="F1985" s="114" t="s">
        <v>2373</v>
      </c>
      <c r="G1985" s="114" t="s">
        <v>2373</v>
      </c>
      <c r="H1985" s="115" t="s">
        <v>2373</v>
      </c>
    </row>
    <row r="1986" spans="1:8">
      <c r="A1986" s="112">
        <v>1985</v>
      </c>
      <c r="B1986" s="112">
        <v>8240</v>
      </c>
      <c r="C1986" s="113">
        <v>82401</v>
      </c>
      <c r="D1986" s="113" t="s">
        <v>1987</v>
      </c>
      <c r="E1986" s="114" t="s">
        <v>2373</v>
      </c>
      <c r="F1986" s="114" t="s">
        <v>2373</v>
      </c>
      <c r="G1986" s="114" t="s">
        <v>2373</v>
      </c>
      <c r="H1986" s="115" t="s">
        <v>2373</v>
      </c>
    </row>
    <row r="1987" spans="1:8">
      <c r="A1987" s="112">
        <v>1986</v>
      </c>
      <c r="B1987" s="112">
        <v>8240</v>
      </c>
      <c r="C1987" s="113">
        <v>82402</v>
      </c>
      <c r="D1987" s="113" t="s">
        <v>1988</v>
      </c>
      <c r="E1987" s="114" t="s">
        <v>2373</v>
      </c>
      <c r="F1987" s="114" t="s">
        <v>2373</v>
      </c>
      <c r="G1987" s="114" t="s">
        <v>2373</v>
      </c>
      <c r="H1987" s="115" t="s">
        <v>7684</v>
      </c>
    </row>
    <row r="1988" spans="1:8">
      <c r="A1988" s="112">
        <v>1987</v>
      </c>
      <c r="B1988" s="112">
        <v>8249</v>
      </c>
      <c r="C1988" s="113">
        <v>82491</v>
      </c>
      <c r="D1988" s="113" t="s">
        <v>1989</v>
      </c>
      <c r="E1988" s="114" t="s">
        <v>2373</v>
      </c>
      <c r="F1988" s="114" t="s">
        <v>2373</v>
      </c>
      <c r="G1988" s="114" t="s">
        <v>2373</v>
      </c>
      <c r="H1988" s="115" t="s">
        <v>2373</v>
      </c>
    </row>
    <row r="1989" spans="1:8">
      <c r="A1989" s="112">
        <v>1988</v>
      </c>
      <c r="B1989" s="112">
        <v>8255</v>
      </c>
      <c r="C1989" s="113">
        <v>82551</v>
      </c>
      <c r="D1989" s="113" t="s">
        <v>1990</v>
      </c>
      <c r="E1989" s="114">
        <v>46243</v>
      </c>
      <c r="F1989" s="114" t="s">
        <v>2373</v>
      </c>
      <c r="G1989" s="114" t="s">
        <v>7213</v>
      </c>
      <c r="H1989" s="115" t="s">
        <v>7641</v>
      </c>
    </row>
    <row r="1990" spans="1:8">
      <c r="A1990" s="112">
        <v>1989</v>
      </c>
      <c r="B1990" s="112">
        <v>8261</v>
      </c>
      <c r="C1990" s="113">
        <v>82611</v>
      </c>
      <c r="D1990" s="113" t="s">
        <v>1991</v>
      </c>
      <c r="E1990" s="114" t="s">
        <v>2373</v>
      </c>
      <c r="F1990" s="114" t="s">
        <v>2373</v>
      </c>
      <c r="G1990" s="114" t="s">
        <v>2373</v>
      </c>
      <c r="H1990" s="115" t="s">
        <v>2373</v>
      </c>
    </row>
    <row r="1991" spans="1:8">
      <c r="A1991" s="112">
        <v>1990</v>
      </c>
      <c r="B1991" s="112">
        <v>8261</v>
      </c>
      <c r="C1991" s="113">
        <v>82612</v>
      </c>
      <c r="D1991" s="113" t="s">
        <v>1992</v>
      </c>
      <c r="E1991" s="114" t="s">
        <v>2373</v>
      </c>
      <c r="F1991" s="114" t="s">
        <v>2373</v>
      </c>
      <c r="G1991" s="114" t="s">
        <v>2373</v>
      </c>
      <c r="H1991" s="115" t="s">
        <v>2373</v>
      </c>
    </row>
    <row r="1992" spans="1:8">
      <c r="A1992" s="112">
        <v>1991</v>
      </c>
      <c r="B1992" s="112">
        <v>8261</v>
      </c>
      <c r="C1992" s="113">
        <v>82613</v>
      </c>
      <c r="D1992" s="113" t="s">
        <v>1993</v>
      </c>
      <c r="E1992" s="114" t="s">
        <v>2373</v>
      </c>
      <c r="F1992" s="114" t="s">
        <v>2373</v>
      </c>
      <c r="G1992" s="114" t="s">
        <v>2373</v>
      </c>
      <c r="H1992" s="115" t="s">
        <v>2373</v>
      </c>
    </row>
    <row r="1993" spans="1:8">
      <c r="A1993" s="112">
        <v>1992</v>
      </c>
      <c r="B1993" s="112">
        <v>8266</v>
      </c>
      <c r="C1993" s="113">
        <v>82661</v>
      </c>
      <c r="D1993" s="113" t="s">
        <v>1994</v>
      </c>
      <c r="E1993" s="114" t="s">
        <v>2373</v>
      </c>
      <c r="F1993" s="114" t="s">
        <v>2373</v>
      </c>
      <c r="G1993" s="114" t="s">
        <v>2373</v>
      </c>
      <c r="H1993" s="115" t="s">
        <v>2373</v>
      </c>
    </row>
    <row r="1994" spans="1:8">
      <c r="A1994" s="112">
        <v>1993</v>
      </c>
      <c r="B1994" s="112">
        <v>8277</v>
      </c>
      <c r="C1994" s="113">
        <v>82771</v>
      </c>
      <c r="D1994" s="113" t="s">
        <v>1995</v>
      </c>
      <c r="E1994" s="114" t="s">
        <v>2373</v>
      </c>
      <c r="F1994" s="114" t="s">
        <v>2373</v>
      </c>
      <c r="G1994" s="114" t="s">
        <v>2373</v>
      </c>
      <c r="H1994" s="115" t="s">
        <v>7631</v>
      </c>
    </row>
    <row r="1995" spans="1:8">
      <c r="A1995" s="112">
        <v>1994</v>
      </c>
      <c r="B1995" s="112">
        <v>8277</v>
      </c>
      <c r="C1995" s="113">
        <v>82772</v>
      </c>
      <c r="D1995" s="113" t="s">
        <v>1996</v>
      </c>
      <c r="E1995" s="114" t="s">
        <v>2373</v>
      </c>
      <c r="F1995" s="114" t="s">
        <v>2373</v>
      </c>
      <c r="G1995" s="114" t="s">
        <v>2373</v>
      </c>
      <c r="H1995" s="115" t="s">
        <v>2373</v>
      </c>
    </row>
    <row r="1996" spans="1:8">
      <c r="A1996" s="112">
        <v>1995</v>
      </c>
      <c r="B1996" s="112">
        <v>8277</v>
      </c>
      <c r="C1996" s="113">
        <v>82773</v>
      </c>
      <c r="D1996" s="113" t="s">
        <v>1997</v>
      </c>
      <c r="E1996" s="114">
        <v>42972</v>
      </c>
      <c r="F1996" s="114" t="s">
        <v>2373</v>
      </c>
      <c r="G1996" s="114" t="s">
        <v>7213</v>
      </c>
      <c r="H1996" s="115" t="s">
        <v>2373</v>
      </c>
    </row>
    <row r="1997" spans="1:8">
      <c r="A1997" s="112">
        <v>1996</v>
      </c>
      <c r="B1997" s="112">
        <v>8287</v>
      </c>
      <c r="C1997" s="113">
        <v>82871</v>
      </c>
      <c r="D1997" s="113" t="s">
        <v>1998</v>
      </c>
      <c r="E1997" s="114" t="s">
        <v>2373</v>
      </c>
      <c r="F1997" s="114" t="s">
        <v>2373</v>
      </c>
      <c r="G1997" s="114" t="s">
        <v>2373</v>
      </c>
      <c r="H1997" s="115" t="s">
        <v>2373</v>
      </c>
    </row>
    <row r="1998" spans="1:8">
      <c r="A1998" s="112">
        <v>1997</v>
      </c>
      <c r="B1998" s="112">
        <v>8289</v>
      </c>
      <c r="C1998" s="113">
        <v>82891</v>
      </c>
      <c r="D1998" s="113" t="s">
        <v>1999</v>
      </c>
      <c r="E1998" s="114" t="s">
        <v>2373</v>
      </c>
      <c r="F1998" s="114" t="s">
        <v>2373</v>
      </c>
      <c r="G1998" s="114" t="s">
        <v>2373</v>
      </c>
      <c r="H1998" s="115" t="s">
        <v>2373</v>
      </c>
    </row>
    <row r="1999" spans="1:8">
      <c r="A1999" s="112">
        <v>1998</v>
      </c>
      <c r="B1999" s="112">
        <v>8299</v>
      </c>
      <c r="C1999" s="113">
        <v>82991</v>
      </c>
      <c r="D1999" s="113" t="s">
        <v>2000</v>
      </c>
      <c r="E1999" s="114">
        <v>45643</v>
      </c>
      <c r="F1999" s="114" t="s">
        <v>2373</v>
      </c>
      <c r="G1999" s="114" t="s">
        <v>7213</v>
      </c>
      <c r="H1999" s="115" t="s">
        <v>7641</v>
      </c>
    </row>
    <row r="2000" spans="1:8">
      <c r="A2000" s="112">
        <v>1999</v>
      </c>
      <c r="B2000" s="112">
        <v>8299</v>
      </c>
      <c r="C2000" s="113">
        <v>82992</v>
      </c>
      <c r="D2000" s="113" t="s">
        <v>2001</v>
      </c>
      <c r="E2000" s="114">
        <v>46410</v>
      </c>
      <c r="F2000" s="114" t="s">
        <v>2373</v>
      </c>
      <c r="G2000" s="114" t="s">
        <v>7817</v>
      </c>
      <c r="H2000" s="115" t="s">
        <v>7631</v>
      </c>
    </row>
    <row r="2001" spans="1:8">
      <c r="A2001" s="112">
        <v>2000</v>
      </c>
      <c r="B2001" s="112">
        <v>8349</v>
      </c>
      <c r="C2001" s="113">
        <v>83491</v>
      </c>
      <c r="D2001" s="113" t="s">
        <v>2002</v>
      </c>
      <c r="E2001" s="114" t="s">
        <v>2373</v>
      </c>
      <c r="F2001" s="114" t="s">
        <v>2373</v>
      </c>
      <c r="G2001" s="114" t="s">
        <v>2373</v>
      </c>
      <c r="H2001" s="115" t="s">
        <v>2373</v>
      </c>
    </row>
    <row r="2002" spans="1:8">
      <c r="A2002" s="112">
        <v>2001</v>
      </c>
      <c r="B2002" s="112">
        <v>8349</v>
      </c>
      <c r="C2002" s="113">
        <v>83492</v>
      </c>
      <c r="D2002" s="113" t="s">
        <v>2003</v>
      </c>
      <c r="E2002" s="114">
        <v>43234</v>
      </c>
      <c r="F2002" s="114">
        <v>43965</v>
      </c>
      <c r="G2002" s="114" t="s">
        <v>7817</v>
      </c>
      <c r="H2002" s="115" t="s">
        <v>7669</v>
      </c>
    </row>
    <row r="2003" spans="1:8">
      <c r="A2003" s="112">
        <v>2002</v>
      </c>
      <c r="B2003" s="112">
        <v>8349</v>
      </c>
      <c r="C2003" s="113">
        <v>83493</v>
      </c>
      <c r="D2003" s="113" t="s">
        <v>2004</v>
      </c>
      <c r="E2003" s="114">
        <v>43619</v>
      </c>
      <c r="F2003" s="114">
        <v>44350</v>
      </c>
      <c r="G2003" s="114" t="s">
        <v>7817</v>
      </c>
      <c r="H2003" s="115" t="s">
        <v>7669</v>
      </c>
    </row>
    <row r="2004" spans="1:8">
      <c r="A2004" s="112">
        <v>2003</v>
      </c>
      <c r="B2004" s="112">
        <v>8349</v>
      </c>
      <c r="C2004" s="113">
        <v>83494</v>
      </c>
      <c r="D2004" s="113" t="s">
        <v>2005</v>
      </c>
      <c r="E2004" s="114">
        <v>44991</v>
      </c>
      <c r="F2004" s="114">
        <v>45722</v>
      </c>
      <c r="G2004" s="114" t="s">
        <v>7817</v>
      </c>
      <c r="H2004" s="115" t="s">
        <v>7636</v>
      </c>
    </row>
    <row r="2005" spans="1:8">
      <c r="A2005" s="112">
        <v>2004</v>
      </c>
      <c r="B2005" s="112">
        <v>8354</v>
      </c>
      <c r="C2005" s="113">
        <v>83541</v>
      </c>
      <c r="D2005" s="113" t="s">
        <v>2006</v>
      </c>
      <c r="E2005" s="114" t="s">
        <v>2373</v>
      </c>
      <c r="F2005" s="114" t="s">
        <v>2373</v>
      </c>
      <c r="G2005" s="114" t="s">
        <v>2373</v>
      </c>
      <c r="H2005" s="115" t="s">
        <v>2373</v>
      </c>
    </row>
    <row r="2006" spans="1:8">
      <c r="A2006" s="112">
        <v>2005</v>
      </c>
      <c r="B2006" s="112">
        <v>8367</v>
      </c>
      <c r="C2006" s="113">
        <v>83671</v>
      </c>
      <c r="D2006" s="113" t="s">
        <v>2007</v>
      </c>
      <c r="E2006" s="114">
        <v>45682</v>
      </c>
      <c r="F2006" s="114" t="s">
        <v>2373</v>
      </c>
      <c r="G2006" s="114" t="s">
        <v>7213</v>
      </c>
      <c r="H2006" s="115" t="s">
        <v>7641</v>
      </c>
    </row>
    <row r="2007" spans="1:8">
      <c r="A2007" s="112">
        <v>2006</v>
      </c>
      <c r="B2007" s="112">
        <v>8374</v>
      </c>
      <c r="C2007" s="113">
        <v>83741</v>
      </c>
      <c r="D2007" s="113" t="s">
        <v>2008</v>
      </c>
      <c r="E2007" s="114" t="s">
        <v>2373</v>
      </c>
      <c r="F2007" s="114" t="s">
        <v>2373</v>
      </c>
      <c r="G2007" s="114" t="s">
        <v>2373</v>
      </c>
      <c r="H2007" s="115" t="s">
        <v>2373</v>
      </c>
    </row>
    <row r="2008" spans="1:8">
      <c r="A2008" s="112">
        <v>2007</v>
      </c>
      <c r="B2008" s="112">
        <v>8374</v>
      </c>
      <c r="C2008" s="113">
        <v>83742</v>
      </c>
      <c r="D2008" s="113" t="s">
        <v>2009</v>
      </c>
      <c r="E2008" s="114">
        <v>46706</v>
      </c>
      <c r="F2008" s="114" t="s">
        <v>2373</v>
      </c>
      <c r="G2008" s="114" t="s">
        <v>7213</v>
      </c>
      <c r="H2008" s="115" t="s">
        <v>7641</v>
      </c>
    </row>
    <row r="2009" spans="1:8">
      <c r="A2009" s="112">
        <v>2008</v>
      </c>
      <c r="B2009" s="112">
        <v>8383</v>
      </c>
      <c r="C2009" s="113">
        <v>83831</v>
      </c>
      <c r="D2009" s="113" t="s">
        <v>2010</v>
      </c>
      <c r="E2009" s="114" t="s">
        <v>2373</v>
      </c>
      <c r="F2009" s="114" t="s">
        <v>2373</v>
      </c>
      <c r="G2009" s="114" t="s">
        <v>2373</v>
      </c>
      <c r="H2009" s="115" t="s">
        <v>2373</v>
      </c>
    </row>
    <row r="2010" spans="1:8">
      <c r="A2010" s="112">
        <v>2009</v>
      </c>
      <c r="B2010" s="112">
        <v>8390</v>
      </c>
      <c r="C2010" s="113">
        <v>83901</v>
      </c>
      <c r="D2010" s="113" t="s">
        <v>2011</v>
      </c>
      <c r="E2010" s="114" t="s">
        <v>2373</v>
      </c>
      <c r="F2010" s="114" t="s">
        <v>2373</v>
      </c>
      <c r="G2010" s="114" t="s">
        <v>2373</v>
      </c>
      <c r="H2010" s="115" t="s">
        <v>2373</v>
      </c>
    </row>
    <row r="2011" spans="1:8">
      <c r="A2011" s="112">
        <v>2010</v>
      </c>
      <c r="B2011" s="112">
        <v>8390</v>
      </c>
      <c r="C2011" s="113">
        <v>83902</v>
      </c>
      <c r="D2011" s="113" t="s">
        <v>2012</v>
      </c>
      <c r="E2011" s="114" t="s">
        <v>2373</v>
      </c>
      <c r="F2011" s="114" t="s">
        <v>2373</v>
      </c>
      <c r="G2011" s="114" t="s">
        <v>2373</v>
      </c>
      <c r="H2011" s="115" t="s">
        <v>2373</v>
      </c>
    </row>
    <row r="2012" spans="1:8">
      <c r="A2012" s="112">
        <v>2011</v>
      </c>
      <c r="B2012" s="112">
        <v>8390</v>
      </c>
      <c r="C2012" s="113">
        <v>83903</v>
      </c>
      <c r="D2012" s="113" t="s">
        <v>2013</v>
      </c>
      <c r="E2012" s="114" t="s">
        <v>2373</v>
      </c>
      <c r="F2012" s="114" t="s">
        <v>2373</v>
      </c>
      <c r="G2012" s="114" t="s">
        <v>2373</v>
      </c>
      <c r="H2012" s="115" t="s">
        <v>2373</v>
      </c>
    </row>
    <row r="2013" spans="1:8">
      <c r="A2013" s="112">
        <v>2012</v>
      </c>
      <c r="B2013" s="112">
        <v>8390</v>
      </c>
      <c r="C2013" s="113">
        <v>83904</v>
      </c>
      <c r="D2013" s="113" t="s">
        <v>2014</v>
      </c>
      <c r="E2013" s="114" t="s">
        <v>2373</v>
      </c>
      <c r="F2013" s="114" t="s">
        <v>2373</v>
      </c>
      <c r="G2013" s="114" t="s">
        <v>2373</v>
      </c>
      <c r="H2013" s="115" t="s">
        <v>7785</v>
      </c>
    </row>
    <row r="2014" spans="1:8">
      <c r="A2014" s="112">
        <v>2013</v>
      </c>
      <c r="B2014" s="112">
        <v>8390</v>
      </c>
      <c r="C2014" s="113">
        <v>83905</v>
      </c>
      <c r="D2014" s="113" t="s">
        <v>2015</v>
      </c>
      <c r="E2014" s="114">
        <v>44519</v>
      </c>
      <c r="F2014" s="114">
        <v>44884</v>
      </c>
      <c r="G2014" s="114" t="s">
        <v>12027</v>
      </c>
      <c r="H2014" s="115" t="s">
        <v>7650</v>
      </c>
    </row>
    <row r="2015" spans="1:8">
      <c r="A2015" s="112">
        <v>2014</v>
      </c>
      <c r="B2015" s="112">
        <v>8401</v>
      </c>
      <c r="C2015" s="113">
        <v>84011</v>
      </c>
      <c r="D2015" s="113" t="s">
        <v>2016</v>
      </c>
      <c r="E2015" s="114">
        <v>42165</v>
      </c>
      <c r="F2015" s="114">
        <v>42531</v>
      </c>
      <c r="G2015" s="114" t="s">
        <v>12027</v>
      </c>
      <c r="H2015" s="115" t="s">
        <v>7633</v>
      </c>
    </row>
    <row r="2016" spans="1:8">
      <c r="A2016" s="112">
        <v>2015</v>
      </c>
      <c r="B2016" s="112">
        <v>8403</v>
      </c>
      <c r="C2016" s="113">
        <v>84031</v>
      </c>
      <c r="D2016" s="113" t="s">
        <v>2017</v>
      </c>
      <c r="E2016" s="114" t="s">
        <v>2373</v>
      </c>
      <c r="F2016" s="114" t="s">
        <v>2373</v>
      </c>
      <c r="G2016" s="114" t="s">
        <v>2373</v>
      </c>
      <c r="H2016" s="115" t="s">
        <v>7656</v>
      </c>
    </row>
    <row r="2017" spans="1:8">
      <c r="A2017" s="112">
        <v>2016</v>
      </c>
      <c r="B2017" s="112">
        <v>8403</v>
      </c>
      <c r="C2017" s="113">
        <v>84032</v>
      </c>
      <c r="D2017" s="113" t="s">
        <v>2018</v>
      </c>
      <c r="E2017" s="114">
        <v>42218</v>
      </c>
      <c r="F2017" s="114">
        <v>42584</v>
      </c>
      <c r="G2017" s="114" t="s">
        <v>12027</v>
      </c>
      <c r="H2017" s="115" t="s">
        <v>7644</v>
      </c>
    </row>
    <row r="2018" spans="1:8">
      <c r="A2018" s="112">
        <v>2017</v>
      </c>
      <c r="B2018" s="112">
        <v>8403</v>
      </c>
      <c r="C2018" s="113">
        <v>84033</v>
      </c>
      <c r="D2018" s="113" t="s">
        <v>2019</v>
      </c>
      <c r="E2018" s="114">
        <v>43870</v>
      </c>
      <c r="F2018" s="114">
        <v>44236</v>
      </c>
      <c r="G2018" s="114" t="s">
        <v>12027</v>
      </c>
      <c r="H2018" s="115" t="s">
        <v>7635</v>
      </c>
    </row>
    <row r="2019" spans="1:8">
      <c r="A2019" s="112">
        <v>2018</v>
      </c>
      <c r="B2019" s="112">
        <v>8406</v>
      </c>
      <c r="C2019" s="113">
        <v>84061</v>
      </c>
      <c r="D2019" s="113" t="s">
        <v>2020</v>
      </c>
      <c r="E2019" s="114">
        <v>42202</v>
      </c>
      <c r="F2019" s="114">
        <v>42568</v>
      </c>
      <c r="G2019" s="114" t="s">
        <v>12058</v>
      </c>
      <c r="H2019" s="115" t="s">
        <v>7665</v>
      </c>
    </row>
    <row r="2020" spans="1:8">
      <c r="A2020" s="112">
        <v>2019</v>
      </c>
      <c r="B2020" s="112">
        <v>8411</v>
      </c>
      <c r="C2020" s="113">
        <v>84111</v>
      </c>
      <c r="D2020" s="113" t="s">
        <v>2021</v>
      </c>
      <c r="E2020" s="114">
        <v>42236</v>
      </c>
      <c r="F2020" s="114">
        <v>42602</v>
      </c>
      <c r="G2020" s="114" t="s">
        <v>12027</v>
      </c>
      <c r="H2020" s="115" t="s">
        <v>7634</v>
      </c>
    </row>
    <row r="2021" spans="1:8">
      <c r="A2021" s="112">
        <v>2020</v>
      </c>
      <c r="B2021" s="112">
        <v>8411</v>
      </c>
      <c r="C2021" s="113">
        <v>84112</v>
      </c>
      <c r="D2021" s="113" t="s">
        <v>2022</v>
      </c>
      <c r="E2021" s="114">
        <v>45578</v>
      </c>
      <c r="F2021" s="114">
        <v>45943</v>
      </c>
      <c r="G2021" s="114" t="s">
        <v>12027</v>
      </c>
      <c r="H2021" s="115" t="s">
        <v>7635</v>
      </c>
    </row>
    <row r="2022" spans="1:8">
      <c r="A2022" s="112">
        <v>2021</v>
      </c>
      <c r="B2022" s="112">
        <v>8420</v>
      </c>
      <c r="C2022" s="113">
        <v>84201</v>
      </c>
      <c r="D2022" s="113" t="s">
        <v>2023</v>
      </c>
      <c r="E2022" s="114">
        <v>45937</v>
      </c>
      <c r="F2022" s="114" t="s">
        <v>2373</v>
      </c>
      <c r="G2022" s="114" t="s">
        <v>7213</v>
      </c>
      <c r="H2022" s="115" t="s">
        <v>7641</v>
      </c>
    </row>
    <row r="2023" spans="1:8">
      <c r="A2023" s="112">
        <v>2022</v>
      </c>
      <c r="B2023" s="112">
        <v>8421</v>
      </c>
      <c r="C2023" s="113">
        <v>84211</v>
      </c>
      <c r="D2023" s="113" t="s">
        <v>2024</v>
      </c>
      <c r="E2023" s="114">
        <v>42447</v>
      </c>
      <c r="F2023" s="114">
        <v>42812</v>
      </c>
      <c r="G2023" s="114" t="s">
        <v>12027</v>
      </c>
      <c r="H2023" s="115" t="s">
        <v>7634</v>
      </c>
    </row>
    <row r="2024" spans="1:8">
      <c r="A2024" s="112">
        <v>2023</v>
      </c>
      <c r="B2024" s="112">
        <v>8422</v>
      </c>
      <c r="C2024" s="113">
        <v>84221</v>
      </c>
      <c r="D2024" s="113" t="s">
        <v>2025</v>
      </c>
      <c r="E2024" s="114">
        <v>45983</v>
      </c>
      <c r="F2024" s="114">
        <v>46713</v>
      </c>
      <c r="G2024" s="114" t="s">
        <v>7817</v>
      </c>
      <c r="H2024" s="115" t="s">
        <v>7636</v>
      </c>
    </row>
    <row r="2025" spans="1:8">
      <c r="A2025" s="112">
        <v>2024</v>
      </c>
      <c r="B2025" s="112">
        <v>8422</v>
      </c>
      <c r="C2025" s="113">
        <v>84222</v>
      </c>
      <c r="D2025" s="113" t="s">
        <v>2026</v>
      </c>
      <c r="E2025" s="114">
        <v>46850</v>
      </c>
      <c r="F2025" s="114">
        <v>47580</v>
      </c>
      <c r="G2025" s="114" t="s">
        <v>7817</v>
      </c>
      <c r="H2025" s="115" t="s">
        <v>7631</v>
      </c>
    </row>
    <row r="2026" spans="1:8">
      <c r="A2026" s="112">
        <v>2025</v>
      </c>
      <c r="B2026" s="112">
        <v>8429</v>
      </c>
      <c r="C2026" s="113">
        <v>84291</v>
      </c>
      <c r="D2026" s="113" t="s">
        <v>2027</v>
      </c>
      <c r="E2026" s="114">
        <v>42424</v>
      </c>
      <c r="F2026" s="114">
        <v>42790</v>
      </c>
      <c r="G2026" s="114">
        <v>0</v>
      </c>
      <c r="H2026" s="115" t="s">
        <v>7635</v>
      </c>
    </row>
    <row r="2027" spans="1:8">
      <c r="A2027" s="112">
        <v>2026</v>
      </c>
      <c r="B2027" s="112">
        <v>8431</v>
      </c>
      <c r="C2027" s="113">
        <v>84311</v>
      </c>
      <c r="D2027" s="113" t="s">
        <v>2028</v>
      </c>
      <c r="E2027" s="114">
        <v>43024</v>
      </c>
      <c r="F2027" s="114">
        <v>43389</v>
      </c>
      <c r="G2027" s="114" t="s">
        <v>12027</v>
      </c>
      <c r="H2027" s="115" t="s">
        <v>7674</v>
      </c>
    </row>
    <row r="2028" spans="1:8">
      <c r="A2028" s="112">
        <v>2027</v>
      </c>
      <c r="B2028" s="112">
        <v>8433</v>
      </c>
      <c r="C2028" s="113">
        <v>84331</v>
      </c>
      <c r="D2028" s="113" t="s">
        <v>2029</v>
      </c>
      <c r="E2028" s="114">
        <v>45723</v>
      </c>
      <c r="F2028" s="114">
        <v>46088</v>
      </c>
      <c r="G2028" s="114" t="s">
        <v>12027</v>
      </c>
      <c r="H2028" s="115" t="s">
        <v>7650</v>
      </c>
    </row>
    <row r="2029" spans="1:8">
      <c r="A2029" s="112">
        <v>2028</v>
      </c>
      <c r="B2029" s="112">
        <v>8433</v>
      </c>
      <c r="C2029" s="113">
        <v>84332</v>
      </c>
      <c r="D2029" s="113" t="s">
        <v>2030</v>
      </c>
      <c r="E2029" s="114">
        <v>46166</v>
      </c>
      <c r="F2029" s="114">
        <v>46531</v>
      </c>
      <c r="G2029" s="114" t="s">
        <v>12027</v>
      </c>
      <c r="H2029" s="115" t="s">
        <v>7650</v>
      </c>
    </row>
    <row r="2030" spans="1:8">
      <c r="A2030" s="112">
        <v>2029</v>
      </c>
      <c r="B2030" s="112">
        <v>8433</v>
      </c>
      <c r="C2030" s="113">
        <v>84333</v>
      </c>
      <c r="D2030" s="113" t="s">
        <v>2031</v>
      </c>
      <c r="E2030" s="114">
        <v>46169</v>
      </c>
      <c r="F2030" s="114">
        <v>46534</v>
      </c>
      <c r="G2030" s="114" t="s">
        <v>12027</v>
      </c>
      <c r="H2030" s="115" t="s">
        <v>7650</v>
      </c>
    </row>
    <row r="2031" spans="1:8">
      <c r="A2031" s="112">
        <v>2030</v>
      </c>
      <c r="B2031" s="112">
        <v>8436</v>
      </c>
      <c r="C2031" s="113">
        <v>84361</v>
      </c>
      <c r="D2031" s="113" t="s">
        <v>2032</v>
      </c>
      <c r="E2031" s="114">
        <v>43024</v>
      </c>
      <c r="F2031" s="114">
        <v>43389</v>
      </c>
      <c r="G2031" s="114" t="s">
        <v>12027</v>
      </c>
      <c r="H2031" s="115" t="s">
        <v>7635</v>
      </c>
    </row>
    <row r="2032" spans="1:8">
      <c r="A2032" s="112">
        <v>2031</v>
      </c>
      <c r="B2032" s="112">
        <v>8436</v>
      </c>
      <c r="C2032" s="113">
        <v>84362</v>
      </c>
      <c r="D2032" s="113" t="s">
        <v>2033</v>
      </c>
      <c r="E2032" s="114">
        <v>43990</v>
      </c>
      <c r="F2032" s="114">
        <v>44355</v>
      </c>
      <c r="G2032" s="114" t="s">
        <v>12027</v>
      </c>
      <c r="H2032" s="115" t="s">
        <v>7665</v>
      </c>
    </row>
    <row r="2033" spans="1:8">
      <c r="A2033" s="112">
        <v>2032</v>
      </c>
      <c r="B2033" s="112">
        <v>8437</v>
      </c>
      <c r="C2033" s="113">
        <v>84371</v>
      </c>
      <c r="D2033" s="113" t="s">
        <v>2034</v>
      </c>
      <c r="E2033" s="114">
        <v>43170</v>
      </c>
      <c r="F2033" s="114">
        <v>43535</v>
      </c>
      <c r="G2033" s="114" t="s">
        <v>12027</v>
      </c>
      <c r="H2033" s="115" t="s">
        <v>7635</v>
      </c>
    </row>
    <row r="2034" spans="1:8">
      <c r="A2034" s="112">
        <v>2033</v>
      </c>
      <c r="B2034" s="112">
        <v>8437</v>
      </c>
      <c r="C2034" s="113">
        <v>84372</v>
      </c>
      <c r="D2034" s="113" t="s">
        <v>2035</v>
      </c>
      <c r="E2034" s="114">
        <v>43173</v>
      </c>
      <c r="F2034" s="114">
        <v>43538</v>
      </c>
      <c r="G2034" s="114">
        <v>0</v>
      </c>
      <c r="H2034" s="115" t="s">
        <v>7705</v>
      </c>
    </row>
    <row r="2035" spans="1:8">
      <c r="A2035" s="112">
        <v>2034</v>
      </c>
      <c r="B2035" s="112">
        <v>8442</v>
      </c>
      <c r="C2035" s="113">
        <v>84421</v>
      </c>
      <c r="D2035" s="113" t="s">
        <v>2036</v>
      </c>
      <c r="E2035" s="114">
        <v>45888</v>
      </c>
      <c r="F2035" s="114" t="s">
        <v>2373</v>
      </c>
      <c r="G2035" s="114" t="s">
        <v>7213</v>
      </c>
      <c r="H2035" s="115" t="s">
        <v>7641</v>
      </c>
    </row>
    <row r="2036" spans="1:8">
      <c r="A2036" s="112">
        <v>2035</v>
      </c>
      <c r="B2036" s="112">
        <v>8442</v>
      </c>
      <c r="C2036" s="113">
        <v>84422</v>
      </c>
      <c r="D2036" s="113" t="s">
        <v>2037</v>
      </c>
      <c r="E2036" s="114">
        <v>46314</v>
      </c>
      <c r="F2036" s="114" t="s">
        <v>2373</v>
      </c>
      <c r="G2036" s="114" t="s">
        <v>7213</v>
      </c>
      <c r="H2036" s="115" t="s">
        <v>7641</v>
      </c>
    </row>
    <row r="2037" spans="1:8">
      <c r="A2037" s="112">
        <v>2036</v>
      </c>
      <c r="B2037" s="112">
        <v>8450</v>
      </c>
      <c r="C2037" s="113">
        <v>84501</v>
      </c>
      <c r="D2037" s="113" t="s">
        <v>2038</v>
      </c>
      <c r="E2037" s="114">
        <v>43294</v>
      </c>
      <c r="F2037" s="114" t="s">
        <v>2373</v>
      </c>
      <c r="G2037" s="114" t="s">
        <v>7213</v>
      </c>
      <c r="H2037" s="115" t="s">
        <v>7631</v>
      </c>
    </row>
    <row r="2038" spans="1:8">
      <c r="A2038" s="112">
        <v>2037</v>
      </c>
      <c r="B2038" s="112">
        <v>8462</v>
      </c>
      <c r="C2038" s="113">
        <v>84621</v>
      </c>
      <c r="D2038" s="113" t="s">
        <v>2039</v>
      </c>
      <c r="E2038" s="114">
        <v>43852</v>
      </c>
      <c r="F2038" s="114">
        <v>44218</v>
      </c>
      <c r="G2038" s="114" t="s">
        <v>12027</v>
      </c>
      <c r="H2038" s="115" t="s">
        <v>7634</v>
      </c>
    </row>
    <row r="2039" spans="1:8">
      <c r="A2039" s="112">
        <v>2038</v>
      </c>
      <c r="B2039" s="112">
        <v>8462</v>
      </c>
      <c r="C2039" s="113">
        <v>84622</v>
      </c>
      <c r="D2039" s="113" t="s">
        <v>2040</v>
      </c>
      <c r="E2039" s="114">
        <v>44932</v>
      </c>
      <c r="F2039" s="114">
        <v>45297</v>
      </c>
      <c r="G2039" s="114" t="s">
        <v>12027</v>
      </c>
      <c r="H2039" s="115" t="s">
        <v>7634</v>
      </c>
    </row>
    <row r="2040" spans="1:8">
      <c r="A2040" s="112">
        <v>2039</v>
      </c>
      <c r="B2040" s="112">
        <v>8462</v>
      </c>
      <c r="C2040" s="113">
        <v>84623</v>
      </c>
      <c r="D2040" s="113" t="s">
        <v>2041</v>
      </c>
      <c r="E2040" s="114">
        <v>45761</v>
      </c>
      <c r="F2040" s="114">
        <v>46126</v>
      </c>
      <c r="G2040" s="114" t="s">
        <v>12027</v>
      </c>
      <c r="H2040" s="115" t="s">
        <v>7634</v>
      </c>
    </row>
    <row r="2041" spans="1:8">
      <c r="A2041" s="112">
        <v>2040</v>
      </c>
      <c r="B2041" s="112">
        <v>8466</v>
      </c>
      <c r="C2041" s="113">
        <v>84661</v>
      </c>
      <c r="D2041" s="113" t="s">
        <v>2042</v>
      </c>
      <c r="E2041" s="114">
        <v>45150</v>
      </c>
      <c r="F2041" s="114" t="s">
        <v>2373</v>
      </c>
      <c r="G2041" s="114" t="s">
        <v>7213</v>
      </c>
      <c r="H2041" s="115" t="s">
        <v>7657</v>
      </c>
    </row>
    <row r="2042" spans="1:8">
      <c r="A2042" s="112">
        <v>2041</v>
      </c>
      <c r="B2042" s="112">
        <v>8466</v>
      </c>
      <c r="C2042" s="113">
        <v>84662</v>
      </c>
      <c r="D2042" s="113" t="s">
        <v>2043</v>
      </c>
      <c r="E2042" s="114">
        <v>45864</v>
      </c>
      <c r="F2042" s="114">
        <v>46229</v>
      </c>
      <c r="G2042" s="114" t="s">
        <v>12027</v>
      </c>
      <c r="H2042" s="115" t="s">
        <v>7635</v>
      </c>
    </row>
    <row r="2043" spans="1:8">
      <c r="A2043" s="112">
        <v>2042</v>
      </c>
      <c r="B2043" s="112">
        <v>8467</v>
      </c>
      <c r="C2043" s="113">
        <v>84671</v>
      </c>
      <c r="D2043" s="113" t="s">
        <v>2044</v>
      </c>
      <c r="E2043" s="114">
        <v>45145</v>
      </c>
      <c r="F2043" s="114" t="s">
        <v>2373</v>
      </c>
      <c r="G2043" s="114" t="s">
        <v>7213</v>
      </c>
      <c r="H2043" s="115" t="s">
        <v>7786</v>
      </c>
    </row>
    <row r="2044" spans="1:8">
      <c r="A2044" s="112">
        <v>2043</v>
      </c>
      <c r="B2044" s="112">
        <v>8467</v>
      </c>
      <c r="C2044" s="113">
        <v>84672</v>
      </c>
      <c r="D2044" s="113" t="s">
        <v>2045</v>
      </c>
      <c r="E2044" s="114">
        <v>46537</v>
      </c>
      <c r="F2044" s="114" t="s">
        <v>2373</v>
      </c>
      <c r="G2044" s="114" t="s">
        <v>7213</v>
      </c>
      <c r="H2044" s="115" t="s">
        <v>7641</v>
      </c>
    </row>
    <row r="2045" spans="1:8">
      <c r="A2045" s="112">
        <v>2044</v>
      </c>
      <c r="B2045" s="112">
        <v>8467</v>
      </c>
      <c r="C2045" s="113">
        <v>84673</v>
      </c>
      <c r="D2045" s="113" t="s">
        <v>2046</v>
      </c>
      <c r="E2045" s="114">
        <v>46538</v>
      </c>
      <c r="F2045" s="114" t="s">
        <v>2373</v>
      </c>
      <c r="G2045" s="114" t="s">
        <v>7213</v>
      </c>
      <c r="H2045" s="115" t="s">
        <v>7641</v>
      </c>
    </row>
    <row r="2046" spans="1:8">
      <c r="A2046" s="112">
        <v>2045</v>
      </c>
      <c r="B2046" s="112">
        <v>8473</v>
      </c>
      <c r="C2046" s="113">
        <v>84731</v>
      </c>
      <c r="D2046" s="113" t="s">
        <v>2047</v>
      </c>
      <c r="E2046" s="114">
        <v>44565</v>
      </c>
      <c r="F2046" s="114" t="s">
        <v>2373</v>
      </c>
      <c r="G2046" s="114" t="s">
        <v>7213</v>
      </c>
      <c r="H2046" s="115" t="s">
        <v>7636</v>
      </c>
    </row>
    <row r="2047" spans="1:8">
      <c r="A2047" s="112">
        <v>2046</v>
      </c>
      <c r="B2047" s="112">
        <v>8473</v>
      </c>
      <c r="C2047" s="113">
        <v>84732</v>
      </c>
      <c r="D2047" s="113" t="s">
        <v>2048</v>
      </c>
      <c r="E2047" s="114">
        <v>45563</v>
      </c>
      <c r="F2047" s="114">
        <v>46293</v>
      </c>
      <c r="G2047" s="114" t="s">
        <v>7817</v>
      </c>
      <c r="H2047" s="115" t="s">
        <v>7631</v>
      </c>
    </row>
    <row r="2048" spans="1:8">
      <c r="A2048" s="112">
        <v>2047</v>
      </c>
      <c r="B2048" s="112">
        <v>8476</v>
      </c>
      <c r="C2048" s="113">
        <v>84761</v>
      </c>
      <c r="D2048" s="113" t="s">
        <v>2049</v>
      </c>
      <c r="E2048" s="114">
        <v>44206</v>
      </c>
      <c r="F2048" s="114" t="s">
        <v>2373</v>
      </c>
      <c r="G2048" s="114" t="s">
        <v>7213</v>
      </c>
      <c r="H2048" s="115" t="s">
        <v>7631</v>
      </c>
    </row>
    <row r="2049" spans="1:8">
      <c r="A2049" s="112">
        <v>2048</v>
      </c>
      <c r="B2049" s="112">
        <v>8478</v>
      </c>
      <c r="C2049" s="113">
        <v>84781</v>
      </c>
      <c r="D2049" s="113" t="s">
        <v>2050</v>
      </c>
      <c r="E2049" s="114">
        <v>46583</v>
      </c>
      <c r="F2049" s="114" t="s">
        <v>2373</v>
      </c>
      <c r="G2049" s="114" t="s">
        <v>7213</v>
      </c>
      <c r="H2049" s="115" t="s">
        <v>7641</v>
      </c>
    </row>
    <row r="2050" spans="1:8">
      <c r="A2050" s="112">
        <v>2049</v>
      </c>
      <c r="B2050" s="112">
        <v>8488</v>
      </c>
      <c r="C2050" s="113">
        <v>84881</v>
      </c>
      <c r="D2050" s="113" t="s">
        <v>2051</v>
      </c>
      <c r="E2050" s="114">
        <v>46375</v>
      </c>
      <c r="F2050" s="114" t="s">
        <v>2373</v>
      </c>
      <c r="G2050" s="114" t="s">
        <v>7213</v>
      </c>
      <c r="H2050" s="115" t="s">
        <v>7641</v>
      </c>
    </row>
    <row r="2051" spans="1:8">
      <c r="A2051" s="112">
        <v>2050</v>
      </c>
      <c r="B2051" s="112">
        <v>8489</v>
      </c>
      <c r="C2051" s="113">
        <v>84891</v>
      </c>
      <c r="D2051" s="113" t="s">
        <v>2052</v>
      </c>
      <c r="E2051" s="114">
        <v>46365</v>
      </c>
      <c r="F2051" s="114">
        <v>46730</v>
      </c>
      <c r="G2051" s="114" t="s">
        <v>12027</v>
      </c>
      <c r="H2051" s="115" t="s">
        <v>7691</v>
      </c>
    </row>
    <row r="2052" spans="1:8">
      <c r="A2052" s="112">
        <v>2051</v>
      </c>
      <c r="B2052" s="112">
        <v>8499</v>
      </c>
      <c r="C2052" s="113">
        <v>84991</v>
      </c>
      <c r="D2052" s="113" t="s">
        <v>2053</v>
      </c>
      <c r="E2052" s="114">
        <v>44476</v>
      </c>
      <c r="F2052" s="114">
        <v>44841</v>
      </c>
      <c r="G2052" s="114" t="s">
        <v>12027</v>
      </c>
      <c r="H2052" s="115" t="s">
        <v>7650</v>
      </c>
    </row>
    <row r="2053" spans="1:8">
      <c r="A2053" s="112">
        <v>2052</v>
      </c>
      <c r="B2053" s="112">
        <v>8916</v>
      </c>
      <c r="C2053" s="113">
        <v>89161</v>
      </c>
      <c r="D2053" s="113" t="s">
        <v>2054</v>
      </c>
      <c r="E2053" s="114">
        <v>43738</v>
      </c>
      <c r="F2053" s="114" t="s">
        <v>2373</v>
      </c>
      <c r="G2053" s="114">
        <v>0</v>
      </c>
      <c r="H2053" s="115" t="s">
        <v>7631</v>
      </c>
    </row>
    <row r="2054" spans="1:8">
      <c r="A2054" s="112">
        <v>2053</v>
      </c>
      <c r="B2054" s="112">
        <v>8924</v>
      </c>
      <c r="C2054" s="113">
        <v>89241</v>
      </c>
      <c r="D2054" s="113" t="s">
        <v>2055</v>
      </c>
      <c r="E2054" s="114" t="s">
        <v>2373</v>
      </c>
      <c r="F2054" s="114" t="s">
        <v>2373</v>
      </c>
      <c r="G2054" s="114" t="s">
        <v>2373</v>
      </c>
      <c r="H2054" s="115" t="s">
        <v>2373</v>
      </c>
    </row>
    <row r="2055" spans="1:8">
      <c r="A2055" s="112">
        <v>2054</v>
      </c>
      <c r="B2055" s="112">
        <v>8925</v>
      </c>
      <c r="C2055" s="113">
        <v>89251</v>
      </c>
      <c r="D2055" s="113" t="s">
        <v>2056</v>
      </c>
      <c r="E2055" s="114" t="s">
        <v>2373</v>
      </c>
      <c r="F2055" s="114" t="s">
        <v>2373</v>
      </c>
      <c r="G2055" s="114" t="s">
        <v>2373</v>
      </c>
      <c r="H2055" s="115" t="s">
        <v>2373</v>
      </c>
    </row>
    <row r="2056" spans="1:8">
      <c r="A2056" s="112">
        <v>2055</v>
      </c>
      <c r="B2056" s="112">
        <v>8925</v>
      </c>
      <c r="C2056" s="113">
        <v>89252</v>
      </c>
      <c r="D2056" s="113" t="s">
        <v>2057</v>
      </c>
      <c r="E2056" s="114" t="s">
        <v>2373</v>
      </c>
      <c r="F2056" s="114" t="s">
        <v>2373</v>
      </c>
      <c r="G2056" s="114" t="s">
        <v>2373</v>
      </c>
      <c r="H2056" s="115" t="s">
        <v>2373</v>
      </c>
    </row>
    <row r="2057" spans="1:8">
      <c r="A2057" s="112">
        <v>2056</v>
      </c>
      <c r="B2057" s="112">
        <v>8925</v>
      </c>
      <c r="C2057" s="113">
        <v>89253</v>
      </c>
      <c r="D2057" s="113" t="s">
        <v>2058</v>
      </c>
      <c r="E2057" s="114" t="s">
        <v>2373</v>
      </c>
      <c r="F2057" s="114" t="s">
        <v>2373</v>
      </c>
      <c r="G2057" s="114" t="s">
        <v>2373</v>
      </c>
      <c r="H2057" s="115" t="s">
        <v>2373</v>
      </c>
    </row>
    <row r="2058" spans="1:8">
      <c r="A2058" s="112">
        <v>2057</v>
      </c>
      <c r="B2058" s="112">
        <v>8925</v>
      </c>
      <c r="C2058" s="113">
        <v>89254</v>
      </c>
      <c r="D2058" s="113" t="s">
        <v>2059</v>
      </c>
      <c r="E2058" s="114" t="s">
        <v>2373</v>
      </c>
      <c r="F2058" s="114" t="s">
        <v>2373</v>
      </c>
      <c r="G2058" s="114" t="s">
        <v>2373</v>
      </c>
      <c r="H2058" s="115" t="s">
        <v>2373</v>
      </c>
    </row>
    <row r="2059" spans="1:8">
      <c r="A2059" s="112">
        <v>2058</v>
      </c>
      <c r="B2059" s="112">
        <v>8925</v>
      </c>
      <c r="C2059" s="113">
        <v>89255</v>
      </c>
      <c r="D2059" s="113" t="s">
        <v>2060</v>
      </c>
      <c r="E2059" s="114" t="s">
        <v>2373</v>
      </c>
      <c r="F2059" s="114" t="s">
        <v>2373</v>
      </c>
      <c r="G2059" s="114" t="s">
        <v>2373</v>
      </c>
      <c r="H2059" s="115" t="s">
        <v>7720</v>
      </c>
    </row>
    <row r="2060" spans="1:8">
      <c r="A2060" s="112">
        <v>2059</v>
      </c>
      <c r="B2060" s="112">
        <v>8926</v>
      </c>
      <c r="C2060" s="113">
        <v>89261</v>
      </c>
      <c r="D2060" s="113" t="s">
        <v>2061</v>
      </c>
      <c r="E2060" s="114" t="s">
        <v>2373</v>
      </c>
      <c r="F2060" s="114" t="s">
        <v>2373</v>
      </c>
      <c r="G2060" s="114" t="s">
        <v>2373</v>
      </c>
      <c r="H2060" s="115" t="s">
        <v>2373</v>
      </c>
    </row>
    <row r="2061" spans="1:8">
      <c r="A2061" s="112">
        <v>2060</v>
      </c>
      <c r="B2061" s="112">
        <v>8927</v>
      </c>
      <c r="C2061" s="113">
        <v>89271</v>
      </c>
      <c r="D2061" s="113" t="s">
        <v>2062</v>
      </c>
      <c r="E2061" s="114" t="s">
        <v>2373</v>
      </c>
      <c r="F2061" s="114" t="s">
        <v>2373</v>
      </c>
      <c r="G2061" s="114" t="s">
        <v>2373</v>
      </c>
      <c r="H2061" s="115" t="s">
        <v>2373</v>
      </c>
    </row>
    <row r="2062" spans="1:8">
      <c r="A2062" s="112">
        <v>2061</v>
      </c>
      <c r="B2062" s="112">
        <v>8927</v>
      </c>
      <c r="C2062" s="113">
        <v>89272</v>
      </c>
      <c r="D2062" s="113" t="s">
        <v>2063</v>
      </c>
      <c r="E2062" s="114" t="s">
        <v>2373</v>
      </c>
      <c r="F2062" s="114" t="s">
        <v>2373</v>
      </c>
      <c r="G2062" s="114" t="s">
        <v>2373</v>
      </c>
      <c r="H2062" s="115" t="s">
        <v>2373</v>
      </c>
    </row>
    <row r="2063" spans="1:8">
      <c r="A2063" s="112">
        <v>2062</v>
      </c>
      <c r="B2063" s="112">
        <v>8927</v>
      </c>
      <c r="C2063" s="113">
        <v>89273</v>
      </c>
      <c r="D2063" s="113" t="s">
        <v>2064</v>
      </c>
      <c r="E2063" s="114" t="s">
        <v>2373</v>
      </c>
      <c r="F2063" s="114" t="s">
        <v>2373</v>
      </c>
      <c r="G2063" s="114" t="s">
        <v>2373</v>
      </c>
      <c r="H2063" s="115" t="s">
        <v>7787</v>
      </c>
    </row>
    <row r="2064" spans="1:8">
      <c r="A2064" s="112">
        <v>2063</v>
      </c>
      <c r="B2064" s="112">
        <v>8927</v>
      </c>
      <c r="C2064" s="113">
        <v>89274</v>
      </c>
      <c r="D2064" s="113" t="s">
        <v>2065</v>
      </c>
      <c r="E2064" s="114" t="s">
        <v>2373</v>
      </c>
      <c r="F2064" s="114" t="s">
        <v>2373</v>
      </c>
      <c r="G2064" s="114" t="s">
        <v>2373</v>
      </c>
      <c r="H2064" s="115" t="s">
        <v>7708</v>
      </c>
    </row>
    <row r="2065" spans="1:8">
      <c r="A2065" s="112">
        <v>2064</v>
      </c>
      <c r="B2065" s="112">
        <v>8927</v>
      </c>
      <c r="C2065" s="113">
        <v>89275</v>
      </c>
      <c r="D2065" s="113" t="s">
        <v>2066</v>
      </c>
      <c r="E2065" s="114">
        <v>45283</v>
      </c>
      <c r="F2065" s="114">
        <v>45649</v>
      </c>
      <c r="G2065" s="114" t="s">
        <v>12028</v>
      </c>
      <c r="H2065" s="115" t="s">
        <v>7677</v>
      </c>
    </row>
    <row r="2066" spans="1:8">
      <c r="A2066" s="112">
        <v>2065</v>
      </c>
      <c r="B2066" s="112">
        <v>8927</v>
      </c>
      <c r="C2066" s="113">
        <v>89276</v>
      </c>
      <c r="D2066" s="113" t="s">
        <v>2067</v>
      </c>
      <c r="E2066" s="114">
        <v>45270</v>
      </c>
      <c r="F2066" s="114">
        <v>45636</v>
      </c>
      <c r="G2066" s="114" t="s">
        <v>12027</v>
      </c>
      <c r="H2066" s="115" t="s">
        <v>7788</v>
      </c>
    </row>
    <row r="2067" spans="1:8">
      <c r="A2067" s="112">
        <v>2066</v>
      </c>
      <c r="B2067" s="112">
        <v>8927</v>
      </c>
      <c r="C2067" s="113">
        <v>89277</v>
      </c>
      <c r="D2067" s="113" t="s">
        <v>2068</v>
      </c>
      <c r="E2067" s="114">
        <v>46615</v>
      </c>
      <c r="F2067" s="114" t="s">
        <v>2373</v>
      </c>
      <c r="G2067" s="114" t="s">
        <v>7213</v>
      </c>
      <c r="H2067" s="115" t="s">
        <v>7640</v>
      </c>
    </row>
    <row r="2068" spans="1:8">
      <c r="A2068" s="112">
        <v>2067</v>
      </c>
      <c r="B2068" s="112">
        <v>8927</v>
      </c>
      <c r="C2068" s="113">
        <v>89278</v>
      </c>
      <c r="D2068" s="113" t="s">
        <v>2069</v>
      </c>
      <c r="E2068" s="114">
        <v>46255</v>
      </c>
      <c r="F2068" s="114">
        <v>46620</v>
      </c>
      <c r="G2068" s="114" t="s">
        <v>12027</v>
      </c>
      <c r="H2068" s="115" t="s">
        <v>7634</v>
      </c>
    </row>
    <row r="2069" spans="1:8">
      <c r="A2069" s="112">
        <v>2068</v>
      </c>
      <c r="B2069" s="112">
        <v>8928</v>
      </c>
      <c r="C2069" s="113">
        <v>89281</v>
      </c>
      <c r="D2069" s="113" t="s">
        <v>2070</v>
      </c>
      <c r="E2069" s="114" t="s">
        <v>2373</v>
      </c>
      <c r="F2069" s="114" t="s">
        <v>2373</v>
      </c>
      <c r="G2069" s="114" t="s">
        <v>2373</v>
      </c>
      <c r="H2069" s="115" t="s">
        <v>2373</v>
      </c>
    </row>
    <row r="2070" spans="1:8">
      <c r="A2070" s="112">
        <v>2069</v>
      </c>
      <c r="B2070" s="112">
        <v>8929</v>
      </c>
      <c r="C2070" s="113">
        <v>89291</v>
      </c>
      <c r="D2070" s="113" t="s">
        <v>2071</v>
      </c>
      <c r="E2070" s="114" t="s">
        <v>2373</v>
      </c>
      <c r="F2070" s="114" t="s">
        <v>2373</v>
      </c>
      <c r="G2070" s="114" t="s">
        <v>2373</v>
      </c>
      <c r="H2070" s="115" t="s">
        <v>2373</v>
      </c>
    </row>
    <row r="2071" spans="1:8">
      <c r="A2071" s="112">
        <v>2070</v>
      </c>
      <c r="B2071" s="112">
        <v>8930</v>
      </c>
      <c r="C2071" s="113">
        <v>89301</v>
      </c>
      <c r="D2071" s="113" t="s">
        <v>2072</v>
      </c>
      <c r="E2071" s="114" t="s">
        <v>2373</v>
      </c>
      <c r="F2071" s="114" t="s">
        <v>2373</v>
      </c>
      <c r="G2071" s="114" t="s">
        <v>2373</v>
      </c>
      <c r="H2071" s="115" t="s">
        <v>2373</v>
      </c>
    </row>
    <row r="2072" spans="1:8">
      <c r="A2072" s="112">
        <v>2071</v>
      </c>
      <c r="B2072" s="112">
        <v>8930</v>
      </c>
      <c r="C2072" s="113">
        <v>89302</v>
      </c>
      <c r="D2072" s="113" t="s">
        <v>2073</v>
      </c>
      <c r="E2072" s="114" t="s">
        <v>2373</v>
      </c>
      <c r="F2072" s="114" t="s">
        <v>2373</v>
      </c>
      <c r="G2072" s="114" t="s">
        <v>2373</v>
      </c>
      <c r="H2072" s="115" t="s">
        <v>2373</v>
      </c>
    </row>
    <row r="2073" spans="1:8">
      <c r="A2073" s="112">
        <v>2072</v>
      </c>
      <c r="B2073" s="112">
        <v>8932</v>
      </c>
      <c r="C2073" s="113">
        <v>89321</v>
      </c>
      <c r="D2073" s="113" t="s">
        <v>2074</v>
      </c>
      <c r="E2073" s="114">
        <v>45031</v>
      </c>
      <c r="F2073" s="114">
        <v>45397</v>
      </c>
      <c r="G2073" s="114" t="s">
        <v>12027</v>
      </c>
      <c r="H2073" s="115" t="s">
        <v>7652</v>
      </c>
    </row>
    <row r="2074" spans="1:8">
      <c r="A2074" s="112">
        <v>2073</v>
      </c>
      <c r="B2074" s="112">
        <v>8933</v>
      </c>
      <c r="C2074" s="113">
        <v>89331</v>
      </c>
      <c r="D2074" s="113" t="s">
        <v>2075</v>
      </c>
      <c r="E2074" s="114" t="s">
        <v>2373</v>
      </c>
      <c r="F2074" s="114" t="s">
        <v>2373</v>
      </c>
      <c r="G2074" s="114" t="s">
        <v>2373</v>
      </c>
      <c r="H2074" s="115" t="s">
        <v>2373</v>
      </c>
    </row>
    <row r="2075" spans="1:8">
      <c r="A2075" s="112">
        <v>2074</v>
      </c>
      <c r="B2075" s="112">
        <v>8933</v>
      </c>
      <c r="C2075" s="113">
        <v>89332</v>
      </c>
      <c r="D2075" s="113" t="s">
        <v>2076</v>
      </c>
      <c r="E2075" s="114">
        <v>42413</v>
      </c>
      <c r="F2075" s="114">
        <v>42779</v>
      </c>
      <c r="G2075" s="114" t="s">
        <v>12029</v>
      </c>
      <c r="H2075" s="115" t="s">
        <v>7665</v>
      </c>
    </row>
    <row r="2076" spans="1:8">
      <c r="A2076" s="112">
        <v>2075</v>
      </c>
      <c r="B2076" s="112">
        <v>8933</v>
      </c>
      <c r="C2076" s="113">
        <v>89333</v>
      </c>
      <c r="D2076" s="113" t="s">
        <v>2077</v>
      </c>
      <c r="E2076" s="114">
        <v>42414</v>
      </c>
      <c r="F2076" s="114">
        <v>43145</v>
      </c>
      <c r="G2076" s="114" t="s">
        <v>12048</v>
      </c>
      <c r="H2076" s="115" t="s">
        <v>7789</v>
      </c>
    </row>
    <row r="2077" spans="1:8">
      <c r="A2077" s="112">
        <v>2076</v>
      </c>
      <c r="B2077" s="112">
        <v>8933</v>
      </c>
      <c r="C2077" s="113">
        <v>89334</v>
      </c>
      <c r="D2077" s="113" t="s">
        <v>2078</v>
      </c>
      <c r="E2077" s="114">
        <v>43482</v>
      </c>
      <c r="F2077" s="114">
        <v>44213</v>
      </c>
      <c r="G2077" s="114" t="s">
        <v>12048</v>
      </c>
      <c r="H2077" s="115" t="s">
        <v>7790</v>
      </c>
    </row>
    <row r="2078" spans="1:8">
      <c r="A2078" s="112">
        <v>2077</v>
      </c>
      <c r="B2078" s="112">
        <v>8933</v>
      </c>
      <c r="C2078" s="113">
        <v>89335</v>
      </c>
      <c r="D2078" s="113" t="s">
        <v>2079</v>
      </c>
      <c r="E2078" s="114">
        <v>44355</v>
      </c>
      <c r="F2078" s="114">
        <v>44720</v>
      </c>
      <c r="G2078" s="114" t="s">
        <v>12028</v>
      </c>
      <c r="H2078" s="115" t="s">
        <v>7791</v>
      </c>
    </row>
    <row r="2079" spans="1:8">
      <c r="A2079" s="112">
        <v>2078</v>
      </c>
      <c r="B2079" s="112">
        <v>8935</v>
      </c>
      <c r="C2079" s="113">
        <v>89351</v>
      </c>
      <c r="D2079" s="113" t="s">
        <v>2080</v>
      </c>
      <c r="E2079" s="114" t="s">
        <v>2373</v>
      </c>
      <c r="F2079" s="114" t="s">
        <v>2373</v>
      </c>
      <c r="G2079" s="114" t="s">
        <v>2373</v>
      </c>
      <c r="H2079" s="115" t="s">
        <v>2373</v>
      </c>
    </row>
    <row r="2080" spans="1:8">
      <c r="A2080" s="112">
        <v>2079</v>
      </c>
      <c r="B2080" s="112">
        <v>8935</v>
      </c>
      <c r="C2080" s="113">
        <v>89352</v>
      </c>
      <c r="D2080" s="113" t="s">
        <v>2081</v>
      </c>
      <c r="E2080" s="114" t="s">
        <v>2373</v>
      </c>
      <c r="F2080" s="114" t="s">
        <v>2373</v>
      </c>
      <c r="G2080" s="114" t="s">
        <v>2373</v>
      </c>
      <c r="H2080" s="115" t="s">
        <v>2373</v>
      </c>
    </row>
    <row r="2081" spans="1:8">
      <c r="A2081" s="112">
        <v>2080</v>
      </c>
      <c r="B2081" s="112">
        <v>8936</v>
      </c>
      <c r="C2081" s="113">
        <v>89361</v>
      </c>
      <c r="D2081" s="113" t="s">
        <v>2082</v>
      </c>
      <c r="E2081" s="114" t="s">
        <v>2373</v>
      </c>
      <c r="F2081" s="114" t="s">
        <v>2373</v>
      </c>
      <c r="G2081" s="114" t="s">
        <v>2373</v>
      </c>
      <c r="H2081" s="115" t="s">
        <v>2373</v>
      </c>
    </row>
    <row r="2082" spans="1:8">
      <c r="A2082" s="112">
        <v>2081</v>
      </c>
      <c r="B2082" s="112">
        <v>8936</v>
      </c>
      <c r="C2082" s="113">
        <v>89362</v>
      </c>
      <c r="D2082" s="113" t="s">
        <v>2083</v>
      </c>
      <c r="E2082" s="114" t="s">
        <v>2373</v>
      </c>
      <c r="F2082" s="114" t="s">
        <v>2373</v>
      </c>
      <c r="G2082" s="114" t="s">
        <v>2373</v>
      </c>
      <c r="H2082" s="115" t="s">
        <v>2373</v>
      </c>
    </row>
    <row r="2083" spans="1:8">
      <c r="A2083" s="112">
        <v>2082</v>
      </c>
      <c r="B2083" s="112">
        <v>8936</v>
      </c>
      <c r="C2083" s="113">
        <v>89363</v>
      </c>
      <c r="D2083" s="113" t="s">
        <v>2084</v>
      </c>
      <c r="E2083" s="114" t="s">
        <v>2373</v>
      </c>
      <c r="F2083" s="114" t="s">
        <v>2373</v>
      </c>
      <c r="G2083" s="114" t="s">
        <v>2373</v>
      </c>
      <c r="H2083" s="115" t="s">
        <v>2373</v>
      </c>
    </row>
    <row r="2084" spans="1:8">
      <c r="A2084" s="112">
        <v>2083</v>
      </c>
      <c r="B2084" s="112">
        <v>8936</v>
      </c>
      <c r="C2084" s="113">
        <v>89364</v>
      </c>
      <c r="D2084" s="113" t="s">
        <v>2085</v>
      </c>
      <c r="E2084" s="114">
        <v>42756</v>
      </c>
      <c r="F2084" s="114">
        <v>43121</v>
      </c>
      <c r="G2084" s="114" t="s">
        <v>12027</v>
      </c>
      <c r="H2084" s="115" t="s">
        <v>7721</v>
      </c>
    </row>
    <row r="2085" spans="1:8">
      <c r="A2085" s="112">
        <v>2084</v>
      </c>
      <c r="B2085" s="112">
        <v>8938</v>
      </c>
      <c r="C2085" s="113">
        <v>89381</v>
      </c>
      <c r="D2085" s="113" t="s">
        <v>2086</v>
      </c>
      <c r="E2085" s="114" t="s">
        <v>2373</v>
      </c>
      <c r="F2085" s="114" t="s">
        <v>2373</v>
      </c>
      <c r="G2085" s="114" t="s">
        <v>2373</v>
      </c>
      <c r="H2085" s="115" t="s">
        <v>2373</v>
      </c>
    </row>
    <row r="2086" spans="1:8">
      <c r="A2086" s="112">
        <v>2085</v>
      </c>
      <c r="B2086" s="112">
        <v>8938</v>
      </c>
      <c r="C2086" s="113">
        <v>89382</v>
      </c>
      <c r="D2086" s="113" t="s">
        <v>2087</v>
      </c>
      <c r="E2086" s="114" t="s">
        <v>2373</v>
      </c>
      <c r="F2086" s="114" t="s">
        <v>2373</v>
      </c>
      <c r="G2086" s="114" t="s">
        <v>2373</v>
      </c>
      <c r="H2086" s="115" t="s">
        <v>2373</v>
      </c>
    </row>
    <row r="2087" spans="1:8">
      <c r="A2087" s="112">
        <v>2086</v>
      </c>
      <c r="B2087" s="112">
        <v>8938</v>
      </c>
      <c r="C2087" s="113">
        <v>89383</v>
      </c>
      <c r="D2087" s="113" t="s">
        <v>2088</v>
      </c>
      <c r="E2087" s="114">
        <v>45858</v>
      </c>
      <c r="F2087" s="114" t="s">
        <v>2373</v>
      </c>
      <c r="G2087" s="114" t="s">
        <v>7213</v>
      </c>
      <c r="H2087" s="115" t="s">
        <v>7641</v>
      </c>
    </row>
    <row r="2088" spans="1:8">
      <c r="A2088" s="112">
        <v>2087</v>
      </c>
      <c r="B2088" s="112">
        <v>8941</v>
      </c>
      <c r="C2088" s="113">
        <v>89411</v>
      </c>
      <c r="D2088" s="113" t="s">
        <v>2089</v>
      </c>
      <c r="E2088" s="114" t="s">
        <v>2373</v>
      </c>
      <c r="F2088" s="114" t="s">
        <v>2373</v>
      </c>
      <c r="G2088" s="114" t="s">
        <v>2373</v>
      </c>
      <c r="H2088" s="115" t="s">
        <v>2373</v>
      </c>
    </row>
    <row r="2089" spans="1:8">
      <c r="A2089" s="112">
        <v>2088</v>
      </c>
      <c r="B2089" s="112">
        <v>8942</v>
      </c>
      <c r="C2089" s="113">
        <v>89421</v>
      </c>
      <c r="D2089" s="113" t="s">
        <v>2090</v>
      </c>
      <c r="E2089" s="114" t="s">
        <v>2373</v>
      </c>
      <c r="F2089" s="114" t="s">
        <v>2373</v>
      </c>
      <c r="G2089" s="114" t="s">
        <v>2373</v>
      </c>
      <c r="H2089" s="115" t="s">
        <v>2373</v>
      </c>
    </row>
    <row r="2090" spans="1:8">
      <c r="A2090" s="112">
        <v>2089</v>
      </c>
      <c r="B2090" s="112">
        <v>8942</v>
      </c>
      <c r="C2090" s="113">
        <v>89422</v>
      </c>
      <c r="D2090" s="113" t="s">
        <v>2091</v>
      </c>
      <c r="E2090" s="114" t="s">
        <v>2373</v>
      </c>
      <c r="F2090" s="114" t="s">
        <v>2373</v>
      </c>
      <c r="G2090" s="114" t="s">
        <v>2373</v>
      </c>
      <c r="H2090" s="115" t="s">
        <v>2373</v>
      </c>
    </row>
    <row r="2091" spans="1:8">
      <c r="A2091" s="112">
        <v>2090</v>
      </c>
      <c r="B2091" s="112">
        <v>8942</v>
      </c>
      <c r="C2091" s="113">
        <v>89423</v>
      </c>
      <c r="D2091" s="113" t="s">
        <v>2092</v>
      </c>
      <c r="E2091" s="114" t="s">
        <v>2373</v>
      </c>
      <c r="F2091" s="114" t="s">
        <v>2373</v>
      </c>
      <c r="G2091" s="114" t="s">
        <v>2373</v>
      </c>
      <c r="H2091" s="115" t="s">
        <v>2373</v>
      </c>
    </row>
    <row r="2092" spans="1:8">
      <c r="A2092" s="112">
        <v>2091</v>
      </c>
      <c r="B2092" s="112">
        <v>8942</v>
      </c>
      <c r="C2092" s="113">
        <v>89424</v>
      </c>
      <c r="D2092" s="113" t="s">
        <v>2093</v>
      </c>
      <c r="E2092" s="114">
        <v>41762</v>
      </c>
      <c r="F2092" s="114">
        <v>42127</v>
      </c>
      <c r="G2092" s="114" t="s">
        <v>12059</v>
      </c>
      <c r="H2092" s="115" t="s">
        <v>7792</v>
      </c>
    </row>
    <row r="2093" spans="1:8">
      <c r="A2093" s="112">
        <v>2092</v>
      </c>
      <c r="B2093" s="112">
        <v>8996</v>
      </c>
      <c r="C2093" s="113">
        <v>89961</v>
      </c>
      <c r="D2093" s="113" t="s">
        <v>2094</v>
      </c>
      <c r="E2093" s="114" t="s">
        <v>2373</v>
      </c>
      <c r="F2093" s="114" t="s">
        <v>2373</v>
      </c>
      <c r="G2093" s="114" t="s">
        <v>2373</v>
      </c>
      <c r="H2093" s="115" t="s">
        <v>2373</v>
      </c>
    </row>
    <row r="2094" spans="1:8">
      <c r="A2094" s="112">
        <v>2093</v>
      </c>
      <c r="B2094" s="112">
        <v>8996</v>
      </c>
      <c r="C2094" s="113">
        <v>89962</v>
      </c>
      <c r="D2094" s="113" t="s">
        <v>2095</v>
      </c>
      <c r="E2094" s="114" t="s">
        <v>2373</v>
      </c>
      <c r="F2094" s="114" t="s">
        <v>2373</v>
      </c>
      <c r="G2094" s="114" t="s">
        <v>2373</v>
      </c>
      <c r="H2094" s="115" t="s">
        <v>2373</v>
      </c>
    </row>
    <row r="2095" spans="1:8">
      <c r="A2095" s="112">
        <v>2094</v>
      </c>
      <c r="B2095" s="112">
        <v>8996</v>
      </c>
      <c r="C2095" s="113">
        <v>89963</v>
      </c>
      <c r="D2095" s="113" t="s">
        <v>2096</v>
      </c>
      <c r="E2095" s="114">
        <v>42230</v>
      </c>
      <c r="F2095" s="114">
        <v>42596</v>
      </c>
      <c r="G2095" s="114" t="s">
        <v>12029</v>
      </c>
      <c r="H2095" s="115" t="s">
        <v>7636</v>
      </c>
    </row>
    <row r="2096" spans="1:8">
      <c r="A2096" s="112">
        <v>2095</v>
      </c>
      <c r="B2096" s="112">
        <v>8996</v>
      </c>
      <c r="C2096" s="113">
        <v>89964</v>
      </c>
      <c r="D2096" s="113" t="s">
        <v>2097</v>
      </c>
      <c r="E2096" s="114">
        <v>46362</v>
      </c>
      <c r="F2096" s="114">
        <v>47093</v>
      </c>
      <c r="G2096" s="114" t="s">
        <v>7817</v>
      </c>
      <c r="H2096" s="115" t="s">
        <v>2373</v>
      </c>
    </row>
    <row r="2097" spans="1:8">
      <c r="A2097" s="112">
        <v>2096</v>
      </c>
      <c r="B2097" s="112">
        <v>9802</v>
      </c>
      <c r="C2097" s="113">
        <v>98021</v>
      </c>
      <c r="D2097" s="113" t="s">
        <v>2098</v>
      </c>
      <c r="E2097" s="114">
        <v>42302</v>
      </c>
      <c r="F2097" s="114">
        <v>42668</v>
      </c>
      <c r="G2097" s="114" t="s">
        <v>12027</v>
      </c>
      <c r="H2097" s="115" t="s">
        <v>7661</v>
      </c>
    </row>
    <row r="2098" spans="1:8">
      <c r="A2098" s="112">
        <v>2097</v>
      </c>
      <c r="B2098" s="112">
        <v>9802</v>
      </c>
      <c r="C2098" s="113">
        <v>98022</v>
      </c>
      <c r="D2098" s="113" t="s">
        <v>2099</v>
      </c>
      <c r="E2098" s="114">
        <v>42305</v>
      </c>
      <c r="F2098" s="114">
        <v>42671</v>
      </c>
      <c r="G2098" s="114" t="s">
        <v>12027</v>
      </c>
      <c r="H2098" s="115" t="s">
        <v>7724</v>
      </c>
    </row>
    <row r="2099" spans="1:8">
      <c r="A2099" s="112">
        <v>2098</v>
      </c>
      <c r="B2099" s="112">
        <v>9802</v>
      </c>
      <c r="C2099" s="113">
        <v>98023</v>
      </c>
      <c r="D2099" s="113" t="s">
        <v>2100</v>
      </c>
      <c r="E2099" s="114">
        <v>43223</v>
      </c>
      <c r="F2099" s="114">
        <v>43588</v>
      </c>
      <c r="G2099" s="114" t="s">
        <v>12027</v>
      </c>
      <c r="H2099" s="115" t="s">
        <v>7635</v>
      </c>
    </row>
    <row r="2100" spans="1:8">
      <c r="A2100" s="112">
        <v>2099</v>
      </c>
      <c r="B2100" s="112">
        <v>9802</v>
      </c>
      <c r="C2100" s="113">
        <v>98024</v>
      </c>
      <c r="D2100" s="113" t="s">
        <v>2101</v>
      </c>
      <c r="E2100" s="114">
        <v>44106</v>
      </c>
      <c r="F2100" s="114">
        <v>44471</v>
      </c>
      <c r="G2100" s="114" t="s">
        <v>12027</v>
      </c>
      <c r="H2100" s="115" t="s">
        <v>7635</v>
      </c>
    </row>
    <row r="2101" spans="1:8">
      <c r="A2101" s="112">
        <v>2100</v>
      </c>
      <c r="B2101" s="112">
        <v>9802</v>
      </c>
      <c r="C2101" s="113">
        <v>98025</v>
      </c>
      <c r="D2101" s="113" t="s">
        <v>2102</v>
      </c>
      <c r="E2101" s="114">
        <v>44790</v>
      </c>
      <c r="F2101" s="114">
        <v>45155</v>
      </c>
      <c r="G2101" s="114" t="s">
        <v>12027</v>
      </c>
      <c r="H2101" s="115" t="s">
        <v>7635</v>
      </c>
    </row>
    <row r="2102" spans="1:8">
      <c r="A2102" s="112">
        <v>2101</v>
      </c>
      <c r="B2102" s="112">
        <v>9802</v>
      </c>
      <c r="C2102" s="113">
        <v>98026</v>
      </c>
      <c r="D2102" s="113" t="s">
        <v>2103</v>
      </c>
      <c r="E2102" s="114">
        <v>46341</v>
      </c>
      <c r="F2102" s="114">
        <v>46706</v>
      </c>
      <c r="G2102" s="114" t="s">
        <v>12027</v>
      </c>
      <c r="H2102" s="115" t="s">
        <v>7635</v>
      </c>
    </row>
    <row r="2103" spans="1:8">
      <c r="A2103" s="112">
        <v>2102</v>
      </c>
      <c r="B2103" s="112">
        <v>9906</v>
      </c>
      <c r="C2103" s="113">
        <v>99061</v>
      </c>
      <c r="D2103" s="113" t="s">
        <v>2104</v>
      </c>
      <c r="E2103" s="114">
        <v>45817</v>
      </c>
      <c r="F2103" s="114">
        <v>46182</v>
      </c>
      <c r="G2103" s="114" t="s">
        <v>12027</v>
      </c>
      <c r="H2103" s="115" t="s">
        <v>7650</v>
      </c>
    </row>
    <row r="2104" spans="1:8">
      <c r="A2104" s="112">
        <v>2103</v>
      </c>
      <c r="B2104" s="112">
        <v>9906</v>
      </c>
      <c r="C2104" s="113">
        <v>99062</v>
      </c>
      <c r="D2104" s="113" t="s">
        <v>2105</v>
      </c>
      <c r="E2104" s="114">
        <v>46149</v>
      </c>
      <c r="F2104" s="114">
        <v>46514</v>
      </c>
      <c r="G2104" s="114" t="s">
        <v>12027</v>
      </c>
      <c r="H2104" s="115" t="s">
        <v>7793</v>
      </c>
    </row>
    <row r="2105" spans="1:8">
      <c r="A2105" s="112">
        <v>2104</v>
      </c>
      <c r="B2105" s="112">
        <v>9906</v>
      </c>
      <c r="C2105" s="113">
        <v>99063</v>
      </c>
      <c r="D2105" s="113" t="s">
        <v>2106</v>
      </c>
      <c r="E2105" s="114">
        <v>46445</v>
      </c>
      <c r="F2105" s="114">
        <v>46810</v>
      </c>
      <c r="G2105" s="114" t="s">
        <v>12027</v>
      </c>
      <c r="H2105" s="115" t="s">
        <v>7644</v>
      </c>
    </row>
    <row r="2106" spans="1:8">
      <c r="A2106" s="112">
        <v>2105</v>
      </c>
      <c r="B2106" s="112">
        <v>9921</v>
      </c>
      <c r="C2106" s="113">
        <v>99211</v>
      </c>
      <c r="D2106" s="113" t="s">
        <v>2107</v>
      </c>
      <c r="E2106" s="114">
        <v>45821</v>
      </c>
      <c r="F2106" s="114">
        <v>46551</v>
      </c>
      <c r="G2106" s="114" t="s">
        <v>7817</v>
      </c>
      <c r="H2106" s="115" t="s">
        <v>7641</v>
      </c>
    </row>
    <row r="2107" spans="1:8">
      <c r="A2107" s="112">
        <v>2106</v>
      </c>
      <c r="B2107" s="112">
        <v>9924</v>
      </c>
      <c r="C2107" s="113">
        <v>99242</v>
      </c>
      <c r="D2107" s="113" t="s">
        <v>2108</v>
      </c>
      <c r="E2107" s="114" t="s">
        <v>2373</v>
      </c>
      <c r="F2107" s="114" t="s">
        <v>2373</v>
      </c>
      <c r="G2107" s="114" t="s">
        <v>2373</v>
      </c>
      <c r="H2107" s="115" t="s">
        <v>2373</v>
      </c>
    </row>
    <row r="2108" spans="1:8">
      <c r="A2108" s="112">
        <v>2107</v>
      </c>
      <c r="B2108" s="112">
        <v>9927</v>
      </c>
      <c r="C2108" s="113">
        <v>99271</v>
      </c>
      <c r="D2108" s="113" t="s">
        <v>2109</v>
      </c>
      <c r="E2108" s="114" t="s">
        <v>2373</v>
      </c>
      <c r="F2108" s="114" t="s">
        <v>2373</v>
      </c>
      <c r="G2108" s="114" t="s">
        <v>2373</v>
      </c>
      <c r="H2108" s="115" t="s">
        <v>2373</v>
      </c>
    </row>
    <row r="2109" spans="1:8">
      <c r="A2109" s="112">
        <v>2108</v>
      </c>
      <c r="B2109" s="112">
        <v>9927</v>
      </c>
      <c r="C2109" s="113">
        <v>99272</v>
      </c>
      <c r="D2109" s="113" t="s">
        <v>2110</v>
      </c>
      <c r="E2109" s="114" t="s">
        <v>2373</v>
      </c>
      <c r="F2109" s="114" t="s">
        <v>2373</v>
      </c>
      <c r="G2109" s="114" t="s">
        <v>2373</v>
      </c>
      <c r="H2109" s="115" t="s">
        <v>2373</v>
      </c>
    </row>
    <row r="2110" spans="1:8">
      <c r="A2110" s="112">
        <v>2109</v>
      </c>
      <c r="B2110" s="112">
        <v>9933</v>
      </c>
      <c r="C2110" s="113">
        <v>99331</v>
      </c>
      <c r="D2110" s="113" t="s">
        <v>2111</v>
      </c>
      <c r="E2110" s="114" t="s">
        <v>2373</v>
      </c>
      <c r="F2110" s="114" t="s">
        <v>2373</v>
      </c>
      <c r="G2110" s="114" t="s">
        <v>2373</v>
      </c>
      <c r="H2110" s="115" t="s">
        <v>2373</v>
      </c>
    </row>
    <row r="2111" spans="1:8">
      <c r="A2111" s="112">
        <v>2110</v>
      </c>
      <c r="B2111" s="112">
        <v>9933</v>
      </c>
      <c r="C2111" s="113">
        <v>99332</v>
      </c>
      <c r="D2111" s="113" t="s">
        <v>2112</v>
      </c>
      <c r="E2111" s="114">
        <v>46591</v>
      </c>
      <c r="F2111" s="114">
        <v>47322</v>
      </c>
      <c r="G2111" s="114" t="s">
        <v>7817</v>
      </c>
      <c r="H2111" s="115" t="s">
        <v>7631</v>
      </c>
    </row>
    <row r="2112" spans="1:8">
      <c r="A2112" s="112">
        <v>2111</v>
      </c>
      <c r="B2112" s="112">
        <v>9934</v>
      </c>
      <c r="C2112" s="113">
        <v>99341</v>
      </c>
      <c r="D2112" s="113" t="s">
        <v>2113</v>
      </c>
      <c r="E2112" s="114" t="s">
        <v>2373</v>
      </c>
      <c r="F2112" s="114" t="s">
        <v>2373</v>
      </c>
      <c r="G2112" s="114" t="s">
        <v>2373</v>
      </c>
      <c r="H2112" s="115" t="s">
        <v>2373</v>
      </c>
    </row>
    <row r="2113" spans="1:8">
      <c r="A2113" s="112">
        <v>2112</v>
      </c>
      <c r="B2113" s="112">
        <v>9934</v>
      </c>
      <c r="C2113" s="113">
        <v>99342</v>
      </c>
      <c r="D2113" s="113" t="s">
        <v>2114</v>
      </c>
      <c r="E2113" s="114">
        <v>41932</v>
      </c>
      <c r="F2113" s="114">
        <v>43028</v>
      </c>
      <c r="G2113" s="114" t="s">
        <v>7817</v>
      </c>
      <c r="H2113" s="115" t="s">
        <v>7794</v>
      </c>
    </row>
    <row r="2114" spans="1:8">
      <c r="A2114" s="112">
        <v>2113</v>
      </c>
      <c r="B2114" s="112">
        <v>9935</v>
      </c>
      <c r="C2114" s="113">
        <v>99351</v>
      </c>
      <c r="D2114" s="113" t="s">
        <v>2115</v>
      </c>
      <c r="E2114" s="114" t="s">
        <v>2373</v>
      </c>
      <c r="F2114" s="114" t="s">
        <v>2373</v>
      </c>
      <c r="G2114" s="114" t="s">
        <v>2373</v>
      </c>
      <c r="H2114" s="115" t="s">
        <v>2373</v>
      </c>
    </row>
    <row r="2115" spans="1:8">
      <c r="A2115" s="112">
        <v>2114</v>
      </c>
      <c r="B2115" s="112">
        <v>9935</v>
      </c>
      <c r="C2115" s="113">
        <v>99352</v>
      </c>
      <c r="D2115" s="113" t="s">
        <v>2116</v>
      </c>
      <c r="E2115" s="114" t="s">
        <v>2373</v>
      </c>
      <c r="F2115" s="114" t="s">
        <v>2373</v>
      </c>
      <c r="G2115" s="114" t="s">
        <v>2373</v>
      </c>
      <c r="H2115" s="115" t="s">
        <v>2373</v>
      </c>
    </row>
    <row r="2116" spans="1:8">
      <c r="A2116" s="112">
        <v>2115</v>
      </c>
      <c r="B2116" s="112">
        <v>9935</v>
      </c>
      <c r="C2116" s="113">
        <v>99353</v>
      </c>
      <c r="D2116" s="113" t="s">
        <v>2117</v>
      </c>
      <c r="E2116" s="114">
        <v>46309</v>
      </c>
      <c r="F2116" s="114">
        <v>46674</v>
      </c>
      <c r="G2116" s="114" t="s">
        <v>12027</v>
      </c>
      <c r="H2116" s="115" t="s">
        <v>7652</v>
      </c>
    </row>
    <row r="2117" spans="1:8">
      <c r="A2117" s="112">
        <v>2116</v>
      </c>
      <c r="B2117" s="112">
        <v>9938</v>
      </c>
      <c r="C2117" s="113">
        <v>99381</v>
      </c>
      <c r="D2117" s="113" t="s">
        <v>2118</v>
      </c>
      <c r="E2117" s="114" t="s">
        <v>2373</v>
      </c>
      <c r="F2117" s="114" t="s">
        <v>2373</v>
      </c>
      <c r="G2117" s="114" t="s">
        <v>2373</v>
      </c>
      <c r="H2117" s="115" t="s">
        <v>2373</v>
      </c>
    </row>
    <row r="2118" spans="1:8">
      <c r="A2118" s="112">
        <v>2117</v>
      </c>
      <c r="B2118" s="112">
        <v>9939</v>
      </c>
      <c r="C2118" s="113">
        <v>99392</v>
      </c>
      <c r="D2118" s="113" t="s">
        <v>2119</v>
      </c>
      <c r="E2118" s="114">
        <v>46689</v>
      </c>
      <c r="F2118" s="114">
        <v>47420</v>
      </c>
      <c r="G2118" s="114" t="s">
        <v>7817</v>
      </c>
      <c r="H2118" s="115" t="s">
        <v>7631</v>
      </c>
    </row>
    <row r="2119" spans="1:8">
      <c r="A2119" s="112">
        <v>2118</v>
      </c>
      <c r="B2119" s="112">
        <v>9941</v>
      </c>
      <c r="C2119" s="113">
        <v>99411</v>
      </c>
      <c r="D2119" s="113" t="s">
        <v>2120</v>
      </c>
      <c r="E2119" s="114">
        <v>42175</v>
      </c>
      <c r="F2119" s="114">
        <v>42906</v>
      </c>
      <c r="G2119" s="114" t="s">
        <v>7817</v>
      </c>
      <c r="H2119" s="115" t="s">
        <v>7710</v>
      </c>
    </row>
    <row r="2120" spans="1:8">
      <c r="A2120" s="112">
        <v>2119</v>
      </c>
      <c r="B2120" s="112">
        <v>9941</v>
      </c>
      <c r="C2120" s="113">
        <v>99412</v>
      </c>
      <c r="D2120" s="113" t="s">
        <v>2121</v>
      </c>
      <c r="E2120" s="114">
        <v>46346</v>
      </c>
      <c r="F2120" s="114">
        <v>47077</v>
      </c>
      <c r="G2120" s="114" t="s">
        <v>7817</v>
      </c>
      <c r="H2120" s="115" t="s">
        <v>7641</v>
      </c>
    </row>
    <row r="2121" spans="1:8">
      <c r="A2121" s="112">
        <v>2120</v>
      </c>
      <c r="B2121" s="112">
        <v>9942</v>
      </c>
      <c r="C2121" s="113">
        <v>99421</v>
      </c>
      <c r="D2121" s="113" t="s">
        <v>2122</v>
      </c>
      <c r="E2121" s="114" t="s">
        <v>2373</v>
      </c>
      <c r="F2121" s="114" t="s">
        <v>2373</v>
      </c>
      <c r="G2121" s="114" t="s">
        <v>2373</v>
      </c>
      <c r="H2121" s="115" t="s">
        <v>2373</v>
      </c>
    </row>
    <row r="2122" spans="1:8">
      <c r="A2122" s="112">
        <v>2121</v>
      </c>
      <c r="B2122" s="112">
        <v>9944</v>
      </c>
      <c r="C2122" s="113">
        <v>99441</v>
      </c>
      <c r="D2122" s="113" t="s">
        <v>2123</v>
      </c>
      <c r="E2122" s="114" t="s">
        <v>2373</v>
      </c>
      <c r="F2122" s="114" t="s">
        <v>2373</v>
      </c>
      <c r="G2122" s="114" t="s">
        <v>2373</v>
      </c>
      <c r="H2122" s="115" t="s">
        <v>2373</v>
      </c>
    </row>
    <row r="2123" spans="1:8">
      <c r="A2123" s="112">
        <v>2122</v>
      </c>
      <c r="B2123" s="112">
        <v>9944</v>
      </c>
      <c r="C2123" s="113">
        <v>99442</v>
      </c>
      <c r="D2123" s="113" t="s">
        <v>2124</v>
      </c>
      <c r="E2123" s="114">
        <v>42441</v>
      </c>
      <c r="F2123" s="114">
        <v>42806</v>
      </c>
      <c r="G2123" s="114" t="s">
        <v>12027</v>
      </c>
      <c r="H2123" s="115" t="s">
        <v>7634</v>
      </c>
    </row>
    <row r="2124" spans="1:8">
      <c r="A2124" s="112">
        <v>2123</v>
      </c>
      <c r="B2124" s="112">
        <v>9946</v>
      </c>
      <c r="C2124" s="113">
        <v>99461</v>
      </c>
      <c r="D2124" s="113" t="s">
        <v>2125</v>
      </c>
      <c r="E2124" s="114" t="s">
        <v>2373</v>
      </c>
      <c r="F2124" s="114" t="s">
        <v>2373</v>
      </c>
      <c r="G2124" s="114" t="s">
        <v>2373</v>
      </c>
      <c r="H2124" s="115" t="s">
        <v>7645</v>
      </c>
    </row>
    <row r="2125" spans="1:8">
      <c r="A2125" s="112">
        <v>2124</v>
      </c>
      <c r="B2125" s="112">
        <v>9955</v>
      </c>
      <c r="C2125" s="113">
        <v>99551</v>
      </c>
      <c r="D2125" s="113" t="s">
        <v>2126</v>
      </c>
      <c r="E2125" s="114" t="s">
        <v>2373</v>
      </c>
      <c r="F2125" s="114" t="s">
        <v>2373</v>
      </c>
      <c r="G2125" s="114" t="s">
        <v>2373</v>
      </c>
      <c r="H2125" s="115" t="s">
        <v>2373</v>
      </c>
    </row>
    <row r="2126" spans="1:8">
      <c r="A2126" s="112">
        <v>2125</v>
      </c>
      <c r="B2126" s="112">
        <v>9955</v>
      </c>
      <c r="C2126" s="113">
        <v>99552</v>
      </c>
      <c r="D2126" s="113" t="s">
        <v>2127</v>
      </c>
      <c r="E2126" s="114" t="s">
        <v>2373</v>
      </c>
      <c r="F2126" s="114" t="s">
        <v>2373</v>
      </c>
      <c r="G2126" s="114" t="s">
        <v>2373</v>
      </c>
      <c r="H2126" s="115" t="s">
        <v>2373</v>
      </c>
    </row>
    <row r="2127" spans="1:8">
      <c r="A2127" s="112">
        <v>2126</v>
      </c>
      <c r="B2127" s="112">
        <v>9955</v>
      </c>
      <c r="C2127" s="113">
        <v>99553</v>
      </c>
      <c r="D2127" s="113" t="s">
        <v>2128</v>
      </c>
      <c r="E2127" s="114" t="s">
        <v>2373</v>
      </c>
      <c r="F2127" s="114" t="s">
        <v>2373</v>
      </c>
      <c r="G2127" s="114" t="s">
        <v>2373</v>
      </c>
      <c r="H2127" s="115" t="s">
        <v>2373</v>
      </c>
    </row>
    <row r="2128" spans="1:8">
      <c r="A2128" s="112">
        <v>2127</v>
      </c>
      <c r="B2128" s="112">
        <v>9958</v>
      </c>
      <c r="C2128" s="113">
        <v>99581</v>
      </c>
      <c r="D2128" s="113" t="s">
        <v>2129</v>
      </c>
      <c r="E2128" s="114" t="s">
        <v>2373</v>
      </c>
      <c r="F2128" s="114" t="s">
        <v>2373</v>
      </c>
      <c r="G2128" s="114" t="s">
        <v>2373</v>
      </c>
      <c r="H2128" s="115" t="s">
        <v>7708</v>
      </c>
    </row>
    <row r="2129" spans="1:8">
      <c r="A2129" s="112">
        <v>2128</v>
      </c>
      <c r="B2129" s="112">
        <v>9958</v>
      </c>
      <c r="C2129" s="113">
        <v>99582</v>
      </c>
      <c r="D2129" s="113" t="s">
        <v>2130</v>
      </c>
      <c r="E2129" s="114">
        <v>44407</v>
      </c>
      <c r="F2129" s="114" t="s">
        <v>2373</v>
      </c>
      <c r="G2129" s="114" t="s">
        <v>7213</v>
      </c>
      <c r="H2129" s="115" t="s">
        <v>7631</v>
      </c>
    </row>
    <row r="2130" spans="1:8">
      <c r="A2130" s="112">
        <v>2129</v>
      </c>
      <c r="B2130" s="112">
        <v>9958</v>
      </c>
      <c r="C2130" s="113">
        <v>99583</v>
      </c>
      <c r="D2130" s="113" t="s">
        <v>2131</v>
      </c>
      <c r="E2130" s="114">
        <v>44408</v>
      </c>
      <c r="F2130" s="114" t="s">
        <v>2373</v>
      </c>
      <c r="G2130" s="114" t="s">
        <v>7213</v>
      </c>
      <c r="H2130" s="115" t="s">
        <v>7638</v>
      </c>
    </row>
    <row r="2131" spans="1:8">
      <c r="A2131" s="112">
        <v>2130</v>
      </c>
      <c r="B2131" s="112">
        <v>9958</v>
      </c>
      <c r="C2131" s="113">
        <v>99584</v>
      </c>
      <c r="D2131" s="113" t="s">
        <v>2132</v>
      </c>
      <c r="E2131" s="114">
        <v>45149</v>
      </c>
      <c r="F2131" s="114" t="s">
        <v>2373</v>
      </c>
      <c r="G2131" s="114" t="s">
        <v>7213</v>
      </c>
      <c r="H2131" s="115" t="s">
        <v>7640</v>
      </c>
    </row>
    <row r="2132" spans="1:8">
      <c r="A2132" s="112">
        <v>2131</v>
      </c>
      <c r="B2132" s="112">
        <v>9958</v>
      </c>
      <c r="C2132" s="113">
        <v>99585</v>
      </c>
      <c r="D2132" s="113" t="s">
        <v>2133</v>
      </c>
      <c r="E2132" s="114">
        <v>45857</v>
      </c>
      <c r="F2132" s="114">
        <v>46222</v>
      </c>
      <c r="G2132" s="114" t="s">
        <v>12027</v>
      </c>
      <c r="H2132" s="115" t="s">
        <v>7635</v>
      </c>
    </row>
    <row r="2133" spans="1:8">
      <c r="A2133" s="112">
        <v>2132</v>
      </c>
      <c r="B2133" s="112">
        <v>9958</v>
      </c>
      <c r="C2133" s="113">
        <v>99586</v>
      </c>
      <c r="D2133" s="113" t="s">
        <v>2134</v>
      </c>
      <c r="E2133" s="114">
        <v>45869</v>
      </c>
      <c r="F2133" s="114">
        <v>46234</v>
      </c>
      <c r="G2133" s="114" t="s">
        <v>12027</v>
      </c>
      <c r="H2133" s="115" t="s">
        <v>7635</v>
      </c>
    </row>
    <row r="2134" spans="1:8">
      <c r="A2134" s="112">
        <v>2133</v>
      </c>
      <c r="B2134" s="112">
        <v>9958</v>
      </c>
      <c r="C2134" s="113">
        <v>99587</v>
      </c>
      <c r="D2134" s="113" t="s">
        <v>2135</v>
      </c>
      <c r="E2134" s="114">
        <v>46323</v>
      </c>
      <c r="F2134" s="114">
        <v>46688</v>
      </c>
      <c r="G2134" s="114" t="s">
        <v>12027</v>
      </c>
      <c r="H2134" s="115" t="s">
        <v>7650</v>
      </c>
    </row>
    <row r="2135" spans="1:8">
      <c r="A2135" s="112">
        <v>2134</v>
      </c>
      <c r="B2135" s="112">
        <v>9958</v>
      </c>
      <c r="C2135" s="113">
        <v>99588</v>
      </c>
      <c r="D2135" s="113" t="s">
        <v>2136</v>
      </c>
      <c r="E2135" s="114">
        <v>46334</v>
      </c>
      <c r="F2135" s="114">
        <v>46699</v>
      </c>
      <c r="G2135" s="114" t="s">
        <v>12027</v>
      </c>
      <c r="H2135" s="115" t="s">
        <v>7650</v>
      </c>
    </row>
    <row r="2136" spans="1:8">
      <c r="A2136" s="112">
        <v>2135</v>
      </c>
      <c r="B2136" s="112">
        <v>1402</v>
      </c>
      <c r="C2136" s="113">
        <v>140201</v>
      </c>
      <c r="D2136" s="113" t="s">
        <v>2137</v>
      </c>
      <c r="E2136" s="114">
        <v>46607</v>
      </c>
      <c r="F2136" s="114">
        <v>47338</v>
      </c>
      <c r="G2136" s="114" t="s">
        <v>7817</v>
      </c>
      <c r="H2136" s="115" t="s">
        <v>7631</v>
      </c>
    </row>
    <row r="2137" spans="1:8">
      <c r="A2137" s="112">
        <v>2136</v>
      </c>
      <c r="B2137" s="112">
        <v>1402</v>
      </c>
      <c r="C2137" s="113">
        <v>140202</v>
      </c>
      <c r="D2137" s="113" t="s">
        <v>2138</v>
      </c>
      <c r="E2137" s="114">
        <v>46607</v>
      </c>
      <c r="F2137" s="114">
        <v>47338</v>
      </c>
      <c r="G2137" s="114" t="s">
        <v>7817</v>
      </c>
      <c r="H2137" s="115" t="s">
        <v>7631</v>
      </c>
    </row>
    <row r="2138" spans="1:8">
      <c r="A2138" s="112">
        <v>2137</v>
      </c>
      <c r="B2138" s="112">
        <v>1715</v>
      </c>
      <c r="C2138" s="113">
        <v>171501</v>
      </c>
      <c r="D2138" s="113" t="s">
        <v>2139</v>
      </c>
      <c r="E2138" s="114">
        <v>43233</v>
      </c>
      <c r="F2138" s="114" t="s">
        <v>2373</v>
      </c>
      <c r="G2138" s="114" t="s">
        <v>7213</v>
      </c>
      <c r="H2138" s="115" t="s">
        <v>12600</v>
      </c>
    </row>
    <row r="2139" spans="1:8">
      <c r="A2139" s="112">
        <v>2138</v>
      </c>
      <c r="B2139" s="112">
        <v>2332</v>
      </c>
      <c r="C2139" s="113">
        <v>233201</v>
      </c>
      <c r="D2139" s="113" t="s">
        <v>2140</v>
      </c>
      <c r="E2139" s="114">
        <v>42903</v>
      </c>
      <c r="F2139" s="114">
        <v>43999</v>
      </c>
      <c r="G2139" s="114" t="s">
        <v>12027</v>
      </c>
      <c r="H2139" s="115" t="s">
        <v>7795</v>
      </c>
    </row>
    <row r="2140" spans="1:8">
      <c r="A2140" s="112">
        <v>2139</v>
      </c>
      <c r="B2140" s="112">
        <v>2352</v>
      </c>
      <c r="C2140" s="113">
        <v>235201</v>
      </c>
      <c r="D2140" s="113" t="s">
        <v>2141</v>
      </c>
      <c r="E2140" s="114" t="s">
        <v>2373</v>
      </c>
      <c r="F2140" s="114" t="s">
        <v>2373</v>
      </c>
      <c r="G2140" s="114" t="s">
        <v>2373</v>
      </c>
      <c r="H2140" s="115" t="s">
        <v>2373</v>
      </c>
    </row>
    <row r="2141" spans="1:8">
      <c r="A2141" s="112">
        <v>2140</v>
      </c>
      <c r="B2141" s="112">
        <v>2406</v>
      </c>
      <c r="C2141" s="113">
        <v>240601</v>
      </c>
      <c r="D2141" s="113" t="s">
        <v>2142</v>
      </c>
      <c r="E2141" s="114" t="s">
        <v>2373</v>
      </c>
      <c r="F2141" s="114" t="s">
        <v>2373</v>
      </c>
      <c r="G2141" s="114" t="s">
        <v>2373</v>
      </c>
      <c r="H2141" s="115" t="s">
        <v>7713</v>
      </c>
    </row>
    <row r="2142" spans="1:8">
      <c r="A2142" s="112">
        <v>2141</v>
      </c>
      <c r="B2142" s="112">
        <v>2406</v>
      </c>
      <c r="C2142" s="113">
        <v>240602</v>
      </c>
      <c r="D2142" s="113" t="s">
        <v>2143</v>
      </c>
      <c r="E2142" s="114">
        <v>42513</v>
      </c>
      <c r="F2142" s="114">
        <v>42878</v>
      </c>
      <c r="G2142" s="114" t="s">
        <v>7213</v>
      </c>
      <c r="H2142" s="115" t="s">
        <v>7679</v>
      </c>
    </row>
    <row r="2143" spans="1:8">
      <c r="A2143" s="112">
        <v>2142</v>
      </c>
      <c r="B2143" s="112">
        <v>2603</v>
      </c>
      <c r="C2143" s="113">
        <v>260301</v>
      </c>
      <c r="D2143" s="113" t="s">
        <v>2144</v>
      </c>
      <c r="E2143" s="114" t="s">
        <v>2373</v>
      </c>
      <c r="F2143" s="114" t="s">
        <v>2373</v>
      </c>
      <c r="G2143" s="114" t="s">
        <v>2373</v>
      </c>
      <c r="H2143" s="115" t="s">
        <v>2373</v>
      </c>
    </row>
    <row r="2144" spans="1:8">
      <c r="A2144" s="112">
        <v>2143</v>
      </c>
      <c r="B2144" s="112">
        <v>2886</v>
      </c>
      <c r="C2144" s="113">
        <v>288601</v>
      </c>
      <c r="D2144" s="113" t="s">
        <v>2145</v>
      </c>
      <c r="E2144" s="114" t="s">
        <v>2373</v>
      </c>
      <c r="F2144" s="114" t="s">
        <v>2373</v>
      </c>
      <c r="G2144" s="114" t="s">
        <v>2373</v>
      </c>
      <c r="H2144" s="115" t="s">
        <v>7796</v>
      </c>
    </row>
    <row r="2145" spans="1:8">
      <c r="A2145" s="112">
        <v>2144</v>
      </c>
      <c r="B2145" s="112">
        <v>2886</v>
      </c>
      <c r="C2145" s="113">
        <v>288602</v>
      </c>
      <c r="D2145" s="113" t="s">
        <v>2146</v>
      </c>
      <c r="E2145" s="114">
        <v>43337</v>
      </c>
      <c r="F2145" s="114" t="s">
        <v>2373</v>
      </c>
      <c r="G2145" s="114" t="s">
        <v>7213</v>
      </c>
      <c r="H2145" s="115" t="s">
        <v>7631</v>
      </c>
    </row>
    <row r="2146" spans="1:8">
      <c r="A2146" s="112">
        <v>2145</v>
      </c>
      <c r="B2146" s="112">
        <v>2887</v>
      </c>
      <c r="C2146" s="113">
        <v>288701</v>
      </c>
      <c r="D2146" s="113" t="s">
        <v>2147</v>
      </c>
      <c r="E2146" s="114">
        <v>45748</v>
      </c>
      <c r="F2146" s="114" t="s">
        <v>2373</v>
      </c>
      <c r="G2146" s="114" t="s">
        <v>7213</v>
      </c>
      <c r="H2146" s="115" t="s">
        <v>7641</v>
      </c>
    </row>
    <row r="2147" spans="1:8">
      <c r="A2147" s="112">
        <v>2146</v>
      </c>
      <c r="B2147" s="112">
        <v>8112</v>
      </c>
      <c r="C2147" s="113">
        <v>811210</v>
      </c>
      <c r="D2147" s="113" t="s">
        <v>2148</v>
      </c>
      <c r="E2147" s="114">
        <v>46531</v>
      </c>
      <c r="F2147" s="114">
        <v>46897</v>
      </c>
      <c r="G2147" s="114" t="s">
        <v>12028</v>
      </c>
      <c r="H2147" s="115" t="s">
        <v>7677</v>
      </c>
    </row>
    <row r="2148" spans="1:8">
      <c r="A2148" s="112">
        <v>2147</v>
      </c>
      <c r="B2148" s="112">
        <v>8404</v>
      </c>
      <c r="C2148" s="113">
        <v>84041</v>
      </c>
      <c r="D2148" s="113" t="s">
        <v>2149</v>
      </c>
      <c r="E2148" s="114">
        <v>46663</v>
      </c>
      <c r="F2148" s="114">
        <v>47029</v>
      </c>
      <c r="G2148" s="114" t="s">
        <v>12027</v>
      </c>
      <c r="H2148" s="115" t="s">
        <v>7652</v>
      </c>
    </row>
    <row r="2149" spans="1:8">
      <c r="A2149" s="112">
        <v>2148</v>
      </c>
      <c r="B2149" s="112">
        <v>6477</v>
      </c>
      <c r="C2149" s="113">
        <v>64775</v>
      </c>
      <c r="D2149" s="113" t="s">
        <v>2150</v>
      </c>
      <c r="E2149" s="114">
        <v>46669</v>
      </c>
      <c r="F2149" s="114">
        <v>47035</v>
      </c>
      <c r="G2149" s="114" t="s">
        <v>12027</v>
      </c>
      <c r="H2149" s="115" t="s">
        <v>7644</v>
      </c>
    </row>
    <row r="2150" spans="1:8">
      <c r="A2150" s="112">
        <v>2149</v>
      </c>
      <c r="B2150" s="112">
        <v>8087</v>
      </c>
      <c r="C2150" s="113">
        <v>80872</v>
      </c>
      <c r="D2150" s="113" t="s">
        <v>2151</v>
      </c>
      <c r="E2150" s="114">
        <v>46509</v>
      </c>
      <c r="F2150" s="114">
        <v>46875</v>
      </c>
      <c r="G2150" s="114" t="s">
        <v>12027</v>
      </c>
      <c r="H2150" s="115" t="s">
        <v>7634</v>
      </c>
    </row>
    <row r="2151" spans="1:8">
      <c r="A2151" s="112">
        <v>2150</v>
      </c>
      <c r="B2151" s="112">
        <v>6771</v>
      </c>
      <c r="C2151" s="113">
        <v>67711</v>
      </c>
      <c r="D2151" s="113" t="s">
        <v>2152</v>
      </c>
      <c r="E2151" s="114">
        <v>46515</v>
      </c>
      <c r="F2151" s="114">
        <v>46881</v>
      </c>
      <c r="G2151" s="114" t="s">
        <v>12027</v>
      </c>
      <c r="H2151" s="115" t="s">
        <v>7635</v>
      </c>
    </row>
    <row r="2152" spans="1:8">
      <c r="A2152" s="112">
        <v>2151</v>
      </c>
      <c r="B2152" s="112">
        <v>6290</v>
      </c>
      <c r="C2152" s="113">
        <v>629010</v>
      </c>
      <c r="D2152" s="113" t="s">
        <v>2153</v>
      </c>
      <c r="E2152" s="114">
        <v>46520</v>
      </c>
      <c r="F2152" s="114">
        <v>46886</v>
      </c>
      <c r="G2152" s="114" t="s">
        <v>12027</v>
      </c>
      <c r="H2152" s="115" t="s">
        <v>7650</v>
      </c>
    </row>
    <row r="2153" spans="1:8">
      <c r="A2153" s="112">
        <v>2152</v>
      </c>
      <c r="B2153" s="112">
        <v>4916</v>
      </c>
      <c r="C2153" s="113">
        <v>49165</v>
      </c>
      <c r="D2153" s="113" t="s">
        <v>2154</v>
      </c>
      <c r="E2153" s="114">
        <v>46521</v>
      </c>
      <c r="F2153" s="114">
        <v>46887</v>
      </c>
      <c r="G2153" s="114" t="s">
        <v>12042</v>
      </c>
      <c r="H2153" s="115" t="s">
        <v>7797</v>
      </c>
    </row>
    <row r="2154" spans="1:8">
      <c r="A2154" s="112">
        <v>2153</v>
      </c>
      <c r="B2154" s="112">
        <v>6117</v>
      </c>
      <c r="C2154" s="113">
        <v>61172</v>
      </c>
      <c r="D2154" s="113" t="s">
        <v>2155</v>
      </c>
      <c r="E2154" s="114">
        <v>46535</v>
      </c>
      <c r="F2154" s="114">
        <v>46901</v>
      </c>
      <c r="G2154" s="114" t="s">
        <v>12027</v>
      </c>
      <c r="H2154" s="115" t="s">
        <v>7635</v>
      </c>
    </row>
    <row r="2155" spans="1:8">
      <c r="A2155" s="112">
        <v>2154</v>
      </c>
      <c r="B2155" s="112">
        <v>1472</v>
      </c>
      <c r="C2155" s="113">
        <v>14722</v>
      </c>
      <c r="D2155" s="113" t="s">
        <v>2156</v>
      </c>
      <c r="E2155" s="114">
        <v>46536</v>
      </c>
      <c r="F2155" s="114">
        <v>46902</v>
      </c>
      <c r="G2155" s="114" t="s">
        <v>12027</v>
      </c>
      <c r="H2155" s="115" t="s">
        <v>7635</v>
      </c>
    </row>
    <row r="2156" spans="1:8">
      <c r="A2156" s="112">
        <v>2155</v>
      </c>
      <c r="B2156" s="112">
        <v>6873</v>
      </c>
      <c r="C2156" s="113">
        <v>68732</v>
      </c>
      <c r="D2156" s="113" t="s">
        <v>2157</v>
      </c>
      <c r="E2156" s="114">
        <v>46902</v>
      </c>
      <c r="F2156" s="114">
        <v>47632</v>
      </c>
      <c r="G2156" s="114" t="s">
        <v>7817</v>
      </c>
      <c r="H2156" s="115" t="s">
        <v>7638</v>
      </c>
    </row>
    <row r="2157" spans="1:8">
      <c r="A2157" s="112">
        <v>2156</v>
      </c>
      <c r="B2157" s="112">
        <v>4129</v>
      </c>
      <c r="C2157" s="113">
        <v>41295</v>
      </c>
      <c r="D2157" s="113" t="s">
        <v>2158</v>
      </c>
      <c r="E2157" s="114">
        <v>46902</v>
      </c>
      <c r="F2157" s="114">
        <v>47632</v>
      </c>
      <c r="G2157" s="114" t="s">
        <v>7817</v>
      </c>
      <c r="H2157" s="115" t="s">
        <v>7638</v>
      </c>
    </row>
    <row r="2158" spans="1:8">
      <c r="A2158" s="112">
        <v>2157</v>
      </c>
      <c r="B2158" s="112">
        <v>3653</v>
      </c>
      <c r="C2158" s="113">
        <v>36534</v>
      </c>
      <c r="D2158" s="113" t="s">
        <v>2159</v>
      </c>
      <c r="E2158" s="114">
        <v>46907</v>
      </c>
      <c r="F2158" s="114">
        <v>47637</v>
      </c>
      <c r="G2158" s="114" t="s">
        <v>7817</v>
      </c>
      <c r="H2158" s="115" t="s">
        <v>7631</v>
      </c>
    </row>
    <row r="2159" spans="1:8">
      <c r="A2159" s="112">
        <v>2158</v>
      </c>
      <c r="B2159" s="112">
        <v>4555</v>
      </c>
      <c r="C2159" s="113">
        <v>45554</v>
      </c>
      <c r="D2159" s="113" t="s">
        <v>2160</v>
      </c>
      <c r="E2159" s="114">
        <v>46913</v>
      </c>
      <c r="F2159" s="114" t="s">
        <v>2373</v>
      </c>
      <c r="G2159" s="114" t="s">
        <v>7213</v>
      </c>
      <c r="H2159" s="115" t="s">
        <v>7641</v>
      </c>
    </row>
    <row r="2160" spans="1:8">
      <c r="A2160" s="112">
        <v>2159</v>
      </c>
      <c r="B2160" s="112">
        <v>3653</v>
      </c>
      <c r="C2160" s="113">
        <v>36535</v>
      </c>
      <c r="D2160" s="113" t="s">
        <v>2161</v>
      </c>
      <c r="E2160" s="114">
        <v>46917</v>
      </c>
      <c r="F2160" s="114">
        <v>47647</v>
      </c>
      <c r="G2160" s="114" t="s">
        <v>7817</v>
      </c>
      <c r="H2160" s="115" t="s">
        <v>7631</v>
      </c>
    </row>
    <row r="2161" spans="1:8">
      <c r="A2161" s="112">
        <v>2160</v>
      </c>
      <c r="B2161" s="112">
        <v>1472</v>
      </c>
      <c r="C2161" s="113">
        <v>14723</v>
      </c>
      <c r="D2161" s="113" t="s">
        <v>2162</v>
      </c>
      <c r="E2161" s="114">
        <v>46555</v>
      </c>
      <c r="F2161" s="114">
        <v>46921</v>
      </c>
      <c r="G2161" s="114" t="s">
        <v>12027</v>
      </c>
      <c r="H2161" s="115" t="s">
        <v>7634</v>
      </c>
    </row>
    <row r="2162" spans="1:8">
      <c r="A2162" s="112">
        <v>2161</v>
      </c>
      <c r="B2162" s="112">
        <v>1466</v>
      </c>
      <c r="C2162" s="113">
        <v>14664</v>
      </c>
      <c r="D2162" s="113" t="s">
        <v>2163</v>
      </c>
      <c r="E2162" s="114">
        <v>46924</v>
      </c>
      <c r="F2162" s="114" t="s">
        <v>2373</v>
      </c>
      <c r="G2162" s="114" t="s">
        <v>7213</v>
      </c>
      <c r="H2162" s="115" t="s">
        <v>7641</v>
      </c>
    </row>
    <row r="2163" spans="1:8">
      <c r="A2163" s="112">
        <v>2162</v>
      </c>
      <c r="B2163" s="112">
        <v>3188</v>
      </c>
      <c r="C2163" s="113">
        <v>31882</v>
      </c>
      <c r="D2163" s="113" t="s">
        <v>2164</v>
      </c>
      <c r="E2163" s="114">
        <v>46558</v>
      </c>
      <c r="F2163" s="114">
        <v>46924</v>
      </c>
      <c r="G2163" s="114" t="s">
        <v>12027</v>
      </c>
      <c r="H2163" s="115" t="s">
        <v>7634</v>
      </c>
    </row>
    <row r="2164" spans="1:8">
      <c r="A2164" s="112">
        <v>2163</v>
      </c>
      <c r="B2164" s="112">
        <v>6538</v>
      </c>
      <c r="C2164" s="113">
        <v>65381</v>
      </c>
      <c r="D2164" s="113" t="s">
        <v>2165</v>
      </c>
      <c r="E2164" s="114">
        <v>46930</v>
      </c>
      <c r="F2164" s="114">
        <v>47660</v>
      </c>
      <c r="G2164" s="114" t="s">
        <v>7817</v>
      </c>
      <c r="H2164" s="115" t="s">
        <v>7631</v>
      </c>
    </row>
    <row r="2165" spans="1:8">
      <c r="A2165" s="112">
        <v>2164</v>
      </c>
      <c r="B2165" s="112">
        <v>2247</v>
      </c>
      <c r="C2165" s="113">
        <v>22471</v>
      </c>
      <c r="D2165" s="113" t="s">
        <v>2166</v>
      </c>
      <c r="E2165" s="114">
        <v>46930</v>
      </c>
      <c r="F2165" s="114" t="s">
        <v>2373</v>
      </c>
      <c r="G2165" s="114" t="s">
        <v>7213</v>
      </c>
      <c r="H2165" s="115" t="s">
        <v>7641</v>
      </c>
    </row>
    <row r="2166" spans="1:8">
      <c r="A2166" s="112">
        <v>2165</v>
      </c>
      <c r="B2166" s="112">
        <v>2247</v>
      </c>
      <c r="C2166" s="113">
        <v>22472</v>
      </c>
      <c r="D2166" s="113" t="s">
        <v>2167</v>
      </c>
      <c r="E2166" s="114">
        <v>46934</v>
      </c>
      <c r="F2166" s="114" t="s">
        <v>2373</v>
      </c>
      <c r="G2166" s="114" t="s">
        <v>7213</v>
      </c>
      <c r="H2166" s="115" t="s">
        <v>7641</v>
      </c>
    </row>
    <row r="2167" spans="1:8">
      <c r="A2167" s="112">
        <v>2166</v>
      </c>
      <c r="B2167" s="112">
        <v>3040</v>
      </c>
      <c r="C2167" s="113">
        <v>30401</v>
      </c>
      <c r="D2167" s="113" t="s">
        <v>2168</v>
      </c>
      <c r="E2167" s="114">
        <v>46568</v>
      </c>
      <c r="F2167" s="114">
        <v>46934</v>
      </c>
      <c r="G2167" s="114" t="s">
        <v>12027</v>
      </c>
      <c r="H2167" s="115" t="s">
        <v>7634</v>
      </c>
    </row>
    <row r="2168" spans="1:8">
      <c r="A2168" s="112">
        <v>2167</v>
      </c>
      <c r="B2168" s="112">
        <v>6982</v>
      </c>
      <c r="C2168" s="113">
        <v>69821</v>
      </c>
      <c r="D2168" s="113" t="s">
        <v>2169</v>
      </c>
      <c r="E2168" s="114">
        <v>46591</v>
      </c>
      <c r="F2168" s="114">
        <v>46957</v>
      </c>
      <c r="G2168" s="114" t="s">
        <v>12027</v>
      </c>
      <c r="H2168" s="115" t="s">
        <v>7652</v>
      </c>
    </row>
    <row r="2169" spans="1:8">
      <c r="A2169" s="112">
        <v>2168</v>
      </c>
      <c r="B2169" s="112">
        <v>3526</v>
      </c>
      <c r="C2169" s="113">
        <v>35267</v>
      </c>
      <c r="D2169" s="113" t="s">
        <v>2170</v>
      </c>
      <c r="E2169" s="114">
        <v>46958</v>
      </c>
      <c r="F2169" s="114">
        <v>47323</v>
      </c>
      <c r="G2169" s="114" t="s">
        <v>12028</v>
      </c>
      <c r="H2169" s="115" t="s">
        <v>7677</v>
      </c>
    </row>
    <row r="2170" spans="1:8">
      <c r="A2170" s="112">
        <v>2169</v>
      </c>
      <c r="B2170" s="112">
        <v>6469</v>
      </c>
      <c r="C2170" s="113">
        <v>64693</v>
      </c>
      <c r="D2170" s="113" t="s">
        <v>2171</v>
      </c>
      <c r="E2170" s="114">
        <v>46962</v>
      </c>
      <c r="F2170" s="114" t="s">
        <v>2373</v>
      </c>
      <c r="G2170" s="114" t="s">
        <v>7213</v>
      </c>
      <c r="H2170" s="115" t="s">
        <v>7641</v>
      </c>
    </row>
    <row r="2171" spans="1:8">
      <c r="A2171" s="112">
        <v>2170</v>
      </c>
      <c r="B2171" s="112">
        <v>4442</v>
      </c>
      <c r="C2171" s="113">
        <v>44421</v>
      </c>
      <c r="D2171" s="113" t="s">
        <v>2172</v>
      </c>
      <c r="E2171" s="114">
        <v>46596</v>
      </c>
      <c r="F2171" s="114">
        <v>46962</v>
      </c>
      <c r="G2171" s="114" t="s">
        <v>12027</v>
      </c>
      <c r="H2171" s="115" t="s">
        <v>7635</v>
      </c>
    </row>
    <row r="2172" spans="1:8">
      <c r="A2172" s="112">
        <v>2171</v>
      </c>
      <c r="B2172" s="112">
        <v>8411</v>
      </c>
      <c r="C2172" s="113">
        <v>84113</v>
      </c>
      <c r="D2172" s="113" t="s">
        <v>2173</v>
      </c>
      <c r="E2172" s="114">
        <v>46966</v>
      </c>
      <c r="F2172" s="114">
        <v>47696</v>
      </c>
      <c r="G2172" s="114" t="s">
        <v>7817</v>
      </c>
      <c r="H2172" s="115" t="s">
        <v>7636</v>
      </c>
    </row>
    <row r="2173" spans="1:8">
      <c r="A2173" s="112">
        <v>2172</v>
      </c>
      <c r="B2173" s="112">
        <v>1786</v>
      </c>
      <c r="C2173" s="113">
        <v>17863</v>
      </c>
      <c r="D2173" s="113" t="s">
        <v>2174</v>
      </c>
      <c r="E2173" s="114">
        <v>46600</v>
      </c>
      <c r="F2173" s="114">
        <v>46966</v>
      </c>
      <c r="G2173" s="114" t="s">
        <v>12027</v>
      </c>
      <c r="H2173" s="115" t="s">
        <v>7634</v>
      </c>
    </row>
    <row r="2174" spans="1:8">
      <c r="A2174" s="112">
        <v>2173</v>
      </c>
      <c r="B2174" s="112">
        <v>6982</v>
      </c>
      <c r="C2174" s="113">
        <v>69822</v>
      </c>
      <c r="D2174" s="113" t="s">
        <v>2175</v>
      </c>
      <c r="E2174" s="114">
        <v>46603</v>
      </c>
      <c r="F2174" s="114">
        <v>46969</v>
      </c>
      <c r="G2174" s="114" t="s">
        <v>12027</v>
      </c>
      <c r="H2174" s="115" t="s">
        <v>7652</v>
      </c>
    </row>
    <row r="2175" spans="1:8">
      <c r="A2175" s="112">
        <v>2174</v>
      </c>
      <c r="B2175" s="112">
        <v>6843</v>
      </c>
      <c r="C2175" s="113">
        <v>68431</v>
      </c>
      <c r="D2175" s="113" t="s">
        <v>2176</v>
      </c>
      <c r="E2175" s="114">
        <v>46603</v>
      </c>
      <c r="F2175" s="114">
        <v>46969</v>
      </c>
      <c r="G2175" s="114" t="s">
        <v>12027</v>
      </c>
      <c r="H2175" s="115" t="s">
        <v>7635</v>
      </c>
    </row>
    <row r="2176" spans="1:8">
      <c r="A2176" s="112">
        <v>2175</v>
      </c>
      <c r="B2176" s="112">
        <v>3131</v>
      </c>
      <c r="C2176" s="113">
        <v>31312</v>
      </c>
      <c r="D2176" s="113" t="s">
        <v>2177</v>
      </c>
      <c r="E2176" s="114">
        <v>46970</v>
      </c>
      <c r="F2176" s="114">
        <v>47700</v>
      </c>
      <c r="G2176" s="114" t="s">
        <v>7817</v>
      </c>
      <c r="H2176" s="115" t="s">
        <v>7631</v>
      </c>
    </row>
    <row r="2177" spans="1:8">
      <c r="A2177" s="112">
        <v>2176</v>
      </c>
      <c r="B2177" s="112">
        <v>3167</v>
      </c>
      <c r="C2177" s="113">
        <v>31672</v>
      </c>
      <c r="D2177" s="113" t="s">
        <v>2178</v>
      </c>
      <c r="E2177" s="114">
        <v>46971</v>
      </c>
      <c r="F2177" s="114" t="s">
        <v>2373</v>
      </c>
      <c r="G2177" s="114" t="s">
        <v>7213</v>
      </c>
      <c r="H2177" s="115" t="s">
        <v>7641</v>
      </c>
    </row>
    <row r="2178" spans="1:8">
      <c r="A2178" s="112">
        <v>2177</v>
      </c>
      <c r="B2178" s="112">
        <v>2641</v>
      </c>
      <c r="C2178" s="113">
        <v>26418</v>
      </c>
      <c r="D2178" s="113" t="s">
        <v>2179</v>
      </c>
      <c r="E2178" s="114">
        <v>46971</v>
      </c>
      <c r="F2178" s="114">
        <v>47701</v>
      </c>
      <c r="G2178" s="114" t="s">
        <v>7817</v>
      </c>
      <c r="H2178" s="115" t="s">
        <v>7636</v>
      </c>
    </row>
    <row r="2179" spans="1:8">
      <c r="A2179" s="112">
        <v>2178</v>
      </c>
      <c r="B2179" s="112">
        <v>7556</v>
      </c>
      <c r="C2179" s="113">
        <v>75561</v>
      </c>
      <c r="D2179" s="113" t="s">
        <v>2180</v>
      </c>
      <c r="E2179" s="114">
        <v>46977</v>
      </c>
      <c r="F2179" s="114" t="s">
        <v>2373</v>
      </c>
      <c r="G2179" s="114" t="s">
        <v>7213</v>
      </c>
      <c r="H2179" s="115" t="s">
        <v>7641</v>
      </c>
    </row>
    <row r="2180" spans="1:8">
      <c r="A2180" s="112">
        <v>2179</v>
      </c>
      <c r="B2180" s="112">
        <v>7556</v>
      </c>
      <c r="C2180" s="113">
        <v>75562</v>
      </c>
      <c r="D2180" s="113" t="s">
        <v>2181</v>
      </c>
      <c r="E2180" s="114">
        <v>46980</v>
      </c>
      <c r="F2180" s="114" t="s">
        <v>2373</v>
      </c>
      <c r="G2180" s="114" t="s">
        <v>7213</v>
      </c>
      <c r="H2180" s="115" t="s">
        <v>7641</v>
      </c>
    </row>
    <row r="2181" spans="1:8">
      <c r="A2181" s="112">
        <v>2180</v>
      </c>
      <c r="B2181" s="112">
        <v>4581</v>
      </c>
      <c r="C2181" s="113">
        <v>45811</v>
      </c>
      <c r="D2181" s="113" t="s">
        <v>2182</v>
      </c>
      <c r="E2181" s="114">
        <v>46614</v>
      </c>
      <c r="F2181" s="114">
        <v>46980</v>
      </c>
      <c r="G2181" s="114" t="s">
        <v>12027</v>
      </c>
      <c r="H2181" s="115" t="s">
        <v>7650</v>
      </c>
    </row>
    <row r="2182" spans="1:8">
      <c r="A2182" s="112">
        <v>2181</v>
      </c>
      <c r="B2182" s="112">
        <v>6821</v>
      </c>
      <c r="C2182" s="113">
        <v>68211</v>
      </c>
      <c r="D2182" s="113" t="s">
        <v>2183</v>
      </c>
      <c r="E2182" s="114">
        <v>46614</v>
      </c>
      <c r="F2182" s="114">
        <v>46980</v>
      </c>
      <c r="G2182" s="114" t="s">
        <v>12027</v>
      </c>
      <c r="H2182" s="115" t="s">
        <v>7635</v>
      </c>
    </row>
    <row r="2183" spans="1:8">
      <c r="A2183" s="112">
        <v>2182</v>
      </c>
      <c r="B2183" s="112">
        <v>3188</v>
      </c>
      <c r="C2183" s="113">
        <v>31883</v>
      </c>
      <c r="D2183" s="113" t="s">
        <v>2184</v>
      </c>
      <c r="E2183" s="114" t="s">
        <v>2373</v>
      </c>
      <c r="F2183" s="114" t="s">
        <v>2373</v>
      </c>
      <c r="G2183" s="114" t="s">
        <v>2373</v>
      </c>
      <c r="H2183" s="115" t="s">
        <v>2373</v>
      </c>
    </row>
    <row r="2184" spans="1:8">
      <c r="A2184" s="112">
        <v>2183</v>
      </c>
      <c r="B2184" s="112">
        <v>7402</v>
      </c>
      <c r="C2184" s="113">
        <v>74022</v>
      </c>
      <c r="D2184" s="113" t="s">
        <v>2185</v>
      </c>
      <c r="E2184" s="114">
        <v>46632</v>
      </c>
      <c r="F2184" s="114">
        <v>46998</v>
      </c>
      <c r="G2184" s="114" t="s">
        <v>12027</v>
      </c>
      <c r="H2184" s="115" t="s">
        <v>7634</v>
      </c>
    </row>
    <row r="2185" spans="1:8">
      <c r="A2185" s="112">
        <v>2184</v>
      </c>
      <c r="B2185" s="112">
        <v>3707</v>
      </c>
      <c r="C2185" s="113">
        <v>37075</v>
      </c>
      <c r="D2185" s="113" t="s">
        <v>2186</v>
      </c>
      <c r="E2185" s="114">
        <v>46985</v>
      </c>
      <c r="F2185" s="114">
        <v>47715</v>
      </c>
      <c r="G2185" s="114" t="s">
        <v>7817</v>
      </c>
      <c r="H2185" s="115" t="s">
        <v>7638</v>
      </c>
    </row>
    <row r="2186" spans="1:8">
      <c r="A2186" s="112">
        <v>2185</v>
      </c>
      <c r="B2186" s="112">
        <v>6207</v>
      </c>
      <c r="C2186" s="113">
        <v>62075</v>
      </c>
      <c r="D2186" s="113" t="s">
        <v>2187</v>
      </c>
      <c r="E2186" s="114">
        <v>46625</v>
      </c>
      <c r="F2186" s="114">
        <v>46991</v>
      </c>
      <c r="G2186" s="114" t="s">
        <v>12027</v>
      </c>
      <c r="H2186" s="115" t="s">
        <v>7650</v>
      </c>
    </row>
    <row r="2187" spans="1:8">
      <c r="A2187" s="112">
        <v>2186</v>
      </c>
      <c r="B2187" s="112">
        <v>6207</v>
      </c>
      <c r="C2187" s="113">
        <v>62076</v>
      </c>
      <c r="D2187" s="113" t="s">
        <v>2188</v>
      </c>
      <c r="E2187" s="114">
        <v>46635</v>
      </c>
      <c r="F2187" s="114">
        <v>47001</v>
      </c>
      <c r="G2187" s="114" t="s">
        <v>12027</v>
      </c>
      <c r="H2187" s="115" t="s">
        <v>7652</v>
      </c>
    </row>
    <row r="2188" spans="1:8">
      <c r="A2188" s="112">
        <v>2187</v>
      </c>
      <c r="B2188" s="112">
        <v>4558</v>
      </c>
      <c r="C2188" s="113">
        <v>45581</v>
      </c>
      <c r="D2188" s="113" t="s">
        <v>2189</v>
      </c>
      <c r="E2188" s="114">
        <v>46993</v>
      </c>
      <c r="F2188" s="114" t="s">
        <v>2373</v>
      </c>
      <c r="G2188" s="114" t="s">
        <v>7213</v>
      </c>
      <c r="H2188" s="115" t="s">
        <v>7641</v>
      </c>
    </row>
    <row r="2189" spans="1:8">
      <c r="A2189" s="112">
        <v>2188</v>
      </c>
      <c r="B2189" s="112">
        <v>2743</v>
      </c>
      <c r="C2189" s="113">
        <v>27431</v>
      </c>
      <c r="D2189" s="113" t="s">
        <v>2190</v>
      </c>
      <c r="E2189" s="114">
        <v>46627</v>
      </c>
      <c r="F2189" s="114">
        <v>46993</v>
      </c>
      <c r="G2189" s="114" t="s">
        <v>12027</v>
      </c>
      <c r="H2189" s="115" t="s">
        <v>7635</v>
      </c>
    </row>
    <row r="2190" spans="1:8">
      <c r="A2190" s="112">
        <v>2189</v>
      </c>
      <c r="B2190" s="112">
        <v>6533</v>
      </c>
      <c r="C2190" s="113">
        <v>65331</v>
      </c>
      <c r="D2190" s="113" t="s">
        <v>2191</v>
      </c>
      <c r="E2190" s="114">
        <v>47004</v>
      </c>
      <c r="F2190" s="114" t="s">
        <v>2373</v>
      </c>
      <c r="G2190" s="114" t="s">
        <v>7213</v>
      </c>
      <c r="H2190" s="115" t="s">
        <v>7641</v>
      </c>
    </row>
    <row r="2191" spans="1:8">
      <c r="A2191" s="112">
        <v>2190</v>
      </c>
      <c r="B2191" s="112">
        <v>6591</v>
      </c>
      <c r="C2191" s="113">
        <v>65914</v>
      </c>
      <c r="D2191" s="113" t="s">
        <v>2192</v>
      </c>
      <c r="E2191" s="114">
        <v>46626</v>
      </c>
      <c r="F2191" s="114">
        <v>46992</v>
      </c>
      <c r="G2191" s="114" t="s">
        <v>12027</v>
      </c>
      <c r="H2191" s="115" t="s">
        <v>7650</v>
      </c>
    </row>
    <row r="2192" spans="1:8">
      <c r="A2192" s="112">
        <v>2191</v>
      </c>
      <c r="B2192" s="112">
        <v>5439</v>
      </c>
      <c r="C2192" s="113">
        <v>54391</v>
      </c>
      <c r="D2192" s="113" t="s">
        <v>2193</v>
      </c>
      <c r="E2192" s="114">
        <v>47005</v>
      </c>
      <c r="F2192" s="114">
        <v>47735</v>
      </c>
      <c r="G2192" s="114" t="s">
        <v>7817</v>
      </c>
      <c r="H2192" s="115" t="s">
        <v>7631</v>
      </c>
    </row>
    <row r="2193" spans="1:8">
      <c r="A2193" s="112">
        <v>2192</v>
      </c>
      <c r="B2193" s="112">
        <v>3284</v>
      </c>
      <c r="C2193" s="113">
        <v>32843</v>
      </c>
      <c r="D2193" s="113" t="s">
        <v>2194</v>
      </c>
      <c r="E2193" s="114">
        <v>46645</v>
      </c>
      <c r="F2193" s="114">
        <v>47011</v>
      </c>
      <c r="G2193" s="114" t="s">
        <v>12027</v>
      </c>
      <c r="H2193" s="115" t="s">
        <v>7635</v>
      </c>
    </row>
    <row r="2194" spans="1:8">
      <c r="A2194" s="112">
        <v>2193</v>
      </c>
      <c r="B2194" s="112">
        <v>4168</v>
      </c>
      <c r="C2194" s="113">
        <v>41684</v>
      </c>
      <c r="D2194" s="113" t="s">
        <v>2195</v>
      </c>
      <c r="E2194" s="114">
        <v>47014</v>
      </c>
      <c r="F2194" s="114" t="s">
        <v>2373</v>
      </c>
      <c r="G2194" s="114" t="s">
        <v>7213</v>
      </c>
      <c r="H2194" s="115" t="s">
        <v>7641</v>
      </c>
    </row>
    <row r="2195" spans="1:8">
      <c r="A2195" s="112">
        <v>2194</v>
      </c>
      <c r="B2195" s="112">
        <v>4438</v>
      </c>
      <c r="C2195" s="113">
        <v>44383</v>
      </c>
      <c r="D2195" s="113" t="s">
        <v>2196</v>
      </c>
      <c r="E2195" s="114">
        <v>47026</v>
      </c>
      <c r="F2195" s="114" t="s">
        <v>2373</v>
      </c>
      <c r="G2195" s="114" t="s">
        <v>7213</v>
      </c>
      <c r="H2195" s="115" t="s">
        <v>7641</v>
      </c>
    </row>
    <row r="2196" spans="1:8">
      <c r="A2196" s="112">
        <v>2195</v>
      </c>
      <c r="B2196" s="112">
        <v>4722</v>
      </c>
      <c r="C2196" s="113">
        <v>47223</v>
      </c>
      <c r="D2196" s="113" t="s">
        <v>2197</v>
      </c>
      <c r="E2196" s="114">
        <v>47027</v>
      </c>
      <c r="F2196" s="114" t="s">
        <v>2373</v>
      </c>
      <c r="G2196" s="114" t="s">
        <v>7213</v>
      </c>
      <c r="H2196" s="115" t="s">
        <v>7641</v>
      </c>
    </row>
    <row r="2197" spans="1:8">
      <c r="A2197" s="112">
        <v>2196</v>
      </c>
      <c r="B2197" s="112">
        <v>3687</v>
      </c>
      <c r="C2197" s="113">
        <v>36872</v>
      </c>
      <c r="D2197" s="113" t="s">
        <v>2198</v>
      </c>
      <c r="E2197" s="114">
        <v>46662</v>
      </c>
      <c r="F2197" s="114">
        <v>47028</v>
      </c>
      <c r="G2197" s="114" t="s">
        <v>12027</v>
      </c>
      <c r="H2197" s="115" t="s">
        <v>7650</v>
      </c>
    </row>
    <row r="2198" spans="1:8">
      <c r="A2198" s="112">
        <v>2197</v>
      </c>
      <c r="B2198" s="112">
        <v>6957</v>
      </c>
      <c r="C2198" s="113">
        <v>69571</v>
      </c>
      <c r="D2198" s="113" t="s">
        <v>2199</v>
      </c>
      <c r="E2198" s="114">
        <v>46662</v>
      </c>
      <c r="F2198" s="114">
        <v>47028</v>
      </c>
      <c r="G2198" s="114" t="s">
        <v>12027</v>
      </c>
      <c r="H2198" s="115" t="s">
        <v>7652</v>
      </c>
    </row>
    <row r="2199" spans="1:8">
      <c r="A2199" s="112">
        <v>2198</v>
      </c>
      <c r="B2199" s="112">
        <v>3687</v>
      </c>
      <c r="C2199" s="113">
        <v>36873</v>
      </c>
      <c r="D2199" s="113" t="s">
        <v>2200</v>
      </c>
      <c r="E2199" s="114">
        <v>46663</v>
      </c>
      <c r="F2199" s="114">
        <v>47029</v>
      </c>
      <c r="G2199" s="114" t="s">
        <v>12027</v>
      </c>
      <c r="H2199" s="115" t="s">
        <v>7652</v>
      </c>
    </row>
    <row r="2200" spans="1:8">
      <c r="A2200" s="112">
        <v>2199</v>
      </c>
      <c r="B2200" s="112">
        <v>1256</v>
      </c>
      <c r="C2200" s="113">
        <v>12561</v>
      </c>
      <c r="D2200" s="113" t="s">
        <v>2201</v>
      </c>
      <c r="E2200" s="114">
        <v>46668</v>
      </c>
      <c r="F2200" s="114">
        <v>47034</v>
      </c>
      <c r="G2200" s="114" t="s">
        <v>12027</v>
      </c>
      <c r="H2200" s="115" t="s">
        <v>7650</v>
      </c>
    </row>
    <row r="2201" spans="1:8">
      <c r="A2201" s="112">
        <v>2200</v>
      </c>
      <c r="B2201" s="112">
        <v>2753</v>
      </c>
      <c r="C2201" s="113">
        <v>27531</v>
      </c>
      <c r="D2201" s="113" t="s">
        <v>2202</v>
      </c>
      <c r="E2201" s="114">
        <v>47035</v>
      </c>
      <c r="F2201" s="114" t="s">
        <v>2373</v>
      </c>
      <c r="G2201" s="114" t="s">
        <v>7213</v>
      </c>
      <c r="H2201" s="115" t="s">
        <v>7641</v>
      </c>
    </row>
    <row r="2202" spans="1:8">
      <c r="A2202" s="112">
        <v>2201</v>
      </c>
      <c r="B2202" s="112">
        <v>5201</v>
      </c>
      <c r="C2202" s="113">
        <v>52011</v>
      </c>
      <c r="D2202" s="113" t="s">
        <v>2203</v>
      </c>
      <c r="E2202" s="114">
        <v>47041</v>
      </c>
      <c r="F2202" s="114" t="s">
        <v>2373</v>
      </c>
      <c r="G2202" s="114" t="s">
        <v>7213</v>
      </c>
      <c r="H2202" s="115" t="s">
        <v>7641</v>
      </c>
    </row>
    <row r="2203" spans="1:8">
      <c r="A2203" s="112">
        <v>2202</v>
      </c>
      <c r="B2203" s="112">
        <v>6219</v>
      </c>
      <c r="C2203" s="113">
        <v>62194</v>
      </c>
      <c r="D2203" s="113" t="s">
        <v>2204</v>
      </c>
      <c r="E2203" s="114">
        <v>47042</v>
      </c>
      <c r="F2203" s="114" t="s">
        <v>2373</v>
      </c>
      <c r="G2203" s="114" t="s">
        <v>7213</v>
      </c>
      <c r="H2203" s="115" t="s">
        <v>7657</v>
      </c>
    </row>
    <row r="2204" spans="1:8">
      <c r="A2204" s="112">
        <v>2203</v>
      </c>
      <c r="B2204" s="112">
        <v>6163</v>
      </c>
      <c r="C2204" s="113">
        <v>61635</v>
      </c>
      <c r="D2204" s="113" t="s">
        <v>2205</v>
      </c>
      <c r="E2204" s="114">
        <v>46676</v>
      </c>
      <c r="F2204" s="114">
        <v>47042</v>
      </c>
      <c r="G2204" s="114" t="s">
        <v>12027</v>
      </c>
      <c r="H2204" s="115" t="s">
        <v>7634</v>
      </c>
    </row>
    <row r="2205" spans="1:8">
      <c r="A2205" s="112">
        <v>2204</v>
      </c>
      <c r="B2205" s="112">
        <v>2753</v>
      </c>
      <c r="C2205" s="113">
        <v>27532</v>
      </c>
      <c r="D2205" s="113" t="s">
        <v>2206</v>
      </c>
      <c r="E2205" s="114">
        <v>47046</v>
      </c>
      <c r="F2205" s="114" t="s">
        <v>2373</v>
      </c>
      <c r="G2205" s="114" t="s">
        <v>7213</v>
      </c>
      <c r="H2205" s="115" t="s">
        <v>7641</v>
      </c>
    </row>
    <row r="2206" spans="1:8">
      <c r="A2206" s="112">
        <v>2205</v>
      </c>
      <c r="B2206" s="112">
        <v>7713</v>
      </c>
      <c r="C2206" s="113">
        <v>77131</v>
      </c>
      <c r="D2206" s="113" t="s">
        <v>2207</v>
      </c>
      <c r="E2206" s="114">
        <v>46680</v>
      </c>
      <c r="F2206" s="114">
        <v>47046</v>
      </c>
      <c r="G2206" s="114" t="s">
        <v>12027</v>
      </c>
      <c r="H2206" s="115" t="s">
        <v>7635</v>
      </c>
    </row>
    <row r="2207" spans="1:8">
      <c r="A2207" s="112">
        <v>2206</v>
      </c>
      <c r="B2207" s="112">
        <v>6209</v>
      </c>
      <c r="C2207" s="113">
        <v>62093</v>
      </c>
      <c r="D2207" s="113" t="s">
        <v>2208</v>
      </c>
      <c r="E2207" s="114">
        <v>47049</v>
      </c>
      <c r="F2207" s="114" t="s">
        <v>2373</v>
      </c>
      <c r="G2207" s="114" t="s">
        <v>7213</v>
      </c>
      <c r="H2207" s="115" t="s">
        <v>7641</v>
      </c>
    </row>
    <row r="2208" spans="1:8">
      <c r="A2208" s="112">
        <v>2207</v>
      </c>
      <c r="B2208" s="112">
        <v>4113</v>
      </c>
      <c r="C2208" s="113">
        <v>41135</v>
      </c>
      <c r="D2208" s="113" t="s">
        <v>2209</v>
      </c>
      <c r="E2208" s="114">
        <v>47053</v>
      </c>
      <c r="F2208" s="114">
        <v>47783</v>
      </c>
      <c r="G2208" s="114" t="s">
        <v>7817</v>
      </c>
      <c r="H2208" s="115" t="s">
        <v>7631</v>
      </c>
    </row>
    <row r="2209" spans="1:8">
      <c r="A2209" s="112">
        <v>2208</v>
      </c>
      <c r="B2209" s="112">
        <v>3551</v>
      </c>
      <c r="C2209" s="113">
        <v>35513</v>
      </c>
      <c r="D2209" s="113" t="s">
        <v>2210</v>
      </c>
      <c r="E2209" s="114">
        <v>47054</v>
      </c>
      <c r="F2209" s="114" t="s">
        <v>2373</v>
      </c>
      <c r="G2209" s="114" t="s">
        <v>7213</v>
      </c>
      <c r="H2209" s="115" t="s">
        <v>7641</v>
      </c>
    </row>
    <row r="2210" spans="1:8">
      <c r="A2210" s="112">
        <v>2209</v>
      </c>
      <c r="B2210" s="112">
        <v>3684</v>
      </c>
      <c r="C2210" s="113">
        <v>36841</v>
      </c>
      <c r="D2210" s="113" t="s">
        <v>2211</v>
      </c>
      <c r="E2210" s="114">
        <v>46688</v>
      </c>
      <c r="F2210" s="114">
        <v>47054</v>
      </c>
      <c r="G2210" s="114" t="s">
        <v>12027</v>
      </c>
      <c r="H2210" s="115" t="s">
        <v>7634</v>
      </c>
    </row>
    <row r="2211" spans="1:8">
      <c r="A2211" s="112">
        <v>2210</v>
      </c>
      <c r="B2211" s="112">
        <v>3037</v>
      </c>
      <c r="C2211" s="113">
        <v>30371</v>
      </c>
      <c r="D2211" s="113" t="s">
        <v>2212</v>
      </c>
      <c r="E2211" s="114">
        <v>47060</v>
      </c>
      <c r="F2211" s="114">
        <v>47790</v>
      </c>
      <c r="G2211" s="114" t="s">
        <v>7817</v>
      </c>
      <c r="H2211" s="115" t="s">
        <v>7631</v>
      </c>
    </row>
    <row r="2212" spans="1:8">
      <c r="A2212" s="112">
        <v>2211</v>
      </c>
      <c r="B2212" s="112">
        <v>6190</v>
      </c>
      <c r="C2212" s="113">
        <v>61907</v>
      </c>
      <c r="D2212" s="113" t="s">
        <v>2213</v>
      </c>
      <c r="E2212" s="114">
        <v>47063</v>
      </c>
      <c r="F2212" s="114" t="s">
        <v>2373</v>
      </c>
      <c r="G2212" s="114" t="s">
        <v>7213</v>
      </c>
      <c r="H2212" s="115" t="s">
        <v>7641</v>
      </c>
    </row>
    <row r="2213" spans="1:8">
      <c r="A2213" s="112">
        <v>2212</v>
      </c>
      <c r="B2213" s="112">
        <v>6274</v>
      </c>
      <c r="C2213" s="113">
        <v>62745</v>
      </c>
      <c r="D2213" s="113" t="s">
        <v>2214</v>
      </c>
      <c r="E2213" s="114">
        <v>47070</v>
      </c>
      <c r="F2213" s="114">
        <v>47800</v>
      </c>
      <c r="G2213" s="114" t="s">
        <v>7817</v>
      </c>
      <c r="H2213" s="115" t="s">
        <v>7631</v>
      </c>
    </row>
    <row r="2214" spans="1:8">
      <c r="A2214" s="112">
        <v>2213</v>
      </c>
      <c r="B2214" s="112">
        <v>6191</v>
      </c>
      <c r="C2214" s="113">
        <v>61912</v>
      </c>
      <c r="D2214" s="113" t="s">
        <v>2215</v>
      </c>
      <c r="E2214" s="114" t="s">
        <v>2373</v>
      </c>
      <c r="F2214" s="114" t="s">
        <v>2373</v>
      </c>
      <c r="G2214" s="114" t="s">
        <v>2373</v>
      </c>
      <c r="H2214" s="115" t="s">
        <v>2373</v>
      </c>
    </row>
    <row r="2215" spans="1:8">
      <c r="A2215" s="112">
        <v>2214</v>
      </c>
      <c r="B2215" s="112">
        <v>6670</v>
      </c>
      <c r="C2215" s="113">
        <v>66702</v>
      </c>
      <c r="D2215" s="113" t="s">
        <v>2216</v>
      </c>
      <c r="E2215" s="114" t="s">
        <v>2373</v>
      </c>
      <c r="F2215" s="114" t="s">
        <v>2373</v>
      </c>
      <c r="G2215" s="114" t="s">
        <v>2373</v>
      </c>
      <c r="H2215" s="115" t="s">
        <v>2373</v>
      </c>
    </row>
    <row r="2216" spans="1:8">
      <c r="A2216" s="112">
        <v>2215</v>
      </c>
      <c r="B2216" s="112">
        <v>4113</v>
      </c>
      <c r="C2216" s="113">
        <v>41136</v>
      </c>
      <c r="D2216" s="113" t="s">
        <v>2217</v>
      </c>
      <c r="E2216" s="114" t="s">
        <v>2373</v>
      </c>
      <c r="F2216" s="114" t="s">
        <v>2373</v>
      </c>
      <c r="G2216" s="114" t="s">
        <v>2373</v>
      </c>
      <c r="H2216" s="115" t="s">
        <v>2373</v>
      </c>
    </row>
    <row r="2217" spans="1:8">
      <c r="A2217" s="112">
        <v>2216</v>
      </c>
      <c r="B2217" s="112">
        <v>2236</v>
      </c>
      <c r="C2217" s="113">
        <v>22363</v>
      </c>
      <c r="D2217" s="113" t="s">
        <v>2218</v>
      </c>
      <c r="E2217" s="114" t="s">
        <v>2373</v>
      </c>
      <c r="F2217" s="114" t="s">
        <v>2373</v>
      </c>
      <c r="G2217" s="114" t="s">
        <v>2373</v>
      </c>
      <c r="H2217" s="115" t="s">
        <v>2373</v>
      </c>
    </row>
    <row r="2218" spans="1:8">
      <c r="A2218" s="112">
        <v>2217</v>
      </c>
      <c r="B2218" s="112">
        <v>8299</v>
      </c>
      <c r="C2218" s="113">
        <v>82993</v>
      </c>
      <c r="D2218" s="113" t="s">
        <v>2219</v>
      </c>
      <c r="E2218" s="114" t="s">
        <v>2373</v>
      </c>
      <c r="F2218" s="114" t="s">
        <v>2373</v>
      </c>
      <c r="G2218" s="114" t="s">
        <v>2373</v>
      </c>
      <c r="H2218" s="115" t="s">
        <v>2373</v>
      </c>
    </row>
    <row r="2219" spans="1:8">
      <c r="A2219" s="112">
        <v>2218</v>
      </c>
      <c r="B2219" s="112">
        <v>3032</v>
      </c>
      <c r="C2219" s="113">
        <v>30321</v>
      </c>
      <c r="D2219" s="113" t="s">
        <v>2220</v>
      </c>
      <c r="E2219" s="114">
        <v>46704</v>
      </c>
      <c r="F2219" s="114">
        <v>47070</v>
      </c>
      <c r="G2219" s="114" t="s">
        <v>12027</v>
      </c>
      <c r="H2219" s="115" t="s">
        <v>7635</v>
      </c>
    </row>
    <row r="2220" spans="1:8">
      <c r="A2220" s="112">
        <v>2219</v>
      </c>
      <c r="B2220" s="112">
        <v>3032</v>
      </c>
      <c r="C2220" s="113">
        <v>30322</v>
      </c>
      <c r="D2220" s="113" t="s">
        <v>2221</v>
      </c>
      <c r="E2220" s="114">
        <v>46716</v>
      </c>
      <c r="F2220" s="114">
        <v>47082</v>
      </c>
      <c r="G2220" s="114" t="s">
        <v>12042</v>
      </c>
      <c r="H2220" s="115" t="s">
        <v>2373</v>
      </c>
    </row>
    <row r="2221" spans="1:8">
      <c r="A2221" s="112">
        <v>2220</v>
      </c>
      <c r="B2221" s="112">
        <v>2402</v>
      </c>
      <c r="C2221" s="113">
        <v>24023</v>
      </c>
      <c r="D2221" s="113" t="s">
        <v>2222</v>
      </c>
      <c r="E2221" s="114">
        <v>46710</v>
      </c>
      <c r="F2221" s="114">
        <v>47076</v>
      </c>
      <c r="G2221" s="114" t="s">
        <v>12027</v>
      </c>
      <c r="H2221" s="115" t="s">
        <v>2373</v>
      </c>
    </row>
    <row r="2222" spans="1:8">
      <c r="A2222" s="112">
        <v>2221</v>
      </c>
      <c r="B2222" s="112">
        <v>8042</v>
      </c>
      <c r="C2222" s="113">
        <v>80426</v>
      </c>
      <c r="D2222" s="113" t="s">
        <v>2223</v>
      </c>
      <c r="E2222" s="114" t="s">
        <v>2373</v>
      </c>
      <c r="F2222" s="114" t="s">
        <v>2373</v>
      </c>
      <c r="G2222" s="114" t="s">
        <v>2373</v>
      </c>
      <c r="H2222" s="115" t="s">
        <v>2373</v>
      </c>
    </row>
    <row r="2223" spans="1:8">
      <c r="A2223" s="112">
        <v>2222</v>
      </c>
      <c r="B2223" s="112">
        <v>2368</v>
      </c>
      <c r="C2223" s="113">
        <v>23683</v>
      </c>
      <c r="D2223" s="113" t="s">
        <v>2224</v>
      </c>
      <c r="E2223" s="114">
        <v>47081</v>
      </c>
      <c r="F2223" s="114">
        <v>47811</v>
      </c>
      <c r="G2223" s="114" t="s">
        <v>7817</v>
      </c>
      <c r="H2223" s="115" t="s">
        <v>2373</v>
      </c>
    </row>
    <row r="2224" spans="1:8">
      <c r="A2224" s="112">
        <v>2223</v>
      </c>
      <c r="B2224" s="112">
        <v>6796</v>
      </c>
      <c r="C2224" s="113">
        <v>67962</v>
      </c>
      <c r="D2224" s="113" t="s">
        <v>2225</v>
      </c>
      <c r="E2224" s="114" t="s">
        <v>2373</v>
      </c>
      <c r="F2224" s="114" t="s">
        <v>2373</v>
      </c>
      <c r="G2224" s="114" t="s">
        <v>2373</v>
      </c>
      <c r="H2224" s="115" t="s">
        <v>2373</v>
      </c>
    </row>
    <row r="2225" spans="1:8">
      <c r="A2225" s="112">
        <v>2224</v>
      </c>
      <c r="B2225" s="112">
        <v>4772</v>
      </c>
      <c r="C2225" s="113">
        <v>47721</v>
      </c>
      <c r="D2225" s="113" t="s">
        <v>2226</v>
      </c>
      <c r="E2225" s="114">
        <v>47084</v>
      </c>
      <c r="F2225" s="114" t="s">
        <v>2373</v>
      </c>
      <c r="G2225" s="114" t="s">
        <v>7213</v>
      </c>
      <c r="H2225" s="115" t="s">
        <v>2373</v>
      </c>
    </row>
    <row r="2226" spans="1:8">
      <c r="A2226" s="112">
        <v>2225</v>
      </c>
      <c r="B2226" s="112">
        <v>6442</v>
      </c>
      <c r="C2226" s="113">
        <v>64422</v>
      </c>
      <c r="D2226" s="113" t="s">
        <v>2227</v>
      </c>
      <c r="E2226" s="114" t="s">
        <v>2373</v>
      </c>
      <c r="F2226" s="114" t="s">
        <v>2373</v>
      </c>
      <c r="G2226" s="114" t="s">
        <v>2373</v>
      </c>
      <c r="H2226" s="115" t="s">
        <v>2373</v>
      </c>
    </row>
    <row r="2227" spans="1:8">
      <c r="A2227" s="112">
        <v>2226</v>
      </c>
      <c r="B2227" s="112">
        <v>6442</v>
      </c>
      <c r="C2227" s="113">
        <v>64423</v>
      </c>
      <c r="D2227" s="113" t="s">
        <v>2228</v>
      </c>
      <c r="E2227" s="114" t="s">
        <v>2373</v>
      </c>
      <c r="F2227" s="114" t="s">
        <v>2373</v>
      </c>
      <c r="G2227" s="114" t="s">
        <v>2373</v>
      </c>
      <c r="H2227" s="115" t="s">
        <v>2373</v>
      </c>
    </row>
    <row r="2228" spans="1:8">
      <c r="A2228" s="112">
        <v>2227</v>
      </c>
      <c r="B2228" s="112">
        <v>6904</v>
      </c>
      <c r="C2228" s="113">
        <v>69041</v>
      </c>
      <c r="D2228" s="113" t="s">
        <v>2229</v>
      </c>
      <c r="E2228" s="114" t="s">
        <v>2373</v>
      </c>
      <c r="F2228" s="114" t="s">
        <v>2373</v>
      </c>
      <c r="G2228" s="114" t="s">
        <v>2373</v>
      </c>
      <c r="H2228" s="115" t="s">
        <v>2373</v>
      </c>
    </row>
    <row r="2229" spans="1:8">
      <c r="A2229" s="112">
        <v>2228</v>
      </c>
      <c r="B2229" s="112">
        <v>6890</v>
      </c>
      <c r="C2229" s="113">
        <v>68901</v>
      </c>
      <c r="D2229" s="113" t="s">
        <v>2230</v>
      </c>
      <c r="E2229" s="114">
        <v>47085</v>
      </c>
      <c r="F2229" s="114" t="s">
        <v>2373</v>
      </c>
      <c r="G2229" s="114" t="s">
        <v>7213</v>
      </c>
      <c r="H2229" s="115" t="s">
        <v>2373</v>
      </c>
    </row>
    <row r="2230" spans="1:8">
      <c r="A2230" s="112">
        <v>2229</v>
      </c>
      <c r="B2230" s="112">
        <v>6890</v>
      </c>
      <c r="C2230" s="113">
        <v>68902</v>
      </c>
      <c r="D2230" s="113" t="s">
        <v>2231</v>
      </c>
      <c r="E2230" s="114" t="s">
        <v>2373</v>
      </c>
      <c r="F2230" s="114" t="s">
        <v>2373</v>
      </c>
      <c r="G2230" s="114" t="s">
        <v>2373</v>
      </c>
      <c r="H2230" s="115" t="s">
        <v>2373</v>
      </c>
    </row>
    <row r="2231" spans="1:8">
      <c r="A2231" s="112">
        <v>2230</v>
      </c>
      <c r="B2231" s="112">
        <v>3543</v>
      </c>
      <c r="C2231" s="113">
        <v>35431</v>
      </c>
      <c r="D2231" s="113" t="s">
        <v>2232</v>
      </c>
      <c r="E2231" s="114" t="s">
        <v>2373</v>
      </c>
      <c r="F2231" s="114" t="s">
        <v>2373</v>
      </c>
      <c r="G2231" s="114" t="s">
        <v>2373</v>
      </c>
      <c r="H2231" s="115" t="s">
        <v>2373</v>
      </c>
    </row>
    <row r="2232" spans="1:8">
      <c r="A2232" s="112">
        <v>2231</v>
      </c>
      <c r="B2232" s="112">
        <v>5309</v>
      </c>
      <c r="C2232" s="113">
        <v>53096</v>
      </c>
      <c r="D2232" s="113" t="s">
        <v>2233</v>
      </c>
      <c r="E2232" s="114" t="s">
        <v>2373</v>
      </c>
      <c r="F2232" s="114" t="s">
        <v>2373</v>
      </c>
      <c r="G2232" s="114" t="s">
        <v>2373</v>
      </c>
      <c r="H2232" s="115" t="s">
        <v>2373</v>
      </c>
    </row>
    <row r="2233" spans="1:8">
      <c r="A2233" s="112">
        <v>2232</v>
      </c>
      <c r="B2233" s="112">
        <v>5309</v>
      </c>
      <c r="C2233" s="113">
        <v>53097</v>
      </c>
      <c r="D2233" s="113" t="s">
        <v>2234</v>
      </c>
      <c r="E2233" s="114" t="s">
        <v>2373</v>
      </c>
      <c r="F2233" s="114" t="s">
        <v>2373</v>
      </c>
      <c r="G2233" s="114" t="s">
        <v>2373</v>
      </c>
      <c r="H2233" s="115" t="s">
        <v>2373</v>
      </c>
    </row>
  </sheetData>
  <phoneticPr fontId="10" type="noConversion"/>
  <conditionalFormatting sqref="C2:C2233">
    <cfRule type="duplicateValues" dxfId="23" priority="2"/>
  </conditionalFormatting>
  <conditionalFormatting sqref="C2:D2233">
    <cfRule type="duplicateValues" dxfId="22" priority="1"/>
  </conditionalFormatting>
  <conditionalFormatting sqref="D2:D2233">
    <cfRule type="duplicateValues" dxfId="21"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filterMode="1"/>
  <dimension ref="A1:AH305"/>
  <sheetViews>
    <sheetView zoomScale="80" zoomScaleNormal="80" workbookViewId="0">
      <pane xSplit="5" topLeftCell="F1" activePane="topRight" state="frozen"/>
      <selection pane="topRight" activeCell="G201" sqref="G201"/>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15.77734375" style="7" bestFit="1" customWidth="1"/>
    <col min="7" max="7" width="10.109375" style="7" bestFit="1" customWidth="1"/>
    <col min="8" max="8" width="5.88671875" style="7" bestFit="1" customWidth="1"/>
    <col min="9" max="9" width="8" style="7" bestFit="1" customWidth="1"/>
    <col min="10" max="10" width="11.664062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28" width="14.109375" style="7" bestFit="1" customWidth="1"/>
    <col min="29" max="29" width="22.44140625" style="7" bestFit="1" customWidth="1"/>
    <col min="30" max="30" width="14.109375" style="7" bestFit="1" customWidth="1"/>
    <col min="31" max="31" width="14.6640625" style="7" bestFit="1" customWidth="1"/>
    <col min="32" max="32" width="18.44140625" style="7" bestFit="1" customWidth="1"/>
    <col min="33" max="33" width="18.5546875" style="7" bestFit="1" customWidth="1"/>
    <col min="34" max="34" width="14" style="7" bestFit="1" customWidth="1"/>
    <col min="35" max="16384" width="8.88671875" style="7"/>
  </cols>
  <sheetData>
    <row r="1" spans="1:34">
      <c r="A1" s="9" t="s">
        <v>2337</v>
      </c>
      <c r="B1" s="9" t="s">
        <v>2336</v>
      </c>
      <c r="C1" s="9" t="s">
        <v>0</v>
      </c>
      <c r="D1" s="9" t="s">
        <v>2335</v>
      </c>
      <c r="E1" s="9" t="s">
        <v>2</v>
      </c>
      <c r="F1" s="9" t="s">
        <v>12614</v>
      </c>
      <c r="G1" s="9" t="s">
        <v>2334</v>
      </c>
      <c r="H1" s="9" t="s">
        <v>2333</v>
      </c>
      <c r="I1" s="9" t="s">
        <v>2332</v>
      </c>
      <c r="J1" s="9" t="s">
        <v>12608</v>
      </c>
      <c r="K1" s="9" t="s">
        <v>12615</v>
      </c>
      <c r="L1" s="9" t="s">
        <v>12616</v>
      </c>
      <c r="M1" s="9" t="s">
        <v>12617</v>
      </c>
      <c r="N1" s="9" t="s">
        <v>12618</v>
      </c>
      <c r="O1" s="9" t="s">
        <v>12619</v>
      </c>
      <c r="P1" s="9" t="s">
        <v>12612</v>
      </c>
      <c r="Q1" s="9" t="s">
        <v>2331</v>
      </c>
      <c r="R1" s="9" t="s">
        <v>2330</v>
      </c>
      <c r="S1" s="9" t="s">
        <v>2329</v>
      </c>
      <c r="T1" s="9" t="s">
        <v>2328</v>
      </c>
      <c r="U1" s="9" t="s">
        <v>2327</v>
      </c>
      <c r="V1" s="242" t="s">
        <v>2362</v>
      </c>
      <c r="W1" s="242" t="s">
        <v>2326</v>
      </c>
      <c r="X1" s="242" t="s">
        <v>2325</v>
      </c>
      <c r="Y1" s="242" t="s">
        <v>2324</v>
      </c>
      <c r="Z1" s="242" t="s">
        <v>2323</v>
      </c>
      <c r="AA1" s="242" t="s">
        <v>2322</v>
      </c>
      <c r="AB1" s="242" t="s">
        <v>12651</v>
      </c>
      <c r="AC1" s="242" t="s">
        <v>12652</v>
      </c>
      <c r="AD1" s="242" t="s">
        <v>12653</v>
      </c>
      <c r="AE1" s="242" t="s">
        <v>12654</v>
      </c>
      <c r="AF1" s="242" t="s">
        <v>12655</v>
      </c>
      <c r="AG1" s="242" t="s">
        <v>12656</v>
      </c>
      <c r="AH1" s="242" t="s">
        <v>12657</v>
      </c>
    </row>
    <row r="2" spans="1:34" hidden="1">
      <c r="A2" s="242">
        <v>1</v>
      </c>
      <c r="B2" s="245">
        <v>43546</v>
      </c>
      <c r="C2" s="242">
        <v>4943</v>
      </c>
      <c r="D2" s="242">
        <v>49431</v>
      </c>
      <c r="E2" s="242" t="s">
        <v>1243</v>
      </c>
      <c r="F2" s="246">
        <v>15.7</v>
      </c>
      <c r="G2" s="246">
        <v>15</v>
      </c>
      <c r="H2" s="242">
        <v>3</v>
      </c>
      <c r="I2" s="242" t="s">
        <v>2371</v>
      </c>
      <c r="J2" s="242">
        <v>9</v>
      </c>
      <c r="K2" s="247">
        <v>13500</v>
      </c>
      <c r="L2" s="246">
        <v>100</v>
      </c>
      <c r="M2" s="245">
        <v>43544</v>
      </c>
      <c r="N2" s="241">
        <v>124.5</v>
      </c>
      <c r="O2" s="241">
        <v>121.1</v>
      </c>
      <c r="P2" s="244">
        <v>1.02</v>
      </c>
      <c r="Q2" s="241">
        <v>102.81</v>
      </c>
      <c r="R2" s="241">
        <v>100.5</v>
      </c>
      <c r="S2" s="243">
        <v>-2.24E-2</v>
      </c>
      <c r="T2" s="241">
        <v>102.07</v>
      </c>
      <c r="U2" s="243">
        <v>-7.1999999999999998E-3</v>
      </c>
      <c r="V2" s="242" t="s">
        <v>2263</v>
      </c>
      <c r="W2" s="242" t="s">
        <v>2239</v>
      </c>
      <c r="X2" s="242">
        <v>829</v>
      </c>
      <c r="Y2" s="242">
        <v>19751</v>
      </c>
      <c r="Z2" s="241">
        <v>1.46</v>
      </c>
      <c r="AA2" s="241">
        <v>23.83</v>
      </c>
      <c r="AB2" s="245">
        <v>43542</v>
      </c>
      <c r="AC2" s="242">
        <v>1350</v>
      </c>
      <c r="AD2" s="245">
        <v>43557</v>
      </c>
      <c r="AE2" s="248">
        <v>1377907550</v>
      </c>
      <c r="AF2" s="242">
        <v>1</v>
      </c>
      <c r="AG2" s="242">
        <v>159</v>
      </c>
      <c r="AH2" s="242">
        <v>102.07</v>
      </c>
    </row>
    <row r="3" spans="1:34" hidden="1">
      <c r="A3" s="242">
        <v>2</v>
      </c>
      <c r="B3" s="245">
        <v>43710</v>
      </c>
      <c r="C3" s="242">
        <v>4736</v>
      </c>
      <c r="D3" s="242">
        <v>47363</v>
      </c>
      <c r="E3" s="242" t="s">
        <v>1192</v>
      </c>
      <c r="F3" s="246">
        <v>9.1999999999999993</v>
      </c>
      <c r="G3" s="246">
        <v>15</v>
      </c>
      <c r="H3" s="242">
        <v>5</v>
      </c>
      <c r="I3" s="242" t="s">
        <v>2369</v>
      </c>
      <c r="J3" s="242">
        <v>4</v>
      </c>
      <c r="K3" s="247">
        <v>12752</v>
      </c>
      <c r="L3" s="246">
        <v>100</v>
      </c>
      <c r="M3" s="245">
        <v>43684</v>
      </c>
      <c r="N3" s="241">
        <v>126</v>
      </c>
      <c r="O3" s="241">
        <v>140</v>
      </c>
      <c r="P3" s="244">
        <v>1.0569999999999999</v>
      </c>
      <c r="Q3" s="241">
        <v>90</v>
      </c>
      <c r="R3" s="241">
        <v>107.17</v>
      </c>
      <c r="S3" s="243">
        <v>0.1908</v>
      </c>
      <c r="T3" s="241">
        <v>108.46</v>
      </c>
      <c r="U3" s="243">
        <v>0.2051</v>
      </c>
      <c r="V3" s="242" t="s">
        <v>2236</v>
      </c>
      <c r="W3" s="242" t="s">
        <v>2237</v>
      </c>
      <c r="X3" s="242">
        <v>1559</v>
      </c>
      <c r="Y3" s="242">
        <v>54356</v>
      </c>
      <c r="Z3" s="241">
        <v>4.26</v>
      </c>
      <c r="AA3" s="241">
        <v>34.869999999999997</v>
      </c>
      <c r="AB3" s="245">
        <v>43682</v>
      </c>
      <c r="AC3" s="242">
        <v>1275</v>
      </c>
      <c r="AD3" s="245">
        <v>43698</v>
      </c>
      <c r="AE3" s="248">
        <v>1394223850</v>
      </c>
      <c r="AF3" s="242">
        <v>0.5</v>
      </c>
      <c r="AG3" s="242">
        <v>140.1</v>
      </c>
      <c r="AH3" s="242">
        <v>109.33</v>
      </c>
    </row>
    <row r="4" spans="1:34" hidden="1">
      <c r="A4" s="242">
        <v>3</v>
      </c>
      <c r="B4" s="245">
        <v>43773</v>
      </c>
      <c r="C4" s="242">
        <v>8028</v>
      </c>
      <c r="D4" s="242">
        <v>80281</v>
      </c>
      <c r="E4" s="242" t="s">
        <v>2321</v>
      </c>
      <c r="F4" s="246">
        <v>13.2</v>
      </c>
      <c r="G4" s="246">
        <v>10</v>
      </c>
      <c r="H4" s="242">
        <v>3</v>
      </c>
      <c r="I4" s="242" t="s">
        <v>2371</v>
      </c>
      <c r="J4" s="242">
        <v>6</v>
      </c>
      <c r="K4" s="247">
        <v>8732</v>
      </c>
      <c r="L4" s="246">
        <v>102</v>
      </c>
      <c r="M4" s="245">
        <v>43769</v>
      </c>
      <c r="N4" s="241">
        <v>76.8</v>
      </c>
      <c r="O4" s="241">
        <v>76.099999999999994</v>
      </c>
      <c r="P4" s="244">
        <v>1.02</v>
      </c>
      <c r="Q4" s="241">
        <v>100.92</v>
      </c>
      <c r="R4" s="241">
        <v>108.45</v>
      </c>
      <c r="S4" s="243">
        <v>7.46E-2</v>
      </c>
      <c r="T4" s="241">
        <v>109.92</v>
      </c>
      <c r="U4" s="243">
        <v>8.9200000000000002E-2</v>
      </c>
      <c r="V4" s="242" t="s">
        <v>2257</v>
      </c>
      <c r="W4" s="242" t="s">
        <v>2246</v>
      </c>
      <c r="X4" s="242">
        <v>1063</v>
      </c>
      <c r="Y4" s="242">
        <v>31398</v>
      </c>
      <c r="Z4" s="241">
        <v>3.6</v>
      </c>
      <c r="AA4" s="241">
        <v>29.54</v>
      </c>
      <c r="AB4" s="242"/>
      <c r="AC4" s="242"/>
      <c r="AD4" s="242"/>
      <c r="AE4" s="242"/>
      <c r="AF4" s="242"/>
      <c r="AG4" s="242"/>
      <c r="AH4" s="242"/>
    </row>
    <row r="5" spans="1:34" hidden="1">
      <c r="A5" s="242">
        <v>4</v>
      </c>
      <c r="B5" s="245">
        <v>43801</v>
      </c>
      <c r="C5" s="242">
        <v>2729</v>
      </c>
      <c r="D5" s="242">
        <v>27291</v>
      </c>
      <c r="E5" s="242" t="s">
        <v>546</v>
      </c>
      <c r="F5" s="246">
        <v>2.2999999999999998</v>
      </c>
      <c r="G5" s="246">
        <v>8</v>
      </c>
      <c r="H5" s="242">
        <v>3</v>
      </c>
      <c r="I5" s="242" t="s">
        <v>2371</v>
      </c>
      <c r="J5" s="242">
        <v>5</v>
      </c>
      <c r="K5" s="247">
        <v>6880</v>
      </c>
      <c r="L5" s="246">
        <v>102</v>
      </c>
      <c r="M5" s="245">
        <v>43797</v>
      </c>
      <c r="N5" s="241">
        <v>286</v>
      </c>
      <c r="O5" s="241">
        <v>300</v>
      </c>
      <c r="P5" s="244">
        <v>1.0720000000000001</v>
      </c>
      <c r="Q5" s="241">
        <v>95.33</v>
      </c>
      <c r="R5" s="241">
        <v>102.81</v>
      </c>
      <c r="S5" s="243">
        <v>7.8399999999999997E-2</v>
      </c>
      <c r="T5" s="241">
        <v>107.3</v>
      </c>
      <c r="U5" s="243">
        <v>0.1255</v>
      </c>
      <c r="V5" s="242" t="s">
        <v>2257</v>
      </c>
      <c r="W5" s="242" t="s">
        <v>2240</v>
      </c>
      <c r="X5" s="242">
        <v>674</v>
      </c>
      <c r="Y5" s="242">
        <v>11341</v>
      </c>
      <c r="Z5" s="241">
        <v>1.65</v>
      </c>
      <c r="AA5" s="241">
        <v>16.829999999999998</v>
      </c>
      <c r="AB5" s="242"/>
      <c r="AC5" s="242"/>
      <c r="AD5" s="242"/>
      <c r="AE5" s="242"/>
      <c r="AF5" s="242"/>
      <c r="AG5" s="242"/>
      <c r="AH5" s="242"/>
    </row>
    <row r="6" spans="1:34" hidden="1">
      <c r="A6" s="242">
        <v>5</v>
      </c>
      <c r="B6" s="245">
        <v>43810</v>
      </c>
      <c r="C6" s="242">
        <v>6477</v>
      </c>
      <c r="D6" s="242">
        <v>64771</v>
      </c>
      <c r="E6" s="242" t="s">
        <v>1792</v>
      </c>
      <c r="F6" s="246">
        <v>11.4</v>
      </c>
      <c r="G6" s="246">
        <v>3</v>
      </c>
      <c r="H6" s="242">
        <v>5</v>
      </c>
      <c r="I6" s="242" t="s">
        <v>2371</v>
      </c>
      <c r="J6" s="242">
        <v>6</v>
      </c>
      <c r="K6" s="247">
        <v>2550</v>
      </c>
      <c r="L6" s="246">
        <v>100</v>
      </c>
      <c r="M6" s="245">
        <v>43808</v>
      </c>
      <c r="N6" s="241">
        <v>22.65</v>
      </c>
      <c r="O6" s="241">
        <v>23</v>
      </c>
      <c r="P6" s="244">
        <v>1.02</v>
      </c>
      <c r="Q6" s="241">
        <v>98.48</v>
      </c>
      <c r="R6" s="241">
        <v>100.51</v>
      </c>
      <c r="S6" s="243">
        <v>2.06E-2</v>
      </c>
      <c r="T6" s="241">
        <v>101.59</v>
      </c>
      <c r="U6" s="243">
        <v>3.1600000000000003E-2</v>
      </c>
      <c r="V6" s="242" t="s">
        <v>2250</v>
      </c>
      <c r="W6" s="242" t="s">
        <v>2261</v>
      </c>
      <c r="X6" s="242">
        <v>187</v>
      </c>
      <c r="Y6" s="242">
        <v>4116</v>
      </c>
      <c r="Z6" s="241">
        <v>1.61</v>
      </c>
      <c r="AA6" s="241">
        <v>22.01</v>
      </c>
      <c r="AB6" s="245">
        <v>43804</v>
      </c>
      <c r="AC6" s="242">
        <v>255</v>
      </c>
      <c r="AD6" s="245">
        <v>43819</v>
      </c>
      <c r="AE6" s="248">
        <v>259066700</v>
      </c>
      <c r="AF6" s="242">
        <v>0.5</v>
      </c>
      <c r="AG6" s="242">
        <v>109.22</v>
      </c>
      <c r="AH6" s="242">
        <v>101.59</v>
      </c>
    </row>
    <row r="7" spans="1:34" hidden="1">
      <c r="A7" s="242">
        <v>6</v>
      </c>
      <c r="B7" s="245">
        <v>43836</v>
      </c>
      <c r="C7" s="242">
        <v>3617</v>
      </c>
      <c r="D7" s="242">
        <v>36171</v>
      </c>
      <c r="E7" s="242" t="s">
        <v>966</v>
      </c>
      <c r="F7" s="246">
        <v>8.1</v>
      </c>
      <c r="G7" s="246">
        <v>10</v>
      </c>
      <c r="H7" s="242">
        <v>3</v>
      </c>
      <c r="I7" s="242" t="s">
        <v>2371</v>
      </c>
      <c r="J7" s="242">
        <v>5</v>
      </c>
      <c r="K7" s="247">
        <v>10200</v>
      </c>
      <c r="L7" s="246">
        <v>101.5</v>
      </c>
      <c r="M7" s="245">
        <v>43832</v>
      </c>
      <c r="N7" s="241">
        <v>113</v>
      </c>
      <c r="O7" s="241">
        <v>122</v>
      </c>
      <c r="P7" s="244">
        <v>1.0960000000000001</v>
      </c>
      <c r="Q7" s="241">
        <v>92.62</v>
      </c>
      <c r="R7" s="241">
        <v>104.1</v>
      </c>
      <c r="S7" s="243">
        <v>0.1239</v>
      </c>
      <c r="T7" s="241">
        <v>105.23</v>
      </c>
      <c r="U7" s="243">
        <v>0.1361</v>
      </c>
      <c r="V7" s="242" t="s">
        <v>2281</v>
      </c>
      <c r="W7" s="242" t="s">
        <v>2251</v>
      </c>
      <c r="X7" s="242">
        <v>882</v>
      </c>
      <c r="Y7" s="242">
        <v>24587</v>
      </c>
      <c r="Z7" s="241">
        <v>2.41</v>
      </c>
      <c r="AA7" s="241">
        <v>27.88</v>
      </c>
      <c r="AB7" s="245">
        <v>43829</v>
      </c>
      <c r="AC7" s="242">
        <v>1020</v>
      </c>
      <c r="AD7" s="245">
        <v>43845</v>
      </c>
      <c r="AE7" s="248">
        <v>1073334860</v>
      </c>
      <c r="AF7" s="242">
        <v>0.5</v>
      </c>
      <c r="AG7" s="242">
        <v>141</v>
      </c>
      <c r="AH7" s="242">
        <v>105.23</v>
      </c>
    </row>
    <row r="8" spans="1:34" hidden="1">
      <c r="A8" s="242">
        <v>7</v>
      </c>
      <c r="B8" s="245">
        <v>43838</v>
      </c>
      <c r="C8" s="242">
        <v>1436</v>
      </c>
      <c r="D8" s="242">
        <v>14361</v>
      </c>
      <c r="E8" s="242" t="s">
        <v>30</v>
      </c>
      <c r="F8" s="246">
        <v>9.6</v>
      </c>
      <c r="G8" s="246">
        <v>3</v>
      </c>
      <c r="H8" s="242">
        <v>5</v>
      </c>
      <c r="I8" s="242" t="s">
        <v>2369</v>
      </c>
      <c r="J8" s="242">
        <v>8</v>
      </c>
      <c r="K8" s="247">
        <v>2550</v>
      </c>
      <c r="L8" s="246">
        <v>100</v>
      </c>
      <c r="M8" s="245">
        <v>43836</v>
      </c>
      <c r="N8" s="241">
        <v>40.950000000000003</v>
      </c>
      <c r="O8" s="241">
        <v>40</v>
      </c>
      <c r="P8" s="244">
        <v>1.052</v>
      </c>
      <c r="Q8" s="241">
        <v>102.38</v>
      </c>
      <c r="R8" s="241">
        <v>106.66</v>
      </c>
      <c r="S8" s="243">
        <v>4.19E-2</v>
      </c>
      <c r="T8" s="241">
        <v>107.73</v>
      </c>
      <c r="U8" s="243">
        <v>5.2299999999999999E-2</v>
      </c>
      <c r="V8" s="242" t="s">
        <v>2245</v>
      </c>
      <c r="W8" s="242" t="s">
        <v>2255</v>
      </c>
      <c r="X8" s="242">
        <v>372</v>
      </c>
      <c r="Y8" s="242">
        <v>7637</v>
      </c>
      <c r="Z8" s="241">
        <v>2.99</v>
      </c>
      <c r="AA8" s="241">
        <v>20.53</v>
      </c>
      <c r="AB8" s="245">
        <v>43832</v>
      </c>
      <c r="AC8" s="242">
        <v>255</v>
      </c>
      <c r="AD8" s="245">
        <v>43847</v>
      </c>
      <c r="AE8" s="248">
        <v>274721790</v>
      </c>
      <c r="AF8" s="242">
        <v>0.5</v>
      </c>
      <c r="AG8" s="242">
        <v>120</v>
      </c>
      <c r="AH8" s="242">
        <v>107.73</v>
      </c>
    </row>
    <row r="9" spans="1:34" hidden="1">
      <c r="A9" s="242">
        <v>8</v>
      </c>
      <c r="B9" s="245">
        <v>43839</v>
      </c>
      <c r="C9" s="242">
        <v>3594</v>
      </c>
      <c r="D9" s="242">
        <v>35943</v>
      </c>
      <c r="E9" s="242" t="s">
        <v>955</v>
      </c>
      <c r="F9" s="246">
        <v>7.2</v>
      </c>
      <c r="G9" s="246">
        <v>3</v>
      </c>
      <c r="H9" s="242">
        <v>3</v>
      </c>
      <c r="I9" s="242" t="s">
        <v>2371</v>
      </c>
      <c r="J9" s="242">
        <v>7</v>
      </c>
      <c r="K9" s="247">
        <v>2550</v>
      </c>
      <c r="L9" s="246">
        <v>100</v>
      </c>
      <c r="M9" s="245">
        <v>43837</v>
      </c>
      <c r="N9" s="241">
        <v>25.45</v>
      </c>
      <c r="O9" s="241">
        <v>22.8</v>
      </c>
      <c r="P9" s="244">
        <v>1.02</v>
      </c>
      <c r="Q9" s="241">
        <v>111.62</v>
      </c>
      <c r="R9" s="241">
        <v>101.65</v>
      </c>
      <c r="S9" s="243">
        <v>-8.9300000000000004E-2</v>
      </c>
      <c r="T9" s="241">
        <v>104.86</v>
      </c>
      <c r="U9" s="243">
        <v>-6.0600000000000001E-2</v>
      </c>
      <c r="V9" s="242" t="s">
        <v>2250</v>
      </c>
      <c r="W9" s="242" t="s">
        <v>2258</v>
      </c>
      <c r="X9" s="242">
        <v>241</v>
      </c>
      <c r="Y9" s="242">
        <v>4769</v>
      </c>
      <c r="Z9" s="241">
        <v>1.87</v>
      </c>
      <c r="AA9" s="241">
        <v>19.79</v>
      </c>
      <c r="AB9" s="245">
        <v>43833</v>
      </c>
      <c r="AC9" s="242">
        <v>255</v>
      </c>
      <c r="AD9" s="245">
        <v>43850</v>
      </c>
      <c r="AE9" s="248">
        <v>267389720</v>
      </c>
      <c r="AF9" s="242">
        <v>0.5</v>
      </c>
      <c r="AG9" s="242">
        <v>115.3</v>
      </c>
      <c r="AH9" s="242">
        <v>104.86</v>
      </c>
    </row>
    <row r="10" spans="1:34" hidden="1">
      <c r="A10" s="242">
        <v>9</v>
      </c>
      <c r="B10" s="245">
        <v>43867</v>
      </c>
      <c r="C10" s="242">
        <v>4967</v>
      </c>
      <c r="D10" s="242">
        <v>49671</v>
      </c>
      <c r="E10" s="242" t="s">
        <v>1246</v>
      </c>
      <c r="F10" s="246">
        <v>7.5</v>
      </c>
      <c r="G10" s="246">
        <v>5</v>
      </c>
      <c r="H10" s="242">
        <v>3</v>
      </c>
      <c r="I10" s="242" t="s">
        <v>2369</v>
      </c>
      <c r="J10" s="242">
        <v>6</v>
      </c>
      <c r="K10" s="247">
        <v>4250</v>
      </c>
      <c r="L10" s="246">
        <v>102</v>
      </c>
      <c r="M10" s="245">
        <v>43865</v>
      </c>
      <c r="N10" s="241">
        <v>36.549999999999997</v>
      </c>
      <c r="O10" s="241">
        <v>33.9</v>
      </c>
      <c r="P10" s="244">
        <v>1.069</v>
      </c>
      <c r="Q10" s="241">
        <v>107.82</v>
      </c>
      <c r="R10" s="241">
        <v>110.7</v>
      </c>
      <c r="S10" s="243">
        <v>2.6700000000000002E-2</v>
      </c>
      <c r="T10" s="241">
        <v>112.21</v>
      </c>
      <c r="U10" s="243">
        <v>4.07E-2</v>
      </c>
      <c r="V10" s="242" t="s">
        <v>2249</v>
      </c>
      <c r="W10" s="242" t="s">
        <v>2246</v>
      </c>
      <c r="X10" s="242">
        <v>444</v>
      </c>
      <c r="Y10" s="242">
        <v>11307</v>
      </c>
      <c r="Z10" s="241">
        <v>2.66</v>
      </c>
      <c r="AA10" s="241">
        <v>25.47</v>
      </c>
      <c r="AB10" s="245">
        <v>43861</v>
      </c>
      <c r="AC10" s="242">
        <v>425</v>
      </c>
      <c r="AD10" s="245">
        <v>43878</v>
      </c>
      <c r="AE10" s="248">
        <v>476883600</v>
      </c>
      <c r="AF10" s="242">
        <v>0.5</v>
      </c>
      <c r="AG10" s="242">
        <v>119.6</v>
      </c>
      <c r="AH10" s="242">
        <v>112.21</v>
      </c>
    </row>
    <row r="11" spans="1:34" hidden="1">
      <c r="A11" s="242">
        <v>10</v>
      </c>
      <c r="B11" s="245">
        <v>43879</v>
      </c>
      <c r="C11" s="242">
        <v>2466</v>
      </c>
      <c r="D11" s="242">
        <v>24663</v>
      </c>
      <c r="E11" s="242" t="s">
        <v>2320</v>
      </c>
      <c r="F11" s="246">
        <v>15.6</v>
      </c>
      <c r="G11" s="246">
        <v>3</v>
      </c>
      <c r="H11" s="242">
        <v>3</v>
      </c>
      <c r="I11" s="242" t="s">
        <v>2369</v>
      </c>
      <c r="J11" s="242">
        <v>8</v>
      </c>
      <c r="K11" s="247">
        <v>2660</v>
      </c>
      <c r="L11" s="246">
        <v>102</v>
      </c>
      <c r="M11" s="245">
        <v>43875</v>
      </c>
      <c r="N11" s="241">
        <v>34.9</v>
      </c>
      <c r="O11" s="241">
        <v>38</v>
      </c>
      <c r="P11" s="244">
        <v>1.08</v>
      </c>
      <c r="Q11" s="241">
        <v>91.84</v>
      </c>
      <c r="R11" s="241">
        <v>103.11</v>
      </c>
      <c r="S11" s="243">
        <v>0.1227</v>
      </c>
      <c r="T11" s="241">
        <v>104.5</v>
      </c>
      <c r="U11" s="243">
        <v>0.13780000000000001</v>
      </c>
      <c r="V11" s="242" t="s">
        <v>2263</v>
      </c>
      <c r="W11" s="242" t="s">
        <v>2261</v>
      </c>
      <c r="X11" s="242">
        <v>481</v>
      </c>
      <c r="Y11" s="242">
        <v>5011</v>
      </c>
      <c r="Z11" s="241">
        <v>1.88</v>
      </c>
      <c r="AA11" s="241">
        <v>10.42</v>
      </c>
      <c r="AB11" s="245">
        <v>43873</v>
      </c>
      <c r="AC11" s="242">
        <v>266</v>
      </c>
      <c r="AD11" s="245">
        <v>43888</v>
      </c>
      <c r="AE11" s="248">
        <v>277980900</v>
      </c>
      <c r="AF11" s="242">
        <v>0.5</v>
      </c>
      <c r="AG11" s="242">
        <v>110</v>
      </c>
      <c r="AH11" s="242">
        <v>104.5</v>
      </c>
    </row>
    <row r="12" spans="1:34" hidden="1">
      <c r="A12" s="242">
        <v>11</v>
      </c>
      <c r="B12" s="245">
        <v>43880</v>
      </c>
      <c r="C12" s="242">
        <v>4175</v>
      </c>
      <c r="D12" s="242">
        <v>41752</v>
      </c>
      <c r="E12" s="242" t="s">
        <v>1101</v>
      </c>
      <c r="F12" s="246">
        <v>3.2</v>
      </c>
      <c r="G12" s="246">
        <v>3</v>
      </c>
      <c r="H12" s="242">
        <v>5</v>
      </c>
      <c r="I12" s="242" t="s">
        <v>2371</v>
      </c>
      <c r="J12" s="242">
        <v>6</v>
      </c>
      <c r="K12" s="247">
        <v>2550</v>
      </c>
      <c r="L12" s="246">
        <v>102</v>
      </c>
      <c r="M12" s="245">
        <v>43878</v>
      </c>
      <c r="N12" s="241">
        <v>72.900000000000006</v>
      </c>
      <c r="O12" s="241">
        <v>77.3</v>
      </c>
      <c r="P12" s="244">
        <v>1.05</v>
      </c>
      <c r="Q12" s="241">
        <v>94.31</v>
      </c>
      <c r="R12" s="241">
        <v>102.65</v>
      </c>
      <c r="S12" s="243">
        <v>8.8499999999999995E-2</v>
      </c>
      <c r="T12" s="241">
        <v>103.62</v>
      </c>
      <c r="U12" s="243">
        <v>9.8699999999999996E-2</v>
      </c>
      <c r="V12" s="242" t="s">
        <v>2241</v>
      </c>
      <c r="W12" s="242" t="s">
        <v>2237</v>
      </c>
      <c r="X12" s="242">
        <v>190</v>
      </c>
      <c r="Y12" s="242">
        <v>4108</v>
      </c>
      <c r="Z12" s="241">
        <v>1.61</v>
      </c>
      <c r="AA12" s="241">
        <v>21.62</v>
      </c>
      <c r="AB12" s="245">
        <v>43874</v>
      </c>
      <c r="AC12" s="242">
        <v>255</v>
      </c>
      <c r="AD12" s="245">
        <v>43892</v>
      </c>
      <c r="AE12" s="248">
        <v>264225240</v>
      </c>
      <c r="AF12" s="242">
        <v>0.5</v>
      </c>
      <c r="AG12" s="242">
        <v>110</v>
      </c>
      <c r="AH12" s="242">
        <v>103.62</v>
      </c>
    </row>
    <row r="13" spans="1:34" hidden="1">
      <c r="A13" s="242">
        <v>12</v>
      </c>
      <c r="B13" s="245">
        <v>43887</v>
      </c>
      <c r="C13" s="242">
        <v>2228</v>
      </c>
      <c r="D13" s="242">
        <v>22282</v>
      </c>
      <c r="E13" s="242" t="s">
        <v>245</v>
      </c>
      <c r="F13" s="246">
        <v>7.6</v>
      </c>
      <c r="G13" s="246">
        <v>3</v>
      </c>
      <c r="H13" s="242">
        <v>3</v>
      </c>
      <c r="I13" s="242" t="s">
        <v>2371</v>
      </c>
      <c r="J13" s="242">
        <v>5</v>
      </c>
      <c r="K13" s="247">
        <v>2550</v>
      </c>
      <c r="L13" s="246">
        <v>100</v>
      </c>
      <c r="M13" s="245">
        <v>43885</v>
      </c>
      <c r="N13" s="241">
        <v>95.2</v>
      </c>
      <c r="O13" s="241">
        <v>106.23</v>
      </c>
      <c r="P13" s="244">
        <v>1.05</v>
      </c>
      <c r="Q13" s="241">
        <v>89.62</v>
      </c>
      <c r="R13" s="241">
        <v>104.5</v>
      </c>
      <c r="S13" s="243">
        <v>0.1661</v>
      </c>
      <c r="T13" s="241">
        <v>105.98</v>
      </c>
      <c r="U13" s="243">
        <v>0.18260000000000001</v>
      </c>
      <c r="V13" s="242" t="s">
        <v>2247</v>
      </c>
      <c r="W13" s="242" t="s">
        <v>2244</v>
      </c>
      <c r="X13" s="242">
        <v>416</v>
      </c>
      <c r="Y13" s="242">
        <v>11327</v>
      </c>
      <c r="Z13" s="241">
        <v>4.4400000000000004</v>
      </c>
      <c r="AA13" s="241">
        <v>27.23</v>
      </c>
      <c r="AB13" s="245">
        <v>43881</v>
      </c>
      <c r="AC13" s="242">
        <v>255</v>
      </c>
      <c r="AD13" s="245">
        <v>43899</v>
      </c>
      <c r="AE13" s="248">
        <v>270260630</v>
      </c>
      <c r="AF13" s="242">
        <v>0.5</v>
      </c>
      <c r="AG13" s="242">
        <v>110</v>
      </c>
      <c r="AH13" s="242">
        <v>105.98</v>
      </c>
    </row>
    <row r="14" spans="1:34" hidden="1">
      <c r="A14" s="242">
        <v>13</v>
      </c>
      <c r="B14" s="245">
        <v>43941</v>
      </c>
      <c r="C14" s="242">
        <v>6150</v>
      </c>
      <c r="D14" s="242">
        <v>61504</v>
      </c>
      <c r="E14" s="242" t="s">
        <v>1512</v>
      </c>
      <c r="F14" s="246">
        <v>4.5</v>
      </c>
      <c r="G14" s="246">
        <v>4</v>
      </c>
      <c r="H14" s="242">
        <v>3</v>
      </c>
      <c r="I14" s="242" t="s">
        <v>2371</v>
      </c>
      <c r="J14" s="242">
        <v>8</v>
      </c>
      <c r="K14" s="247">
        <v>3550</v>
      </c>
      <c r="L14" s="246">
        <v>100</v>
      </c>
      <c r="M14" s="245">
        <v>43937</v>
      </c>
      <c r="N14" s="241">
        <v>42.8</v>
      </c>
      <c r="O14" s="241">
        <v>34.5</v>
      </c>
      <c r="P14" s="244">
        <v>1.02</v>
      </c>
      <c r="Q14" s="241">
        <v>124.06</v>
      </c>
      <c r="R14" s="241">
        <v>102.22</v>
      </c>
      <c r="S14" s="243">
        <v>-0.17599999999999999</v>
      </c>
      <c r="T14" s="241">
        <v>106.83</v>
      </c>
      <c r="U14" s="243">
        <v>-0.1389</v>
      </c>
      <c r="V14" s="242" t="s">
        <v>2281</v>
      </c>
      <c r="W14" s="242" t="s">
        <v>2258</v>
      </c>
      <c r="X14" s="242">
        <v>221</v>
      </c>
      <c r="Y14" s="242">
        <v>4439</v>
      </c>
      <c r="Z14" s="241">
        <v>1.25</v>
      </c>
      <c r="AA14" s="241">
        <v>20.09</v>
      </c>
      <c r="AB14" s="245">
        <v>43935</v>
      </c>
      <c r="AC14" s="242">
        <v>355</v>
      </c>
      <c r="AD14" s="245">
        <v>43950</v>
      </c>
      <c r="AE14" s="248">
        <v>379239070</v>
      </c>
      <c r="AF14" s="242">
        <v>0.5</v>
      </c>
      <c r="AG14" s="242">
        <v>117.33</v>
      </c>
      <c r="AH14" s="242">
        <v>106.83</v>
      </c>
    </row>
    <row r="15" spans="1:34" hidden="1">
      <c r="A15" s="242">
        <v>14</v>
      </c>
      <c r="B15" s="245">
        <v>43962</v>
      </c>
      <c r="C15" s="242">
        <v>4919</v>
      </c>
      <c r="D15" s="242">
        <v>49191</v>
      </c>
      <c r="E15" s="242" t="s">
        <v>1235</v>
      </c>
      <c r="F15" s="246">
        <v>39.1</v>
      </c>
      <c r="G15" s="246">
        <v>20</v>
      </c>
      <c r="H15" s="242">
        <v>7</v>
      </c>
      <c r="I15" s="242" t="s">
        <v>2371</v>
      </c>
      <c r="J15" s="242">
        <v>4</v>
      </c>
      <c r="K15" s="247">
        <v>5361</v>
      </c>
      <c r="L15" s="246">
        <v>100</v>
      </c>
      <c r="M15" s="245">
        <v>43958</v>
      </c>
      <c r="N15" s="241">
        <v>39.15</v>
      </c>
      <c r="O15" s="241">
        <v>39.9</v>
      </c>
      <c r="P15" s="244">
        <v>1.083</v>
      </c>
      <c r="Q15" s="241">
        <v>98.12</v>
      </c>
      <c r="R15" s="241">
        <v>100</v>
      </c>
      <c r="S15" s="243">
        <v>1.9199999999999998E-2</v>
      </c>
      <c r="T15" s="241">
        <v>100.91</v>
      </c>
      <c r="U15" s="243">
        <v>2.8400000000000002E-2</v>
      </c>
      <c r="V15" s="242" t="s">
        <v>2263</v>
      </c>
      <c r="W15" s="242" t="s">
        <v>2246</v>
      </c>
      <c r="X15" s="242">
        <v>473</v>
      </c>
      <c r="Y15" s="242">
        <v>5361</v>
      </c>
      <c r="Z15" s="241">
        <v>1</v>
      </c>
      <c r="AA15" s="241">
        <v>11.33</v>
      </c>
      <c r="AB15" s="245">
        <v>43956</v>
      </c>
      <c r="AC15" s="242">
        <v>1800</v>
      </c>
      <c r="AD15" s="245">
        <v>43971</v>
      </c>
      <c r="AE15" s="248">
        <v>540953740</v>
      </c>
      <c r="AF15" s="242">
        <v>0.5</v>
      </c>
      <c r="AG15" s="242">
        <v>110</v>
      </c>
      <c r="AH15" s="242">
        <v>100</v>
      </c>
    </row>
    <row r="16" spans="1:34" hidden="1">
      <c r="A16" s="242">
        <v>15</v>
      </c>
      <c r="B16" s="245">
        <v>43979</v>
      </c>
      <c r="C16" s="242">
        <v>6189</v>
      </c>
      <c r="D16" s="242">
        <v>61893</v>
      </c>
      <c r="E16" s="242" t="s">
        <v>1595</v>
      </c>
      <c r="F16" s="246">
        <v>18.3</v>
      </c>
      <c r="G16" s="246">
        <v>10</v>
      </c>
      <c r="H16" s="242">
        <v>3</v>
      </c>
      <c r="I16" s="242" t="s">
        <v>2371</v>
      </c>
      <c r="J16" s="242">
        <v>4</v>
      </c>
      <c r="K16" s="247">
        <v>3740</v>
      </c>
      <c r="L16" s="246">
        <v>101</v>
      </c>
      <c r="M16" s="245">
        <v>43977</v>
      </c>
      <c r="N16" s="241">
        <v>34.4</v>
      </c>
      <c r="O16" s="241">
        <v>34.5</v>
      </c>
      <c r="P16" s="244">
        <v>1.0209999999999999</v>
      </c>
      <c r="Q16" s="241">
        <v>99.71</v>
      </c>
      <c r="R16" s="241">
        <v>101</v>
      </c>
      <c r="S16" s="243">
        <v>1.29E-2</v>
      </c>
      <c r="T16" s="241">
        <v>103.94</v>
      </c>
      <c r="U16" s="243">
        <v>4.24E-2</v>
      </c>
      <c r="V16" s="242" t="s">
        <v>2249</v>
      </c>
      <c r="W16" s="242" t="s">
        <v>2270</v>
      </c>
      <c r="X16" s="242">
        <v>192</v>
      </c>
      <c r="Y16" s="242">
        <v>3740</v>
      </c>
      <c r="Z16" s="241">
        <v>1</v>
      </c>
      <c r="AA16" s="241">
        <v>19.48</v>
      </c>
      <c r="AB16" s="245">
        <v>43973</v>
      </c>
      <c r="AC16" s="242">
        <v>850</v>
      </c>
      <c r="AD16" s="245">
        <v>43990</v>
      </c>
      <c r="AE16" s="248">
        <v>388726950</v>
      </c>
      <c r="AF16" s="242">
        <v>0.5</v>
      </c>
      <c r="AG16" s="242">
        <v>498</v>
      </c>
      <c r="AH16" s="242">
        <v>101</v>
      </c>
    </row>
    <row r="17" spans="1:34" hidden="1">
      <c r="A17" s="242">
        <v>16</v>
      </c>
      <c r="B17" s="245">
        <v>44043</v>
      </c>
      <c r="C17" s="242">
        <v>9958</v>
      </c>
      <c r="D17" s="242">
        <v>99584</v>
      </c>
      <c r="E17" s="242" t="s">
        <v>2132</v>
      </c>
      <c r="F17" s="246">
        <v>23.1</v>
      </c>
      <c r="G17" s="246">
        <v>15</v>
      </c>
      <c r="H17" s="242">
        <v>3</v>
      </c>
      <c r="I17" s="242" t="s">
        <v>2371</v>
      </c>
      <c r="J17" s="242">
        <v>5</v>
      </c>
      <c r="K17" s="247">
        <v>10544</v>
      </c>
      <c r="L17" s="246">
        <v>100</v>
      </c>
      <c r="M17" s="245">
        <v>44041</v>
      </c>
      <c r="N17" s="241">
        <v>92.8</v>
      </c>
      <c r="O17" s="241">
        <v>90.88</v>
      </c>
      <c r="P17" s="244">
        <v>1.02</v>
      </c>
      <c r="Q17" s="241">
        <v>102.11</v>
      </c>
      <c r="R17" s="241">
        <v>100</v>
      </c>
      <c r="S17" s="243">
        <v>-2.07E-2</v>
      </c>
      <c r="T17" s="241">
        <v>101.13</v>
      </c>
      <c r="U17" s="243">
        <v>-9.5999999999999992E-3</v>
      </c>
      <c r="V17" s="242" t="s">
        <v>2249</v>
      </c>
      <c r="W17" s="242" t="s">
        <v>2274</v>
      </c>
      <c r="X17" s="242">
        <v>426</v>
      </c>
      <c r="Y17" s="242">
        <v>10544</v>
      </c>
      <c r="Z17" s="241">
        <v>1</v>
      </c>
      <c r="AA17" s="241">
        <v>24.75</v>
      </c>
      <c r="AB17" s="245">
        <v>44039</v>
      </c>
      <c r="AC17" s="242">
        <v>1275</v>
      </c>
      <c r="AD17" s="245">
        <v>44054</v>
      </c>
      <c r="AE17" s="248">
        <v>1066290440</v>
      </c>
      <c r="AF17" s="242">
        <v>0.5</v>
      </c>
      <c r="AG17" s="242">
        <v>110</v>
      </c>
      <c r="AH17" s="242">
        <v>100</v>
      </c>
    </row>
    <row r="18" spans="1:34" hidden="1">
      <c r="A18" s="242">
        <v>17</v>
      </c>
      <c r="B18" s="245">
        <v>44049</v>
      </c>
      <c r="C18" s="242">
        <v>9802</v>
      </c>
      <c r="D18" s="242">
        <v>98025</v>
      </c>
      <c r="E18" s="242" t="s">
        <v>2102</v>
      </c>
      <c r="F18" s="246">
        <v>18.600000000000001</v>
      </c>
      <c r="G18" s="246">
        <v>5</v>
      </c>
      <c r="H18" s="242">
        <v>3</v>
      </c>
      <c r="I18" s="242" t="s">
        <v>2371</v>
      </c>
      <c r="J18" s="242">
        <v>4</v>
      </c>
      <c r="K18" s="247">
        <v>4250</v>
      </c>
      <c r="L18" s="246">
        <v>100</v>
      </c>
      <c r="M18" s="245">
        <v>44047</v>
      </c>
      <c r="N18" s="241">
        <v>105</v>
      </c>
      <c r="O18" s="241">
        <v>112</v>
      </c>
      <c r="P18" s="244">
        <v>1.0229999999999999</v>
      </c>
      <c r="Q18" s="241">
        <v>93.75</v>
      </c>
      <c r="R18" s="241">
        <v>105.5</v>
      </c>
      <c r="S18" s="243">
        <v>0.12529999999999999</v>
      </c>
      <c r="T18" s="241">
        <v>106.55</v>
      </c>
      <c r="U18" s="243">
        <v>0.13650000000000001</v>
      </c>
      <c r="V18" s="242" t="s">
        <v>2256</v>
      </c>
      <c r="W18" s="242" t="s">
        <v>2271</v>
      </c>
      <c r="X18" s="242">
        <v>648</v>
      </c>
      <c r="Y18" s="242">
        <v>19271</v>
      </c>
      <c r="Z18" s="241">
        <v>4.53</v>
      </c>
      <c r="AA18" s="241">
        <v>29.74</v>
      </c>
      <c r="AB18" s="245">
        <v>44043</v>
      </c>
      <c r="AC18" s="242">
        <v>425</v>
      </c>
      <c r="AD18" s="245">
        <v>44060</v>
      </c>
      <c r="AE18" s="248">
        <v>452831280</v>
      </c>
      <c r="AF18" s="242">
        <v>0.5</v>
      </c>
      <c r="AG18" s="242">
        <v>110.1</v>
      </c>
      <c r="AH18" s="242">
        <v>106.55</v>
      </c>
    </row>
    <row r="19" spans="1:34" hidden="1">
      <c r="A19" s="242">
        <v>18</v>
      </c>
      <c r="B19" s="245">
        <v>44068</v>
      </c>
      <c r="C19" s="242">
        <v>1589</v>
      </c>
      <c r="D19" s="242">
        <v>15893</v>
      </c>
      <c r="E19" s="242" t="s">
        <v>104</v>
      </c>
      <c r="F19" s="246">
        <v>11.1</v>
      </c>
      <c r="G19" s="246">
        <v>15</v>
      </c>
      <c r="H19" s="242">
        <v>5</v>
      </c>
      <c r="I19" s="242" t="s">
        <v>2371</v>
      </c>
      <c r="J19" s="242">
        <v>6</v>
      </c>
      <c r="K19" s="247">
        <v>12750</v>
      </c>
      <c r="L19" s="246">
        <v>100</v>
      </c>
      <c r="M19" s="245">
        <v>44064</v>
      </c>
      <c r="N19" s="241">
        <v>99</v>
      </c>
      <c r="O19" s="241">
        <v>100</v>
      </c>
      <c r="P19" s="244">
        <v>1.0249999999999999</v>
      </c>
      <c r="Q19" s="241">
        <v>99</v>
      </c>
      <c r="R19" s="241">
        <v>101.5</v>
      </c>
      <c r="S19" s="243">
        <v>2.53E-2</v>
      </c>
      <c r="T19" s="241">
        <v>103.56</v>
      </c>
      <c r="U19" s="243">
        <v>4.6100000000000002E-2</v>
      </c>
      <c r="V19" s="242" t="s">
        <v>2263</v>
      </c>
      <c r="W19" s="242" t="s">
        <v>2242</v>
      </c>
      <c r="X19" s="242">
        <v>941</v>
      </c>
      <c r="Y19" s="242">
        <v>24755</v>
      </c>
      <c r="Z19" s="241">
        <v>1.94</v>
      </c>
      <c r="AA19" s="241">
        <v>26.31</v>
      </c>
      <c r="AB19" s="245">
        <v>44062</v>
      </c>
      <c r="AC19" s="242">
        <v>1275</v>
      </c>
      <c r="AD19" s="245">
        <v>44077</v>
      </c>
      <c r="AE19" s="248">
        <v>1320378820</v>
      </c>
      <c r="AF19" s="242">
        <v>0.5</v>
      </c>
      <c r="AG19" s="242">
        <v>120.02</v>
      </c>
      <c r="AH19" s="242">
        <v>103.56</v>
      </c>
    </row>
    <row r="20" spans="1:34" hidden="1">
      <c r="A20" s="242">
        <v>19</v>
      </c>
      <c r="B20" s="245">
        <v>44069</v>
      </c>
      <c r="C20" s="242">
        <v>2937</v>
      </c>
      <c r="D20" s="242">
        <v>29371</v>
      </c>
      <c r="E20" s="242" t="s">
        <v>584</v>
      </c>
      <c r="F20" s="246">
        <v>3.3</v>
      </c>
      <c r="G20" s="246">
        <v>2.5</v>
      </c>
      <c r="H20" s="242">
        <v>3</v>
      </c>
      <c r="I20" s="242" t="s">
        <v>2369</v>
      </c>
      <c r="J20" s="242">
        <v>6</v>
      </c>
      <c r="K20" s="247">
        <v>2125</v>
      </c>
      <c r="L20" s="246">
        <v>104</v>
      </c>
      <c r="M20" s="245">
        <v>44067</v>
      </c>
      <c r="N20" s="241">
        <v>33.950000000000003</v>
      </c>
      <c r="O20" s="241">
        <v>39</v>
      </c>
      <c r="P20" s="244">
        <v>1.147</v>
      </c>
      <c r="Q20" s="241">
        <v>87.05</v>
      </c>
      <c r="R20" s="241">
        <v>104.6</v>
      </c>
      <c r="S20" s="243">
        <v>0.2016</v>
      </c>
      <c r="T20" s="241">
        <v>106.1</v>
      </c>
      <c r="U20" s="243">
        <v>0.21879999999999999</v>
      </c>
      <c r="V20" s="242" t="s">
        <v>2257</v>
      </c>
      <c r="W20" s="242" t="s">
        <v>2280</v>
      </c>
      <c r="X20" s="242">
        <v>177</v>
      </c>
      <c r="Y20" s="242">
        <v>2989</v>
      </c>
      <c r="Z20" s="241">
        <v>1.41</v>
      </c>
      <c r="AA20" s="241">
        <v>16.89</v>
      </c>
      <c r="AB20" s="245">
        <v>44063</v>
      </c>
      <c r="AC20" s="242">
        <v>212</v>
      </c>
      <c r="AD20" s="245">
        <v>44078</v>
      </c>
      <c r="AE20" s="248">
        <v>225465300</v>
      </c>
      <c r="AF20" s="242">
        <v>0.5</v>
      </c>
      <c r="AG20" s="242">
        <v>120</v>
      </c>
      <c r="AH20" s="242">
        <v>106.1</v>
      </c>
    </row>
    <row r="21" spans="1:34" hidden="1">
      <c r="A21" s="242">
        <v>20</v>
      </c>
      <c r="B21" s="245">
        <v>44098</v>
      </c>
      <c r="C21" s="242">
        <v>4967</v>
      </c>
      <c r="D21" s="242">
        <v>49672</v>
      </c>
      <c r="E21" s="242" t="s">
        <v>1247</v>
      </c>
      <c r="F21" s="246">
        <v>7.5</v>
      </c>
      <c r="G21" s="246">
        <v>8</v>
      </c>
      <c r="H21" s="242">
        <v>3</v>
      </c>
      <c r="I21" s="242" t="s">
        <v>2369</v>
      </c>
      <c r="J21" s="242">
        <v>6</v>
      </c>
      <c r="K21" s="247">
        <v>6880</v>
      </c>
      <c r="L21" s="246">
        <v>102</v>
      </c>
      <c r="M21" s="245">
        <v>44096</v>
      </c>
      <c r="N21" s="241">
        <v>37.1</v>
      </c>
      <c r="O21" s="241">
        <v>42</v>
      </c>
      <c r="P21" s="244">
        <v>1.147</v>
      </c>
      <c r="Q21" s="241">
        <v>88.33</v>
      </c>
      <c r="R21" s="241">
        <v>105</v>
      </c>
      <c r="S21" s="243">
        <v>0.18870000000000001</v>
      </c>
      <c r="T21" s="241">
        <v>106.47</v>
      </c>
      <c r="U21" s="243">
        <v>0.20530000000000001</v>
      </c>
      <c r="V21" s="242" t="s">
        <v>2245</v>
      </c>
      <c r="W21" s="242" t="s">
        <v>2246</v>
      </c>
      <c r="X21" s="242">
        <v>692</v>
      </c>
      <c r="Y21" s="242">
        <v>16215</v>
      </c>
      <c r="Z21" s="241">
        <v>2.36</v>
      </c>
      <c r="AA21" s="241">
        <v>23.43</v>
      </c>
      <c r="AB21" s="245">
        <v>44092</v>
      </c>
      <c r="AC21" s="242">
        <v>688</v>
      </c>
      <c r="AD21" s="245">
        <v>44111</v>
      </c>
      <c r="AE21" s="248">
        <v>732547700</v>
      </c>
      <c r="AF21" s="242">
        <v>0.5</v>
      </c>
      <c r="AG21" s="242">
        <v>240</v>
      </c>
      <c r="AH21" s="242">
        <v>106.47</v>
      </c>
    </row>
    <row r="22" spans="1:34" hidden="1">
      <c r="A22" s="242">
        <v>21</v>
      </c>
      <c r="B22" s="245">
        <v>44098</v>
      </c>
      <c r="C22" s="242">
        <v>8044</v>
      </c>
      <c r="D22" s="242">
        <v>80441</v>
      </c>
      <c r="E22" s="242" t="s">
        <v>1894</v>
      </c>
      <c r="F22" s="246">
        <v>11.8</v>
      </c>
      <c r="G22" s="246">
        <v>15</v>
      </c>
      <c r="H22" s="242">
        <v>3</v>
      </c>
      <c r="I22" s="242" t="s">
        <v>2369</v>
      </c>
      <c r="J22" s="242">
        <v>6</v>
      </c>
      <c r="K22" s="247">
        <v>13304</v>
      </c>
      <c r="L22" s="246">
        <v>103</v>
      </c>
      <c r="M22" s="245">
        <v>44096</v>
      </c>
      <c r="N22" s="241">
        <v>105</v>
      </c>
      <c r="O22" s="241">
        <v>112</v>
      </c>
      <c r="P22" s="244">
        <v>1.0589999999999999</v>
      </c>
      <c r="Q22" s="241">
        <v>93.75</v>
      </c>
      <c r="R22" s="241">
        <v>105.77</v>
      </c>
      <c r="S22" s="243">
        <v>0.12820000000000001</v>
      </c>
      <c r="T22" s="241">
        <v>107.42</v>
      </c>
      <c r="U22" s="243">
        <v>0.14580000000000001</v>
      </c>
      <c r="V22" s="242" t="s">
        <v>2236</v>
      </c>
      <c r="W22" s="242" t="s">
        <v>2268</v>
      </c>
      <c r="X22" s="242">
        <v>1138</v>
      </c>
      <c r="Y22" s="242">
        <v>31470</v>
      </c>
      <c r="Z22" s="241">
        <v>2.37</v>
      </c>
      <c r="AA22" s="241">
        <v>27.65</v>
      </c>
      <c r="AB22" s="245">
        <v>44092</v>
      </c>
      <c r="AC22" s="242">
        <v>1330</v>
      </c>
      <c r="AD22" s="245">
        <v>44111</v>
      </c>
      <c r="AE22" s="248">
        <v>1429120140</v>
      </c>
      <c r="AF22" s="242">
        <v>1.5</v>
      </c>
      <c r="AG22" s="242">
        <v>230</v>
      </c>
      <c r="AH22" s="242">
        <v>107.42</v>
      </c>
    </row>
    <row r="23" spans="1:34" hidden="1">
      <c r="A23" s="242">
        <v>22</v>
      </c>
      <c r="B23" s="245">
        <v>44102</v>
      </c>
      <c r="C23" s="242">
        <v>5263</v>
      </c>
      <c r="D23" s="242">
        <v>52633</v>
      </c>
      <c r="E23" s="242" t="s">
        <v>1301</v>
      </c>
      <c r="F23" s="246">
        <v>5.7</v>
      </c>
      <c r="G23" s="246">
        <v>7</v>
      </c>
      <c r="H23" s="242">
        <v>5</v>
      </c>
      <c r="I23" s="242" t="s">
        <v>2371</v>
      </c>
      <c r="J23" s="242">
        <v>7</v>
      </c>
      <c r="K23" s="247">
        <v>5951</v>
      </c>
      <c r="L23" s="246">
        <v>100</v>
      </c>
      <c r="M23" s="245">
        <v>44098</v>
      </c>
      <c r="N23" s="241">
        <v>104</v>
      </c>
      <c r="O23" s="241">
        <v>105</v>
      </c>
      <c r="P23" s="244">
        <v>1.0209999999999999</v>
      </c>
      <c r="Q23" s="241">
        <v>99.05</v>
      </c>
      <c r="R23" s="241">
        <v>100.7</v>
      </c>
      <c r="S23" s="243">
        <v>1.67E-2</v>
      </c>
      <c r="T23" s="241">
        <v>101.64</v>
      </c>
      <c r="U23" s="243">
        <v>2.6200000000000001E-2</v>
      </c>
      <c r="V23" s="242" t="s">
        <v>2254</v>
      </c>
      <c r="W23" s="242" t="s">
        <v>2290</v>
      </c>
      <c r="X23" s="242">
        <v>335</v>
      </c>
      <c r="Y23" s="242">
        <v>11333</v>
      </c>
      <c r="Z23" s="241">
        <v>1.9</v>
      </c>
      <c r="AA23" s="241">
        <v>33.83</v>
      </c>
      <c r="AB23" s="245">
        <v>44096</v>
      </c>
      <c r="AC23" s="242">
        <v>595</v>
      </c>
      <c r="AD23" s="245">
        <v>44116</v>
      </c>
      <c r="AE23" s="248">
        <v>604869400</v>
      </c>
      <c r="AF23" s="242">
        <v>0.5</v>
      </c>
      <c r="AG23" s="242">
        <v>115</v>
      </c>
      <c r="AH23" s="242">
        <v>101.64</v>
      </c>
    </row>
    <row r="24" spans="1:34" hidden="1">
      <c r="A24" s="242">
        <v>23</v>
      </c>
      <c r="B24" s="245">
        <v>44117</v>
      </c>
      <c r="C24" s="242">
        <v>6629</v>
      </c>
      <c r="D24" s="242">
        <v>66291</v>
      </c>
      <c r="E24" s="242" t="s">
        <v>1833</v>
      </c>
      <c r="F24" s="246">
        <v>3.6</v>
      </c>
      <c r="G24" s="246">
        <v>2</v>
      </c>
      <c r="H24" s="242">
        <v>3</v>
      </c>
      <c r="I24" s="242" t="s">
        <v>2371</v>
      </c>
      <c r="J24" s="242">
        <v>6</v>
      </c>
      <c r="K24" s="247">
        <v>1700</v>
      </c>
      <c r="L24" s="246">
        <v>100</v>
      </c>
      <c r="M24" s="245">
        <v>44112</v>
      </c>
      <c r="N24" s="241">
        <v>63.9</v>
      </c>
      <c r="O24" s="241">
        <v>59.8</v>
      </c>
      <c r="P24" s="244">
        <v>1.02</v>
      </c>
      <c r="Q24" s="241">
        <v>106.86</v>
      </c>
      <c r="R24" s="241">
        <v>106.1</v>
      </c>
      <c r="S24" s="243">
        <v>-7.1000000000000004E-3</v>
      </c>
      <c r="T24" s="241">
        <v>107.88</v>
      </c>
      <c r="U24" s="243">
        <v>9.5999999999999992E-3</v>
      </c>
      <c r="V24" s="242" t="s">
        <v>2263</v>
      </c>
      <c r="W24" s="242" t="s">
        <v>2280</v>
      </c>
      <c r="X24" s="242">
        <v>574</v>
      </c>
      <c r="Y24" s="242">
        <v>8668</v>
      </c>
      <c r="Z24" s="241">
        <v>5.0999999999999996</v>
      </c>
      <c r="AA24" s="241">
        <v>15.1</v>
      </c>
      <c r="AB24" s="245">
        <v>44110</v>
      </c>
      <c r="AC24" s="242">
        <v>170</v>
      </c>
      <c r="AD24" s="245">
        <v>44126</v>
      </c>
      <c r="AE24" s="248">
        <v>183392590</v>
      </c>
      <c r="AF24" s="242">
        <v>0.5</v>
      </c>
      <c r="AG24" s="242">
        <v>113</v>
      </c>
      <c r="AH24" s="242">
        <v>107.88</v>
      </c>
    </row>
    <row r="25" spans="1:34" hidden="1">
      <c r="A25" s="242">
        <v>24</v>
      </c>
      <c r="B25" s="245">
        <v>44125</v>
      </c>
      <c r="C25" s="242">
        <v>6477</v>
      </c>
      <c r="D25" s="242">
        <v>64772</v>
      </c>
      <c r="E25" s="242" t="s">
        <v>1793</v>
      </c>
      <c r="F25" s="246">
        <v>11.4</v>
      </c>
      <c r="G25" s="246">
        <v>3</v>
      </c>
      <c r="H25" s="242">
        <v>5</v>
      </c>
      <c r="I25" s="242" t="s">
        <v>2371</v>
      </c>
      <c r="J25" s="242">
        <v>6</v>
      </c>
      <c r="K25" s="247">
        <v>2550</v>
      </c>
      <c r="L25" s="246">
        <v>100</v>
      </c>
      <c r="M25" s="245">
        <v>44123</v>
      </c>
      <c r="N25" s="241">
        <v>59.5</v>
      </c>
      <c r="O25" s="241">
        <v>42.1</v>
      </c>
      <c r="P25" s="244">
        <v>1.02</v>
      </c>
      <c r="Q25" s="241">
        <v>141.33000000000001</v>
      </c>
      <c r="R25" s="241">
        <v>115.2</v>
      </c>
      <c r="S25" s="243">
        <v>-0.18490000000000001</v>
      </c>
      <c r="T25" s="241">
        <v>120.18</v>
      </c>
      <c r="U25" s="243">
        <v>-0.1497</v>
      </c>
      <c r="V25" s="242" t="s">
        <v>2241</v>
      </c>
      <c r="W25" s="242" t="s">
        <v>2261</v>
      </c>
      <c r="X25" s="242">
        <v>599</v>
      </c>
      <c r="Y25" s="242">
        <v>8781</v>
      </c>
      <c r="Z25" s="241">
        <v>3.44</v>
      </c>
      <c r="AA25" s="241">
        <v>14.66</v>
      </c>
      <c r="AB25" s="245">
        <v>44119</v>
      </c>
      <c r="AC25" s="242">
        <v>255</v>
      </c>
      <c r="AD25" s="245">
        <v>44134</v>
      </c>
      <c r="AE25" s="248">
        <v>306465660</v>
      </c>
      <c r="AF25" s="242">
        <v>0.5</v>
      </c>
      <c r="AG25" s="242">
        <v>150.1</v>
      </c>
      <c r="AH25" s="242">
        <v>120.18</v>
      </c>
    </row>
    <row r="26" spans="1:34" hidden="1">
      <c r="A26" s="242">
        <v>25</v>
      </c>
      <c r="B26" s="245">
        <v>44125</v>
      </c>
      <c r="C26" s="242">
        <v>5306</v>
      </c>
      <c r="D26" s="242">
        <v>53063</v>
      </c>
      <c r="E26" s="242" t="s">
        <v>1314</v>
      </c>
      <c r="F26" s="246">
        <v>12.6</v>
      </c>
      <c r="G26" s="246">
        <v>10</v>
      </c>
      <c r="H26" s="242">
        <v>3</v>
      </c>
      <c r="I26" s="242" t="s">
        <v>2369</v>
      </c>
      <c r="J26" s="242">
        <v>4</v>
      </c>
      <c r="K26" s="247">
        <v>8500</v>
      </c>
      <c r="L26" s="246">
        <v>103</v>
      </c>
      <c r="M26" s="245">
        <v>44123</v>
      </c>
      <c r="N26" s="241">
        <v>198.5</v>
      </c>
      <c r="O26" s="241">
        <v>205.2</v>
      </c>
      <c r="P26" s="244">
        <v>1.05</v>
      </c>
      <c r="Q26" s="241">
        <v>96.73</v>
      </c>
      <c r="R26" s="241">
        <v>106.1</v>
      </c>
      <c r="S26" s="243">
        <v>9.6799999999999997E-2</v>
      </c>
      <c r="T26" s="241">
        <v>107.5</v>
      </c>
      <c r="U26" s="243">
        <v>0.1113</v>
      </c>
      <c r="V26" s="242" t="s">
        <v>2236</v>
      </c>
      <c r="W26" s="242" t="s">
        <v>2271</v>
      </c>
      <c r="X26" s="242">
        <v>718</v>
      </c>
      <c r="Y26" s="242">
        <v>19924</v>
      </c>
      <c r="Z26" s="241">
        <v>2.34</v>
      </c>
      <c r="AA26" s="241">
        <v>27.75</v>
      </c>
      <c r="AB26" s="245">
        <v>44119</v>
      </c>
      <c r="AC26" s="242">
        <v>850</v>
      </c>
      <c r="AD26" s="245">
        <v>44134</v>
      </c>
      <c r="AE26" s="248">
        <v>913722320</v>
      </c>
      <c r="AF26" s="242">
        <v>1</v>
      </c>
      <c r="AG26" s="242">
        <v>120</v>
      </c>
      <c r="AH26" s="242">
        <v>107.5</v>
      </c>
    </row>
    <row r="27" spans="1:34" hidden="1">
      <c r="A27" s="242">
        <v>26</v>
      </c>
      <c r="B27" s="245">
        <v>44158</v>
      </c>
      <c r="C27" s="242">
        <v>2636</v>
      </c>
      <c r="D27" s="242">
        <v>26364</v>
      </c>
      <c r="E27" s="242" t="s">
        <v>2319</v>
      </c>
      <c r="F27" s="246">
        <v>12.7</v>
      </c>
      <c r="G27" s="246">
        <v>3</v>
      </c>
      <c r="H27" s="242">
        <v>3</v>
      </c>
      <c r="I27" s="242" t="s">
        <v>2371</v>
      </c>
      <c r="J27" s="242">
        <v>4</v>
      </c>
      <c r="K27" s="247">
        <v>2550</v>
      </c>
      <c r="L27" s="246">
        <v>102</v>
      </c>
      <c r="M27" s="245">
        <v>44154</v>
      </c>
      <c r="N27" s="241">
        <v>37.85</v>
      </c>
      <c r="O27" s="241">
        <v>40</v>
      </c>
      <c r="P27" s="244">
        <v>1.036</v>
      </c>
      <c r="Q27" s="241">
        <v>94.63</v>
      </c>
      <c r="R27" s="241">
        <v>104.2</v>
      </c>
      <c r="S27" s="243">
        <v>0.1012</v>
      </c>
      <c r="T27" s="241">
        <v>105.09</v>
      </c>
      <c r="U27" s="243">
        <v>0.1106</v>
      </c>
      <c r="V27" s="242" t="s">
        <v>2236</v>
      </c>
      <c r="W27" s="242" t="s">
        <v>2248</v>
      </c>
      <c r="X27" s="242">
        <v>480</v>
      </c>
      <c r="Y27" s="242">
        <v>10480</v>
      </c>
      <c r="Z27" s="241">
        <v>4.1100000000000003</v>
      </c>
      <c r="AA27" s="241">
        <v>21.83</v>
      </c>
      <c r="AB27" s="245">
        <v>44152</v>
      </c>
      <c r="AC27" s="242">
        <v>255</v>
      </c>
      <c r="AD27" s="245">
        <v>44167</v>
      </c>
      <c r="AE27" s="248">
        <v>267979230</v>
      </c>
      <c r="AF27" s="242">
        <v>0.5</v>
      </c>
      <c r="AG27" s="242">
        <v>108.69</v>
      </c>
      <c r="AH27" s="242">
        <v>105.09</v>
      </c>
    </row>
    <row r="28" spans="1:34" hidden="1">
      <c r="A28" s="242">
        <v>27</v>
      </c>
      <c r="B28" s="245">
        <v>44166</v>
      </c>
      <c r="C28" s="242">
        <v>1626</v>
      </c>
      <c r="D28" s="242">
        <v>16264</v>
      </c>
      <c r="E28" s="242" t="s">
        <v>133</v>
      </c>
      <c r="F28" s="246">
        <v>14.1</v>
      </c>
      <c r="G28" s="246">
        <v>4</v>
      </c>
      <c r="H28" s="242">
        <v>3</v>
      </c>
      <c r="I28" s="242" t="s">
        <v>2371</v>
      </c>
      <c r="J28" s="242">
        <v>7</v>
      </c>
      <c r="K28" s="247">
        <v>3460</v>
      </c>
      <c r="L28" s="246">
        <v>100</v>
      </c>
      <c r="M28" s="245">
        <v>44162</v>
      </c>
      <c r="N28" s="241">
        <v>26.25</v>
      </c>
      <c r="O28" s="241">
        <v>27</v>
      </c>
      <c r="P28" s="244">
        <v>1.07</v>
      </c>
      <c r="Q28" s="241">
        <v>97.22</v>
      </c>
      <c r="R28" s="241">
        <v>100</v>
      </c>
      <c r="S28" s="243">
        <v>2.86E-2</v>
      </c>
      <c r="T28" s="241">
        <v>100</v>
      </c>
      <c r="U28" s="243">
        <v>2.86E-2</v>
      </c>
      <c r="V28" s="242" t="s">
        <v>2236</v>
      </c>
      <c r="W28" s="242" t="s">
        <v>2279</v>
      </c>
      <c r="X28" s="242">
        <v>96</v>
      </c>
      <c r="Y28" s="242">
        <v>1280</v>
      </c>
      <c r="Z28" s="241">
        <v>0.37</v>
      </c>
      <c r="AA28" s="241">
        <v>13.33</v>
      </c>
      <c r="AB28" s="245">
        <v>44160</v>
      </c>
      <c r="AC28" s="242">
        <v>346</v>
      </c>
      <c r="AD28" s="245">
        <v>44175</v>
      </c>
      <c r="AE28" s="248">
        <v>129816450</v>
      </c>
      <c r="AF28" s="242">
        <v>0.5</v>
      </c>
      <c r="AG28" s="242">
        <v>106.02</v>
      </c>
      <c r="AH28" s="242">
        <v>100</v>
      </c>
    </row>
    <row r="29" spans="1:34" hidden="1">
      <c r="A29" s="242">
        <v>28</v>
      </c>
      <c r="B29" s="245">
        <v>44168</v>
      </c>
      <c r="C29" s="242">
        <v>3489</v>
      </c>
      <c r="D29" s="242">
        <v>34891</v>
      </c>
      <c r="E29" s="242" t="s">
        <v>898</v>
      </c>
      <c r="F29" s="246">
        <v>8.3000000000000007</v>
      </c>
      <c r="G29" s="246">
        <v>1</v>
      </c>
      <c r="H29" s="242">
        <v>3</v>
      </c>
      <c r="I29" s="242" t="s">
        <v>2369</v>
      </c>
      <c r="J29" s="242">
        <v>8</v>
      </c>
      <c r="K29" s="247">
        <v>900</v>
      </c>
      <c r="L29" s="246">
        <v>103</v>
      </c>
      <c r="M29" s="245">
        <v>44166</v>
      </c>
      <c r="N29" s="241">
        <v>13</v>
      </c>
      <c r="O29" s="241">
        <v>13.85</v>
      </c>
      <c r="P29" s="244">
        <v>1.1399999999999999</v>
      </c>
      <c r="Q29" s="241">
        <v>93.86</v>
      </c>
      <c r="R29" s="241">
        <v>105.99</v>
      </c>
      <c r="S29" s="243">
        <v>0.12920000000000001</v>
      </c>
      <c r="T29" s="241">
        <v>107.48</v>
      </c>
      <c r="U29" s="243">
        <v>0.14510000000000001</v>
      </c>
      <c r="V29" s="242" t="s">
        <v>2269</v>
      </c>
      <c r="W29" s="242" t="s">
        <v>2255</v>
      </c>
      <c r="X29" s="242">
        <v>223</v>
      </c>
      <c r="Y29" s="242">
        <v>2487</v>
      </c>
      <c r="Z29" s="241">
        <v>2.76</v>
      </c>
      <c r="AA29" s="241">
        <v>11.15</v>
      </c>
      <c r="AB29" s="245">
        <v>44162</v>
      </c>
      <c r="AC29" s="242">
        <v>90</v>
      </c>
      <c r="AD29" s="245">
        <v>44179</v>
      </c>
      <c r="AE29" s="248">
        <v>96729890</v>
      </c>
      <c r="AF29" s="242">
        <v>0.5</v>
      </c>
      <c r="AG29" s="242">
        <v>112.63</v>
      </c>
      <c r="AH29" s="242">
        <v>107.48</v>
      </c>
    </row>
    <row r="30" spans="1:34" hidden="1">
      <c r="A30" s="242">
        <v>29</v>
      </c>
      <c r="B30" s="245">
        <v>44169</v>
      </c>
      <c r="C30" s="242">
        <v>3023</v>
      </c>
      <c r="D30" s="242">
        <v>30237</v>
      </c>
      <c r="E30" s="242" t="s">
        <v>622</v>
      </c>
      <c r="F30" s="246">
        <v>23.3</v>
      </c>
      <c r="G30" s="246">
        <v>13</v>
      </c>
      <c r="H30" s="242">
        <v>3</v>
      </c>
      <c r="I30" s="242" t="s">
        <v>2371</v>
      </c>
      <c r="J30" s="242">
        <v>4</v>
      </c>
      <c r="K30" s="247">
        <v>11400</v>
      </c>
      <c r="L30" s="246">
        <v>101</v>
      </c>
      <c r="M30" s="245">
        <v>44167</v>
      </c>
      <c r="N30" s="241">
        <v>206</v>
      </c>
      <c r="O30" s="241">
        <v>203</v>
      </c>
      <c r="P30" s="244">
        <v>1.0509999999999999</v>
      </c>
      <c r="Q30" s="241">
        <v>101.48</v>
      </c>
      <c r="R30" s="241">
        <v>105.28</v>
      </c>
      <c r="S30" s="243">
        <v>3.7499999999999999E-2</v>
      </c>
      <c r="T30" s="241">
        <v>108.3</v>
      </c>
      <c r="U30" s="243">
        <v>6.7199999999999996E-2</v>
      </c>
      <c r="V30" s="242" t="s">
        <v>2257</v>
      </c>
      <c r="W30" s="242" t="s">
        <v>2239</v>
      </c>
      <c r="X30" s="242">
        <v>1005</v>
      </c>
      <c r="Y30" s="242">
        <v>32101</v>
      </c>
      <c r="Z30" s="241">
        <v>2.82</v>
      </c>
      <c r="AA30" s="241">
        <v>31.94</v>
      </c>
      <c r="AB30" s="245">
        <v>44165</v>
      </c>
      <c r="AC30" s="242">
        <v>1140</v>
      </c>
      <c r="AD30" s="245">
        <v>44180</v>
      </c>
      <c r="AE30" s="248">
        <v>1234582540</v>
      </c>
      <c r="AF30" s="242">
        <v>0.5</v>
      </c>
      <c r="AG30" s="242">
        <v>158.28</v>
      </c>
      <c r="AH30" s="242">
        <v>108.3</v>
      </c>
    </row>
    <row r="31" spans="1:34" hidden="1">
      <c r="A31" s="242">
        <v>30</v>
      </c>
      <c r="B31" s="245">
        <v>44172</v>
      </c>
      <c r="C31" s="242">
        <v>5546</v>
      </c>
      <c r="D31" s="242">
        <v>55461</v>
      </c>
      <c r="E31" s="242" t="s">
        <v>1420</v>
      </c>
      <c r="F31" s="246">
        <v>8.1999999999999993</v>
      </c>
      <c r="G31" s="246">
        <v>8</v>
      </c>
      <c r="H31" s="242">
        <v>3</v>
      </c>
      <c r="I31" s="242" t="s">
        <v>2371</v>
      </c>
      <c r="J31" s="242">
        <v>7</v>
      </c>
      <c r="K31" s="247">
        <v>6800</v>
      </c>
      <c r="L31" s="246">
        <v>100</v>
      </c>
      <c r="M31" s="245">
        <v>44168</v>
      </c>
      <c r="N31" s="241">
        <v>83.9</v>
      </c>
      <c r="O31" s="241">
        <v>78.8</v>
      </c>
      <c r="P31" s="244">
        <v>1.0229999999999999</v>
      </c>
      <c r="Q31" s="241">
        <v>106.47</v>
      </c>
      <c r="R31" s="241">
        <v>100.11</v>
      </c>
      <c r="S31" s="243">
        <v>-5.9799999999999999E-2</v>
      </c>
      <c r="T31" s="241">
        <v>102.41</v>
      </c>
      <c r="U31" s="243">
        <v>-3.8199999999999998E-2</v>
      </c>
      <c r="V31" s="242" t="s">
        <v>2263</v>
      </c>
      <c r="W31" s="242" t="s">
        <v>2255</v>
      </c>
      <c r="X31" s="242">
        <v>427</v>
      </c>
      <c r="Y31" s="242">
        <v>9989</v>
      </c>
      <c r="Z31" s="241">
        <v>1.47</v>
      </c>
      <c r="AA31" s="241">
        <v>23.39</v>
      </c>
      <c r="AB31" s="245">
        <v>44166</v>
      </c>
      <c r="AC31" s="242">
        <v>680</v>
      </c>
      <c r="AD31" s="245">
        <v>44181</v>
      </c>
      <c r="AE31" s="248">
        <v>696364820</v>
      </c>
      <c r="AF31" s="242">
        <v>0.5</v>
      </c>
      <c r="AG31" s="242">
        <v>120</v>
      </c>
      <c r="AH31" s="242">
        <v>102.41</v>
      </c>
    </row>
    <row r="32" spans="1:34" hidden="1">
      <c r="A32" s="242">
        <v>31</v>
      </c>
      <c r="B32" s="245">
        <v>44221</v>
      </c>
      <c r="C32" s="242">
        <v>6706</v>
      </c>
      <c r="D32" s="242">
        <v>67061</v>
      </c>
      <c r="E32" s="242" t="s">
        <v>1847</v>
      </c>
      <c r="F32" s="246">
        <v>7.2</v>
      </c>
      <c r="G32" s="246">
        <v>5</v>
      </c>
      <c r="H32" s="242">
        <v>3</v>
      </c>
      <c r="I32" s="242" t="s">
        <v>2371</v>
      </c>
      <c r="J32" s="242">
        <v>5</v>
      </c>
      <c r="K32" s="247">
        <v>4250</v>
      </c>
      <c r="L32" s="246">
        <v>100</v>
      </c>
      <c r="M32" s="245">
        <v>44217</v>
      </c>
      <c r="N32" s="241">
        <v>157.5</v>
      </c>
      <c r="O32" s="241">
        <v>168</v>
      </c>
      <c r="P32" s="244">
        <v>1.05</v>
      </c>
      <c r="Q32" s="241">
        <v>93.75</v>
      </c>
      <c r="R32" s="241">
        <v>108.16</v>
      </c>
      <c r="S32" s="243">
        <v>0.1537</v>
      </c>
      <c r="T32" s="241">
        <v>109.28</v>
      </c>
      <c r="U32" s="243">
        <v>0.16569999999999999</v>
      </c>
      <c r="V32" s="242" t="s">
        <v>2236</v>
      </c>
      <c r="W32" s="242" t="s">
        <v>2261</v>
      </c>
      <c r="X32" s="242">
        <v>930</v>
      </c>
      <c r="Y32" s="242">
        <v>22780</v>
      </c>
      <c r="Z32" s="241">
        <v>5.36</v>
      </c>
      <c r="AA32" s="241">
        <v>24.49</v>
      </c>
      <c r="AB32" s="245">
        <v>44215</v>
      </c>
      <c r="AC32" s="242">
        <v>425</v>
      </c>
      <c r="AD32" s="245">
        <v>44230</v>
      </c>
      <c r="AE32" s="248">
        <v>464426010</v>
      </c>
      <c r="AF32" s="242">
        <v>0.5</v>
      </c>
      <c r="AG32" s="242">
        <v>136</v>
      </c>
      <c r="AH32" s="242">
        <v>109.28</v>
      </c>
    </row>
    <row r="33" spans="1:34" hidden="1">
      <c r="A33" s="242">
        <v>32</v>
      </c>
      <c r="B33" s="245">
        <v>44253</v>
      </c>
      <c r="C33" s="242">
        <v>3713</v>
      </c>
      <c r="D33" s="242">
        <v>37131</v>
      </c>
      <c r="E33" s="242" t="s">
        <v>1023</v>
      </c>
      <c r="F33" s="246">
        <v>7.8</v>
      </c>
      <c r="G33" s="246">
        <v>5</v>
      </c>
      <c r="H33" s="242">
        <v>3</v>
      </c>
      <c r="I33" s="242" t="s">
        <v>2369</v>
      </c>
      <c r="J33" s="242">
        <v>7</v>
      </c>
      <c r="K33" s="247">
        <v>4250</v>
      </c>
      <c r="L33" s="246">
        <v>102</v>
      </c>
      <c r="M33" s="245">
        <v>44251</v>
      </c>
      <c r="N33" s="241">
        <v>54.6</v>
      </c>
      <c r="O33" s="241">
        <v>53.8</v>
      </c>
      <c r="P33" s="244">
        <v>1.0489999999999999</v>
      </c>
      <c r="Q33" s="241">
        <v>101.49</v>
      </c>
      <c r="R33" s="241">
        <v>112.62</v>
      </c>
      <c r="S33" s="243">
        <v>0.10970000000000001</v>
      </c>
      <c r="T33" s="241">
        <v>113.92</v>
      </c>
      <c r="U33" s="243">
        <v>0.1225</v>
      </c>
      <c r="V33" s="242" t="s">
        <v>2245</v>
      </c>
      <c r="W33" s="242" t="s">
        <v>2273</v>
      </c>
      <c r="X33" s="242">
        <v>727</v>
      </c>
      <c r="Y33" s="242">
        <v>22095</v>
      </c>
      <c r="Z33" s="241">
        <v>5.2</v>
      </c>
      <c r="AA33" s="241">
        <v>30.39</v>
      </c>
      <c r="AB33" s="245">
        <v>44249</v>
      </c>
      <c r="AC33" s="242">
        <v>425</v>
      </c>
      <c r="AD33" s="245">
        <v>44265</v>
      </c>
      <c r="AE33" s="248">
        <v>484175190</v>
      </c>
      <c r="AF33" s="242">
        <v>0.5</v>
      </c>
      <c r="AG33" s="242">
        <v>120</v>
      </c>
      <c r="AH33" s="242">
        <v>113.92</v>
      </c>
    </row>
    <row r="34" spans="1:34" hidden="1">
      <c r="A34" s="242">
        <v>33</v>
      </c>
      <c r="B34" s="245">
        <v>44320</v>
      </c>
      <c r="C34" s="242">
        <v>6251</v>
      </c>
      <c r="D34" s="242">
        <v>62512</v>
      </c>
      <c r="E34" s="242" t="s">
        <v>1695</v>
      </c>
      <c r="F34" s="246">
        <v>27.8</v>
      </c>
      <c r="G34" s="246">
        <v>5</v>
      </c>
      <c r="H34" s="242">
        <v>3</v>
      </c>
      <c r="I34" s="242" t="s">
        <v>2371</v>
      </c>
      <c r="J34" s="242">
        <v>5</v>
      </c>
      <c r="K34" s="247">
        <v>4250</v>
      </c>
      <c r="L34" s="246">
        <v>101</v>
      </c>
      <c r="M34" s="245">
        <v>44315</v>
      </c>
      <c r="N34" s="241">
        <v>22.55</v>
      </c>
      <c r="O34" s="241">
        <v>23.5</v>
      </c>
      <c r="P34" s="244">
        <v>1.0780000000000001</v>
      </c>
      <c r="Q34" s="241">
        <v>95.96</v>
      </c>
      <c r="R34" s="241">
        <v>107.7</v>
      </c>
      <c r="S34" s="243">
        <v>0.12239999999999999</v>
      </c>
      <c r="T34" s="241">
        <v>110.1</v>
      </c>
      <c r="U34" s="243">
        <v>0.1474</v>
      </c>
      <c r="V34" s="242" t="s">
        <v>2257</v>
      </c>
      <c r="W34" s="242" t="s">
        <v>2239</v>
      </c>
      <c r="X34" s="242">
        <v>734</v>
      </c>
      <c r="Y34" s="242">
        <v>13542</v>
      </c>
      <c r="Z34" s="241">
        <v>3.19</v>
      </c>
      <c r="AA34" s="241">
        <v>18.45</v>
      </c>
      <c r="AB34" s="245">
        <v>44313</v>
      </c>
      <c r="AC34" s="242">
        <v>425</v>
      </c>
      <c r="AD34" s="245">
        <v>44329</v>
      </c>
      <c r="AE34" s="248">
        <v>467936910</v>
      </c>
      <c r="AF34" s="242">
        <v>0.5</v>
      </c>
      <c r="AG34" s="242">
        <v>121.1</v>
      </c>
      <c r="AH34" s="242">
        <v>110.1</v>
      </c>
    </row>
    <row r="35" spans="1:34" hidden="1">
      <c r="A35" s="242">
        <v>34</v>
      </c>
      <c r="B35" s="245">
        <v>44320</v>
      </c>
      <c r="C35" s="242">
        <v>1341</v>
      </c>
      <c r="D35" s="242">
        <v>13411</v>
      </c>
      <c r="E35" s="242" t="s">
        <v>2318</v>
      </c>
      <c r="F35" s="246">
        <v>4.9000000000000004</v>
      </c>
      <c r="G35" s="246">
        <v>1.5</v>
      </c>
      <c r="H35" s="242">
        <v>3</v>
      </c>
      <c r="I35" s="242" t="s">
        <v>2371</v>
      </c>
      <c r="J35" s="242">
        <v>6</v>
      </c>
      <c r="K35" s="247">
        <v>1275</v>
      </c>
      <c r="L35" s="246">
        <v>100</v>
      </c>
      <c r="M35" s="245">
        <v>44315</v>
      </c>
      <c r="N35" s="241">
        <v>82.4</v>
      </c>
      <c r="O35" s="241">
        <v>75.8</v>
      </c>
      <c r="P35" s="244">
        <v>1.022</v>
      </c>
      <c r="Q35" s="241">
        <v>108.71</v>
      </c>
      <c r="R35" s="241">
        <v>112.2</v>
      </c>
      <c r="S35" s="243">
        <v>3.2099999999999997E-2</v>
      </c>
      <c r="T35" s="241">
        <v>115</v>
      </c>
      <c r="U35" s="243">
        <v>5.79E-2</v>
      </c>
      <c r="V35" s="242" t="s">
        <v>2263</v>
      </c>
      <c r="W35" s="242" t="s">
        <v>2317</v>
      </c>
      <c r="X35" s="242">
        <v>436</v>
      </c>
      <c r="Y35" s="242">
        <v>6451</v>
      </c>
      <c r="Z35" s="241">
        <v>5.0599999999999996</v>
      </c>
      <c r="AA35" s="241">
        <v>14.8</v>
      </c>
      <c r="AB35" s="245">
        <v>44313</v>
      </c>
      <c r="AC35" s="242">
        <v>127</v>
      </c>
      <c r="AD35" s="245">
        <v>44329</v>
      </c>
      <c r="AE35" s="248">
        <v>146628770</v>
      </c>
      <c r="AF35" s="242">
        <v>0.5</v>
      </c>
      <c r="AG35" s="242">
        <v>152.1</v>
      </c>
      <c r="AH35" s="242">
        <v>115</v>
      </c>
    </row>
    <row r="36" spans="1:34" hidden="1">
      <c r="A36" s="242">
        <v>35</v>
      </c>
      <c r="B36" s="245">
        <v>44322</v>
      </c>
      <c r="C36" s="242">
        <v>3512</v>
      </c>
      <c r="D36" s="242">
        <v>35121</v>
      </c>
      <c r="E36" s="242" t="s">
        <v>905</v>
      </c>
      <c r="F36" s="246">
        <v>8.4</v>
      </c>
      <c r="G36" s="246">
        <v>4</v>
      </c>
      <c r="H36" s="242">
        <v>3</v>
      </c>
      <c r="I36" s="242" t="s">
        <v>2369</v>
      </c>
      <c r="J36" s="242">
        <v>8</v>
      </c>
      <c r="K36" s="247">
        <v>3400</v>
      </c>
      <c r="L36" s="246">
        <v>100</v>
      </c>
      <c r="M36" s="245">
        <v>44320</v>
      </c>
      <c r="N36" s="241">
        <v>36.6</v>
      </c>
      <c r="O36" s="241">
        <v>39</v>
      </c>
      <c r="P36" s="244">
        <v>1.04</v>
      </c>
      <c r="Q36" s="241">
        <v>93.85</v>
      </c>
      <c r="R36" s="241">
        <v>109.29</v>
      </c>
      <c r="S36" s="243">
        <v>0.1646</v>
      </c>
      <c r="T36" s="241">
        <v>112.04</v>
      </c>
      <c r="U36" s="243">
        <v>0.19389999999999999</v>
      </c>
      <c r="V36" s="242" t="s">
        <v>2254</v>
      </c>
      <c r="W36" s="242" t="s">
        <v>2255</v>
      </c>
      <c r="X36" s="242">
        <v>420</v>
      </c>
      <c r="Y36" s="242">
        <v>8803</v>
      </c>
      <c r="Z36" s="241">
        <v>2.59</v>
      </c>
      <c r="AA36" s="241">
        <v>20.96</v>
      </c>
      <c r="AB36" s="245">
        <v>44315</v>
      </c>
      <c r="AC36" s="242">
        <v>340</v>
      </c>
      <c r="AD36" s="245">
        <v>44333</v>
      </c>
      <c r="AE36" s="248">
        <v>380938230</v>
      </c>
      <c r="AF36" s="242">
        <v>0.5</v>
      </c>
      <c r="AG36" s="242">
        <v>138</v>
      </c>
      <c r="AH36" s="242">
        <v>112.04</v>
      </c>
    </row>
    <row r="37" spans="1:34" hidden="1">
      <c r="A37" s="242">
        <v>36</v>
      </c>
      <c r="B37" s="245">
        <v>44322</v>
      </c>
      <c r="C37" s="242">
        <v>6641</v>
      </c>
      <c r="D37" s="242">
        <v>66411</v>
      </c>
      <c r="E37" s="242" t="s">
        <v>2316</v>
      </c>
      <c r="F37" s="246">
        <v>3.4</v>
      </c>
      <c r="G37" s="246">
        <v>3</v>
      </c>
      <c r="H37" s="242">
        <v>3</v>
      </c>
      <c r="I37" s="242" t="s">
        <v>2371</v>
      </c>
      <c r="J37" s="242">
        <v>5</v>
      </c>
      <c r="K37" s="247">
        <v>2550</v>
      </c>
      <c r="L37" s="246">
        <v>100</v>
      </c>
      <c r="M37" s="245">
        <v>44320</v>
      </c>
      <c r="N37" s="241">
        <v>71.599999999999994</v>
      </c>
      <c r="O37" s="241">
        <v>76</v>
      </c>
      <c r="P37" s="244">
        <v>1.05</v>
      </c>
      <c r="Q37" s="241">
        <v>94.21</v>
      </c>
      <c r="R37" s="241">
        <v>101.5</v>
      </c>
      <c r="S37" s="243">
        <v>7.7399999999999997E-2</v>
      </c>
      <c r="T37" s="241">
        <v>104.64</v>
      </c>
      <c r="U37" s="243">
        <v>0.11070000000000001</v>
      </c>
      <c r="V37" s="242" t="s">
        <v>2252</v>
      </c>
      <c r="W37" s="242" t="s">
        <v>2273</v>
      </c>
      <c r="X37" s="242">
        <v>189</v>
      </c>
      <c r="Y37" s="242">
        <v>3666</v>
      </c>
      <c r="Z37" s="241">
        <v>1.44</v>
      </c>
      <c r="AA37" s="241">
        <v>19.399999999999999</v>
      </c>
      <c r="AB37" s="245">
        <v>44315</v>
      </c>
      <c r="AC37" s="242">
        <v>255</v>
      </c>
      <c r="AD37" s="245">
        <v>44333</v>
      </c>
      <c r="AE37" s="248">
        <v>266842900</v>
      </c>
      <c r="AF37" s="242">
        <v>0.5</v>
      </c>
      <c r="AG37" s="242">
        <v>138</v>
      </c>
      <c r="AH37" s="242">
        <v>104.64</v>
      </c>
    </row>
    <row r="38" spans="1:34" hidden="1">
      <c r="A38" s="242">
        <v>37</v>
      </c>
      <c r="B38" s="245">
        <v>44349</v>
      </c>
      <c r="C38" s="242">
        <v>6015</v>
      </c>
      <c r="D38" s="242">
        <v>60151</v>
      </c>
      <c r="E38" s="242" t="s">
        <v>2315</v>
      </c>
      <c r="F38" s="246">
        <v>33.1</v>
      </c>
      <c r="G38" s="246">
        <v>7</v>
      </c>
      <c r="H38" s="242">
        <v>5</v>
      </c>
      <c r="I38" s="242" t="s">
        <v>2371</v>
      </c>
      <c r="J38" s="242" t="s">
        <v>2292</v>
      </c>
      <c r="K38" s="247">
        <v>7000</v>
      </c>
      <c r="L38" s="246">
        <v>100</v>
      </c>
      <c r="M38" s="245">
        <v>44347</v>
      </c>
      <c r="N38" s="241">
        <v>25.15</v>
      </c>
      <c r="O38" s="241">
        <v>19.18</v>
      </c>
      <c r="P38" s="244">
        <v>1.02</v>
      </c>
      <c r="Q38" s="241">
        <v>131.13</v>
      </c>
      <c r="R38" s="241">
        <v>114.7</v>
      </c>
      <c r="S38" s="243">
        <v>-0.12529999999999999</v>
      </c>
      <c r="T38" s="241">
        <v>117.8</v>
      </c>
      <c r="U38" s="243">
        <v>-0.1016</v>
      </c>
      <c r="V38" s="242" t="s">
        <v>2236</v>
      </c>
      <c r="W38" s="242" t="s">
        <v>2291</v>
      </c>
      <c r="X38" s="242">
        <v>747</v>
      </c>
      <c r="Y38" s="242">
        <v>21079</v>
      </c>
      <c r="Z38" s="241">
        <v>3.01</v>
      </c>
      <c r="AA38" s="241">
        <v>28.22</v>
      </c>
      <c r="AB38" s="245">
        <v>44343</v>
      </c>
      <c r="AC38" s="242">
        <v>700</v>
      </c>
      <c r="AD38" s="245">
        <v>44358</v>
      </c>
      <c r="AE38" s="248">
        <v>824581730</v>
      </c>
      <c r="AF38" s="242">
        <v>0.5</v>
      </c>
      <c r="AG38" s="242">
        <v>151.30000000000001</v>
      </c>
      <c r="AH38" s="242">
        <v>117.8</v>
      </c>
    </row>
    <row r="39" spans="1:34" hidden="1">
      <c r="A39" s="242">
        <v>38</v>
      </c>
      <c r="B39" s="245">
        <v>44357</v>
      </c>
      <c r="C39" s="242">
        <v>6179</v>
      </c>
      <c r="D39" s="242">
        <v>61792</v>
      </c>
      <c r="E39" s="242" t="s">
        <v>1569</v>
      </c>
      <c r="F39" s="246">
        <v>7.4</v>
      </c>
      <c r="G39" s="246">
        <v>2</v>
      </c>
      <c r="H39" s="242">
        <v>3</v>
      </c>
      <c r="I39" s="242" t="s">
        <v>2369</v>
      </c>
      <c r="J39" s="242">
        <v>6</v>
      </c>
      <c r="K39" s="247">
        <v>1700</v>
      </c>
      <c r="L39" s="246">
        <v>101</v>
      </c>
      <c r="M39" s="245">
        <v>44357</v>
      </c>
      <c r="N39" s="241">
        <v>32.75</v>
      </c>
      <c r="O39" s="241">
        <v>32.9</v>
      </c>
      <c r="P39" s="244">
        <v>1.02</v>
      </c>
      <c r="Q39" s="241">
        <v>99.54</v>
      </c>
      <c r="R39" s="241">
        <v>114.33</v>
      </c>
      <c r="S39" s="243">
        <v>0.14849999999999999</v>
      </c>
      <c r="T39" s="241">
        <v>115.29</v>
      </c>
      <c r="U39" s="243">
        <v>0.15820000000000001</v>
      </c>
      <c r="V39" s="242" t="s">
        <v>2259</v>
      </c>
      <c r="W39" s="242" t="s">
        <v>2253</v>
      </c>
      <c r="X39" s="242">
        <v>613</v>
      </c>
      <c r="Y39" s="242">
        <v>11047</v>
      </c>
      <c r="Z39" s="241">
        <v>6.5</v>
      </c>
      <c r="AA39" s="241">
        <v>18.02</v>
      </c>
      <c r="AB39" s="245">
        <v>44351</v>
      </c>
      <c r="AC39" s="242">
        <v>170</v>
      </c>
      <c r="AD39" s="245">
        <v>44369</v>
      </c>
      <c r="AE39" s="248">
        <v>195992260</v>
      </c>
      <c r="AF39" s="242">
        <v>0.5</v>
      </c>
      <c r="AG39" s="242">
        <v>125</v>
      </c>
      <c r="AH39" s="242">
        <v>115.29</v>
      </c>
    </row>
    <row r="40" spans="1:34" hidden="1">
      <c r="A40" s="242">
        <v>39</v>
      </c>
      <c r="B40" s="245">
        <v>44378</v>
      </c>
      <c r="C40" s="242">
        <v>2482</v>
      </c>
      <c r="D40" s="242">
        <v>24822</v>
      </c>
      <c r="E40" s="242" t="s">
        <v>427</v>
      </c>
      <c r="F40" s="246">
        <v>6.2</v>
      </c>
      <c r="G40" s="246">
        <v>2</v>
      </c>
      <c r="H40" s="242">
        <v>3</v>
      </c>
      <c r="I40" s="242" t="s">
        <v>2369</v>
      </c>
      <c r="J40" s="242">
        <v>7</v>
      </c>
      <c r="K40" s="247">
        <v>1700</v>
      </c>
      <c r="L40" s="246">
        <v>100</v>
      </c>
      <c r="M40" s="245">
        <v>44378</v>
      </c>
      <c r="N40" s="241">
        <v>12.5</v>
      </c>
      <c r="O40" s="241">
        <v>12.65</v>
      </c>
      <c r="P40" s="244">
        <v>1.0249999999999999</v>
      </c>
      <c r="Q40" s="241">
        <v>98.81</v>
      </c>
      <c r="R40" s="241">
        <v>112.8</v>
      </c>
      <c r="S40" s="243">
        <v>0.14149999999999999</v>
      </c>
      <c r="T40" s="241">
        <v>114.15</v>
      </c>
      <c r="U40" s="243">
        <v>0.1552</v>
      </c>
      <c r="V40" s="242" t="s">
        <v>2256</v>
      </c>
      <c r="W40" s="242" t="s">
        <v>2251</v>
      </c>
      <c r="X40" s="242">
        <v>311</v>
      </c>
      <c r="Y40" s="242">
        <v>6224</v>
      </c>
      <c r="Z40" s="241">
        <v>3.66</v>
      </c>
      <c r="AA40" s="241">
        <v>20.010000000000002</v>
      </c>
      <c r="AB40" s="245">
        <v>44372</v>
      </c>
      <c r="AC40" s="242">
        <v>170</v>
      </c>
      <c r="AD40" s="245">
        <v>44389</v>
      </c>
      <c r="AE40" s="248">
        <v>194053150</v>
      </c>
      <c r="AF40" s="242">
        <v>0.5</v>
      </c>
      <c r="AG40" s="242">
        <v>117.71</v>
      </c>
      <c r="AH40" s="242">
        <v>114.15</v>
      </c>
    </row>
    <row r="41" spans="1:34" hidden="1">
      <c r="A41" s="242">
        <v>40</v>
      </c>
      <c r="B41" s="245">
        <v>44385</v>
      </c>
      <c r="C41" s="242">
        <v>6541</v>
      </c>
      <c r="D41" s="242">
        <v>65481</v>
      </c>
      <c r="E41" s="242" t="s">
        <v>1808</v>
      </c>
      <c r="F41" s="246">
        <v>31.2</v>
      </c>
      <c r="G41" s="246">
        <v>15</v>
      </c>
      <c r="H41" s="242">
        <v>5</v>
      </c>
      <c r="I41" s="242" t="s">
        <v>2369</v>
      </c>
      <c r="J41" s="242">
        <v>7</v>
      </c>
      <c r="K41" s="247">
        <v>12750</v>
      </c>
      <c r="L41" s="246">
        <v>102</v>
      </c>
      <c r="M41" s="245">
        <v>44383</v>
      </c>
      <c r="N41" s="241">
        <v>83.1</v>
      </c>
      <c r="O41" s="241">
        <v>75</v>
      </c>
      <c r="P41" s="244">
        <v>1.042</v>
      </c>
      <c r="Q41" s="241">
        <v>110.8</v>
      </c>
      <c r="R41" s="241">
        <v>118.28</v>
      </c>
      <c r="S41" s="243">
        <v>6.7500000000000004E-2</v>
      </c>
      <c r="T41" s="241">
        <v>120.56</v>
      </c>
      <c r="U41" s="243">
        <v>8.8099999999999998E-2</v>
      </c>
      <c r="V41" s="242" t="s">
        <v>2236</v>
      </c>
      <c r="W41" s="242" t="s">
        <v>2237</v>
      </c>
      <c r="X41" s="242">
        <v>1154</v>
      </c>
      <c r="Y41" s="242">
        <v>41071</v>
      </c>
      <c r="Z41" s="241">
        <v>3.22</v>
      </c>
      <c r="AA41" s="241">
        <v>35.590000000000003</v>
      </c>
      <c r="AB41" s="245">
        <v>44379</v>
      </c>
      <c r="AC41" s="242">
        <v>1275</v>
      </c>
      <c r="AD41" s="245">
        <v>44396</v>
      </c>
      <c r="AE41" s="248">
        <v>1537201910</v>
      </c>
      <c r="AF41" s="242">
        <v>0.5</v>
      </c>
      <c r="AG41" s="242">
        <v>128</v>
      </c>
      <c r="AH41" s="242">
        <v>120.56</v>
      </c>
    </row>
    <row r="42" spans="1:34" hidden="1">
      <c r="A42" s="242">
        <v>41</v>
      </c>
      <c r="B42" s="245">
        <v>44386</v>
      </c>
      <c r="C42" s="242">
        <v>8109</v>
      </c>
      <c r="D42" s="242">
        <v>81091</v>
      </c>
      <c r="E42" s="242" t="s">
        <v>1958</v>
      </c>
      <c r="F42" s="246">
        <v>7.8</v>
      </c>
      <c r="G42" s="246">
        <v>3</v>
      </c>
      <c r="H42" s="242">
        <v>3</v>
      </c>
      <c r="I42" s="242" t="s">
        <v>2371</v>
      </c>
      <c r="J42" s="242">
        <v>5</v>
      </c>
      <c r="K42" s="247">
        <v>2550</v>
      </c>
      <c r="L42" s="246">
        <v>100</v>
      </c>
      <c r="M42" s="245">
        <v>44384</v>
      </c>
      <c r="N42" s="241">
        <v>72.7</v>
      </c>
      <c r="O42" s="241">
        <v>74</v>
      </c>
      <c r="P42" s="244">
        <v>1.0209999999999999</v>
      </c>
      <c r="Q42" s="241">
        <v>98.24</v>
      </c>
      <c r="R42" s="241">
        <v>109.8</v>
      </c>
      <c r="S42" s="243">
        <v>0.1176</v>
      </c>
      <c r="T42" s="241">
        <v>111.42</v>
      </c>
      <c r="U42" s="243">
        <v>0.1341</v>
      </c>
      <c r="V42" s="242" t="s">
        <v>2236</v>
      </c>
      <c r="W42" s="242" t="s">
        <v>2239</v>
      </c>
      <c r="X42" s="242">
        <v>559</v>
      </c>
      <c r="Y42" s="242">
        <v>12744</v>
      </c>
      <c r="Z42" s="241">
        <v>5</v>
      </c>
      <c r="AA42" s="241">
        <v>22.8</v>
      </c>
      <c r="AB42" s="245">
        <v>44382</v>
      </c>
      <c r="AC42" s="242">
        <v>255</v>
      </c>
      <c r="AD42" s="245">
        <v>44397</v>
      </c>
      <c r="AE42" s="248">
        <v>284123890</v>
      </c>
      <c r="AF42" s="242">
        <v>0.5</v>
      </c>
      <c r="AG42" s="242">
        <v>116.23</v>
      </c>
      <c r="AH42" s="242">
        <v>111.42</v>
      </c>
    </row>
    <row r="43" spans="1:34" hidden="1">
      <c r="A43" s="242">
        <v>42</v>
      </c>
      <c r="B43" s="245">
        <v>44400</v>
      </c>
      <c r="C43" s="242">
        <v>2338</v>
      </c>
      <c r="D43" s="242">
        <v>23383</v>
      </c>
      <c r="E43" s="242" t="s">
        <v>272</v>
      </c>
      <c r="F43" s="246">
        <v>25.3</v>
      </c>
      <c r="G43" s="246">
        <v>20</v>
      </c>
      <c r="H43" s="242">
        <v>5</v>
      </c>
      <c r="I43" s="242" t="s">
        <v>2371</v>
      </c>
      <c r="J43" s="242">
        <v>7</v>
      </c>
      <c r="K43" s="247">
        <v>17200</v>
      </c>
      <c r="L43" s="246">
        <v>102</v>
      </c>
      <c r="M43" s="245">
        <v>44398</v>
      </c>
      <c r="N43" s="241">
        <v>99</v>
      </c>
      <c r="O43" s="241">
        <v>88.8</v>
      </c>
      <c r="P43" s="244">
        <v>1.024</v>
      </c>
      <c r="Q43" s="241">
        <v>111.49</v>
      </c>
      <c r="R43" s="241">
        <v>112.56</v>
      </c>
      <c r="S43" s="243">
        <v>9.5999999999999992E-3</v>
      </c>
      <c r="T43" s="241">
        <v>115.23</v>
      </c>
      <c r="U43" s="243">
        <v>3.3599999999999998E-2</v>
      </c>
      <c r="V43" s="242" t="s">
        <v>2236</v>
      </c>
      <c r="W43" s="242" t="s">
        <v>2246</v>
      </c>
      <c r="X43" s="242">
        <v>1154</v>
      </c>
      <c r="Y43" s="242">
        <v>33705</v>
      </c>
      <c r="Z43" s="241">
        <v>1.96</v>
      </c>
      <c r="AA43" s="241">
        <v>29.21</v>
      </c>
      <c r="AB43" s="245">
        <v>44396</v>
      </c>
      <c r="AC43" s="242">
        <v>1720</v>
      </c>
      <c r="AD43" s="245">
        <v>44411</v>
      </c>
      <c r="AE43" s="248">
        <v>1981888020</v>
      </c>
      <c r="AF43" s="242">
        <v>0.5</v>
      </c>
      <c r="AG43" s="242">
        <v>128</v>
      </c>
      <c r="AH43" s="242">
        <v>115.23</v>
      </c>
    </row>
    <row r="44" spans="1:34" hidden="1">
      <c r="A44" s="242">
        <v>43</v>
      </c>
      <c r="B44" s="245">
        <v>44400</v>
      </c>
      <c r="C44" s="242">
        <v>3028</v>
      </c>
      <c r="D44" s="242">
        <v>30284</v>
      </c>
      <c r="E44" s="242" t="s">
        <v>633</v>
      </c>
      <c r="F44" s="246">
        <v>21.4</v>
      </c>
      <c r="G44" s="246">
        <v>7</v>
      </c>
      <c r="H44" s="242">
        <v>3</v>
      </c>
      <c r="I44" s="242" t="s">
        <v>2371</v>
      </c>
      <c r="J44" s="242">
        <v>6</v>
      </c>
      <c r="K44" s="247">
        <v>5100</v>
      </c>
      <c r="L44" s="246">
        <v>101</v>
      </c>
      <c r="M44" s="245">
        <v>44398</v>
      </c>
      <c r="N44" s="241">
        <v>27.65</v>
      </c>
      <c r="O44" s="241">
        <v>29</v>
      </c>
      <c r="P44" s="244">
        <v>1.034</v>
      </c>
      <c r="Q44" s="241">
        <v>95.34</v>
      </c>
      <c r="R44" s="241">
        <v>107.33</v>
      </c>
      <c r="S44" s="243">
        <v>0.12570000000000001</v>
      </c>
      <c r="T44" s="241">
        <v>109.18</v>
      </c>
      <c r="U44" s="243">
        <v>0.14510000000000001</v>
      </c>
      <c r="V44" s="242" t="s">
        <v>2249</v>
      </c>
      <c r="W44" s="242" t="s">
        <v>2270</v>
      </c>
      <c r="X44" s="242">
        <v>562</v>
      </c>
      <c r="Y44" s="242">
        <v>15559</v>
      </c>
      <c r="Z44" s="241">
        <v>3.05</v>
      </c>
      <c r="AA44" s="241">
        <v>27.69</v>
      </c>
      <c r="AB44" s="245">
        <v>44396</v>
      </c>
      <c r="AC44" s="242">
        <v>510</v>
      </c>
      <c r="AD44" s="245">
        <v>44411</v>
      </c>
      <c r="AE44" s="248">
        <v>556814850</v>
      </c>
      <c r="AF44" s="242">
        <v>0.5</v>
      </c>
      <c r="AG44" s="242">
        <v>115.2</v>
      </c>
      <c r="AH44" s="242">
        <v>109.18</v>
      </c>
    </row>
    <row r="45" spans="1:34" hidden="1">
      <c r="A45" s="242">
        <v>44</v>
      </c>
      <c r="B45" s="245">
        <v>44403</v>
      </c>
      <c r="C45" s="242">
        <v>6477</v>
      </c>
      <c r="D45" s="242">
        <v>64773</v>
      </c>
      <c r="E45" s="242" t="s">
        <v>1794</v>
      </c>
      <c r="F45" s="246">
        <v>11.4</v>
      </c>
      <c r="G45" s="246">
        <v>5</v>
      </c>
      <c r="H45" s="242">
        <v>5</v>
      </c>
      <c r="I45" s="242" t="s">
        <v>2371</v>
      </c>
      <c r="J45" s="242">
        <v>6</v>
      </c>
      <c r="K45" s="247">
        <v>4250</v>
      </c>
      <c r="L45" s="246">
        <v>100</v>
      </c>
      <c r="M45" s="245">
        <v>44399</v>
      </c>
      <c r="N45" s="241">
        <v>45.8</v>
      </c>
      <c r="O45" s="241">
        <v>45.3</v>
      </c>
      <c r="P45" s="244">
        <v>1.022</v>
      </c>
      <c r="Q45" s="241">
        <v>101.1</v>
      </c>
      <c r="R45" s="241">
        <v>103.88</v>
      </c>
      <c r="S45" s="243">
        <v>2.75E-2</v>
      </c>
      <c r="T45" s="241">
        <v>106.99</v>
      </c>
      <c r="U45" s="243">
        <v>5.8200000000000002E-2</v>
      </c>
      <c r="V45" s="242" t="s">
        <v>2250</v>
      </c>
      <c r="W45" s="242" t="s">
        <v>2261</v>
      </c>
      <c r="X45" s="242">
        <v>321</v>
      </c>
      <c r="Y45" s="242">
        <v>7088</v>
      </c>
      <c r="Z45" s="241">
        <v>1.67</v>
      </c>
      <c r="AA45" s="241">
        <v>22.08</v>
      </c>
      <c r="AB45" s="245">
        <v>44397</v>
      </c>
      <c r="AC45" s="242">
        <v>425</v>
      </c>
      <c r="AD45" s="245">
        <v>44412</v>
      </c>
      <c r="AE45" s="248">
        <v>454703100</v>
      </c>
      <c r="AF45" s="242">
        <v>0.5</v>
      </c>
      <c r="AG45" s="242">
        <v>116.5</v>
      </c>
      <c r="AH45" s="242">
        <v>106.99</v>
      </c>
    </row>
    <row r="46" spans="1:34" hidden="1">
      <c r="A46" s="242">
        <v>45</v>
      </c>
      <c r="B46" s="245">
        <v>44403</v>
      </c>
      <c r="C46" s="242">
        <v>6150</v>
      </c>
      <c r="D46" s="242">
        <v>61505</v>
      </c>
      <c r="E46" s="242" t="s">
        <v>1513</v>
      </c>
      <c r="F46" s="246">
        <v>4.5</v>
      </c>
      <c r="G46" s="246">
        <v>7</v>
      </c>
      <c r="H46" s="242">
        <v>3</v>
      </c>
      <c r="I46" s="242" t="s">
        <v>2371</v>
      </c>
      <c r="J46" s="242">
        <v>8</v>
      </c>
      <c r="K46" s="247">
        <v>5950</v>
      </c>
      <c r="L46" s="246">
        <v>100</v>
      </c>
      <c r="M46" s="245">
        <v>44399</v>
      </c>
      <c r="N46" s="241">
        <v>139</v>
      </c>
      <c r="O46" s="241">
        <v>138.30000000000001</v>
      </c>
      <c r="P46" s="244">
        <v>1.0209999999999999</v>
      </c>
      <c r="Q46" s="241">
        <v>100.51</v>
      </c>
      <c r="R46" s="241">
        <v>100.23</v>
      </c>
      <c r="S46" s="243">
        <v>-2.7000000000000001E-3</v>
      </c>
      <c r="T46" s="241">
        <v>104.29</v>
      </c>
      <c r="U46" s="243">
        <v>3.7600000000000001E-2</v>
      </c>
      <c r="V46" s="242" t="s">
        <v>2281</v>
      </c>
      <c r="W46" s="242" t="s">
        <v>2258</v>
      </c>
      <c r="X46" s="242">
        <v>333</v>
      </c>
      <c r="Y46" s="242">
        <v>7459</v>
      </c>
      <c r="Z46" s="241">
        <v>1.25</v>
      </c>
      <c r="AA46" s="241">
        <v>22.4</v>
      </c>
      <c r="AB46" s="245">
        <v>44397</v>
      </c>
      <c r="AC46" s="242">
        <v>595</v>
      </c>
      <c r="AD46" s="245">
        <v>44412</v>
      </c>
      <c r="AE46" s="248">
        <v>620518730</v>
      </c>
      <c r="AF46" s="242">
        <v>0.5</v>
      </c>
      <c r="AG46" s="242">
        <v>120</v>
      </c>
      <c r="AH46" s="242">
        <v>104.29</v>
      </c>
    </row>
    <row r="47" spans="1:34" hidden="1">
      <c r="A47" s="242">
        <v>46</v>
      </c>
      <c r="B47" s="245">
        <v>44412</v>
      </c>
      <c r="C47" s="242">
        <v>6209</v>
      </c>
      <c r="D47" s="242">
        <v>62092</v>
      </c>
      <c r="E47" s="242" t="s">
        <v>1632</v>
      </c>
      <c r="F47" s="246">
        <v>16.3</v>
      </c>
      <c r="G47" s="246">
        <v>3.5</v>
      </c>
      <c r="H47" s="242">
        <v>3</v>
      </c>
      <c r="I47" s="242" t="s">
        <v>2369</v>
      </c>
      <c r="J47" s="242">
        <v>6</v>
      </c>
      <c r="K47" s="247">
        <v>2975</v>
      </c>
      <c r="L47" s="246">
        <v>100</v>
      </c>
      <c r="M47" s="245">
        <v>44410</v>
      </c>
      <c r="N47" s="241">
        <v>33.6</v>
      </c>
      <c r="O47" s="241">
        <v>35</v>
      </c>
      <c r="P47" s="244">
        <v>1.036</v>
      </c>
      <c r="Q47" s="241">
        <v>96</v>
      </c>
      <c r="R47" s="241">
        <v>113.3</v>
      </c>
      <c r="S47" s="243">
        <v>0.1802</v>
      </c>
      <c r="T47" s="241">
        <v>115.17</v>
      </c>
      <c r="U47" s="243">
        <v>0.19969999999999999</v>
      </c>
      <c r="V47" s="242" t="s">
        <v>2256</v>
      </c>
      <c r="W47" s="242" t="s">
        <v>2261</v>
      </c>
      <c r="X47" s="242">
        <v>696</v>
      </c>
      <c r="Y47" s="242">
        <v>12874</v>
      </c>
      <c r="Z47" s="241">
        <v>4.33</v>
      </c>
      <c r="AA47" s="241">
        <v>18.5</v>
      </c>
      <c r="AB47" s="245">
        <v>44406</v>
      </c>
      <c r="AC47" s="242">
        <v>297</v>
      </c>
      <c r="AD47" s="245">
        <v>44421</v>
      </c>
      <c r="AE47" s="248">
        <v>342640330</v>
      </c>
      <c r="AF47" s="242">
        <v>0.5</v>
      </c>
      <c r="AG47" s="242">
        <v>123.5</v>
      </c>
      <c r="AH47" s="242">
        <v>115.17</v>
      </c>
    </row>
    <row r="48" spans="1:34" hidden="1">
      <c r="A48" s="242">
        <v>47</v>
      </c>
      <c r="B48" s="245">
        <v>44418</v>
      </c>
      <c r="C48" s="242">
        <v>3533</v>
      </c>
      <c r="D48" s="242">
        <v>35331</v>
      </c>
      <c r="E48" s="242" t="s">
        <v>921</v>
      </c>
      <c r="F48" s="246">
        <v>10.3</v>
      </c>
      <c r="G48" s="246">
        <v>10</v>
      </c>
      <c r="H48" s="242">
        <v>3</v>
      </c>
      <c r="I48" s="242" t="s">
        <v>2371</v>
      </c>
      <c r="J48" s="242">
        <v>4</v>
      </c>
      <c r="K48" s="247">
        <v>8800</v>
      </c>
      <c r="L48" s="246">
        <v>102</v>
      </c>
      <c r="M48" s="245">
        <v>44414</v>
      </c>
      <c r="N48" s="241">
        <v>570</v>
      </c>
      <c r="O48" s="241">
        <v>563.20000000000005</v>
      </c>
      <c r="P48" s="244">
        <v>1.02</v>
      </c>
      <c r="Q48" s="241">
        <v>101.21</v>
      </c>
      <c r="R48" s="241">
        <v>114.46</v>
      </c>
      <c r="S48" s="243">
        <v>0.13089999999999999</v>
      </c>
      <c r="T48" s="241">
        <v>115.45</v>
      </c>
      <c r="U48" s="243">
        <v>0.14069999999999999</v>
      </c>
      <c r="V48" s="242" t="s">
        <v>2247</v>
      </c>
      <c r="W48" s="242" t="s">
        <v>2239</v>
      </c>
      <c r="X48" s="242">
        <v>1352</v>
      </c>
      <c r="Y48" s="242">
        <v>37818</v>
      </c>
      <c r="Z48" s="241">
        <v>4.3</v>
      </c>
      <c r="AA48" s="241">
        <v>27.97</v>
      </c>
      <c r="AB48" s="245">
        <v>44412</v>
      </c>
      <c r="AC48" s="242">
        <v>880</v>
      </c>
      <c r="AD48" s="245">
        <v>44427</v>
      </c>
      <c r="AE48" s="248">
        <v>1015932860</v>
      </c>
      <c r="AF48" s="242">
        <v>0.6</v>
      </c>
      <c r="AG48" s="242">
        <v>163.5</v>
      </c>
      <c r="AH48" s="242">
        <v>115.45</v>
      </c>
    </row>
    <row r="49" spans="1:34" hidden="1">
      <c r="A49" s="242">
        <v>48</v>
      </c>
      <c r="B49" s="245">
        <v>44432</v>
      </c>
      <c r="C49" s="242">
        <v>3339</v>
      </c>
      <c r="D49" s="242">
        <v>33394</v>
      </c>
      <c r="E49" s="242" t="s">
        <v>843</v>
      </c>
      <c r="F49" s="246">
        <v>4.3</v>
      </c>
      <c r="G49" s="246">
        <v>3</v>
      </c>
      <c r="H49" s="242">
        <v>3</v>
      </c>
      <c r="I49" s="242" t="s">
        <v>2369</v>
      </c>
      <c r="J49" s="242">
        <v>8</v>
      </c>
      <c r="K49" s="247">
        <v>2550</v>
      </c>
      <c r="L49" s="246">
        <v>102</v>
      </c>
      <c r="M49" s="245">
        <v>44428</v>
      </c>
      <c r="N49" s="241">
        <v>18.8</v>
      </c>
      <c r="O49" s="241">
        <v>19.8</v>
      </c>
      <c r="P49" s="244">
        <v>1.02</v>
      </c>
      <c r="Q49" s="241">
        <v>94.95</v>
      </c>
      <c r="R49" s="241">
        <v>109.3</v>
      </c>
      <c r="S49" s="243">
        <v>0.15110000000000001</v>
      </c>
      <c r="T49" s="241">
        <v>110.98</v>
      </c>
      <c r="U49" s="243">
        <v>0.16880000000000001</v>
      </c>
      <c r="V49" s="242" t="s">
        <v>2257</v>
      </c>
      <c r="W49" s="242" t="s">
        <v>2261</v>
      </c>
      <c r="X49" s="242">
        <v>315</v>
      </c>
      <c r="Y49" s="242">
        <v>7618</v>
      </c>
      <c r="Z49" s="241">
        <v>2.99</v>
      </c>
      <c r="AA49" s="241">
        <v>24.18</v>
      </c>
      <c r="AB49" s="245">
        <v>44426</v>
      </c>
      <c r="AC49" s="242">
        <v>255</v>
      </c>
      <c r="AD49" s="245">
        <v>44441</v>
      </c>
      <c r="AE49" s="248">
        <v>282999350</v>
      </c>
      <c r="AF49" s="242">
        <v>0.5</v>
      </c>
      <c r="AG49" s="242">
        <v>116.5</v>
      </c>
      <c r="AH49" s="242">
        <v>110.98</v>
      </c>
    </row>
    <row r="50" spans="1:34" hidden="1">
      <c r="A50" s="242">
        <v>49</v>
      </c>
      <c r="B50" s="245">
        <v>44439</v>
      </c>
      <c r="C50" s="242">
        <v>6203</v>
      </c>
      <c r="D50" s="242">
        <v>62031</v>
      </c>
      <c r="E50" s="242" t="s">
        <v>2314</v>
      </c>
      <c r="F50" s="246">
        <v>8</v>
      </c>
      <c r="G50" s="246">
        <v>6</v>
      </c>
      <c r="H50" s="242">
        <v>3</v>
      </c>
      <c r="I50" s="242" t="s">
        <v>2371</v>
      </c>
      <c r="J50" s="242">
        <v>5</v>
      </c>
      <c r="K50" s="247">
        <v>5116</v>
      </c>
      <c r="L50" s="246">
        <v>103.5</v>
      </c>
      <c r="M50" s="245">
        <v>44435</v>
      </c>
      <c r="N50" s="241">
        <v>97.2</v>
      </c>
      <c r="O50" s="241">
        <v>95.8</v>
      </c>
      <c r="P50" s="244">
        <v>1.02</v>
      </c>
      <c r="Q50" s="241">
        <v>101.46</v>
      </c>
      <c r="R50" s="241">
        <v>111.1</v>
      </c>
      <c r="S50" s="243">
        <v>9.5000000000000001E-2</v>
      </c>
      <c r="T50" s="241">
        <v>112.84</v>
      </c>
      <c r="U50" s="243">
        <v>0.11210000000000001</v>
      </c>
      <c r="V50" s="242" t="s">
        <v>2257</v>
      </c>
      <c r="W50" s="242" t="s">
        <v>2239</v>
      </c>
      <c r="X50" s="242">
        <v>550</v>
      </c>
      <c r="Y50" s="242">
        <v>13263</v>
      </c>
      <c r="Z50" s="241">
        <v>2.59</v>
      </c>
      <c r="AA50" s="241">
        <v>24.11</v>
      </c>
      <c r="AB50" s="245">
        <v>44433</v>
      </c>
      <c r="AC50" s="242">
        <v>511</v>
      </c>
      <c r="AD50" s="245">
        <v>44448</v>
      </c>
      <c r="AE50" s="248">
        <v>577269840</v>
      </c>
      <c r="AF50" s="242">
        <v>0.5</v>
      </c>
      <c r="AG50" s="242">
        <v>119</v>
      </c>
      <c r="AH50" s="242">
        <v>112.84</v>
      </c>
    </row>
    <row r="51" spans="1:34" hidden="1">
      <c r="A51" s="242">
        <v>50</v>
      </c>
      <c r="B51" s="245">
        <v>44439</v>
      </c>
      <c r="C51" s="242">
        <v>1582</v>
      </c>
      <c r="D51" s="242">
        <v>15823</v>
      </c>
      <c r="E51" s="242" t="s">
        <v>93</v>
      </c>
      <c r="F51" s="246">
        <v>12.4</v>
      </c>
      <c r="G51" s="246">
        <v>12</v>
      </c>
      <c r="H51" s="242">
        <v>3</v>
      </c>
      <c r="I51" s="242" t="s">
        <v>2371</v>
      </c>
      <c r="J51" s="242">
        <v>4</v>
      </c>
      <c r="K51" s="247">
        <v>10320</v>
      </c>
      <c r="L51" s="246">
        <v>100</v>
      </c>
      <c r="M51" s="245">
        <v>44435</v>
      </c>
      <c r="N51" s="241">
        <v>70.3</v>
      </c>
      <c r="O51" s="241">
        <v>66.8</v>
      </c>
      <c r="P51" s="244">
        <v>1.02</v>
      </c>
      <c r="Q51" s="241">
        <v>105.24</v>
      </c>
      <c r="R51" s="241">
        <v>108.3</v>
      </c>
      <c r="S51" s="243">
        <v>2.9100000000000001E-2</v>
      </c>
      <c r="T51" s="241">
        <v>111.87</v>
      </c>
      <c r="U51" s="243">
        <v>6.3E-2</v>
      </c>
      <c r="V51" s="242" t="s">
        <v>2257</v>
      </c>
      <c r="W51" s="242" t="s">
        <v>2239</v>
      </c>
      <c r="X51" s="242">
        <v>640</v>
      </c>
      <c r="Y51" s="242">
        <v>18383</v>
      </c>
      <c r="Z51" s="241">
        <v>1.78</v>
      </c>
      <c r="AA51" s="241">
        <v>28.72</v>
      </c>
      <c r="AB51" s="245">
        <v>44433</v>
      </c>
      <c r="AC51" s="242">
        <v>1032</v>
      </c>
      <c r="AD51" s="245">
        <v>44448</v>
      </c>
      <c r="AE51" s="248">
        <v>1154510750</v>
      </c>
      <c r="AF51" s="242">
        <v>0.5</v>
      </c>
      <c r="AG51" s="242">
        <v>118.1</v>
      </c>
      <c r="AH51" s="242">
        <v>111.87</v>
      </c>
    </row>
    <row r="52" spans="1:34" hidden="1">
      <c r="A52" s="242">
        <v>51</v>
      </c>
      <c r="B52" s="245">
        <v>44446</v>
      </c>
      <c r="C52" s="242">
        <v>3018</v>
      </c>
      <c r="D52" s="242">
        <v>30184</v>
      </c>
      <c r="E52" s="242" t="s">
        <v>2313</v>
      </c>
      <c r="F52" s="246">
        <v>7.3</v>
      </c>
      <c r="G52" s="246">
        <v>3.5</v>
      </c>
      <c r="H52" s="242">
        <v>3</v>
      </c>
      <c r="I52" s="242" t="s">
        <v>2369</v>
      </c>
      <c r="J52" s="242">
        <v>9</v>
      </c>
      <c r="K52" s="247">
        <v>2975</v>
      </c>
      <c r="L52" s="246">
        <v>102</v>
      </c>
      <c r="M52" s="245">
        <v>44448</v>
      </c>
      <c r="N52" s="241">
        <v>17.75</v>
      </c>
      <c r="O52" s="241">
        <v>19.8</v>
      </c>
      <c r="P52" s="244">
        <v>1.1000000000000001</v>
      </c>
      <c r="Q52" s="241">
        <v>89.65</v>
      </c>
      <c r="R52" s="241">
        <v>108.6</v>
      </c>
      <c r="S52" s="243">
        <v>0.2114</v>
      </c>
      <c r="T52" s="241">
        <v>110.84</v>
      </c>
      <c r="U52" s="243">
        <v>0.2364</v>
      </c>
      <c r="V52" s="242" t="s">
        <v>2257</v>
      </c>
      <c r="W52" s="242" t="s">
        <v>2251</v>
      </c>
      <c r="X52" s="242">
        <v>231</v>
      </c>
      <c r="Y52" s="242">
        <v>7623</v>
      </c>
      <c r="Z52" s="241">
        <v>2.56</v>
      </c>
      <c r="AA52" s="241">
        <v>33</v>
      </c>
      <c r="AB52" s="245">
        <v>44440</v>
      </c>
      <c r="AC52" s="242">
        <v>297</v>
      </c>
      <c r="AD52" s="245">
        <v>44455</v>
      </c>
      <c r="AE52" s="248">
        <v>329763570</v>
      </c>
      <c r="AF52" s="242">
        <v>0.5</v>
      </c>
      <c r="AG52" s="242">
        <v>115.11</v>
      </c>
      <c r="AH52" s="242">
        <v>110.84</v>
      </c>
    </row>
    <row r="53" spans="1:34" hidden="1">
      <c r="A53" s="242">
        <v>52</v>
      </c>
      <c r="B53" s="245">
        <v>44447</v>
      </c>
      <c r="C53" s="242">
        <v>6190</v>
      </c>
      <c r="D53" s="242">
        <v>61905</v>
      </c>
      <c r="E53" s="242" t="s">
        <v>1601</v>
      </c>
      <c r="F53" s="246">
        <v>14</v>
      </c>
      <c r="G53" s="246">
        <v>3</v>
      </c>
      <c r="H53" s="242">
        <v>3</v>
      </c>
      <c r="I53" s="242" t="s">
        <v>2371</v>
      </c>
      <c r="J53" s="242">
        <v>6</v>
      </c>
      <c r="K53" s="247">
        <v>2550</v>
      </c>
      <c r="L53" s="246">
        <v>101</v>
      </c>
      <c r="M53" s="245">
        <v>44445</v>
      </c>
      <c r="N53" s="241">
        <v>24.25</v>
      </c>
      <c r="O53" s="241">
        <v>25</v>
      </c>
      <c r="P53" s="244">
        <v>1.018</v>
      </c>
      <c r="Q53" s="241">
        <v>97</v>
      </c>
      <c r="R53" s="241">
        <v>103.8</v>
      </c>
      <c r="S53" s="243">
        <v>7.0099999999999996E-2</v>
      </c>
      <c r="T53" s="241">
        <v>106.4</v>
      </c>
      <c r="U53" s="243">
        <v>9.69E-2</v>
      </c>
      <c r="V53" s="242" t="s">
        <v>2266</v>
      </c>
      <c r="W53" s="242" t="s">
        <v>2262</v>
      </c>
      <c r="X53" s="242">
        <v>162</v>
      </c>
      <c r="Y53" s="242">
        <v>4229</v>
      </c>
      <c r="Z53" s="241">
        <v>1.66</v>
      </c>
      <c r="AA53" s="241">
        <v>26.1</v>
      </c>
      <c r="AB53" s="245">
        <v>44441</v>
      </c>
      <c r="AC53" s="242">
        <v>255</v>
      </c>
      <c r="AD53" s="245">
        <v>44456</v>
      </c>
      <c r="AE53" s="248">
        <v>271310080</v>
      </c>
      <c r="AF53" s="242">
        <v>0.5</v>
      </c>
      <c r="AG53" s="242">
        <v>111.8</v>
      </c>
      <c r="AH53" s="242">
        <v>106.4</v>
      </c>
    </row>
    <row r="54" spans="1:34" hidden="1">
      <c r="A54" s="242">
        <v>53</v>
      </c>
      <c r="B54" s="245">
        <v>44453</v>
      </c>
      <c r="C54" s="242">
        <v>3122</v>
      </c>
      <c r="D54" s="242">
        <v>31221</v>
      </c>
      <c r="E54" s="242" t="s">
        <v>719</v>
      </c>
      <c r="F54" s="246">
        <v>3.8</v>
      </c>
      <c r="G54" s="246">
        <v>2</v>
      </c>
      <c r="H54" s="242">
        <v>3</v>
      </c>
      <c r="I54" s="242" t="s">
        <v>2369</v>
      </c>
      <c r="J54" s="242">
        <v>6</v>
      </c>
      <c r="K54" s="247">
        <v>1700</v>
      </c>
      <c r="L54" s="246">
        <v>102</v>
      </c>
      <c r="M54" s="245">
        <v>44449</v>
      </c>
      <c r="N54" s="241">
        <v>50.3</v>
      </c>
      <c r="O54" s="241">
        <v>52</v>
      </c>
      <c r="P54" s="244">
        <v>1.032</v>
      </c>
      <c r="Q54" s="241">
        <v>96.73</v>
      </c>
      <c r="R54" s="241">
        <v>109.6</v>
      </c>
      <c r="S54" s="243">
        <v>0.13300000000000001</v>
      </c>
      <c r="T54" s="241">
        <v>111.71</v>
      </c>
      <c r="U54" s="243">
        <v>0.15490000000000001</v>
      </c>
      <c r="V54" s="242" t="s">
        <v>2249</v>
      </c>
      <c r="W54" s="242" t="s">
        <v>2246</v>
      </c>
      <c r="X54" s="242">
        <v>249</v>
      </c>
      <c r="Y54" s="242">
        <v>4909</v>
      </c>
      <c r="Z54" s="241">
        <v>2.89</v>
      </c>
      <c r="AA54" s="241">
        <v>19.71</v>
      </c>
      <c r="AB54" s="245">
        <v>44447</v>
      </c>
      <c r="AC54" s="242">
        <v>170</v>
      </c>
      <c r="AD54" s="245">
        <v>44466</v>
      </c>
      <c r="AE54" s="248">
        <v>189899440</v>
      </c>
      <c r="AF54" s="242">
        <v>0.5</v>
      </c>
      <c r="AG54" s="242">
        <v>119.28</v>
      </c>
      <c r="AH54" s="242">
        <v>111.71</v>
      </c>
    </row>
    <row r="55" spans="1:34" hidden="1">
      <c r="A55" s="242">
        <v>54</v>
      </c>
      <c r="B55" s="245">
        <v>44453</v>
      </c>
      <c r="C55" s="242">
        <v>3708</v>
      </c>
      <c r="D55" s="242">
        <v>37083</v>
      </c>
      <c r="E55" s="242" t="s">
        <v>2312</v>
      </c>
      <c r="F55" s="246">
        <v>9.4</v>
      </c>
      <c r="G55" s="246">
        <v>10</v>
      </c>
      <c r="H55" s="242">
        <v>5</v>
      </c>
      <c r="I55" s="242" t="s">
        <v>2369</v>
      </c>
      <c r="J55" s="242">
        <v>6</v>
      </c>
      <c r="K55" s="247">
        <v>8500</v>
      </c>
      <c r="L55" s="246">
        <v>100</v>
      </c>
      <c r="M55" s="245">
        <v>44449</v>
      </c>
      <c r="N55" s="241">
        <v>91.4</v>
      </c>
      <c r="O55" s="241">
        <v>99</v>
      </c>
      <c r="P55" s="244">
        <v>1.069</v>
      </c>
      <c r="Q55" s="241">
        <v>92.32</v>
      </c>
      <c r="R55" s="241">
        <v>106.33</v>
      </c>
      <c r="S55" s="243">
        <v>0.1517</v>
      </c>
      <c r="T55" s="241">
        <v>108.38</v>
      </c>
      <c r="U55" s="243">
        <v>0.1739</v>
      </c>
      <c r="V55" s="242" t="s">
        <v>2247</v>
      </c>
      <c r="W55" s="242" t="s">
        <v>2273</v>
      </c>
      <c r="X55" s="242">
        <v>373</v>
      </c>
      <c r="Y55" s="242">
        <v>13269</v>
      </c>
      <c r="Z55" s="241">
        <v>1.56</v>
      </c>
      <c r="AA55" s="241">
        <v>35.57</v>
      </c>
      <c r="AB55" s="245">
        <v>44447</v>
      </c>
      <c r="AC55" s="242">
        <v>850</v>
      </c>
      <c r="AD55" s="245">
        <v>44466</v>
      </c>
      <c r="AE55" s="248">
        <v>921263960</v>
      </c>
      <c r="AF55" s="242">
        <v>0.5</v>
      </c>
      <c r="AG55" s="242">
        <v>113.94</v>
      </c>
      <c r="AH55" s="242">
        <v>108.38</v>
      </c>
    </row>
    <row r="56" spans="1:34" hidden="1">
      <c r="A56" s="242">
        <v>55</v>
      </c>
      <c r="B56" s="245">
        <v>44454</v>
      </c>
      <c r="C56" s="242">
        <v>3708</v>
      </c>
      <c r="D56" s="242">
        <v>37084</v>
      </c>
      <c r="E56" s="242" t="s">
        <v>2311</v>
      </c>
      <c r="F56" s="246">
        <v>9.4</v>
      </c>
      <c r="G56" s="246">
        <v>10</v>
      </c>
      <c r="H56" s="242">
        <v>5</v>
      </c>
      <c r="I56" s="242" t="s">
        <v>2371</v>
      </c>
      <c r="J56" s="242">
        <v>6</v>
      </c>
      <c r="K56" s="247">
        <v>8500</v>
      </c>
      <c r="L56" s="246">
        <v>100</v>
      </c>
      <c r="M56" s="245">
        <v>44452</v>
      </c>
      <c r="N56" s="241">
        <v>89.7</v>
      </c>
      <c r="O56" s="241">
        <v>95</v>
      </c>
      <c r="P56" s="244">
        <v>1.0229999999999999</v>
      </c>
      <c r="Q56" s="241">
        <v>94.42</v>
      </c>
      <c r="R56" s="241">
        <v>100.5</v>
      </c>
      <c r="S56" s="243">
        <v>6.4399999999999999E-2</v>
      </c>
      <c r="T56" s="241">
        <v>103.45</v>
      </c>
      <c r="U56" s="243">
        <v>9.5600000000000004E-2</v>
      </c>
      <c r="V56" s="242" t="s">
        <v>2247</v>
      </c>
      <c r="W56" s="242" t="s">
        <v>2273</v>
      </c>
      <c r="X56" s="242">
        <v>180</v>
      </c>
      <c r="Y56" s="242">
        <v>9524</v>
      </c>
      <c r="Z56" s="241">
        <v>1.1200000000000001</v>
      </c>
      <c r="AA56" s="241">
        <v>52.91</v>
      </c>
      <c r="AB56" s="245">
        <v>44448</v>
      </c>
      <c r="AC56" s="242">
        <v>850</v>
      </c>
      <c r="AD56" s="245">
        <v>44467</v>
      </c>
      <c r="AE56" s="248">
        <v>879359860</v>
      </c>
      <c r="AF56" s="242">
        <v>0.5</v>
      </c>
      <c r="AG56" s="242">
        <v>107.72</v>
      </c>
      <c r="AH56" s="242">
        <v>103.45</v>
      </c>
    </row>
    <row r="57" spans="1:34" hidden="1">
      <c r="A57" s="242">
        <v>56</v>
      </c>
      <c r="B57" s="245">
        <v>44454</v>
      </c>
      <c r="C57" s="242">
        <v>8473</v>
      </c>
      <c r="D57" s="242">
        <v>84732</v>
      </c>
      <c r="E57" s="242" t="s">
        <v>2048</v>
      </c>
      <c r="F57" s="246">
        <v>13.5</v>
      </c>
      <c r="G57" s="246">
        <v>10</v>
      </c>
      <c r="H57" s="242">
        <v>5</v>
      </c>
      <c r="I57" s="242" t="s">
        <v>2371</v>
      </c>
      <c r="J57" s="242">
        <v>6</v>
      </c>
      <c r="K57" s="247">
        <v>8500</v>
      </c>
      <c r="L57" s="246">
        <v>101</v>
      </c>
      <c r="M57" s="245">
        <v>44452</v>
      </c>
      <c r="N57" s="241">
        <v>35.950000000000003</v>
      </c>
      <c r="O57" s="241">
        <v>38</v>
      </c>
      <c r="P57" s="244">
        <v>1.0529999999999999</v>
      </c>
      <c r="Q57" s="241">
        <v>94.61</v>
      </c>
      <c r="R57" s="241">
        <v>101</v>
      </c>
      <c r="S57" s="243">
        <v>6.7599999999999993E-2</v>
      </c>
      <c r="T57" s="241">
        <v>103.24</v>
      </c>
      <c r="U57" s="243">
        <v>9.1300000000000006E-2</v>
      </c>
      <c r="V57" s="242" t="s">
        <v>2259</v>
      </c>
      <c r="W57" s="242" t="s">
        <v>2273</v>
      </c>
      <c r="X57" s="242">
        <v>56</v>
      </c>
      <c r="Y57" s="242">
        <v>1597</v>
      </c>
      <c r="Z57" s="241">
        <v>0.19</v>
      </c>
      <c r="AA57" s="241">
        <v>28.52</v>
      </c>
      <c r="AB57" s="245">
        <v>44448</v>
      </c>
      <c r="AC57" s="242">
        <v>850</v>
      </c>
      <c r="AD57" s="245">
        <v>44467</v>
      </c>
      <c r="AE57" s="248">
        <v>164873020</v>
      </c>
      <c r="AF57" s="242">
        <v>0.5</v>
      </c>
      <c r="AG57" s="242">
        <v>106.8</v>
      </c>
      <c r="AH57" s="242">
        <v>101</v>
      </c>
    </row>
    <row r="58" spans="1:34" hidden="1">
      <c r="A58" s="242">
        <v>57</v>
      </c>
      <c r="B58" s="245">
        <v>44455</v>
      </c>
      <c r="C58" s="242">
        <v>3483</v>
      </c>
      <c r="D58" s="242">
        <v>34833</v>
      </c>
      <c r="E58" s="242" t="s">
        <v>893</v>
      </c>
      <c r="F58" s="246">
        <v>7.1</v>
      </c>
      <c r="G58" s="246">
        <v>3</v>
      </c>
      <c r="H58" s="242">
        <v>3</v>
      </c>
      <c r="I58" s="242" t="s">
        <v>2371</v>
      </c>
      <c r="J58" s="242">
        <v>6</v>
      </c>
      <c r="K58" s="247">
        <v>2550</v>
      </c>
      <c r="L58" s="246">
        <v>100</v>
      </c>
      <c r="M58" s="245">
        <v>44453</v>
      </c>
      <c r="N58" s="241">
        <v>83.4</v>
      </c>
      <c r="O58" s="241">
        <v>83.6</v>
      </c>
      <c r="P58" s="244">
        <v>1.02</v>
      </c>
      <c r="Q58" s="241">
        <v>99.76</v>
      </c>
      <c r="R58" s="241">
        <v>106.5</v>
      </c>
      <c r="S58" s="243">
        <v>6.7599999999999993E-2</v>
      </c>
      <c r="T58" s="241">
        <v>108.22</v>
      </c>
      <c r="U58" s="243">
        <v>8.48E-2</v>
      </c>
      <c r="V58" s="242" t="s">
        <v>2252</v>
      </c>
      <c r="W58" s="242" t="s">
        <v>2258</v>
      </c>
      <c r="X58" s="242">
        <v>278</v>
      </c>
      <c r="Y58" s="242">
        <v>7976</v>
      </c>
      <c r="Z58" s="241">
        <v>3.13</v>
      </c>
      <c r="AA58" s="241">
        <v>28.69</v>
      </c>
      <c r="AB58" s="245">
        <v>44449</v>
      </c>
      <c r="AC58" s="242">
        <v>255</v>
      </c>
      <c r="AD58" s="245">
        <v>44468</v>
      </c>
      <c r="AE58" s="248">
        <v>275963920</v>
      </c>
      <c r="AF58" s="242">
        <v>0.5</v>
      </c>
      <c r="AG58" s="242">
        <v>113.1</v>
      </c>
      <c r="AH58" s="242">
        <v>108.22</v>
      </c>
    </row>
    <row r="59" spans="1:34" hidden="1">
      <c r="A59" s="242">
        <v>58</v>
      </c>
      <c r="B59" s="245">
        <v>44456</v>
      </c>
      <c r="C59" s="242">
        <v>6275</v>
      </c>
      <c r="D59" s="242">
        <v>62756</v>
      </c>
      <c r="E59" s="242" t="s">
        <v>1728</v>
      </c>
      <c r="F59" s="246">
        <v>7</v>
      </c>
      <c r="G59" s="246">
        <v>3</v>
      </c>
      <c r="H59" s="242">
        <v>5</v>
      </c>
      <c r="I59" s="242" t="s">
        <v>2369</v>
      </c>
      <c r="J59" s="242">
        <v>6</v>
      </c>
      <c r="K59" s="247">
        <v>2550</v>
      </c>
      <c r="L59" s="246">
        <v>100</v>
      </c>
      <c r="M59" s="245">
        <v>44454</v>
      </c>
      <c r="N59" s="241">
        <v>28.6</v>
      </c>
      <c r="O59" s="241">
        <v>30</v>
      </c>
      <c r="P59" s="244">
        <v>1.0620000000000001</v>
      </c>
      <c r="Q59" s="241">
        <v>95.33</v>
      </c>
      <c r="R59" s="241">
        <v>108.6</v>
      </c>
      <c r="S59" s="243">
        <v>0.13919999999999999</v>
      </c>
      <c r="T59" s="241">
        <v>110.95</v>
      </c>
      <c r="U59" s="243">
        <v>0.1638</v>
      </c>
      <c r="V59" s="242" t="s">
        <v>2245</v>
      </c>
      <c r="W59" s="242" t="s">
        <v>2239</v>
      </c>
      <c r="X59" s="242">
        <v>257</v>
      </c>
      <c r="Y59" s="242">
        <v>6889</v>
      </c>
      <c r="Z59" s="241">
        <v>2.7</v>
      </c>
      <c r="AA59" s="241">
        <v>26.81</v>
      </c>
      <c r="AB59" s="245">
        <v>44452</v>
      </c>
      <c r="AC59" s="242">
        <v>255</v>
      </c>
      <c r="AD59" s="245">
        <v>44469</v>
      </c>
      <c r="AE59" s="248">
        <v>282924490</v>
      </c>
      <c r="AF59" s="242">
        <v>0.5</v>
      </c>
      <c r="AG59" s="242">
        <v>115</v>
      </c>
      <c r="AH59" s="242">
        <v>110.95</v>
      </c>
    </row>
    <row r="60" spans="1:34" hidden="1">
      <c r="A60" s="242">
        <v>59</v>
      </c>
      <c r="B60" s="245">
        <v>44470</v>
      </c>
      <c r="C60" s="242">
        <v>6257</v>
      </c>
      <c r="D60" s="242">
        <v>62574</v>
      </c>
      <c r="E60" s="242" t="s">
        <v>1700</v>
      </c>
      <c r="F60" s="246">
        <v>44.4</v>
      </c>
      <c r="G60" s="246">
        <v>15</v>
      </c>
      <c r="H60" s="242">
        <v>3</v>
      </c>
      <c r="I60" s="242" t="s">
        <v>2371</v>
      </c>
      <c r="J60" s="242">
        <v>4</v>
      </c>
      <c r="K60" s="247">
        <v>12750</v>
      </c>
      <c r="L60" s="246">
        <v>101</v>
      </c>
      <c r="M60" s="245">
        <v>44468</v>
      </c>
      <c r="N60" s="241">
        <v>58.4</v>
      </c>
      <c r="O60" s="241">
        <v>65.400000000000006</v>
      </c>
      <c r="P60" s="244">
        <v>1.03</v>
      </c>
      <c r="Q60" s="241">
        <v>89.3</v>
      </c>
      <c r="R60" s="241">
        <v>104.6</v>
      </c>
      <c r="S60" s="243">
        <v>0.1714</v>
      </c>
      <c r="T60" s="241">
        <v>106.2</v>
      </c>
      <c r="U60" s="243">
        <v>0.1893</v>
      </c>
      <c r="V60" s="242" t="s">
        <v>2236</v>
      </c>
      <c r="W60" s="242" t="s">
        <v>2246</v>
      </c>
      <c r="X60" s="242">
        <v>594</v>
      </c>
      <c r="Y60" s="242">
        <v>26059</v>
      </c>
      <c r="Z60" s="241">
        <v>2.04</v>
      </c>
      <c r="AA60" s="241">
        <v>43.87</v>
      </c>
      <c r="AB60" s="245">
        <v>44466</v>
      </c>
      <c r="AC60" s="242">
        <v>1275</v>
      </c>
      <c r="AD60" s="245">
        <v>44482</v>
      </c>
      <c r="AE60" s="248">
        <v>1353995740</v>
      </c>
      <c r="AF60" s="242">
        <v>0.5</v>
      </c>
      <c r="AG60" s="242">
        <v>110.5</v>
      </c>
      <c r="AH60" s="242">
        <v>106.2</v>
      </c>
    </row>
    <row r="61" spans="1:34" hidden="1">
      <c r="A61" s="242">
        <v>60</v>
      </c>
      <c r="B61" s="245">
        <v>44474</v>
      </c>
      <c r="C61" s="242">
        <v>4714</v>
      </c>
      <c r="D61" s="242">
        <v>47146</v>
      </c>
      <c r="E61" s="242" t="s">
        <v>1175</v>
      </c>
      <c r="F61" s="246">
        <v>13.5</v>
      </c>
      <c r="G61" s="246">
        <v>3</v>
      </c>
      <c r="H61" s="242">
        <v>5</v>
      </c>
      <c r="I61" s="242" t="s">
        <v>2369</v>
      </c>
      <c r="J61" s="242">
        <v>8</v>
      </c>
      <c r="K61" s="247">
        <v>2680</v>
      </c>
      <c r="L61" s="246">
        <v>101</v>
      </c>
      <c r="M61" s="245">
        <v>44470</v>
      </c>
      <c r="N61" s="241">
        <v>13.7</v>
      </c>
      <c r="O61" s="241">
        <v>16.8</v>
      </c>
      <c r="P61" s="244">
        <v>1.17</v>
      </c>
      <c r="Q61" s="241">
        <v>81.55</v>
      </c>
      <c r="R61" s="241">
        <v>103.02</v>
      </c>
      <c r="S61" s="243">
        <v>0.26329999999999998</v>
      </c>
      <c r="T61" s="241">
        <v>105.37</v>
      </c>
      <c r="U61" s="243">
        <v>0.29210000000000003</v>
      </c>
      <c r="V61" s="242" t="s">
        <v>2257</v>
      </c>
      <c r="W61" s="242" t="s">
        <v>2285</v>
      </c>
      <c r="X61" s="242">
        <v>142</v>
      </c>
      <c r="Y61" s="242">
        <v>3757</v>
      </c>
      <c r="Z61" s="241">
        <v>1.4</v>
      </c>
      <c r="AA61" s="241">
        <v>26.46</v>
      </c>
      <c r="AB61" s="245">
        <v>44468</v>
      </c>
      <c r="AC61" s="242">
        <v>268</v>
      </c>
      <c r="AD61" s="245">
        <v>44484</v>
      </c>
      <c r="AE61" s="248">
        <v>282394680</v>
      </c>
      <c r="AF61" s="242">
        <v>0.5</v>
      </c>
      <c r="AG61" s="242">
        <v>111</v>
      </c>
      <c r="AH61" s="242">
        <v>105.37</v>
      </c>
    </row>
    <row r="62" spans="1:34" hidden="1">
      <c r="A62" s="242">
        <v>61</v>
      </c>
      <c r="B62" s="245">
        <v>44476</v>
      </c>
      <c r="C62" s="242">
        <v>8420</v>
      </c>
      <c r="D62" s="242">
        <v>84201</v>
      </c>
      <c r="E62" s="242" t="s">
        <v>2023</v>
      </c>
      <c r="F62" s="246">
        <v>5.0999999999999996</v>
      </c>
      <c r="G62" s="246">
        <v>5</v>
      </c>
      <c r="H62" s="242">
        <v>3</v>
      </c>
      <c r="I62" s="242" t="s">
        <v>2371</v>
      </c>
      <c r="J62" s="242">
        <v>6</v>
      </c>
      <c r="K62" s="247">
        <v>4250</v>
      </c>
      <c r="L62" s="246">
        <v>102</v>
      </c>
      <c r="M62" s="245">
        <v>44832</v>
      </c>
      <c r="N62" s="241">
        <v>67.5</v>
      </c>
      <c r="O62" s="241">
        <v>75</v>
      </c>
      <c r="P62" s="244">
        <v>1.02</v>
      </c>
      <c r="Q62" s="241">
        <v>90</v>
      </c>
      <c r="R62" s="241">
        <v>102.38</v>
      </c>
      <c r="S62" s="243">
        <v>0.1376</v>
      </c>
      <c r="T62" s="241">
        <v>103.98</v>
      </c>
      <c r="U62" s="243">
        <v>0.15529999999999999</v>
      </c>
      <c r="V62" s="242" t="s">
        <v>2254</v>
      </c>
      <c r="W62" s="242" t="s">
        <v>2271</v>
      </c>
      <c r="X62" s="242">
        <v>181</v>
      </c>
      <c r="Y62" s="242">
        <v>6931</v>
      </c>
      <c r="Z62" s="241">
        <v>1.63</v>
      </c>
      <c r="AA62" s="241">
        <v>38.29</v>
      </c>
      <c r="AB62" s="245">
        <v>44826</v>
      </c>
      <c r="AC62" s="242">
        <v>425</v>
      </c>
      <c r="AD62" s="245">
        <v>44841</v>
      </c>
      <c r="AE62" s="248">
        <v>437666000</v>
      </c>
      <c r="AF62" s="242">
        <v>0.5</v>
      </c>
      <c r="AG62" s="242">
        <v>106</v>
      </c>
      <c r="AH62" s="242">
        <v>102.98</v>
      </c>
    </row>
    <row r="63" spans="1:34" hidden="1">
      <c r="A63" s="242">
        <v>62</v>
      </c>
      <c r="B63" s="245">
        <v>44483</v>
      </c>
      <c r="C63" s="242">
        <v>8103</v>
      </c>
      <c r="D63" s="242">
        <v>81034</v>
      </c>
      <c r="E63" s="242" t="s">
        <v>1950</v>
      </c>
      <c r="F63" s="246">
        <v>7.9</v>
      </c>
      <c r="G63" s="246">
        <v>5</v>
      </c>
      <c r="H63" s="242">
        <v>3</v>
      </c>
      <c r="I63" s="242" t="s">
        <v>2371</v>
      </c>
      <c r="J63" s="242">
        <v>5</v>
      </c>
      <c r="K63" s="247">
        <v>4250</v>
      </c>
      <c r="L63" s="246">
        <v>101</v>
      </c>
      <c r="M63" s="245">
        <v>44477</v>
      </c>
      <c r="N63" s="241">
        <v>45.8</v>
      </c>
      <c r="O63" s="241">
        <v>42.2</v>
      </c>
      <c r="P63" s="244">
        <v>1.02</v>
      </c>
      <c r="Q63" s="241">
        <v>108.53</v>
      </c>
      <c r="R63" s="241">
        <v>104.28</v>
      </c>
      <c r="S63" s="243">
        <v>-3.9199999999999999E-2</v>
      </c>
      <c r="T63" s="241">
        <v>105.8</v>
      </c>
      <c r="U63" s="243">
        <v>-2.52E-2</v>
      </c>
      <c r="V63" s="242" t="s">
        <v>2249</v>
      </c>
      <c r="W63" s="242" t="s">
        <v>2239</v>
      </c>
      <c r="X63" s="242">
        <v>325</v>
      </c>
      <c r="Y63" s="242">
        <v>8572</v>
      </c>
      <c r="Z63" s="241">
        <v>2.02</v>
      </c>
      <c r="AA63" s="241">
        <v>26.38</v>
      </c>
      <c r="AB63" s="245">
        <v>44474</v>
      </c>
      <c r="AC63" s="242">
        <v>425</v>
      </c>
      <c r="AD63" s="245">
        <v>44490</v>
      </c>
      <c r="AE63" s="248">
        <v>449652530</v>
      </c>
      <c r="AF63" s="242">
        <v>0.5</v>
      </c>
      <c r="AG63" s="242">
        <v>114.15</v>
      </c>
      <c r="AH63" s="242">
        <v>105.8</v>
      </c>
    </row>
    <row r="64" spans="1:34" hidden="1">
      <c r="A64" s="242">
        <v>63</v>
      </c>
      <c r="B64" s="245">
        <v>44483</v>
      </c>
      <c r="C64" s="242">
        <v>3576</v>
      </c>
      <c r="D64" s="242">
        <v>35763</v>
      </c>
      <c r="E64" s="242" t="s">
        <v>941</v>
      </c>
      <c r="F64" s="246">
        <v>151</v>
      </c>
      <c r="G64" s="246">
        <v>30</v>
      </c>
      <c r="H64" s="242">
        <v>3</v>
      </c>
      <c r="I64" s="242" t="s">
        <v>2369</v>
      </c>
      <c r="J64" s="242">
        <v>7</v>
      </c>
      <c r="K64" s="247">
        <v>27000</v>
      </c>
      <c r="L64" s="246">
        <v>102</v>
      </c>
      <c r="M64" s="245">
        <v>44477</v>
      </c>
      <c r="N64" s="241">
        <v>20.65</v>
      </c>
      <c r="O64" s="241">
        <v>20.9</v>
      </c>
      <c r="P64" s="244">
        <v>1.0209999999999999</v>
      </c>
      <c r="Q64" s="241">
        <v>98.8</v>
      </c>
      <c r="R64" s="241">
        <v>102.35</v>
      </c>
      <c r="S64" s="243">
        <v>3.5900000000000001E-2</v>
      </c>
      <c r="T64" s="241">
        <v>104.18</v>
      </c>
      <c r="U64" s="243">
        <v>5.4399999999999997E-2</v>
      </c>
      <c r="V64" s="242" t="s">
        <v>2236</v>
      </c>
      <c r="W64" s="242" t="s">
        <v>2261</v>
      </c>
      <c r="X64" s="242">
        <v>554</v>
      </c>
      <c r="Y64" s="242">
        <v>31011</v>
      </c>
      <c r="Z64" s="241">
        <v>1.1499999999999999</v>
      </c>
      <c r="AA64" s="241">
        <v>55.98</v>
      </c>
      <c r="AB64" s="245">
        <v>44475</v>
      </c>
      <c r="AC64" s="242">
        <v>2700</v>
      </c>
      <c r="AD64" s="245">
        <v>44494</v>
      </c>
      <c r="AE64" s="248">
        <v>2812889950</v>
      </c>
      <c r="AF64" s="242">
        <v>0.5</v>
      </c>
      <c r="AG64" s="242">
        <v>114.7</v>
      </c>
      <c r="AH64" s="242">
        <v>104.18</v>
      </c>
    </row>
    <row r="65" spans="1:34" hidden="1">
      <c r="A65" s="242">
        <v>64</v>
      </c>
      <c r="B65" s="245">
        <v>44483</v>
      </c>
      <c r="C65" s="242">
        <v>6552</v>
      </c>
      <c r="D65" s="242">
        <v>65521</v>
      </c>
      <c r="E65" s="242" t="s">
        <v>1809</v>
      </c>
      <c r="F65" s="246">
        <v>8.3000000000000007</v>
      </c>
      <c r="G65" s="246">
        <v>5</v>
      </c>
      <c r="H65" s="242">
        <v>5</v>
      </c>
      <c r="I65" s="242" t="s">
        <v>2369</v>
      </c>
      <c r="J65" s="242">
        <v>6</v>
      </c>
      <c r="K65" s="247">
        <v>4250</v>
      </c>
      <c r="L65" s="246">
        <v>102.5</v>
      </c>
      <c r="M65" s="245">
        <v>44481</v>
      </c>
      <c r="N65" s="241">
        <v>54.7</v>
      </c>
      <c r="O65" s="241">
        <v>63.5</v>
      </c>
      <c r="P65" s="244">
        <v>1.0760000000000001</v>
      </c>
      <c r="Q65" s="241">
        <v>86.14</v>
      </c>
      <c r="R65" s="241">
        <v>104.89</v>
      </c>
      <c r="S65" s="243">
        <v>0.21759999999999999</v>
      </c>
      <c r="T65" s="241">
        <v>106.63</v>
      </c>
      <c r="U65" s="243">
        <v>0.23780000000000001</v>
      </c>
      <c r="V65" s="242" t="s">
        <v>2254</v>
      </c>
      <c r="W65" s="242" t="s">
        <v>2246</v>
      </c>
      <c r="X65" s="242">
        <v>324</v>
      </c>
      <c r="Y65" s="242">
        <v>9921</v>
      </c>
      <c r="Z65" s="241">
        <v>2.33</v>
      </c>
      <c r="AA65" s="241">
        <v>30.62</v>
      </c>
      <c r="AB65" s="245">
        <v>44476</v>
      </c>
      <c r="AC65" s="242">
        <v>425</v>
      </c>
      <c r="AD65" s="245">
        <v>44494</v>
      </c>
      <c r="AE65" s="248">
        <v>453198380</v>
      </c>
      <c r="AF65" s="242">
        <v>0.5</v>
      </c>
      <c r="AG65" s="242">
        <v>115</v>
      </c>
      <c r="AH65" s="242">
        <v>106.63</v>
      </c>
    </row>
    <row r="66" spans="1:34" hidden="1">
      <c r="A66" s="242">
        <v>65</v>
      </c>
      <c r="B66" s="245">
        <v>44488</v>
      </c>
      <c r="C66" s="242">
        <v>4739</v>
      </c>
      <c r="D66" s="242">
        <v>47393</v>
      </c>
      <c r="E66" s="242" t="s">
        <v>1196</v>
      </c>
      <c r="F66" s="246">
        <v>10.3</v>
      </c>
      <c r="G66" s="246">
        <v>7</v>
      </c>
      <c r="H66" s="242">
        <v>5</v>
      </c>
      <c r="I66" s="242" t="s">
        <v>2369</v>
      </c>
      <c r="J66" s="242">
        <v>5</v>
      </c>
      <c r="K66" s="247">
        <v>6050</v>
      </c>
      <c r="L66" s="246">
        <v>100</v>
      </c>
      <c r="M66" s="245">
        <v>44484</v>
      </c>
      <c r="N66" s="241">
        <v>123</v>
      </c>
      <c r="O66" s="241">
        <v>110</v>
      </c>
      <c r="P66" s="244">
        <v>1.0509999999999999</v>
      </c>
      <c r="Q66" s="241">
        <v>111.82</v>
      </c>
      <c r="R66" s="241">
        <v>113.89</v>
      </c>
      <c r="S66" s="243">
        <v>1.8499999999999999E-2</v>
      </c>
      <c r="T66" s="241">
        <v>116.01</v>
      </c>
      <c r="U66" s="243">
        <v>3.7499999999999999E-2</v>
      </c>
      <c r="V66" s="242" t="s">
        <v>2250</v>
      </c>
      <c r="W66" s="242" t="s">
        <v>2285</v>
      </c>
      <c r="X66" s="242">
        <v>795</v>
      </c>
      <c r="Y66" s="242">
        <v>22128</v>
      </c>
      <c r="Z66" s="241">
        <v>3.66</v>
      </c>
      <c r="AA66" s="241">
        <v>27.83</v>
      </c>
      <c r="AB66" s="245">
        <v>44482</v>
      </c>
      <c r="AC66" s="242">
        <v>605</v>
      </c>
      <c r="AD66" s="245">
        <v>44497</v>
      </c>
      <c r="AE66" s="248">
        <v>701846690</v>
      </c>
      <c r="AF66" s="242">
        <v>0.5</v>
      </c>
      <c r="AG66" s="242">
        <v>125.11</v>
      </c>
      <c r="AH66" s="242">
        <v>116.01</v>
      </c>
    </row>
    <row r="67" spans="1:34" hidden="1">
      <c r="A67" s="242">
        <v>66</v>
      </c>
      <c r="B67" s="245">
        <v>44489</v>
      </c>
      <c r="C67" s="242">
        <v>6509</v>
      </c>
      <c r="D67" s="242">
        <v>65095</v>
      </c>
      <c r="E67" s="242" t="s">
        <v>1802</v>
      </c>
      <c r="F67" s="246">
        <v>17.3</v>
      </c>
      <c r="G67" s="246">
        <v>3</v>
      </c>
      <c r="H67" s="242">
        <v>3</v>
      </c>
      <c r="I67" s="242" t="s">
        <v>2371</v>
      </c>
      <c r="J67" s="242">
        <v>5</v>
      </c>
      <c r="K67" s="247">
        <v>2600</v>
      </c>
      <c r="L67" s="246">
        <v>102</v>
      </c>
      <c r="M67" s="245">
        <v>44487</v>
      </c>
      <c r="N67" s="241">
        <v>56.5</v>
      </c>
      <c r="O67" s="241">
        <v>55.9</v>
      </c>
      <c r="P67" s="244">
        <v>1.02</v>
      </c>
      <c r="Q67" s="241">
        <v>101.07</v>
      </c>
      <c r="R67" s="241">
        <v>107.99</v>
      </c>
      <c r="S67" s="243">
        <v>6.8400000000000002E-2</v>
      </c>
      <c r="T67" s="241">
        <v>110.12</v>
      </c>
      <c r="U67" s="243">
        <v>8.9499999999999996E-2</v>
      </c>
      <c r="V67" s="242" t="s">
        <v>2254</v>
      </c>
      <c r="W67" s="242" t="s">
        <v>2285</v>
      </c>
      <c r="X67" s="242">
        <v>381</v>
      </c>
      <c r="Y67" s="242">
        <v>9974</v>
      </c>
      <c r="Z67" s="241">
        <v>3.84</v>
      </c>
      <c r="AA67" s="241">
        <v>26.18</v>
      </c>
      <c r="AB67" s="245">
        <v>44483</v>
      </c>
      <c r="AC67" s="242">
        <v>260</v>
      </c>
      <c r="AD67" s="245">
        <v>44498</v>
      </c>
      <c r="AE67" s="248">
        <v>286317270</v>
      </c>
      <c r="AF67" s="242">
        <v>0.5</v>
      </c>
      <c r="AG67" s="242">
        <v>123.9</v>
      </c>
      <c r="AH67" s="242">
        <v>110.12</v>
      </c>
    </row>
    <row r="68" spans="1:34" hidden="1">
      <c r="A68" s="242">
        <v>67</v>
      </c>
      <c r="B68" s="245">
        <v>44496</v>
      </c>
      <c r="C68" s="242">
        <v>4714</v>
      </c>
      <c r="D68" s="242">
        <v>47147</v>
      </c>
      <c r="E68" s="242" t="s">
        <v>1176</v>
      </c>
      <c r="F68" s="246">
        <v>17.8</v>
      </c>
      <c r="G68" s="246">
        <v>2</v>
      </c>
      <c r="H68" s="242">
        <v>3</v>
      </c>
      <c r="I68" s="242" t="s">
        <v>2371</v>
      </c>
      <c r="J68" s="242">
        <v>8</v>
      </c>
      <c r="K68" s="247">
        <v>1785</v>
      </c>
      <c r="L68" s="246">
        <v>100</v>
      </c>
      <c r="M68" s="245">
        <v>44494</v>
      </c>
      <c r="N68" s="241">
        <v>14.25</v>
      </c>
      <c r="O68" s="241">
        <v>14</v>
      </c>
      <c r="P68" s="244">
        <v>1.02</v>
      </c>
      <c r="Q68" s="241">
        <v>101.79</v>
      </c>
      <c r="R68" s="241">
        <v>102.38</v>
      </c>
      <c r="S68" s="243">
        <v>5.7999999999999996E-3</v>
      </c>
      <c r="T68" s="241">
        <v>103.76</v>
      </c>
      <c r="U68" s="243">
        <v>1.9400000000000001E-2</v>
      </c>
      <c r="V68" s="242" t="s">
        <v>2257</v>
      </c>
      <c r="W68" s="242" t="s">
        <v>2285</v>
      </c>
      <c r="X68" s="242">
        <v>161</v>
      </c>
      <c r="Y68" s="242">
        <v>3912</v>
      </c>
      <c r="Z68" s="241">
        <v>2.19</v>
      </c>
      <c r="AA68" s="241">
        <v>24.3</v>
      </c>
      <c r="AB68" s="245">
        <v>44490</v>
      </c>
      <c r="AC68" s="242">
        <v>178</v>
      </c>
      <c r="AD68" s="245">
        <v>44505</v>
      </c>
      <c r="AE68" s="248">
        <v>185211190</v>
      </c>
      <c r="AF68" s="242">
        <v>0.5</v>
      </c>
      <c r="AG68" s="242">
        <v>109.8</v>
      </c>
      <c r="AH68" s="242">
        <v>103.76</v>
      </c>
    </row>
    <row r="69" spans="1:34" hidden="1">
      <c r="A69" s="242">
        <v>68</v>
      </c>
      <c r="B69" s="245">
        <v>44502</v>
      </c>
      <c r="C69" s="242">
        <v>6616</v>
      </c>
      <c r="D69" s="242">
        <v>66162</v>
      </c>
      <c r="E69" s="242" t="s">
        <v>2310</v>
      </c>
      <c r="F69" s="246">
        <v>3.6</v>
      </c>
      <c r="G69" s="246">
        <v>1.2</v>
      </c>
      <c r="H69" s="242">
        <v>3</v>
      </c>
      <c r="I69" s="242" t="s">
        <v>2371</v>
      </c>
      <c r="J69" s="242">
        <v>6</v>
      </c>
      <c r="K69" s="247">
        <v>1020</v>
      </c>
      <c r="L69" s="246">
        <v>101</v>
      </c>
      <c r="M69" s="245">
        <v>44498</v>
      </c>
      <c r="N69" s="241">
        <v>22.3</v>
      </c>
      <c r="O69" s="241">
        <v>22.8</v>
      </c>
      <c r="P69" s="244">
        <v>1.05</v>
      </c>
      <c r="Q69" s="241">
        <v>97.81</v>
      </c>
      <c r="R69" s="241">
        <v>101</v>
      </c>
      <c r="S69" s="243">
        <v>3.2599999999999997E-2</v>
      </c>
      <c r="T69" s="241">
        <v>101.76</v>
      </c>
      <c r="U69" s="243">
        <v>4.0399999999999998E-2</v>
      </c>
      <c r="V69" s="242" t="s">
        <v>2245</v>
      </c>
      <c r="W69" s="242" t="s">
        <v>2280</v>
      </c>
      <c r="X69" s="242">
        <v>44</v>
      </c>
      <c r="Y69" s="242">
        <v>576</v>
      </c>
      <c r="Z69" s="241">
        <v>0.56000000000000005</v>
      </c>
      <c r="AA69" s="241">
        <v>13.09</v>
      </c>
      <c r="AB69" s="245">
        <v>44496</v>
      </c>
      <c r="AC69" s="242">
        <v>102</v>
      </c>
      <c r="AD69" s="245">
        <v>44511</v>
      </c>
      <c r="AE69" s="248">
        <v>50877860</v>
      </c>
      <c r="AF69" s="242">
        <v>0.5</v>
      </c>
      <c r="AG69" s="242">
        <v>107</v>
      </c>
      <c r="AH69" s="242">
        <v>101</v>
      </c>
    </row>
    <row r="70" spans="1:34" hidden="1">
      <c r="A70" s="242">
        <v>69</v>
      </c>
      <c r="B70" s="245">
        <v>44511</v>
      </c>
      <c r="C70" s="242">
        <v>1609</v>
      </c>
      <c r="D70" s="242">
        <v>16094</v>
      </c>
      <c r="E70" s="242" t="s">
        <v>121</v>
      </c>
      <c r="F70" s="246">
        <v>59.5</v>
      </c>
      <c r="G70" s="246">
        <v>12</v>
      </c>
      <c r="H70" s="242">
        <v>5</v>
      </c>
      <c r="I70" s="242" t="s">
        <v>2371</v>
      </c>
      <c r="J70" s="242">
        <v>5</v>
      </c>
      <c r="K70" s="247">
        <v>10320</v>
      </c>
      <c r="L70" s="246">
        <v>101</v>
      </c>
      <c r="M70" s="245">
        <v>44509</v>
      </c>
      <c r="N70" s="241">
        <v>27.6</v>
      </c>
      <c r="O70" s="241">
        <v>28.8</v>
      </c>
      <c r="P70" s="244">
        <v>1.06</v>
      </c>
      <c r="Q70" s="241">
        <v>95.83</v>
      </c>
      <c r="R70" s="241">
        <v>106.89</v>
      </c>
      <c r="S70" s="243">
        <v>0.1154</v>
      </c>
      <c r="T70" s="241">
        <v>108.31</v>
      </c>
      <c r="U70" s="243">
        <v>0.13020000000000001</v>
      </c>
      <c r="V70" s="242" t="s">
        <v>2236</v>
      </c>
      <c r="W70" s="242" t="s">
        <v>2279</v>
      </c>
      <c r="X70" s="242">
        <v>1164</v>
      </c>
      <c r="Y70" s="242">
        <v>41122</v>
      </c>
      <c r="Z70" s="241">
        <v>3.98</v>
      </c>
      <c r="AA70" s="241">
        <v>35.33</v>
      </c>
      <c r="AB70" s="245">
        <v>44505</v>
      </c>
      <c r="AC70" s="242">
        <v>1032</v>
      </c>
      <c r="AD70" s="245">
        <v>44522</v>
      </c>
      <c r="AE70" s="248">
        <v>1117729060</v>
      </c>
      <c r="AF70" s="242">
        <v>0.5</v>
      </c>
      <c r="AG70" s="242">
        <v>116.5</v>
      </c>
      <c r="AH70" s="242">
        <v>108.31</v>
      </c>
    </row>
    <row r="71" spans="1:34" hidden="1">
      <c r="A71" s="242">
        <v>70</v>
      </c>
      <c r="B71" s="245">
        <v>44511</v>
      </c>
      <c r="C71" s="242">
        <v>6283</v>
      </c>
      <c r="D71" s="242">
        <v>62832</v>
      </c>
      <c r="E71" s="242" t="s">
        <v>1734</v>
      </c>
      <c r="F71" s="246">
        <v>14.8</v>
      </c>
      <c r="G71" s="246">
        <v>3</v>
      </c>
      <c r="H71" s="242">
        <v>3</v>
      </c>
      <c r="I71" s="242" t="s">
        <v>2369</v>
      </c>
      <c r="J71" s="242">
        <v>6</v>
      </c>
      <c r="K71" s="247">
        <v>2550</v>
      </c>
      <c r="L71" s="246">
        <v>100</v>
      </c>
      <c r="M71" s="245">
        <v>44509</v>
      </c>
      <c r="N71" s="241">
        <v>49.1</v>
      </c>
      <c r="O71" s="241">
        <v>55.1</v>
      </c>
      <c r="P71" s="244">
        <v>1.02</v>
      </c>
      <c r="Q71" s="241">
        <v>89.11</v>
      </c>
      <c r="R71" s="241">
        <v>109.28</v>
      </c>
      <c r="S71" s="243">
        <v>0.2263</v>
      </c>
      <c r="T71" s="241">
        <v>110.78</v>
      </c>
      <c r="U71" s="243">
        <v>0.2432</v>
      </c>
      <c r="V71" s="242" t="s">
        <v>2263</v>
      </c>
      <c r="W71" s="242" t="s">
        <v>2251</v>
      </c>
      <c r="X71" s="242">
        <v>844</v>
      </c>
      <c r="Y71" s="242">
        <v>17102</v>
      </c>
      <c r="Z71" s="241">
        <v>6.71</v>
      </c>
      <c r="AA71" s="241">
        <v>20.260000000000002</v>
      </c>
      <c r="AB71" s="245">
        <v>44505</v>
      </c>
      <c r="AC71" s="242">
        <v>255</v>
      </c>
      <c r="AD71" s="245">
        <v>44522</v>
      </c>
      <c r="AE71" s="248">
        <v>282500280</v>
      </c>
      <c r="AF71" s="242">
        <v>1</v>
      </c>
      <c r="AG71" s="242">
        <v>120.5</v>
      </c>
      <c r="AH71" s="242">
        <v>110.78</v>
      </c>
    </row>
    <row r="72" spans="1:34" hidden="1">
      <c r="A72" s="242">
        <v>71</v>
      </c>
      <c r="B72" s="245">
        <v>44516</v>
      </c>
      <c r="C72" s="242">
        <v>2069</v>
      </c>
      <c r="D72" s="242">
        <v>20694</v>
      </c>
      <c r="E72" s="242" t="s">
        <v>232</v>
      </c>
      <c r="F72" s="246">
        <v>15.6</v>
      </c>
      <c r="G72" s="246">
        <v>3</v>
      </c>
      <c r="H72" s="242">
        <v>3</v>
      </c>
      <c r="I72" s="242" t="s">
        <v>2371</v>
      </c>
      <c r="J72" s="242">
        <v>7</v>
      </c>
      <c r="K72" s="247">
        <v>2550</v>
      </c>
      <c r="L72" s="246">
        <v>100</v>
      </c>
      <c r="M72" s="245">
        <v>44512</v>
      </c>
      <c r="N72" s="241">
        <v>35.549999999999997</v>
      </c>
      <c r="O72" s="241">
        <v>31.5</v>
      </c>
      <c r="P72" s="244">
        <v>1.024</v>
      </c>
      <c r="Q72" s="241">
        <v>112.86</v>
      </c>
      <c r="R72" s="241">
        <v>109.91</v>
      </c>
      <c r="S72" s="243">
        <v>-2.6100000000000002E-2</v>
      </c>
      <c r="T72" s="241">
        <v>111.6</v>
      </c>
      <c r="U72" s="243">
        <v>-1.11E-2</v>
      </c>
      <c r="V72" s="242" t="s">
        <v>2254</v>
      </c>
      <c r="W72" s="242" t="s">
        <v>2274</v>
      </c>
      <c r="X72" s="242">
        <v>393</v>
      </c>
      <c r="Y72" s="242">
        <v>8160</v>
      </c>
      <c r="Z72" s="241">
        <v>3.2</v>
      </c>
      <c r="AA72" s="241">
        <v>20.76</v>
      </c>
      <c r="AB72" s="245">
        <v>44510</v>
      </c>
      <c r="AC72" s="242">
        <v>255</v>
      </c>
      <c r="AD72" s="245">
        <v>44525</v>
      </c>
      <c r="AE72" s="248">
        <v>284589610</v>
      </c>
      <c r="AF72" s="242">
        <v>0.5</v>
      </c>
      <c r="AG72" s="242">
        <v>117.99</v>
      </c>
      <c r="AH72" s="242">
        <v>111.6</v>
      </c>
    </row>
    <row r="73" spans="1:34" hidden="1">
      <c r="A73" s="242">
        <v>72</v>
      </c>
      <c r="B73" s="245">
        <v>44529</v>
      </c>
      <c r="C73" s="242">
        <v>2066</v>
      </c>
      <c r="D73" s="242">
        <v>20661</v>
      </c>
      <c r="E73" s="242" t="s">
        <v>227</v>
      </c>
      <c r="F73" s="246">
        <v>3.7</v>
      </c>
      <c r="G73" s="246">
        <v>4</v>
      </c>
      <c r="H73" s="242">
        <v>3</v>
      </c>
      <c r="I73" s="242" t="s">
        <v>2371</v>
      </c>
      <c r="J73" s="242">
        <v>6</v>
      </c>
      <c r="K73" s="247">
        <v>3410</v>
      </c>
      <c r="L73" s="246">
        <v>103</v>
      </c>
      <c r="M73" s="245">
        <v>44525</v>
      </c>
      <c r="N73" s="241">
        <v>61.6</v>
      </c>
      <c r="O73" s="241">
        <v>63.1</v>
      </c>
      <c r="P73" s="244">
        <v>1.02</v>
      </c>
      <c r="Q73" s="241">
        <v>97.62</v>
      </c>
      <c r="R73" s="241">
        <v>109.1</v>
      </c>
      <c r="S73" s="243">
        <v>0.1176</v>
      </c>
      <c r="T73" s="241">
        <v>110.21</v>
      </c>
      <c r="U73" s="243">
        <v>0.12889999999999999</v>
      </c>
      <c r="V73" s="242" t="s">
        <v>2254</v>
      </c>
      <c r="W73" s="242" t="s">
        <v>2242</v>
      </c>
      <c r="X73" s="242">
        <v>616</v>
      </c>
      <c r="Y73" s="242">
        <v>15035</v>
      </c>
      <c r="Z73" s="241">
        <v>4.41</v>
      </c>
      <c r="AA73" s="241">
        <v>24.41</v>
      </c>
      <c r="AB73" s="245">
        <v>44523</v>
      </c>
      <c r="AC73" s="242">
        <v>341</v>
      </c>
      <c r="AD73" s="245">
        <v>44538</v>
      </c>
      <c r="AE73" s="248">
        <v>375808410</v>
      </c>
      <c r="AF73" s="242">
        <v>0.5</v>
      </c>
      <c r="AG73" s="242">
        <v>113.14</v>
      </c>
      <c r="AH73" s="242">
        <v>110.21</v>
      </c>
    </row>
    <row r="74" spans="1:34" hidden="1">
      <c r="A74" s="242">
        <v>73</v>
      </c>
      <c r="B74" s="245">
        <v>44529</v>
      </c>
      <c r="C74" s="242">
        <v>6578</v>
      </c>
      <c r="D74" s="242">
        <v>65781</v>
      </c>
      <c r="E74" s="242" t="s">
        <v>1813</v>
      </c>
      <c r="F74" s="246">
        <v>3</v>
      </c>
      <c r="G74" s="246">
        <v>2</v>
      </c>
      <c r="H74" s="242">
        <v>3</v>
      </c>
      <c r="I74" s="242" t="s">
        <v>2369</v>
      </c>
      <c r="J74" s="242">
        <v>6</v>
      </c>
      <c r="K74" s="247">
        <v>1700</v>
      </c>
      <c r="L74" s="246">
        <v>101</v>
      </c>
      <c r="M74" s="245">
        <v>44525</v>
      </c>
      <c r="N74" s="241">
        <v>17.899999999999999</v>
      </c>
      <c r="O74" s="241">
        <v>18.5</v>
      </c>
      <c r="P74" s="244">
        <v>1.048</v>
      </c>
      <c r="Q74" s="241">
        <v>96.76</v>
      </c>
      <c r="R74" s="241">
        <v>110.78</v>
      </c>
      <c r="S74" s="243">
        <v>0.1449</v>
      </c>
      <c r="T74" s="241">
        <v>112.02</v>
      </c>
      <c r="U74" s="243">
        <v>0.15770000000000001</v>
      </c>
      <c r="V74" s="242" t="s">
        <v>2259</v>
      </c>
      <c r="W74" s="242" t="s">
        <v>2309</v>
      </c>
      <c r="X74" s="242">
        <v>413</v>
      </c>
      <c r="Y74" s="242">
        <v>9184</v>
      </c>
      <c r="Z74" s="241">
        <v>5.4</v>
      </c>
      <c r="AA74" s="241">
        <v>22.24</v>
      </c>
      <c r="AB74" s="245">
        <v>44523</v>
      </c>
      <c r="AC74" s="242">
        <v>170</v>
      </c>
      <c r="AD74" s="245">
        <v>44538</v>
      </c>
      <c r="AE74" s="248">
        <v>190431500</v>
      </c>
      <c r="AF74" s="242">
        <v>0.5</v>
      </c>
      <c r="AG74" s="242">
        <v>115.1</v>
      </c>
      <c r="AH74" s="242">
        <v>112.02</v>
      </c>
    </row>
    <row r="75" spans="1:34" hidden="1">
      <c r="A75" s="242">
        <v>74</v>
      </c>
      <c r="B75" s="245">
        <v>44531</v>
      </c>
      <c r="C75" s="242">
        <v>8927</v>
      </c>
      <c r="D75" s="242">
        <v>89276</v>
      </c>
      <c r="E75" s="242" t="s">
        <v>2067</v>
      </c>
      <c r="F75" s="246">
        <v>19.8</v>
      </c>
      <c r="G75" s="246">
        <v>3</v>
      </c>
      <c r="H75" s="242">
        <v>3</v>
      </c>
      <c r="I75" s="242" t="s">
        <v>2371</v>
      </c>
      <c r="J75" s="242">
        <v>7</v>
      </c>
      <c r="K75" s="247">
        <v>2700</v>
      </c>
      <c r="L75" s="246">
        <v>100</v>
      </c>
      <c r="M75" s="245">
        <v>44529</v>
      </c>
      <c r="N75" s="241">
        <v>33.15</v>
      </c>
      <c r="O75" s="241">
        <v>35.5</v>
      </c>
      <c r="P75" s="244">
        <v>1.05</v>
      </c>
      <c r="Q75" s="241">
        <v>93.38</v>
      </c>
      <c r="R75" s="241">
        <v>100</v>
      </c>
      <c r="S75" s="243">
        <v>7.0900000000000005E-2</v>
      </c>
      <c r="T75" s="241">
        <v>103.04</v>
      </c>
      <c r="U75" s="243">
        <v>0.10340000000000001</v>
      </c>
      <c r="V75" s="242" t="s">
        <v>2269</v>
      </c>
      <c r="W75" s="242" t="s">
        <v>2282</v>
      </c>
      <c r="X75" s="242">
        <v>173</v>
      </c>
      <c r="Y75" s="242">
        <v>2542</v>
      </c>
      <c r="Z75" s="241">
        <v>0.94</v>
      </c>
      <c r="AA75" s="241">
        <v>14.69</v>
      </c>
      <c r="AB75" s="245">
        <v>44525</v>
      </c>
      <c r="AC75" s="242">
        <v>270</v>
      </c>
      <c r="AD75" s="245">
        <v>44540</v>
      </c>
      <c r="AE75" s="248">
        <v>261927730</v>
      </c>
      <c r="AF75" s="242">
        <v>0.5</v>
      </c>
      <c r="AG75" s="242">
        <v>111.38</v>
      </c>
      <c r="AH75" s="242">
        <v>100</v>
      </c>
    </row>
    <row r="76" spans="1:34" hidden="1">
      <c r="A76" s="242">
        <v>75</v>
      </c>
      <c r="B76" s="245">
        <v>44531</v>
      </c>
      <c r="C76" s="242">
        <v>6654</v>
      </c>
      <c r="D76" s="242">
        <v>66541</v>
      </c>
      <c r="E76" s="242" t="s">
        <v>1837</v>
      </c>
      <c r="F76" s="246">
        <v>3.7</v>
      </c>
      <c r="G76" s="246">
        <v>4</v>
      </c>
      <c r="H76" s="242">
        <v>3</v>
      </c>
      <c r="I76" s="242" t="s">
        <v>2369</v>
      </c>
      <c r="J76" s="242">
        <v>6</v>
      </c>
      <c r="K76" s="247">
        <v>3400</v>
      </c>
      <c r="L76" s="246">
        <v>102.5</v>
      </c>
      <c r="M76" s="245">
        <v>44529</v>
      </c>
      <c r="N76" s="241">
        <v>103</v>
      </c>
      <c r="O76" s="241">
        <v>98</v>
      </c>
      <c r="P76" s="244">
        <v>1.0229999999999999</v>
      </c>
      <c r="Q76" s="241">
        <v>105.1</v>
      </c>
      <c r="R76" s="241">
        <v>115.1</v>
      </c>
      <c r="S76" s="243">
        <v>9.5100000000000004E-2</v>
      </c>
      <c r="T76" s="241">
        <v>116.41</v>
      </c>
      <c r="U76" s="243">
        <v>0.1076</v>
      </c>
      <c r="V76" s="242" t="s">
        <v>2236</v>
      </c>
      <c r="W76" s="242" t="s">
        <v>2251</v>
      </c>
      <c r="X76" s="242">
        <v>912</v>
      </c>
      <c r="Y76" s="242">
        <v>22722</v>
      </c>
      <c r="Z76" s="241">
        <v>6.68</v>
      </c>
      <c r="AA76" s="241">
        <v>24.91</v>
      </c>
      <c r="AB76" s="245">
        <v>44525</v>
      </c>
      <c r="AC76" s="242">
        <v>340</v>
      </c>
      <c r="AD76" s="245">
        <v>44540</v>
      </c>
      <c r="AE76" s="248">
        <v>395792660</v>
      </c>
      <c r="AF76" s="242">
        <v>0.5</v>
      </c>
      <c r="AG76" s="242">
        <v>121.96</v>
      </c>
      <c r="AH76" s="242">
        <v>116.41</v>
      </c>
    </row>
    <row r="77" spans="1:34" hidden="1">
      <c r="A77" s="242">
        <v>76</v>
      </c>
      <c r="B77" s="245">
        <v>44539</v>
      </c>
      <c r="C77" s="242">
        <v>1909</v>
      </c>
      <c r="D77" s="242">
        <v>19094</v>
      </c>
      <c r="E77" s="242" t="s">
        <v>187</v>
      </c>
      <c r="F77" s="246">
        <v>128</v>
      </c>
      <c r="G77" s="246">
        <v>7</v>
      </c>
      <c r="H77" s="242">
        <v>3</v>
      </c>
      <c r="I77" s="242" t="s">
        <v>2371</v>
      </c>
      <c r="J77" s="242">
        <v>7</v>
      </c>
      <c r="K77" s="247">
        <v>5950</v>
      </c>
      <c r="L77" s="246">
        <v>102</v>
      </c>
      <c r="M77" s="245">
        <v>44537</v>
      </c>
      <c r="N77" s="241">
        <v>24.55</v>
      </c>
      <c r="O77" s="241">
        <v>26.1</v>
      </c>
      <c r="P77" s="244">
        <v>1.07</v>
      </c>
      <c r="Q77" s="241">
        <v>94.06</v>
      </c>
      <c r="R77" s="241">
        <v>107</v>
      </c>
      <c r="S77" s="243">
        <v>0.1376</v>
      </c>
      <c r="T77" s="241">
        <v>108.58</v>
      </c>
      <c r="U77" s="243">
        <v>0.15440000000000001</v>
      </c>
      <c r="V77" s="242" t="s">
        <v>2254</v>
      </c>
      <c r="W77" s="242" t="s">
        <v>2308</v>
      </c>
      <c r="X77" s="242">
        <v>720</v>
      </c>
      <c r="Y77" s="242">
        <v>19387</v>
      </c>
      <c r="Z77" s="241">
        <v>3.26</v>
      </c>
      <c r="AA77" s="241">
        <v>26.93</v>
      </c>
      <c r="AB77" s="245">
        <v>44533</v>
      </c>
      <c r="AC77" s="242">
        <v>595</v>
      </c>
      <c r="AD77" s="245">
        <v>44550</v>
      </c>
      <c r="AE77" s="248">
        <v>646048920</v>
      </c>
      <c r="AF77" s="242">
        <v>0.5</v>
      </c>
      <c r="AG77" s="242">
        <v>120</v>
      </c>
      <c r="AH77" s="242">
        <v>108.58</v>
      </c>
    </row>
    <row r="78" spans="1:34" hidden="1">
      <c r="A78" s="242">
        <v>77</v>
      </c>
      <c r="B78" s="245">
        <v>44552</v>
      </c>
      <c r="C78" s="242">
        <v>4566</v>
      </c>
      <c r="D78" s="242">
        <v>45662</v>
      </c>
      <c r="E78" s="242" t="s">
        <v>2307</v>
      </c>
      <c r="F78" s="246">
        <v>7.2</v>
      </c>
      <c r="G78" s="246">
        <v>6.3</v>
      </c>
      <c r="H78" s="242">
        <v>3</v>
      </c>
      <c r="I78" s="242" t="s">
        <v>2371</v>
      </c>
      <c r="J78" s="242">
        <v>5</v>
      </c>
      <c r="K78" s="247">
        <v>5355</v>
      </c>
      <c r="L78" s="246">
        <v>101</v>
      </c>
      <c r="M78" s="245">
        <v>44550</v>
      </c>
      <c r="N78" s="241">
        <v>46.05</v>
      </c>
      <c r="O78" s="241">
        <v>47</v>
      </c>
      <c r="P78" s="244">
        <v>1.0429999999999999</v>
      </c>
      <c r="Q78" s="241">
        <v>97.98</v>
      </c>
      <c r="R78" s="241">
        <v>110.08</v>
      </c>
      <c r="S78" s="243">
        <v>0.1235</v>
      </c>
      <c r="T78" s="241">
        <v>111.8</v>
      </c>
      <c r="U78" s="243">
        <v>0.1411</v>
      </c>
      <c r="V78" s="242" t="s">
        <v>2236</v>
      </c>
      <c r="W78" s="242" t="s">
        <v>2242</v>
      </c>
      <c r="X78" s="242">
        <v>811</v>
      </c>
      <c r="Y78" s="242">
        <v>23230</v>
      </c>
      <c r="Z78" s="241">
        <v>4.34</v>
      </c>
      <c r="AA78" s="241">
        <v>28.64</v>
      </c>
      <c r="AB78" s="245">
        <v>44546</v>
      </c>
      <c r="AC78" s="242">
        <v>535</v>
      </c>
      <c r="AD78" s="245">
        <v>44564</v>
      </c>
      <c r="AE78" s="248">
        <v>598662850</v>
      </c>
      <c r="AF78" s="242">
        <v>0.5</v>
      </c>
      <c r="AG78" s="242">
        <v>305</v>
      </c>
      <c r="AH78" s="242">
        <v>111.8</v>
      </c>
    </row>
    <row r="79" spans="1:34" hidden="1">
      <c r="A79" s="242">
        <v>78</v>
      </c>
      <c r="B79" s="245">
        <v>44559</v>
      </c>
      <c r="C79" s="242">
        <v>3268</v>
      </c>
      <c r="D79" s="242">
        <v>32681</v>
      </c>
      <c r="E79" s="242" t="s">
        <v>781</v>
      </c>
      <c r="F79" s="246">
        <v>3.3</v>
      </c>
      <c r="G79" s="246">
        <v>2</v>
      </c>
      <c r="H79" s="242">
        <v>3</v>
      </c>
      <c r="I79" s="242" t="s">
        <v>2369</v>
      </c>
      <c r="J79" s="242">
        <v>7</v>
      </c>
      <c r="K79" s="247">
        <v>1700</v>
      </c>
      <c r="L79" s="246">
        <v>104</v>
      </c>
      <c r="M79" s="245">
        <v>44557</v>
      </c>
      <c r="N79" s="241">
        <v>29.3</v>
      </c>
      <c r="O79" s="241">
        <v>29.2</v>
      </c>
      <c r="P79" s="244">
        <v>1.0249999999999999</v>
      </c>
      <c r="Q79" s="241">
        <v>100.34</v>
      </c>
      <c r="R79" s="241">
        <v>114.93</v>
      </c>
      <c r="S79" s="243">
        <v>0.1454</v>
      </c>
      <c r="T79" s="241">
        <v>115.76</v>
      </c>
      <c r="U79" s="243">
        <v>0.15359999999999999</v>
      </c>
      <c r="V79" s="242" t="s">
        <v>2269</v>
      </c>
      <c r="W79" s="242" t="s">
        <v>2246</v>
      </c>
      <c r="X79" s="242">
        <v>740</v>
      </c>
      <c r="Y79" s="242">
        <v>14059</v>
      </c>
      <c r="Z79" s="241">
        <v>8.27</v>
      </c>
      <c r="AA79" s="241">
        <v>19</v>
      </c>
      <c r="AB79" s="245">
        <v>44553</v>
      </c>
      <c r="AC79" s="242">
        <v>170</v>
      </c>
      <c r="AD79" s="245">
        <v>44571</v>
      </c>
      <c r="AE79" s="248">
        <v>196788580</v>
      </c>
      <c r="AF79" s="242">
        <v>0.5</v>
      </c>
      <c r="AG79" s="242">
        <v>120</v>
      </c>
      <c r="AH79" s="242">
        <v>115.76</v>
      </c>
    </row>
    <row r="80" spans="1:34" hidden="1">
      <c r="A80" s="242">
        <v>79</v>
      </c>
      <c r="B80" s="245">
        <v>44564</v>
      </c>
      <c r="C80" s="242">
        <v>2061</v>
      </c>
      <c r="D80" s="242">
        <v>20612</v>
      </c>
      <c r="E80" s="242" t="s">
        <v>222</v>
      </c>
      <c r="F80" s="246">
        <v>4.7</v>
      </c>
      <c r="G80" s="246">
        <v>1</v>
      </c>
      <c r="H80" s="242">
        <v>3</v>
      </c>
      <c r="I80" s="242" t="s">
        <v>2369</v>
      </c>
      <c r="J80" s="242">
        <v>8</v>
      </c>
      <c r="K80" s="247">
        <v>850</v>
      </c>
      <c r="L80" s="246">
        <v>100</v>
      </c>
      <c r="M80" s="245">
        <v>44559</v>
      </c>
      <c r="N80" s="241">
        <v>22.9</v>
      </c>
      <c r="O80" s="241">
        <v>22.7</v>
      </c>
      <c r="P80" s="244">
        <v>1.02</v>
      </c>
      <c r="Q80" s="241">
        <v>100.88</v>
      </c>
      <c r="R80" s="241">
        <v>117.39</v>
      </c>
      <c r="S80" s="243">
        <v>0.1636</v>
      </c>
      <c r="T80" s="241">
        <v>118.94</v>
      </c>
      <c r="U80" s="243">
        <v>0.17899999999999999</v>
      </c>
      <c r="V80" s="242" t="s">
        <v>2263</v>
      </c>
      <c r="W80" s="242" t="s">
        <v>2279</v>
      </c>
      <c r="X80" s="242">
        <v>465</v>
      </c>
      <c r="Y80" s="242">
        <v>8057</v>
      </c>
      <c r="Z80" s="241">
        <v>9.48</v>
      </c>
      <c r="AA80" s="241">
        <v>17.329999999999998</v>
      </c>
      <c r="AB80" s="245">
        <v>44557</v>
      </c>
      <c r="AC80" s="242">
        <v>85</v>
      </c>
      <c r="AD80" s="245">
        <v>44573</v>
      </c>
      <c r="AE80" s="248">
        <v>101097900</v>
      </c>
      <c r="AF80" s="242">
        <v>1</v>
      </c>
      <c r="AG80" s="242">
        <v>122.11</v>
      </c>
      <c r="AH80" s="242">
        <v>118.94</v>
      </c>
    </row>
    <row r="81" spans="1:34" hidden="1">
      <c r="A81" s="242">
        <v>80</v>
      </c>
      <c r="B81" s="245">
        <v>44568</v>
      </c>
      <c r="C81" s="242">
        <v>3138</v>
      </c>
      <c r="D81" s="242">
        <v>31381</v>
      </c>
      <c r="E81" s="242" t="s">
        <v>724</v>
      </c>
      <c r="F81" s="246">
        <v>4.7</v>
      </c>
      <c r="G81" s="246">
        <v>4</v>
      </c>
      <c r="H81" s="242">
        <v>3</v>
      </c>
      <c r="I81" s="242" t="s">
        <v>2369</v>
      </c>
      <c r="J81" s="242">
        <v>7</v>
      </c>
      <c r="K81" s="247">
        <v>3400</v>
      </c>
      <c r="L81" s="246">
        <v>100</v>
      </c>
      <c r="M81" s="245">
        <v>44566</v>
      </c>
      <c r="N81" s="241">
        <v>237.5</v>
      </c>
      <c r="O81" s="241">
        <v>230</v>
      </c>
      <c r="P81" s="244">
        <v>1.038</v>
      </c>
      <c r="Q81" s="241">
        <v>103.26</v>
      </c>
      <c r="R81" s="241">
        <v>118.45</v>
      </c>
      <c r="S81" s="243">
        <v>0.14710000000000001</v>
      </c>
      <c r="T81" s="241">
        <v>121</v>
      </c>
      <c r="U81" s="243">
        <v>0.17180000000000001</v>
      </c>
      <c r="V81" s="242" t="s">
        <v>2256</v>
      </c>
      <c r="W81" s="242" t="s">
        <v>2262</v>
      </c>
      <c r="X81" s="242">
        <v>947</v>
      </c>
      <c r="Y81" s="242">
        <v>22623</v>
      </c>
      <c r="Z81" s="241">
        <v>6.65</v>
      </c>
      <c r="AA81" s="241">
        <v>23.89</v>
      </c>
      <c r="AB81" s="245">
        <v>44564</v>
      </c>
      <c r="AC81" s="242">
        <v>340</v>
      </c>
      <c r="AD81" s="245">
        <v>44579</v>
      </c>
      <c r="AE81" s="248">
        <v>411409590</v>
      </c>
      <c r="AF81" s="242">
        <v>0.5</v>
      </c>
      <c r="AG81" s="242">
        <v>200</v>
      </c>
      <c r="AH81" s="242">
        <v>121</v>
      </c>
    </row>
    <row r="82" spans="1:34" hidden="1">
      <c r="A82" s="242">
        <v>81</v>
      </c>
      <c r="B82" s="245">
        <v>44571</v>
      </c>
      <c r="C82" s="242">
        <v>6715</v>
      </c>
      <c r="D82" s="242">
        <v>67151</v>
      </c>
      <c r="E82" s="242" t="s">
        <v>1849</v>
      </c>
      <c r="F82" s="246">
        <v>5.7</v>
      </c>
      <c r="G82" s="246">
        <v>3</v>
      </c>
      <c r="H82" s="242">
        <v>3</v>
      </c>
      <c r="I82" s="242" t="s">
        <v>2371</v>
      </c>
      <c r="J82" s="242">
        <v>5</v>
      </c>
      <c r="K82" s="247">
        <v>2550</v>
      </c>
      <c r="L82" s="246">
        <v>100</v>
      </c>
      <c r="M82" s="245">
        <v>44567</v>
      </c>
      <c r="N82" s="241">
        <v>123</v>
      </c>
      <c r="O82" s="241">
        <v>123.4</v>
      </c>
      <c r="P82" s="244">
        <v>1.02</v>
      </c>
      <c r="Q82" s="241">
        <v>99.68</v>
      </c>
      <c r="R82" s="241">
        <v>114.2</v>
      </c>
      <c r="S82" s="243">
        <v>0.1457</v>
      </c>
      <c r="T82" s="241">
        <v>116.22</v>
      </c>
      <c r="U82" s="243">
        <v>0.16600000000000001</v>
      </c>
      <c r="V82" s="242" t="s">
        <v>2263</v>
      </c>
      <c r="W82" s="242" t="s">
        <v>2239</v>
      </c>
      <c r="X82" s="242">
        <v>581</v>
      </c>
      <c r="Y82" s="242">
        <v>15355</v>
      </c>
      <c r="Z82" s="241">
        <v>6.02</v>
      </c>
      <c r="AA82" s="241">
        <v>26.43</v>
      </c>
      <c r="AB82" s="245">
        <v>44565</v>
      </c>
      <c r="AC82" s="242">
        <v>255</v>
      </c>
      <c r="AD82" s="245">
        <v>44580</v>
      </c>
      <c r="AE82" s="248">
        <v>296356590</v>
      </c>
      <c r="AF82" s="242">
        <v>0.5</v>
      </c>
      <c r="AG82" s="242">
        <v>118.89</v>
      </c>
      <c r="AH82" s="242">
        <v>116.22</v>
      </c>
    </row>
    <row r="83" spans="1:34" hidden="1">
      <c r="A83" s="242">
        <v>82</v>
      </c>
      <c r="B83" s="245">
        <v>44573</v>
      </c>
      <c r="C83" s="242">
        <v>8147</v>
      </c>
      <c r="D83" s="242">
        <v>81472</v>
      </c>
      <c r="E83" s="242" t="s">
        <v>2306</v>
      </c>
      <c r="F83" s="246">
        <v>3.1</v>
      </c>
      <c r="G83" s="246">
        <v>2</v>
      </c>
      <c r="H83" s="242">
        <v>3</v>
      </c>
      <c r="I83" s="242" t="s">
        <v>2371</v>
      </c>
      <c r="J83" s="242">
        <v>6</v>
      </c>
      <c r="K83" s="247">
        <v>1700</v>
      </c>
      <c r="L83" s="246">
        <v>102</v>
      </c>
      <c r="M83" s="245">
        <v>44571</v>
      </c>
      <c r="N83" s="241">
        <v>59.6</v>
      </c>
      <c r="O83" s="241">
        <v>63.8</v>
      </c>
      <c r="P83" s="244">
        <v>1.02</v>
      </c>
      <c r="Q83" s="241">
        <v>93.42</v>
      </c>
      <c r="R83" s="241">
        <v>109</v>
      </c>
      <c r="S83" s="243">
        <v>0.1668</v>
      </c>
      <c r="T83" s="241">
        <v>111.28</v>
      </c>
      <c r="U83" s="243">
        <v>0.19120000000000001</v>
      </c>
      <c r="V83" s="242" t="s">
        <v>2257</v>
      </c>
      <c r="W83" s="242" t="s">
        <v>2239</v>
      </c>
      <c r="X83" s="242">
        <v>230</v>
      </c>
      <c r="Y83" s="242">
        <v>4939</v>
      </c>
      <c r="Z83" s="241">
        <v>2.91</v>
      </c>
      <c r="AA83" s="241">
        <v>21.47</v>
      </c>
      <c r="AB83" s="245">
        <v>44567</v>
      </c>
      <c r="AC83" s="242">
        <v>170</v>
      </c>
      <c r="AD83" s="245">
        <v>44582</v>
      </c>
      <c r="AE83" s="248">
        <v>189168260</v>
      </c>
      <c r="AF83" s="242">
        <v>0.5</v>
      </c>
      <c r="AG83" s="242">
        <v>115.25</v>
      </c>
      <c r="AH83" s="242">
        <v>111.28</v>
      </c>
    </row>
    <row r="84" spans="1:34" hidden="1">
      <c r="A84" s="242">
        <v>83</v>
      </c>
      <c r="B84" s="245">
        <v>44574</v>
      </c>
      <c r="C84" s="242">
        <v>1532</v>
      </c>
      <c r="D84" s="242">
        <v>15324</v>
      </c>
      <c r="E84" s="242" t="s">
        <v>73</v>
      </c>
      <c r="F84" s="246">
        <v>37.6</v>
      </c>
      <c r="G84" s="246">
        <v>15</v>
      </c>
      <c r="H84" s="242">
        <v>3</v>
      </c>
      <c r="I84" s="242" t="s">
        <v>2371</v>
      </c>
      <c r="J84" s="242">
        <v>6</v>
      </c>
      <c r="K84" s="247">
        <v>12750</v>
      </c>
      <c r="L84" s="246">
        <v>100.5</v>
      </c>
      <c r="M84" s="245">
        <v>44572</v>
      </c>
      <c r="N84" s="241">
        <v>33.049999999999997</v>
      </c>
      <c r="O84" s="241">
        <v>34.200000000000003</v>
      </c>
      <c r="P84" s="244">
        <v>1.04</v>
      </c>
      <c r="Q84" s="241">
        <v>96.64</v>
      </c>
      <c r="R84" s="241">
        <v>108</v>
      </c>
      <c r="S84" s="243">
        <v>0.1176</v>
      </c>
      <c r="T84" s="241">
        <v>110.04</v>
      </c>
      <c r="U84" s="243">
        <v>0.13869999999999999</v>
      </c>
      <c r="V84" s="242" t="s">
        <v>2254</v>
      </c>
      <c r="W84" s="242" t="s">
        <v>2242</v>
      </c>
      <c r="X84" s="242">
        <v>757</v>
      </c>
      <c r="Y84" s="242">
        <v>34721</v>
      </c>
      <c r="Z84" s="241">
        <v>2.72</v>
      </c>
      <c r="AA84" s="241">
        <v>45.87</v>
      </c>
      <c r="AB84" s="245">
        <v>44568</v>
      </c>
      <c r="AC84" s="242">
        <v>1275</v>
      </c>
      <c r="AD84" s="245">
        <v>44585</v>
      </c>
      <c r="AE84" s="248">
        <v>1403055610</v>
      </c>
      <c r="AF84" s="242">
        <v>0.5</v>
      </c>
      <c r="AG84" s="242">
        <v>117.5</v>
      </c>
      <c r="AH84" s="242">
        <v>110.04</v>
      </c>
    </row>
    <row r="85" spans="1:34" hidden="1">
      <c r="A85" s="242">
        <v>84</v>
      </c>
      <c r="B85" s="245">
        <v>44575</v>
      </c>
      <c r="C85" s="242">
        <v>8367</v>
      </c>
      <c r="D85" s="242">
        <v>83671</v>
      </c>
      <c r="E85" s="242" t="s">
        <v>2305</v>
      </c>
      <c r="F85" s="246">
        <v>8.1</v>
      </c>
      <c r="G85" s="246">
        <v>7</v>
      </c>
      <c r="H85" s="242">
        <v>3</v>
      </c>
      <c r="I85" s="242" t="s">
        <v>2371</v>
      </c>
      <c r="J85" s="242">
        <v>6</v>
      </c>
      <c r="K85" s="247">
        <v>5950</v>
      </c>
      <c r="L85" s="246">
        <v>100</v>
      </c>
      <c r="M85" s="245">
        <v>44573</v>
      </c>
      <c r="N85" s="241">
        <v>49</v>
      </c>
      <c r="O85" s="241">
        <v>55</v>
      </c>
      <c r="P85" s="244">
        <v>1.028</v>
      </c>
      <c r="Q85" s="241">
        <v>89.09</v>
      </c>
      <c r="R85" s="241">
        <v>104.8</v>
      </c>
      <c r="S85" s="243">
        <v>0.17630000000000001</v>
      </c>
      <c r="T85" s="241">
        <v>106.94</v>
      </c>
      <c r="U85" s="243">
        <v>0.20030000000000001</v>
      </c>
      <c r="V85" s="242" t="s">
        <v>2236</v>
      </c>
      <c r="W85" s="242" t="s">
        <v>2248</v>
      </c>
      <c r="X85" s="242">
        <v>459</v>
      </c>
      <c r="Y85" s="242">
        <v>20488</v>
      </c>
      <c r="Z85" s="241">
        <v>3.44</v>
      </c>
      <c r="AA85" s="241">
        <v>44.64</v>
      </c>
      <c r="AB85" s="245">
        <v>44571</v>
      </c>
      <c r="AC85" s="242">
        <v>595</v>
      </c>
      <c r="AD85" s="245">
        <v>44586</v>
      </c>
      <c r="AE85" s="248">
        <v>636313800</v>
      </c>
      <c r="AF85" s="242">
        <v>0.5</v>
      </c>
      <c r="AG85" s="242">
        <v>116</v>
      </c>
      <c r="AH85" s="242">
        <v>106.94</v>
      </c>
    </row>
    <row r="86" spans="1:34" hidden="1">
      <c r="A86" s="242">
        <v>85</v>
      </c>
      <c r="B86" s="245">
        <v>44578</v>
      </c>
      <c r="C86" s="242">
        <v>1533</v>
      </c>
      <c r="D86" s="242">
        <v>15332</v>
      </c>
      <c r="E86" s="242" t="s">
        <v>75</v>
      </c>
      <c r="F86" s="246">
        <v>9.9</v>
      </c>
      <c r="G86" s="246">
        <v>10</v>
      </c>
      <c r="H86" s="242">
        <v>3</v>
      </c>
      <c r="I86" s="242" t="s">
        <v>2371</v>
      </c>
      <c r="J86" s="242">
        <v>6</v>
      </c>
      <c r="K86" s="247">
        <v>8500</v>
      </c>
      <c r="L86" s="246">
        <v>100</v>
      </c>
      <c r="M86" s="245">
        <v>44578</v>
      </c>
      <c r="N86" s="241">
        <v>60.7</v>
      </c>
      <c r="O86" s="241">
        <v>73.5</v>
      </c>
      <c r="P86" s="244">
        <v>1.05</v>
      </c>
      <c r="Q86" s="241">
        <v>82.59</v>
      </c>
      <c r="R86" s="241">
        <v>102.51</v>
      </c>
      <c r="S86" s="243">
        <v>0.24129999999999999</v>
      </c>
      <c r="T86" s="241">
        <v>109.58</v>
      </c>
      <c r="U86" s="243">
        <v>0.32690000000000002</v>
      </c>
      <c r="V86" s="242" t="s">
        <v>2236</v>
      </c>
      <c r="W86" s="242" t="s">
        <v>2244</v>
      </c>
      <c r="X86" s="242">
        <v>422</v>
      </c>
      <c r="Y86" s="242">
        <v>20345</v>
      </c>
      <c r="Z86" s="241">
        <v>2.39</v>
      </c>
      <c r="AA86" s="241">
        <v>48.21</v>
      </c>
      <c r="AB86" s="245">
        <v>44572</v>
      </c>
      <c r="AC86" s="242">
        <v>850</v>
      </c>
      <c r="AD86" s="245">
        <v>44587</v>
      </c>
      <c r="AE86" s="248">
        <v>896873940</v>
      </c>
      <c r="AF86" s="242">
        <v>0.5</v>
      </c>
      <c r="AG86" s="242">
        <v>115</v>
      </c>
      <c r="AH86" s="242">
        <v>105.51</v>
      </c>
    </row>
    <row r="87" spans="1:34" hidden="1">
      <c r="A87" s="242">
        <v>86</v>
      </c>
      <c r="B87" s="245">
        <v>44603</v>
      </c>
      <c r="C87" s="242">
        <v>6187</v>
      </c>
      <c r="D87" s="242">
        <v>61874</v>
      </c>
      <c r="E87" s="242" t="s">
        <v>1591</v>
      </c>
      <c r="F87" s="246">
        <v>8.3000000000000007</v>
      </c>
      <c r="G87" s="246">
        <v>10</v>
      </c>
      <c r="H87" s="242">
        <v>3</v>
      </c>
      <c r="I87" s="242" t="s">
        <v>2371</v>
      </c>
      <c r="J87" s="242">
        <v>5</v>
      </c>
      <c r="K87" s="247">
        <v>8500</v>
      </c>
      <c r="L87" s="246">
        <v>103</v>
      </c>
      <c r="M87" s="245">
        <v>44601</v>
      </c>
      <c r="N87" s="241">
        <v>126</v>
      </c>
      <c r="O87" s="241">
        <v>127</v>
      </c>
      <c r="P87" s="244">
        <v>1.0269999999999999</v>
      </c>
      <c r="Q87" s="241">
        <v>99.21</v>
      </c>
      <c r="R87" s="241">
        <v>111.46</v>
      </c>
      <c r="S87" s="243">
        <v>0.1234</v>
      </c>
      <c r="T87" s="241">
        <v>110.58</v>
      </c>
      <c r="U87" s="243">
        <v>0.11459999999999999</v>
      </c>
      <c r="V87" s="242" t="s">
        <v>2254</v>
      </c>
      <c r="W87" s="242" t="s">
        <v>2251</v>
      </c>
      <c r="X87" s="242">
        <v>1279</v>
      </c>
      <c r="Y87" s="242">
        <v>38586</v>
      </c>
      <c r="Z87" s="241">
        <v>4.54</v>
      </c>
      <c r="AA87" s="241">
        <v>30.17</v>
      </c>
      <c r="AB87" s="245">
        <v>44599</v>
      </c>
      <c r="AC87" s="242">
        <v>850</v>
      </c>
      <c r="AD87" s="245">
        <v>44614</v>
      </c>
      <c r="AE87" s="248">
        <v>958665010</v>
      </c>
      <c r="AF87" s="242">
        <v>0.5</v>
      </c>
      <c r="AG87" s="242">
        <v>122.5</v>
      </c>
      <c r="AH87" s="242">
        <v>112.78</v>
      </c>
    </row>
    <row r="88" spans="1:34" hidden="1">
      <c r="A88" s="242">
        <v>87</v>
      </c>
      <c r="B88" s="245">
        <v>44609</v>
      </c>
      <c r="C88" s="242">
        <v>1474</v>
      </c>
      <c r="D88" s="242">
        <v>14742</v>
      </c>
      <c r="E88" s="242" t="s">
        <v>47</v>
      </c>
      <c r="F88" s="246">
        <v>13</v>
      </c>
      <c r="G88" s="246">
        <v>3</v>
      </c>
      <c r="H88" s="242">
        <v>3</v>
      </c>
      <c r="I88" s="242" t="s">
        <v>2371</v>
      </c>
      <c r="J88" s="242">
        <v>6</v>
      </c>
      <c r="K88" s="247">
        <v>2550</v>
      </c>
      <c r="L88" s="246">
        <v>102</v>
      </c>
      <c r="M88" s="245">
        <v>44578</v>
      </c>
      <c r="N88" s="241">
        <v>15.7</v>
      </c>
      <c r="O88" s="241">
        <v>16</v>
      </c>
      <c r="P88" s="244">
        <v>1.022</v>
      </c>
      <c r="Q88" s="241">
        <v>98.13</v>
      </c>
      <c r="R88" s="241">
        <v>106.8</v>
      </c>
      <c r="S88" s="243">
        <v>8.8400000000000006E-2</v>
      </c>
      <c r="T88" s="241">
        <v>109.01</v>
      </c>
      <c r="U88" s="243">
        <v>0.1109</v>
      </c>
      <c r="V88" s="242" t="s">
        <v>2259</v>
      </c>
      <c r="W88" s="242" t="s">
        <v>2235</v>
      </c>
      <c r="X88" s="242">
        <v>289</v>
      </c>
      <c r="Y88" s="242">
        <v>6023</v>
      </c>
      <c r="Z88" s="241">
        <v>2.36</v>
      </c>
      <c r="AA88" s="241">
        <v>20.84</v>
      </c>
      <c r="AB88" s="245">
        <v>44572</v>
      </c>
      <c r="AC88" s="242">
        <v>255</v>
      </c>
      <c r="AD88" s="245">
        <v>44587</v>
      </c>
      <c r="AE88" s="248">
        <v>277970700</v>
      </c>
      <c r="AF88" s="242">
        <v>0.5</v>
      </c>
      <c r="AG88" s="242">
        <v>120</v>
      </c>
      <c r="AH88" s="242">
        <v>109.01</v>
      </c>
    </row>
    <row r="89" spans="1:34" hidden="1">
      <c r="A89" s="242">
        <v>88</v>
      </c>
      <c r="B89" s="245">
        <v>44610</v>
      </c>
      <c r="C89" s="242">
        <v>1617</v>
      </c>
      <c r="D89" s="242">
        <v>16173</v>
      </c>
      <c r="E89" s="242" t="s">
        <v>128</v>
      </c>
      <c r="F89" s="246">
        <v>14.4</v>
      </c>
      <c r="G89" s="246">
        <v>2</v>
      </c>
      <c r="H89" s="242">
        <v>5</v>
      </c>
      <c r="I89" s="242" t="s">
        <v>2371</v>
      </c>
      <c r="J89" s="242">
        <v>6</v>
      </c>
      <c r="K89" s="247">
        <v>1800</v>
      </c>
      <c r="L89" s="246">
        <v>100</v>
      </c>
      <c r="M89" s="245">
        <v>44608</v>
      </c>
      <c r="N89" s="241">
        <v>17.95</v>
      </c>
      <c r="O89" s="241">
        <v>18.5</v>
      </c>
      <c r="P89" s="244">
        <v>1.0309999999999999</v>
      </c>
      <c r="Q89" s="241">
        <v>97.03</v>
      </c>
      <c r="R89" s="241">
        <v>111</v>
      </c>
      <c r="S89" s="243">
        <v>0.14399999999999999</v>
      </c>
      <c r="T89" s="241">
        <v>111.8</v>
      </c>
      <c r="U89" s="243">
        <v>0.15229999999999999</v>
      </c>
      <c r="V89" s="242" t="s">
        <v>2254</v>
      </c>
      <c r="W89" s="242" t="s">
        <v>2279</v>
      </c>
      <c r="X89" s="242">
        <v>520</v>
      </c>
      <c r="Y89" s="242">
        <v>11451</v>
      </c>
      <c r="Z89" s="241">
        <v>6.36</v>
      </c>
      <c r="AA89" s="241">
        <v>22.02</v>
      </c>
      <c r="AB89" s="245">
        <v>44606</v>
      </c>
      <c r="AC89" s="242">
        <v>180</v>
      </c>
      <c r="AD89" s="245">
        <v>44622</v>
      </c>
      <c r="AE89" s="248">
        <v>201234760</v>
      </c>
      <c r="AF89" s="242">
        <v>0.5</v>
      </c>
      <c r="AG89" s="242">
        <v>113.1</v>
      </c>
      <c r="AH89" s="242">
        <v>111.8</v>
      </c>
    </row>
    <row r="90" spans="1:34" hidden="1">
      <c r="A90" s="242">
        <v>89</v>
      </c>
      <c r="B90" s="245">
        <v>44631</v>
      </c>
      <c r="C90" s="242">
        <v>2065</v>
      </c>
      <c r="D90" s="242">
        <v>20652</v>
      </c>
      <c r="E90" s="242" t="s">
        <v>226</v>
      </c>
      <c r="F90" s="246">
        <v>4.5999999999999996</v>
      </c>
      <c r="G90" s="246">
        <v>6</v>
      </c>
      <c r="H90" s="242">
        <v>3</v>
      </c>
      <c r="I90" s="242" t="s">
        <v>2371</v>
      </c>
      <c r="J90" s="242">
        <v>5</v>
      </c>
      <c r="K90" s="247">
        <v>5100</v>
      </c>
      <c r="L90" s="246">
        <v>101</v>
      </c>
      <c r="M90" s="245">
        <v>44629</v>
      </c>
      <c r="N90" s="241">
        <v>50.3</v>
      </c>
      <c r="O90" s="241">
        <v>61</v>
      </c>
      <c r="P90" s="244">
        <v>1.1419999999999999</v>
      </c>
      <c r="Q90" s="241">
        <v>82.46</v>
      </c>
      <c r="R90" s="241">
        <v>106.21</v>
      </c>
      <c r="S90" s="243">
        <v>0.28799999999999998</v>
      </c>
      <c r="T90" s="241">
        <v>107.64</v>
      </c>
      <c r="U90" s="243">
        <v>0.3054</v>
      </c>
      <c r="V90" s="242" t="s">
        <v>2257</v>
      </c>
      <c r="W90" s="242" t="s">
        <v>2274</v>
      </c>
      <c r="X90" s="242">
        <v>599</v>
      </c>
      <c r="Y90" s="242">
        <v>17957</v>
      </c>
      <c r="Z90" s="241">
        <v>3.52</v>
      </c>
      <c r="AA90" s="241">
        <v>29.98</v>
      </c>
      <c r="AB90" s="245">
        <v>44627</v>
      </c>
      <c r="AC90" s="242">
        <v>510</v>
      </c>
      <c r="AD90" s="245">
        <v>44642</v>
      </c>
      <c r="AE90" s="248">
        <v>548940450</v>
      </c>
      <c r="AF90" s="242">
        <v>0.5</v>
      </c>
      <c r="AG90" s="242">
        <v>113</v>
      </c>
      <c r="AH90" s="242">
        <v>107.64</v>
      </c>
    </row>
    <row r="91" spans="1:34" hidden="1">
      <c r="A91" s="242">
        <v>90</v>
      </c>
      <c r="B91" s="245">
        <v>44636</v>
      </c>
      <c r="C91" s="242">
        <v>2012</v>
      </c>
      <c r="D91" s="242">
        <v>20121</v>
      </c>
      <c r="E91" s="242" t="s">
        <v>194</v>
      </c>
      <c r="F91" s="246">
        <v>28.8</v>
      </c>
      <c r="G91" s="246">
        <v>7</v>
      </c>
      <c r="H91" s="242">
        <v>3</v>
      </c>
      <c r="I91" s="242" t="s">
        <v>2369</v>
      </c>
      <c r="J91" s="242">
        <v>6</v>
      </c>
      <c r="K91" s="247">
        <v>5950</v>
      </c>
      <c r="L91" s="246">
        <v>100</v>
      </c>
      <c r="M91" s="245">
        <v>44634</v>
      </c>
      <c r="N91" s="241">
        <v>31.55</v>
      </c>
      <c r="O91" s="241">
        <v>37.5</v>
      </c>
      <c r="P91" s="244">
        <v>1.1499999999999999</v>
      </c>
      <c r="Q91" s="241">
        <v>84.13</v>
      </c>
      <c r="R91" s="241">
        <v>108.66</v>
      </c>
      <c r="S91" s="243">
        <v>0.29149999999999998</v>
      </c>
      <c r="T91" s="241">
        <v>111.31</v>
      </c>
      <c r="U91" s="243">
        <v>0.32300000000000001</v>
      </c>
      <c r="V91" s="242" t="s">
        <v>2256</v>
      </c>
      <c r="W91" s="242" t="s">
        <v>2274</v>
      </c>
      <c r="X91" s="242">
        <v>434</v>
      </c>
      <c r="Y91" s="242">
        <v>13173</v>
      </c>
      <c r="Z91" s="241">
        <v>2.21</v>
      </c>
      <c r="AA91" s="241">
        <v>30.35</v>
      </c>
      <c r="AB91" s="245">
        <v>44630</v>
      </c>
      <c r="AC91" s="242">
        <v>595</v>
      </c>
      <c r="AD91" s="245">
        <v>44645</v>
      </c>
      <c r="AE91" s="248">
        <v>662286860</v>
      </c>
      <c r="AF91" s="242">
        <v>0.5</v>
      </c>
      <c r="AG91" s="242">
        <v>115.68</v>
      </c>
      <c r="AH91" s="242">
        <v>111.31</v>
      </c>
    </row>
    <row r="92" spans="1:34" hidden="1">
      <c r="A92" s="242">
        <v>91</v>
      </c>
      <c r="B92" s="245">
        <v>44636</v>
      </c>
      <c r="C92" s="242">
        <v>2012</v>
      </c>
      <c r="D92" s="242">
        <v>20122</v>
      </c>
      <c r="E92" s="242" t="s">
        <v>195</v>
      </c>
      <c r="F92" s="246">
        <v>28.8</v>
      </c>
      <c r="G92" s="246">
        <v>5</v>
      </c>
      <c r="H92" s="242">
        <v>3</v>
      </c>
      <c r="I92" s="242" t="s">
        <v>2369</v>
      </c>
      <c r="J92" s="242">
        <v>6</v>
      </c>
      <c r="K92" s="247">
        <v>4250</v>
      </c>
      <c r="L92" s="246">
        <v>100</v>
      </c>
      <c r="M92" s="245">
        <v>44634</v>
      </c>
      <c r="N92" s="241">
        <v>31.55</v>
      </c>
      <c r="O92" s="241">
        <v>37.5</v>
      </c>
      <c r="P92" s="244">
        <v>1.1499999999999999</v>
      </c>
      <c r="Q92" s="241">
        <v>84.13</v>
      </c>
      <c r="R92" s="241">
        <v>108.76</v>
      </c>
      <c r="S92" s="243">
        <v>0.29270000000000002</v>
      </c>
      <c r="T92" s="241">
        <v>111.51</v>
      </c>
      <c r="U92" s="243">
        <v>0.32540000000000002</v>
      </c>
      <c r="V92" s="242" t="s">
        <v>2256</v>
      </c>
      <c r="W92" s="242" t="s">
        <v>2274</v>
      </c>
      <c r="X92" s="242">
        <v>351</v>
      </c>
      <c r="Y92" s="242">
        <v>9992</v>
      </c>
      <c r="Z92" s="241">
        <v>2.35</v>
      </c>
      <c r="AA92" s="241">
        <v>28.47</v>
      </c>
      <c r="AB92" s="245">
        <v>44630</v>
      </c>
      <c r="AC92" s="242">
        <v>425</v>
      </c>
      <c r="AD92" s="245">
        <v>44645</v>
      </c>
      <c r="AE92" s="248">
        <v>473930510</v>
      </c>
      <c r="AF92" s="242">
        <v>0.5</v>
      </c>
      <c r="AG92" s="242">
        <v>115.3</v>
      </c>
      <c r="AH92" s="242">
        <v>111.51</v>
      </c>
    </row>
    <row r="93" spans="1:34" hidden="1">
      <c r="A93" s="242">
        <v>92</v>
      </c>
      <c r="B93" s="245">
        <v>44636</v>
      </c>
      <c r="C93" s="242">
        <v>2012</v>
      </c>
      <c r="D93" s="242">
        <v>20123</v>
      </c>
      <c r="E93" s="242" t="s">
        <v>196</v>
      </c>
      <c r="F93" s="246">
        <v>28.8</v>
      </c>
      <c r="G93" s="246">
        <v>4</v>
      </c>
      <c r="H93" s="242">
        <v>3</v>
      </c>
      <c r="I93" s="242" t="s">
        <v>2369</v>
      </c>
      <c r="J93" s="242">
        <v>6</v>
      </c>
      <c r="K93" s="247">
        <v>3400</v>
      </c>
      <c r="L93" s="246">
        <v>100</v>
      </c>
      <c r="M93" s="245">
        <v>44634</v>
      </c>
      <c r="N93" s="241">
        <v>31.55</v>
      </c>
      <c r="O93" s="241">
        <v>37.5</v>
      </c>
      <c r="P93" s="244">
        <v>1.1499999999999999</v>
      </c>
      <c r="Q93" s="241">
        <v>84.13</v>
      </c>
      <c r="R93" s="241">
        <v>108.66</v>
      </c>
      <c r="S93" s="243">
        <v>0.29149999999999998</v>
      </c>
      <c r="T93" s="241">
        <v>111.25</v>
      </c>
      <c r="U93" s="243">
        <v>0.32229999999999998</v>
      </c>
      <c r="V93" s="242" t="s">
        <v>2256</v>
      </c>
      <c r="W93" s="242" t="s">
        <v>2274</v>
      </c>
      <c r="X93" s="242">
        <v>282</v>
      </c>
      <c r="Y93" s="242">
        <v>7714</v>
      </c>
      <c r="Z93" s="241">
        <v>2.27</v>
      </c>
      <c r="AA93" s="241">
        <v>27.35</v>
      </c>
      <c r="AB93" s="245">
        <v>44630</v>
      </c>
      <c r="AC93" s="242">
        <v>340</v>
      </c>
      <c r="AD93" s="245">
        <v>44645</v>
      </c>
      <c r="AE93" s="248">
        <v>378254850</v>
      </c>
      <c r="AF93" s="242">
        <v>0.5</v>
      </c>
      <c r="AG93" s="242">
        <v>115.58</v>
      </c>
      <c r="AH93" s="242">
        <v>111.25</v>
      </c>
    </row>
    <row r="94" spans="1:34" hidden="1">
      <c r="A94" s="242">
        <v>93</v>
      </c>
      <c r="B94" s="245">
        <v>44645</v>
      </c>
      <c r="C94" s="242">
        <v>3707</v>
      </c>
      <c r="D94" s="242">
        <v>37074</v>
      </c>
      <c r="E94" s="242" t="s">
        <v>1017</v>
      </c>
      <c r="F94" s="246">
        <v>31.4</v>
      </c>
      <c r="G94" s="246">
        <v>10</v>
      </c>
      <c r="H94" s="242">
        <v>3</v>
      </c>
      <c r="I94" s="242" t="s">
        <v>2369</v>
      </c>
      <c r="J94" s="242">
        <v>7</v>
      </c>
      <c r="K94" s="247">
        <v>8870</v>
      </c>
      <c r="L94" s="246">
        <v>101</v>
      </c>
      <c r="M94" s="245">
        <v>44643</v>
      </c>
      <c r="N94" s="241">
        <v>130.5</v>
      </c>
      <c r="O94" s="241">
        <v>118.8</v>
      </c>
      <c r="P94" s="244">
        <v>1.0249999999999999</v>
      </c>
      <c r="Q94" s="241">
        <v>109.85</v>
      </c>
      <c r="R94" s="241">
        <v>123.26</v>
      </c>
      <c r="S94" s="243">
        <v>0.1221</v>
      </c>
      <c r="T94" s="241">
        <v>124.85</v>
      </c>
      <c r="U94" s="243">
        <v>0.1366</v>
      </c>
      <c r="V94" s="242" t="s">
        <v>2236</v>
      </c>
      <c r="W94" s="242" t="s">
        <v>2246</v>
      </c>
      <c r="X94" s="242">
        <v>1402</v>
      </c>
      <c r="Y94" s="242">
        <v>36687</v>
      </c>
      <c r="Z94" s="241">
        <v>4.1399999999999997</v>
      </c>
      <c r="AA94" s="241">
        <v>26.17</v>
      </c>
      <c r="AB94" s="245">
        <v>44641</v>
      </c>
      <c r="AC94" s="242">
        <v>887</v>
      </c>
      <c r="AD94" s="245">
        <v>44658</v>
      </c>
      <c r="AE94" s="248">
        <v>1107443300</v>
      </c>
      <c r="AF94" s="242">
        <v>1</v>
      </c>
      <c r="AG94" s="242">
        <v>136.81</v>
      </c>
      <c r="AH94" s="242">
        <v>124.85</v>
      </c>
    </row>
    <row r="95" spans="1:34">
      <c r="A95" s="242">
        <v>94</v>
      </c>
      <c r="B95" s="245">
        <v>44649</v>
      </c>
      <c r="C95" s="242">
        <v>6670</v>
      </c>
      <c r="D95" s="242">
        <v>66701</v>
      </c>
      <c r="E95" s="242" t="s">
        <v>2304</v>
      </c>
      <c r="F95" s="246">
        <v>13.1</v>
      </c>
      <c r="G95" s="246">
        <v>15</v>
      </c>
      <c r="H95" s="242">
        <v>3</v>
      </c>
      <c r="I95" s="242" t="s">
        <v>2371</v>
      </c>
      <c r="J95" s="242">
        <v>3</v>
      </c>
      <c r="K95" s="247">
        <v>12750</v>
      </c>
      <c r="L95" s="246">
        <v>102</v>
      </c>
      <c r="M95" s="245">
        <v>44645</v>
      </c>
      <c r="N95" s="241">
        <v>202</v>
      </c>
      <c r="O95" s="241">
        <v>208</v>
      </c>
      <c r="P95" s="244">
        <v>1.0349999999999999</v>
      </c>
      <c r="Q95" s="241">
        <v>97.12</v>
      </c>
      <c r="R95" s="241">
        <v>110.68</v>
      </c>
      <c r="S95" s="243">
        <v>0.13969999999999999</v>
      </c>
      <c r="T95" s="241">
        <v>112.01</v>
      </c>
      <c r="U95" s="243">
        <v>0.15340000000000001</v>
      </c>
      <c r="V95" s="242" t="s">
        <v>2257</v>
      </c>
      <c r="W95" s="242" t="s">
        <v>2271</v>
      </c>
      <c r="X95" s="242">
        <v>1147</v>
      </c>
      <c r="Y95" s="242">
        <v>39987</v>
      </c>
      <c r="Z95" s="241">
        <v>3.14</v>
      </c>
      <c r="AA95" s="241">
        <v>34.86</v>
      </c>
      <c r="AB95" s="245">
        <v>44643</v>
      </c>
      <c r="AC95" s="242">
        <v>1275</v>
      </c>
      <c r="AD95" s="245">
        <v>44662</v>
      </c>
      <c r="AE95" s="248">
        <v>1428079540</v>
      </c>
      <c r="AF95" s="242">
        <v>0.5</v>
      </c>
      <c r="AG95" s="242">
        <v>124</v>
      </c>
      <c r="AH95" s="242">
        <v>112.01</v>
      </c>
    </row>
    <row r="96" spans="1:34" hidden="1">
      <c r="A96" s="242">
        <v>95</v>
      </c>
      <c r="B96" s="245">
        <v>44670</v>
      </c>
      <c r="C96" s="242">
        <v>3548</v>
      </c>
      <c r="D96" s="242">
        <v>35481</v>
      </c>
      <c r="E96" s="242" t="s">
        <v>928</v>
      </c>
      <c r="F96" s="246">
        <v>6</v>
      </c>
      <c r="G96" s="246">
        <v>4</v>
      </c>
      <c r="H96" s="242">
        <v>3</v>
      </c>
      <c r="I96" s="242" t="s">
        <v>2371</v>
      </c>
      <c r="J96" s="242">
        <v>5</v>
      </c>
      <c r="K96" s="247">
        <v>3425</v>
      </c>
      <c r="L96" s="246">
        <v>101</v>
      </c>
      <c r="M96" s="245">
        <v>44666</v>
      </c>
      <c r="N96" s="241">
        <v>65.400000000000006</v>
      </c>
      <c r="O96" s="241">
        <v>72</v>
      </c>
      <c r="P96" s="244">
        <v>1.0289999999999999</v>
      </c>
      <c r="Q96" s="241">
        <v>90.83</v>
      </c>
      <c r="R96" s="241">
        <v>108.52</v>
      </c>
      <c r="S96" s="243">
        <v>0.19470000000000001</v>
      </c>
      <c r="T96" s="241">
        <v>109.57</v>
      </c>
      <c r="U96" s="243">
        <v>0.20630000000000001</v>
      </c>
      <c r="V96" s="242" t="s">
        <v>2252</v>
      </c>
      <c r="W96" s="242" t="s">
        <v>2239</v>
      </c>
      <c r="X96" s="242">
        <v>549</v>
      </c>
      <c r="Y96" s="242">
        <v>15913</v>
      </c>
      <c r="Z96" s="241">
        <v>4.6500000000000004</v>
      </c>
      <c r="AA96" s="241">
        <v>28.99</v>
      </c>
      <c r="AB96" s="245">
        <v>44664</v>
      </c>
      <c r="AC96" s="242">
        <v>342</v>
      </c>
      <c r="AD96" s="245">
        <v>44679</v>
      </c>
      <c r="AE96" s="248">
        <v>375282180</v>
      </c>
      <c r="AF96" s="242">
        <v>0.5</v>
      </c>
      <c r="AG96" s="242">
        <v>112.13</v>
      </c>
      <c r="AH96" s="242">
        <v>109.57</v>
      </c>
    </row>
    <row r="97" spans="1:34" hidden="1">
      <c r="A97" s="242">
        <v>96</v>
      </c>
      <c r="B97" s="245">
        <v>44677</v>
      </c>
      <c r="C97" s="242">
        <v>3687</v>
      </c>
      <c r="D97" s="242">
        <v>36871</v>
      </c>
      <c r="E97" s="242" t="s">
        <v>997</v>
      </c>
      <c r="F97" s="246">
        <v>3</v>
      </c>
      <c r="G97" s="246">
        <v>6</v>
      </c>
      <c r="H97" s="242">
        <v>3</v>
      </c>
      <c r="I97" s="242" t="s">
        <v>2369</v>
      </c>
      <c r="J97" s="242">
        <v>5</v>
      </c>
      <c r="K97" s="247">
        <v>5100</v>
      </c>
      <c r="L97" s="246">
        <v>102</v>
      </c>
      <c r="M97" s="245">
        <v>44673</v>
      </c>
      <c r="N97" s="241">
        <v>147.5</v>
      </c>
      <c r="O97" s="241">
        <v>150.6</v>
      </c>
      <c r="P97" s="244">
        <v>1.046</v>
      </c>
      <c r="Q97" s="241">
        <v>97.94</v>
      </c>
      <c r="R97" s="241">
        <v>111.56</v>
      </c>
      <c r="S97" s="243">
        <v>0.13900000000000001</v>
      </c>
      <c r="T97" s="241">
        <v>113.52</v>
      </c>
      <c r="U97" s="243">
        <v>0.15909999999999999</v>
      </c>
      <c r="V97" s="242" t="s">
        <v>2245</v>
      </c>
      <c r="W97" s="242" t="s">
        <v>2268</v>
      </c>
      <c r="X97" s="242">
        <v>572</v>
      </c>
      <c r="Y97" s="242">
        <v>16369</v>
      </c>
      <c r="Z97" s="241">
        <v>3.21</v>
      </c>
      <c r="AA97" s="241">
        <v>28.62</v>
      </c>
      <c r="AB97" s="245">
        <v>44671</v>
      </c>
      <c r="AC97" s="242">
        <v>510</v>
      </c>
      <c r="AD97" s="245">
        <v>44687</v>
      </c>
      <c r="AE97" s="248">
        <v>578964060</v>
      </c>
      <c r="AF97" s="242">
        <v>0.5</v>
      </c>
      <c r="AG97" s="242">
        <v>118.5</v>
      </c>
      <c r="AH97" s="242">
        <v>113.52</v>
      </c>
    </row>
    <row r="98" spans="1:34" hidden="1">
      <c r="A98" s="242">
        <v>97</v>
      </c>
      <c r="B98" s="245">
        <v>44680</v>
      </c>
      <c r="C98" s="242">
        <v>4763</v>
      </c>
      <c r="D98" s="242">
        <v>47633</v>
      </c>
      <c r="E98" s="242" t="s">
        <v>2303</v>
      </c>
      <c r="F98" s="246">
        <v>5.9</v>
      </c>
      <c r="G98" s="246">
        <v>5</v>
      </c>
      <c r="H98" s="242">
        <v>5</v>
      </c>
      <c r="I98" s="242" t="s">
        <v>2371</v>
      </c>
      <c r="J98" s="242">
        <v>5</v>
      </c>
      <c r="K98" s="247">
        <v>4250</v>
      </c>
      <c r="L98" s="246">
        <v>101</v>
      </c>
      <c r="M98" s="245">
        <v>44676</v>
      </c>
      <c r="N98" s="241">
        <v>98.6</v>
      </c>
      <c r="O98" s="241">
        <v>102.1</v>
      </c>
      <c r="P98" s="244">
        <v>1.02</v>
      </c>
      <c r="Q98" s="241">
        <v>96.57</v>
      </c>
      <c r="R98" s="241">
        <v>101</v>
      </c>
      <c r="S98" s="243">
        <v>4.5900000000000003E-2</v>
      </c>
      <c r="T98" s="241">
        <v>102.73</v>
      </c>
      <c r="U98" s="243">
        <v>6.3799999999999996E-2</v>
      </c>
      <c r="V98" s="242" t="s">
        <v>2257</v>
      </c>
      <c r="W98" s="242" t="s">
        <v>2285</v>
      </c>
      <c r="X98" s="242">
        <v>101</v>
      </c>
      <c r="Y98" s="242">
        <v>2710</v>
      </c>
      <c r="Z98" s="241">
        <v>0.64</v>
      </c>
      <c r="AA98" s="241">
        <v>26.83</v>
      </c>
      <c r="AB98" s="245">
        <v>44676</v>
      </c>
      <c r="AC98" s="242">
        <v>425</v>
      </c>
      <c r="AD98" s="245">
        <v>44692</v>
      </c>
      <c r="AE98" s="248">
        <v>278409540</v>
      </c>
      <c r="AF98" s="242">
        <v>0.5</v>
      </c>
      <c r="AG98" s="242">
        <v>111.3</v>
      </c>
      <c r="AH98" s="242">
        <v>101</v>
      </c>
    </row>
    <row r="99" spans="1:34" hidden="1">
      <c r="A99" s="242">
        <v>98</v>
      </c>
      <c r="B99" s="245">
        <v>44705</v>
      </c>
      <c r="C99" s="242">
        <v>1342</v>
      </c>
      <c r="D99" s="242">
        <v>13421</v>
      </c>
      <c r="E99" s="242" t="s">
        <v>26</v>
      </c>
      <c r="F99" s="246">
        <v>6.8</v>
      </c>
      <c r="G99" s="246">
        <v>2</v>
      </c>
      <c r="H99" s="242">
        <v>3</v>
      </c>
      <c r="I99" s="242" t="s">
        <v>2369</v>
      </c>
      <c r="J99" s="242">
        <v>6</v>
      </c>
      <c r="K99" s="247">
        <v>1780</v>
      </c>
      <c r="L99" s="246">
        <v>100</v>
      </c>
      <c r="M99" s="245">
        <v>44701</v>
      </c>
      <c r="N99" s="241">
        <v>73.599999999999994</v>
      </c>
      <c r="O99" s="241">
        <v>72</v>
      </c>
      <c r="P99" s="244">
        <v>1.038</v>
      </c>
      <c r="Q99" s="241">
        <v>102.22</v>
      </c>
      <c r="R99" s="241">
        <v>111.52</v>
      </c>
      <c r="S99" s="243">
        <v>9.0999999999999998E-2</v>
      </c>
      <c r="T99" s="241">
        <v>112.93</v>
      </c>
      <c r="U99" s="243">
        <v>0.1048</v>
      </c>
      <c r="V99" s="242" t="s">
        <v>2247</v>
      </c>
      <c r="W99" s="242" t="s">
        <v>2253</v>
      </c>
      <c r="X99" s="242">
        <v>406</v>
      </c>
      <c r="Y99" s="242">
        <v>9568</v>
      </c>
      <c r="Z99" s="241">
        <v>5.38</v>
      </c>
      <c r="AA99" s="241">
        <v>23.57</v>
      </c>
      <c r="AB99" s="245">
        <v>44699</v>
      </c>
      <c r="AC99" s="242">
        <v>178</v>
      </c>
      <c r="AD99" s="245">
        <v>44714</v>
      </c>
      <c r="AE99" s="248">
        <v>201013900</v>
      </c>
      <c r="AF99" s="242">
        <v>0.5</v>
      </c>
      <c r="AG99" s="242">
        <v>121.57</v>
      </c>
      <c r="AH99" s="242">
        <v>112.93</v>
      </c>
    </row>
    <row r="100" spans="1:34" hidden="1">
      <c r="A100" s="242">
        <v>99</v>
      </c>
      <c r="B100" s="245">
        <v>44706</v>
      </c>
      <c r="C100" s="242">
        <v>6570</v>
      </c>
      <c r="D100" s="242">
        <v>65701</v>
      </c>
      <c r="E100" s="242" t="s">
        <v>1811</v>
      </c>
      <c r="F100" s="246">
        <v>3</v>
      </c>
      <c r="G100" s="246">
        <v>1.5</v>
      </c>
      <c r="H100" s="242">
        <v>3</v>
      </c>
      <c r="I100" s="242" t="s">
        <v>2371</v>
      </c>
      <c r="J100" s="242">
        <v>6</v>
      </c>
      <c r="K100" s="247">
        <v>1275</v>
      </c>
      <c r="L100" s="246">
        <v>100</v>
      </c>
      <c r="M100" s="245">
        <v>44704</v>
      </c>
      <c r="N100" s="241">
        <v>40.5</v>
      </c>
      <c r="O100" s="241">
        <v>40.799999999999997</v>
      </c>
      <c r="P100" s="244">
        <v>1.02</v>
      </c>
      <c r="Q100" s="241">
        <v>99.26</v>
      </c>
      <c r="R100" s="241">
        <v>103.1</v>
      </c>
      <c r="S100" s="243">
        <v>3.8600000000000002E-2</v>
      </c>
      <c r="T100" s="241">
        <v>104.61</v>
      </c>
      <c r="U100" s="243">
        <v>5.3800000000000001E-2</v>
      </c>
      <c r="V100" s="242" t="s">
        <v>2263</v>
      </c>
      <c r="W100" s="242" t="s">
        <v>2258</v>
      </c>
      <c r="X100" s="242">
        <v>158</v>
      </c>
      <c r="Y100" s="242">
        <v>3328</v>
      </c>
      <c r="Z100" s="241">
        <v>2.61</v>
      </c>
      <c r="AA100" s="241">
        <v>21.06</v>
      </c>
      <c r="AB100" s="245">
        <v>44700</v>
      </c>
      <c r="AC100" s="242">
        <v>127</v>
      </c>
      <c r="AD100" s="245">
        <v>44718</v>
      </c>
      <c r="AE100" s="248">
        <v>133372770</v>
      </c>
      <c r="AF100" s="242">
        <v>0.5</v>
      </c>
      <c r="AG100" s="242">
        <v>111.55</v>
      </c>
      <c r="AH100" s="242">
        <v>104.61</v>
      </c>
    </row>
    <row r="101" spans="1:34" hidden="1">
      <c r="A101" s="242">
        <v>100</v>
      </c>
      <c r="B101" s="245">
        <v>44708</v>
      </c>
      <c r="C101" s="242">
        <v>5288</v>
      </c>
      <c r="D101" s="242">
        <v>52881</v>
      </c>
      <c r="E101" s="242" t="s">
        <v>1310</v>
      </c>
      <c r="F101" s="246">
        <v>6.6</v>
      </c>
      <c r="G101" s="246">
        <v>5</v>
      </c>
      <c r="H101" s="242">
        <v>3</v>
      </c>
      <c r="I101" s="242" t="s">
        <v>2371</v>
      </c>
      <c r="J101" s="242">
        <v>4</v>
      </c>
      <c r="K101" s="247">
        <v>4260</v>
      </c>
      <c r="L101" s="246">
        <v>100</v>
      </c>
      <c r="M101" s="245">
        <v>44706</v>
      </c>
      <c r="N101" s="241">
        <v>152</v>
      </c>
      <c r="O101" s="241">
        <v>153</v>
      </c>
      <c r="P101" s="244">
        <v>1.03</v>
      </c>
      <c r="Q101" s="241">
        <v>99.35</v>
      </c>
      <c r="R101" s="241">
        <v>100.79</v>
      </c>
      <c r="S101" s="243">
        <v>1.4500000000000001E-2</v>
      </c>
      <c r="T101" s="241">
        <v>103.82</v>
      </c>
      <c r="U101" s="243">
        <v>4.4999999999999998E-2</v>
      </c>
      <c r="V101" s="242" t="s">
        <v>2247</v>
      </c>
      <c r="W101" s="242" t="s">
        <v>2242</v>
      </c>
      <c r="X101" s="242">
        <v>168</v>
      </c>
      <c r="Y101" s="242">
        <v>8179</v>
      </c>
      <c r="Z101" s="241">
        <v>1.92</v>
      </c>
      <c r="AA101" s="241">
        <v>48.68</v>
      </c>
      <c r="AB101" s="245">
        <v>44704</v>
      </c>
      <c r="AC101" s="242">
        <v>426</v>
      </c>
      <c r="AD101" s="245">
        <v>44720</v>
      </c>
      <c r="AE101" s="248">
        <v>442272670</v>
      </c>
      <c r="AF101" s="242">
        <v>0.5</v>
      </c>
      <c r="AG101" s="242">
        <v>116.1</v>
      </c>
      <c r="AH101" s="242">
        <v>103.82</v>
      </c>
    </row>
    <row r="102" spans="1:34" hidden="1">
      <c r="A102" s="242">
        <v>101</v>
      </c>
      <c r="B102" s="245">
        <v>44714</v>
      </c>
      <c r="C102" s="242">
        <v>6134</v>
      </c>
      <c r="D102" s="242">
        <v>61342</v>
      </c>
      <c r="E102" s="242" t="s">
        <v>1492</v>
      </c>
      <c r="F102" s="246">
        <v>7.3</v>
      </c>
      <c r="G102" s="246">
        <v>2</v>
      </c>
      <c r="H102" s="242">
        <v>3</v>
      </c>
      <c r="I102" s="242" t="s">
        <v>2369</v>
      </c>
      <c r="J102" s="242">
        <v>7</v>
      </c>
      <c r="K102" s="247">
        <v>1720</v>
      </c>
      <c r="L102" s="246">
        <v>103</v>
      </c>
      <c r="M102" s="245">
        <v>44712</v>
      </c>
      <c r="N102" s="241">
        <v>25</v>
      </c>
      <c r="O102" s="241">
        <v>21.6</v>
      </c>
      <c r="P102" s="244">
        <v>1.02</v>
      </c>
      <c r="Q102" s="241">
        <v>115.74</v>
      </c>
      <c r="R102" s="241">
        <v>113.89</v>
      </c>
      <c r="S102" s="243">
        <v>-1.6E-2</v>
      </c>
      <c r="T102" s="241">
        <v>116.23</v>
      </c>
      <c r="U102" s="243">
        <v>4.1999999999999997E-3</v>
      </c>
      <c r="V102" s="242" t="s">
        <v>2263</v>
      </c>
      <c r="W102" s="242" t="s">
        <v>2239</v>
      </c>
      <c r="X102" s="242">
        <v>242</v>
      </c>
      <c r="Y102" s="242">
        <v>5920</v>
      </c>
      <c r="Z102" s="241">
        <v>3.44</v>
      </c>
      <c r="AA102" s="241">
        <v>24.46</v>
      </c>
      <c r="AB102" s="245">
        <v>44708</v>
      </c>
      <c r="AC102" s="242">
        <v>172</v>
      </c>
      <c r="AD102" s="245">
        <v>44726</v>
      </c>
      <c r="AE102" s="248">
        <v>199908830</v>
      </c>
      <c r="AF102" s="242">
        <v>1</v>
      </c>
      <c r="AG102" s="242">
        <v>122.2</v>
      </c>
      <c r="AH102" s="242">
        <v>116.23</v>
      </c>
    </row>
    <row r="103" spans="1:34" hidden="1">
      <c r="A103" s="242">
        <v>102</v>
      </c>
      <c r="B103" s="245">
        <v>44722</v>
      </c>
      <c r="C103" s="242">
        <v>3645</v>
      </c>
      <c r="D103" s="242">
        <v>36451</v>
      </c>
      <c r="E103" s="242" t="s">
        <v>978</v>
      </c>
      <c r="F103" s="246">
        <v>13.1</v>
      </c>
      <c r="G103" s="246">
        <v>6</v>
      </c>
      <c r="H103" s="242">
        <v>3</v>
      </c>
      <c r="I103" s="242" t="s">
        <v>2371</v>
      </c>
      <c r="J103" s="242">
        <v>6</v>
      </c>
      <c r="K103" s="247">
        <v>5220</v>
      </c>
      <c r="L103" s="246">
        <v>101</v>
      </c>
      <c r="M103" s="245">
        <v>44720</v>
      </c>
      <c r="N103" s="241">
        <v>60</v>
      </c>
      <c r="O103" s="241">
        <v>57</v>
      </c>
      <c r="P103" s="244">
        <v>1.0269999999999999</v>
      </c>
      <c r="Q103" s="241">
        <v>105.26</v>
      </c>
      <c r="R103" s="241">
        <v>106.19</v>
      </c>
      <c r="S103" s="243">
        <v>8.8000000000000005E-3</v>
      </c>
      <c r="T103" s="241">
        <v>108.67</v>
      </c>
      <c r="U103" s="243">
        <v>3.2399999999999998E-2</v>
      </c>
      <c r="V103" s="242" t="s">
        <v>2247</v>
      </c>
      <c r="W103" s="242" t="s">
        <v>2239</v>
      </c>
      <c r="X103" s="242">
        <v>406</v>
      </c>
      <c r="Y103" s="242">
        <v>13737</v>
      </c>
      <c r="Z103" s="241">
        <v>2.63</v>
      </c>
      <c r="AA103" s="241">
        <v>33.83</v>
      </c>
      <c r="AB103" s="245">
        <v>44718</v>
      </c>
      <c r="AC103" s="242">
        <v>522</v>
      </c>
      <c r="AD103" s="245">
        <v>44733</v>
      </c>
      <c r="AE103" s="248">
        <v>567243770</v>
      </c>
      <c r="AF103" s="242">
        <v>0.5</v>
      </c>
      <c r="AG103" s="242">
        <v>124.5</v>
      </c>
      <c r="AH103" s="242">
        <v>108.67</v>
      </c>
    </row>
    <row r="104" spans="1:34" hidden="1">
      <c r="A104" s="242">
        <v>103</v>
      </c>
      <c r="B104" s="245">
        <v>44728</v>
      </c>
      <c r="C104" s="242">
        <v>4168</v>
      </c>
      <c r="D104" s="242">
        <v>41683</v>
      </c>
      <c r="E104" s="242" t="s">
        <v>1097</v>
      </c>
      <c r="F104" s="246">
        <v>10.9</v>
      </c>
      <c r="G104" s="246">
        <v>4</v>
      </c>
      <c r="H104" s="242">
        <v>3</v>
      </c>
      <c r="I104" s="242" t="s">
        <v>2369</v>
      </c>
      <c r="J104" s="242">
        <v>7</v>
      </c>
      <c r="K104" s="247">
        <v>3400</v>
      </c>
      <c r="L104" s="246">
        <v>100</v>
      </c>
      <c r="M104" s="245">
        <v>44726</v>
      </c>
      <c r="N104" s="241">
        <v>26.8</v>
      </c>
      <c r="O104" s="241">
        <v>27.5</v>
      </c>
      <c r="P104" s="244">
        <v>1.044</v>
      </c>
      <c r="Q104" s="241">
        <v>97.45</v>
      </c>
      <c r="R104" s="241">
        <v>102.4</v>
      </c>
      <c r="S104" s="243">
        <v>5.0700000000000002E-2</v>
      </c>
      <c r="T104" s="241">
        <v>105.16</v>
      </c>
      <c r="U104" s="243">
        <v>7.9100000000000004E-2</v>
      </c>
      <c r="V104" s="242" t="s">
        <v>2254</v>
      </c>
      <c r="W104" s="242" t="s">
        <v>2237</v>
      </c>
      <c r="X104" s="242">
        <v>205</v>
      </c>
      <c r="Y104" s="242">
        <v>5075</v>
      </c>
      <c r="Z104" s="241">
        <v>1.49</v>
      </c>
      <c r="AA104" s="241">
        <v>24.76</v>
      </c>
      <c r="AB104" s="245">
        <v>44722</v>
      </c>
      <c r="AC104" s="242">
        <v>340</v>
      </c>
      <c r="AD104" s="245">
        <v>44739</v>
      </c>
      <c r="AE104" s="248">
        <v>357534190</v>
      </c>
      <c r="AF104" s="242">
        <v>0.5</v>
      </c>
      <c r="AG104" s="242">
        <v>113.95</v>
      </c>
      <c r="AH104" s="242">
        <v>105.16</v>
      </c>
    </row>
    <row r="105" spans="1:34" hidden="1">
      <c r="A105" s="242">
        <v>104</v>
      </c>
      <c r="B105" s="245">
        <v>44740</v>
      </c>
      <c r="C105" s="242">
        <v>2497</v>
      </c>
      <c r="D105" s="242">
        <v>24972</v>
      </c>
      <c r="E105" s="242" t="s">
        <v>443</v>
      </c>
      <c r="F105" s="246">
        <v>11.9</v>
      </c>
      <c r="G105" s="246">
        <v>3</v>
      </c>
      <c r="H105" s="242">
        <v>3</v>
      </c>
      <c r="I105" s="242" t="s">
        <v>2369</v>
      </c>
      <c r="J105" s="242">
        <v>7</v>
      </c>
      <c r="K105" s="247">
        <v>2550</v>
      </c>
      <c r="L105" s="246">
        <v>100</v>
      </c>
      <c r="M105" s="245">
        <v>44736</v>
      </c>
      <c r="N105" s="241">
        <v>80.3</v>
      </c>
      <c r="O105" s="241">
        <v>85</v>
      </c>
      <c r="P105" s="244">
        <v>1.0249999999999999</v>
      </c>
      <c r="Q105" s="241">
        <v>94.47</v>
      </c>
      <c r="R105" s="241">
        <v>103.62</v>
      </c>
      <c r="S105" s="243">
        <v>9.6799999999999997E-2</v>
      </c>
      <c r="T105" s="241">
        <v>104.97</v>
      </c>
      <c r="U105" s="243">
        <v>0.1111</v>
      </c>
      <c r="V105" s="242" t="s">
        <v>2256</v>
      </c>
      <c r="W105" s="242" t="s">
        <v>2244</v>
      </c>
      <c r="X105" s="242">
        <v>299</v>
      </c>
      <c r="Y105" s="242">
        <v>7132</v>
      </c>
      <c r="Z105" s="241">
        <v>2.8</v>
      </c>
      <c r="AA105" s="241">
        <v>23.85</v>
      </c>
      <c r="AB105" s="245">
        <v>44734</v>
      </c>
      <c r="AC105" s="242">
        <v>255</v>
      </c>
      <c r="AD105" s="245">
        <v>44749</v>
      </c>
      <c r="AE105" s="248">
        <v>267664620</v>
      </c>
      <c r="AF105" s="242">
        <v>0.5</v>
      </c>
      <c r="AG105" s="242">
        <v>111.99</v>
      </c>
      <c r="AH105" s="242">
        <v>104.97</v>
      </c>
    </row>
    <row r="106" spans="1:34" hidden="1">
      <c r="A106" s="242">
        <v>105</v>
      </c>
      <c r="B106" s="245">
        <v>44753</v>
      </c>
      <c r="C106" s="242">
        <v>8938</v>
      </c>
      <c r="D106" s="242">
        <v>89383</v>
      </c>
      <c r="E106" s="242" t="s">
        <v>2088</v>
      </c>
      <c r="F106" s="246">
        <v>13.5</v>
      </c>
      <c r="G106" s="246">
        <v>10</v>
      </c>
      <c r="H106" s="242">
        <v>3</v>
      </c>
      <c r="I106" s="242" t="s">
        <v>2371</v>
      </c>
      <c r="J106" s="242">
        <v>4</v>
      </c>
      <c r="K106" s="247">
        <v>8500</v>
      </c>
      <c r="L106" s="246">
        <v>102</v>
      </c>
      <c r="M106" s="245">
        <v>44749</v>
      </c>
      <c r="N106" s="241">
        <v>76.5</v>
      </c>
      <c r="O106" s="241">
        <v>81</v>
      </c>
      <c r="P106" s="244">
        <v>1.0229999999999999</v>
      </c>
      <c r="Q106" s="241">
        <v>94.44</v>
      </c>
      <c r="R106" s="241">
        <v>102</v>
      </c>
      <c r="S106" s="243">
        <v>0.08</v>
      </c>
      <c r="T106" s="241">
        <v>102.87</v>
      </c>
      <c r="U106" s="243">
        <v>8.9200000000000002E-2</v>
      </c>
      <c r="V106" s="242" t="s">
        <v>2254</v>
      </c>
      <c r="W106" s="242" t="s">
        <v>2271</v>
      </c>
      <c r="X106" s="242">
        <v>150</v>
      </c>
      <c r="Y106" s="242">
        <v>7124</v>
      </c>
      <c r="Z106" s="241">
        <v>0.84</v>
      </c>
      <c r="AA106" s="241">
        <v>47.49</v>
      </c>
      <c r="AB106" s="245">
        <v>44747</v>
      </c>
      <c r="AC106" s="242">
        <v>850</v>
      </c>
      <c r="AD106" s="245">
        <v>44762</v>
      </c>
      <c r="AE106" s="248">
        <v>732872950</v>
      </c>
      <c r="AF106" s="242">
        <v>0.5</v>
      </c>
      <c r="AG106" s="242">
        <v>106.6</v>
      </c>
      <c r="AH106" s="242">
        <v>102</v>
      </c>
    </row>
    <row r="107" spans="1:34" hidden="1">
      <c r="A107" s="242">
        <v>106</v>
      </c>
      <c r="B107" s="245">
        <v>44754</v>
      </c>
      <c r="C107" s="242">
        <v>6477</v>
      </c>
      <c r="D107" s="242">
        <v>64774</v>
      </c>
      <c r="E107" s="242" t="s">
        <v>1795</v>
      </c>
      <c r="F107" s="246">
        <v>11.4</v>
      </c>
      <c r="G107" s="246">
        <v>10</v>
      </c>
      <c r="H107" s="242">
        <v>5</v>
      </c>
      <c r="I107" s="242" t="s">
        <v>2371</v>
      </c>
      <c r="J107" s="242">
        <v>6</v>
      </c>
      <c r="K107" s="247">
        <v>8500</v>
      </c>
      <c r="L107" s="246">
        <v>100</v>
      </c>
      <c r="M107" s="245">
        <v>44750</v>
      </c>
      <c r="N107" s="241">
        <v>53.3</v>
      </c>
      <c r="O107" s="241">
        <v>53.9</v>
      </c>
      <c r="P107" s="244">
        <v>1.02</v>
      </c>
      <c r="Q107" s="241">
        <v>98.89</v>
      </c>
      <c r="R107" s="241">
        <v>100</v>
      </c>
      <c r="S107" s="243">
        <v>1.1299999999999999E-2</v>
      </c>
      <c r="T107" s="241">
        <v>100.91</v>
      </c>
      <c r="U107" s="243">
        <v>2.0500000000000001E-2</v>
      </c>
      <c r="V107" s="242" t="s">
        <v>2250</v>
      </c>
      <c r="W107" s="242" t="s">
        <v>2261</v>
      </c>
      <c r="X107" s="242">
        <v>249</v>
      </c>
      <c r="Y107" s="242">
        <v>12402</v>
      </c>
      <c r="Z107" s="241">
        <v>1.46</v>
      </c>
      <c r="AA107" s="241">
        <v>49.81</v>
      </c>
      <c r="AB107" s="245">
        <v>44748</v>
      </c>
      <c r="AC107" s="242">
        <v>850</v>
      </c>
      <c r="AD107" s="245">
        <v>44763</v>
      </c>
      <c r="AE107" s="248">
        <v>857727990</v>
      </c>
      <c r="AF107" s="242">
        <v>0.5</v>
      </c>
      <c r="AG107" s="242">
        <v>107</v>
      </c>
      <c r="AH107" s="242">
        <v>100.91</v>
      </c>
    </row>
    <row r="108" spans="1:34" hidden="1">
      <c r="A108" s="242">
        <v>107</v>
      </c>
      <c r="B108" s="245">
        <v>44754</v>
      </c>
      <c r="C108" s="242">
        <v>3209</v>
      </c>
      <c r="D108" s="242">
        <v>32094</v>
      </c>
      <c r="E108" s="242" t="s">
        <v>755</v>
      </c>
      <c r="F108" s="246">
        <v>18.899999999999999</v>
      </c>
      <c r="G108" s="246">
        <v>6</v>
      </c>
      <c r="H108" s="242">
        <v>3</v>
      </c>
      <c r="I108" s="242" t="s">
        <v>2371</v>
      </c>
      <c r="J108" s="242">
        <v>6</v>
      </c>
      <c r="K108" s="247">
        <v>5100</v>
      </c>
      <c r="L108" s="246">
        <v>101</v>
      </c>
      <c r="M108" s="245">
        <v>44750</v>
      </c>
      <c r="N108" s="241">
        <v>36.299999999999997</v>
      </c>
      <c r="O108" s="241">
        <v>38.200000000000003</v>
      </c>
      <c r="P108" s="244">
        <v>1.02</v>
      </c>
      <c r="Q108" s="241">
        <v>95.03</v>
      </c>
      <c r="R108" s="241">
        <v>101</v>
      </c>
      <c r="S108" s="243">
        <v>6.2899999999999998E-2</v>
      </c>
      <c r="T108" s="241">
        <v>101.31</v>
      </c>
      <c r="U108" s="243">
        <v>6.6100000000000006E-2</v>
      </c>
      <c r="V108" s="242" t="s">
        <v>2257</v>
      </c>
      <c r="W108" s="242" t="s">
        <v>2270</v>
      </c>
      <c r="X108" s="242">
        <v>35</v>
      </c>
      <c r="Y108" s="242">
        <v>942</v>
      </c>
      <c r="Z108" s="241">
        <v>0.18</v>
      </c>
      <c r="AA108" s="241">
        <v>26.91</v>
      </c>
      <c r="AB108" s="245">
        <v>44748</v>
      </c>
      <c r="AC108" s="242">
        <v>510</v>
      </c>
      <c r="AD108" s="245">
        <v>44763</v>
      </c>
      <c r="AE108" s="248">
        <v>95431360</v>
      </c>
      <c r="AF108" s="242">
        <v>0.5</v>
      </c>
      <c r="AG108" s="242">
        <v>106.25</v>
      </c>
      <c r="AH108" s="242">
        <v>101</v>
      </c>
    </row>
    <row r="109" spans="1:34" hidden="1">
      <c r="A109" s="242">
        <v>108</v>
      </c>
      <c r="B109" s="245">
        <v>44761</v>
      </c>
      <c r="C109" s="242">
        <v>2641</v>
      </c>
      <c r="D109" s="242">
        <v>26415</v>
      </c>
      <c r="E109" s="242" t="s">
        <v>536</v>
      </c>
      <c r="F109" s="246">
        <v>18.899999999999999</v>
      </c>
      <c r="G109" s="246">
        <v>6</v>
      </c>
      <c r="H109" s="242">
        <v>3</v>
      </c>
      <c r="I109" s="242" t="s">
        <v>2371</v>
      </c>
      <c r="J109" s="242">
        <v>6</v>
      </c>
      <c r="K109" s="247">
        <v>5138</v>
      </c>
      <c r="L109" s="246">
        <v>101</v>
      </c>
      <c r="M109" s="245">
        <v>44757</v>
      </c>
      <c r="N109" s="241">
        <v>19.850000000000001</v>
      </c>
      <c r="O109" s="241">
        <v>19.989999999999998</v>
      </c>
      <c r="P109" s="244">
        <v>1.02</v>
      </c>
      <c r="Q109" s="241">
        <v>99.3</v>
      </c>
      <c r="R109" s="241">
        <v>101</v>
      </c>
      <c r="S109" s="243">
        <v>1.7100000000000001E-2</v>
      </c>
      <c r="T109" s="241">
        <v>101.18</v>
      </c>
      <c r="U109" s="243">
        <v>1.89E-2</v>
      </c>
      <c r="V109" s="242" t="s">
        <v>2267</v>
      </c>
      <c r="W109" s="242" t="s">
        <v>2248</v>
      </c>
      <c r="X109" s="242">
        <v>91</v>
      </c>
      <c r="Y109" s="242">
        <v>2406</v>
      </c>
      <c r="Z109" s="241">
        <v>0.47</v>
      </c>
      <c r="AA109" s="241">
        <v>26.44</v>
      </c>
      <c r="AB109" s="245">
        <v>44755</v>
      </c>
      <c r="AC109" s="242">
        <v>513</v>
      </c>
      <c r="AD109" s="245">
        <v>44770</v>
      </c>
      <c r="AE109" s="248">
        <v>243437180</v>
      </c>
      <c r="AF109" s="242">
        <v>0.5</v>
      </c>
      <c r="AG109" s="242">
        <v>105.37</v>
      </c>
      <c r="AH109" s="242">
        <v>101</v>
      </c>
    </row>
    <row r="110" spans="1:34" hidden="1">
      <c r="A110" s="242">
        <v>109</v>
      </c>
      <c r="B110" s="245">
        <v>44783</v>
      </c>
      <c r="C110" s="242">
        <v>8442</v>
      </c>
      <c r="D110" s="242">
        <v>84421</v>
      </c>
      <c r="E110" s="242" t="s">
        <v>2302</v>
      </c>
      <c r="F110" s="246">
        <v>6</v>
      </c>
      <c r="G110" s="246">
        <v>3</v>
      </c>
      <c r="H110" s="242">
        <v>3</v>
      </c>
      <c r="I110" s="242" t="s">
        <v>2371</v>
      </c>
      <c r="J110" s="242">
        <v>6</v>
      </c>
      <c r="K110" s="247">
        <v>2569</v>
      </c>
      <c r="L110" s="246">
        <v>102</v>
      </c>
      <c r="M110" s="245">
        <v>44781</v>
      </c>
      <c r="N110" s="241">
        <v>65</v>
      </c>
      <c r="O110" s="241">
        <v>65</v>
      </c>
      <c r="P110" s="244">
        <v>1.02</v>
      </c>
      <c r="Q110" s="241">
        <v>100</v>
      </c>
      <c r="R110" s="241">
        <v>103.95</v>
      </c>
      <c r="S110" s="243">
        <v>3.95E-2</v>
      </c>
      <c r="T110" s="241">
        <v>105.71</v>
      </c>
      <c r="U110" s="243">
        <v>5.7099999999999998E-2</v>
      </c>
      <c r="V110" s="242" t="s">
        <v>2257</v>
      </c>
      <c r="W110" s="242" t="s">
        <v>2253</v>
      </c>
      <c r="X110" s="242">
        <v>278</v>
      </c>
      <c r="Y110" s="242">
        <v>7034</v>
      </c>
      <c r="Z110" s="241">
        <v>2.74</v>
      </c>
      <c r="AA110" s="241">
        <v>25.3</v>
      </c>
      <c r="AB110" s="245">
        <v>44777</v>
      </c>
      <c r="AC110" s="242">
        <v>256</v>
      </c>
      <c r="AD110" s="245">
        <v>44792</v>
      </c>
      <c r="AE110" s="248">
        <v>271580070</v>
      </c>
      <c r="AF110" s="242">
        <v>0.5</v>
      </c>
      <c r="AG110" s="242">
        <v>115</v>
      </c>
      <c r="AH110" s="242">
        <v>105.71</v>
      </c>
    </row>
    <row r="111" spans="1:34" hidden="1">
      <c r="A111" s="242">
        <v>110</v>
      </c>
      <c r="B111" s="245">
        <v>44789</v>
      </c>
      <c r="C111" s="242">
        <v>5245</v>
      </c>
      <c r="D111" s="242">
        <v>52451</v>
      </c>
      <c r="E111" s="242" t="s">
        <v>1295</v>
      </c>
      <c r="F111" s="246">
        <v>4.5</v>
      </c>
      <c r="G111" s="246">
        <v>3</v>
      </c>
      <c r="H111" s="242">
        <v>3</v>
      </c>
      <c r="I111" s="242" t="s">
        <v>2369</v>
      </c>
      <c r="J111" s="242">
        <v>6</v>
      </c>
      <c r="K111" s="247">
        <v>2700</v>
      </c>
      <c r="L111" s="246">
        <v>102</v>
      </c>
      <c r="M111" s="245">
        <v>44785</v>
      </c>
      <c r="N111" s="241">
        <v>64.2</v>
      </c>
      <c r="O111" s="241">
        <v>64.900000000000006</v>
      </c>
      <c r="P111" s="244">
        <v>1.02</v>
      </c>
      <c r="Q111" s="241">
        <v>98.92</v>
      </c>
      <c r="R111" s="241">
        <v>105.62</v>
      </c>
      <c r="S111" s="243">
        <v>6.7699999999999996E-2</v>
      </c>
      <c r="T111" s="241">
        <v>107.29</v>
      </c>
      <c r="U111" s="243">
        <v>8.4599999999999995E-2</v>
      </c>
      <c r="V111" s="242" t="s">
        <v>2269</v>
      </c>
      <c r="W111" s="242" t="s">
        <v>2261</v>
      </c>
      <c r="X111" s="242">
        <v>422</v>
      </c>
      <c r="Y111" s="242">
        <v>9586</v>
      </c>
      <c r="Z111" s="241">
        <v>3.55</v>
      </c>
      <c r="AA111" s="241">
        <v>22.72</v>
      </c>
      <c r="AB111" s="245">
        <v>44783</v>
      </c>
      <c r="AC111" s="242">
        <v>270</v>
      </c>
      <c r="AD111" s="245">
        <v>44798</v>
      </c>
      <c r="AE111" s="248">
        <v>289688740</v>
      </c>
      <c r="AF111" s="242">
        <v>1</v>
      </c>
      <c r="AG111" s="242">
        <v>111</v>
      </c>
      <c r="AH111" s="242">
        <v>107.29</v>
      </c>
    </row>
    <row r="112" spans="1:34" hidden="1">
      <c r="A112" s="242">
        <v>111</v>
      </c>
      <c r="B112" s="245">
        <v>44798</v>
      </c>
      <c r="C112" s="242">
        <v>4555</v>
      </c>
      <c r="D112" s="242">
        <v>45553</v>
      </c>
      <c r="E112" s="242" t="s">
        <v>1156</v>
      </c>
      <c r="F112" s="246">
        <v>6.7</v>
      </c>
      <c r="G112" s="246">
        <v>6</v>
      </c>
      <c r="H112" s="242">
        <v>3</v>
      </c>
      <c r="I112" s="242" t="s">
        <v>2369</v>
      </c>
      <c r="J112" s="242">
        <v>6</v>
      </c>
      <c r="K112" s="247">
        <v>5100</v>
      </c>
      <c r="L112" s="246">
        <v>103.5</v>
      </c>
      <c r="M112" s="245">
        <v>44796</v>
      </c>
      <c r="N112" s="241">
        <v>57.2</v>
      </c>
      <c r="O112" s="241">
        <v>60</v>
      </c>
      <c r="P112" s="244">
        <v>1.056</v>
      </c>
      <c r="Q112" s="241">
        <v>95.33</v>
      </c>
      <c r="R112" s="241">
        <v>103.5</v>
      </c>
      <c r="S112" s="243">
        <v>8.5699999999999998E-2</v>
      </c>
      <c r="T112" s="241">
        <v>104.42</v>
      </c>
      <c r="U112" s="243">
        <v>9.5299999999999996E-2</v>
      </c>
      <c r="V112" s="242" t="s">
        <v>2257</v>
      </c>
      <c r="W112" s="242" t="s">
        <v>2242</v>
      </c>
      <c r="X112" s="242">
        <v>186</v>
      </c>
      <c r="Y112" s="242">
        <v>4567</v>
      </c>
      <c r="Z112" s="241">
        <v>0.9</v>
      </c>
      <c r="AA112" s="241">
        <v>24.55</v>
      </c>
      <c r="AB112" s="245">
        <v>44792</v>
      </c>
      <c r="AC112" s="242">
        <v>510</v>
      </c>
      <c r="AD112" s="245">
        <v>44809</v>
      </c>
      <c r="AE112" s="248">
        <v>476870940</v>
      </c>
      <c r="AF112" s="242">
        <v>0.5</v>
      </c>
      <c r="AG112" s="242">
        <v>107.11</v>
      </c>
      <c r="AH112" s="242">
        <v>103.5</v>
      </c>
    </row>
    <row r="113" spans="1:34" hidden="1">
      <c r="A113" s="242">
        <v>112</v>
      </c>
      <c r="B113" s="245">
        <v>44804</v>
      </c>
      <c r="C113" s="242">
        <v>6469</v>
      </c>
      <c r="D113" s="242">
        <v>64692</v>
      </c>
      <c r="E113" s="242" t="s">
        <v>1788</v>
      </c>
      <c r="F113" s="246">
        <v>5.4</v>
      </c>
      <c r="G113" s="246">
        <v>10</v>
      </c>
      <c r="H113" s="242">
        <v>3</v>
      </c>
      <c r="I113" s="242" t="s">
        <v>2371</v>
      </c>
      <c r="J113" s="242">
        <v>4</v>
      </c>
      <c r="K113" s="247">
        <v>8500</v>
      </c>
      <c r="L113" s="246">
        <v>100</v>
      </c>
      <c r="M113" s="245">
        <v>44804</v>
      </c>
      <c r="N113" s="241">
        <v>295</v>
      </c>
      <c r="O113" s="241">
        <v>304.98</v>
      </c>
      <c r="P113" s="244">
        <v>1.02</v>
      </c>
      <c r="Q113" s="241">
        <v>96.73</v>
      </c>
      <c r="R113" s="241">
        <v>101.89</v>
      </c>
      <c r="S113" s="243">
        <v>5.3400000000000003E-2</v>
      </c>
      <c r="T113" s="241">
        <v>104.21</v>
      </c>
      <c r="U113" s="243">
        <v>7.7399999999999997E-2</v>
      </c>
      <c r="V113" s="242" t="s">
        <v>2238</v>
      </c>
      <c r="W113" s="242" t="s">
        <v>2237</v>
      </c>
      <c r="X113" s="242">
        <v>377</v>
      </c>
      <c r="Y113" s="242">
        <v>15124</v>
      </c>
      <c r="Z113" s="241">
        <v>1.78</v>
      </c>
      <c r="AA113" s="241">
        <v>40.119999999999997</v>
      </c>
      <c r="AB113" s="245">
        <v>44798</v>
      </c>
      <c r="AC113" s="242">
        <v>850</v>
      </c>
      <c r="AD113" s="245">
        <v>44816</v>
      </c>
      <c r="AE113" s="248">
        <v>885772730</v>
      </c>
      <c r="AF113" s="242">
        <v>0.5</v>
      </c>
      <c r="AG113" s="242">
        <v>120</v>
      </c>
      <c r="AH113" s="242">
        <v>104.21</v>
      </c>
    </row>
    <row r="114" spans="1:34" hidden="1">
      <c r="A114" s="242">
        <v>113</v>
      </c>
      <c r="B114" s="245">
        <v>44823</v>
      </c>
      <c r="C114" s="242">
        <v>6472</v>
      </c>
      <c r="D114" s="242">
        <v>64722</v>
      </c>
      <c r="E114" s="242" t="s">
        <v>1790</v>
      </c>
      <c r="F114" s="246">
        <v>5.4</v>
      </c>
      <c r="G114" s="246">
        <v>8</v>
      </c>
      <c r="H114" s="242">
        <v>5</v>
      </c>
      <c r="I114" s="242" t="s">
        <v>2369</v>
      </c>
      <c r="J114" s="242">
        <v>6</v>
      </c>
      <c r="K114" s="247">
        <v>6800</v>
      </c>
      <c r="L114" s="246">
        <v>100</v>
      </c>
      <c r="M114" s="245">
        <v>44823</v>
      </c>
      <c r="N114" s="241">
        <v>312.5</v>
      </c>
      <c r="O114" s="241">
        <v>300</v>
      </c>
      <c r="P114" s="244">
        <v>1.02</v>
      </c>
      <c r="Q114" s="241">
        <v>104.17</v>
      </c>
      <c r="R114" s="241">
        <v>104.1</v>
      </c>
      <c r="S114" s="243">
        <v>-5.9999999999999995E-4</v>
      </c>
      <c r="T114" s="241">
        <v>106.3</v>
      </c>
      <c r="U114" s="243">
        <v>2.0500000000000001E-2</v>
      </c>
      <c r="V114" s="242" t="s">
        <v>2254</v>
      </c>
      <c r="W114" s="242" t="s">
        <v>2237</v>
      </c>
      <c r="X114" s="242">
        <v>577</v>
      </c>
      <c r="Y114" s="242">
        <v>14104</v>
      </c>
      <c r="Z114" s="241">
        <v>2.0699999999999998</v>
      </c>
      <c r="AA114" s="241">
        <v>24.44</v>
      </c>
      <c r="AB114" s="245">
        <v>44817</v>
      </c>
      <c r="AC114" s="242">
        <v>680</v>
      </c>
      <c r="AD114" s="245">
        <v>44832</v>
      </c>
      <c r="AE114" s="248">
        <v>722827730</v>
      </c>
      <c r="AF114" s="242">
        <v>0.5</v>
      </c>
      <c r="AG114" s="242">
        <v>112.1</v>
      </c>
      <c r="AH114" s="242">
        <v>106.3</v>
      </c>
    </row>
    <row r="115" spans="1:34" hidden="1">
      <c r="A115" s="242">
        <v>114</v>
      </c>
      <c r="B115" s="245">
        <v>44823</v>
      </c>
      <c r="C115" s="242">
        <v>2358</v>
      </c>
      <c r="D115" s="242">
        <v>23581</v>
      </c>
      <c r="E115" s="242" t="s">
        <v>283</v>
      </c>
      <c r="F115" s="246">
        <v>12.5</v>
      </c>
      <c r="G115" s="246">
        <v>3</v>
      </c>
      <c r="H115" s="242">
        <v>3</v>
      </c>
      <c r="I115" s="242" t="s">
        <v>2369</v>
      </c>
      <c r="J115" s="242">
        <v>8</v>
      </c>
      <c r="K115" s="247">
        <v>2625</v>
      </c>
      <c r="L115" s="246">
        <v>103</v>
      </c>
      <c r="M115" s="245">
        <v>44823</v>
      </c>
      <c r="N115" s="241">
        <v>14.9</v>
      </c>
      <c r="O115" s="241">
        <v>15.15</v>
      </c>
      <c r="P115" s="244">
        <v>1.042</v>
      </c>
      <c r="Q115" s="241">
        <v>98.35</v>
      </c>
      <c r="R115" s="241">
        <v>105.6</v>
      </c>
      <c r="S115" s="243">
        <v>7.3700000000000002E-2</v>
      </c>
      <c r="T115" s="241">
        <v>106.63</v>
      </c>
      <c r="U115" s="243">
        <v>8.4199999999999997E-2</v>
      </c>
      <c r="V115" s="242" t="s">
        <v>2269</v>
      </c>
      <c r="W115" s="242" t="s">
        <v>2251</v>
      </c>
      <c r="X115" s="242">
        <v>289</v>
      </c>
      <c r="Y115" s="242">
        <v>7052</v>
      </c>
      <c r="Z115" s="241">
        <v>2.69</v>
      </c>
      <c r="AA115" s="241">
        <v>24.4</v>
      </c>
      <c r="AB115" s="245">
        <v>44817</v>
      </c>
      <c r="AC115" s="242">
        <v>262</v>
      </c>
      <c r="AD115" s="245">
        <v>44832</v>
      </c>
      <c r="AE115" s="248">
        <v>279914920</v>
      </c>
      <c r="AF115" s="242">
        <v>1</v>
      </c>
      <c r="AG115" s="242">
        <v>109</v>
      </c>
      <c r="AH115" s="242">
        <v>106.63</v>
      </c>
    </row>
    <row r="116" spans="1:34" hidden="1">
      <c r="A116" s="242">
        <v>115</v>
      </c>
      <c r="B116" s="245">
        <v>44825</v>
      </c>
      <c r="C116" s="242">
        <v>4416</v>
      </c>
      <c r="D116" s="242">
        <v>44163</v>
      </c>
      <c r="E116" s="242" t="s">
        <v>1124</v>
      </c>
      <c r="F116" s="246">
        <v>6</v>
      </c>
      <c r="G116" s="246">
        <v>10</v>
      </c>
      <c r="H116" s="242">
        <v>5</v>
      </c>
      <c r="I116" s="242" t="s">
        <v>2369</v>
      </c>
      <c r="J116" s="242">
        <v>8</v>
      </c>
      <c r="K116" s="247">
        <v>9500</v>
      </c>
      <c r="L116" s="246">
        <v>100.5</v>
      </c>
      <c r="M116" s="245">
        <v>44825</v>
      </c>
      <c r="N116" s="241">
        <v>80.7</v>
      </c>
      <c r="O116" s="241">
        <v>81</v>
      </c>
      <c r="P116" s="244">
        <v>1.0229999999999999</v>
      </c>
      <c r="Q116" s="241">
        <v>99.63</v>
      </c>
      <c r="R116" s="241">
        <v>100.5</v>
      </c>
      <c r="S116" s="243">
        <v>8.6999999999999994E-3</v>
      </c>
      <c r="T116" s="241">
        <v>102.31</v>
      </c>
      <c r="U116" s="243">
        <v>2.69E-2</v>
      </c>
      <c r="V116" s="242" t="s">
        <v>2245</v>
      </c>
      <c r="W116" s="242" t="s">
        <v>2255</v>
      </c>
      <c r="X116" s="242">
        <v>180</v>
      </c>
      <c r="Y116" s="242">
        <v>7066</v>
      </c>
      <c r="Z116" s="241">
        <v>0.74</v>
      </c>
      <c r="AA116" s="241">
        <v>39.26</v>
      </c>
      <c r="AB116" s="245">
        <v>44819</v>
      </c>
      <c r="AC116" s="242">
        <v>950</v>
      </c>
      <c r="AD116" s="245">
        <v>44834</v>
      </c>
      <c r="AE116" s="248">
        <v>722931140</v>
      </c>
      <c r="AF116" s="242">
        <v>0.5</v>
      </c>
      <c r="AG116" s="242">
        <v>106.1</v>
      </c>
      <c r="AH116" s="242">
        <v>100.5</v>
      </c>
    </row>
    <row r="117" spans="1:34" hidden="1">
      <c r="A117" s="242">
        <v>116</v>
      </c>
      <c r="B117" s="245">
        <v>44826</v>
      </c>
      <c r="C117" s="242">
        <v>4438</v>
      </c>
      <c r="D117" s="242">
        <v>44382</v>
      </c>
      <c r="E117" s="242" t="s">
        <v>1129</v>
      </c>
      <c r="F117" s="246">
        <v>10.3</v>
      </c>
      <c r="G117" s="246">
        <v>15</v>
      </c>
      <c r="H117" s="242">
        <v>3</v>
      </c>
      <c r="I117" s="242" t="s">
        <v>2371</v>
      </c>
      <c r="J117" s="242">
        <v>4</v>
      </c>
      <c r="K117" s="247">
        <v>12845</v>
      </c>
      <c r="L117" s="246">
        <v>101</v>
      </c>
      <c r="M117" s="245">
        <v>44826</v>
      </c>
      <c r="N117" s="241">
        <v>130.5</v>
      </c>
      <c r="O117" s="241">
        <v>138</v>
      </c>
      <c r="P117" s="244">
        <v>1.0269999999999999</v>
      </c>
      <c r="Q117" s="241">
        <v>94.57</v>
      </c>
      <c r="R117" s="241">
        <v>101</v>
      </c>
      <c r="S117" s="243">
        <v>6.8000000000000005E-2</v>
      </c>
      <c r="T117" s="241">
        <v>101.64</v>
      </c>
      <c r="U117" s="243">
        <v>7.4800000000000005E-2</v>
      </c>
      <c r="V117" s="242" t="s">
        <v>2236</v>
      </c>
      <c r="W117" s="242" t="s">
        <v>2235</v>
      </c>
      <c r="X117" s="242">
        <v>302</v>
      </c>
      <c r="Y117" s="242">
        <v>13258</v>
      </c>
      <c r="Z117" s="241">
        <v>1.03</v>
      </c>
      <c r="AA117" s="241">
        <v>43.9</v>
      </c>
      <c r="AB117" s="245">
        <v>44820</v>
      </c>
      <c r="AC117" s="242">
        <v>1284</v>
      </c>
      <c r="AD117" s="245">
        <v>44837</v>
      </c>
      <c r="AE117" s="248">
        <v>1305597020</v>
      </c>
      <c r="AF117" s="242">
        <v>0.5</v>
      </c>
      <c r="AG117" s="242">
        <v>106.62</v>
      </c>
      <c r="AH117" s="242">
        <v>101.64</v>
      </c>
    </row>
    <row r="118" spans="1:34" hidden="1">
      <c r="A118" s="242">
        <v>117</v>
      </c>
      <c r="B118" s="245">
        <v>44847</v>
      </c>
      <c r="C118" s="242">
        <v>4540</v>
      </c>
      <c r="D118" s="242">
        <v>45401</v>
      </c>
      <c r="E118" s="242" t="s">
        <v>1144</v>
      </c>
      <c r="F118" s="246">
        <v>9.4</v>
      </c>
      <c r="G118" s="246">
        <v>5</v>
      </c>
      <c r="H118" s="242">
        <v>3</v>
      </c>
      <c r="I118" s="242" t="s">
        <v>2369</v>
      </c>
      <c r="J118" s="242">
        <v>6</v>
      </c>
      <c r="K118" s="247">
        <v>4250</v>
      </c>
      <c r="L118" s="246">
        <v>101</v>
      </c>
      <c r="M118" s="245">
        <v>44847</v>
      </c>
      <c r="N118" s="241">
        <v>33.9</v>
      </c>
      <c r="O118" s="241">
        <v>40.5</v>
      </c>
      <c r="P118" s="244">
        <v>1.05</v>
      </c>
      <c r="Q118" s="241">
        <v>83.7</v>
      </c>
      <c r="R118" s="241">
        <v>101.38</v>
      </c>
      <c r="S118" s="243">
        <v>0.2112</v>
      </c>
      <c r="T118" s="241">
        <v>102.23</v>
      </c>
      <c r="U118" s="243">
        <v>0.2213</v>
      </c>
      <c r="V118" s="242" t="s">
        <v>2236</v>
      </c>
      <c r="W118" s="242" t="s">
        <v>2242</v>
      </c>
      <c r="X118" s="242">
        <v>268</v>
      </c>
      <c r="Y118" s="242">
        <v>9022</v>
      </c>
      <c r="Z118" s="241">
        <v>2.12</v>
      </c>
      <c r="AA118" s="241">
        <v>33.659999999999997</v>
      </c>
      <c r="AB118" s="245">
        <v>44840</v>
      </c>
      <c r="AC118" s="242">
        <v>425</v>
      </c>
      <c r="AD118" s="245">
        <v>44858</v>
      </c>
      <c r="AE118" s="248">
        <v>434478090</v>
      </c>
      <c r="AF118" s="242">
        <v>0.5</v>
      </c>
      <c r="AG118" s="242">
        <v>106.8</v>
      </c>
      <c r="AH118" s="242">
        <v>102.23</v>
      </c>
    </row>
    <row r="119" spans="1:34" hidden="1">
      <c r="A119" s="242">
        <v>118</v>
      </c>
      <c r="B119" s="245">
        <v>44854</v>
      </c>
      <c r="C119" s="242">
        <v>6190</v>
      </c>
      <c r="D119" s="242">
        <v>61906</v>
      </c>
      <c r="E119" s="242" t="s">
        <v>1602</v>
      </c>
      <c r="F119" s="246">
        <v>14</v>
      </c>
      <c r="G119" s="246">
        <v>8</v>
      </c>
      <c r="H119" s="242">
        <v>3</v>
      </c>
      <c r="I119" s="242" t="s">
        <v>2371</v>
      </c>
      <c r="J119" s="242">
        <v>6</v>
      </c>
      <c r="K119" s="247">
        <v>6800</v>
      </c>
      <c r="L119" s="246">
        <v>101</v>
      </c>
      <c r="M119" s="245">
        <v>44854</v>
      </c>
      <c r="N119" s="241">
        <v>32.549999999999997</v>
      </c>
      <c r="O119" s="241">
        <v>36.200000000000003</v>
      </c>
      <c r="P119" s="244">
        <v>1.016</v>
      </c>
      <c r="Q119" s="241">
        <v>89.92</v>
      </c>
      <c r="R119" s="241">
        <v>101</v>
      </c>
      <c r="S119" s="243">
        <v>0.12330000000000001</v>
      </c>
      <c r="T119" s="241">
        <v>101.89</v>
      </c>
      <c r="U119" s="243">
        <v>0.13320000000000001</v>
      </c>
      <c r="V119" s="242" t="s">
        <v>2266</v>
      </c>
      <c r="W119" s="242" t="s">
        <v>2262</v>
      </c>
      <c r="X119" s="242">
        <v>90</v>
      </c>
      <c r="Y119" s="242">
        <v>3027</v>
      </c>
      <c r="Z119" s="241">
        <v>0.45</v>
      </c>
      <c r="AA119" s="241">
        <v>33.630000000000003</v>
      </c>
      <c r="AB119" s="245">
        <v>44848</v>
      </c>
      <c r="AC119" s="242">
        <v>680</v>
      </c>
      <c r="AD119" s="245">
        <v>44865</v>
      </c>
      <c r="AE119" s="248">
        <v>239139410</v>
      </c>
      <c r="AF119" s="242">
        <v>0.5</v>
      </c>
      <c r="AG119" s="242">
        <v>105.56</v>
      </c>
      <c r="AH119" s="242">
        <v>101</v>
      </c>
    </row>
    <row r="120" spans="1:34" hidden="1">
      <c r="A120" s="242">
        <v>119</v>
      </c>
      <c r="B120" s="245">
        <v>44874</v>
      </c>
      <c r="C120" s="242">
        <v>1599</v>
      </c>
      <c r="D120" s="242">
        <v>15991</v>
      </c>
      <c r="E120" s="242" t="s">
        <v>115</v>
      </c>
      <c r="F120" s="246">
        <v>7.6</v>
      </c>
      <c r="G120" s="246">
        <v>3</v>
      </c>
      <c r="H120" s="242">
        <v>3</v>
      </c>
      <c r="I120" s="242" t="s">
        <v>2369</v>
      </c>
      <c r="J120" s="242">
        <v>5</v>
      </c>
      <c r="K120" s="247">
        <v>2550</v>
      </c>
      <c r="L120" s="246">
        <v>101</v>
      </c>
      <c r="M120" s="245">
        <v>44874</v>
      </c>
      <c r="N120" s="241">
        <v>41</v>
      </c>
      <c r="O120" s="241">
        <v>43.3</v>
      </c>
      <c r="P120" s="244">
        <v>1.05</v>
      </c>
      <c r="Q120" s="241">
        <v>94.69</v>
      </c>
      <c r="R120" s="241">
        <v>101.88</v>
      </c>
      <c r="S120" s="243">
        <v>7.5999999999999998E-2</v>
      </c>
      <c r="T120" s="241">
        <v>103.07</v>
      </c>
      <c r="U120" s="243">
        <v>8.8499999999999995E-2</v>
      </c>
      <c r="V120" s="242" t="s">
        <v>2257</v>
      </c>
      <c r="W120" s="242" t="s">
        <v>2242</v>
      </c>
      <c r="X120" s="242">
        <v>159</v>
      </c>
      <c r="Y120" s="242">
        <v>4213</v>
      </c>
      <c r="Z120" s="241">
        <v>1.65</v>
      </c>
      <c r="AA120" s="241">
        <v>26.5</v>
      </c>
      <c r="AB120" s="245">
        <v>44868</v>
      </c>
      <c r="AC120" s="242">
        <v>255</v>
      </c>
      <c r="AD120" s="245">
        <v>44883</v>
      </c>
      <c r="AE120" s="248">
        <v>262828070</v>
      </c>
      <c r="AF120" s="242">
        <v>0.5</v>
      </c>
      <c r="AG120" s="242">
        <v>108</v>
      </c>
      <c r="AH120" s="242">
        <v>103.07</v>
      </c>
    </row>
    <row r="121" spans="1:34" hidden="1">
      <c r="A121" s="242">
        <v>120</v>
      </c>
      <c r="B121" s="245">
        <v>44876</v>
      </c>
      <c r="C121" s="242">
        <v>3290</v>
      </c>
      <c r="D121" s="242">
        <v>32903</v>
      </c>
      <c r="E121" s="242" t="s">
        <v>797</v>
      </c>
      <c r="F121" s="246">
        <v>10</v>
      </c>
      <c r="G121" s="246">
        <v>3</v>
      </c>
      <c r="H121" s="242">
        <v>3</v>
      </c>
      <c r="I121" s="242" t="s">
        <v>2369</v>
      </c>
      <c r="J121" s="242">
        <v>7</v>
      </c>
      <c r="K121" s="247">
        <v>2700</v>
      </c>
      <c r="L121" s="246">
        <v>100</v>
      </c>
      <c r="M121" s="245">
        <v>44876</v>
      </c>
      <c r="N121" s="241">
        <v>21.35</v>
      </c>
      <c r="O121" s="241">
        <v>20.399999999999999</v>
      </c>
      <c r="P121" s="244">
        <v>1.02</v>
      </c>
      <c r="Q121" s="241">
        <v>104.66</v>
      </c>
      <c r="R121" s="241">
        <v>106.5</v>
      </c>
      <c r="S121" s="243">
        <v>1.7600000000000001E-2</v>
      </c>
      <c r="T121" s="241">
        <v>106.85</v>
      </c>
      <c r="U121" s="243">
        <v>2.1000000000000001E-2</v>
      </c>
      <c r="V121" s="242" t="s">
        <v>2238</v>
      </c>
      <c r="W121" s="242" t="s">
        <v>2239</v>
      </c>
      <c r="X121" s="242">
        <v>239</v>
      </c>
      <c r="Y121" s="242">
        <v>9318</v>
      </c>
      <c r="Z121" s="241">
        <v>3.45</v>
      </c>
      <c r="AA121" s="241">
        <v>38.99</v>
      </c>
      <c r="AB121" s="245">
        <v>44872</v>
      </c>
      <c r="AC121" s="242">
        <v>270</v>
      </c>
      <c r="AD121" s="245">
        <v>44887</v>
      </c>
      <c r="AE121" s="248">
        <v>288487550</v>
      </c>
      <c r="AF121" s="242">
        <v>0.5</v>
      </c>
      <c r="AG121" s="242">
        <v>108.11</v>
      </c>
      <c r="AH121" s="242">
        <v>106.85</v>
      </c>
    </row>
    <row r="122" spans="1:34" hidden="1">
      <c r="A122" s="242">
        <v>121</v>
      </c>
      <c r="B122" s="245">
        <v>44876</v>
      </c>
      <c r="C122" s="242">
        <v>8422</v>
      </c>
      <c r="D122" s="242">
        <v>84221</v>
      </c>
      <c r="E122" s="242" t="s">
        <v>2025</v>
      </c>
      <c r="F122" s="246">
        <v>10.9</v>
      </c>
      <c r="G122" s="246">
        <v>25</v>
      </c>
      <c r="H122" s="242">
        <v>5</v>
      </c>
      <c r="I122" s="242" t="s">
        <v>2371</v>
      </c>
      <c r="J122" s="242">
        <v>4</v>
      </c>
      <c r="K122" s="247">
        <v>21250</v>
      </c>
      <c r="L122" s="246">
        <v>101</v>
      </c>
      <c r="M122" s="245">
        <v>44876</v>
      </c>
      <c r="N122" s="241">
        <v>170</v>
      </c>
      <c r="O122" s="241">
        <v>170</v>
      </c>
      <c r="P122" s="244">
        <v>1.02</v>
      </c>
      <c r="Q122" s="241">
        <v>100</v>
      </c>
      <c r="R122" s="241">
        <v>101.02</v>
      </c>
      <c r="S122" s="243">
        <v>1.0200000000000001E-2</v>
      </c>
      <c r="T122" s="241">
        <v>102.37</v>
      </c>
      <c r="U122" s="243">
        <v>2.3699999999999999E-2</v>
      </c>
      <c r="V122" s="242" t="s">
        <v>2254</v>
      </c>
      <c r="W122" s="242" t="s">
        <v>2273</v>
      </c>
      <c r="X122" s="242">
        <v>374</v>
      </c>
      <c r="Y122" s="242">
        <v>22182</v>
      </c>
      <c r="Z122" s="241">
        <v>1.04</v>
      </c>
      <c r="AA122" s="241">
        <v>59.31</v>
      </c>
      <c r="AB122" s="245">
        <v>44872</v>
      </c>
      <c r="AC122" s="242">
        <v>2125</v>
      </c>
      <c r="AD122" s="245">
        <v>44887</v>
      </c>
      <c r="AE122" s="248">
        <v>2175308810</v>
      </c>
      <c r="AF122" s="242">
        <v>0.5</v>
      </c>
      <c r="AG122" s="242">
        <v>106.22</v>
      </c>
      <c r="AH122" s="242">
        <v>102.37</v>
      </c>
    </row>
    <row r="123" spans="1:34" hidden="1">
      <c r="A123" s="242">
        <v>122</v>
      </c>
      <c r="B123" s="245">
        <v>44882</v>
      </c>
      <c r="C123" s="242">
        <v>5225</v>
      </c>
      <c r="D123" s="242">
        <v>52251</v>
      </c>
      <c r="E123" s="242" t="s">
        <v>2301</v>
      </c>
      <c r="F123" s="246">
        <v>6.1</v>
      </c>
      <c r="G123" s="246">
        <v>3.5</v>
      </c>
      <c r="H123" s="242">
        <v>3</v>
      </c>
      <c r="I123" s="242" t="s">
        <v>2369</v>
      </c>
      <c r="J123" s="242">
        <v>6</v>
      </c>
      <c r="K123" s="247">
        <v>3150</v>
      </c>
      <c r="L123" s="246">
        <v>101</v>
      </c>
      <c r="M123" s="245">
        <v>44882</v>
      </c>
      <c r="N123" s="241">
        <v>40.5</v>
      </c>
      <c r="O123" s="241">
        <v>39.200000000000003</v>
      </c>
      <c r="P123" s="244">
        <v>1.03</v>
      </c>
      <c r="Q123" s="241">
        <v>103.32</v>
      </c>
      <c r="R123" s="241">
        <v>104.89</v>
      </c>
      <c r="S123" s="243">
        <v>1.52E-2</v>
      </c>
      <c r="T123" s="241">
        <v>106.42</v>
      </c>
      <c r="U123" s="243">
        <v>0.03</v>
      </c>
      <c r="V123" s="242" t="s">
        <v>2236</v>
      </c>
      <c r="W123" s="242" t="s">
        <v>2251</v>
      </c>
      <c r="X123" s="242">
        <v>302</v>
      </c>
      <c r="Y123" s="242">
        <v>9454</v>
      </c>
      <c r="Z123" s="241">
        <v>3</v>
      </c>
      <c r="AA123" s="241">
        <v>31.3</v>
      </c>
      <c r="AB123" s="245">
        <v>44876</v>
      </c>
      <c r="AC123" s="242">
        <v>315</v>
      </c>
      <c r="AD123" s="245">
        <v>44893</v>
      </c>
      <c r="AE123" s="248">
        <v>335224810</v>
      </c>
      <c r="AF123" s="242">
        <v>0.5</v>
      </c>
      <c r="AG123" s="242">
        <v>110</v>
      </c>
      <c r="AH123" s="242">
        <v>106.42</v>
      </c>
    </row>
    <row r="124" spans="1:34" hidden="1">
      <c r="A124" s="242">
        <v>123</v>
      </c>
      <c r="B124" s="245">
        <v>44893</v>
      </c>
      <c r="C124" s="242">
        <v>4744</v>
      </c>
      <c r="D124" s="242">
        <v>47442</v>
      </c>
      <c r="E124" s="242" t="s">
        <v>1198</v>
      </c>
      <c r="F124" s="246">
        <v>4.7</v>
      </c>
      <c r="G124" s="246">
        <v>1.5</v>
      </c>
      <c r="H124" s="242">
        <v>3</v>
      </c>
      <c r="I124" s="242" t="s">
        <v>2369</v>
      </c>
      <c r="J124" s="242">
        <v>6</v>
      </c>
      <c r="K124" s="247">
        <v>1380</v>
      </c>
      <c r="L124" s="246">
        <v>100</v>
      </c>
      <c r="M124" s="245">
        <v>44893</v>
      </c>
      <c r="N124" s="241">
        <v>25.85</v>
      </c>
      <c r="O124" s="241">
        <v>27</v>
      </c>
      <c r="P124" s="244">
        <v>1.038</v>
      </c>
      <c r="Q124" s="241">
        <v>95.74</v>
      </c>
      <c r="R124" s="241">
        <v>103.89</v>
      </c>
      <c r="S124" s="243">
        <v>8.5099999999999995E-2</v>
      </c>
      <c r="T124" s="241">
        <v>104.82</v>
      </c>
      <c r="U124" s="243">
        <v>9.4799999999999995E-2</v>
      </c>
      <c r="V124" s="242" t="s">
        <v>2250</v>
      </c>
      <c r="W124" s="242" t="s">
        <v>2237</v>
      </c>
      <c r="X124" s="242">
        <v>210</v>
      </c>
      <c r="Y124" s="242">
        <v>5457</v>
      </c>
      <c r="Z124" s="241">
        <v>3.95</v>
      </c>
      <c r="AA124" s="241">
        <v>25.99</v>
      </c>
      <c r="AB124" s="245">
        <v>44887</v>
      </c>
      <c r="AC124" s="242">
        <v>138</v>
      </c>
      <c r="AD124" s="245">
        <v>44902</v>
      </c>
      <c r="AE124" s="248">
        <v>144656600</v>
      </c>
      <c r="AF124" s="242">
        <v>1</v>
      </c>
      <c r="AG124" s="242">
        <v>107.11</v>
      </c>
      <c r="AH124" s="242">
        <v>104.82</v>
      </c>
    </row>
    <row r="125" spans="1:34" hidden="1">
      <c r="A125" s="242">
        <v>124</v>
      </c>
      <c r="B125" s="245">
        <v>44896</v>
      </c>
      <c r="C125" s="242">
        <v>3023</v>
      </c>
      <c r="D125" s="242">
        <v>30238</v>
      </c>
      <c r="E125" s="242" t="s">
        <v>623</v>
      </c>
      <c r="F125" s="246">
        <v>23.3</v>
      </c>
      <c r="G125" s="246">
        <v>10</v>
      </c>
      <c r="H125" s="242">
        <v>3</v>
      </c>
      <c r="I125" s="242" t="s">
        <v>2371</v>
      </c>
      <c r="J125" s="242">
        <v>4</v>
      </c>
      <c r="K125" s="247">
        <v>8500</v>
      </c>
      <c r="L125" s="246">
        <v>101</v>
      </c>
      <c r="M125" s="245">
        <v>44896</v>
      </c>
      <c r="N125" s="241">
        <v>269</v>
      </c>
      <c r="O125" s="241">
        <v>286.5</v>
      </c>
      <c r="P125" s="244">
        <v>1.04</v>
      </c>
      <c r="Q125" s="241">
        <v>93.89</v>
      </c>
      <c r="R125" s="241">
        <v>103.2</v>
      </c>
      <c r="S125" s="243">
        <v>9.9099999999999994E-2</v>
      </c>
      <c r="T125" s="241">
        <v>104.5</v>
      </c>
      <c r="U125" s="243">
        <v>0.113</v>
      </c>
      <c r="V125" s="242" t="s">
        <v>2254</v>
      </c>
      <c r="W125" s="242" t="s">
        <v>2239</v>
      </c>
      <c r="X125" s="242">
        <v>408</v>
      </c>
      <c r="Y125" s="242">
        <v>18825</v>
      </c>
      <c r="Z125" s="241">
        <v>2.21</v>
      </c>
      <c r="AA125" s="241">
        <v>46.14</v>
      </c>
      <c r="AB125" s="245">
        <v>44890</v>
      </c>
      <c r="AC125" s="242">
        <v>850</v>
      </c>
      <c r="AD125" s="245">
        <v>44907</v>
      </c>
      <c r="AE125" s="248">
        <v>888290480</v>
      </c>
      <c r="AF125" s="242">
        <v>0.5</v>
      </c>
      <c r="AG125" s="242">
        <v>107.89</v>
      </c>
      <c r="AH125" s="242">
        <v>104.5</v>
      </c>
    </row>
    <row r="126" spans="1:34" hidden="1">
      <c r="A126" s="242">
        <v>125</v>
      </c>
      <c r="B126" s="245">
        <v>44896</v>
      </c>
      <c r="C126" s="242">
        <v>4540</v>
      </c>
      <c r="D126" s="242">
        <v>45402</v>
      </c>
      <c r="E126" s="242" t="s">
        <v>1145</v>
      </c>
      <c r="F126" s="246">
        <v>9.4</v>
      </c>
      <c r="G126" s="246">
        <v>3</v>
      </c>
      <c r="H126" s="242">
        <v>3</v>
      </c>
      <c r="I126" s="242" t="s">
        <v>2371</v>
      </c>
      <c r="J126" s="242">
        <v>6</v>
      </c>
      <c r="K126" s="247">
        <v>2550</v>
      </c>
      <c r="L126" s="246">
        <v>100</v>
      </c>
      <c r="M126" s="245">
        <v>44896</v>
      </c>
      <c r="N126" s="241">
        <v>35.75</v>
      </c>
      <c r="O126" s="241">
        <v>37</v>
      </c>
      <c r="P126" s="244">
        <v>1.022</v>
      </c>
      <c r="Q126" s="241">
        <v>96.62</v>
      </c>
      <c r="R126" s="241">
        <v>100</v>
      </c>
      <c r="S126" s="243">
        <v>3.5000000000000003E-2</v>
      </c>
      <c r="T126" s="241">
        <v>100.17</v>
      </c>
      <c r="U126" s="243">
        <v>3.6700000000000003E-2</v>
      </c>
      <c r="V126" s="242" t="s">
        <v>2236</v>
      </c>
      <c r="W126" s="242" t="s">
        <v>2242</v>
      </c>
      <c r="X126" s="242">
        <v>87</v>
      </c>
      <c r="Y126" s="242">
        <v>3340</v>
      </c>
      <c r="Z126" s="241">
        <v>1.31</v>
      </c>
      <c r="AA126" s="241">
        <v>38.39</v>
      </c>
      <c r="AB126" s="245">
        <v>44890</v>
      </c>
      <c r="AC126" s="242">
        <v>255</v>
      </c>
      <c r="AD126" s="245">
        <v>44907</v>
      </c>
      <c r="AE126" s="248">
        <v>255426270</v>
      </c>
      <c r="AF126" s="242">
        <v>0.5</v>
      </c>
      <c r="AG126" s="242">
        <v>102.1</v>
      </c>
      <c r="AH126" s="242">
        <v>100.17</v>
      </c>
    </row>
    <row r="127" spans="1:34" hidden="1">
      <c r="A127" s="242">
        <v>126</v>
      </c>
      <c r="B127" s="245">
        <v>44900</v>
      </c>
      <c r="C127" s="242">
        <v>6593</v>
      </c>
      <c r="D127" s="242">
        <v>65931</v>
      </c>
      <c r="E127" s="242" t="s">
        <v>2300</v>
      </c>
      <c r="F127" s="246">
        <v>2</v>
      </c>
      <c r="G127" s="246">
        <v>3</v>
      </c>
      <c r="H127" s="242">
        <v>3</v>
      </c>
      <c r="I127" s="242" t="s">
        <v>2369</v>
      </c>
      <c r="J127" s="242">
        <v>7</v>
      </c>
      <c r="K127" s="247">
        <v>2550</v>
      </c>
      <c r="L127" s="246">
        <v>100</v>
      </c>
      <c r="M127" s="245">
        <v>44900</v>
      </c>
      <c r="N127" s="241">
        <v>39.75</v>
      </c>
      <c r="O127" s="241">
        <v>37.799999999999997</v>
      </c>
      <c r="P127" s="244">
        <v>1.02</v>
      </c>
      <c r="Q127" s="241">
        <v>105.16</v>
      </c>
      <c r="R127" s="241">
        <v>107.7</v>
      </c>
      <c r="S127" s="243">
        <v>2.4199999999999999E-2</v>
      </c>
      <c r="T127" s="241">
        <v>109.71</v>
      </c>
      <c r="U127" s="243">
        <v>4.3299999999999998E-2</v>
      </c>
      <c r="V127" s="242" t="s">
        <v>2238</v>
      </c>
      <c r="W127" s="242" t="s">
        <v>2294</v>
      </c>
      <c r="X127" s="242">
        <v>184</v>
      </c>
      <c r="Y127" s="242">
        <v>7133</v>
      </c>
      <c r="Z127" s="241">
        <v>2.8</v>
      </c>
      <c r="AA127" s="241">
        <v>38.770000000000003</v>
      </c>
      <c r="AB127" s="245">
        <v>44894</v>
      </c>
      <c r="AC127" s="242">
        <v>255</v>
      </c>
      <c r="AD127" s="245">
        <v>44909</v>
      </c>
      <c r="AE127" s="248">
        <v>279766660</v>
      </c>
      <c r="AF127" s="242">
        <v>0.5</v>
      </c>
      <c r="AG127" s="242">
        <v>120</v>
      </c>
      <c r="AH127" s="242">
        <v>109.71</v>
      </c>
    </row>
    <row r="128" spans="1:34" hidden="1">
      <c r="A128" s="242">
        <v>127</v>
      </c>
      <c r="B128" s="245">
        <v>44915</v>
      </c>
      <c r="C128" s="242">
        <v>4968</v>
      </c>
      <c r="D128" s="242">
        <v>49681</v>
      </c>
      <c r="E128" s="242" t="s">
        <v>1249</v>
      </c>
      <c r="F128" s="246">
        <v>6.3</v>
      </c>
      <c r="G128" s="246">
        <v>3</v>
      </c>
      <c r="H128" s="242">
        <v>3</v>
      </c>
      <c r="I128" s="242" t="s">
        <v>2371</v>
      </c>
      <c r="J128" s="242">
        <v>4</v>
      </c>
      <c r="K128" s="247">
        <v>2550</v>
      </c>
      <c r="L128" s="246">
        <v>101</v>
      </c>
      <c r="M128" s="245">
        <v>44760</v>
      </c>
      <c r="N128" s="241">
        <v>138</v>
      </c>
      <c r="O128" s="241">
        <v>137.19999999999999</v>
      </c>
      <c r="P128" s="244">
        <v>1.02</v>
      </c>
      <c r="Q128" s="241">
        <v>100.58</v>
      </c>
      <c r="R128" s="241">
        <v>103.38</v>
      </c>
      <c r="S128" s="243">
        <v>2.7799999999999998E-2</v>
      </c>
      <c r="T128" s="241">
        <v>104.98</v>
      </c>
      <c r="U128" s="243">
        <v>4.3700000000000003E-2</v>
      </c>
      <c r="V128" s="242" t="s">
        <v>2254</v>
      </c>
      <c r="W128" s="242" t="s">
        <v>2246</v>
      </c>
      <c r="X128" s="242">
        <v>228</v>
      </c>
      <c r="Y128" s="242">
        <v>5931</v>
      </c>
      <c r="Z128" s="241">
        <v>2.33</v>
      </c>
      <c r="AA128" s="241">
        <v>26.01</v>
      </c>
      <c r="AB128" s="245">
        <v>44756</v>
      </c>
      <c r="AC128" s="242">
        <v>255</v>
      </c>
      <c r="AD128" s="245">
        <v>44771</v>
      </c>
      <c r="AE128" s="248">
        <v>267710450</v>
      </c>
      <c r="AF128" s="242">
        <v>0.5</v>
      </c>
      <c r="AG128" s="242">
        <v>110.2</v>
      </c>
      <c r="AH128" s="242">
        <v>104.98</v>
      </c>
    </row>
    <row r="129" spans="1:34" hidden="1">
      <c r="A129" s="242">
        <v>128</v>
      </c>
      <c r="B129" s="245">
        <v>44922</v>
      </c>
      <c r="C129" s="242">
        <v>2230</v>
      </c>
      <c r="D129" s="242">
        <v>22304</v>
      </c>
      <c r="E129" s="242" t="s">
        <v>250</v>
      </c>
      <c r="F129" s="246">
        <v>4</v>
      </c>
      <c r="G129" s="246">
        <v>3</v>
      </c>
      <c r="H129" s="242">
        <v>3</v>
      </c>
      <c r="I129" s="242" t="s">
        <v>2369</v>
      </c>
      <c r="J129" s="242">
        <v>8</v>
      </c>
      <c r="K129" s="247">
        <v>2700</v>
      </c>
      <c r="L129" s="246">
        <v>100</v>
      </c>
      <c r="M129" s="245">
        <v>44918</v>
      </c>
      <c r="N129" s="241">
        <v>30.1</v>
      </c>
      <c r="O129" s="241">
        <v>29</v>
      </c>
      <c r="P129" s="244">
        <v>1.026</v>
      </c>
      <c r="Q129" s="241">
        <v>103.79</v>
      </c>
      <c r="R129" s="241">
        <v>109.95</v>
      </c>
      <c r="S129" s="243">
        <v>5.9299999999999999E-2</v>
      </c>
      <c r="T129" s="241">
        <v>110.42</v>
      </c>
      <c r="U129" s="243">
        <v>6.3799999999999996E-2</v>
      </c>
      <c r="V129" s="242" t="s">
        <v>2238</v>
      </c>
      <c r="W129" s="242" t="s">
        <v>2242</v>
      </c>
      <c r="X129" s="242">
        <v>329</v>
      </c>
      <c r="Y129" s="242">
        <v>8984</v>
      </c>
      <c r="Z129" s="241">
        <v>3.33</v>
      </c>
      <c r="AA129" s="241">
        <v>27.31</v>
      </c>
      <c r="AB129" s="245">
        <v>44916</v>
      </c>
      <c r="AC129" s="242">
        <v>270</v>
      </c>
      <c r="AD129" s="245">
        <v>44932</v>
      </c>
      <c r="AE129" s="248">
        <v>298144150</v>
      </c>
      <c r="AF129" s="242">
        <v>0.5</v>
      </c>
      <c r="AG129" s="242">
        <v>111.5</v>
      </c>
      <c r="AH129" s="242">
        <v>110.42</v>
      </c>
    </row>
    <row r="130" spans="1:34" hidden="1">
      <c r="A130" s="242">
        <v>129</v>
      </c>
      <c r="B130" s="245">
        <v>44925</v>
      </c>
      <c r="C130" s="242">
        <v>6486</v>
      </c>
      <c r="D130" s="242">
        <v>64862</v>
      </c>
      <c r="E130" s="242" t="s">
        <v>1797</v>
      </c>
      <c r="F130" s="246">
        <v>3.9</v>
      </c>
      <c r="G130" s="246">
        <v>6</v>
      </c>
      <c r="H130" s="242">
        <v>3</v>
      </c>
      <c r="I130" s="242" t="s">
        <v>2369</v>
      </c>
      <c r="J130" s="242">
        <v>6</v>
      </c>
      <c r="K130" s="247">
        <v>5100</v>
      </c>
      <c r="L130" s="246">
        <v>101</v>
      </c>
      <c r="M130" s="245">
        <v>44923</v>
      </c>
      <c r="N130" s="241">
        <v>62.8</v>
      </c>
      <c r="O130" s="241">
        <v>60.7</v>
      </c>
      <c r="P130" s="244">
        <v>1.02</v>
      </c>
      <c r="Q130" s="241">
        <v>103.46</v>
      </c>
      <c r="R130" s="241">
        <v>104.23</v>
      </c>
      <c r="S130" s="243">
        <v>7.4000000000000003E-3</v>
      </c>
      <c r="T130" s="241">
        <v>106.15</v>
      </c>
      <c r="U130" s="243">
        <v>2.5999999999999999E-2</v>
      </c>
      <c r="V130" s="242" t="s">
        <v>2257</v>
      </c>
      <c r="W130" s="242" t="s">
        <v>2262</v>
      </c>
      <c r="X130" s="242">
        <v>302</v>
      </c>
      <c r="Y130" s="242">
        <v>8601</v>
      </c>
      <c r="Z130" s="241">
        <v>1.69</v>
      </c>
      <c r="AA130" s="241">
        <v>28.48</v>
      </c>
      <c r="AB130" s="245">
        <v>44921</v>
      </c>
      <c r="AC130" s="242">
        <v>510</v>
      </c>
      <c r="AD130" s="245">
        <v>44937</v>
      </c>
      <c r="AE130" s="248">
        <v>541348980</v>
      </c>
      <c r="AF130" s="242">
        <v>0.5</v>
      </c>
      <c r="AG130" s="242">
        <v>120</v>
      </c>
      <c r="AH130" s="242">
        <v>106.15</v>
      </c>
    </row>
    <row r="131" spans="1:34" hidden="1">
      <c r="A131" s="242">
        <v>130</v>
      </c>
      <c r="B131" s="245">
        <v>44966</v>
      </c>
      <c r="C131" s="242">
        <v>1589</v>
      </c>
      <c r="D131" s="242">
        <v>15894</v>
      </c>
      <c r="E131" s="242" t="s">
        <v>105</v>
      </c>
      <c r="F131" s="246">
        <v>11.1</v>
      </c>
      <c r="G131" s="246">
        <v>15</v>
      </c>
      <c r="H131" s="242">
        <v>5</v>
      </c>
      <c r="I131" s="242" t="s">
        <v>2371</v>
      </c>
      <c r="J131" s="242">
        <v>6</v>
      </c>
      <c r="K131" s="247">
        <v>13500</v>
      </c>
      <c r="L131" s="246">
        <v>100</v>
      </c>
      <c r="M131" s="245">
        <v>44964</v>
      </c>
      <c r="N131" s="241">
        <v>67.7</v>
      </c>
      <c r="O131" s="241">
        <v>62.3</v>
      </c>
      <c r="P131" s="244">
        <v>1.0209999999999999</v>
      </c>
      <c r="Q131" s="241">
        <v>108.67</v>
      </c>
      <c r="R131" s="241">
        <v>100.51</v>
      </c>
      <c r="S131" s="243">
        <v>-7.51E-2</v>
      </c>
      <c r="T131" s="241">
        <v>104.23</v>
      </c>
      <c r="U131" s="243">
        <v>-4.0800000000000003E-2</v>
      </c>
      <c r="V131" s="242" t="s">
        <v>2252</v>
      </c>
      <c r="W131" s="242" t="s">
        <v>2242</v>
      </c>
      <c r="X131" s="242">
        <v>409</v>
      </c>
      <c r="Y131" s="242">
        <v>15003</v>
      </c>
      <c r="Z131" s="241">
        <v>1.1100000000000001</v>
      </c>
      <c r="AA131" s="241">
        <v>36.68</v>
      </c>
      <c r="AB131" s="245">
        <v>44960</v>
      </c>
      <c r="AC131" s="242">
        <v>1350</v>
      </c>
      <c r="AD131" s="245">
        <v>44977</v>
      </c>
      <c r="AE131" s="248">
        <v>1407155910</v>
      </c>
      <c r="AF131" s="242">
        <v>0.5</v>
      </c>
      <c r="AG131" s="242">
        <v>112.52</v>
      </c>
      <c r="AH131" s="242">
        <v>104.23</v>
      </c>
    </row>
    <row r="132" spans="1:34" hidden="1">
      <c r="A132" s="242">
        <v>131</v>
      </c>
      <c r="B132" s="245">
        <v>44981</v>
      </c>
      <c r="C132" s="242">
        <v>3533</v>
      </c>
      <c r="D132" s="242">
        <v>35332</v>
      </c>
      <c r="E132" s="242" t="s">
        <v>922</v>
      </c>
      <c r="F132" s="246">
        <v>10.3</v>
      </c>
      <c r="G132" s="246">
        <v>10</v>
      </c>
      <c r="H132" s="242">
        <v>3</v>
      </c>
      <c r="I132" s="242" t="s">
        <v>2371</v>
      </c>
      <c r="J132" s="242">
        <v>4</v>
      </c>
      <c r="K132" s="247">
        <v>8800</v>
      </c>
      <c r="L132" s="246">
        <v>102</v>
      </c>
      <c r="M132" s="245">
        <v>44979</v>
      </c>
      <c r="N132" s="241">
        <v>818</v>
      </c>
      <c r="O132" s="241">
        <v>862.1</v>
      </c>
      <c r="P132" s="244">
        <v>1.02</v>
      </c>
      <c r="Q132" s="241">
        <v>94.88</v>
      </c>
      <c r="R132" s="241">
        <v>106.59</v>
      </c>
      <c r="S132" s="243">
        <v>0.1234</v>
      </c>
      <c r="T132" s="241">
        <v>108.14</v>
      </c>
      <c r="U132" s="243">
        <v>0.13969999999999999</v>
      </c>
      <c r="V132" s="242" t="s">
        <v>2247</v>
      </c>
      <c r="W132" s="242" t="s">
        <v>2239</v>
      </c>
      <c r="X132" s="242">
        <v>837</v>
      </c>
      <c r="Y132" s="242">
        <v>34481</v>
      </c>
      <c r="Z132" s="241">
        <v>3.92</v>
      </c>
      <c r="AA132" s="241">
        <v>41.2</v>
      </c>
      <c r="AB132" s="245">
        <v>44977</v>
      </c>
      <c r="AC132" s="242">
        <v>880</v>
      </c>
      <c r="AD132" s="245">
        <v>44994</v>
      </c>
      <c r="AE132" s="248">
        <v>951609470</v>
      </c>
      <c r="AF132" s="242">
        <v>0.6</v>
      </c>
      <c r="AG132" s="242">
        <v>120</v>
      </c>
      <c r="AH132" s="242">
        <v>108.14</v>
      </c>
    </row>
    <row r="133" spans="1:34" hidden="1">
      <c r="A133" s="242">
        <v>132</v>
      </c>
      <c r="B133" s="245">
        <v>44995</v>
      </c>
      <c r="C133" s="242">
        <v>3663</v>
      </c>
      <c r="D133" s="242">
        <v>36633</v>
      </c>
      <c r="E133" s="242" t="s">
        <v>990</v>
      </c>
      <c r="F133" s="246">
        <v>7.4</v>
      </c>
      <c r="G133" s="246">
        <v>2</v>
      </c>
      <c r="H133" s="242">
        <v>3</v>
      </c>
      <c r="I133" s="242" t="s">
        <v>2369</v>
      </c>
      <c r="J133" s="242">
        <v>6</v>
      </c>
      <c r="K133" s="247">
        <v>1700</v>
      </c>
      <c r="L133" s="246">
        <v>101.5</v>
      </c>
      <c r="M133" s="245">
        <v>44993</v>
      </c>
      <c r="N133" s="241">
        <v>30.5</v>
      </c>
      <c r="O133" s="241">
        <v>30.9</v>
      </c>
      <c r="P133" s="244">
        <v>1.0349999999999999</v>
      </c>
      <c r="Q133" s="241">
        <v>98.71</v>
      </c>
      <c r="R133" s="241">
        <v>108.11</v>
      </c>
      <c r="S133" s="243">
        <v>9.5299999999999996E-2</v>
      </c>
      <c r="T133" s="241">
        <v>109.8</v>
      </c>
      <c r="U133" s="243">
        <v>0.1124</v>
      </c>
      <c r="V133" s="242" t="s">
        <v>2257</v>
      </c>
      <c r="W133" s="242" t="s">
        <v>2251</v>
      </c>
      <c r="X133" s="242">
        <v>355</v>
      </c>
      <c r="Y133" s="242">
        <v>9433</v>
      </c>
      <c r="Z133" s="241">
        <v>5.55</v>
      </c>
      <c r="AA133" s="241">
        <v>26.57</v>
      </c>
      <c r="AB133" s="245">
        <v>44991</v>
      </c>
      <c r="AC133" s="242">
        <v>170</v>
      </c>
      <c r="AD133" s="245">
        <v>45006</v>
      </c>
      <c r="AE133" s="248">
        <v>186655190</v>
      </c>
      <c r="AF133" s="242">
        <v>0.5</v>
      </c>
      <c r="AG133" s="242">
        <v>129</v>
      </c>
      <c r="AH133" s="242">
        <v>109.8</v>
      </c>
    </row>
    <row r="134" spans="1:34" hidden="1">
      <c r="A134" s="242">
        <v>133</v>
      </c>
      <c r="B134" s="245">
        <v>44995</v>
      </c>
      <c r="C134" s="242">
        <v>5450</v>
      </c>
      <c r="D134" s="242">
        <v>54501</v>
      </c>
      <c r="E134" s="242" t="s">
        <v>1363</v>
      </c>
      <c r="F134" s="246">
        <v>12.2</v>
      </c>
      <c r="G134" s="246">
        <v>5</v>
      </c>
      <c r="H134" s="242">
        <v>5</v>
      </c>
      <c r="I134" s="242" t="s">
        <v>2369</v>
      </c>
      <c r="J134" s="242">
        <v>7</v>
      </c>
      <c r="K134" s="247">
        <v>4250</v>
      </c>
      <c r="L134" s="246">
        <v>100.5</v>
      </c>
      <c r="M134" s="245">
        <v>44993</v>
      </c>
      <c r="N134" s="241">
        <v>21.15</v>
      </c>
      <c r="O134" s="241">
        <v>18.8</v>
      </c>
      <c r="P134" s="244">
        <v>1.026</v>
      </c>
      <c r="Q134" s="241">
        <v>112.5</v>
      </c>
      <c r="R134" s="241">
        <v>113.28</v>
      </c>
      <c r="S134" s="243">
        <v>6.8999999999999999E-3</v>
      </c>
      <c r="T134" s="241">
        <v>116.23</v>
      </c>
      <c r="U134" s="243">
        <v>3.32E-2</v>
      </c>
      <c r="V134" s="242" t="s">
        <v>2257</v>
      </c>
      <c r="W134" s="242" t="s">
        <v>2253</v>
      </c>
      <c r="X134" s="242">
        <v>456</v>
      </c>
      <c r="Y134" s="242">
        <v>13528</v>
      </c>
      <c r="Z134" s="241">
        <v>3.18</v>
      </c>
      <c r="AA134" s="241">
        <v>29.67</v>
      </c>
      <c r="AB134" s="245">
        <v>44991</v>
      </c>
      <c r="AC134" s="242">
        <v>425</v>
      </c>
      <c r="AD134" s="245">
        <v>45006</v>
      </c>
      <c r="AE134" s="248">
        <v>493967970</v>
      </c>
      <c r="AF134" s="242">
        <v>0.5</v>
      </c>
      <c r="AG134" s="242">
        <v>125.65</v>
      </c>
      <c r="AH134" s="242">
        <v>116.23</v>
      </c>
    </row>
    <row r="135" spans="1:34" hidden="1">
      <c r="A135" s="242">
        <v>134</v>
      </c>
      <c r="B135" s="245">
        <v>45033</v>
      </c>
      <c r="C135" s="242">
        <v>4123</v>
      </c>
      <c r="D135" s="242">
        <v>41236</v>
      </c>
      <c r="E135" s="242" t="s">
        <v>1058</v>
      </c>
      <c r="F135" s="246">
        <v>45.9</v>
      </c>
      <c r="G135" s="246">
        <v>7</v>
      </c>
      <c r="H135" s="242">
        <v>5</v>
      </c>
      <c r="I135" s="242" t="s">
        <v>2369</v>
      </c>
      <c r="J135" s="242">
        <v>6</v>
      </c>
      <c r="K135" s="247">
        <v>5950</v>
      </c>
      <c r="L135" s="246">
        <v>100</v>
      </c>
      <c r="M135" s="245">
        <v>45029</v>
      </c>
      <c r="N135" s="241">
        <v>48.3</v>
      </c>
      <c r="O135" s="241">
        <v>48</v>
      </c>
      <c r="P135" s="244">
        <v>1.0409999999999999</v>
      </c>
      <c r="Q135" s="241">
        <v>100.63</v>
      </c>
      <c r="R135" s="241">
        <v>109.1</v>
      </c>
      <c r="S135" s="243">
        <v>8.4199999999999997E-2</v>
      </c>
      <c r="T135" s="241">
        <v>110.08</v>
      </c>
      <c r="U135" s="243">
        <v>9.4E-2</v>
      </c>
      <c r="V135" s="242" t="s">
        <v>2266</v>
      </c>
      <c r="W135" s="242" t="s">
        <v>2237</v>
      </c>
      <c r="X135" s="242">
        <v>681</v>
      </c>
      <c r="Y135" s="242">
        <v>21349</v>
      </c>
      <c r="Z135" s="241">
        <v>3.59</v>
      </c>
      <c r="AA135" s="241">
        <v>31.35</v>
      </c>
      <c r="AB135" s="245">
        <v>45027</v>
      </c>
      <c r="AC135" s="242">
        <v>595</v>
      </c>
      <c r="AD135" s="245">
        <v>45042</v>
      </c>
      <c r="AE135" s="248">
        <v>654998900</v>
      </c>
      <c r="AF135" s="242">
        <v>0.5</v>
      </c>
      <c r="AG135" s="242">
        <v>125.6</v>
      </c>
      <c r="AH135" s="242">
        <v>110.08</v>
      </c>
    </row>
    <row r="136" spans="1:34" hidden="1">
      <c r="A136" s="242">
        <v>135</v>
      </c>
      <c r="B136" s="245">
        <v>45061</v>
      </c>
      <c r="C136" s="242">
        <v>2421</v>
      </c>
      <c r="D136" s="242">
        <v>24213</v>
      </c>
      <c r="E136" s="242" t="s">
        <v>341</v>
      </c>
      <c r="F136" s="246">
        <v>25.1</v>
      </c>
      <c r="G136" s="246">
        <v>12</v>
      </c>
      <c r="H136" s="242">
        <v>5</v>
      </c>
      <c r="I136" s="242" t="s">
        <v>2371</v>
      </c>
      <c r="J136" s="242">
        <v>5</v>
      </c>
      <c r="K136" s="247">
        <v>10200</v>
      </c>
      <c r="L136" s="246">
        <v>100</v>
      </c>
      <c r="M136" s="245">
        <v>45057</v>
      </c>
      <c r="N136" s="241">
        <v>65</v>
      </c>
      <c r="O136" s="241">
        <v>54.9</v>
      </c>
      <c r="P136" s="244">
        <v>1.0349999999999999</v>
      </c>
      <c r="Q136" s="241">
        <v>118.4</v>
      </c>
      <c r="R136" s="241">
        <v>113.52</v>
      </c>
      <c r="S136" s="243">
        <v>-4.1200000000000001E-2</v>
      </c>
      <c r="T136" s="241">
        <v>115.52</v>
      </c>
      <c r="U136" s="243">
        <v>-2.4299999999999999E-2</v>
      </c>
      <c r="V136" s="242" t="s">
        <v>2254</v>
      </c>
      <c r="W136" s="242" t="s">
        <v>2239</v>
      </c>
      <c r="X136" s="242">
        <v>620</v>
      </c>
      <c r="Y136" s="242">
        <v>23927</v>
      </c>
      <c r="Z136" s="241">
        <v>2.35</v>
      </c>
      <c r="AA136" s="241">
        <v>38.590000000000003</v>
      </c>
      <c r="AB136" s="245">
        <v>45055</v>
      </c>
      <c r="AC136" s="242">
        <v>1020</v>
      </c>
      <c r="AD136" s="245">
        <v>45070</v>
      </c>
      <c r="AE136" s="248">
        <v>1178337000</v>
      </c>
      <c r="AF136" s="242">
        <v>0.5</v>
      </c>
      <c r="AG136" s="242">
        <v>121.13</v>
      </c>
      <c r="AH136" s="242">
        <v>115.52</v>
      </c>
    </row>
    <row r="137" spans="1:34" hidden="1">
      <c r="A137" s="242">
        <v>136</v>
      </c>
      <c r="B137" s="245">
        <v>45065</v>
      </c>
      <c r="C137" s="242">
        <v>4129</v>
      </c>
      <c r="D137" s="242">
        <v>41294</v>
      </c>
      <c r="E137" s="242" t="s">
        <v>1066</v>
      </c>
      <c r="F137" s="246">
        <v>8.8000000000000007</v>
      </c>
      <c r="G137" s="246">
        <v>5</v>
      </c>
      <c r="H137" s="242">
        <v>3</v>
      </c>
      <c r="I137" s="242" t="s">
        <v>2371</v>
      </c>
      <c r="J137" s="242">
        <v>6</v>
      </c>
      <c r="K137" s="247">
        <v>4250</v>
      </c>
      <c r="L137" s="246">
        <v>100</v>
      </c>
      <c r="M137" s="245">
        <v>45063</v>
      </c>
      <c r="N137" s="241">
        <v>62.5</v>
      </c>
      <c r="O137" s="241">
        <v>61.7</v>
      </c>
      <c r="P137" s="244">
        <v>1.0209999999999999</v>
      </c>
      <c r="Q137" s="241">
        <v>101.3</v>
      </c>
      <c r="R137" s="241">
        <v>105.03</v>
      </c>
      <c r="S137" s="243">
        <v>3.6900000000000002E-2</v>
      </c>
      <c r="T137" s="241">
        <v>106.57</v>
      </c>
      <c r="U137" s="243">
        <v>5.21E-2</v>
      </c>
      <c r="V137" s="242" t="s">
        <v>2236</v>
      </c>
      <c r="W137" s="242" t="s">
        <v>2237</v>
      </c>
      <c r="X137" s="242">
        <v>443</v>
      </c>
      <c r="Y137" s="242">
        <v>15667</v>
      </c>
      <c r="Z137" s="241">
        <v>3.69</v>
      </c>
      <c r="AA137" s="241">
        <v>35.369999999999997</v>
      </c>
      <c r="AB137" s="245">
        <v>45061</v>
      </c>
      <c r="AC137" s="242">
        <v>425</v>
      </c>
      <c r="AD137" s="245">
        <v>45076</v>
      </c>
      <c r="AE137" s="248">
        <v>452918350</v>
      </c>
      <c r="AF137" s="242">
        <v>0.5</v>
      </c>
      <c r="AG137" s="242">
        <v>114</v>
      </c>
      <c r="AH137" s="242">
        <v>106.57</v>
      </c>
    </row>
    <row r="138" spans="1:34" hidden="1">
      <c r="A138" s="242">
        <v>137</v>
      </c>
      <c r="B138" s="245">
        <v>45070</v>
      </c>
      <c r="C138" s="242">
        <v>4906</v>
      </c>
      <c r="D138" s="242">
        <v>49066</v>
      </c>
      <c r="E138" s="242" t="s">
        <v>1221</v>
      </c>
      <c r="F138" s="246">
        <v>36.299999999999997</v>
      </c>
      <c r="G138" s="246">
        <v>15</v>
      </c>
      <c r="H138" s="242">
        <v>3</v>
      </c>
      <c r="I138" s="242" t="s">
        <v>2371</v>
      </c>
      <c r="J138" s="242">
        <v>6</v>
      </c>
      <c r="K138" s="247">
        <v>13201</v>
      </c>
      <c r="L138" s="246">
        <v>101</v>
      </c>
      <c r="M138" s="245">
        <v>45068</v>
      </c>
      <c r="N138" s="241">
        <v>30.5</v>
      </c>
      <c r="O138" s="241">
        <v>30.8</v>
      </c>
      <c r="P138" s="244">
        <v>1.022</v>
      </c>
      <c r="Q138" s="241">
        <v>99.03</v>
      </c>
      <c r="R138" s="241">
        <v>102.33</v>
      </c>
      <c r="S138" s="243">
        <v>3.3399999999999999E-2</v>
      </c>
      <c r="T138" s="241">
        <v>103.82</v>
      </c>
      <c r="U138" s="243">
        <v>4.8399999999999999E-2</v>
      </c>
      <c r="V138" s="242" t="s">
        <v>2236</v>
      </c>
      <c r="W138" s="242" t="s">
        <v>2262</v>
      </c>
      <c r="X138" s="242">
        <v>535</v>
      </c>
      <c r="Y138" s="242">
        <v>23142</v>
      </c>
      <c r="Z138" s="241">
        <v>1.75</v>
      </c>
      <c r="AA138" s="241">
        <v>43.26</v>
      </c>
      <c r="AB138" s="245">
        <v>45064</v>
      </c>
      <c r="AC138" s="242">
        <v>1320</v>
      </c>
      <c r="AD138" s="245">
        <v>45079</v>
      </c>
      <c r="AE138" s="248">
        <v>1370592120</v>
      </c>
      <c r="AF138" s="242">
        <v>0.5</v>
      </c>
      <c r="AG138" s="242">
        <v>110.01</v>
      </c>
      <c r="AH138" s="242">
        <v>103.82</v>
      </c>
    </row>
    <row r="139" spans="1:34" hidden="1">
      <c r="A139" s="242">
        <v>138</v>
      </c>
      <c r="B139" s="245">
        <v>45077</v>
      </c>
      <c r="C139" s="242">
        <v>9906</v>
      </c>
      <c r="D139" s="242">
        <v>99061</v>
      </c>
      <c r="E139" s="242" t="s">
        <v>2104</v>
      </c>
      <c r="F139" s="246">
        <v>8.3000000000000007</v>
      </c>
      <c r="G139" s="246">
        <v>2</v>
      </c>
      <c r="H139" s="242">
        <v>3</v>
      </c>
      <c r="I139" s="242" t="s">
        <v>2369</v>
      </c>
      <c r="J139" s="242">
        <v>8</v>
      </c>
      <c r="K139" s="247">
        <v>1700</v>
      </c>
      <c r="L139" s="246">
        <v>101</v>
      </c>
      <c r="M139" s="245">
        <v>45075</v>
      </c>
      <c r="N139" s="241">
        <v>50.8</v>
      </c>
      <c r="O139" s="241">
        <v>53.8</v>
      </c>
      <c r="P139" s="244">
        <v>1.1000000000000001</v>
      </c>
      <c r="Q139" s="241">
        <v>94.42</v>
      </c>
      <c r="R139" s="241">
        <v>108.83</v>
      </c>
      <c r="S139" s="243">
        <v>0.15260000000000001</v>
      </c>
      <c r="T139" s="241">
        <v>110</v>
      </c>
      <c r="U139" s="243">
        <v>0.16500000000000001</v>
      </c>
      <c r="V139" s="242" t="s">
        <v>2238</v>
      </c>
      <c r="W139" s="242" t="s">
        <v>2255</v>
      </c>
      <c r="X139" s="242">
        <v>213</v>
      </c>
      <c r="Y139" s="242">
        <v>5818</v>
      </c>
      <c r="Z139" s="241">
        <v>3.42</v>
      </c>
      <c r="AA139" s="241">
        <v>27.31</v>
      </c>
      <c r="AB139" s="245">
        <v>45071</v>
      </c>
      <c r="AC139" s="242">
        <v>170</v>
      </c>
      <c r="AD139" s="245">
        <v>45086</v>
      </c>
      <c r="AE139" s="248">
        <v>187007330</v>
      </c>
      <c r="AF139" s="242">
        <v>0.5</v>
      </c>
      <c r="AG139" s="242">
        <v>115</v>
      </c>
      <c r="AH139" s="242">
        <v>110</v>
      </c>
    </row>
    <row r="140" spans="1:34" hidden="1">
      <c r="A140" s="242">
        <v>139</v>
      </c>
      <c r="B140" s="245">
        <v>45082</v>
      </c>
      <c r="C140" s="242">
        <v>6279</v>
      </c>
      <c r="D140" s="242">
        <v>62791</v>
      </c>
      <c r="E140" s="242" t="s">
        <v>1730</v>
      </c>
      <c r="F140" s="246">
        <v>10</v>
      </c>
      <c r="G140" s="246">
        <v>15</v>
      </c>
      <c r="H140" s="242">
        <v>3</v>
      </c>
      <c r="I140" s="242" t="s">
        <v>2371</v>
      </c>
      <c r="J140" s="242">
        <v>4</v>
      </c>
      <c r="K140" s="247">
        <v>12750</v>
      </c>
      <c r="L140" s="246">
        <v>102</v>
      </c>
      <c r="M140" s="245">
        <v>45078</v>
      </c>
      <c r="N140" s="241">
        <v>148</v>
      </c>
      <c r="O140" s="241">
        <v>146.5</v>
      </c>
      <c r="P140" s="244">
        <v>1.0209999999999999</v>
      </c>
      <c r="Q140" s="241">
        <v>101.02</v>
      </c>
      <c r="R140" s="241">
        <v>107.21</v>
      </c>
      <c r="S140" s="243">
        <v>6.1199999999999997E-2</v>
      </c>
      <c r="T140" s="241">
        <v>108.61</v>
      </c>
      <c r="U140" s="243">
        <v>7.51E-2</v>
      </c>
      <c r="V140" s="242" t="s">
        <v>2252</v>
      </c>
      <c r="W140" s="242" t="s">
        <v>2239</v>
      </c>
      <c r="X140" s="242">
        <v>1044</v>
      </c>
      <c r="Y140" s="242">
        <v>34318</v>
      </c>
      <c r="Z140" s="241">
        <v>2.69</v>
      </c>
      <c r="AA140" s="241">
        <v>32.869999999999997</v>
      </c>
      <c r="AB140" s="245">
        <v>45076</v>
      </c>
      <c r="AC140" s="242">
        <v>1275</v>
      </c>
      <c r="AD140" s="245">
        <v>45091</v>
      </c>
      <c r="AE140" s="248">
        <v>1384715900</v>
      </c>
      <c r="AF140" s="242">
        <v>0.5</v>
      </c>
      <c r="AG140" s="242">
        <v>138.88</v>
      </c>
      <c r="AH140" s="242">
        <v>108.61</v>
      </c>
    </row>
    <row r="141" spans="1:34" hidden="1">
      <c r="A141" s="242">
        <v>140</v>
      </c>
      <c r="B141" s="245">
        <v>45084</v>
      </c>
      <c r="C141" s="242">
        <v>3617</v>
      </c>
      <c r="D141" s="242">
        <v>36172</v>
      </c>
      <c r="E141" s="242" t="s">
        <v>967</v>
      </c>
      <c r="F141" s="246">
        <v>8.1</v>
      </c>
      <c r="G141" s="246">
        <v>12</v>
      </c>
      <c r="H141" s="242">
        <v>5</v>
      </c>
      <c r="I141" s="242" t="s">
        <v>2371</v>
      </c>
      <c r="J141" s="242">
        <v>5</v>
      </c>
      <c r="K141" s="247">
        <v>10200</v>
      </c>
      <c r="L141" s="246">
        <v>100</v>
      </c>
      <c r="M141" s="245">
        <v>45082</v>
      </c>
      <c r="N141" s="241">
        <v>199.5</v>
      </c>
      <c r="O141" s="241">
        <v>200</v>
      </c>
      <c r="P141" s="244">
        <v>1.0249999999999999</v>
      </c>
      <c r="Q141" s="241">
        <v>99.75</v>
      </c>
      <c r="R141" s="241">
        <v>105.5</v>
      </c>
      <c r="S141" s="243">
        <v>5.7599999999999998E-2</v>
      </c>
      <c r="T141" s="241">
        <v>107.64</v>
      </c>
      <c r="U141" s="243">
        <v>7.9100000000000004E-2</v>
      </c>
      <c r="V141" s="242" t="s">
        <v>2281</v>
      </c>
      <c r="W141" s="242" t="s">
        <v>2251</v>
      </c>
      <c r="X141" s="242">
        <v>652</v>
      </c>
      <c r="Y141" s="242">
        <v>23369</v>
      </c>
      <c r="Z141" s="241">
        <v>2.29</v>
      </c>
      <c r="AA141" s="241">
        <v>35.840000000000003</v>
      </c>
      <c r="AB141" s="245">
        <v>45078</v>
      </c>
      <c r="AC141" s="242">
        <v>1020</v>
      </c>
      <c r="AD141" s="245">
        <v>45093</v>
      </c>
      <c r="AE141" s="248">
        <v>1097954960</v>
      </c>
      <c r="AF141" s="242">
        <v>0.5</v>
      </c>
      <c r="AG141" s="242">
        <v>150</v>
      </c>
      <c r="AH141" s="242">
        <v>107.64</v>
      </c>
    </row>
    <row r="142" spans="1:34" hidden="1">
      <c r="A142" s="242">
        <v>141</v>
      </c>
      <c r="B142" s="245">
        <v>45085</v>
      </c>
      <c r="C142" s="242">
        <v>6804</v>
      </c>
      <c r="D142" s="242">
        <v>68041</v>
      </c>
      <c r="E142" s="242" t="s">
        <v>1857</v>
      </c>
      <c r="F142" s="246">
        <v>3.5</v>
      </c>
      <c r="G142" s="246">
        <v>2</v>
      </c>
      <c r="H142" s="242">
        <v>3</v>
      </c>
      <c r="I142" s="242" t="s">
        <v>2371</v>
      </c>
      <c r="J142" s="242">
        <v>6</v>
      </c>
      <c r="K142" s="247">
        <v>1700</v>
      </c>
      <c r="L142" s="246">
        <v>102</v>
      </c>
      <c r="M142" s="245">
        <v>45083</v>
      </c>
      <c r="N142" s="241">
        <v>71.099999999999994</v>
      </c>
      <c r="O142" s="241">
        <v>73.8</v>
      </c>
      <c r="P142" s="244">
        <v>1.0349999999999999</v>
      </c>
      <c r="Q142" s="241">
        <v>96.34</v>
      </c>
      <c r="R142" s="241">
        <v>102.93</v>
      </c>
      <c r="S142" s="243">
        <v>6.8400000000000002E-2</v>
      </c>
      <c r="T142" s="241">
        <v>104.24</v>
      </c>
      <c r="U142" s="243">
        <v>8.2000000000000003E-2</v>
      </c>
      <c r="V142" s="242" t="s">
        <v>2259</v>
      </c>
      <c r="W142" s="242" t="s">
        <v>2271</v>
      </c>
      <c r="X142" s="242">
        <v>171</v>
      </c>
      <c r="Y142" s="242">
        <v>4158</v>
      </c>
      <c r="Z142" s="241">
        <v>2.4500000000000002</v>
      </c>
      <c r="AA142" s="241">
        <v>24.32</v>
      </c>
      <c r="AB142" s="245">
        <v>45079</v>
      </c>
      <c r="AC142" s="242">
        <v>170</v>
      </c>
      <c r="AD142" s="245">
        <v>45096</v>
      </c>
      <c r="AE142" s="248">
        <v>177199790</v>
      </c>
      <c r="AF142" s="242">
        <v>0.5</v>
      </c>
      <c r="AG142" s="242">
        <v>109</v>
      </c>
      <c r="AH142" s="242">
        <v>104.24</v>
      </c>
    </row>
    <row r="143" spans="1:34" hidden="1">
      <c r="A143" s="242">
        <v>142</v>
      </c>
      <c r="B143" s="245">
        <v>45086</v>
      </c>
      <c r="C143" s="242">
        <v>3587</v>
      </c>
      <c r="D143" s="242">
        <v>35871</v>
      </c>
      <c r="E143" s="242" t="s">
        <v>948</v>
      </c>
      <c r="F143" s="246">
        <v>6.2</v>
      </c>
      <c r="G143" s="246">
        <v>6</v>
      </c>
      <c r="H143" s="242">
        <v>3</v>
      </c>
      <c r="I143" s="242" t="s">
        <v>2371</v>
      </c>
      <c r="J143" s="242">
        <v>4</v>
      </c>
      <c r="K143" s="247">
        <v>5100</v>
      </c>
      <c r="L143" s="246">
        <v>102</v>
      </c>
      <c r="M143" s="245">
        <v>45084</v>
      </c>
      <c r="N143" s="241">
        <v>231.5</v>
      </c>
      <c r="O143" s="241">
        <v>218</v>
      </c>
      <c r="P143" s="244">
        <v>1.034</v>
      </c>
      <c r="Q143" s="241">
        <v>106.19</v>
      </c>
      <c r="R143" s="241">
        <v>112.53</v>
      </c>
      <c r="S143" s="243">
        <v>5.9700000000000003E-2</v>
      </c>
      <c r="T143" s="241">
        <v>113.69</v>
      </c>
      <c r="U143" s="243">
        <v>7.0599999999999996E-2</v>
      </c>
      <c r="V143" s="242" t="s">
        <v>2247</v>
      </c>
      <c r="W143" s="242" t="s">
        <v>2251</v>
      </c>
      <c r="X143" s="242">
        <v>951</v>
      </c>
      <c r="Y143" s="242">
        <v>30207</v>
      </c>
      <c r="Z143" s="241">
        <v>5.92</v>
      </c>
      <c r="AA143" s="241">
        <v>31.76</v>
      </c>
      <c r="AB143" s="245">
        <v>45082</v>
      </c>
      <c r="AC143" s="242">
        <v>510</v>
      </c>
      <c r="AD143" s="245">
        <v>45097</v>
      </c>
      <c r="AE143" s="248">
        <v>579832050</v>
      </c>
      <c r="AF143" s="242">
        <v>0.5</v>
      </c>
      <c r="AG143" s="242">
        <v>150</v>
      </c>
      <c r="AH143" s="242">
        <v>113.69</v>
      </c>
    </row>
    <row r="144" spans="1:34" hidden="1">
      <c r="A144" s="242">
        <v>143</v>
      </c>
      <c r="B144" s="245">
        <v>45089</v>
      </c>
      <c r="C144" s="242">
        <v>5608</v>
      </c>
      <c r="D144" s="242">
        <v>56086</v>
      </c>
      <c r="E144" s="242" t="s">
        <v>1427</v>
      </c>
      <c r="F144" s="246">
        <v>27.9</v>
      </c>
      <c r="G144" s="246">
        <v>5</v>
      </c>
      <c r="H144" s="242">
        <v>3</v>
      </c>
      <c r="I144" s="242" t="s">
        <v>2371</v>
      </c>
      <c r="J144" s="242">
        <v>7</v>
      </c>
      <c r="K144" s="247">
        <v>4250</v>
      </c>
      <c r="L144" s="246">
        <v>100</v>
      </c>
      <c r="M144" s="245">
        <v>45085</v>
      </c>
      <c r="N144" s="241">
        <v>23.55</v>
      </c>
      <c r="O144" s="241">
        <v>23.8</v>
      </c>
      <c r="P144" s="244">
        <v>1.0309999999999999</v>
      </c>
      <c r="Q144" s="241">
        <v>98.95</v>
      </c>
      <c r="R144" s="241">
        <v>105.22</v>
      </c>
      <c r="S144" s="243">
        <v>6.3399999999999998E-2</v>
      </c>
      <c r="T144" s="241">
        <v>107.71</v>
      </c>
      <c r="U144" s="243">
        <v>8.8499999999999995E-2</v>
      </c>
      <c r="V144" s="242" t="s">
        <v>2252</v>
      </c>
      <c r="W144" s="242" t="s">
        <v>2248</v>
      </c>
      <c r="X144" s="242">
        <v>293</v>
      </c>
      <c r="Y144" s="242">
        <v>8696</v>
      </c>
      <c r="Z144" s="241">
        <v>2.0499999999999998</v>
      </c>
      <c r="AA144" s="241">
        <v>29.68</v>
      </c>
      <c r="AB144" s="245">
        <v>45083</v>
      </c>
      <c r="AC144" s="242">
        <v>425</v>
      </c>
      <c r="AD144" s="245">
        <v>45098</v>
      </c>
      <c r="AE144" s="248">
        <v>457763900</v>
      </c>
      <c r="AF144" s="242">
        <v>0.5</v>
      </c>
      <c r="AG144" s="242">
        <v>112.32</v>
      </c>
      <c r="AH144" s="242">
        <v>107.71</v>
      </c>
    </row>
    <row r="145" spans="1:34" hidden="1">
      <c r="A145" s="242">
        <v>144</v>
      </c>
      <c r="B145" s="245">
        <v>45098</v>
      </c>
      <c r="C145" s="242">
        <v>3092</v>
      </c>
      <c r="D145" s="242">
        <v>30922</v>
      </c>
      <c r="E145" s="242" t="s">
        <v>712</v>
      </c>
      <c r="F145" s="246">
        <v>9.1</v>
      </c>
      <c r="G145" s="246">
        <v>2.5</v>
      </c>
      <c r="H145" s="242">
        <v>3</v>
      </c>
      <c r="I145" s="242" t="s">
        <v>2371</v>
      </c>
      <c r="J145" s="242">
        <v>7</v>
      </c>
      <c r="K145" s="247">
        <v>2125</v>
      </c>
      <c r="L145" s="246">
        <v>100</v>
      </c>
      <c r="M145" s="245">
        <v>45096</v>
      </c>
      <c r="N145" s="241">
        <v>39</v>
      </c>
      <c r="O145" s="241">
        <v>37.6</v>
      </c>
      <c r="P145" s="244">
        <v>1.022</v>
      </c>
      <c r="Q145" s="241">
        <v>103.72</v>
      </c>
      <c r="R145" s="241">
        <v>105.1</v>
      </c>
      <c r="S145" s="243">
        <v>1.3299999999999999E-2</v>
      </c>
      <c r="T145" s="241">
        <v>107.33</v>
      </c>
      <c r="U145" s="243">
        <v>3.4799999999999998E-2</v>
      </c>
      <c r="V145" s="242" t="s">
        <v>2236</v>
      </c>
      <c r="W145" s="242" t="s">
        <v>2239</v>
      </c>
      <c r="X145" s="242">
        <v>439</v>
      </c>
      <c r="Y145" s="242">
        <v>10219</v>
      </c>
      <c r="Z145" s="241">
        <v>4.8099999999999996</v>
      </c>
      <c r="AA145" s="241">
        <v>23.28</v>
      </c>
      <c r="AB145" s="245">
        <v>45092</v>
      </c>
      <c r="AC145" s="242">
        <v>212</v>
      </c>
      <c r="AD145" s="245">
        <v>45111</v>
      </c>
      <c r="AE145" s="248">
        <v>228066890</v>
      </c>
      <c r="AF145" s="242">
        <v>0.5</v>
      </c>
      <c r="AG145" s="242">
        <v>113.25</v>
      </c>
      <c r="AH145" s="242">
        <v>107.33</v>
      </c>
    </row>
    <row r="146" spans="1:34" hidden="1">
      <c r="A146" s="242">
        <v>145</v>
      </c>
      <c r="B146" s="245">
        <v>45120</v>
      </c>
      <c r="C146" s="242">
        <v>5230</v>
      </c>
      <c r="D146" s="242">
        <v>52303</v>
      </c>
      <c r="E146" s="242" t="s">
        <v>2299</v>
      </c>
      <c r="F146" s="246">
        <v>4.7</v>
      </c>
      <c r="G146" s="246">
        <v>3</v>
      </c>
      <c r="H146" s="242">
        <v>3</v>
      </c>
      <c r="I146" s="242" t="s">
        <v>2371</v>
      </c>
      <c r="J146" s="242">
        <v>7</v>
      </c>
      <c r="K146" s="247">
        <v>2550</v>
      </c>
      <c r="L146" s="246">
        <v>101.5</v>
      </c>
      <c r="M146" s="245">
        <v>45118</v>
      </c>
      <c r="N146" s="241">
        <v>24.35</v>
      </c>
      <c r="O146" s="241">
        <v>23.6</v>
      </c>
      <c r="P146" s="244">
        <v>1.02</v>
      </c>
      <c r="Q146" s="241">
        <v>103.18</v>
      </c>
      <c r="R146" s="241">
        <v>110.68</v>
      </c>
      <c r="S146" s="243">
        <v>7.2700000000000001E-2</v>
      </c>
      <c r="T146" s="241">
        <v>111.88</v>
      </c>
      <c r="U146" s="243">
        <v>8.43E-2</v>
      </c>
      <c r="V146" s="242" t="s">
        <v>2257</v>
      </c>
      <c r="W146" s="242" t="s">
        <v>2261</v>
      </c>
      <c r="X146" s="242">
        <v>545</v>
      </c>
      <c r="Y146" s="242">
        <v>14459</v>
      </c>
      <c r="Z146" s="241">
        <v>5.67</v>
      </c>
      <c r="AA146" s="241">
        <v>26.53</v>
      </c>
      <c r="AB146" s="245">
        <v>45114</v>
      </c>
      <c r="AC146" s="242">
        <v>255</v>
      </c>
      <c r="AD146" s="245">
        <v>45131</v>
      </c>
      <c r="AE146" s="248">
        <v>285286060</v>
      </c>
      <c r="AF146" s="242">
        <v>0.5</v>
      </c>
      <c r="AG146" s="242">
        <v>114</v>
      </c>
      <c r="AH146" s="242">
        <v>111.88</v>
      </c>
    </row>
    <row r="147" spans="1:34" hidden="1">
      <c r="A147" s="242">
        <v>146</v>
      </c>
      <c r="B147" s="245">
        <v>45127</v>
      </c>
      <c r="C147" s="242">
        <v>2066</v>
      </c>
      <c r="D147" s="242">
        <v>20662</v>
      </c>
      <c r="E147" s="242" t="s">
        <v>228</v>
      </c>
      <c r="F147" s="246">
        <v>3.7</v>
      </c>
      <c r="G147" s="246">
        <v>4</v>
      </c>
      <c r="H147" s="242">
        <v>3</v>
      </c>
      <c r="I147" s="242" t="s">
        <v>2371</v>
      </c>
      <c r="J147" s="242">
        <v>6</v>
      </c>
      <c r="K147" s="247">
        <v>3400</v>
      </c>
      <c r="L147" s="246">
        <v>101.5</v>
      </c>
      <c r="M147" s="245">
        <v>45125</v>
      </c>
      <c r="N147" s="241">
        <v>103</v>
      </c>
      <c r="O147" s="241">
        <v>101</v>
      </c>
      <c r="P147" s="244">
        <v>1.018</v>
      </c>
      <c r="Q147" s="241">
        <v>101.98</v>
      </c>
      <c r="R147" s="241">
        <v>109</v>
      </c>
      <c r="S147" s="243">
        <v>6.88E-2</v>
      </c>
      <c r="T147" s="241">
        <v>109.91</v>
      </c>
      <c r="U147" s="243">
        <v>7.7799999999999994E-2</v>
      </c>
      <c r="V147" s="242" t="s">
        <v>2238</v>
      </c>
      <c r="W147" s="242" t="s">
        <v>2242</v>
      </c>
      <c r="X147" s="242">
        <v>582</v>
      </c>
      <c r="Y147" s="242">
        <v>14802</v>
      </c>
      <c r="Z147" s="241">
        <v>4.3499999999999996</v>
      </c>
      <c r="AA147" s="241">
        <v>25.43</v>
      </c>
      <c r="AB147" s="245">
        <v>45121</v>
      </c>
      <c r="AC147" s="242">
        <v>340</v>
      </c>
      <c r="AD147" s="245">
        <v>45138</v>
      </c>
      <c r="AE147" s="248">
        <v>373682990</v>
      </c>
      <c r="AF147" s="242">
        <v>0.5</v>
      </c>
      <c r="AG147" s="242">
        <v>113</v>
      </c>
      <c r="AH147" s="242">
        <v>109.91</v>
      </c>
    </row>
    <row r="148" spans="1:34" hidden="1">
      <c r="A148" s="242">
        <v>147</v>
      </c>
      <c r="B148" s="245">
        <v>45127</v>
      </c>
      <c r="C148" s="242">
        <v>9958</v>
      </c>
      <c r="D148" s="242">
        <v>99586</v>
      </c>
      <c r="E148" s="242" t="s">
        <v>2298</v>
      </c>
      <c r="F148" s="246">
        <v>23.1</v>
      </c>
      <c r="G148" s="246">
        <v>15</v>
      </c>
      <c r="H148" s="242">
        <v>3</v>
      </c>
      <c r="I148" s="242" t="s">
        <v>2371</v>
      </c>
      <c r="J148" s="242">
        <v>5</v>
      </c>
      <c r="K148" s="247">
        <v>13410</v>
      </c>
      <c r="L148" s="246">
        <v>100</v>
      </c>
      <c r="M148" s="245">
        <v>45125</v>
      </c>
      <c r="N148" s="241">
        <v>141.5</v>
      </c>
      <c r="O148" s="241">
        <v>141</v>
      </c>
      <c r="P148" s="244">
        <v>1.02</v>
      </c>
      <c r="Q148" s="241">
        <v>100.35</v>
      </c>
      <c r="R148" s="241">
        <v>105.33</v>
      </c>
      <c r="S148" s="243">
        <v>4.9599999999999998E-2</v>
      </c>
      <c r="T148" s="241">
        <v>107.77</v>
      </c>
      <c r="U148" s="243">
        <v>7.3899999999999993E-2</v>
      </c>
      <c r="V148" s="242" t="s">
        <v>2252</v>
      </c>
      <c r="W148" s="242" t="s">
        <v>2274</v>
      </c>
      <c r="X148" s="242">
        <v>766</v>
      </c>
      <c r="Y148" s="242">
        <v>25776</v>
      </c>
      <c r="Z148" s="241">
        <v>1.92</v>
      </c>
      <c r="AA148" s="241">
        <v>33.65</v>
      </c>
      <c r="AB148" s="245">
        <v>45121</v>
      </c>
      <c r="AC148" s="242">
        <v>1341</v>
      </c>
      <c r="AD148" s="245">
        <v>45138</v>
      </c>
      <c r="AE148" s="248">
        <v>1445189830</v>
      </c>
      <c r="AF148" s="242">
        <v>0.5</v>
      </c>
      <c r="AG148" s="242">
        <v>128</v>
      </c>
      <c r="AH148" s="242">
        <v>107.77</v>
      </c>
    </row>
    <row r="149" spans="1:34" hidden="1">
      <c r="A149" s="242">
        <v>148</v>
      </c>
      <c r="B149" s="245">
        <v>45133</v>
      </c>
      <c r="C149" s="242">
        <v>6472</v>
      </c>
      <c r="D149" s="242">
        <v>64723</v>
      </c>
      <c r="E149" s="242" t="s">
        <v>1791</v>
      </c>
      <c r="F149" s="246">
        <v>5.4</v>
      </c>
      <c r="G149" s="246">
        <v>17</v>
      </c>
      <c r="H149" s="242">
        <v>5</v>
      </c>
      <c r="I149" s="242" t="s">
        <v>2371</v>
      </c>
      <c r="J149" s="242">
        <v>6</v>
      </c>
      <c r="K149" s="247">
        <v>14450</v>
      </c>
      <c r="L149" s="246">
        <v>100</v>
      </c>
      <c r="M149" s="245">
        <v>45040</v>
      </c>
      <c r="N149" s="241">
        <v>1010</v>
      </c>
      <c r="O149" s="241">
        <v>808</v>
      </c>
      <c r="P149" s="244">
        <v>1.03</v>
      </c>
      <c r="Q149" s="241">
        <v>125</v>
      </c>
      <c r="R149" s="241">
        <v>115.74</v>
      </c>
      <c r="S149" s="243">
        <v>-7.4099999999999999E-2</v>
      </c>
      <c r="T149" s="241">
        <v>119.35</v>
      </c>
      <c r="U149" s="243">
        <v>-4.5199999999999997E-2</v>
      </c>
      <c r="V149" s="242" t="s">
        <v>2254</v>
      </c>
      <c r="W149" s="242" t="s">
        <v>2237</v>
      </c>
      <c r="X149" s="242">
        <v>801</v>
      </c>
      <c r="Y149" s="242">
        <v>24035</v>
      </c>
      <c r="Z149" s="241">
        <v>1.66</v>
      </c>
      <c r="AA149" s="241">
        <v>30.01</v>
      </c>
      <c r="AB149" s="245">
        <v>45127</v>
      </c>
      <c r="AC149" s="242">
        <v>1445</v>
      </c>
      <c r="AD149" s="245">
        <v>45142</v>
      </c>
      <c r="AE149" s="248">
        <v>1724565020</v>
      </c>
      <c r="AF149" s="242">
        <v>0.5</v>
      </c>
      <c r="AG149" s="242">
        <v>132.5</v>
      </c>
      <c r="AH149" s="242">
        <v>119.35</v>
      </c>
    </row>
    <row r="150" spans="1:34" hidden="1">
      <c r="A150" s="242">
        <v>149</v>
      </c>
      <c r="B150" s="245">
        <v>45145</v>
      </c>
      <c r="C150" s="242">
        <v>2236</v>
      </c>
      <c r="D150" s="242">
        <v>22362</v>
      </c>
      <c r="E150" s="242" t="s">
        <v>255</v>
      </c>
      <c r="F150" s="246">
        <v>4.5999999999999996</v>
      </c>
      <c r="G150" s="246">
        <v>2</v>
      </c>
      <c r="H150" s="242">
        <v>3</v>
      </c>
      <c r="I150" s="242" t="s">
        <v>2371</v>
      </c>
      <c r="J150" s="242">
        <v>7</v>
      </c>
      <c r="K150" s="247">
        <v>1700</v>
      </c>
      <c r="L150" s="246">
        <v>100.5</v>
      </c>
      <c r="M150" s="245">
        <v>45145</v>
      </c>
      <c r="N150" s="241">
        <v>64.5</v>
      </c>
      <c r="O150" s="241">
        <v>66</v>
      </c>
      <c r="P150" s="244">
        <v>1.0309999999999999</v>
      </c>
      <c r="Q150" s="241">
        <v>97.73</v>
      </c>
      <c r="R150" s="241">
        <v>101.52</v>
      </c>
      <c r="S150" s="243">
        <v>3.8800000000000001E-2</v>
      </c>
      <c r="T150" s="241">
        <v>103.79</v>
      </c>
      <c r="U150" s="243">
        <v>6.2E-2</v>
      </c>
      <c r="V150" s="242" t="s">
        <v>2254</v>
      </c>
      <c r="W150" s="242" t="s">
        <v>2244</v>
      </c>
      <c r="X150" s="242">
        <v>137</v>
      </c>
      <c r="Y150" s="242">
        <v>2540</v>
      </c>
      <c r="Z150" s="241">
        <v>1.49</v>
      </c>
      <c r="AA150" s="241">
        <v>18.54</v>
      </c>
      <c r="AB150" s="245">
        <v>45141</v>
      </c>
      <c r="AC150" s="242">
        <v>170</v>
      </c>
      <c r="AD150" s="245">
        <v>45156</v>
      </c>
      <c r="AE150" s="248">
        <v>176447120</v>
      </c>
      <c r="AF150" s="242">
        <v>0.5</v>
      </c>
      <c r="AG150" s="242">
        <v>110</v>
      </c>
      <c r="AH150" s="242">
        <v>103.79</v>
      </c>
    </row>
    <row r="151" spans="1:34" hidden="1">
      <c r="A151" s="242">
        <v>150</v>
      </c>
      <c r="B151" s="245">
        <v>45152</v>
      </c>
      <c r="C151" s="242">
        <v>3088</v>
      </c>
      <c r="D151" s="242">
        <v>30882</v>
      </c>
      <c r="E151" s="242" t="s">
        <v>707</v>
      </c>
      <c r="F151" s="246">
        <v>8.3000000000000007</v>
      </c>
      <c r="G151" s="246">
        <v>8</v>
      </c>
      <c r="H151" s="242">
        <v>3</v>
      </c>
      <c r="I151" s="242" t="s">
        <v>2371</v>
      </c>
      <c r="J151" s="242">
        <v>5</v>
      </c>
      <c r="K151" s="247">
        <v>7020</v>
      </c>
      <c r="L151" s="246">
        <v>100</v>
      </c>
      <c r="M151" s="245">
        <v>45153</v>
      </c>
      <c r="N151" s="241">
        <v>97.7</v>
      </c>
      <c r="O151" s="241">
        <v>109.5</v>
      </c>
      <c r="P151" s="244">
        <v>1.0229999999999999</v>
      </c>
      <c r="Q151" s="241">
        <v>89.22</v>
      </c>
      <c r="R151" s="241">
        <v>104.2</v>
      </c>
      <c r="S151" s="243">
        <v>0.16789999999999999</v>
      </c>
      <c r="T151" s="241">
        <v>106</v>
      </c>
      <c r="U151" s="243">
        <v>0.188</v>
      </c>
      <c r="V151" s="242" t="s">
        <v>2236</v>
      </c>
      <c r="W151" s="242" t="s">
        <v>2258</v>
      </c>
      <c r="X151" s="242">
        <v>643</v>
      </c>
      <c r="Y151" s="242">
        <v>24370</v>
      </c>
      <c r="Z151" s="241">
        <v>3.47</v>
      </c>
      <c r="AA151" s="241">
        <v>37.9</v>
      </c>
      <c r="AB151" s="245">
        <v>45149</v>
      </c>
      <c r="AC151" s="242">
        <v>702</v>
      </c>
      <c r="AD151" s="245">
        <v>45166</v>
      </c>
      <c r="AE151" s="248">
        <v>744123380</v>
      </c>
      <c r="AF151" s="242">
        <v>0.5</v>
      </c>
      <c r="AG151" s="242">
        <v>115</v>
      </c>
      <c r="AH151" s="242">
        <v>106</v>
      </c>
    </row>
    <row r="152" spans="1:34" hidden="1">
      <c r="A152" s="242">
        <v>151</v>
      </c>
      <c r="B152" s="245">
        <v>45154</v>
      </c>
      <c r="C152" s="242">
        <v>6796</v>
      </c>
      <c r="D152" s="242">
        <v>67961</v>
      </c>
      <c r="E152" s="242" t="s">
        <v>1855</v>
      </c>
      <c r="F152" s="246">
        <v>3.5</v>
      </c>
      <c r="G152" s="246">
        <v>2</v>
      </c>
      <c r="H152" s="242">
        <v>3</v>
      </c>
      <c r="I152" s="242" t="s">
        <v>2371</v>
      </c>
      <c r="J152" s="242">
        <v>7</v>
      </c>
      <c r="K152" s="247">
        <v>1780</v>
      </c>
      <c r="L152" s="246">
        <v>100</v>
      </c>
      <c r="M152" s="245">
        <v>45152</v>
      </c>
      <c r="N152" s="241">
        <v>106.5</v>
      </c>
      <c r="O152" s="241">
        <v>123</v>
      </c>
      <c r="P152" s="244">
        <v>1.0489999999999999</v>
      </c>
      <c r="Q152" s="241">
        <v>86.59</v>
      </c>
      <c r="R152" s="241">
        <v>102.55</v>
      </c>
      <c r="S152" s="243">
        <v>0.18440000000000001</v>
      </c>
      <c r="T152" s="241">
        <v>104.16</v>
      </c>
      <c r="U152" s="243">
        <v>0.20300000000000001</v>
      </c>
      <c r="V152" s="242" t="s">
        <v>2250</v>
      </c>
      <c r="W152" s="242" t="s">
        <v>2237</v>
      </c>
      <c r="X152" s="242">
        <v>213</v>
      </c>
      <c r="Y152" s="242">
        <v>7289</v>
      </c>
      <c r="Z152" s="241">
        <v>4.09</v>
      </c>
      <c r="AA152" s="241">
        <v>34.22</v>
      </c>
      <c r="AB152" s="245">
        <v>45148</v>
      </c>
      <c r="AC152" s="242">
        <v>178</v>
      </c>
      <c r="AD152" s="245">
        <v>45163</v>
      </c>
      <c r="AE152" s="248">
        <v>185403370</v>
      </c>
      <c r="AF152" s="242">
        <v>0.5</v>
      </c>
      <c r="AG152" s="242">
        <v>115</v>
      </c>
      <c r="AH152" s="242">
        <v>104.16</v>
      </c>
    </row>
    <row r="153" spans="1:34" hidden="1">
      <c r="A153" s="242">
        <v>152</v>
      </c>
      <c r="B153" s="245">
        <v>45159</v>
      </c>
      <c r="C153" s="242">
        <v>1586</v>
      </c>
      <c r="D153" s="242">
        <v>15864</v>
      </c>
      <c r="E153" s="242" t="s">
        <v>100</v>
      </c>
      <c r="F153" s="246">
        <v>8.4</v>
      </c>
      <c r="G153" s="246">
        <v>2</v>
      </c>
      <c r="H153" s="242">
        <v>3</v>
      </c>
      <c r="I153" s="242" t="s">
        <v>2369</v>
      </c>
      <c r="J153" s="242">
        <v>7</v>
      </c>
      <c r="K153" s="247">
        <v>1720</v>
      </c>
      <c r="L153" s="246">
        <v>100</v>
      </c>
      <c r="M153" s="245">
        <v>45155</v>
      </c>
      <c r="N153" s="241">
        <v>31.4</v>
      </c>
      <c r="O153" s="241">
        <v>33.39</v>
      </c>
      <c r="P153" s="244">
        <v>1.05</v>
      </c>
      <c r="Q153" s="241">
        <v>94.04</v>
      </c>
      <c r="R153" s="241">
        <v>106.11</v>
      </c>
      <c r="S153" s="243">
        <v>0.1283</v>
      </c>
      <c r="T153" s="241">
        <v>107.2</v>
      </c>
      <c r="U153" s="243">
        <v>0.1399</v>
      </c>
      <c r="V153" s="242" t="s">
        <v>2269</v>
      </c>
      <c r="W153" s="242" t="s">
        <v>2242</v>
      </c>
      <c r="X153" s="242">
        <v>180</v>
      </c>
      <c r="Y153" s="242">
        <v>4730</v>
      </c>
      <c r="Z153" s="241">
        <v>2.75</v>
      </c>
      <c r="AA153" s="241">
        <v>26.28</v>
      </c>
      <c r="AB153" s="245">
        <v>45153</v>
      </c>
      <c r="AC153" s="242">
        <v>172</v>
      </c>
      <c r="AD153" s="245">
        <v>45168</v>
      </c>
      <c r="AE153" s="248">
        <v>184381070</v>
      </c>
      <c r="AF153" s="242">
        <v>1</v>
      </c>
      <c r="AG153" s="242">
        <v>112.22</v>
      </c>
      <c r="AH153" s="242">
        <v>107.2</v>
      </c>
    </row>
    <row r="154" spans="1:34" hidden="1">
      <c r="A154" s="242">
        <v>153</v>
      </c>
      <c r="B154" s="245">
        <v>45169</v>
      </c>
      <c r="C154" s="242">
        <v>2436</v>
      </c>
      <c r="D154" s="242">
        <v>24361</v>
      </c>
      <c r="E154" s="242" t="s">
        <v>357</v>
      </c>
      <c r="F154" s="246">
        <v>17.8</v>
      </c>
      <c r="G154" s="246">
        <v>11</v>
      </c>
      <c r="H154" s="242">
        <v>3</v>
      </c>
      <c r="I154" s="242" t="s">
        <v>2371</v>
      </c>
      <c r="J154" s="242">
        <v>5</v>
      </c>
      <c r="K154" s="247">
        <v>9350</v>
      </c>
      <c r="L154" s="246">
        <v>101</v>
      </c>
      <c r="M154" s="245">
        <v>45167</v>
      </c>
      <c r="N154" s="241">
        <v>66.7</v>
      </c>
      <c r="O154" s="241">
        <v>61.2</v>
      </c>
      <c r="P154" s="244">
        <v>1.0289999999999999</v>
      </c>
      <c r="Q154" s="241">
        <v>108.99</v>
      </c>
      <c r="R154" s="241">
        <v>110.1</v>
      </c>
      <c r="S154" s="243">
        <v>1.0200000000000001E-2</v>
      </c>
      <c r="T154" s="241">
        <v>112.15</v>
      </c>
      <c r="U154" s="243">
        <v>2.9000000000000001E-2</v>
      </c>
      <c r="V154" s="242" t="s">
        <v>2254</v>
      </c>
      <c r="W154" s="242" t="s">
        <v>2246</v>
      </c>
      <c r="X154" s="242">
        <v>784</v>
      </c>
      <c r="Y154" s="242">
        <v>26455</v>
      </c>
      <c r="Z154" s="241">
        <v>2.83</v>
      </c>
      <c r="AA154" s="241">
        <v>33.74</v>
      </c>
      <c r="AB154" s="245">
        <v>45163</v>
      </c>
      <c r="AC154" s="242">
        <v>935</v>
      </c>
      <c r="AD154" s="245">
        <v>45180</v>
      </c>
      <c r="AE154" s="248">
        <v>1048604110</v>
      </c>
      <c r="AF154" s="242">
        <v>0.5</v>
      </c>
      <c r="AG154" s="242">
        <v>119.91</v>
      </c>
      <c r="AH154" s="242">
        <v>112.15</v>
      </c>
    </row>
    <row r="155" spans="1:34" hidden="1">
      <c r="A155" s="242">
        <v>154</v>
      </c>
      <c r="B155" s="245">
        <v>45177</v>
      </c>
      <c r="C155" s="242">
        <v>1526</v>
      </c>
      <c r="D155" s="242">
        <v>15261</v>
      </c>
      <c r="E155" s="242" t="s">
        <v>64</v>
      </c>
      <c r="F155" s="246">
        <v>6</v>
      </c>
      <c r="G155" s="246">
        <v>5</v>
      </c>
      <c r="H155" s="242">
        <v>3</v>
      </c>
      <c r="I155" s="242" t="s">
        <v>2371</v>
      </c>
      <c r="J155" s="242">
        <v>6</v>
      </c>
      <c r="K155" s="247">
        <v>4250</v>
      </c>
      <c r="L155" s="246">
        <v>101</v>
      </c>
      <c r="M155" s="245">
        <v>45175</v>
      </c>
      <c r="N155" s="241">
        <v>36.049999999999997</v>
      </c>
      <c r="O155" s="241">
        <v>38</v>
      </c>
      <c r="P155" s="244">
        <v>1.0680000000000001</v>
      </c>
      <c r="Q155" s="241">
        <v>94.87</v>
      </c>
      <c r="R155" s="241">
        <v>102.12</v>
      </c>
      <c r="S155" s="243">
        <v>7.6399999999999996E-2</v>
      </c>
      <c r="T155" s="241">
        <v>103.81</v>
      </c>
      <c r="U155" s="243">
        <v>9.4299999999999995E-2</v>
      </c>
      <c r="V155" s="242" t="s">
        <v>2257</v>
      </c>
      <c r="W155" s="242" t="s">
        <v>2242</v>
      </c>
      <c r="X155" s="242">
        <v>284</v>
      </c>
      <c r="Y155" s="242">
        <v>6527</v>
      </c>
      <c r="Z155" s="241">
        <v>1.54</v>
      </c>
      <c r="AA155" s="241">
        <v>22.98</v>
      </c>
      <c r="AB155" s="245">
        <v>45173</v>
      </c>
      <c r="AC155" s="242">
        <v>425</v>
      </c>
      <c r="AD155" s="245">
        <v>45188</v>
      </c>
      <c r="AE155" s="248">
        <v>441204380</v>
      </c>
      <c r="AF155" s="242">
        <v>0.5</v>
      </c>
      <c r="AG155" s="242">
        <v>108.2</v>
      </c>
      <c r="AH155" s="242">
        <v>103.81</v>
      </c>
    </row>
    <row r="156" spans="1:34" hidden="1">
      <c r="A156" s="242">
        <v>155</v>
      </c>
      <c r="B156" s="245">
        <v>45180</v>
      </c>
      <c r="C156" s="242">
        <v>2906</v>
      </c>
      <c r="D156" s="242">
        <v>29061</v>
      </c>
      <c r="E156" s="242" t="s">
        <v>574</v>
      </c>
      <c r="F156" s="246">
        <v>20.9</v>
      </c>
      <c r="G156" s="246">
        <v>10</v>
      </c>
      <c r="H156" s="242">
        <v>3</v>
      </c>
      <c r="I156" s="242" t="s">
        <v>2371</v>
      </c>
      <c r="J156" s="242">
        <v>5</v>
      </c>
      <c r="K156" s="247">
        <v>9000</v>
      </c>
      <c r="L156" s="246">
        <v>100</v>
      </c>
      <c r="M156" s="245">
        <v>45176</v>
      </c>
      <c r="N156" s="241">
        <v>17.850000000000001</v>
      </c>
      <c r="O156" s="241">
        <v>18</v>
      </c>
      <c r="P156" s="244">
        <v>1.0209999999999999</v>
      </c>
      <c r="Q156" s="241">
        <v>99.17</v>
      </c>
      <c r="R156" s="241">
        <v>104.23</v>
      </c>
      <c r="S156" s="243">
        <v>5.11E-2</v>
      </c>
      <c r="T156" s="241">
        <v>105.28</v>
      </c>
      <c r="U156" s="243">
        <v>6.1600000000000002E-2</v>
      </c>
      <c r="V156" s="242" t="s">
        <v>2266</v>
      </c>
      <c r="W156" s="242" t="s">
        <v>2297</v>
      </c>
      <c r="X156" s="242">
        <v>597</v>
      </c>
      <c r="Y156" s="242">
        <v>20869</v>
      </c>
      <c r="Z156" s="241">
        <v>2.3199999999999998</v>
      </c>
      <c r="AA156" s="241">
        <v>34.96</v>
      </c>
      <c r="AB156" s="245">
        <v>45174</v>
      </c>
      <c r="AC156" s="242">
        <v>900</v>
      </c>
      <c r="AD156" s="245">
        <v>45189</v>
      </c>
      <c r="AE156" s="248">
        <v>947521540</v>
      </c>
      <c r="AF156" s="242">
        <v>0.5</v>
      </c>
      <c r="AG156" s="242">
        <v>110.82</v>
      </c>
      <c r="AH156" s="242">
        <v>105.28</v>
      </c>
    </row>
    <row r="157" spans="1:34" hidden="1">
      <c r="A157" s="242">
        <v>156</v>
      </c>
      <c r="B157" s="245">
        <v>45195</v>
      </c>
      <c r="C157" s="242">
        <v>5209</v>
      </c>
      <c r="D157" s="242">
        <v>52091</v>
      </c>
      <c r="E157" s="242" t="s">
        <v>1278</v>
      </c>
      <c r="F157" s="246">
        <v>2.7</v>
      </c>
      <c r="G157" s="246">
        <v>3</v>
      </c>
      <c r="H157" s="242">
        <v>3</v>
      </c>
      <c r="I157" s="242" t="s">
        <v>2371</v>
      </c>
      <c r="J157" s="242">
        <v>5</v>
      </c>
      <c r="K157" s="247">
        <v>2677</v>
      </c>
      <c r="L157" s="246">
        <v>102</v>
      </c>
      <c r="M157" s="245">
        <v>45191</v>
      </c>
      <c r="N157" s="241">
        <v>172</v>
      </c>
      <c r="O157" s="241">
        <v>177</v>
      </c>
      <c r="P157" s="244">
        <v>1.0229999999999999</v>
      </c>
      <c r="Q157" s="241">
        <v>97.18</v>
      </c>
      <c r="R157" s="241">
        <v>108.43</v>
      </c>
      <c r="S157" s="243">
        <v>0.1158</v>
      </c>
      <c r="T157" s="241">
        <v>109.46</v>
      </c>
      <c r="U157" s="243">
        <v>0.12640000000000001</v>
      </c>
      <c r="V157" s="242" t="s">
        <v>2236</v>
      </c>
      <c r="W157" s="242" t="s">
        <v>2253</v>
      </c>
      <c r="X157" s="242">
        <v>631</v>
      </c>
      <c r="Y157" s="242">
        <v>17316</v>
      </c>
      <c r="Z157" s="241">
        <v>6.47</v>
      </c>
      <c r="AA157" s="241">
        <v>27.44</v>
      </c>
      <c r="AB157" s="245">
        <v>45189</v>
      </c>
      <c r="AC157" s="242">
        <v>267</v>
      </c>
      <c r="AD157" s="245">
        <v>45205</v>
      </c>
      <c r="AE157" s="248">
        <v>293026870</v>
      </c>
      <c r="AF157" s="242">
        <v>0.5</v>
      </c>
      <c r="AG157" s="242">
        <v>112.5</v>
      </c>
      <c r="AH157" s="242">
        <v>109.46</v>
      </c>
    </row>
    <row r="158" spans="1:34" hidden="1">
      <c r="A158" s="242">
        <v>157</v>
      </c>
      <c r="B158" s="245">
        <v>45210</v>
      </c>
      <c r="C158" s="242">
        <v>8442</v>
      </c>
      <c r="D158" s="242">
        <v>84422</v>
      </c>
      <c r="E158" s="242" t="s">
        <v>2037</v>
      </c>
      <c r="F158" s="246">
        <v>6</v>
      </c>
      <c r="G158" s="246">
        <v>4</v>
      </c>
      <c r="H158" s="242">
        <v>3</v>
      </c>
      <c r="I158" s="242" t="s">
        <v>2369</v>
      </c>
      <c r="J158" s="242">
        <v>6</v>
      </c>
      <c r="K158" s="247">
        <v>3415</v>
      </c>
      <c r="L158" s="246">
        <v>102</v>
      </c>
      <c r="M158" s="245">
        <v>45204</v>
      </c>
      <c r="N158" s="241">
        <v>85.1</v>
      </c>
      <c r="O158" s="241">
        <v>84.3</v>
      </c>
      <c r="P158" s="244">
        <v>1.02</v>
      </c>
      <c r="Q158" s="241">
        <v>100.95</v>
      </c>
      <c r="R158" s="241">
        <v>110.44</v>
      </c>
      <c r="S158" s="243">
        <v>9.4E-2</v>
      </c>
      <c r="T158" s="241">
        <v>111.6</v>
      </c>
      <c r="U158" s="243">
        <v>0.1055</v>
      </c>
      <c r="V158" s="242" t="s">
        <v>2257</v>
      </c>
      <c r="W158" s="242" t="s">
        <v>2253</v>
      </c>
      <c r="X158" s="242">
        <v>499</v>
      </c>
      <c r="Y158" s="242">
        <v>13972</v>
      </c>
      <c r="Z158" s="241">
        <v>4.09</v>
      </c>
      <c r="AA158" s="241">
        <v>28</v>
      </c>
      <c r="AB158" s="245">
        <v>45197</v>
      </c>
      <c r="AC158" s="242">
        <v>341</v>
      </c>
      <c r="AD158" s="245">
        <v>45218</v>
      </c>
      <c r="AE158" s="248">
        <v>381125480</v>
      </c>
      <c r="AF158" s="242">
        <v>0.5</v>
      </c>
      <c r="AG158" s="242">
        <v>115.5</v>
      </c>
      <c r="AH158" s="242">
        <v>111.6</v>
      </c>
    </row>
    <row r="159" spans="1:34" hidden="1">
      <c r="A159" s="242">
        <v>158</v>
      </c>
      <c r="B159" s="245">
        <v>45216</v>
      </c>
      <c r="C159" s="242">
        <v>6585</v>
      </c>
      <c r="D159" s="242">
        <v>65851</v>
      </c>
      <c r="E159" s="242" t="s">
        <v>1817</v>
      </c>
      <c r="F159" s="246">
        <v>6.9</v>
      </c>
      <c r="G159" s="246">
        <v>5</v>
      </c>
      <c r="H159" s="242">
        <v>3</v>
      </c>
      <c r="I159" s="242" t="s">
        <v>2369</v>
      </c>
      <c r="J159" s="242">
        <v>6</v>
      </c>
      <c r="K159" s="247">
        <v>4350</v>
      </c>
      <c r="L159" s="246">
        <v>102</v>
      </c>
      <c r="M159" s="245">
        <v>45212</v>
      </c>
      <c r="N159" s="241">
        <v>118</v>
      </c>
      <c r="O159" s="241">
        <v>120.9</v>
      </c>
      <c r="P159" s="244">
        <v>1.05</v>
      </c>
      <c r="Q159" s="241">
        <v>97.6</v>
      </c>
      <c r="R159" s="241">
        <v>110.69</v>
      </c>
      <c r="S159" s="243">
        <v>0.1341</v>
      </c>
      <c r="T159" s="241">
        <v>111.96</v>
      </c>
      <c r="U159" s="243">
        <v>0.14710000000000001</v>
      </c>
      <c r="V159" s="242" t="s">
        <v>2245</v>
      </c>
      <c r="W159" s="242" t="s">
        <v>2253</v>
      </c>
      <c r="X159" s="242">
        <v>487</v>
      </c>
      <c r="Y159" s="242">
        <v>13122</v>
      </c>
      <c r="Z159" s="241">
        <v>3.02</v>
      </c>
      <c r="AA159" s="241">
        <v>26.94</v>
      </c>
      <c r="AB159" s="245">
        <v>45210</v>
      </c>
      <c r="AC159" s="242">
        <v>435</v>
      </c>
      <c r="AD159" s="245">
        <v>45225</v>
      </c>
      <c r="AE159" s="248">
        <v>487025980</v>
      </c>
      <c r="AF159" s="242">
        <v>0.5</v>
      </c>
      <c r="AG159" s="242">
        <v>120.56</v>
      </c>
      <c r="AH159" s="242">
        <v>111.96</v>
      </c>
    </row>
    <row r="160" spans="1:34" hidden="1">
      <c r="A160" s="242">
        <v>159</v>
      </c>
      <c r="B160" s="245">
        <v>45217</v>
      </c>
      <c r="C160" s="242">
        <v>3006</v>
      </c>
      <c r="D160" s="242">
        <v>30061</v>
      </c>
      <c r="E160" s="242" t="s">
        <v>589</v>
      </c>
      <c r="F160" s="246">
        <v>28.6</v>
      </c>
      <c r="G160" s="246">
        <v>10</v>
      </c>
      <c r="H160" s="242">
        <v>3</v>
      </c>
      <c r="I160" s="242" t="s">
        <v>2371</v>
      </c>
      <c r="J160" s="242">
        <v>5</v>
      </c>
      <c r="K160" s="247">
        <v>8500</v>
      </c>
      <c r="L160" s="246">
        <v>101</v>
      </c>
      <c r="M160" s="245">
        <v>45215</v>
      </c>
      <c r="N160" s="241">
        <v>93.9</v>
      </c>
      <c r="O160" s="241">
        <v>85.6</v>
      </c>
      <c r="P160" s="244">
        <v>1.0249999999999999</v>
      </c>
      <c r="Q160" s="241">
        <v>109.7</v>
      </c>
      <c r="R160" s="241">
        <v>113.88</v>
      </c>
      <c r="S160" s="243">
        <v>3.8100000000000002E-2</v>
      </c>
      <c r="T160" s="241">
        <v>115.42</v>
      </c>
      <c r="U160" s="243">
        <v>5.2200000000000003E-2</v>
      </c>
      <c r="V160" s="242" t="s">
        <v>2236</v>
      </c>
      <c r="W160" s="242" t="s">
        <v>2246</v>
      </c>
      <c r="X160" s="242">
        <v>1008</v>
      </c>
      <c r="Y160" s="242">
        <v>36256</v>
      </c>
      <c r="Z160" s="241">
        <v>4.2699999999999996</v>
      </c>
      <c r="AA160" s="241">
        <v>35.97</v>
      </c>
      <c r="AB160" s="245">
        <v>45211</v>
      </c>
      <c r="AC160" s="242">
        <v>850</v>
      </c>
      <c r="AD160" s="245">
        <v>45226</v>
      </c>
      <c r="AE160" s="248">
        <v>981040090</v>
      </c>
      <c r="AF160" s="242">
        <v>0.5</v>
      </c>
      <c r="AG160" s="242">
        <v>121.7</v>
      </c>
      <c r="AH160" s="242">
        <v>115.42</v>
      </c>
    </row>
    <row r="161" spans="1:34" hidden="1">
      <c r="A161" s="242">
        <v>160</v>
      </c>
      <c r="B161" s="245">
        <v>45229</v>
      </c>
      <c r="C161" s="242">
        <v>5306</v>
      </c>
      <c r="D161" s="242">
        <v>53064</v>
      </c>
      <c r="E161" s="242" t="s">
        <v>1315</v>
      </c>
      <c r="F161" s="246">
        <v>12.6</v>
      </c>
      <c r="G161" s="246">
        <v>10</v>
      </c>
      <c r="H161" s="242">
        <v>3</v>
      </c>
      <c r="I161" s="242" t="s">
        <v>2369</v>
      </c>
      <c r="J161" s="242">
        <v>4</v>
      </c>
      <c r="K161" s="247">
        <v>8520</v>
      </c>
      <c r="L161" s="246">
        <v>100</v>
      </c>
      <c r="M161" s="245">
        <v>45225</v>
      </c>
      <c r="N161" s="241">
        <v>126.5</v>
      </c>
      <c r="O161" s="241">
        <v>130.5</v>
      </c>
      <c r="P161" s="244">
        <v>1.024</v>
      </c>
      <c r="Q161" s="241">
        <v>96.93</v>
      </c>
      <c r="R161" s="241">
        <v>106.3</v>
      </c>
      <c r="S161" s="243">
        <v>9.6600000000000005E-2</v>
      </c>
      <c r="T161" s="241">
        <v>108.44</v>
      </c>
      <c r="U161" s="243">
        <v>0.1187</v>
      </c>
      <c r="V161" s="242" t="s">
        <v>2236</v>
      </c>
      <c r="W161" s="242" t="s">
        <v>2271</v>
      </c>
      <c r="X161" s="242">
        <v>503</v>
      </c>
      <c r="Y161" s="242">
        <v>21802</v>
      </c>
      <c r="Z161" s="241">
        <v>2.56</v>
      </c>
      <c r="AA161" s="241">
        <v>43.34</v>
      </c>
      <c r="AB161" s="245">
        <v>45223</v>
      </c>
      <c r="AC161" s="242">
        <v>852</v>
      </c>
      <c r="AD161" s="245">
        <v>45238</v>
      </c>
      <c r="AE161" s="248">
        <v>923929400</v>
      </c>
      <c r="AF161" s="242">
        <v>0.5</v>
      </c>
      <c r="AG161" s="242">
        <v>131</v>
      </c>
      <c r="AH161" s="242">
        <v>108.44</v>
      </c>
    </row>
    <row r="162" spans="1:34" hidden="1">
      <c r="A162" s="242">
        <v>161</v>
      </c>
      <c r="B162" s="245">
        <v>45231</v>
      </c>
      <c r="C162" s="242">
        <v>2063</v>
      </c>
      <c r="D162" s="242">
        <v>20632</v>
      </c>
      <c r="E162" s="242" t="s">
        <v>224</v>
      </c>
      <c r="F162" s="246">
        <v>5</v>
      </c>
      <c r="G162" s="246">
        <v>6</v>
      </c>
      <c r="H162" s="242">
        <v>3</v>
      </c>
      <c r="I162" s="242" t="s">
        <v>2371</v>
      </c>
      <c r="J162" s="242">
        <v>5</v>
      </c>
      <c r="K162" s="247">
        <v>5400</v>
      </c>
      <c r="L162" s="246">
        <v>100.5</v>
      </c>
      <c r="M162" s="245">
        <v>45229</v>
      </c>
      <c r="N162" s="241">
        <v>43.9</v>
      </c>
      <c r="O162" s="241">
        <v>55</v>
      </c>
      <c r="P162" s="244">
        <v>1.0580000000000001</v>
      </c>
      <c r="Q162" s="241">
        <v>79.819999999999993</v>
      </c>
      <c r="R162" s="241">
        <v>105.15</v>
      </c>
      <c r="S162" s="243">
        <v>0.31740000000000002</v>
      </c>
      <c r="T162" s="241">
        <v>107.32</v>
      </c>
      <c r="U162" s="243">
        <v>0.34460000000000002</v>
      </c>
      <c r="V162" s="242" t="s">
        <v>2257</v>
      </c>
      <c r="W162" s="242" t="s">
        <v>2274</v>
      </c>
      <c r="X162" s="242">
        <v>292</v>
      </c>
      <c r="Y162" s="242">
        <v>9868</v>
      </c>
      <c r="Z162" s="241">
        <v>1.83</v>
      </c>
      <c r="AA162" s="241">
        <v>33.79</v>
      </c>
      <c r="AB162" s="245">
        <v>45225</v>
      </c>
      <c r="AC162" s="242">
        <v>540</v>
      </c>
      <c r="AD162" s="245">
        <v>45240</v>
      </c>
      <c r="AE162" s="248">
        <v>579547930</v>
      </c>
      <c r="AF162" s="242">
        <v>0.5</v>
      </c>
      <c r="AG162" s="242">
        <v>111.38</v>
      </c>
      <c r="AH162" s="242">
        <v>107.32</v>
      </c>
    </row>
    <row r="163" spans="1:34" hidden="1">
      <c r="A163" s="242">
        <v>162</v>
      </c>
      <c r="B163" s="245">
        <v>45237</v>
      </c>
      <c r="C163" s="242">
        <v>3013</v>
      </c>
      <c r="D163" s="242">
        <v>30133</v>
      </c>
      <c r="E163" s="242" t="s">
        <v>598</v>
      </c>
      <c r="F163" s="246">
        <v>15.6</v>
      </c>
      <c r="G163" s="246">
        <v>4</v>
      </c>
      <c r="H163" s="242">
        <v>3</v>
      </c>
      <c r="I163" s="242" t="s">
        <v>2369</v>
      </c>
      <c r="J163" s="242">
        <v>7</v>
      </c>
      <c r="K163" s="247">
        <v>3400</v>
      </c>
      <c r="L163" s="246">
        <v>101</v>
      </c>
      <c r="M163" s="245">
        <v>45233</v>
      </c>
      <c r="N163" s="241">
        <v>43.8</v>
      </c>
      <c r="O163" s="241">
        <v>43.5</v>
      </c>
      <c r="P163" s="244">
        <v>1.02</v>
      </c>
      <c r="Q163" s="241">
        <v>100.69</v>
      </c>
      <c r="R163" s="241">
        <v>112.23</v>
      </c>
      <c r="S163" s="243">
        <v>0.11459999999999999</v>
      </c>
      <c r="T163" s="241">
        <v>112.3</v>
      </c>
      <c r="U163" s="243">
        <v>0.1153</v>
      </c>
      <c r="V163" s="242" t="s">
        <v>2263</v>
      </c>
      <c r="W163" s="242" t="s">
        <v>2258</v>
      </c>
      <c r="X163" s="242">
        <v>410</v>
      </c>
      <c r="Y163" s="242">
        <v>13088</v>
      </c>
      <c r="Z163" s="241">
        <v>3.85</v>
      </c>
      <c r="AA163" s="241">
        <v>31.92</v>
      </c>
      <c r="AB163" s="245">
        <v>45231</v>
      </c>
      <c r="AC163" s="242">
        <v>340</v>
      </c>
      <c r="AD163" s="245">
        <v>45246</v>
      </c>
      <c r="AE163" s="248">
        <v>381809530</v>
      </c>
      <c r="AF163" s="242">
        <v>1</v>
      </c>
      <c r="AG163" s="242">
        <v>118</v>
      </c>
      <c r="AH163" s="242">
        <v>112.3</v>
      </c>
    </row>
    <row r="164" spans="1:34" hidden="1">
      <c r="A164" s="242">
        <v>163</v>
      </c>
      <c r="B164" s="245">
        <v>45243</v>
      </c>
      <c r="C164" s="242">
        <v>6806</v>
      </c>
      <c r="D164" s="242">
        <v>68061</v>
      </c>
      <c r="E164" s="242" t="s">
        <v>2296</v>
      </c>
      <c r="F164" s="246">
        <v>21.6</v>
      </c>
      <c r="G164" s="246">
        <v>30</v>
      </c>
      <c r="H164" s="242">
        <v>3</v>
      </c>
      <c r="I164" s="242" t="s">
        <v>2369</v>
      </c>
      <c r="J164" s="242">
        <v>9</v>
      </c>
      <c r="K164" s="247">
        <v>28350</v>
      </c>
      <c r="L164" s="246">
        <v>100</v>
      </c>
      <c r="M164" s="245">
        <v>45239</v>
      </c>
      <c r="N164" s="241">
        <v>108.5</v>
      </c>
      <c r="O164" s="241">
        <v>114</v>
      </c>
      <c r="P164" s="244">
        <v>1.0960000000000001</v>
      </c>
      <c r="Q164" s="241">
        <v>95.18</v>
      </c>
      <c r="R164" s="241">
        <v>102.9</v>
      </c>
      <c r="S164" s="243">
        <v>8.1199999999999994E-2</v>
      </c>
      <c r="T164" s="241">
        <v>105.76</v>
      </c>
      <c r="U164" s="243">
        <v>0.11119999999999999</v>
      </c>
      <c r="V164" s="242" t="s">
        <v>2250</v>
      </c>
      <c r="W164" s="242" t="s">
        <v>2273</v>
      </c>
      <c r="X164" s="242">
        <v>917</v>
      </c>
      <c r="Y164" s="242">
        <v>45146</v>
      </c>
      <c r="Z164" s="241">
        <v>1.59</v>
      </c>
      <c r="AA164" s="241">
        <v>49.23</v>
      </c>
      <c r="AB164" s="245">
        <v>45237</v>
      </c>
      <c r="AC164" s="242">
        <v>2835</v>
      </c>
      <c r="AD164" s="245">
        <v>45252</v>
      </c>
      <c r="AE164" s="248">
        <v>2998205890</v>
      </c>
      <c r="AF164" s="242">
        <v>0.5</v>
      </c>
      <c r="AG164" s="242">
        <v>115.5</v>
      </c>
      <c r="AH164" s="242">
        <v>105.76</v>
      </c>
    </row>
    <row r="165" spans="1:34" hidden="1">
      <c r="A165" s="242">
        <v>164</v>
      </c>
      <c r="B165" s="245">
        <v>45246</v>
      </c>
      <c r="C165" s="242">
        <v>4566</v>
      </c>
      <c r="D165" s="242">
        <v>45663</v>
      </c>
      <c r="E165" s="242" t="s">
        <v>2295</v>
      </c>
      <c r="F165" s="246">
        <v>8.1999999999999993</v>
      </c>
      <c r="G165" s="246">
        <v>8</v>
      </c>
      <c r="H165" s="242">
        <v>3</v>
      </c>
      <c r="I165" s="242" t="s">
        <v>2371</v>
      </c>
      <c r="J165" s="242">
        <v>5</v>
      </c>
      <c r="K165" s="247">
        <v>6935</v>
      </c>
      <c r="L165" s="246">
        <v>100</v>
      </c>
      <c r="M165" s="245">
        <v>45244</v>
      </c>
      <c r="N165" s="241">
        <v>51.5</v>
      </c>
      <c r="O165" s="241">
        <v>52</v>
      </c>
      <c r="P165" s="244">
        <v>1.0269999999999999</v>
      </c>
      <c r="Q165" s="241">
        <v>99.04</v>
      </c>
      <c r="R165" s="241">
        <v>104.21</v>
      </c>
      <c r="S165" s="243">
        <v>5.2200000000000003E-2</v>
      </c>
      <c r="T165" s="241">
        <v>106.15</v>
      </c>
      <c r="U165" s="243">
        <v>7.1800000000000003E-2</v>
      </c>
      <c r="V165" s="242" t="s">
        <v>2236</v>
      </c>
      <c r="W165" s="242" t="s">
        <v>2242</v>
      </c>
      <c r="X165" s="242">
        <v>513</v>
      </c>
      <c r="Y165" s="242">
        <v>17407</v>
      </c>
      <c r="Z165" s="241">
        <v>2.5099999999999998</v>
      </c>
      <c r="AA165" s="241">
        <v>33.93</v>
      </c>
      <c r="AB165" s="245">
        <v>45240</v>
      </c>
      <c r="AC165" s="242">
        <v>693</v>
      </c>
      <c r="AD165" s="245">
        <v>45257</v>
      </c>
      <c r="AE165" s="248">
        <v>736158820</v>
      </c>
      <c r="AF165" s="242">
        <v>0.5</v>
      </c>
      <c r="AG165" s="242">
        <v>122</v>
      </c>
      <c r="AH165" s="242">
        <v>106.15</v>
      </c>
    </row>
    <row r="166" spans="1:34" hidden="1">
      <c r="A166" s="242">
        <v>165</v>
      </c>
      <c r="B166" s="245">
        <v>45251</v>
      </c>
      <c r="C166" s="242">
        <v>6126</v>
      </c>
      <c r="D166" s="242">
        <v>61263</v>
      </c>
      <c r="E166" s="242" t="s">
        <v>1480</v>
      </c>
      <c r="F166" s="246">
        <v>11.7</v>
      </c>
      <c r="G166" s="246">
        <v>5</v>
      </c>
      <c r="H166" s="242">
        <v>3</v>
      </c>
      <c r="I166" s="242" t="s">
        <v>2371</v>
      </c>
      <c r="J166" s="242">
        <v>6</v>
      </c>
      <c r="K166" s="247">
        <v>4750</v>
      </c>
      <c r="L166" s="246">
        <v>100</v>
      </c>
      <c r="M166" s="245">
        <v>45247</v>
      </c>
      <c r="N166" s="241">
        <v>27.7</v>
      </c>
      <c r="O166" s="241">
        <v>28</v>
      </c>
      <c r="P166" s="244">
        <v>1.038</v>
      </c>
      <c r="Q166" s="241">
        <v>98.93</v>
      </c>
      <c r="R166" s="241">
        <v>102.6</v>
      </c>
      <c r="S166" s="243">
        <v>3.7100000000000001E-2</v>
      </c>
      <c r="T166" s="241">
        <v>104.18</v>
      </c>
      <c r="U166" s="243">
        <v>5.3100000000000001E-2</v>
      </c>
      <c r="V166" s="242" t="s">
        <v>2247</v>
      </c>
      <c r="W166" s="242" t="s">
        <v>2239</v>
      </c>
      <c r="X166" s="242">
        <v>257</v>
      </c>
      <c r="Y166" s="242">
        <v>6743</v>
      </c>
      <c r="Z166" s="241">
        <v>1.42</v>
      </c>
      <c r="AA166" s="241">
        <v>26.24</v>
      </c>
      <c r="AB166" s="245">
        <v>45245</v>
      </c>
      <c r="AC166" s="242">
        <v>475</v>
      </c>
      <c r="AD166" s="245">
        <v>45260</v>
      </c>
      <c r="AE166" s="248">
        <v>494875580</v>
      </c>
      <c r="AF166" s="242">
        <v>0.5</v>
      </c>
      <c r="AG166" s="242">
        <v>107</v>
      </c>
      <c r="AH166" s="242">
        <v>104.18</v>
      </c>
    </row>
    <row r="167" spans="1:34" hidden="1">
      <c r="A167" s="242">
        <v>166</v>
      </c>
      <c r="B167" s="245">
        <v>45254</v>
      </c>
      <c r="C167" s="242">
        <v>2368</v>
      </c>
      <c r="D167" s="242">
        <v>23682</v>
      </c>
      <c r="E167" s="242" t="s">
        <v>291</v>
      </c>
      <c r="F167" s="246">
        <v>49.2</v>
      </c>
      <c r="G167" s="246">
        <v>40</v>
      </c>
      <c r="H167" s="242">
        <v>5</v>
      </c>
      <c r="I167" s="242" t="s">
        <v>2371</v>
      </c>
      <c r="J167" s="242">
        <v>4</v>
      </c>
      <c r="K167" s="247">
        <v>34000</v>
      </c>
      <c r="L167" s="246">
        <v>105</v>
      </c>
      <c r="M167" s="245">
        <v>45252</v>
      </c>
      <c r="N167" s="241">
        <v>221</v>
      </c>
      <c r="O167" s="241">
        <v>223.1</v>
      </c>
      <c r="P167" s="244">
        <v>1.02</v>
      </c>
      <c r="Q167" s="241">
        <v>99.06</v>
      </c>
      <c r="R167" s="241">
        <v>105.12</v>
      </c>
      <c r="S167" s="243">
        <v>6.1199999999999997E-2</v>
      </c>
      <c r="T167" s="241">
        <v>107.16</v>
      </c>
      <c r="U167" s="243">
        <v>8.1799999999999998E-2</v>
      </c>
      <c r="V167" s="242" t="s">
        <v>2257</v>
      </c>
      <c r="W167" s="242" t="s">
        <v>2239</v>
      </c>
      <c r="X167" s="242">
        <v>797</v>
      </c>
      <c r="Y167" s="242">
        <v>42859</v>
      </c>
      <c r="Z167" s="241">
        <v>1.26</v>
      </c>
      <c r="AA167" s="241">
        <v>53.78</v>
      </c>
      <c r="AB167" s="245">
        <v>45250</v>
      </c>
      <c r="AC167" s="242">
        <v>3400</v>
      </c>
      <c r="AD167" s="245">
        <v>45265</v>
      </c>
      <c r="AE167" s="248">
        <v>3643279440</v>
      </c>
      <c r="AF167" s="242">
        <v>0.5</v>
      </c>
      <c r="AG167" s="242">
        <v>130</v>
      </c>
      <c r="AH167" s="242">
        <v>107.16</v>
      </c>
    </row>
    <row r="168" spans="1:34" hidden="1">
      <c r="A168" s="242">
        <v>167</v>
      </c>
      <c r="B168" s="245">
        <v>45257</v>
      </c>
      <c r="C168" s="242">
        <v>8996</v>
      </c>
      <c r="D168" s="242">
        <v>89964</v>
      </c>
      <c r="E168" s="242" t="s">
        <v>2097</v>
      </c>
      <c r="F168" s="246">
        <v>8.9</v>
      </c>
      <c r="G168" s="246">
        <v>10</v>
      </c>
      <c r="H168" s="242">
        <v>5</v>
      </c>
      <c r="I168" s="242" t="s">
        <v>2371</v>
      </c>
      <c r="J168" s="242">
        <v>5</v>
      </c>
      <c r="K168" s="247">
        <v>8500</v>
      </c>
      <c r="L168" s="246">
        <v>101</v>
      </c>
      <c r="M168" s="245">
        <v>45253</v>
      </c>
      <c r="N168" s="241">
        <v>245</v>
      </c>
      <c r="O168" s="241">
        <v>240</v>
      </c>
      <c r="P168" s="244">
        <v>1.0389999999999999</v>
      </c>
      <c r="Q168" s="241">
        <v>102.08</v>
      </c>
      <c r="R168" s="241">
        <v>111.6</v>
      </c>
      <c r="S168" s="243">
        <v>9.3200000000000005E-2</v>
      </c>
      <c r="T168" s="241">
        <v>113.8</v>
      </c>
      <c r="U168" s="243">
        <v>0.1148</v>
      </c>
      <c r="V168" s="242" t="s">
        <v>2259</v>
      </c>
      <c r="W168" s="242" t="s">
        <v>2242</v>
      </c>
      <c r="X168" s="242">
        <v>1031</v>
      </c>
      <c r="Y168" s="242">
        <v>34645</v>
      </c>
      <c r="Z168" s="241">
        <v>4.08</v>
      </c>
      <c r="AA168" s="241">
        <v>33.6</v>
      </c>
      <c r="AB168" s="245">
        <v>45251</v>
      </c>
      <c r="AC168" s="242">
        <v>850</v>
      </c>
      <c r="AD168" s="245">
        <v>45266</v>
      </c>
      <c r="AE168" s="248">
        <v>967263040</v>
      </c>
      <c r="AF168" s="242">
        <v>0.5</v>
      </c>
      <c r="AG168" s="242">
        <v>220</v>
      </c>
      <c r="AH168" s="242">
        <v>113.8</v>
      </c>
    </row>
    <row r="169" spans="1:34" hidden="1">
      <c r="A169" s="242">
        <v>168</v>
      </c>
      <c r="B169" s="245">
        <v>45264</v>
      </c>
      <c r="C169" s="242">
        <v>2427</v>
      </c>
      <c r="D169" s="242">
        <v>24271</v>
      </c>
      <c r="E169" s="242" t="s">
        <v>351</v>
      </c>
      <c r="F169" s="246">
        <v>19.7</v>
      </c>
      <c r="G169" s="246">
        <v>5</v>
      </c>
      <c r="H169" s="242">
        <v>5</v>
      </c>
      <c r="I169" s="242" t="s">
        <v>2371</v>
      </c>
      <c r="J169" s="242">
        <v>7</v>
      </c>
      <c r="K169" s="247">
        <v>4250</v>
      </c>
      <c r="L169" s="246">
        <v>102</v>
      </c>
      <c r="M169" s="245">
        <v>45260</v>
      </c>
      <c r="N169" s="241">
        <v>27.25</v>
      </c>
      <c r="O169" s="241">
        <v>27.32</v>
      </c>
      <c r="P169" s="244">
        <v>1.0249999999999999</v>
      </c>
      <c r="Q169" s="241">
        <v>99.74</v>
      </c>
      <c r="R169" s="241">
        <v>102</v>
      </c>
      <c r="S169" s="243">
        <v>2.2599999999999999E-2</v>
      </c>
      <c r="T169" s="241">
        <v>102.68</v>
      </c>
      <c r="U169" s="243">
        <v>2.9399999999999999E-2</v>
      </c>
      <c r="V169" s="242" t="s">
        <v>2254</v>
      </c>
      <c r="W169" s="242" t="s">
        <v>2294</v>
      </c>
      <c r="X169" s="242">
        <v>146</v>
      </c>
      <c r="Y169" s="242">
        <v>4322</v>
      </c>
      <c r="Z169" s="241">
        <v>1.02</v>
      </c>
      <c r="AA169" s="241">
        <v>29.6</v>
      </c>
      <c r="AB169" s="245">
        <v>45258</v>
      </c>
      <c r="AC169" s="242">
        <v>425</v>
      </c>
      <c r="AD169" s="245">
        <v>45273</v>
      </c>
      <c r="AE169" s="248">
        <v>400144360</v>
      </c>
      <c r="AF169" s="242">
        <v>0.5</v>
      </c>
      <c r="AG169" s="242">
        <v>118</v>
      </c>
      <c r="AH169" s="242">
        <v>102</v>
      </c>
    </row>
    <row r="170" spans="1:34" hidden="1">
      <c r="A170" s="242">
        <v>169</v>
      </c>
      <c r="B170" s="245">
        <v>45265</v>
      </c>
      <c r="C170" s="242">
        <v>6284</v>
      </c>
      <c r="D170" s="242">
        <v>62843</v>
      </c>
      <c r="E170" s="242" t="s">
        <v>1735</v>
      </c>
      <c r="F170" s="246">
        <v>14.9</v>
      </c>
      <c r="G170" s="246">
        <v>7</v>
      </c>
      <c r="H170" s="242">
        <v>3</v>
      </c>
      <c r="I170" s="242" t="s">
        <v>2371</v>
      </c>
      <c r="J170" s="242">
        <v>5</v>
      </c>
      <c r="K170" s="247">
        <v>5950</v>
      </c>
      <c r="L170" s="246">
        <v>102</v>
      </c>
      <c r="M170" s="245">
        <v>45261</v>
      </c>
      <c r="N170" s="241">
        <v>85.3</v>
      </c>
      <c r="O170" s="241">
        <v>92</v>
      </c>
      <c r="P170" s="244">
        <v>1.1000000000000001</v>
      </c>
      <c r="Q170" s="241">
        <v>92.72</v>
      </c>
      <c r="R170" s="241">
        <v>107.61</v>
      </c>
      <c r="S170" s="243">
        <v>0.16059999999999999</v>
      </c>
      <c r="T170" s="241">
        <v>108.68</v>
      </c>
      <c r="U170" s="243">
        <v>0.17219999999999999</v>
      </c>
      <c r="V170" s="242" t="s">
        <v>2254</v>
      </c>
      <c r="W170" s="242" t="s">
        <v>2239</v>
      </c>
      <c r="X170" s="242">
        <v>809</v>
      </c>
      <c r="Y170" s="242">
        <v>23952</v>
      </c>
      <c r="Z170" s="241">
        <v>4.03</v>
      </c>
      <c r="AA170" s="241">
        <v>29.61</v>
      </c>
      <c r="AB170" s="245">
        <v>45259</v>
      </c>
      <c r="AC170" s="242">
        <v>595</v>
      </c>
      <c r="AD170" s="245">
        <v>45274</v>
      </c>
      <c r="AE170" s="248">
        <v>646625280</v>
      </c>
      <c r="AF170" s="242">
        <v>0.5</v>
      </c>
      <c r="AG170" s="242">
        <v>115</v>
      </c>
      <c r="AH170" s="242">
        <v>108.68</v>
      </c>
    </row>
    <row r="171" spans="1:34" hidden="1">
      <c r="A171" s="242">
        <v>170</v>
      </c>
      <c r="B171" s="245">
        <v>45267</v>
      </c>
      <c r="C171" s="242">
        <v>3522</v>
      </c>
      <c r="D171" s="242">
        <v>35221</v>
      </c>
      <c r="E171" s="242" t="s">
        <v>2293</v>
      </c>
      <c r="F171" s="246">
        <v>6.3</v>
      </c>
      <c r="G171" s="246">
        <v>1.5</v>
      </c>
      <c r="H171" s="242">
        <v>3</v>
      </c>
      <c r="I171" s="242" t="s">
        <v>2369</v>
      </c>
      <c r="J171" s="242">
        <v>9</v>
      </c>
      <c r="K171" s="247">
        <v>1350</v>
      </c>
      <c r="L171" s="246">
        <v>101</v>
      </c>
      <c r="M171" s="245">
        <v>45265</v>
      </c>
      <c r="N171" s="241">
        <v>21</v>
      </c>
      <c r="O171" s="241">
        <v>19.5</v>
      </c>
      <c r="P171" s="244">
        <v>1.0289999999999999</v>
      </c>
      <c r="Q171" s="241">
        <v>107.69</v>
      </c>
      <c r="R171" s="241">
        <v>112.68</v>
      </c>
      <c r="S171" s="243">
        <v>4.6300000000000001E-2</v>
      </c>
      <c r="T171" s="241">
        <v>113.62</v>
      </c>
      <c r="U171" s="243">
        <v>5.5E-2</v>
      </c>
      <c r="V171" s="242" t="s">
        <v>2259</v>
      </c>
      <c r="W171" s="242" t="s">
        <v>2240</v>
      </c>
      <c r="X171" s="242">
        <v>260</v>
      </c>
      <c r="Y171" s="242">
        <v>7420</v>
      </c>
      <c r="Z171" s="241">
        <v>5.5</v>
      </c>
      <c r="AA171" s="241">
        <v>28.54</v>
      </c>
      <c r="AB171" s="245">
        <v>45261</v>
      </c>
      <c r="AC171" s="242">
        <v>135</v>
      </c>
      <c r="AD171" s="245">
        <v>45278</v>
      </c>
      <c r="AE171" s="248">
        <v>153382480</v>
      </c>
      <c r="AF171" s="242">
        <v>0.5</v>
      </c>
      <c r="AG171" s="242">
        <v>118</v>
      </c>
      <c r="AH171" s="242">
        <v>113.62</v>
      </c>
    </row>
    <row r="172" spans="1:34" hidden="1">
      <c r="A172" s="242">
        <v>171</v>
      </c>
      <c r="B172" s="245">
        <v>45268</v>
      </c>
      <c r="C172" s="242">
        <v>8488</v>
      </c>
      <c r="D172" s="242">
        <v>84881</v>
      </c>
      <c r="E172" s="242" t="s">
        <v>2051</v>
      </c>
      <c r="F172" s="246">
        <v>6.8</v>
      </c>
      <c r="G172" s="246">
        <v>3</v>
      </c>
      <c r="H172" s="242">
        <v>3</v>
      </c>
      <c r="I172" s="242" t="s">
        <v>2369</v>
      </c>
      <c r="J172" s="242">
        <v>7</v>
      </c>
      <c r="K172" s="247">
        <v>2550</v>
      </c>
      <c r="L172" s="246">
        <v>101</v>
      </c>
      <c r="M172" s="245">
        <v>45266</v>
      </c>
      <c r="N172" s="241">
        <v>18.600000000000001</v>
      </c>
      <c r="O172" s="241">
        <v>18.5</v>
      </c>
      <c r="P172" s="244">
        <v>1.0249999999999999</v>
      </c>
      <c r="Q172" s="241">
        <v>100.54</v>
      </c>
      <c r="R172" s="241">
        <v>102.71</v>
      </c>
      <c r="S172" s="243">
        <v>2.1600000000000001E-2</v>
      </c>
      <c r="T172" s="241">
        <v>104.67</v>
      </c>
      <c r="U172" s="243">
        <v>4.1099999999999998E-2</v>
      </c>
      <c r="V172" s="242" t="s">
        <v>2284</v>
      </c>
      <c r="W172" s="242" t="s">
        <v>2253</v>
      </c>
      <c r="X172" s="242">
        <v>191</v>
      </c>
      <c r="Y172" s="242">
        <v>5497</v>
      </c>
      <c r="Z172" s="241">
        <v>2.16</v>
      </c>
      <c r="AA172" s="241">
        <v>28.78</v>
      </c>
      <c r="AB172" s="245">
        <v>45264</v>
      </c>
      <c r="AC172" s="242">
        <v>255</v>
      </c>
      <c r="AD172" s="245">
        <v>45279</v>
      </c>
      <c r="AE172" s="248">
        <v>266913480</v>
      </c>
      <c r="AF172" s="242">
        <v>0.5</v>
      </c>
      <c r="AG172" s="242">
        <v>112.83</v>
      </c>
      <c r="AH172" s="242">
        <v>104.67</v>
      </c>
    </row>
    <row r="173" spans="1:34" hidden="1">
      <c r="A173" s="242">
        <v>172</v>
      </c>
      <c r="B173" s="245">
        <v>45286</v>
      </c>
      <c r="C173" s="242">
        <v>6015</v>
      </c>
      <c r="D173" s="242">
        <v>60152</v>
      </c>
      <c r="E173" s="242" t="s">
        <v>1439</v>
      </c>
      <c r="F173" s="246">
        <v>35.1</v>
      </c>
      <c r="G173" s="246">
        <v>6</v>
      </c>
      <c r="H173" s="242">
        <v>5</v>
      </c>
      <c r="I173" s="242" t="s">
        <v>2371</v>
      </c>
      <c r="J173" s="242" t="s">
        <v>2292</v>
      </c>
      <c r="K173" s="247">
        <v>6000</v>
      </c>
      <c r="L173" s="246">
        <v>100</v>
      </c>
      <c r="M173" s="245">
        <v>45282</v>
      </c>
      <c r="N173" s="241">
        <v>10.85</v>
      </c>
      <c r="O173" s="241">
        <v>10.92</v>
      </c>
      <c r="P173" s="244">
        <v>1.0209999999999999</v>
      </c>
      <c r="Q173" s="241">
        <v>99.36</v>
      </c>
      <c r="R173" s="241">
        <v>100.05</v>
      </c>
      <c r="S173" s="243">
        <v>7.0000000000000001E-3</v>
      </c>
      <c r="T173" s="241">
        <v>101.36</v>
      </c>
      <c r="U173" s="243">
        <v>2.01E-2</v>
      </c>
      <c r="V173" s="242" t="s">
        <v>2236</v>
      </c>
      <c r="W173" s="242" t="s">
        <v>2291</v>
      </c>
      <c r="X173" s="242">
        <v>200</v>
      </c>
      <c r="Y173" s="242">
        <v>11413</v>
      </c>
      <c r="Z173" s="241">
        <v>1.9</v>
      </c>
      <c r="AA173" s="241">
        <v>57.07</v>
      </c>
      <c r="AB173" s="245">
        <v>45280</v>
      </c>
      <c r="AC173" s="242">
        <v>600</v>
      </c>
      <c r="AD173" s="245">
        <v>45296</v>
      </c>
      <c r="AE173" s="248">
        <v>608160270</v>
      </c>
      <c r="AF173" s="242">
        <v>0.5</v>
      </c>
      <c r="AG173" s="242">
        <v>107.1</v>
      </c>
      <c r="AH173" s="242">
        <v>101.36</v>
      </c>
    </row>
    <row r="174" spans="1:34" hidden="1">
      <c r="A174" s="242">
        <v>173</v>
      </c>
      <c r="B174" s="245">
        <v>45287</v>
      </c>
      <c r="C174" s="242">
        <v>3548</v>
      </c>
      <c r="D174" s="242">
        <v>35482</v>
      </c>
      <c r="E174" s="242" t="s">
        <v>929</v>
      </c>
      <c r="F174" s="246">
        <v>6.6</v>
      </c>
      <c r="G174" s="246">
        <v>8</v>
      </c>
      <c r="H174" s="242">
        <v>3</v>
      </c>
      <c r="I174" s="242" t="s">
        <v>2371</v>
      </c>
      <c r="J174" s="242">
        <v>5</v>
      </c>
      <c r="K174" s="247">
        <v>7200</v>
      </c>
      <c r="L174" s="246">
        <v>101</v>
      </c>
      <c r="M174" s="245">
        <v>45285</v>
      </c>
      <c r="N174" s="241">
        <v>195.5</v>
      </c>
      <c r="O174" s="241">
        <v>199</v>
      </c>
      <c r="P174" s="244">
        <v>1.0309999999999999</v>
      </c>
      <c r="Q174" s="241">
        <v>98.24</v>
      </c>
      <c r="R174" s="241">
        <v>112.12</v>
      </c>
      <c r="S174" s="243">
        <v>0.14130000000000001</v>
      </c>
      <c r="T174" s="241">
        <v>113.2</v>
      </c>
      <c r="U174" s="243">
        <v>0.15229999999999999</v>
      </c>
      <c r="V174" s="242" t="s">
        <v>2252</v>
      </c>
      <c r="W174" s="242" t="s">
        <v>2239</v>
      </c>
      <c r="X174" s="242">
        <v>1246</v>
      </c>
      <c r="Y174" s="242">
        <v>42464</v>
      </c>
      <c r="Z174" s="241">
        <v>5.9</v>
      </c>
      <c r="AA174" s="241">
        <v>34.08</v>
      </c>
      <c r="AB174" s="245">
        <v>45281</v>
      </c>
      <c r="AC174" s="242">
        <v>720</v>
      </c>
      <c r="AD174" s="245">
        <v>45299</v>
      </c>
      <c r="AE174" s="248">
        <v>815044010</v>
      </c>
      <c r="AF174" s="242">
        <v>0.5</v>
      </c>
      <c r="AG174" s="242">
        <v>118.91</v>
      </c>
      <c r="AH174" s="242">
        <v>113.2</v>
      </c>
    </row>
    <row r="175" spans="1:34" hidden="1">
      <c r="A175" s="242">
        <v>174</v>
      </c>
      <c r="B175" s="245">
        <v>45300</v>
      </c>
      <c r="C175" s="242">
        <v>6715</v>
      </c>
      <c r="D175" s="242">
        <v>67152</v>
      </c>
      <c r="E175" s="242" t="s">
        <v>1850</v>
      </c>
      <c r="F175" s="246">
        <v>6.3</v>
      </c>
      <c r="G175" s="246">
        <v>3</v>
      </c>
      <c r="H175" s="242">
        <v>3</v>
      </c>
      <c r="I175" s="242" t="s">
        <v>2371</v>
      </c>
      <c r="J175" s="242">
        <v>5</v>
      </c>
      <c r="K175" s="247">
        <v>2550</v>
      </c>
      <c r="L175" s="246">
        <v>100</v>
      </c>
      <c r="M175" s="245">
        <v>45296</v>
      </c>
      <c r="N175" s="241">
        <v>157.5</v>
      </c>
      <c r="O175" s="241">
        <v>168</v>
      </c>
      <c r="P175" s="244">
        <v>1.0209999999999999</v>
      </c>
      <c r="Q175" s="241">
        <v>93.75</v>
      </c>
      <c r="R175" s="241">
        <v>113.87</v>
      </c>
      <c r="S175" s="243">
        <v>0.21460000000000001</v>
      </c>
      <c r="T175" s="241">
        <v>114.74</v>
      </c>
      <c r="U175" s="243">
        <v>0.22389999999999999</v>
      </c>
      <c r="V175" s="242" t="s">
        <v>2263</v>
      </c>
      <c r="W175" s="242" t="s">
        <v>2239</v>
      </c>
      <c r="X175" s="242">
        <v>848</v>
      </c>
      <c r="Y175" s="242">
        <v>22565</v>
      </c>
      <c r="Z175" s="241">
        <v>8.85</v>
      </c>
      <c r="AA175" s="241">
        <v>26.61</v>
      </c>
      <c r="AB175" s="245">
        <v>45294</v>
      </c>
      <c r="AC175" s="242">
        <v>255</v>
      </c>
      <c r="AD175" s="245">
        <v>45309</v>
      </c>
      <c r="AE175" s="248">
        <v>292598840</v>
      </c>
      <c r="AF175" s="242">
        <v>0.5</v>
      </c>
      <c r="AG175" s="242">
        <v>117.38</v>
      </c>
      <c r="AH175" s="242">
        <v>114.74</v>
      </c>
    </row>
    <row r="176" spans="1:34" hidden="1">
      <c r="A176" s="242">
        <v>175</v>
      </c>
      <c r="B176" s="245">
        <v>45301</v>
      </c>
      <c r="C176" s="242">
        <v>8210</v>
      </c>
      <c r="D176" s="242">
        <v>82101</v>
      </c>
      <c r="E176" s="242" t="s">
        <v>1984</v>
      </c>
      <c r="F176" s="246">
        <v>12.1</v>
      </c>
      <c r="G176" s="246">
        <v>10</v>
      </c>
      <c r="H176" s="242">
        <v>3</v>
      </c>
      <c r="I176" s="242" t="s">
        <v>2371</v>
      </c>
      <c r="J176" s="242">
        <v>4</v>
      </c>
      <c r="K176" s="247">
        <v>8974</v>
      </c>
      <c r="L176" s="246">
        <v>102</v>
      </c>
      <c r="M176" s="245">
        <v>45299</v>
      </c>
      <c r="N176" s="241">
        <v>242.5</v>
      </c>
      <c r="O176" s="241">
        <v>271</v>
      </c>
      <c r="P176" s="244">
        <v>1.0209999999999999</v>
      </c>
      <c r="Q176" s="241">
        <v>89.48</v>
      </c>
      <c r="R176" s="241">
        <v>108.1</v>
      </c>
      <c r="S176" s="243">
        <v>0.20799999999999999</v>
      </c>
      <c r="T176" s="241">
        <v>109.69</v>
      </c>
      <c r="U176" s="243">
        <v>0.2258</v>
      </c>
      <c r="V176" s="242" t="s">
        <v>2247</v>
      </c>
      <c r="W176" s="242" t="s">
        <v>2258</v>
      </c>
      <c r="X176" s="242">
        <v>862</v>
      </c>
      <c r="Y176" s="242">
        <v>32252</v>
      </c>
      <c r="Z176" s="241">
        <v>3.59</v>
      </c>
      <c r="AA176" s="241">
        <v>37.42</v>
      </c>
      <c r="AB176" s="245">
        <v>45295</v>
      </c>
      <c r="AC176" s="242">
        <v>897</v>
      </c>
      <c r="AD176" s="245">
        <v>45310</v>
      </c>
      <c r="AE176" s="248">
        <v>984373650</v>
      </c>
      <c r="AF176" s="242">
        <v>0.5</v>
      </c>
      <c r="AG176" s="242">
        <v>158</v>
      </c>
      <c r="AH176" s="242">
        <v>109.69</v>
      </c>
    </row>
    <row r="177" spans="1:34" hidden="1">
      <c r="A177" s="242">
        <v>176</v>
      </c>
      <c r="B177" s="245">
        <v>45302</v>
      </c>
      <c r="C177" s="242">
        <v>3479</v>
      </c>
      <c r="D177" s="242">
        <v>34793</v>
      </c>
      <c r="E177" s="242" t="s">
        <v>890</v>
      </c>
      <c r="F177" s="246">
        <v>7.2</v>
      </c>
      <c r="G177" s="246">
        <v>6.5</v>
      </c>
      <c r="H177" s="242">
        <v>3</v>
      </c>
      <c r="I177" s="242" t="s">
        <v>2371</v>
      </c>
      <c r="J177" s="242">
        <v>5</v>
      </c>
      <c r="K177" s="247">
        <v>5700</v>
      </c>
      <c r="L177" s="246">
        <v>100</v>
      </c>
      <c r="M177" s="245">
        <v>45300</v>
      </c>
      <c r="N177" s="241">
        <v>112</v>
      </c>
      <c r="O177" s="241">
        <v>121.5</v>
      </c>
      <c r="P177" s="244">
        <v>1.0229999999999999</v>
      </c>
      <c r="Q177" s="241">
        <v>92.18</v>
      </c>
      <c r="R177" s="241">
        <v>108.5</v>
      </c>
      <c r="S177" s="243">
        <v>0.17699999999999999</v>
      </c>
      <c r="T177" s="241">
        <v>109.53</v>
      </c>
      <c r="U177" s="243">
        <v>0.18820000000000001</v>
      </c>
      <c r="V177" s="242" t="s">
        <v>2236</v>
      </c>
      <c r="W177" s="242" t="s">
        <v>2258</v>
      </c>
      <c r="X177" s="242">
        <v>616</v>
      </c>
      <c r="Y177" s="242">
        <v>25637</v>
      </c>
      <c r="Z177" s="241">
        <v>4.5</v>
      </c>
      <c r="AA177" s="241">
        <v>41.62</v>
      </c>
      <c r="AB177" s="245">
        <v>45296</v>
      </c>
      <c r="AC177" s="242">
        <v>570</v>
      </c>
      <c r="AD177" s="245">
        <v>45313</v>
      </c>
      <c r="AE177" s="248">
        <v>624292740</v>
      </c>
      <c r="AF177" s="242">
        <v>0.5</v>
      </c>
      <c r="AG177" s="242">
        <v>116.87</v>
      </c>
      <c r="AH177" s="242">
        <v>109.53</v>
      </c>
    </row>
    <row r="178" spans="1:34" hidden="1">
      <c r="A178" s="242">
        <v>177</v>
      </c>
      <c r="B178" s="245">
        <v>45308</v>
      </c>
      <c r="C178" s="242">
        <v>4967</v>
      </c>
      <c r="D178" s="242">
        <v>49673</v>
      </c>
      <c r="E178" s="242" t="s">
        <v>1248</v>
      </c>
      <c r="F178" s="246">
        <v>7.2</v>
      </c>
      <c r="G178" s="246">
        <v>12</v>
      </c>
      <c r="H178" s="242">
        <v>3</v>
      </c>
      <c r="I178" s="242" t="s">
        <v>2369</v>
      </c>
      <c r="J178" s="242">
        <v>6</v>
      </c>
      <c r="K178" s="247">
        <v>10800</v>
      </c>
      <c r="L178" s="246">
        <v>102</v>
      </c>
      <c r="M178" s="245">
        <v>45306</v>
      </c>
      <c r="N178" s="241">
        <v>85.2</v>
      </c>
      <c r="O178" s="241">
        <v>81</v>
      </c>
      <c r="P178" s="244">
        <v>1.0209999999999999</v>
      </c>
      <c r="Q178" s="241">
        <v>105.19</v>
      </c>
      <c r="R178" s="241">
        <v>114.16</v>
      </c>
      <c r="S178" s="243">
        <v>8.5300000000000001E-2</v>
      </c>
      <c r="T178" s="241">
        <v>116.16</v>
      </c>
      <c r="U178" s="243">
        <v>0.1043</v>
      </c>
      <c r="V178" s="242" t="s">
        <v>2252</v>
      </c>
      <c r="W178" s="242" t="s">
        <v>2246</v>
      </c>
      <c r="X178" s="242">
        <v>885</v>
      </c>
      <c r="Y178" s="242">
        <v>31244</v>
      </c>
      <c r="Z178" s="241">
        <v>2.89</v>
      </c>
      <c r="AA178" s="241">
        <v>35.299999999999997</v>
      </c>
      <c r="AB178" s="245">
        <v>45302</v>
      </c>
      <c r="AC178" s="242">
        <v>1080</v>
      </c>
      <c r="AD178" s="245">
        <v>45317</v>
      </c>
      <c r="AE178" s="248">
        <v>1254497820</v>
      </c>
      <c r="AF178" s="242">
        <v>0.5</v>
      </c>
      <c r="AG178" s="242">
        <v>121.19</v>
      </c>
      <c r="AH178" s="242">
        <v>116.16</v>
      </c>
    </row>
    <row r="179" spans="1:34" hidden="1">
      <c r="A179" s="242">
        <v>178</v>
      </c>
      <c r="B179" s="245">
        <v>45308</v>
      </c>
      <c r="C179" s="242">
        <v>2476</v>
      </c>
      <c r="D179" s="242">
        <v>24762</v>
      </c>
      <c r="E179" s="242" t="s">
        <v>415</v>
      </c>
      <c r="F179" s="246">
        <v>19.100000000000001</v>
      </c>
      <c r="G179" s="246">
        <v>10</v>
      </c>
      <c r="H179" s="242">
        <v>3</v>
      </c>
      <c r="I179" s="242" t="s">
        <v>2371</v>
      </c>
      <c r="J179" s="242">
        <v>4</v>
      </c>
      <c r="K179" s="247">
        <v>8500</v>
      </c>
      <c r="L179" s="246">
        <v>102</v>
      </c>
      <c r="M179" s="245">
        <v>45306</v>
      </c>
      <c r="N179" s="241">
        <v>73.599999999999994</v>
      </c>
      <c r="O179" s="241">
        <v>72.2</v>
      </c>
      <c r="P179" s="244">
        <v>1.02</v>
      </c>
      <c r="Q179" s="241">
        <v>101.94</v>
      </c>
      <c r="R179" s="241">
        <v>112.51</v>
      </c>
      <c r="S179" s="243">
        <v>0.1037</v>
      </c>
      <c r="T179" s="241">
        <v>113.8</v>
      </c>
      <c r="U179" s="243">
        <v>0.1164</v>
      </c>
      <c r="V179" s="242" t="s">
        <v>2263</v>
      </c>
      <c r="W179" s="242" t="s">
        <v>2239</v>
      </c>
      <c r="X179" s="242">
        <v>792</v>
      </c>
      <c r="Y179" s="242">
        <v>29362</v>
      </c>
      <c r="Z179" s="241">
        <v>3.45</v>
      </c>
      <c r="AA179" s="241">
        <v>37.07</v>
      </c>
      <c r="AB179" s="245">
        <v>45302</v>
      </c>
      <c r="AC179" s="242">
        <v>850</v>
      </c>
      <c r="AD179" s="245">
        <v>45317</v>
      </c>
      <c r="AE179" s="248">
        <v>967266980</v>
      </c>
      <c r="AF179" s="242">
        <v>0.5</v>
      </c>
      <c r="AG179" s="242">
        <v>121.1</v>
      </c>
      <c r="AH179" s="242">
        <v>113.8</v>
      </c>
    </row>
    <row r="180" spans="1:34" hidden="1">
      <c r="A180" s="242">
        <v>179</v>
      </c>
      <c r="B180" s="245">
        <v>45343</v>
      </c>
      <c r="C180" s="242">
        <v>5263</v>
      </c>
      <c r="D180" s="242">
        <v>52635</v>
      </c>
      <c r="E180" s="242" t="s">
        <v>1303</v>
      </c>
      <c r="F180" s="246">
        <v>6.5</v>
      </c>
      <c r="G180" s="246">
        <v>8</v>
      </c>
      <c r="H180" s="242">
        <v>3</v>
      </c>
      <c r="I180" s="242" t="s">
        <v>2369</v>
      </c>
      <c r="J180" s="242">
        <v>7</v>
      </c>
      <c r="K180" s="247">
        <v>6800</v>
      </c>
      <c r="L180" s="246">
        <v>100</v>
      </c>
      <c r="M180" s="245">
        <v>45341</v>
      </c>
      <c r="N180" s="241">
        <v>115.5</v>
      </c>
      <c r="O180" s="241">
        <v>112</v>
      </c>
      <c r="P180" s="244">
        <v>1.0229999999999999</v>
      </c>
      <c r="Q180" s="241">
        <v>103.13</v>
      </c>
      <c r="R180" s="241">
        <v>112.94</v>
      </c>
      <c r="S180" s="243">
        <v>9.5200000000000007E-2</v>
      </c>
      <c r="T180" s="241">
        <v>114.83</v>
      </c>
      <c r="U180" s="243">
        <v>0.1135</v>
      </c>
      <c r="V180" s="242" t="s">
        <v>2254</v>
      </c>
      <c r="W180" s="242" t="s">
        <v>2290</v>
      </c>
      <c r="X180" s="242">
        <v>692</v>
      </c>
      <c r="Y180" s="242">
        <v>28230</v>
      </c>
      <c r="Z180" s="241">
        <v>4.1500000000000004</v>
      </c>
      <c r="AA180" s="241">
        <v>40.79</v>
      </c>
      <c r="AB180" s="245">
        <v>45337</v>
      </c>
      <c r="AC180" s="242">
        <v>680</v>
      </c>
      <c r="AD180" s="245">
        <v>45355</v>
      </c>
      <c r="AE180" s="248">
        <v>780836290</v>
      </c>
      <c r="AF180" s="242">
        <v>0.5</v>
      </c>
      <c r="AG180" s="242">
        <v>117</v>
      </c>
      <c r="AH180" s="242">
        <v>114.83</v>
      </c>
    </row>
    <row r="181" spans="1:34" hidden="1">
      <c r="A181" s="242">
        <v>180</v>
      </c>
      <c r="B181" s="245">
        <v>45343</v>
      </c>
      <c r="C181" s="242">
        <v>5321</v>
      </c>
      <c r="D181" s="242">
        <v>53211</v>
      </c>
      <c r="E181" s="242" t="s">
        <v>1325</v>
      </c>
      <c r="F181" s="246">
        <v>5</v>
      </c>
      <c r="G181" s="246">
        <v>2</v>
      </c>
      <c r="H181" s="242">
        <v>3</v>
      </c>
      <c r="I181" s="242" t="s">
        <v>2371</v>
      </c>
      <c r="J181" s="242">
        <v>7</v>
      </c>
      <c r="K181" s="247">
        <v>1700</v>
      </c>
      <c r="L181" s="246">
        <v>100</v>
      </c>
      <c r="M181" s="245">
        <v>45341</v>
      </c>
      <c r="N181" s="241">
        <v>88.3</v>
      </c>
      <c r="O181" s="241">
        <v>92</v>
      </c>
      <c r="P181" s="244">
        <v>1.0349999999999999</v>
      </c>
      <c r="Q181" s="241">
        <v>95.98</v>
      </c>
      <c r="R181" s="241">
        <v>104</v>
      </c>
      <c r="S181" s="243">
        <v>8.3599999999999994E-2</v>
      </c>
      <c r="T181" s="241">
        <v>105.95</v>
      </c>
      <c r="U181" s="243">
        <v>0.10390000000000001</v>
      </c>
      <c r="V181" s="242" t="s">
        <v>2254</v>
      </c>
      <c r="W181" s="242" t="s">
        <v>2268</v>
      </c>
      <c r="X181" s="242">
        <v>212</v>
      </c>
      <c r="Y181" s="242">
        <v>5336</v>
      </c>
      <c r="Z181" s="241">
        <v>3.14</v>
      </c>
      <c r="AA181" s="241">
        <v>25.17</v>
      </c>
      <c r="AB181" s="245">
        <v>45337</v>
      </c>
      <c r="AC181" s="242">
        <v>170</v>
      </c>
      <c r="AD181" s="245">
        <v>45355</v>
      </c>
      <c r="AE181" s="248">
        <v>180116430</v>
      </c>
      <c r="AF181" s="242">
        <v>0.5</v>
      </c>
      <c r="AG181" s="242">
        <v>116.3</v>
      </c>
      <c r="AH181" s="242">
        <v>105.95</v>
      </c>
    </row>
    <row r="182" spans="1:34" hidden="1">
      <c r="A182" s="242">
        <v>181</v>
      </c>
      <c r="B182" s="245">
        <v>45348</v>
      </c>
      <c r="C182" s="242">
        <v>6150</v>
      </c>
      <c r="D182" s="242">
        <v>61506</v>
      </c>
      <c r="E182" s="242" t="s">
        <v>1514</v>
      </c>
      <c r="F182" s="246">
        <v>4.8</v>
      </c>
      <c r="G182" s="246">
        <v>4</v>
      </c>
      <c r="H182" s="242">
        <v>3</v>
      </c>
      <c r="I182" s="242" t="s">
        <v>2371</v>
      </c>
      <c r="J182" s="242">
        <v>8</v>
      </c>
      <c r="K182" s="247">
        <v>3400</v>
      </c>
      <c r="L182" s="246">
        <v>100</v>
      </c>
      <c r="M182" s="245">
        <v>45344</v>
      </c>
      <c r="N182" s="241">
        <v>91.6</v>
      </c>
      <c r="O182" s="241">
        <v>90.2</v>
      </c>
      <c r="P182" s="244">
        <v>1.02</v>
      </c>
      <c r="Q182" s="241">
        <v>101.55</v>
      </c>
      <c r="R182" s="241">
        <v>104</v>
      </c>
      <c r="S182" s="243">
        <v>2.41E-2</v>
      </c>
      <c r="T182" s="241">
        <v>105.95</v>
      </c>
      <c r="U182" s="243">
        <v>4.3299999999999998E-2</v>
      </c>
      <c r="V182" s="242" t="s">
        <v>2281</v>
      </c>
      <c r="W182" s="242" t="s">
        <v>2258</v>
      </c>
      <c r="X182" s="242">
        <v>321</v>
      </c>
      <c r="Y182" s="242">
        <v>9991</v>
      </c>
      <c r="Z182" s="241">
        <v>2.94</v>
      </c>
      <c r="AA182" s="241">
        <v>31.12</v>
      </c>
      <c r="AB182" s="245">
        <v>45342</v>
      </c>
      <c r="AC182" s="242">
        <v>340</v>
      </c>
      <c r="AD182" s="245">
        <v>45358</v>
      </c>
      <c r="AE182" s="248">
        <v>362909500</v>
      </c>
      <c r="AF182" s="242">
        <v>0.5</v>
      </c>
      <c r="AG182" s="242">
        <v>111.88</v>
      </c>
      <c r="AH182" s="242">
        <v>106.74</v>
      </c>
    </row>
    <row r="183" spans="1:34" hidden="1">
      <c r="A183" s="242">
        <v>182</v>
      </c>
      <c r="B183" s="245">
        <v>45348</v>
      </c>
      <c r="C183" s="242">
        <v>3272</v>
      </c>
      <c r="D183" s="242">
        <v>32723</v>
      </c>
      <c r="E183" s="242" t="s">
        <v>786</v>
      </c>
      <c r="F183" s="246">
        <v>6.1</v>
      </c>
      <c r="G183" s="246">
        <v>3</v>
      </c>
      <c r="H183" s="242">
        <v>5</v>
      </c>
      <c r="I183" s="242" t="s">
        <v>2371</v>
      </c>
      <c r="J183" s="242">
        <v>6</v>
      </c>
      <c r="K183" s="247">
        <v>2550</v>
      </c>
      <c r="L183" s="246">
        <v>100</v>
      </c>
      <c r="M183" s="245">
        <v>45344</v>
      </c>
      <c r="N183" s="241">
        <v>34.049999999999997</v>
      </c>
      <c r="O183" s="241">
        <v>34.200000000000003</v>
      </c>
      <c r="P183" s="244">
        <v>1.02</v>
      </c>
      <c r="Q183" s="241">
        <v>99.56</v>
      </c>
      <c r="R183" s="241">
        <v>104</v>
      </c>
      <c r="S183" s="243">
        <v>4.4600000000000001E-2</v>
      </c>
      <c r="T183" s="241">
        <v>105.95</v>
      </c>
      <c r="U183" s="243">
        <v>6.4199999999999993E-2</v>
      </c>
      <c r="V183" s="242" t="s">
        <v>2236</v>
      </c>
      <c r="W183" s="242" t="s">
        <v>2258</v>
      </c>
      <c r="X183" s="242">
        <v>363</v>
      </c>
      <c r="Y183" s="242">
        <v>11968</v>
      </c>
      <c r="Z183" s="241">
        <v>4.6900000000000004</v>
      </c>
      <c r="AA183" s="241">
        <v>32.97</v>
      </c>
      <c r="AB183" s="245">
        <v>45342</v>
      </c>
      <c r="AC183" s="242">
        <v>255</v>
      </c>
      <c r="AD183" s="245">
        <v>45358</v>
      </c>
      <c r="AE183" s="248">
        <v>277763680</v>
      </c>
      <c r="AF183" s="242">
        <v>0.5</v>
      </c>
      <c r="AG183" s="242">
        <v>114.5</v>
      </c>
      <c r="AH183" s="242">
        <v>108.93</v>
      </c>
    </row>
    <row r="184" spans="1:34" hidden="1">
      <c r="A184" s="242">
        <v>183</v>
      </c>
      <c r="B184" s="245">
        <v>45351</v>
      </c>
      <c r="C184" s="242">
        <v>8092</v>
      </c>
      <c r="D184" s="242">
        <v>80924</v>
      </c>
      <c r="E184" s="242" t="s">
        <v>1942</v>
      </c>
      <c r="F184" s="246">
        <v>5.2</v>
      </c>
      <c r="G184" s="246">
        <v>1.7</v>
      </c>
      <c r="H184" s="242">
        <v>3</v>
      </c>
      <c r="I184" s="242" t="s">
        <v>2369</v>
      </c>
      <c r="J184" s="242">
        <v>9</v>
      </c>
      <c r="K184" s="247">
        <v>1530</v>
      </c>
      <c r="L184" s="246">
        <v>100</v>
      </c>
      <c r="M184" s="245">
        <v>45348</v>
      </c>
      <c r="N184" s="241">
        <v>21</v>
      </c>
      <c r="O184" s="241">
        <v>14.5</v>
      </c>
      <c r="P184" s="244">
        <v>1.0209999999999999</v>
      </c>
      <c r="Q184" s="241">
        <v>144.83000000000001</v>
      </c>
      <c r="R184" s="241">
        <v>137</v>
      </c>
      <c r="S184" s="243">
        <v>-5.3999999999999999E-2</v>
      </c>
      <c r="T184" s="241">
        <v>139.44999999999999</v>
      </c>
      <c r="U184" s="243">
        <v>-3.7100000000000001E-2</v>
      </c>
      <c r="V184" s="242" t="s">
        <v>2256</v>
      </c>
      <c r="W184" s="242" t="s">
        <v>2251</v>
      </c>
      <c r="X184" s="242">
        <v>297</v>
      </c>
      <c r="Y184" s="242">
        <v>8859</v>
      </c>
      <c r="Z184" s="241">
        <v>5.79</v>
      </c>
      <c r="AA184" s="241">
        <v>29.83</v>
      </c>
      <c r="AB184" s="245">
        <v>45344</v>
      </c>
      <c r="AC184" s="242">
        <v>153</v>
      </c>
      <c r="AD184" s="245">
        <v>45362</v>
      </c>
      <c r="AE184" s="248">
        <v>213351730</v>
      </c>
      <c r="AF184" s="242">
        <v>0.5</v>
      </c>
      <c r="AG184" s="242">
        <v>150</v>
      </c>
      <c r="AH184" s="242">
        <v>139.44999999999999</v>
      </c>
    </row>
    <row r="185" spans="1:34" hidden="1">
      <c r="A185" s="242">
        <v>184</v>
      </c>
      <c r="B185" s="245">
        <v>45425</v>
      </c>
      <c r="C185" s="242">
        <v>3483</v>
      </c>
      <c r="D185" s="242">
        <v>34834</v>
      </c>
      <c r="E185" s="242" t="s">
        <v>894</v>
      </c>
      <c r="F185" s="246">
        <v>8.6</v>
      </c>
      <c r="G185" s="246">
        <v>2</v>
      </c>
      <c r="H185" s="242">
        <v>3</v>
      </c>
      <c r="I185" s="242" t="s">
        <v>2371</v>
      </c>
      <c r="J185" s="242">
        <v>6</v>
      </c>
      <c r="K185" s="247">
        <v>1700</v>
      </c>
      <c r="L185" s="246">
        <v>101</v>
      </c>
      <c r="M185" s="245">
        <v>45421</v>
      </c>
      <c r="N185" s="241">
        <v>162</v>
      </c>
      <c r="O185" s="241">
        <v>168</v>
      </c>
      <c r="P185" s="244">
        <v>1.0489999999999999</v>
      </c>
      <c r="Q185" s="241">
        <v>96.43</v>
      </c>
      <c r="R185" s="241">
        <v>117.11</v>
      </c>
      <c r="S185" s="243">
        <v>0.2145</v>
      </c>
      <c r="T185" s="241">
        <v>118.57</v>
      </c>
      <c r="U185" s="243">
        <v>0.2296</v>
      </c>
      <c r="V185" s="242" t="s">
        <v>2252</v>
      </c>
      <c r="W185" s="242" t="s">
        <v>2258</v>
      </c>
      <c r="X185" s="242">
        <v>847</v>
      </c>
      <c r="Y185" s="242">
        <v>18767</v>
      </c>
      <c r="Z185" s="241">
        <v>11.04</v>
      </c>
      <c r="AA185" s="241">
        <v>22.16</v>
      </c>
      <c r="AB185" s="245">
        <v>45419</v>
      </c>
      <c r="AC185" s="242">
        <v>170</v>
      </c>
      <c r="AD185" s="245">
        <v>45434</v>
      </c>
      <c r="AE185" s="248">
        <v>201571750</v>
      </c>
      <c r="AF185" s="242">
        <v>0.5</v>
      </c>
      <c r="AG185" s="242">
        <v>175</v>
      </c>
      <c r="AH185" s="242">
        <v>118.57</v>
      </c>
    </row>
    <row r="186" spans="1:34" hidden="1">
      <c r="A186" s="242">
        <v>185</v>
      </c>
      <c r="B186" s="245">
        <v>45427</v>
      </c>
      <c r="C186" s="242">
        <v>8433</v>
      </c>
      <c r="D186" s="242">
        <v>84332</v>
      </c>
      <c r="E186" s="242" t="s">
        <v>2030</v>
      </c>
      <c r="F186" s="246">
        <v>5.4</v>
      </c>
      <c r="G186" s="246">
        <v>1</v>
      </c>
      <c r="H186" s="242">
        <v>3</v>
      </c>
      <c r="I186" s="242" t="s">
        <v>2371</v>
      </c>
      <c r="J186" s="242">
        <v>6</v>
      </c>
      <c r="K186" s="247">
        <v>850</v>
      </c>
      <c r="L186" s="246">
        <v>100</v>
      </c>
      <c r="M186" s="245">
        <v>45425</v>
      </c>
      <c r="N186" s="241">
        <v>98.4</v>
      </c>
      <c r="O186" s="241">
        <v>102</v>
      </c>
      <c r="P186" s="244">
        <v>1.02</v>
      </c>
      <c r="Q186" s="241">
        <v>96.47</v>
      </c>
      <c r="R186" s="241">
        <v>112.69</v>
      </c>
      <c r="S186" s="243">
        <v>0.1681</v>
      </c>
      <c r="T186" s="241">
        <v>114.11</v>
      </c>
      <c r="U186" s="243">
        <v>0.18279999999999999</v>
      </c>
      <c r="V186" s="242" t="s">
        <v>2284</v>
      </c>
      <c r="W186" s="242" t="s">
        <v>2280</v>
      </c>
      <c r="X186" s="242">
        <v>217</v>
      </c>
      <c r="Y186" s="242">
        <v>4649</v>
      </c>
      <c r="Z186" s="241">
        <v>5.47</v>
      </c>
      <c r="AA186" s="241">
        <v>21.42</v>
      </c>
      <c r="AB186" s="245">
        <v>45421</v>
      </c>
      <c r="AC186" s="242">
        <v>85</v>
      </c>
      <c r="AD186" s="245">
        <v>45436</v>
      </c>
      <c r="AE186" s="248">
        <v>96995240</v>
      </c>
      <c r="AF186" s="242">
        <v>0.5</v>
      </c>
      <c r="AG186" s="242">
        <v>118.7</v>
      </c>
      <c r="AH186" s="242">
        <v>114.11</v>
      </c>
    </row>
    <row r="187" spans="1:34" hidden="1">
      <c r="A187" s="242">
        <v>186</v>
      </c>
      <c r="B187" s="245">
        <v>45428</v>
      </c>
      <c r="C187" s="242">
        <v>6840</v>
      </c>
      <c r="D187" s="242">
        <v>68401</v>
      </c>
      <c r="E187" s="242" t="s">
        <v>2289</v>
      </c>
      <c r="F187" s="246">
        <v>2.5</v>
      </c>
      <c r="G187" s="246">
        <v>2</v>
      </c>
      <c r="H187" s="242">
        <v>3</v>
      </c>
      <c r="I187" s="242" t="s">
        <v>2371</v>
      </c>
      <c r="J187" s="242">
        <v>6</v>
      </c>
      <c r="K187" s="247">
        <v>1765</v>
      </c>
      <c r="L187" s="246">
        <v>100</v>
      </c>
      <c r="M187" s="245">
        <v>45426</v>
      </c>
      <c r="N187" s="241">
        <v>72</v>
      </c>
      <c r="O187" s="241">
        <v>73.400000000000006</v>
      </c>
      <c r="P187" s="244">
        <v>1.0209999999999999</v>
      </c>
      <c r="Q187" s="241">
        <v>98.09</v>
      </c>
      <c r="R187" s="241">
        <v>102</v>
      </c>
      <c r="S187" s="243">
        <v>3.9800000000000002E-2</v>
      </c>
      <c r="T187" s="241">
        <v>105.36</v>
      </c>
      <c r="U187" s="243">
        <v>7.4099999999999999E-2</v>
      </c>
      <c r="V187" s="242" t="s">
        <v>2288</v>
      </c>
      <c r="W187" s="242" t="s">
        <v>2251</v>
      </c>
      <c r="X187" s="242">
        <v>73</v>
      </c>
      <c r="Y187" s="242">
        <v>2501</v>
      </c>
      <c r="Z187" s="241">
        <v>1.42</v>
      </c>
      <c r="AA187" s="241">
        <v>34.26</v>
      </c>
      <c r="AB187" s="245">
        <v>45422</v>
      </c>
      <c r="AC187" s="242">
        <v>176</v>
      </c>
      <c r="AD187" s="245">
        <v>45439</v>
      </c>
      <c r="AE187" s="248">
        <v>185965080</v>
      </c>
      <c r="AF187" s="242">
        <v>0.5</v>
      </c>
      <c r="AG187" s="242">
        <v>115.5</v>
      </c>
      <c r="AH187" s="242">
        <v>105.36</v>
      </c>
    </row>
    <row r="188" spans="1:34" hidden="1">
      <c r="A188" s="242">
        <v>187</v>
      </c>
      <c r="B188" s="245">
        <v>45428</v>
      </c>
      <c r="C188" s="242">
        <v>6117</v>
      </c>
      <c r="D188" s="242">
        <v>61171</v>
      </c>
      <c r="E188" s="242" t="s">
        <v>2287</v>
      </c>
      <c r="F188" s="246">
        <v>8.9</v>
      </c>
      <c r="G188" s="246">
        <v>5</v>
      </c>
      <c r="H188" s="242">
        <v>3</v>
      </c>
      <c r="I188" s="242" t="s">
        <v>2371</v>
      </c>
      <c r="J188" s="242">
        <v>8</v>
      </c>
      <c r="K188" s="247">
        <v>4250</v>
      </c>
      <c r="L188" s="246">
        <v>100</v>
      </c>
      <c r="M188" s="245">
        <v>45426</v>
      </c>
      <c r="N188" s="241">
        <v>88.3</v>
      </c>
      <c r="O188" s="241">
        <v>84</v>
      </c>
      <c r="P188" s="244">
        <v>1.0209999999999999</v>
      </c>
      <c r="Q188" s="241">
        <v>105.12</v>
      </c>
      <c r="R188" s="241">
        <v>108.2</v>
      </c>
      <c r="S188" s="243">
        <v>2.93E-2</v>
      </c>
      <c r="T188" s="241">
        <v>111.35</v>
      </c>
      <c r="U188" s="243">
        <v>5.9299999999999999E-2</v>
      </c>
      <c r="V188" s="242" t="s">
        <v>2254</v>
      </c>
      <c r="W188" s="242" t="s">
        <v>2258</v>
      </c>
      <c r="X188" s="242">
        <v>378</v>
      </c>
      <c r="Y188" s="242">
        <v>11705</v>
      </c>
      <c r="Z188" s="241">
        <v>2.75</v>
      </c>
      <c r="AA188" s="241">
        <v>30.97</v>
      </c>
      <c r="AB188" s="245">
        <v>45422</v>
      </c>
      <c r="AC188" s="242">
        <v>425</v>
      </c>
      <c r="AD188" s="245">
        <v>45439</v>
      </c>
      <c r="AE188" s="248">
        <v>473245760</v>
      </c>
      <c r="AF188" s="242">
        <v>0.5</v>
      </c>
      <c r="AG188" s="242">
        <v>119.33</v>
      </c>
      <c r="AH188" s="242">
        <v>111.35</v>
      </c>
    </row>
    <row r="189" spans="1:34" hidden="1">
      <c r="A189" s="242">
        <v>188</v>
      </c>
      <c r="B189" s="245">
        <v>45433</v>
      </c>
      <c r="C189" s="242">
        <v>8467</v>
      </c>
      <c r="D189" s="242">
        <v>84672</v>
      </c>
      <c r="E189" s="242" t="s">
        <v>2286</v>
      </c>
      <c r="F189" s="246">
        <v>5.0999999999999996</v>
      </c>
      <c r="G189" s="246">
        <v>2</v>
      </c>
      <c r="H189" s="242">
        <v>3</v>
      </c>
      <c r="I189" s="242" t="s">
        <v>2369</v>
      </c>
      <c r="J189" s="242">
        <v>6</v>
      </c>
      <c r="K189" s="247">
        <v>1785</v>
      </c>
      <c r="L189" s="246">
        <v>100</v>
      </c>
      <c r="M189" s="245">
        <v>45429</v>
      </c>
      <c r="N189" s="241">
        <v>175</v>
      </c>
      <c r="O189" s="241">
        <v>193.6</v>
      </c>
      <c r="P189" s="244">
        <v>1.1000000000000001</v>
      </c>
      <c r="Q189" s="241">
        <v>90.39</v>
      </c>
      <c r="R189" s="241">
        <v>112.3</v>
      </c>
      <c r="S189" s="243">
        <v>0.2424</v>
      </c>
      <c r="T189" s="241">
        <v>114.7</v>
      </c>
      <c r="U189" s="243">
        <v>0.26889999999999997</v>
      </c>
      <c r="V189" s="242" t="s">
        <v>2257</v>
      </c>
      <c r="W189" s="242" t="s">
        <v>2271</v>
      </c>
      <c r="X189" s="242">
        <v>316</v>
      </c>
      <c r="Y189" s="242">
        <v>7982</v>
      </c>
      <c r="Z189" s="241">
        <v>4.47</v>
      </c>
      <c r="AA189" s="241">
        <v>25.26</v>
      </c>
      <c r="AB189" s="245">
        <v>45427</v>
      </c>
      <c r="AC189" s="242">
        <v>178</v>
      </c>
      <c r="AD189" s="245">
        <v>45442</v>
      </c>
      <c r="AE189" s="248">
        <v>204740980</v>
      </c>
      <c r="AF189" s="242">
        <v>0.5</v>
      </c>
      <c r="AG189" s="242">
        <v>122.1</v>
      </c>
      <c r="AH189" s="242">
        <v>114.7</v>
      </c>
    </row>
    <row r="190" spans="1:34" hidden="1">
      <c r="A190" s="242">
        <v>189</v>
      </c>
      <c r="B190" s="245">
        <v>45434</v>
      </c>
      <c r="C190" s="242">
        <v>6515</v>
      </c>
      <c r="D190" s="242">
        <v>65151</v>
      </c>
      <c r="E190" s="242" t="s">
        <v>1804</v>
      </c>
      <c r="F190" s="246">
        <v>3.5</v>
      </c>
      <c r="G190" s="246">
        <v>10</v>
      </c>
      <c r="H190" s="242">
        <v>3</v>
      </c>
      <c r="I190" s="242" t="s">
        <v>2371</v>
      </c>
      <c r="J190" s="242">
        <v>5</v>
      </c>
      <c r="K190" s="247">
        <v>8500</v>
      </c>
      <c r="L190" s="246">
        <v>103</v>
      </c>
      <c r="M190" s="245">
        <v>45432</v>
      </c>
      <c r="N190" s="241">
        <v>862</v>
      </c>
      <c r="O190" s="241">
        <v>886</v>
      </c>
      <c r="P190" s="244">
        <v>1.02</v>
      </c>
      <c r="Q190" s="241">
        <v>97.29</v>
      </c>
      <c r="R190" s="241">
        <v>115.06</v>
      </c>
      <c r="S190" s="243">
        <v>0.18260000000000001</v>
      </c>
      <c r="T190" s="241">
        <v>116.37</v>
      </c>
      <c r="U190" s="243">
        <v>0.1961</v>
      </c>
      <c r="V190" s="242" t="s">
        <v>2236</v>
      </c>
      <c r="W190" s="242" t="s">
        <v>2246</v>
      </c>
      <c r="X190" s="242">
        <v>1093</v>
      </c>
      <c r="Y190" s="242">
        <v>42297</v>
      </c>
      <c r="Z190" s="241">
        <v>4.9800000000000004</v>
      </c>
      <c r="AA190" s="241">
        <v>38.700000000000003</v>
      </c>
      <c r="AB190" s="245">
        <v>45428</v>
      </c>
      <c r="AC190" s="242">
        <v>850</v>
      </c>
      <c r="AD190" s="245">
        <v>45443</v>
      </c>
      <c r="AE190" s="248">
        <v>989124920</v>
      </c>
      <c r="AF190" s="242">
        <v>0.5</v>
      </c>
      <c r="AG190" s="242">
        <v>150</v>
      </c>
      <c r="AH190" s="242">
        <v>116.37</v>
      </c>
    </row>
    <row r="191" spans="1:34" hidden="1">
      <c r="A191" s="242">
        <v>190</v>
      </c>
      <c r="B191" s="245">
        <v>45450</v>
      </c>
      <c r="C191" s="242">
        <v>3583</v>
      </c>
      <c r="D191" s="242">
        <v>35832</v>
      </c>
      <c r="E191" s="242" t="s">
        <v>946</v>
      </c>
      <c r="F191" s="246">
        <v>8</v>
      </c>
      <c r="G191" s="246">
        <v>10</v>
      </c>
      <c r="H191" s="242">
        <v>3</v>
      </c>
      <c r="I191" s="242" t="s">
        <v>2371</v>
      </c>
      <c r="J191" s="242">
        <v>5</v>
      </c>
      <c r="K191" s="247">
        <v>8500</v>
      </c>
      <c r="L191" s="246">
        <v>100</v>
      </c>
      <c r="M191" s="245">
        <v>45448</v>
      </c>
      <c r="N191" s="241">
        <v>327</v>
      </c>
      <c r="O191" s="241">
        <v>347.5</v>
      </c>
      <c r="P191" s="244">
        <v>1.02</v>
      </c>
      <c r="Q191" s="241">
        <v>94.1</v>
      </c>
      <c r="R191" s="241">
        <v>116.2</v>
      </c>
      <c r="S191" s="243">
        <v>0.23480000000000001</v>
      </c>
      <c r="T191" s="241">
        <v>117.07</v>
      </c>
      <c r="U191" s="243">
        <v>0.24410000000000001</v>
      </c>
      <c r="V191" s="242" t="s">
        <v>2257</v>
      </c>
      <c r="W191" s="242" t="s">
        <v>2246</v>
      </c>
      <c r="X191" s="242">
        <v>1271</v>
      </c>
      <c r="Y191" s="242">
        <v>52260</v>
      </c>
      <c r="Z191" s="241">
        <v>6.15</v>
      </c>
      <c r="AA191" s="241">
        <v>41.12</v>
      </c>
      <c r="AB191" s="245">
        <v>45446</v>
      </c>
      <c r="AC191" s="242">
        <v>850</v>
      </c>
      <c r="AD191" s="245">
        <v>45462</v>
      </c>
      <c r="AE191" s="248">
        <v>995128300</v>
      </c>
      <c r="AF191" s="242">
        <v>0.7</v>
      </c>
      <c r="AG191" s="242">
        <v>123</v>
      </c>
      <c r="AH191" s="242">
        <v>117.07</v>
      </c>
    </row>
    <row r="192" spans="1:34" hidden="1">
      <c r="A192" s="242">
        <v>191</v>
      </c>
      <c r="B192" s="245">
        <v>45455</v>
      </c>
      <c r="C192" s="242">
        <v>6125</v>
      </c>
      <c r="D192" s="242">
        <v>61255</v>
      </c>
      <c r="E192" s="242" t="s">
        <v>1477</v>
      </c>
      <c r="F192" s="246">
        <v>24.9</v>
      </c>
      <c r="G192" s="246">
        <v>6</v>
      </c>
      <c r="H192" s="242">
        <v>3</v>
      </c>
      <c r="I192" s="242" t="s">
        <v>2371</v>
      </c>
      <c r="J192" s="242">
        <v>6</v>
      </c>
      <c r="K192" s="247">
        <v>5100</v>
      </c>
      <c r="L192" s="246">
        <v>102</v>
      </c>
      <c r="M192" s="245">
        <v>45450</v>
      </c>
      <c r="N192" s="241">
        <v>115.5</v>
      </c>
      <c r="O192" s="241">
        <v>114</v>
      </c>
      <c r="P192" s="244">
        <v>1.022</v>
      </c>
      <c r="Q192" s="241">
        <v>101.32</v>
      </c>
      <c r="R192" s="241">
        <v>116.8</v>
      </c>
      <c r="S192" s="243">
        <v>0.15279999999999999</v>
      </c>
      <c r="T192" s="241">
        <v>118.47</v>
      </c>
      <c r="U192" s="243">
        <v>0.16930000000000001</v>
      </c>
      <c r="V192" s="242" t="s">
        <v>2247</v>
      </c>
      <c r="W192" s="242" t="s">
        <v>2261</v>
      </c>
      <c r="X192" s="242">
        <v>1110</v>
      </c>
      <c r="Y192" s="242">
        <v>37410</v>
      </c>
      <c r="Z192" s="241">
        <v>7.34</v>
      </c>
      <c r="AA192" s="241">
        <v>33.700000000000003</v>
      </c>
      <c r="AB192" s="245">
        <v>45448</v>
      </c>
      <c r="AC192" s="242">
        <v>510</v>
      </c>
      <c r="AD192" s="245">
        <v>45464</v>
      </c>
      <c r="AE192" s="248">
        <v>604203250</v>
      </c>
      <c r="AF192" s="242">
        <v>0.7</v>
      </c>
      <c r="AG192" s="242">
        <v>130.19999999999999</v>
      </c>
      <c r="AH192" s="242">
        <v>118.47</v>
      </c>
    </row>
    <row r="193" spans="1:34" hidden="1">
      <c r="A193" s="242">
        <v>192</v>
      </c>
      <c r="B193" s="245">
        <v>45456</v>
      </c>
      <c r="C193" s="242">
        <v>1560</v>
      </c>
      <c r="D193" s="242">
        <v>15601</v>
      </c>
      <c r="E193" s="242" t="s">
        <v>83</v>
      </c>
      <c r="F193" s="246">
        <v>14.5</v>
      </c>
      <c r="G193" s="246">
        <v>10</v>
      </c>
      <c r="H193" s="242">
        <v>5</v>
      </c>
      <c r="I193" s="242" t="s">
        <v>2371</v>
      </c>
      <c r="J193" s="242">
        <v>4</v>
      </c>
      <c r="K193" s="247">
        <v>8500</v>
      </c>
      <c r="L193" s="246">
        <v>101</v>
      </c>
      <c r="M193" s="245">
        <v>45454</v>
      </c>
      <c r="N193" s="241">
        <v>281</v>
      </c>
      <c r="O193" s="241">
        <v>292.10000000000002</v>
      </c>
      <c r="P193" s="244">
        <v>1.02</v>
      </c>
      <c r="Q193" s="241">
        <v>96.2</v>
      </c>
      <c r="R193" s="241">
        <v>117.59</v>
      </c>
      <c r="S193" s="243">
        <v>0.22239999999999999</v>
      </c>
      <c r="T193" s="241">
        <v>118.38</v>
      </c>
      <c r="U193" s="243">
        <v>0.2306</v>
      </c>
      <c r="V193" s="242" t="s">
        <v>2236</v>
      </c>
      <c r="W193" s="242" t="s">
        <v>2242</v>
      </c>
      <c r="X193" s="242">
        <v>1203</v>
      </c>
      <c r="Y193" s="242">
        <v>47963</v>
      </c>
      <c r="Z193" s="241">
        <v>5.64</v>
      </c>
      <c r="AA193" s="241">
        <v>39.869999999999997</v>
      </c>
      <c r="AB193" s="245">
        <v>45449</v>
      </c>
      <c r="AC193" s="242">
        <v>850</v>
      </c>
      <c r="AD193" s="245">
        <v>45467</v>
      </c>
      <c r="AE193" s="248">
        <v>1006198670</v>
      </c>
      <c r="AF193" s="242">
        <v>0.5</v>
      </c>
      <c r="AG193" s="242">
        <v>250</v>
      </c>
      <c r="AH193" s="242">
        <v>118.38</v>
      </c>
    </row>
    <row r="194" spans="1:34" hidden="1">
      <c r="A194" s="242">
        <v>193</v>
      </c>
      <c r="B194" s="245">
        <v>45467</v>
      </c>
      <c r="C194" s="242">
        <v>6509</v>
      </c>
      <c r="D194" s="242">
        <v>65096</v>
      </c>
      <c r="E194" s="242" t="s">
        <v>1803</v>
      </c>
      <c r="F194" s="246">
        <v>17.399999999999999</v>
      </c>
      <c r="G194" s="246">
        <v>5</v>
      </c>
      <c r="H194" s="242">
        <v>3</v>
      </c>
      <c r="I194" s="242" t="s">
        <v>2371</v>
      </c>
      <c r="J194" s="242">
        <v>5</v>
      </c>
      <c r="K194" s="247">
        <v>4250</v>
      </c>
      <c r="L194" s="246">
        <v>100</v>
      </c>
      <c r="M194" s="245">
        <v>45463</v>
      </c>
      <c r="N194" s="241">
        <v>42</v>
      </c>
      <c r="O194" s="241">
        <v>41.5</v>
      </c>
      <c r="P194" s="244">
        <v>1.03</v>
      </c>
      <c r="Q194" s="241">
        <v>101.2</v>
      </c>
      <c r="R194" s="241">
        <v>113.39</v>
      </c>
      <c r="S194" s="243">
        <v>0.12039999999999999</v>
      </c>
      <c r="T194" s="241">
        <v>115.46</v>
      </c>
      <c r="U194" s="243">
        <v>0.1409</v>
      </c>
      <c r="V194" s="242" t="s">
        <v>2236</v>
      </c>
      <c r="W194" s="242" t="s">
        <v>2285</v>
      </c>
      <c r="X194" s="242">
        <v>648</v>
      </c>
      <c r="Y194" s="242">
        <v>23856</v>
      </c>
      <c r="Z194" s="241">
        <v>5.61</v>
      </c>
      <c r="AA194" s="241">
        <v>36.81</v>
      </c>
      <c r="AB194" s="245">
        <v>45461</v>
      </c>
      <c r="AC194" s="242">
        <v>425</v>
      </c>
      <c r="AD194" s="245">
        <v>45476</v>
      </c>
      <c r="AE194" s="248">
        <v>490711700</v>
      </c>
      <c r="AF194" s="242">
        <v>0.5</v>
      </c>
      <c r="AG194" s="242">
        <v>120.89</v>
      </c>
      <c r="AH194" s="242">
        <v>115.46</v>
      </c>
    </row>
    <row r="195" spans="1:34" hidden="1">
      <c r="A195" s="242">
        <v>194</v>
      </c>
      <c r="B195" s="245">
        <v>45469</v>
      </c>
      <c r="C195" s="242">
        <v>6624</v>
      </c>
      <c r="D195" s="242">
        <v>66241</v>
      </c>
      <c r="E195" s="242" t="s">
        <v>1832</v>
      </c>
      <c r="F195" s="246">
        <v>2.1</v>
      </c>
      <c r="G195" s="246">
        <v>1</v>
      </c>
      <c r="H195" s="242">
        <v>3</v>
      </c>
      <c r="I195" s="242" t="s">
        <v>2369</v>
      </c>
      <c r="J195" s="242">
        <v>7</v>
      </c>
      <c r="K195" s="247">
        <v>850</v>
      </c>
      <c r="L195" s="246">
        <v>101</v>
      </c>
      <c r="M195" s="245">
        <v>45467</v>
      </c>
      <c r="N195" s="241">
        <v>39.6</v>
      </c>
      <c r="O195" s="241">
        <v>42.2</v>
      </c>
      <c r="P195" s="244">
        <v>1.03</v>
      </c>
      <c r="Q195" s="241">
        <v>93.84</v>
      </c>
      <c r="R195" s="241">
        <v>111.03</v>
      </c>
      <c r="S195" s="243">
        <v>0.1832</v>
      </c>
      <c r="T195" s="241">
        <v>113.98</v>
      </c>
      <c r="U195" s="243">
        <v>0.21460000000000001</v>
      </c>
      <c r="V195" s="242" t="s">
        <v>2284</v>
      </c>
      <c r="W195" s="242" t="s">
        <v>2273</v>
      </c>
      <c r="X195" s="242">
        <v>150</v>
      </c>
      <c r="Y195" s="242">
        <v>3646</v>
      </c>
      <c r="Z195" s="241">
        <v>4.29</v>
      </c>
      <c r="AA195" s="241">
        <v>24.31</v>
      </c>
      <c r="AB195" s="245">
        <v>45463</v>
      </c>
      <c r="AC195" s="242">
        <v>85</v>
      </c>
      <c r="AD195" s="245">
        <v>45478</v>
      </c>
      <c r="AE195" s="248">
        <v>96880960</v>
      </c>
      <c r="AF195" s="242">
        <v>0.5</v>
      </c>
      <c r="AG195" s="242">
        <v>123</v>
      </c>
      <c r="AH195" s="242">
        <v>113.98</v>
      </c>
    </row>
    <row r="196" spans="1:34" hidden="1">
      <c r="A196" s="242">
        <v>195</v>
      </c>
      <c r="B196" s="245">
        <v>45474</v>
      </c>
      <c r="C196" s="242">
        <v>6187</v>
      </c>
      <c r="D196" s="242">
        <v>61875</v>
      </c>
      <c r="E196" s="242" t="s">
        <v>1592</v>
      </c>
      <c r="F196" s="246">
        <v>9</v>
      </c>
      <c r="G196" s="246">
        <v>5</v>
      </c>
      <c r="H196" s="242">
        <v>3</v>
      </c>
      <c r="I196" s="242" t="s">
        <v>2371</v>
      </c>
      <c r="J196" s="242">
        <v>5</v>
      </c>
      <c r="K196" s="247">
        <v>4250</v>
      </c>
      <c r="L196" s="246">
        <v>104</v>
      </c>
      <c r="M196" s="245">
        <v>45470</v>
      </c>
      <c r="N196" s="241">
        <v>263</v>
      </c>
      <c r="O196" s="241">
        <v>288</v>
      </c>
      <c r="P196" s="244">
        <v>1.1000000000000001</v>
      </c>
      <c r="Q196" s="241">
        <v>91.32</v>
      </c>
      <c r="R196" s="241">
        <v>118.69</v>
      </c>
      <c r="S196" s="243">
        <v>0.29970000000000002</v>
      </c>
      <c r="T196" s="241">
        <v>119.63</v>
      </c>
      <c r="U196" s="243">
        <v>0.31</v>
      </c>
      <c r="V196" s="242" t="s">
        <v>2259</v>
      </c>
      <c r="W196" s="242" t="s">
        <v>2251</v>
      </c>
      <c r="X196" s="242">
        <v>1091</v>
      </c>
      <c r="Y196" s="242">
        <v>37764</v>
      </c>
      <c r="Z196" s="241">
        <v>8.89</v>
      </c>
      <c r="AA196" s="241">
        <v>34.61</v>
      </c>
      <c r="AB196" s="245">
        <v>45468</v>
      </c>
      <c r="AC196" s="242">
        <v>425</v>
      </c>
      <c r="AD196" s="245">
        <v>45483</v>
      </c>
      <c r="AE196" s="248">
        <v>508441750</v>
      </c>
      <c r="AF196" s="242">
        <v>0.7</v>
      </c>
      <c r="AG196" s="242">
        <v>158</v>
      </c>
      <c r="AH196" s="242">
        <v>119.63</v>
      </c>
    </row>
    <row r="197" spans="1:34" hidden="1">
      <c r="A197" s="242">
        <v>196</v>
      </c>
      <c r="B197" s="245">
        <v>45477</v>
      </c>
      <c r="C197" s="242">
        <v>8478</v>
      </c>
      <c r="D197" s="242">
        <v>84781</v>
      </c>
      <c r="E197" s="242" t="s">
        <v>2283</v>
      </c>
      <c r="F197" s="246">
        <v>8.9</v>
      </c>
      <c r="G197" s="246">
        <v>15</v>
      </c>
      <c r="H197" s="242">
        <v>3</v>
      </c>
      <c r="I197" s="242" t="s">
        <v>2371</v>
      </c>
      <c r="J197" s="242">
        <v>5</v>
      </c>
      <c r="K197" s="247">
        <v>12750</v>
      </c>
      <c r="L197" s="246">
        <v>100</v>
      </c>
      <c r="M197" s="245">
        <v>45475</v>
      </c>
      <c r="N197" s="241">
        <v>415.5</v>
      </c>
      <c r="O197" s="241">
        <v>392.2</v>
      </c>
      <c r="P197" s="244">
        <v>1.02</v>
      </c>
      <c r="Q197" s="241">
        <v>105.94</v>
      </c>
      <c r="R197" s="241">
        <v>117.24</v>
      </c>
      <c r="S197" s="243">
        <v>0.1067</v>
      </c>
      <c r="T197" s="241">
        <v>119.19</v>
      </c>
      <c r="U197" s="243">
        <v>0.12509999999999999</v>
      </c>
      <c r="V197" s="242" t="s">
        <v>2236</v>
      </c>
      <c r="W197" s="242" t="s">
        <v>2271</v>
      </c>
      <c r="X197" s="242">
        <v>1199</v>
      </c>
      <c r="Y197" s="242">
        <v>42763</v>
      </c>
      <c r="Z197" s="241">
        <v>3.35</v>
      </c>
      <c r="AA197" s="241">
        <v>35.67</v>
      </c>
      <c r="AB197" s="245">
        <v>45471</v>
      </c>
      <c r="AC197" s="242">
        <v>1275</v>
      </c>
      <c r="AD197" s="245">
        <v>45488</v>
      </c>
      <c r="AE197" s="248">
        <v>1519688420</v>
      </c>
      <c r="AF197" s="242">
        <v>0.5</v>
      </c>
      <c r="AG197" s="242">
        <v>331</v>
      </c>
      <c r="AH197" s="242">
        <v>119.19</v>
      </c>
    </row>
    <row r="198" spans="1:34" hidden="1">
      <c r="A198" s="242">
        <v>197</v>
      </c>
      <c r="B198" s="245">
        <v>45478</v>
      </c>
      <c r="C198" s="242">
        <v>3362</v>
      </c>
      <c r="D198" s="242">
        <v>33621</v>
      </c>
      <c r="E198" s="242" t="s">
        <v>852</v>
      </c>
      <c r="F198" s="246">
        <v>14.3</v>
      </c>
      <c r="G198" s="246">
        <v>12</v>
      </c>
      <c r="H198" s="242">
        <v>5</v>
      </c>
      <c r="I198" s="242" t="s">
        <v>2369</v>
      </c>
      <c r="J198" s="242">
        <v>6</v>
      </c>
      <c r="K198" s="247">
        <v>10200</v>
      </c>
      <c r="L198" s="246">
        <v>102</v>
      </c>
      <c r="M198" s="245">
        <v>45476</v>
      </c>
      <c r="N198" s="241">
        <v>267</v>
      </c>
      <c r="O198" s="241">
        <v>254</v>
      </c>
      <c r="P198" s="244">
        <v>1.02</v>
      </c>
      <c r="Q198" s="241">
        <v>105.12</v>
      </c>
      <c r="R198" s="241">
        <v>121.88</v>
      </c>
      <c r="S198" s="243">
        <v>0.1595</v>
      </c>
      <c r="T198" s="241">
        <v>123.26</v>
      </c>
      <c r="U198" s="243">
        <v>0.1726</v>
      </c>
      <c r="V198" s="242" t="s">
        <v>2263</v>
      </c>
      <c r="W198" s="242" t="s">
        <v>2261</v>
      </c>
      <c r="X198" s="242">
        <v>1126</v>
      </c>
      <c r="Y198" s="242">
        <v>40154</v>
      </c>
      <c r="Z198" s="241">
        <v>3.94</v>
      </c>
      <c r="AA198" s="241">
        <v>35.659999999999997</v>
      </c>
      <c r="AB198" s="245">
        <v>45474</v>
      </c>
      <c r="AC198" s="242">
        <v>1020</v>
      </c>
      <c r="AD198" s="245">
        <v>45489</v>
      </c>
      <c r="AE198" s="248">
        <v>1257260300</v>
      </c>
      <c r="AF198" s="242">
        <v>1</v>
      </c>
      <c r="AG198" s="242">
        <v>211</v>
      </c>
      <c r="AH198" s="242">
        <v>123.26</v>
      </c>
    </row>
    <row r="199" spans="1:34" hidden="1">
      <c r="A199" s="242">
        <v>198</v>
      </c>
      <c r="B199" s="245">
        <v>45478</v>
      </c>
      <c r="C199" s="242">
        <v>4572</v>
      </c>
      <c r="D199" s="242">
        <v>45721</v>
      </c>
      <c r="E199" s="242" t="s">
        <v>1166</v>
      </c>
      <c r="F199" s="246">
        <v>3.9</v>
      </c>
      <c r="G199" s="246">
        <v>5</v>
      </c>
      <c r="H199" s="242">
        <v>3</v>
      </c>
      <c r="I199" s="242" t="s">
        <v>2371</v>
      </c>
      <c r="J199" s="242">
        <v>6</v>
      </c>
      <c r="K199" s="247">
        <v>4250</v>
      </c>
      <c r="L199" s="246">
        <v>100</v>
      </c>
      <c r="M199" s="245">
        <v>45476</v>
      </c>
      <c r="N199" s="241">
        <v>161.5</v>
      </c>
      <c r="O199" s="241">
        <v>175</v>
      </c>
      <c r="P199" s="244">
        <v>1.1220000000000001</v>
      </c>
      <c r="Q199" s="241">
        <v>92.29</v>
      </c>
      <c r="R199" s="241">
        <v>114.8</v>
      </c>
      <c r="S199" s="243">
        <v>0.24399999999999999</v>
      </c>
      <c r="T199" s="241">
        <v>116.21</v>
      </c>
      <c r="U199" s="243">
        <v>0.25919999999999999</v>
      </c>
      <c r="V199" s="242" t="s">
        <v>2254</v>
      </c>
      <c r="W199" s="242" t="s">
        <v>2242</v>
      </c>
      <c r="X199" s="242">
        <v>656</v>
      </c>
      <c r="Y199" s="242">
        <v>19337</v>
      </c>
      <c r="Z199" s="241">
        <v>4.55</v>
      </c>
      <c r="AA199" s="241">
        <v>29.48</v>
      </c>
      <c r="AB199" s="245">
        <v>45474</v>
      </c>
      <c r="AC199" s="242">
        <v>425</v>
      </c>
      <c r="AD199" s="245">
        <v>45489</v>
      </c>
      <c r="AE199" s="248">
        <v>493887420</v>
      </c>
      <c r="AF199" s="242">
        <v>0.5</v>
      </c>
      <c r="AG199" s="242">
        <v>123.88</v>
      </c>
      <c r="AH199" s="242">
        <v>116.21</v>
      </c>
    </row>
    <row r="200" spans="1:34">
      <c r="A200" s="242">
        <v>199</v>
      </c>
      <c r="B200" s="245">
        <v>45484</v>
      </c>
      <c r="C200" s="242">
        <v>2439</v>
      </c>
      <c r="D200" s="242">
        <v>24395</v>
      </c>
      <c r="E200" s="242" t="s">
        <v>363</v>
      </c>
      <c r="F200" s="246">
        <v>22.4</v>
      </c>
      <c r="G200" s="246">
        <v>5</v>
      </c>
      <c r="H200" s="242">
        <v>3</v>
      </c>
      <c r="I200" s="242" t="s">
        <v>2371</v>
      </c>
      <c r="J200" s="242">
        <v>3</v>
      </c>
      <c r="K200" s="247">
        <v>4250</v>
      </c>
      <c r="L200" s="246">
        <v>100</v>
      </c>
      <c r="M200" s="245">
        <v>45482</v>
      </c>
      <c r="N200" s="241">
        <v>141</v>
      </c>
      <c r="O200" s="241">
        <v>139</v>
      </c>
      <c r="P200" s="244">
        <v>1.02</v>
      </c>
      <c r="Q200" s="241">
        <v>101.44</v>
      </c>
      <c r="R200" s="241">
        <v>118.89</v>
      </c>
      <c r="S200" s="243">
        <v>0.17199999999999999</v>
      </c>
      <c r="T200" s="241">
        <v>120.31</v>
      </c>
      <c r="U200" s="243">
        <v>0.186</v>
      </c>
      <c r="V200" s="242" t="s">
        <v>2257</v>
      </c>
      <c r="W200" s="242" t="s">
        <v>2262</v>
      </c>
      <c r="X200" s="242">
        <v>672</v>
      </c>
      <c r="Y200" s="242">
        <v>19467</v>
      </c>
      <c r="Z200" s="241">
        <v>4.58</v>
      </c>
      <c r="AA200" s="241">
        <v>28.97</v>
      </c>
      <c r="AB200" s="245">
        <v>45478</v>
      </c>
      <c r="AC200" s="242">
        <v>425</v>
      </c>
      <c r="AD200" s="245">
        <v>45495</v>
      </c>
      <c r="AE200" s="248">
        <v>511303890</v>
      </c>
      <c r="AF200" s="242">
        <v>0.5</v>
      </c>
      <c r="AG200" s="242">
        <v>127.5</v>
      </c>
      <c r="AH200" s="242">
        <v>120.31</v>
      </c>
    </row>
    <row r="201" spans="1:34">
      <c r="A201" s="242">
        <v>200</v>
      </c>
      <c r="B201" s="245">
        <v>45485</v>
      </c>
      <c r="C201" s="242">
        <v>9933</v>
      </c>
      <c r="D201" s="242">
        <v>99332</v>
      </c>
      <c r="E201" s="242" t="s">
        <v>2112</v>
      </c>
      <c r="F201" s="246">
        <v>81</v>
      </c>
      <c r="G201" s="246">
        <v>60</v>
      </c>
      <c r="H201" s="242">
        <v>5</v>
      </c>
      <c r="I201" s="242" t="s">
        <v>2371</v>
      </c>
      <c r="J201" s="242">
        <v>3</v>
      </c>
      <c r="K201" s="247">
        <v>51006</v>
      </c>
      <c r="L201" s="246">
        <v>102</v>
      </c>
      <c r="M201" s="245">
        <v>45483</v>
      </c>
      <c r="N201" s="241">
        <v>52.2</v>
      </c>
      <c r="O201" s="241">
        <v>53.9</v>
      </c>
      <c r="P201" s="244">
        <v>1.0209999999999999</v>
      </c>
      <c r="Q201" s="241">
        <v>96.85</v>
      </c>
      <c r="R201" s="241">
        <v>102.95</v>
      </c>
      <c r="S201" s="243">
        <v>6.3E-2</v>
      </c>
      <c r="T201" s="241">
        <v>104.82</v>
      </c>
      <c r="U201" s="243">
        <v>8.2299999999999998E-2</v>
      </c>
      <c r="V201" s="242" t="s">
        <v>2241</v>
      </c>
      <c r="W201" s="242" t="s">
        <v>2253</v>
      </c>
      <c r="X201" s="242">
        <v>1198</v>
      </c>
      <c r="Y201" s="242">
        <v>91716</v>
      </c>
      <c r="Z201" s="241">
        <v>1.8</v>
      </c>
      <c r="AA201" s="241">
        <v>76.56</v>
      </c>
      <c r="AB201" s="245">
        <v>45481</v>
      </c>
      <c r="AC201" s="242">
        <v>5100</v>
      </c>
      <c r="AD201" s="245">
        <v>45496</v>
      </c>
      <c r="AE201" s="248">
        <v>5346565560</v>
      </c>
      <c r="AF201" s="242">
        <v>0.5</v>
      </c>
      <c r="AG201" s="242">
        <v>120.1</v>
      </c>
      <c r="AH201" s="242">
        <v>104.82</v>
      </c>
    </row>
    <row r="202" spans="1:34" hidden="1">
      <c r="A202" s="242">
        <v>201</v>
      </c>
      <c r="B202" s="245">
        <v>45490</v>
      </c>
      <c r="C202" s="242">
        <v>2641</v>
      </c>
      <c r="D202" s="242">
        <v>26417</v>
      </c>
      <c r="E202" s="242" t="s">
        <v>538</v>
      </c>
      <c r="F202" s="246">
        <v>30.4</v>
      </c>
      <c r="G202" s="246">
        <v>5.9</v>
      </c>
      <c r="H202" s="242">
        <v>3</v>
      </c>
      <c r="I202" s="242" t="s">
        <v>2371</v>
      </c>
      <c r="J202" s="242">
        <v>6</v>
      </c>
      <c r="K202" s="247">
        <v>5015</v>
      </c>
      <c r="L202" s="246">
        <v>101</v>
      </c>
      <c r="M202" s="245">
        <v>45488</v>
      </c>
      <c r="N202" s="241">
        <v>20.399999999999999</v>
      </c>
      <c r="O202" s="241">
        <v>22.7</v>
      </c>
      <c r="P202" s="244">
        <v>1.02</v>
      </c>
      <c r="Q202" s="241">
        <v>89.87</v>
      </c>
      <c r="R202" s="241">
        <v>102.69</v>
      </c>
      <c r="S202" s="243">
        <v>0.14269999999999999</v>
      </c>
      <c r="T202" s="241">
        <v>104.88</v>
      </c>
      <c r="U202" s="243">
        <v>0.16700000000000001</v>
      </c>
      <c r="V202" s="242" t="s">
        <v>2249</v>
      </c>
      <c r="W202" s="242" t="s">
        <v>2248</v>
      </c>
      <c r="X202" s="242">
        <v>220</v>
      </c>
      <c r="Y202" s="242">
        <v>10432</v>
      </c>
      <c r="Z202" s="241">
        <v>2.08</v>
      </c>
      <c r="AA202" s="241">
        <v>47.42</v>
      </c>
      <c r="AB202" s="245">
        <v>45484</v>
      </c>
      <c r="AC202" s="242">
        <v>501</v>
      </c>
      <c r="AD202" s="245">
        <v>45499</v>
      </c>
      <c r="AE202" s="248">
        <v>525993010</v>
      </c>
      <c r="AF202" s="242">
        <v>0.5</v>
      </c>
      <c r="AG202" s="242">
        <v>120</v>
      </c>
      <c r="AH202" s="242">
        <v>104.88</v>
      </c>
    </row>
    <row r="203" spans="1:34" hidden="1">
      <c r="A203" s="242">
        <v>202</v>
      </c>
      <c r="B203" s="245">
        <v>45495</v>
      </c>
      <c r="C203" s="242">
        <v>6269</v>
      </c>
      <c r="D203" s="242">
        <v>62695</v>
      </c>
      <c r="E203" s="242" t="s">
        <v>1715</v>
      </c>
      <c r="F203" s="246">
        <v>32.299999999999997</v>
      </c>
      <c r="G203" s="246">
        <v>20</v>
      </c>
      <c r="H203" s="242">
        <v>3</v>
      </c>
      <c r="I203" s="242" t="s">
        <v>2371</v>
      </c>
      <c r="J203" s="242">
        <v>4</v>
      </c>
      <c r="K203" s="247">
        <v>17000</v>
      </c>
      <c r="L203" s="246">
        <v>100</v>
      </c>
      <c r="M203" s="245">
        <v>45491</v>
      </c>
      <c r="N203" s="241">
        <v>95</v>
      </c>
      <c r="O203" s="241">
        <v>93</v>
      </c>
      <c r="P203" s="244">
        <v>1.0289999999999999</v>
      </c>
      <c r="Q203" s="241">
        <v>102.15</v>
      </c>
      <c r="R203" s="241">
        <v>113.17</v>
      </c>
      <c r="S203" s="243">
        <v>0.1079</v>
      </c>
      <c r="T203" s="241">
        <v>115.07</v>
      </c>
      <c r="U203" s="243">
        <v>0.1265</v>
      </c>
      <c r="V203" s="242" t="s">
        <v>2247</v>
      </c>
      <c r="W203" s="242" t="s">
        <v>2239</v>
      </c>
      <c r="X203" s="242">
        <v>1067</v>
      </c>
      <c r="Y203" s="242">
        <v>55394</v>
      </c>
      <c r="Z203" s="241">
        <v>3.26</v>
      </c>
      <c r="AA203" s="241">
        <v>51.92</v>
      </c>
      <c r="AB203" s="245">
        <v>45489</v>
      </c>
      <c r="AC203" s="242">
        <v>1700</v>
      </c>
      <c r="AD203" s="245">
        <v>45506</v>
      </c>
      <c r="AE203" s="248">
        <v>1956252970</v>
      </c>
      <c r="AF203" s="242">
        <v>0.5</v>
      </c>
      <c r="AG203" s="242">
        <v>120.87</v>
      </c>
      <c r="AH203" s="242">
        <v>115.07</v>
      </c>
    </row>
    <row r="204" spans="1:34" hidden="1">
      <c r="A204" s="242">
        <v>203</v>
      </c>
      <c r="B204" s="245">
        <v>45510</v>
      </c>
      <c r="C204" s="242">
        <v>3518</v>
      </c>
      <c r="D204" s="242">
        <v>35181</v>
      </c>
      <c r="E204" s="242" t="s">
        <v>909</v>
      </c>
      <c r="F204" s="246">
        <v>9.6</v>
      </c>
      <c r="G204" s="246">
        <v>3</v>
      </c>
      <c r="H204" s="242">
        <v>3</v>
      </c>
      <c r="I204" s="242" t="s">
        <v>2369</v>
      </c>
      <c r="J204" s="242">
        <v>7</v>
      </c>
      <c r="K204" s="247">
        <v>2550</v>
      </c>
      <c r="L204" s="246">
        <v>100</v>
      </c>
      <c r="M204" s="245">
        <v>45506</v>
      </c>
      <c r="N204" s="241">
        <v>37.700000000000003</v>
      </c>
      <c r="O204" s="241">
        <v>35</v>
      </c>
      <c r="P204" s="244">
        <v>1.079</v>
      </c>
      <c r="Q204" s="241">
        <v>107.71</v>
      </c>
      <c r="R204" s="241">
        <v>115.53</v>
      </c>
      <c r="S204" s="243">
        <v>7.2599999999999998E-2</v>
      </c>
      <c r="T204" s="241">
        <v>118.63</v>
      </c>
      <c r="U204" s="243">
        <v>0.1013</v>
      </c>
      <c r="V204" s="242" t="s">
        <v>2254</v>
      </c>
      <c r="W204" s="242" t="s">
        <v>2251</v>
      </c>
      <c r="X204" s="242">
        <v>316</v>
      </c>
      <c r="Y204" s="242">
        <v>9655</v>
      </c>
      <c r="Z204" s="241">
        <v>3.79</v>
      </c>
      <c r="AA204" s="241">
        <v>30.55</v>
      </c>
      <c r="AB204" s="245">
        <v>45504</v>
      </c>
      <c r="AC204" s="242">
        <v>255</v>
      </c>
      <c r="AD204" s="245">
        <v>45519</v>
      </c>
      <c r="AE204" s="248">
        <v>302506160</v>
      </c>
      <c r="AF204" s="242">
        <v>0.5</v>
      </c>
      <c r="AG204" s="242">
        <v>125.5</v>
      </c>
      <c r="AH204" s="242">
        <v>118.63</v>
      </c>
    </row>
    <row r="205" spans="1:34" hidden="1">
      <c r="A205" s="242">
        <v>204</v>
      </c>
      <c r="B205" s="245">
        <v>45510</v>
      </c>
      <c r="C205" s="242">
        <v>6830</v>
      </c>
      <c r="D205" s="242">
        <v>68301</v>
      </c>
      <c r="E205" s="242" t="s">
        <v>1860</v>
      </c>
      <c r="F205" s="246">
        <v>5.2</v>
      </c>
      <c r="G205" s="246">
        <v>5</v>
      </c>
      <c r="H205" s="242">
        <v>3</v>
      </c>
      <c r="I205" s="242" t="s">
        <v>2371</v>
      </c>
      <c r="J205" s="242">
        <v>5</v>
      </c>
      <c r="K205" s="247">
        <v>4250</v>
      </c>
      <c r="L205" s="246">
        <v>100</v>
      </c>
      <c r="M205" s="245">
        <v>45506</v>
      </c>
      <c r="N205" s="241">
        <v>135</v>
      </c>
      <c r="O205" s="241">
        <v>150</v>
      </c>
      <c r="P205" s="244">
        <v>1.0609999999999999</v>
      </c>
      <c r="Q205" s="241">
        <v>90</v>
      </c>
      <c r="R205" s="241">
        <v>108.02</v>
      </c>
      <c r="S205" s="243">
        <v>0.20019999999999999</v>
      </c>
      <c r="T205" s="241">
        <v>110.28</v>
      </c>
      <c r="U205" s="243">
        <v>0.2253</v>
      </c>
      <c r="V205" s="242" t="s">
        <v>2254</v>
      </c>
      <c r="W205" s="242" t="s">
        <v>2251</v>
      </c>
      <c r="X205" s="242">
        <v>387</v>
      </c>
      <c r="Y205" s="242">
        <v>14920</v>
      </c>
      <c r="Z205" s="241">
        <v>3.51</v>
      </c>
      <c r="AA205" s="241">
        <v>38.549999999999997</v>
      </c>
      <c r="AB205" s="245">
        <v>45504</v>
      </c>
      <c r="AC205" s="242">
        <v>425</v>
      </c>
      <c r="AD205" s="245">
        <v>45519</v>
      </c>
      <c r="AE205" s="248">
        <v>468669620</v>
      </c>
      <c r="AF205" s="242">
        <v>0.5</v>
      </c>
      <c r="AG205" s="242">
        <v>116.8</v>
      </c>
      <c r="AH205" s="242">
        <v>110.28</v>
      </c>
    </row>
    <row r="206" spans="1:34" hidden="1">
      <c r="A206" s="242">
        <v>205</v>
      </c>
      <c r="B206" s="245">
        <v>45511</v>
      </c>
      <c r="C206" s="242">
        <v>8927</v>
      </c>
      <c r="D206" s="242">
        <v>89277</v>
      </c>
      <c r="E206" s="242" t="s">
        <v>2068</v>
      </c>
      <c r="F206" s="246">
        <v>35.5</v>
      </c>
      <c r="G206" s="246">
        <v>5.9</v>
      </c>
      <c r="H206" s="242">
        <v>3</v>
      </c>
      <c r="I206" s="242" t="s">
        <v>2369</v>
      </c>
      <c r="J206" s="242">
        <v>7</v>
      </c>
      <c r="K206" s="247">
        <v>5160</v>
      </c>
      <c r="L206" s="246">
        <v>104</v>
      </c>
      <c r="M206" s="245">
        <v>45509</v>
      </c>
      <c r="N206" s="241">
        <v>59.4</v>
      </c>
      <c r="O206" s="241">
        <v>68.27</v>
      </c>
      <c r="P206" s="244">
        <v>1.02</v>
      </c>
      <c r="Q206" s="241">
        <v>87.01</v>
      </c>
      <c r="R206" s="241">
        <v>109.45</v>
      </c>
      <c r="S206" s="243">
        <v>0.25790000000000002</v>
      </c>
      <c r="T206" s="241">
        <v>111.53</v>
      </c>
      <c r="U206" s="243">
        <v>0.28179999999999999</v>
      </c>
      <c r="V206" s="242" t="s">
        <v>2269</v>
      </c>
      <c r="W206" s="242" t="s">
        <v>2282</v>
      </c>
      <c r="X206" s="242">
        <v>270</v>
      </c>
      <c r="Y206" s="242">
        <v>15772</v>
      </c>
      <c r="Z206" s="241">
        <v>3.06</v>
      </c>
      <c r="AA206" s="241">
        <v>58.41</v>
      </c>
      <c r="AB206" s="245">
        <v>45505</v>
      </c>
      <c r="AC206" s="242">
        <v>516</v>
      </c>
      <c r="AD206" s="245">
        <v>45520</v>
      </c>
      <c r="AE206" s="248">
        <v>575520300</v>
      </c>
      <c r="AF206" s="242">
        <v>1</v>
      </c>
      <c r="AG206" s="242">
        <v>118</v>
      </c>
      <c r="AH206" s="242">
        <v>111.53</v>
      </c>
    </row>
    <row r="207" spans="1:34" hidden="1">
      <c r="A207" s="242">
        <v>206</v>
      </c>
      <c r="B207" s="245">
        <v>45518</v>
      </c>
      <c r="C207" s="242">
        <v>3376</v>
      </c>
      <c r="D207" s="242">
        <v>33763</v>
      </c>
      <c r="E207" s="242" t="s">
        <v>857</v>
      </c>
      <c r="F207" s="246">
        <v>19.600000000000001</v>
      </c>
      <c r="G207" s="246">
        <v>8</v>
      </c>
      <c r="H207" s="242">
        <v>5</v>
      </c>
      <c r="I207" s="242" t="s">
        <v>2371</v>
      </c>
      <c r="J207" s="242">
        <v>4</v>
      </c>
      <c r="K207" s="247">
        <v>6800</v>
      </c>
      <c r="L207" s="246">
        <v>100</v>
      </c>
      <c r="M207" s="245">
        <v>45516</v>
      </c>
      <c r="N207" s="241">
        <v>209</v>
      </c>
      <c r="O207" s="241">
        <v>202</v>
      </c>
      <c r="P207" s="244">
        <v>1.02</v>
      </c>
      <c r="Q207" s="241">
        <v>103.47</v>
      </c>
      <c r="R207" s="241">
        <v>119.21</v>
      </c>
      <c r="S207" s="243">
        <v>0.1522</v>
      </c>
      <c r="T207" s="241">
        <v>120.85</v>
      </c>
      <c r="U207" s="243">
        <v>0.16800000000000001</v>
      </c>
      <c r="V207" s="242" t="s">
        <v>2236</v>
      </c>
      <c r="W207" s="242" t="s">
        <v>2239</v>
      </c>
      <c r="X207" s="242">
        <v>964</v>
      </c>
      <c r="Y207" s="242">
        <v>44980</v>
      </c>
      <c r="Z207" s="241">
        <v>6.61</v>
      </c>
      <c r="AA207" s="241">
        <v>46.66</v>
      </c>
      <c r="AB207" s="245">
        <v>45512</v>
      </c>
      <c r="AC207" s="242">
        <v>680</v>
      </c>
      <c r="AD207" s="245">
        <v>45527</v>
      </c>
      <c r="AE207" s="248">
        <v>821809070</v>
      </c>
      <c r="AF207" s="242">
        <v>0.5</v>
      </c>
      <c r="AG207" s="242">
        <v>128</v>
      </c>
      <c r="AH207" s="242">
        <v>120.85</v>
      </c>
    </row>
    <row r="208" spans="1:34" hidden="1">
      <c r="A208" s="242">
        <v>207</v>
      </c>
      <c r="B208" s="245">
        <v>45523</v>
      </c>
      <c r="C208" s="242">
        <v>3491</v>
      </c>
      <c r="D208" s="242">
        <v>34912</v>
      </c>
      <c r="E208" s="242" t="s">
        <v>901</v>
      </c>
      <c r="F208" s="246">
        <v>6.4</v>
      </c>
      <c r="G208" s="246">
        <v>10</v>
      </c>
      <c r="H208" s="242">
        <v>5</v>
      </c>
      <c r="I208" s="242" t="s">
        <v>2371</v>
      </c>
      <c r="J208" s="242">
        <v>5</v>
      </c>
      <c r="K208" s="247">
        <v>8500</v>
      </c>
      <c r="L208" s="246">
        <v>101</v>
      </c>
      <c r="M208" s="245">
        <v>45519</v>
      </c>
      <c r="N208" s="241">
        <v>315.5</v>
      </c>
      <c r="O208" s="241">
        <v>305.3</v>
      </c>
      <c r="P208" s="244">
        <v>1.06</v>
      </c>
      <c r="Q208" s="241">
        <v>103.34</v>
      </c>
      <c r="R208" s="241">
        <v>116.3</v>
      </c>
      <c r="S208" s="243">
        <v>0.12540000000000001</v>
      </c>
      <c r="T208" s="241">
        <v>118.03</v>
      </c>
      <c r="U208" s="243">
        <v>0.1421</v>
      </c>
      <c r="V208" s="242" t="s">
        <v>2236</v>
      </c>
      <c r="W208" s="242" t="s">
        <v>2262</v>
      </c>
      <c r="X208" s="242">
        <v>629</v>
      </c>
      <c r="Y208" s="242">
        <v>26213</v>
      </c>
      <c r="Z208" s="241">
        <v>3.08</v>
      </c>
      <c r="AA208" s="241">
        <v>41.67</v>
      </c>
      <c r="AB208" s="245">
        <v>45517</v>
      </c>
      <c r="AC208" s="242">
        <v>850</v>
      </c>
      <c r="AD208" s="245">
        <v>45532</v>
      </c>
      <c r="AE208" s="248">
        <v>1003264850</v>
      </c>
      <c r="AF208" s="242">
        <v>0.5</v>
      </c>
      <c r="AG208" s="242">
        <v>128.80000000000001</v>
      </c>
      <c r="AH208" s="242">
        <v>118.03</v>
      </c>
    </row>
    <row r="209" spans="1:34" hidden="1">
      <c r="A209" s="242">
        <v>208</v>
      </c>
      <c r="B209" s="245">
        <v>45524</v>
      </c>
      <c r="C209" s="242">
        <v>2228</v>
      </c>
      <c r="D209" s="242">
        <v>22283</v>
      </c>
      <c r="E209" s="242" t="s">
        <v>246</v>
      </c>
      <c r="F209" s="246">
        <v>7.6</v>
      </c>
      <c r="G209" s="246">
        <v>3</v>
      </c>
      <c r="H209" s="242">
        <v>3</v>
      </c>
      <c r="I209" s="242" t="s">
        <v>2371</v>
      </c>
      <c r="J209" s="242">
        <v>5</v>
      </c>
      <c r="K209" s="247">
        <v>2700</v>
      </c>
      <c r="L209" s="246">
        <v>100</v>
      </c>
      <c r="M209" s="245">
        <v>45520</v>
      </c>
      <c r="N209" s="241">
        <v>93.6</v>
      </c>
      <c r="O209" s="241">
        <v>95.51</v>
      </c>
      <c r="P209" s="244">
        <v>1.06</v>
      </c>
      <c r="Q209" s="241">
        <v>98</v>
      </c>
      <c r="R209" s="241">
        <v>112.87</v>
      </c>
      <c r="S209" s="243">
        <v>0.1517</v>
      </c>
      <c r="T209" s="241">
        <v>114.2</v>
      </c>
      <c r="U209" s="243">
        <v>0.1653</v>
      </c>
      <c r="V209" s="242" t="s">
        <v>2236</v>
      </c>
      <c r="W209" s="242" t="s">
        <v>2244</v>
      </c>
      <c r="X209" s="242">
        <v>360</v>
      </c>
      <c r="Y209" s="242">
        <v>13687</v>
      </c>
      <c r="Z209" s="241">
        <v>5.07</v>
      </c>
      <c r="AA209" s="241">
        <v>38.020000000000003</v>
      </c>
      <c r="AB209" s="245">
        <v>45518</v>
      </c>
      <c r="AC209" s="242">
        <v>270</v>
      </c>
      <c r="AD209" s="245">
        <v>45533</v>
      </c>
      <c r="AE209" s="248">
        <v>308341820</v>
      </c>
      <c r="AF209" s="242">
        <v>0.5</v>
      </c>
      <c r="AG209" s="242">
        <v>117.73</v>
      </c>
      <c r="AH209" s="242">
        <v>114.2</v>
      </c>
    </row>
    <row r="210" spans="1:34" hidden="1">
      <c r="A210" s="242">
        <v>209</v>
      </c>
      <c r="B210" s="245">
        <v>45525</v>
      </c>
      <c r="C210" s="242">
        <v>3691</v>
      </c>
      <c r="D210" s="242">
        <v>36913</v>
      </c>
      <c r="E210" s="242" t="s">
        <v>1004</v>
      </c>
      <c r="F210" s="246">
        <v>9.1999999999999993</v>
      </c>
      <c r="G210" s="246">
        <v>20</v>
      </c>
      <c r="H210" s="242">
        <v>3</v>
      </c>
      <c r="I210" s="242" t="s">
        <v>2369</v>
      </c>
      <c r="J210" s="242">
        <v>7</v>
      </c>
      <c r="K210" s="247">
        <v>17000</v>
      </c>
      <c r="L210" s="246">
        <v>100</v>
      </c>
      <c r="M210" s="245">
        <v>45523</v>
      </c>
      <c r="N210" s="241">
        <v>114</v>
      </c>
      <c r="O210" s="241">
        <v>118</v>
      </c>
      <c r="P210" s="244">
        <v>1.042</v>
      </c>
      <c r="Q210" s="241">
        <v>96.61</v>
      </c>
      <c r="R210" s="241">
        <v>104.55</v>
      </c>
      <c r="S210" s="243">
        <v>8.2199999999999995E-2</v>
      </c>
      <c r="T210" s="241">
        <v>109.03</v>
      </c>
      <c r="U210" s="243">
        <v>0.12859999999999999</v>
      </c>
      <c r="V210" s="242" t="s">
        <v>2281</v>
      </c>
      <c r="W210" s="242" t="s">
        <v>2261</v>
      </c>
      <c r="X210" s="242">
        <v>455</v>
      </c>
      <c r="Y210" s="242">
        <v>28032</v>
      </c>
      <c r="Z210" s="241">
        <v>1.65</v>
      </c>
      <c r="AA210" s="241">
        <v>61.61</v>
      </c>
      <c r="AB210" s="245">
        <v>45519</v>
      </c>
      <c r="AC210" s="242">
        <v>1702</v>
      </c>
      <c r="AD210" s="245">
        <v>45534</v>
      </c>
      <c r="AE210" s="248">
        <v>1856319140</v>
      </c>
      <c r="AF210" s="242">
        <v>0.5</v>
      </c>
      <c r="AG210" s="242">
        <v>121</v>
      </c>
      <c r="AH210" s="242">
        <v>109.03</v>
      </c>
    </row>
    <row r="211" spans="1:34" hidden="1">
      <c r="A211" s="242">
        <v>210</v>
      </c>
      <c r="B211" s="245">
        <v>45526</v>
      </c>
      <c r="C211" s="242">
        <v>1595</v>
      </c>
      <c r="D211" s="242">
        <v>15952</v>
      </c>
      <c r="E211" s="242" t="s">
        <v>110</v>
      </c>
      <c r="F211" s="246">
        <v>4.8</v>
      </c>
      <c r="G211" s="246">
        <v>3</v>
      </c>
      <c r="H211" s="242">
        <v>3</v>
      </c>
      <c r="I211" s="242" t="s">
        <v>2371</v>
      </c>
      <c r="J211" s="242">
        <v>6</v>
      </c>
      <c r="K211" s="247">
        <v>2700</v>
      </c>
      <c r="L211" s="246">
        <v>100</v>
      </c>
      <c r="M211" s="245">
        <v>45524</v>
      </c>
      <c r="N211" s="241">
        <v>38.799999999999997</v>
      </c>
      <c r="O211" s="241">
        <v>38.299999999999997</v>
      </c>
      <c r="P211" s="244">
        <v>1.05</v>
      </c>
      <c r="Q211" s="241">
        <v>101.31</v>
      </c>
      <c r="R211" s="241">
        <v>107.5</v>
      </c>
      <c r="S211" s="243">
        <v>6.1100000000000002E-2</v>
      </c>
      <c r="T211" s="241">
        <v>109.82</v>
      </c>
      <c r="U211" s="243">
        <v>8.4000000000000005E-2</v>
      </c>
      <c r="V211" s="242" t="s">
        <v>2250</v>
      </c>
      <c r="W211" s="242" t="s">
        <v>2239</v>
      </c>
      <c r="X211" s="242">
        <v>319</v>
      </c>
      <c r="Y211" s="242">
        <v>9580</v>
      </c>
      <c r="Z211" s="241">
        <v>3.55</v>
      </c>
      <c r="AA211" s="241">
        <v>30.03</v>
      </c>
      <c r="AB211" s="245">
        <v>45520</v>
      </c>
      <c r="AC211" s="242">
        <v>270</v>
      </c>
      <c r="AD211" s="245">
        <v>45537</v>
      </c>
      <c r="AE211" s="248">
        <v>296527160</v>
      </c>
      <c r="AF211" s="242">
        <v>0.5</v>
      </c>
      <c r="AG211" s="242">
        <v>117.99</v>
      </c>
      <c r="AH211" s="242">
        <v>109.82</v>
      </c>
    </row>
    <row r="212" spans="1:34" hidden="1">
      <c r="A212" s="242">
        <v>211</v>
      </c>
      <c r="B212" s="245">
        <v>45527</v>
      </c>
      <c r="C212" s="242">
        <v>3564</v>
      </c>
      <c r="D212" s="242">
        <v>35642</v>
      </c>
      <c r="E212" s="242" t="s">
        <v>938</v>
      </c>
      <c r="F212" s="246">
        <v>5.9</v>
      </c>
      <c r="G212" s="246">
        <v>5</v>
      </c>
      <c r="H212" s="242">
        <v>3</v>
      </c>
      <c r="I212" s="242" t="s">
        <v>2371</v>
      </c>
      <c r="J212" s="242">
        <v>6</v>
      </c>
      <c r="K212" s="247">
        <v>4250</v>
      </c>
      <c r="L212" s="246">
        <v>100</v>
      </c>
      <c r="M212" s="245">
        <v>45525</v>
      </c>
      <c r="N212" s="241">
        <v>89.6</v>
      </c>
      <c r="O212" s="241">
        <v>85</v>
      </c>
      <c r="P212" s="244">
        <v>1.0269999999999999</v>
      </c>
      <c r="Q212" s="241">
        <v>105.41</v>
      </c>
      <c r="R212" s="241">
        <v>111.89</v>
      </c>
      <c r="S212" s="243">
        <v>6.1499999999999999E-2</v>
      </c>
      <c r="T212" s="241">
        <v>114.32</v>
      </c>
      <c r="U212" s="243">
        <v>8.4500000000000006E-2</v>
      </c>
      <c r="V212" s="242" t="s">
        <v>2254</v>
      </c>
      <c r="W212" s="242" t="s">
        <v>2262</v>
      </c>
      <c r="X212" s="242">
        <v>381</v>
      </c>
      <c r="Y212" s="242">
        <v>11420</v>
      </c>
      <c r="Z212" s="241">
        <v>2.69</v>
      </c>
      <c r="AA212" s="241">
        <v>29.97</v>
      </c>
      <c r="AB212" s="245">
        <v>45523</v>
      </c>
      <c r="AC212" s="242">
        <v>425</v>
      </c>
      <c r="AD212" s="245">
        <v>45538</v>
      </c>
      <c r="AE212" s="248">
        <v>485859560</v>
      </c>
      <c r="AF212" s="242">
        <v>0.5</v>
      </c>
      <c r="AG212" s="242">
        <v>119.77</v>
      </c>
      <c r="AH212" s="242">
        <v>114.32</v>
      </c>
    </row>
    <row r="213" spans="1:34" hidden="1">
      <c r="A213" s="242">
        <v>212</v>
      </c>
      <c r="B213" s="245">
        <v>45539</v>
      </c>
      <c r="C213" s="242">
        <v>6629</v>
      </c>
      <c r="D213" s="242">
        <v>66292</v>
      </c>
      <c r="E213" s="242" t="s">
        <v>1834</v>
      </c>
      <c r="F213" s="246">
        <v>3.6</v>
      </c>
      <c r="G213" s="246">
        <v>3</v>
      </c>
      <c r="H213" s="242">
        <v>3</v>
      </c>
      <c r="I213" s="242" t="s">
        <v>2371</v>
      </c>
      <c r="J213" s="242">
        <v>6</v>
      </c>
      <c r="K213" s="247">
        <v>2550</v>
      </c>
      <c r="L213" s="246">
        <v>100</v>
      </c>
      <c r="M213" s="245">
        <v>45537</v>
      </c>
      <c r="N213" s="241">
        <v>142.5</v>
      </c>
      <c r="O213" s="241">
        <v>135</v>
      </c>
      <c r="P213" s="244">
        <v>1.02</v>
      </c>
      <c r="Q213" s="241">
        <v>105.56</v>
      </c>
      <c r="R213" s="241">
        <v>114.3</v>
      </c>
      <c r="S213" s="243">
        <v>8.2799999999999999E-2</v>
      </c>
      <c r="T213" s="241">
        <v>116.79</v>
      </c>
      <c r="U213" s="243">
        <v>0.10639999999999999</v>
      </c>
      <c r="V213" s="242" t="s">
        <v>2247</v>
      </c>
      <c r="W213" s="242" t="s">
        <v>2280</v>
      </c>
      <c r="X213" s="242">
        <v>419</v>
      </c>
      <c r="Y213" s="242">
        <v>13598</v>
      </c>
      <c r="Z213" s="241">
        <v>5.33</v>
      </c>
      <c r="AA213" s="241">
        <v>32.450000000000003</v>
      </c>
      <c r="AB213" s="245">
        <v>45533</v>
      </c>
      <c r="AC213" s="242">
        <v>255</v>
      </c>
      <c r="AD213" s="245">
        <v>45548</v>
      </c>
      <c r="AE213" s="248">
        <v>297812060</v>
      </c>
      <c r="AF213" s="242">
        <v>0.5</v>
      </c>
      <c r="AG213" s="242">
        <v>123.6</v>
      </c>
      <c r="AH213" s="242">
        <v>116.79</v>
      </c>
    </row>
    <row r="214" spans="1:34" hidden="1">
      <c r="A214" s="242">
        <v>213</v>
      </c>
      <c r="B214" s="245">
        <v>45540</v>
      </c>
      <c r="C214" s="242">
        <v>2464</v>
      </c>
      <c r="D214" s="242">
        <v>24642</v>
      </c>
      <c r="E214" s="242" t="s">
        <v>400</v>
      </c>
      <c r="F214" s="246">
        <v>19.600000000000001</v>
      </c>
      <c r="G214" s="246">
        <v>10</v>
      </c>
      <c r="H214" s="242">
        <v>3</v>
      </c>
      <c r="I214" s="242" t="s">
        <v>2371</v>
      </c>
      <c r="J214" s="242">
        <v>6</v>
      </c>
      <c r="K214" s="247">
        <v>8500</v>
      </c>
      <c r="L214" s="246">
        <v>103</v>
      </c>
      <c r="M214" s="245">
        <v>45538</v>
      </c>
      <c r="N214" s="241">
        <v>86.3</v>
      </c>
      <c r="O214" s="241">
        <v>80</v>
      </c>
      <c r="P214" s="244">
        <v>1.044</v>
      </c>
      <c r="Q214" s="241">
        <v>107.88</v>
      </c>
      <c r="R214" s="241">
        <v>115.57</v>
      </c>
      <c r="S214" s="243">
        <v>7.1300000000000002E-2</v>
      </c>
      <c r="T214" s="241">
        <v>117.64</v>
      </c>
      <c r="U214" s="243">
        <v>9.0499999999999997E-2</v>
      </c>
      <c r="V214" s="242" t="s">
        <v>2263</v>
      </c>
      <c r="W214" s="242" t="s">
        <v>2251</v>
      </c>
      <c r="X214" s="242">
        <v>625</v>
      </c>
      <c r="Y214" s="242">
        <v>23634</v>
      </c>
      <c r="Z214" s="241">
        <v>2.78</v>
      </c>
      <c r="AA214" s="241">
        <v>37.81</v>
      </c>
      <c r="AB214" s="245">
        <v>45534</v>
      </c>
      <c r="AC214" s="242">
        <v>850</v>
      </c>
      <c r="AD214" s="245">
        <v>45551</v>
      </c>
      <c r="AE214" s="248">
        <v>999915970</v>
      </c>
      <c r="AF214" s="242">
        <v>0.5</v>
      </c>
      <c r="AG214" s="242">
        <v>138.66</v>
      </c>
      <c r="AH214" s="242">
        <v>117.64</v>
      </c>
    </row>
    <row r="215" spans="1:34" hidden="1">
      <c r="A215" s="242">
        <v>214</v>
      </c>
      <c r="B215" s="245">
        <v>45547</v>
      </c>
      <c r="C215" s="242">
        <v>1781</v>
      </c>
      <c r="D215" s="242">
        <v>17813</v>
      </c>
      <c r="E215" s="242" t="s">
        <v>156</v>
      </c>
      <c r="F215" s="246">
        <v>4.7</v>
      </c>
      <c r="G215" s="246">
        <v>2</v>
      </c>
      <c r="H215" s="242">
        <v>3</v>
      </c>
      <c r="I215" s="242" t="s">
        <v>2369</v>
      </c>
      <c r="J215" s="242">
        <v>7</v>
      </c>
      <c r="K215" s="247">
        <v>1880</v>
      </c>
      <c r="L215" s="246">
        <v>100</v>
      </c>
      <c r="M215" s="245">
        <v>45545</v>
      </c>
      <c r="N215" s="241">
        <v>17.399999999999999</v>
      </c>
      <c r="O215" s="241">
        <v>17.3</v>
      </c>
      <c r="P215" s="244">
        <v>1.0409999999999999</v>
      </c>
      <c r="Q215" s="241">
        <v>100.58</v>
      </c>
      <c r="R215" s="241">
        <v>100.75</v>
      </c>
      <c r="S215" s="243">
        <v>1.6999999999999999E-3</v>
      </c>
      <c r="T215" s="241">
        <v>112.91</v>
      </c>
      <c r="U215" s="243">
        <v>0.1226</v>
      </c>
      <c r="V215" s="242" t="s">
        <v>2243</v>
      </c>
      <c r="W215" s="242" t="s">
        <v>2237</v>
      </c>
      <c r="X215" s="242">
        <v>177</v>
      </c>
      <c r="Y215" s="242">
        <v>5036</v>
      </c>
      <c r="Z215" s="241">
        <v>2.68</v>
      </c>
      <c r="AA215" s="241">
        <v>28.45</v>
      </c>
      <c r="AB215" s="245">
        <v>45541</v>
      </c>
      <c r="AC215" s="242">
        <v>188</v>
      </c>
      <c r="AD215" s="245">
        <v>45559</v>
      </c>
      <c r="AE215" s="248">
        <v>212264520</v>
      </c>
      <c r="AF215" s="242">
        <v>0.5</v>
      </c>
      <c r="AG215" s="242">
        <v>119.15</v>
      </c>
      <c r="AH215" s="242">
        <v>112.91</v>
      </c>
    </row>
    <row r="216" spans="1:34" hidden="1">
      <c r="A216" s="242">
        <v>215</v>
      </c>
      <c r="B216" s="245">
        <v>45553</v>
      </c>
      <c r="C216" s="242">
        <v>6182</v>
      </c>
      <c r="D216" s="242">
        <v>61828</v>
      </c>
      <c r="E216" s="242" t="s">
        <v>1581</v>
      </c>
      <c r="F216" s="246">
        <v>54.3</v>
      </c>
      <c r="G216" s="246">
        <v>15</v>
      </c>
      <c r="H216" s="242">
        <v>5</v>
      </c>
      <c r="I216" s="242" t="s">
        <v>2371</v>
      </c>
      <c r="J216" s="242">
        <v>6</v>
      </c>
      <c r="K216" s="247">
        <v>12750</v>
      </c>
      <c r="L216" s="246">
        <v>102.2</v>
      </c>
      <c r="M216" s="245">
        <v>45548</v>
      </c>
      <c r="N216" s="241">
        <v>32</v>
      </c>
      <c r="O216" s="241">
        <v>33.799999999999997</v>
      </c>
      <c r="P216" s="244">
        <v>1.02</v>
      </c>
      <c r="Q216" s="241">
        <v>94.67</v>
      </c>
      <c r="R216" s="241">
        <v>102.2</v>
      </c>
      <c r="S216" s="243">
        <v>7.9500000000000001E-2</v>
      </c>
      <c r="T216" s="241">
        <v>104.51</v>
      </c>
      <c r="U216" s="243">
        <v>0.10390000000000001</v>
      </c>
      <c r="V216" s="242" t="s">
        <v>2257</v>
      </c>
      <c r="W216" s="242" t="s">
        <v>2246</v>
      </c>
      <c r="X216" s="242">
        <v>231</v>
      </c>
      <c r="Y216" s="242">
        <v>11642</v>
      </c>
      <c r="Z216" s="241">
        <v>0.91</v>
      </c>
      <c r="AA216" s="241">
        <v>50.4</v>
      </c>
      <c r="AB216" s="245">
        <v>45546</v>
      </c>
      <c r="AC216" s="242">
        <v>1275</v>
      </c>
      <c r="AD216" s="245">
        <v>45562</v>
      </c>
      <c r="AE216" s="248">
        <v>1166868950</v>
      </c>
      <c r="AF216" s="242">
        <v>0.5</v>
      </c>
      <c r="AG216" s="242">
        <v>421.12</v>
      </c>
      <c r="AH216" s="242">
        <v>102.2</v>
      </c>
    </row>
    <row r="217" spans="1:34" hidden="1">
      <c r="A217" s="242">
        <v>216</v>
      </c>
      <c r="B217" s="245">
        <v>45554</v>
      </c>
      <c r="C217" s="242">
        <v>1609</v>
      </c>
      <c r="D217" s="242">
        <v>16095</v>
      </c>
      <c r="E217" s="242" t="s">
        <v>122</v>
      </c>
      <c r="F217" s="246">
        <v>77.400000000000006</v>
      </c>
      <c r="G217" s="246">
        <v>20</v>
      </c>
      <c r="H217" s="242">
        <v>5</v>
      </c>
      <c r="I217" s="242" t="s">
        <v>2371</v>
      </c>
      <c r="J217" s="242">
        <v>5</v>
      </c>
      <c r="K217" s="247">
        <v>17250</v>
      </c>
      <c r="L217" s="246">
        <v>100</v>
      </c>
      <c r="M217" s="245">
        <v>45551</v>
      </c>
      <c r="N217" s="241">
        <v>49.9</v>
      </c>
      <c r="O217" s="241">
        <v>53.1</v>
      </c>
      <c r="P217" s="244">
        <v>1.06</v>
      </c>
      <c r="Q217" s="241">
        <v>93.97</v>
      </c>
      <c r="R217" s="241">
        <v>105.51</v>
      </c>
      <c r="S217" s="243">
        <v>0.12280000000000001</v>
      </c>
      <c r="T217" s="241">
        <v>107.46</v>
      </c>
      <c r="U217" s="243">
        <v>0.14349999999999999</v>
      </c>
      <c r="V217" s="242" t="s">
        <v>2236</v>
      </c>
      <c r="W217" s="242" t="s">
        <v>2279</v>
      </c>
      <c r="X217" s="242">
        <v>796</v>
      </c>
      <c r="Y217" s="242">
        <v>45670</v>
      </c>
      <c r="Z217" s="241">
        <v>2.65</v>
      </c>
      <c r="AA217" s="241">
        <v>57.37</v>
      </c>
      <c r="AB217" s="245">
        <v>45547</v>
      </c>
      <c r="AC217" s="242">
        <v>1725</v>
      </c>
      <c r="AD217" s="245">
        <v>45565</v>
      </c>
      <c r="AE217" s="248">
        <v>1853764930</v>
      </c>
      <c r="AF217" s="242">
        <v>0.5</v>
      </c>
      <c r="AG217" s="242">
        <v>120</v>
      </c>
      <c r="AH217" s="242">
        <v>107.46</v>
      </c>
    </row>
    <row r="218" spans="1:34" hidden="1">
      <c r="A218" s="242">
        <v>217</v>
      </c>
      <c r="B218" s="245">
        <v>45559</v>
      </c>
      <c r="C218" s="242">
        <v>8147</v>
      </c>
      <c r="D218" s="242">
        <v>81473</v>
      </c>
      <c r="E218" s="242" t="s">
        <v>2278</v>
      </c>
      <c r="F218" s="246">
        <v>3.6</v>
      </c>
      <c r="G218" s="246">
        <v>3</v>
      </c>
      <c r="H218" s="242">
        <v>3</v>
      </c>
      <c r="I218" s="242" t="s">
        <v>2371</v>
      </c>
      <c r="J218" s="242">
        <v>6</v>
      </c>
      <c r="K218" s="247">
        <v>2550</v>
      </c>
      <c r="L218" s="246">
        <v>102</v>
      </c>
      <c r="M218" s="245">
        <v>45555</v>
      </c>
      <c r="N218" s="241">
        <v>143</v>
      </c>
      <c r="O218" s="241">
        <v>134.6</v>
      </c>
      <c r="P218" s="244">
        <v>1.02</v>
      </c>
      <c r="Q218" s="241">
        <v>106.24</v>
      </c>
      <c r="R218" s="241">
        <v>115.66</v>
      </c>
      <c r="S218" s="243">
        <v>8.8700000000000001E-2</v>
      </c>
      <c r="T218" s="241">
        <v>117.36</v>
      </c>
      <c r="U218" s="243">
        <v>0.1047</v>
      </c>
      <c r="V218" s="242" t="s">
        <v>2263</v>
      </c>
      <c r="W218" s="242" t="s">
        <v>2239</v>
      </c>
      <c r="X218" s="242">
        <v>475</v>
      </c>
      <c r="Y218" s="242">
        <v>13185</v>
      </c>
      <c r="Z218" s="241">
        <v>5.17</v>
      </c>
      <c r="AA218" s="241">
        <v>27.76</v>
      </c>
      <c r="AB218" s="245">
        <v>45553</v>
      </c>
      <c r="AC218" s="242">
        <v>255</v>
      </c>
      <c r="AD218" s="245">
        <v>45568</v>
      </c>
      <c r="AE218" s="248">
        <v>299269370</v>
      </c>
      <c r="AF218" s="242">
        <v>0.5</v>
      </c>
      <c r="AG218" s="242">
        <v>123.88</v>
      </c>
      <c r="AH218" s="242">
        <v>117.36</v>
      </c>
    </row>
    <row r="219" spans="1:34">
      <c r="A219" s="242">
        <v>218</v>
      </c>
      <c r="B219" s="245">
        <v>45561</v>
      </c>
      <c r="C219" s="242">
        <v>2383</v>
      </c>
      <c r="D219" s="242">
        <v>23837</v>
      </c>
      <c r="E219" s="242" t="s">
        <v>305</v>
      </c>
      <c r="F219" s="246">
        <v>34.5</v>
      </c>
      <c r="G219" s="246">
        <v>30</v>
      </c>
      <c r="H219" s="242">
        <v>5</v>
      </c>
      <c r="I219" s="242" t="s">
        <v>2371</v>
      </c>
      <c r="J219" s="242">
        <v>3</v>
      </c>
      <c r="K219" s="247">
        <v>27000</v>
      </c>
      <c r="L219" s="246">
        <v>105</v>
      </c>
      <c r="M219" s="245">
        <v>45559</v>
      </c>
      <c r="N219" s="241">
        <v>461.5</v>
      </c>
      <c r="O219" s="241">
        <v>490.7</v>
      </c>
      <c r="P219" s="244">
        <v>1.05</v>
      </c>
      <c r="Q219" s="241">
        <v>94.05</v>
      </c>
      <c r="R219" s="241">
        <v>108.38</v>
      </c>
      <c r="S219" s="243">
        <v>0.15240000000000001</v>
      </c>
      <c r="T219" s="241">
        <v>110.94</v>
      </c>
      <c r="U219" s="243">
        <v>0.17960000000000001</v>
      </c>
      <c r="V219" s="242" t="s">
        <v>2236</v>
      </c>
      <c r="W219" s="242" t="s">
        <v>2239</v>
      </c>
      <c r="X219" s="242">
        <v>1162</v>
      </c>
      <c r="Y219" s="242">
        <v>61583</v>
      </c>
      <c r="Z219" s="241">
        <v>2.2799999999999998</v>
      </c>
      <c r="AA219" s="241">
        <v>53</v>
      </c>
      <c r="AB219" s="245">
        <v>45555</v>
      </c>
      <c r="AC219" s="242">
        <v>2700</v>
      </c>
      <c r="AD219" s="245">
        <v>45574</v>
      </c>
      <c r="AE219" s="248">
        <v>2995433350</v>
      </c>
      <c r="AF219" s="242">
        <v>0.5</v>
      </c>
      <c r="AG219" s="242">
        <v>125</v>
      </c>
      <c r="AH219" s="242">
        <v>110.94</v>
      </c>
    </row>
    <row r="220" spans="1:34" hidden="1">
      <c r="A220" s="242">
        <v>219</v>
      </c>
      <c r="B220" s="245">
        <v>45566</v>
      </c>
      <c r="C220" s="242">
        <v>6425</v>
      </c>
      <c r="D220" s="242">
        <v>64251</v>
      </c>
      <c r="E220" s="242" t="s">
        <v>1768</v>
      </c>
      <c r="F220" s="246">
        <v>4.4000000000000004</v>
      </c>
      <c r="G220" s="246">
        <v>2</v>
      </c>
      <c r="H220" s="242">
        <v>3</v>
      </c>
      <c r="I220" s="242" t="s">
        <v>2369</v>
      </c>
      <c r="J220" s="242">
        <v>8</v>
      </c>
      <c r="K220" s="247">
        <v>1800</v>
      </c>
      <c r="L220" s="246">
        <v>100</v>
      </c>
      <c r="M220" s="245">
        <v>45562</v>
      </c>
      <c r="N220" s="241">
        <v>66.599999999999994</v>
      </c>
      <c r="O220" s="241">
        <v>61</v>
      </c>
      <c r="P220" s="244">
        <v>1.02</v>
      </c>
      <c r="Q220" s="241">
        <v>109.18</v>
      </c>
      <c r="R220" s="241">
        <v>120</v>
      </c>
      <c r="S220" s="243">
        <v>9.9099999999999994E-2</v>
      </c>
      <c r="T220" s="241">
        <v>123.5</v>
      </c>
      <c r="U220" s="243">
        <v>0.13120000000000001</v>
      </c>
      <c r="V220" s="242" t="s">
        <v>2250</v>
      </c>
      <c r="W220" s="242" t="s">
        <v>2242</v>
      </c>
      <c r="X220" s="242">
        <v>327</v>
      </c>
      <c r="Y220" s="242">
        <v>10116</v>
      </c>
      <c r="Z220" s="241">
        <v>5.62</v>
      </c>
      <c r="AA220" s="241">
        <v>30.94</v>
      </c>
      <c r="AB220" s="245">
        <v>45560</v>
      </c>
      <c r="AC220" s="242">
        <v>180</v>
      </c>
      <c r="AD220" s="245">
        <v>45580</v>
      </c>
      <c r="AE220" s="248">
        <v>222304040</v>
      </c>
      <c r="AF220" s="242">
        <v>0.5</v>
      </c>
      <c r="AG220" s="242">
        <v>127</v>
      </c>
      <c r="AH220" s="242">
        <v>123.5</v>
      </c>
    </row>
    <row r="221" spans="1:34" hidden="1">
      <c r="A221" s="242">
        <v>220</v>
      </c>
      <c r="B221" s="245">
        <v>45566</v>
      </c>
      <c r="C221" s="242">
        <v>6197</v>
      </c>
      <c r="D221" s="242">
        <v>61973</v>
      </c>
      <c r="E221" s="242" t="s">
        <v>1614</v>
      </c>
      <c r="F221" s="246">
        <v>12.2</v>
      </c>
      <c r="G221" s="246">
        <v>10</v>
      </c>
      <c r="H221" s="242">
        <v>3</v>
      </c>
      <c r="I221" s="242" t="s">
        <v>2371</v>
      </c>
      <c r="J221" s="242">
        <v>5</v>
      </c>
      <c r="K221" s="247">
        <v>8500</v>
      </c>
      <c r="L221" s="246">
        <v>102</v>
      </c>
      <c r="M221" s="245">
        <v>45562</v>
      </c>
      <c r="N221" s="241">
        <v>168.5</v>
      </c>
      <c r="O221" s="241">
        <v>160</v>
      </c>
      <c r="P221" s="244">
        <v>1.022</v>
      </c>
      <c r="Q221" s="241">
        <v>105.31</v>
      </c>
      <c r="R221" s="241">
        <v>115.6</v>
      </c>
      <c r="S221" s="243">
        <v>9.7699999999999995E-2</v>
      </c>
      <c r="T221" s="241">
        <v>117.45</v>
      </c>
      <c r="U221" s="243">
        <v>0.1153</v>
      </c>
      <c r="V221" s="242" t="s">
        <v>2247</v>
      </c>
      <c r="W221" s="242" t="s">
        <v>2239</v>
      </c>
      <c r="X221" s="242">
        <v>789</v>
      </c>
      <c r="Y221" s="242">
        <v>30593</v>
      </c>
      <c r="Z221" s="241">
        <v>3.6</v>
      </c>
      <c r="AA221" s="241">
        <v>38.770000000000003</v>
      </c>
      <c r="AB221" s="245">
        <v>45560</v>
      </c>
      <c r="AC221" s="242">
        <v>850</v>
      </c>
      <c r="AD221" s="245">
        <v>45580</v>
      </c>
      <c r="AE221" s="248">
        <v>998337590</v>
      </c>
      <c r="AF221" s="242">
        <v>0.5</v>
      </c>
      <c r="AG221" s="242">
        <v>150</v>
      </c>
      <c r="AH221" s="242">
        <v>117.45</v>
      </c>
    </row>
    <row r="222" spans="1:34" hidden="1">
      <c r="A222" s="242">
        <v>221</v>
      </c>
      <c r="B222" s="245">
        <v>45566</v>
      </c>
      <c r="C222" s="242">
        <v>6863</v>
      </c>
      <c r="D222" s="242">
        <v>68631</v>
      </c>
      <c r="E222" s="242" t="s">
        <v>1866</v>
      </c>
      <c r="F222" s="246">
        <v>7.4</v>
      </c>
      <c r="G222" s="246">
        <v>10</v>
      </c>
      <c r="H222" s="242">
        <v>3</v>
      </c>
      <c r="I222" s="242" t="s">
        <v>2371</v>
      </c>
      <c r="J222" s="242">
        <v>5</v>
      </c>
      <c r="K222" s="247">
        <v>8500</v>
      </c>
      <c r="L222" s="246">
        <v>105</v>
      </c>
      <c r="M222" s="245">
        <v>45562</v>
      </c>
      <c r="N222" s="241">
        <v>287</v>
      </c>
      <c r="O222" s="241">
        <v>305.5</v>
      </c>
      <c r="P222" s="244">
        <v>1.02</v>
      </c>
      <c r="Q222" s="241">
        <v>93.94</v>
      </c>
      <c r="R222" s="241">
        <v>108.88</v>
      </c>
      <c r="S222" s="243">
        <v>0.159</v>
      </c>
      <c r="T222" s="241">
        <v>111.46</v>
      </c>
      <c r="U222" s="243">
        <v>0.18640000000000001</v>
      </c>
      <c r="V222" s="242" t="s">
        <v>2257</v>
      </c>
      <c r="W222" s="242" t="s">
        <v>2262</v>
      </c>
      <c r="X222" s="242">
        <v>634</v>
      </c>
      <c r="Y222" s="242">
        <v>23056</v>
      </c>
      <c r="Z222" s="241">
        <v>2.71</v>
      </c>
      <c r="AA222" s="241">
        <v>36.369999999999997</v>
      </c>
      <c r="AB222" s="245">
        <v>45560</v>
      </c>
      <c r="AC222" s="242">
        <v>850</v>
      </c>
      <c r="AD222" s="245">
        <v>45580</v>
      </c>
      <c r="AE222" s="248">
        <v>947375530</v>
      </c>
      <c r="AF222" s="242">
        <v>0.5</v>
      </c>
      <c r="AG222" s="242">
        <v>188</v>
      </c>
      <c r="AH222" s="242">
        <v>111.46</v>
      </c>
    </row>
    <row r="223" spans="1:34" hidden="1">
      <c r="A223" s="242">
        <v>222</v>
      </c>
      <c r="B223" s="245">
        <v>45573</v>
      </c>
      <c r="C223" s="242">
        <v>3516</v>
      </c>
      <c r="D223" s="242">
        <v>35161</v>
      </c>
      <c r="E223" s="242" t="s">
        <v>908</v>
      </c>
      <c r="F223" s="246">
        <v>4.4000000000000004</v>
      </c>
      <c r="G223" s="246">
        <v>3.5</v>
      </c>
      <c r="H223" s="242">
        <v>3</v>
      </c>
      <c r="I223" s="242" t="s">
        <v>2369</v>
      </c>
      <c r="J223" s="242">
        <v>7</v>
      </c>
      <c r="K223" s="247">
        <v>2975</v>
      </c>
      <c r="L223" s="246">
        <v>101</v>
      </c>
      <c r="M223" s="245">
        <v>45565</v>
      </c>
      <c r="N223" s="241">
        <v>27.2</v>
      </c>
      <c r="O223" s="241">
        <v>26.7</v>
      </c>
      <c r="P223" s="244">
        <v>1.032</v>
      </c>
      <c r="Q223" s="241">
        <v>101.87</v>
      </c>
      <c r="R223" s="241">
        <v>107.83</v>
      </c>
      <c r="S223" s="243">
        <v>5.8500000000000003E-2</v>
      </c>
      <c r="T223" s="241">
        <v>109.62</v>
      </c>
      <c r="U223" s="243">
        <v>7.5999999999999998E-2</v>
      </c>
      <c r="V223" s="242" t="s">
        <v>2257</v>
      </c>
      <c r="W223" s="242" t="s">
        <v>2261</v>
      </c>
      <c r="X223" s="242">
        <v>88</v>
      </c>
      <c r="Y223" s="242">
        <v>5102</v>
      </c>
      <c r="Z223" s="241">
        <v>1.71</v>
      </c>
      <c r="AA223" s="241">
        <v>57.98</v>
      </c>
      <c r="AB223" s="245">
        <v>45561</v>
      </c>
      <c r="AC223" s="242">
        <v>297</v>
      </c>
      <c r="AD223" s="245">
        <v>45583</v>
      </c>
      <c r="AE223" s="248">
        <v>326126490</v>
      </c>
      <c r="AF223" s="242">
        <v>0.5</v>
      </c>
      <c r="AG223" s="242">
        <v>116.1</v>
      </c>
      <c r="AH223" s="242">
        <v>109.62</v>
      </c>
    </row>
    <row r="224" spans="1:34" hidden="1">
      <c r="A224" s="242">
        <v>223</v>
      </c>
      <c r="B224" s="245">
        <v>45573</v>
      </c>
      <c r="C224" s="242">
        <v>2548</v>
      </c>
      <c r="D224" s="242">
        <v>25484</v>
      </c>
      <c r="E224" s="242" t="s">
        <v>490</v>
      </c>
      <c r="F224" s="246">
        <v>30.5</v>
      </c>
      <c r="G224" s="246">
        <v>20</v>
      </c>
      <c r="H224" s="242">
        <v>5</v>
      </c>
      <c r="I224" s="242" t="s">
        <v>2371</v>
      </c>
      <c r="J224" s="242">
        <v>4</v>
      </c>
      <c r="K224" s="247">
        <v>18000</v>
      </c>
      <c r="L224" s="246">
        <v>102</v>
      </c>
      <c r="M224" s="245">
        <v>45566</v>
      </c>
      <c r="N224" s="241">
        <v>135.5</v>
      </c>
      <c r="O224" s="241">
        <v>136.30000000000001</v>
      </c>
      <c r="P224" s="244">
        <v>1.02</v>
      </c>
      <c r="Q224" s="241">
        <v>99.41</v>
      </c>
      <c r="R224" s="241">
        <v>102.56</v>
      </c>
      <c r="S224" s="243">
        <v>3.1699999999999999E-2</v>
      </c>
      <c r="T224" s="241">
        <v>104.83</v>
      </c>
      <c r="U224" s="243">
        <v>5.45E-2</v>
      </c>
      <c r="V224" s="242" t="s">
        <v>2257</v>
      </c>
      <c r="W224" s="242" t="s">
        <v>2255</v>
      </c>
      <c r="X224" s="242">
        <v>425</v>
      </c>
      <c r="Y224" s="242">
        <v>27512</v>
      </c>
      <c r="Z224" s="241">
        <v>1.53</v>
      </c>
      <c r="AA224" s="241">
        <v>64.73</v>
      </c>
      <c r="AB224" s="245">
        <v>45562</v>
      </c>
      <c r="AC224" s="242">
        <v>1800</v>
      </c>
      <c r="AD224" s="245">
        <v>45583</v>
      </c>
      <c r="AE224" s="248">
        <v>1887028900</v>
      </c>
      <c r="AF224" s="242">
        <v>0.5</v>
      </c>
      <c r="AG224" s="242">
        <v>129.99</v>
      </c>
      <c r="AH224" s="242">
        <v>104.83</v>
      </c>
    </row>
    <row r="225" spans="1:34" hidden="1">
      <c r="A225" s="242">
        <v>224</v>
      </c>
      <c r="B225" s="245">
        <v>45573</v>
      </c>
      <c r="C225" s="242">
        <v>3013</v>
      </c>
      <c r="D225" s="242">
        <v>30134</v>
      </c>
      <c r="E225" s="242" t="s">
        <v>599</v>
      </c>
      <c r="F225" s="246">
        <v>20.5</v>
      </c>
      <c r="G225" s="246">
        <v>5</v>
      </c>
      <c r="H225" s="242">
        <v>3</v>
      </c>
      <c r="I225" s="242" t="s">
        <v>2369</v>
      </c>
      <c r="J225" s="242">
        <v>6</v>
      </c>
      <c r="K225" s="247">
        <v>4250</v>
      </c>
      <c r="L225" s="246">
        <v>101</v>
      </c>
      <c r="M225" s="245">
        <v>45568</v>
      </c>
      <c r="N225" s="241">
        <v>123.5</v>
      </c>
      <c r="O225" s="241">
        <v>141.5</v>
      </c>
      <c r="P225" s="244">
        <v>1.0209999999999999</v>
      </c>
      <c r="Q225" s="241">
        <v>87.28</v>
      </c>
      <c r="R225" s="241">
        <v>111.69</v>
      </c>
      <c r="S225" s="243">
        <v>0.2797</v>
      </c>
      <c r="T225" s="241">
        <v>114.01</v>
      </c>
      <c r="U225" s="243">
        <v>0.30630000000000002</v>
      </c>
      <c r="V225" s="242" t="s">
        <v>2263</v>
      </c>
      <c r="W225" s="242" t="s">
        <v>2258</v>
      </c>
      <c r="X225" s="242">
        <v>444</v>
      </c>
      <c r="Y225" s="242">
        <v>14122</v>
      </c>
      <c r="Z225" s="241">
        <v>3.32</v>
      </c>
      <c r="AA225" s="241">
        <v>31.81</v>
      </c>
      <c r="AB225" s="245">
        <v>45566</v>
      </c>
      <c r="AC225" s="242">
        <v>425</v>
      </c>
      <c r="AD225" s="245">
        <v>45583</v>
      </c>
      <c r="AE225" s="248">
        <v>484532900</v>
      </c>
      <c r="AF225" s="242">
        <v>1</v>
      </c>
      <c r="AG225" s="242">
        <v>122</v>
      </c>
      <c r="AH225" s="242">
        <v>114.01</v>
      </c>
    </row>
    <row r="226" spans="1:34" hidden="1">
      <c r="A226" s="242">
        <v>225</v>
      </c>
      <c r="B226" s="245">
        <v>45581</v>
      </c>
      <c r="C226" s="242">
        <v>6706</v>
      </c>
      <c r="D226" s="242">
        <v>67062</v>
      </c>
      <c r="E226" s="242" t="s">
        <v>1848</v>
      </c>
      <c r="F226" s="246">
        <v>7.4</v>
      </c>
      <c r="G226" s="246">
        <v>5</v>
      </c>
      <c r="H226" s="242">
        <v>3</v>
      </c>
      <c r="I226" s="242" t="s">
        <v>2371</v>
      </c>
      <c r="J226" s="242">
        <v>6</v>
      </c>
      <c r="K226" s="247">
        <v>4250</v>
      </c>
      <c r="L226" s="246">
        <v>100</v>
      </c>
      <c r="M226" s="245">
        <v>45579</v>
      </c>
      <c r="N226" s="241">
        <v>181</v>
      </c>
      <c r="O226" s="241">
        <v>178.8</v>
      </c>
      <c r="P226" s="244">
        <v>1.022</v>
      </c>
      <c r="Q226" s="241">
        <v>101.23</v>
      </c>
      <c r="R226" s="241">
        <v>110.23</v>
      </c>
      <c r="S226" s="243">
        <v>8.8900000000000007E-2</v>
      </c>
      <c r="T226" s="241">
        <v>113.36</v>
      </c>
      <c r="U226" s="243">
        <v>0.1198</v>
      </c>
      <c r="V226" s="242" t="s">
        <v>2236</v>
      </c>
      <c r="W226" s="242" t="s">
        <v>2261</v>
      </c>
      <c r="X226" s="242">
        <v>407</v>
      </c>
      <c r="Y226" s="242">
        <v>13486</v>
      </c>
      <c r="Z226" s="241">
        <v>3.17</v>
      </c>
      <c r="AA226" s="241">
        <v>33.14</v>
      </c>
      <c r="AB226" s="245">
        <v>45574</v>
      </c>
      <c r="AC226" s="242">
        <v>425</v>
      </c>
      <c r="AD226" s="245">
        <v>45590</v>
      </c>
      <c r="AE226" s="248">
        <v>481765160</v>
      </c>
      <c r="AF226" s="242">
        <v>0.5</v>
      </c>
      <c r="AG226" s="242">
        <v>150</v>
      </c>
      <c r="AH226" s="242">
        <v>113.36</v>
      </c>
    </row>
    <row r="227" spans="1:34" hidden="1">
      <c r="A227" s="242">
        <v>226</v>
      </c>
      <c r="B227" s="245">
        <v>45583</v>
      </c>
      <c r="C227" s="242">
        <v>9939</v>
      </c>
      <c r="D227" s="242">
        <v>99392</v>
      </c>
      <c r="E227" s="242" t="s">
        <v>2119</v>
      </c>
      <c r="F227" s="246">
        <v>29.6</v>
      </c>
      <c r="G227" s="246">
        <v>40</v>
      </c>
      <c r="H227" s="242">
        <v>5</v>
      </c>
      <c r="I227" s="242" t="s">
        <v>2371</v>
      </c>
      <c r="J227" s="242">
        <v>4</v>
      </c>
      <c r="K227" s="247">
        <v>34000</v>
      </c>
      <c r="L227" s="246">
        <v>101</v>
      </c>
      <c r="M227" s="245">
        <v>45581</v>
      </c>
      <c r="N227" s="241">
        <v>154.5</v>
      </c>
      <c r="O227" s="241">
        <v>168.4</v>
      </c>
      <c r="P227" s="244">
        <v>1.03</v>
      </c>
      <c r="Q227" s="241">
        <v>91.75</v>
      </c>
      <c r="R227" s="241">
        <v>101</v>
      </c>
      <c r="S227" s="243">
        <v>0.1009</v>
      </c>
      <c r="T227" s="241">
        <v>102.79</v>
      </c>
      <c r="U227" s="243">
        <v>0.12039999999999999</v>
      </c>
      <c r="V227" s="242" t="s">
        <v>2252</v>
      </c>
      <c r="W227" s="242" t="s">
        <v>2253</v>
      </c>
      <c r="X227" s="242">
        <v>581</v>
      </c>
      <c r="Y227" s="242">
        <v>33833</v>
      </c>
      <c r="Z227" s="241">
        <v>1</v>
      </c>
      <c r="AA227" s="241">
        <v>58.23</v>
      </c>
      <c r="AB227" s="245">
        <v>45579</v>
      </c>
      <c r="AC227" s="242">
        <v>3400</v>
      </c>
      <c r="AD227" s="245">
        <v>45594</v>
      </c>
      <c r="AE227" s="248">
        <v>2994517710</v>
      </c>
      <c r="AF227" s="242">
        <v>0.5</v>
      </c>
      <c r="AG227" s="242">
        <v>135</v>
      </c>
      <c r="AH227" s="242">
        <v>101</v>
      </c>
    </row>
    <row r="228" spans="1:34" hidden="1">
      <c r="A228" s="242">
        <v>227</v>
      </c>
      <c r="B228" s="245">
        <v>45583</v>
      </c>
      <c r="C228" s="242">
        <v>6584</v>
      </c>
      <c r="D228" s="242">
        <v>65841</v>
      </c>
      <c r="E228" s="242" t="s">
        <v>2277</v>
      </c>
      <c r="F228" s="246">
        <v>6.6</v>
      </c>
      <c r="G228" s="246">
        <v>7</v>
      </c>
      <c r="H228" s="242">
        <v>3</v>
      </c>
      <c r="I228" s="242" t="s">
        <v>2369</v>
      </c>
      <c r="J228" s="242">
        <v>7</v>
      </c>
      <c r="K228" s="247">
        <v>6180</v>
      </c>
      <c r="L228" s="246">
        <v>102</v>
      </c>
      <c r="M228" s="245">
        <v>45581</v>
      </c>
      <c r="N228" s="241">
        <v>175</v>
      </c>
      <c r="O228" s="241">
        <v>178.8</v>
      </c>
      <c r="P228" s="244">
        <v>1.024</v>
      </c>
      <c r="Q228" s="241">
        <v>97.87</v>
      </c>
      <c r="R228" s="241">
        <v>112.65</v>
      </c>
      <c r="S228" s="243">
        <v>0.151</v>
      </c>
      <c r="T228" s="241">
        <v>114.7</v>
      </c>
      <c r="U228" s="243">
        <v>0.1719</v>
      </c>
      <c r="V228" s="242" t="s">
        <v>2236</v>
      </c>
      <c r="W228" s="242" t="s">
        <v>2239</v>
      </c>
      <c r="X228" s="242">
        <v>570</v>
      </c>
      <c r="Y228" s="242">
        <v>17630</v>
      </c>
      <c r="Z228" s="241">
        <v>2.85</v>
      </c>
      <c r="AA228" s="241">
        <v>30.93</v>
      </c>
      <c r="AB228" s="245">
        <v>45579</v>
      </c>
      <c r="AC228" s="242">
        <v>618</v>
      </c>
      <c r="AD228" s="245">
        <v>45594</v>
      </c>
      <c r="AE228" s="248">
        <v>708860570</v>
      </c>
      <c r="AF228" s="242">
        <v>0.5</v>
      </c>
      <c r="AG228" s="242">
        <v>133</v>
      </c>
      <c r="AH228" s="242">
        <v>114.7</v>
      </c>
    </row>
    <row r="229" spans="1:34" hidden="1">
      <c r="A229" s="242">
        <v>228</v>
      </c>
      <c r="B229" s="245">
        <v>45587</v>
      </c>
      <c r="C229" s="242">
        <v>6768</v>
      </c>
      <c r="D229" s="242">
        <v>67681</v>
      </c>
      <c r="E229" s="242" t="s">
        <v>1854</v>
      </c>
      <c r="F229" s="246">
        <v>19.600000000000001</v>
      </c>
      <c r="G229" s="246">
        <v>10</v>
      </c>
      <c r="H229" s="242">
        <v>3</v>
      </c>
      <c r="I229" s="242" t="s">
        <v>2371</v>
      </c>
      <c r="J229" s="242">
        <v>4</v>
      </c>
      <c r="K229" s="247">
        <v>9000</v>
      </c>
      <c r="L229" s="246">
        <v>100</v>
      </c>
      <c r="M229" s="245">
        <v>45583</v>
      </c>
      <c r="N229" s="241">
        <v>112.5</v>
      </c>
      <c r="O229" s="241">
        <v>101</v>
      </c>
      <c r="P229" s="244">
        <v>1.024</v>
      </c>
      <c r="Q229" s="241">
        <v>111.39</v>
      </c>
      <c r="R229" s="241">
        <v>111.35</v>
      </c>
      <c r="S229" s="243">
        <v>-2.9999999999999997E-4</v>
      </c>
      <c r="T229" s="241">
        <v>114.23</v>
      </c>
      <c r="U229" s="243">
        <v>2.5499999999999998E-2</v>
      </c>
      <c r="V229" s="242" t="s">
        <v>2247</v>
      </c>
      <c r="W229" s="242" t="s">
        <v>2271</v>
      </c>
      <c r="X229" s="242">
        <v>561</v>
      </c>
      <c r="Y229" s="242">
        <v>25529</v>
      </c>
      <c r="Z229" s="241">
        <v>2.84</v>
      </c>
      <c r="AA229" s="241">
        <v>45.51</v>
      </c>
      <c r="AB229" s="245">
        <v>45581</v>
      </c>
      <c r="AC229" s="242">
        <v>900</v>
      </c>
      <c r="AD229" s="245">
        <v>45596</v>
      </c>
      <c r="AE229" s="248">
        <v>1028099570</v>
      </c>
      <c r="AF229" s="242">
        <v>0.5</v>
      </c>
      <c r="AG229" s="242">
        <v>121.39</v>
      </c>
      <c r="AH229" s="242">
        <v>114.23</v>
      </c>
    </row>
    <row r="230" spans="1:34" hidden="1">
      <c r="A230" s="242">
        <v>229</v>
      </c>
      <c r="B230" s="245">
        <v>45588</v>
      </c>
      <c r="C230" s="242">
        <v>6835</v>
      </c>
      <c r="D230" s="242">
        <v>68351</v>
      </c>
      <c r="E230" s="242" t="s">
        <v>1861</v>
      </c>
      <c r="F230" s="246">
        <v>6.6</v>
      </c>
      <c r="G230" s="246">
        <v>6</v>
      </c>
      <c r="H230" s="242">
        <v>3</v>
      </c>
      <c r="I230" s="242" t="s">
        <v>2371</v>
      </c>
      <c r="J230" s="242">
        <v>6</v>
      </c>
      <c r="K230" s="247">
        <v>5400</v>
      </c>
      <c r="L230" s="246">
        <v>102</v>
      </c>
      <c r="M230" s="245">
        <v>45586</v>
      </c>
      <c r="N230" s="241">
        <v>53.2</v>
      </c>
      <c r="O230" s="241">
        <v>50.8</v>
      </c>
      <c r="P230" s="244">
        <v>1.02</v>
      </c>
      <c r="Q230" s="241">
        <v>104.72</v>
      </c>
      <c r="R230" s="241">
        <v>102.33</v>
      </c>
      <c r="S230" s="243">
        <v>-2.29E-2</v>
      </c>
      <c r="T230" s="241">
        <v>106.95</v>
      </c>
      <c r="U230" s="243">
        <v>2.1299999999999999E-2</v>
      </c>
      <c r="V230" s="242" t="s">
        <v>2263</v>
      </c>
      <c r="W230" s="242" t="s">
        <v>2239</v>
      </c>
      <c r="X230" s="242">
        <v>207</v>
      </c>
      <c r="Y230" s="242">
        <v>8051</v>
      </c>
      <c r="Z230" s="241">
        <v>1.49</v>
      </c>
      <c r="AA230" s="241">
        <v>38.89</v>
      </c>
      <c r="AB230" s="245">
        <v>45582</v>
      </c>
      <c r="AC230" s="242">
        <v>540</v>
      </c>
      <c r="AD230" s="245">
        <v>45597</v>
      </c>
      <c r="AE230" s="248">
        <v>577548560</v>
      </c>
      <c r="AF230" s="242">
        <v>0.5</v>
      </c>
      <c r="AG230" s="242">
        <v>117.3</v>
      </c>
      <c r="AH230" s="242">
        <v>106.95</v>
      </c>
    </row>
    <row r="231" spans="1:34" hidden="1">
      <c r="A231" s="242">
        <v>230</v>
      </c>
      <c r="B231" s="245">
        <v>45593</v>
      </c>
      <c r="C231" s="242">
        <v>4549</v>
      </c>
      <c r="D231" s="242">
        <v>45491</v>
      </c>
      <c r="E231" s="242" t="s">
        <v>2276</v>
      </c>
      <c r="F231" s="246">
        <v>5.5</v>
      </c>
      <c r="G231" s="246">
        <v>5</v>
      </c>
      <c r="H231" s="242">
        <v>3</v>
      </c>
      <c r="I231" s="242" t="s">
        <v>2371</v>
      </c>
      <c r="J231" s="242">
        <v>5</v>
      </c>
      <c r="K231" s="247">
        <v>4250</v>
      </c>
      <c r="L231" s="246">
        <v>100</v>
      </c>
      <c r="M231" s="245">
        <v>45589</v>
      </c>
      <c r="N231" s="241">
        <v>165.5</v>
      </c>
      <c r="O231" s="241">
        <v>162.69999999999999</v>
      </c>
      <c r="P231" s="244">
        <v>1.0609999999999999</v>
      </c>
      <c r="Q231" s="241">
        <v>101.72</v>
      </c>
      <c r="R231" s="241">
        <v>114.51</v>
      </c>
      <c r="S231" s="243">
        <v>0.12570000000000001</v>
      </c>
      <c r="T231" s="241">
        <v>117.27</v>
      </c>
      <c r="U231" s="243">
        <v>0.15290000000000001</v>
      </c>
      <c r="V231" s="242" t="s">
        <v>2236</v>
      </c>
      <c r="W231" s="242" t="s">
        <v>2242</v>
      </c>
      <c r="X231" s="242">
        <v>602</v>
      </c>
      <c r="Y231" s="242">
        <v>19888</v>
      </c>
      <c r="Z231" s="241">
        <v>4.68</v>
      </c>
      <c r="AA231" s="241">
        <v>33.04</v>
      </c>
      <c r="AB231" s="245">
        <v>45587</v>
      </c>
      <c r="AC231" s="242">
        <v>425</v>
      </c>
      <c r="AD231" s="245">
        <v>45603</v>
      </c>
      <c r="AE231" s="248">
        <v>498382070</v>
      </c>
      <c r="AF231" s="242">
        <v>0.5</v>
      </c>
      <c r="AG231" s="242">
        <v>187</v>
      </c>
      <c r="AH231" s="242">
        <v>117.27</v>
      </c>
    </row>
    <row r="232" spans="1:34" hidden="1">
      <c r="A232" s="242">
        <v>231</v>
      </c>
      <c r="B232" s="245">
        <v>45594</v>
      </c>
      <c r="C232" s="242">
        <v>9958</v>
      </c>
      <c r="D232" s="242">
        <v>99588</v>
      </c>
      <c r="E232" s="242" t="s">
        <v>2275</v>
      </c>
      <c r="F232" s="246">
        <v>25.7</v>
      </c>
      <c r="G232" s="246">
        <v>20</v>
      </c>
      <c r="H232" s="242">
        <v>3</v>
      </c>
      <c r="I232" s="242" t="s">
        <v>2371</v>
      </c>
      <c r="J232" s="242">
        <v>5</v>
      </c>
      <c r="K232" s="247">
        <v>17950</v>
      </c>
      <c r="L232" s="246">
        <v>102</v>
      </c>
      <c r="M232" s="245">
        <v>45590</v>
      </c>
      <c r="N232" s="241">
        <v>214.5</v>
      </c>
      <c r="O232" s="241">
        <v>238</v>
      </c>
      <c r="P232" s="244">
        <v>1.0329999999999999</v>
      </c>
      <c r="Q232" s="241">
        <v>90.13</v>
      </c>
      <c r="R232" s="241">
        <v>102.75</v>
      </c>
      <c r="S232" s="243">
        <v>0.1401</v>
      </c>
      <c r="T232" s="241">
        <v>104.82</v>
      </c>
      <c r="U232" s="243">
        <v>0.16300000000000001</v>
      </c>
      <c r="V232" s="242" t="s">
        <v>2236</v>
      </c>
      <c r="W232" s="242" t="s">
        <v>2274</v>
      </c>
      <c r="X232" s="242">
        <v>435</v>
      </c>
      <c r="Y232" s="242">
        <v>24007</v>
      </c>
      <c r="Z232" s="241">
        <v>1.34</v>
      </c>
      <c r="AA232" s="241">
        <v>55.19</v>
      </c>
      <c r="AB232" s="242"/>
      <c r="AC232" s="242"/>
      <c r="AD232" s="242"/>
      <c r="AE232" s="242"/>
      <c r="AF232" s="242"/>
      <c r="AG232" s="242"/>
      <c r="AH232" s="242"/>
    </row>
    <row r="233" spans="1:34" hidden="1">
      <c r="A233" s="242">
        <v>232</v>
      </c>
      <c r="B233" s="245">
        <v>45596</v>
      </c>
      <c r="C233" s="242">
        <v>8171</v>
      </c>
      <c r="D233" s="242">
        <v>81714</v>
      </c>
      <c r="E233" s="242" t="s">
        <v>1982</v>
      </c>
      <c r="F233" s="246">
        <v>7.8</v>
      </c>
      <c r="G233" s="246">
        <v>2.5</v>
      </c>
      <c r="H233" s="242">
        <v>3</v>
      </c>
      <c r="I233" s="242" t="s">
        <v>2369</v>
      </c>
      <c r="J233" s="242">
        <v>6</v>
      </c>
      <c r="K233" s="247">
        <v>2125</v>
      </c>
      <c r="L233" s="246">
        <v>100</v>
      </c>
      <c r="M233" s="245">
        <v>45594</v>
      </c>
      <c r="N233" s="241">
        <v>34.5</v>
      </c>
      <c r="O233" s="241">
        <v>33.799999999999997</v>
      </c>
      <c r="P233" s="244">
        <v>1.02</v>
      </c>
      <c r="Q233" s="241">
        <v>102.07</v>
      </c>
      <c r="R233" s="241">
        <v>110.27</v>
      </c>
      <c r="S233" s="243">
        <v>8.0299999999999996E-2</v>
      </c>
      <c r="T233" s="241">
        <v>112.44</v>
      </c>
      <c r="U233" s="243">
        <v>0.1016</v>
      </c>
      <c r="V233" s="242" t="s">
        <v>2267</v>
      </c>
      <c r="W233" s="242" t="s">
        <v>2273</v>
      </c>
      <c r="X233" s="242">
        <v>222</v>
      </c>
      <c r="Y233" s="242">
        <v>5411</v>
      </c>
      <c r="Z233" s="241">
        <v>2.5499999999999998</v>
      </c>
      <c r="AA233" s="241">
        <v>24.37</v>
      </c>
      <c r="AB233" s="245">
        <v>45590</v>
      </c>
      <c r="AC233" s="242">
        <v>212</v>
      </c>
      <c r="AD233" s="245">
        <v>45608</v>
      </c>
      <c r="AE233" s="248">
        <v>238930120</v>
      </c>
      <c r="AF233" s="242">
        <v>0.5</v>
      </c>
      <c r="AG233" s="242">
        <v>117.38</v>
      </c>
      <c r="AH233" s="242">
        <v>112.44</v>
      </c>
    </row>
    <row r="234" spans="1:34" hidden="1">
      <c r="A234" s="242">
        <v>233</v>
      </c>
      <c r="B234" s="245">
        <v>45602</v>
      </c>
      <c r="C234" s="242">
        <v>8374</v>
      </c>
      <c r="D234" s="242">
        <v>83742</v>
      </c>
      <c r="E234" s="242" t="s">
        <v>2009</v>
      </c>
      <c r="F234" s="246">
        <v>11.2</v>
      </c>
      <c r="G234" s="246">
        <v>5</v>
      </c>
      <c r="H234" s="242">
        <v>3</v>
      </c>
      <c r="I234" s="242" t="s">
        <v>2371</v>
      </c>
      <c r="J234" s="242">
        <v>6</v>
      </c>
      <c r="K234" s="247">
        <v>4250</v>
      </c>
      <c r="L234" s="246">
        <v>100</v>
      </c>
      <c r="M234" s="245">
        <v>45600</v>
      </c>
      <c r="N234" s="241">
        <v>125.5</v>
      </c>
      <c r="O234" s="241">
        <v>133.1</v>
      </c>
      <c r="P234" s="244">
        <v>1.02</v>
      </c>
      <c r="Q234" s="241">
        <v>94.29</v>
      </c>
      <c r="R234" s="241">
        <v>104.2</v>
      </c>
      <c r="S234" s="243">
        <v>0.1051</v>
      </c>
      <c r="T234" s="241">
        <v>107.06</v>
      </c>
      <c r="U234" s="243">
        <v>0.13539999999999999</v>
      </c>
      <c r="V234" s="242" t="s">
        <v>2254</v>
      </c>
      <c r="W234" s="242" t="s">
        <v>2242</v>
      </c>
      <c r="X234" s="242">
        <v>288</v>
      </c>
      <c r="Y234" s="242">
        <v>9131</v>
      </c>
      <c r="Z234" s="241">
        <v>2.15</v>
      </c>
      <c r="AA234" s="241">
        <v>31.7</v>
      </c>
      <c r="AB234" s="245">
        <v>45596</v>
      </c>
      <c r="AC234" s="242">
        <v>425</v>
      </c>
      <c r="AD234" s="245">
        <v>45611</v>
      </c>
      <c r="AE234" s="248">
        <v>455006980</v>
      </c>
      <c r="AF234" s="242">
        <v>0.5</v>
      </c>
      <c r="AG234" s="242">
        <v>116</v>
      </c>
      <c r="AH234" s="242">
        <v>107.06</v>
      </c>
    </row>
    <row r="235" spans="1:34" hidden="1">
      <c r="A235" s="242">
        <v>234</v>
      </c>
      <c r="B235" s="245">
        <v>45602</v>
      </c>
      <c r="C235" s="242">
        <v>9802</v>
      </c>
      <c r="D235" s="242">
        <v>98026</v>
      </c>
      <c r="E235" s="242" t="s">
        <v>2272</v>
      </c>
      <c r="F235" s="246">
        <v>20.100000000000001</v>
      </c>
      <c r="G235" s="246">
        <v>10</v>
      </c>
      <c r="H235" s="242">
        <v>3</v>
      </c>
      <c r="I235" s="242" t="s">
        <v>2371</v>
      </c>
      <c r="J235" s="242">
        <v>4</v>
      </c>
      <c r="K235" s="247">
        <v>8500</v>
      </c>
      <c r="L235" s="246">
        <v>100</v>
      </c>
      <c r="M235" s="245">
        <v>45600</v>
      </c>
      <c r="N235" s="241">
        <v>113</v>
      </c>
      <c r="O235" s="241">
        <v>111</v>
      </c>
      <c r="P235" s="244">
        <v>1.02</v>
      </c>
      <c r="Q235" s="241">
        <v>101.8</v>
      </c>
      <c r="R235" s="241">
        <v>107</v>
      </c>
      <c r="S235" s="243">
        <v>5.11E-2</v>
      </c>
      <c r="T235" s="241">
        <v>108.6</v>
      </c>
      <c r="U235" s="243">
        <v>6.6799999999999998E-2</v>
      </c>
      <c r="V235" s="242" t="s">
        <v>2256</v>
      </c>
      <c r="W235" s="242" t="s">
        <v>2271</v>
      </c>
      <c r="X235" s="242">
        <v>602</v>
      </c>
      <c r="Y235" s="242">
        <v>21716</v>
      </c>
      <c r="Z235" s="241">
        <v>2.5499999999999998</v>
      </c>
      <c r="AA235" s="241">
        <v>36.07</v>
      </c>
      <c r="AB235" s="245">
        <v>45596</v>
      </c>
      <c r="AC235" s="242">
        <v>850</v>
      </c>
      <c r="AD235" s="245">
        <v>45611</v>
      </c>
      <c r="AE235" s="248">
        <v>923101060</v>
      </c>
      <c r="AF235" s="242">
        <v>0.5</v>
      </c>
      <c r="AG235" s="242">
        <v>117</v>
      </c>
      <c r="AH235" s="242">
        <v>108.6</v>
      </c>
    </row>
    <row r="236" spans="1:34" hidden="1">
      <c r="A236" s="242">
        <v>235</v>
      </c>
      <c r="B236" s="245">
        <v>45604</v>
      </c>
      <c r="C236" s="242">
        <v>6664</v>
      </c>
      <c r="D236" s="242">
        <v>66642</v>
      </c>
      <c r="E236" s="242" t="s">
        <v>1840</v>
      </c>
      <c r="F236" s="246">
        <v>6</v>
      </c>
      <c r="G236" s="246">
        <v>12.5</v>
      </c>
      <c r="H236" s="242">
        <v>3</v>
      </c>
      <c r="I236" s="242" t="s">
        <v>2371</v>
      </c>
      <c r="J236" s="242">
        <v>6</v>
      </c>
      <c r="K236" s="247">
        <v>11250</v>
      </c>
      <c r="L236" s="246">
        <v>100</v>
      </c>
      <c r="M236" s="245">
        <v>45602</v>
      </c>
      <c r="N236" s="241">
        <v>285</v>
      </c>
      <c r="O236" s="241">
        <v>306</v>
      </c>
      <c r="P236" s="244">
        <v>1.0469999999999999</v>
      </c>
      <c r="Q236" s="241">
        <v>93.14</v>
      </c>
      <c r="R236" s="241">
        <v>105.4</v>
      </c>
      <c r="S236" s="243">
        <v>0.13170000000000001</v>
      </c>
      <c r="T236" s="241">
        <v>106.98</v>
      </c>
      <c r="U236" s="243">
        <v>0.14860000000000001</v>
      </c>
      <c r="V236" s="242" t="s">
        <v>2250</v>
      </c>
      <c r="W236" s="242" t="s">
        <v>2239</v>
      </c>
      <c r="X236" s="242">
        <v>725</v>
      </c>
      <c r="Y236" s="242">
        <v>27655</v>
      </c>
      <c r="Z236" s="241">
        <v>2.46</v>
      </c>
      <c r="AA236" s="241">
        <v>38.14</v>
      </c>
      <c r="AB236" s="245">
        <v>45600</v>
      </c>
      <c r="AC236" s="242">
        <v>1125</v>
      </c>
      <c r="AD236" s="245">
        <v>45615</v>
      </c>
      <c r="AE236" s="248">
        <v>1203580260</v>
      </c>
      <c r="AF236" s="242">
        <v>0.5</v>
      </c>
      <c r="AG236" s="242">
        <v>200</v>
      </c>
      <c r="AH236" s="242">
        <v>106.98</v>
      </c>
    </row>
    <row r="237" spans="1:34" hidden="1">
      <c r="A237" s="242">
        <v>236</v>
      </c>
      <c r="B237" s="245">
        <v>45608</v>
      </c>
      <c r="C237" s="242">
        <v>3702</v>
      </c>
      <c r="D237" s="242">
        <v>37023</v>
      </c>
      <c r="E237" s="242" t="s">
        <v>1012</v>
      </c>
      <c r="F237" s="246">
        <v>167.9</v>
      </c>
      <c r="G237" s="246">
        <v>20</v>
      </c>
      <c r="H237" s="242">
        <v>3</v>
      </c>
      <c r="I237" s="242" t="s">
        <v>2371</v>
      </c>
      <c r="J237" s="242">
        <v>4</v>
      </c>
      <c r="K237" s="247">
        <v>18000</v>
      </c>
      <c r="L237" s="246">
        <v>100</v>
      </c>
      <c r="M237" s="245">
        <v>45604</v>
      </c>
      <c r="N237" s="241">
        <v>76.599999999999994</v>
      </c>
      <c r="O237" s="241">
        <v>78</v>
      </c>
      <c r="P237" s="244">
        <v>1.022</v>
      </c>
      <c r="Q237" s="241">
        <v>98.21</v>
      </c>
      <c r="R237" s="241">
        <v>102.51</v>
      </c>
      <c r="S237" s="243">
        <v>4.3799999999999999E-2</v>
      </c>
      <c r="T237" s="241">
        <v>104.3</v>
      </c>
      <c r="U237" s="243">
        <v>6.2100000000000002E-2</v>
      </c>
      <c r="V237" s="242" t="s">
        <v>2247</v>
      </c>
      <c r="W237" s="242" t="s">
        <v>2270</v>
      </c>
      <c r="X237" s="242">
        <v>518</v>
      </c>
      <c r="Y237" s="242">
        <v>44848</v>
      </c>
      <c r="Z237" s="241">
        <v>2.4900000000000002</v>
      </c>
      <c r="AA237" s="241">
        <v>86.58</v>
      </c>
      <c r="AB237" s="245">
        <v>45602</v>
      </c>
      <c r="AC237" s="242">
        <v>1800</v>
      </c>
      <c r="AD237" s="245">
        <v>45617</v>
      </c>
      <c r="AE237" s="248">
        <v>1877477270</v>
      </c>
      <c r="AF237" s="242">
        <v>0.5</v>
      </c>
      <c r="AG237" s="242">
        <v>120</v>
      </c>
      <c r="AH237" s="242">
        <v>104.3</v>
      </c>
    </row>
    <row r="238" spans="1:34" hidden="1">
      <c r="A238" s="242">
        <v>237</v>
      </c>
      <c r="B238" s="245">
        <v>45611</v>
      </c>
      <c r="C238" s="242">
        <v>3303</v>
      </c>
      <c r="D238" s="242">
        <v>33035</v>
      </c>
      <c r="E238" s="242" t="s">
        <v>809</v>
      </c>
      <c r="F238" s="246">
        <v>9.4</v>
      </c>
      <c r="G238" s="246">
        <v>5</v>
      </c>
      <c r="H238" s="242">
        <v>5</v>
      </c>
      <c r="I238" s="242" t="s">
        <v>2371</v>
      </c>
      <c r="J238" s="242">
        <v>6</v>
      </c>
      <c r="K238" s="247">
        <v>4410</v>
      </c>
      <c r="L238" s="246">
        <v>100</v>
      </c>
      <c r="M238" s="245">
        <v>45609</v>
      </c>
      <c r="N238" s="241">
        <v>60.3</v>
      </c>
      <c r="O238" s="241">
        <v>62</v>
      </c>
      <c r="P238" s="244">
        <v>1.028</v>
      </c>
      <c r="Q238" s="241">
        <v>97.26</v>
      </c>
      <c r="R238" s="241">
        <v>103</v>
      </c>
      <c r="S238" s="243">
        <v>5.8999999999999997E-2</v>
      </c>
      <c r="T238" s="241">
        <v>105.28</v>
      </c>
      <c r="U238" s="243">
        <v>8.2500000000000004E-2</v>
      </c>
      <c r="V238" s="242" t="s">
        <v>2250</v>
      </c>
      <c r="W238" s="242" t="s">
        <v>2251</v>
      </c>
      <c r="X238" s="242">
        <v>264</v>
      </c>
      <c r="Y238" s="242">
        <v>9838</v>
      </c>
      <c r="Z238" s="241">
        <v>2.23</v>
      </c>
      <c r="AA238" s="241">
        <v>37.270000000000003</v>
      </c>
      <c r="AB238" s="245">
        <v>45607</v>
      </c>
      <c r="AC238" s="242">
        <v>441</v>
      </c>
      <c r="AD238" s="245">
        <v>45622</v>
      </c>
      <c r="AE238" s="248">
        <v>464283590</v>
      </c>
      <c r="AF238" s="242">
        <v>0.5</v>
      </c>
      <c r="AG238" s="242">
        <v>117.5</v>
      </c>
      <c r="AH238" s="242">
        <v>105.28</v>
      </c>
    </row>
    <row r="239" spans="1:34" hidden="1">
      <c r="A239" s="242">
        <v>238</v>
      </c>
      <c r="B239" s="245">
        <v>45614</v>
      </c>
      <c r="C239" s="242">
        <v>3346</v>
      </c>
      <c r="D239" s="242">
        <v>33466</v>
      </c>
      <c r="E239" s="242" t="s">
        <v>849</v>
      </c>
      <c r="F239" s="246">
        <v>12.1</v>
      </c>
      <c r="G239" s="246">
        <v>3</v>
      </c>
      <c r="H239" s="242">
        <v>3</v>
      </c>
      <c r="I239" s="242" t="s">
        <v>2371</v>
      </c>
      <c r="J239" s="242">
        <v>7</v>
      </c>
      <c r="K239" s="247">
        <v>2656</v>
      </c>
      <c r="L239" s="246">
        <v>100</v>
      </c>
      <c r="M239" s="245">
        <v>45610</v>
      </c>
      <c r="N239" s="241">
        <v>36.1</v>
      </c>
      <c r="O239" s="241">
        <v>38</v>
      </c>
      <c r="P239" s="244">
        <v>1.022</v>
      </c>
      <c r="Q239" s="241">
        <v>95</v>
      </c>
      <c r="R239" s="241">
        <v>100</v>
      </c>
      <c r="S239" s="243">
        <v>5.2600000000000001E-2</v>
      </c>
      <c r="T239" s="241">
        <v>101.12</v>
      </c>
      <c r="U239" s="243">
        <v>6.4399999999999999E-2</v>
      </c>
      <c r="V239" s="242" t="s">
        <v>2264</v>
      </c>
      <c r="W239" s="242" t="s">
        <v>2244</v>
      </c>
      <c r="X239" s="242">
        <v>35</v>
      </c>
      <c r="Y239" s="242">
        <v>1524</v>
      </c>
      <c r="Z239" s="241">
        <v>0.56999999999999995</v>
      </c>
      <c r="AA239" s="241">
        <v>43.54</v>
      </c>
      <c r="AB239" s="245">
        <v>45608</v>
      </c>
      <c r="AC239" s="242">
        <v>265</v>
      </c>
      <c r="AD239" s="245">
        <v>45623</v>
      </c>
      <c r="AE239" s="248">
        <v>115179630</v>
      </c>
      <c r="AF239" s="242">
        <v>0.5</v>
      </c>
      <c r="AG239" s="242">
        <v>120</v>
      </c>
      <c r="AH239" s="242">
        <v>100</v>
      </c>
    </row>
    <row r="240" spans="1:34" hidden="1">
      <c r="A240" s="242">
        <v>239</v>
      </c>
      <c r="B240" s="245">
        <v>45616</v>
      </c>
      <c r="C240" s="242">
        <v>3313</v>
      </c>
      <c r="D240" s="242">
        <v>33133</v>
      </c>
      <c r="E240" s="242" t="s">
        <v>821</v>
      </c>
      <c r="F240" s="246">
        <v>16.899999999999999</v>
      </c>
      <c r="G240" s="246">
        <v>4</v>
      </c>
      <c r="H240" s="242">
        <v>3</v>
      </c>
      <c r="I240" s="242" t="s">
        <v>2369</v>
      </c>
      <c r="J240" s="242">
        <v>7</v>
      </c>
      <c r="K240" s="247">
        <v>3480</v>
      </c>
      <c r="L240" s="246">
        <v>100</v>
      </c>
      <c r="M240" s="245">
        <v>45614</v>
      </c>
      <c r="N240" s="241">
        <v>15.2</v>
      </c>
      <c r="O240" s="241">
        <v>16.5</v>
      </c>
      <c r="P240" s="244">
        <v>1.03</v>
      </c>
      <c r="Q240" s="241">
        <v>92.12</v>
      </c>
      <c r="R240" s="241">
        <v>100</v>
      </c>
      <c r="S240" s="243">
        <v>8.5500000000000007E-2</v>
      </c>
      <c r="T240" s="241">
        <v>103.94</v>
      </c>
      <c r="U240" s="243">
        <v>0.1283</v>
      </c>
      <c r="V240" s="242" t="s">
        <v>2269</v>
      </c>
      <c r="W240" s="242" t="s">
        <v>2253</v>
      </c>
      <c r="X240" s="242">
        <v>85</v>
      </c>
      <c r="Y240" s="242">
        <v>3753</v>
      </c>
      <c r="Z240" s="241">
        <v>1.08</v>
      </c>
      <c r="AA240" s="241">
        <v>44.15</v>
      </c>
      <c r="AB240" s="245">
        <v>45610</v>
      </c>
      <c r="AC240" s="242">
        <v>348</v>
      </c>
      <c r="AD240" s="245">
        <v>45625</v>
      </c>
      <c r="AE240" s="248">
        <v>337296910</v>
      </c>
      <c r="AF240" s="242">
        <v>1</v>
      </c>
      <c r="AG240" s="242">
        <v>120</v>
      </c>
      <c r="AH240" s="242">
        <v>100</v>
      </c>
    </row>
    <row r="241" spans="1:34" hidden="1">
      <c r="A241" s="242">
        <v>240</v>
      </c>
      <c r="B241" s="245">
        <v>45622</v>
      </c>
      <c r="C241" s="242">
        <v>6870</v>
      </c>
      <c r="D241" s="242">
        <v>68702</v>
      </c>
      <c r="E241" s="242" t="s">
        <v>1869</v>
      </c>
      <c r="F241" s="246">
        <v>2.2999999999999998</v>
      </c>
      <c r="G241" s="246">
        <v>3.5</v>
      </c>
      <c r="H241" s="242">
        <v>5</v>
      </c>
      <c r="I241" s="242" t="s">
        <v>2371</v>
      </c>
      <c r="J241" s="242">
        <v>6</v>
      </c>
      <c r="K241" s="247">
        <v>3150</v>
      </c>
      <c r="L241" s="246">
        <v>101</v>
      </c>
      <c r="M241" s="245">
        <v>45618</v>
      </c>
      <c r="N241" s="241">
        <v>267</v>
      </c>
      <c r="O241" s="241">
        <v>236.6</v>
      </c>
      <c r="P241" s="244">
        <v>1.02</v>
      </c>
      <c r="Q241" s="241">
        <v>112.85</v>
      </c>
      <c r="R241" s="241">
        <v>108.64</v>
      </c>
      <c r="S241" s="243">
        <v>-3.73E-2</v>
      </c>
      <c r="T241" s="241">
        <v>112.33</v>
      </c>
      <c r="U241" s="243">
        <v>-4.5999999999999999E-3</v>
      </c>
      <c r="V241" s="242" t="s">
        <v>2247</v>
      </c>
      <c r="W241" s="242" t="s">
        <v>2268</v>
      </c>
      <c r="X241" s="242">
        <v>277</v>
      </c>
      <c r="Y241" s="242">
        <v>12249</v>
      </c>
      <c r="Z241" s="241">
        <v>3.89</v>
      </c>
      <c r="AA241" s="241">
        <v>44.22</v>
      </c>
      <c r="AB241" s="245">
        <v>45616</v>
      </c>
      <c r="AC241" s="242">
        <v>315</v>
      </c>
      <c r="AD241" s="245">
        <v>45631</v>
      </c>
      <c r="AE241" s="248">
        <v>353846790</v>
      </c>
      <c r="AF241" s="242">
        <v>0.5</v>
      </c>
      <c r="AG241" s="242">
        <v>130</v>
      </c>
      <c r="AH241" s="242">
        <v>112.33</v>
      </c>
    </row>
    <row r="242" spans="1:34" hidden="1">
      <c r="A242" s="242">
        <v>241</v>
      </c>
      <c r="B242" s="245">
        <v>45624</v>
      </c>
      <c r="C242" s="242">
        <v>8489</v>
      </c>
      <c r="D242" s="242">
        <v>84891</v>
      </c>
      <c r="E242" s="242" t="s">
        <v>2052</v>
      </c>
      <c r="F242" s="246">
        <v>3.7</v>
      </c>
      <c r="G242" s="246">
        <v>3</v>
      </c>
      <c r="H242" s="242">
        <v>3</v>
      </c>
      <c r="I242" s="242" t="s">
        <v>2369</v>
      </c>
      <c r="J242" s="242">
        <v>6</v>
      </c>
      <c r="K242" s="247">
        <v>2700</v>
      </c>
      <c r="L242" s="246">
        <v>100</v>
      </c>
      <c r="M242" s="245">
        <v>45622</v>
      </c>
      <c r="N242" s="241">
        <v>29.1</v>
      </c>
      <c r="O242" s="241">
        <v>28.8</v>
      </c>
      <c r="P242" s="244">
        <v>1.02</v>
      </c>
      <c r="Q242" s="241">
        <v>101.04</v>
      </c>
      <c r="R242" s="241">
        <v>110.38</v>
      </c>
      <c r="S242" s="243">
        <v>9.2399999999999996E-2</v>
      </c>
      <c r="T242" s="241">
        <v>111</v>
      </c>
      <c r="U242" s="243">
        <v>9.8599999999999993E-2</v>
      </c>
      <c r="V242" s="242" t="s">
        <v>2267</v>
      </c>
      <c r="W242" s="242" t="s">
        <v>2253</v>
      </c>
      <c r="X242" s="242">
        <v>160</v>
      </c>
      <c r="Y242" s="242">
        <v>6461</v>
      </c>
      <c r="Z242" s="241">
        <v>2.39</v>
      </c>
      <c r="AA242" s="241">
        <v>40.380000000000003</v>
      </c>
      <c r="AB242" s="245">
        <v>45618</v>
      </c>
      <c r="AC242" s="242">
        <v>270</v>
      </c>
      <c r="AD242" s="245">
        <v>45635</v>
      </c>
      <c r="AE242" s="248">
        <v>299692100</v>
      </c>
      <c r="AF242" s="242">
        <v>0.5</v>
      </c>
      <c r="AG242" s="242">
        <v>113.58</v>
      </c>
      <c r="AH242" s="242">
        <v>111</v>
      </c>
    </row>
    <row r="243" spans="1:34" hidden="1">
      <c r="A243" s="242">
        <v>242</v>
      </c>
      <c r="B243" s="245">
        <v>45632</v>
      </c>
      <c r="C243" s="242">
        <v>5608</v>
      </c>
      <c r="D243" s="242">
        <v>56087</v>
      </c>
      <c r="E243" s="242" t="s">
        <v>1428</v>
      </c>
      <c r="F243" s="246">
        <v>38.9</v>
      </c>
      <c r="G243" s="246">
        <v>6</v>
      </c>
      <c r="H243" s="242">
        <v>3</v>
      </c>
      <c r="I243" s="242" t="s">
        <v>2369</v>
      </c>
      <c r="J243" s="242">
        <v>7</v>
      </c>
      <c r="K243" s="247">
        <v>5100</v>
      </c>
      <c r="L243" s="246">
        <v>100</v>
      </c>
      <c r="M243" s="245">
        <v>45630</v>
      </c>
      <c r="N243" s="241">
        <v>17.600000000000001</v>
      </c>
      <c r="O243" s="241">
        <v>19.3</v>
      </c>
      <c r="P243" s="244">
        <v>1.032</v>
      </c>
      <c r="Q243" s="241">
        <v>91.19</v>
      </c>
      <c r="R243" s="241">
        <v>100.87</v>
      </c>
      <c r="S243" s="243">
        <v>0.1061</v>
      </c>
      <c r="T243" s="241">
        <v>102.44</v>
      </c>
      <c r="U243" s="243">
        <v>0.12330000000000001</v>
      </c>
      <c r="V243" s="242" t="s">
        <v>2264</v>
      </c>
      <c r="W243" s="242" t="s">
        <v>2248</v>
      </c>
      <c r="X243" s="242">
        <v>165</v>
      </c>
      <c r="Y243" s="242">
        <v>7280</v>
      </c>
      <c r="Z243" s="241">
        <v>1.43</v>
      </c>
      <c r="AA243" s="241">
        <v>44.12</v>
      </c>
      <c r="AB243" s="245">
        <v>45628</v>
      </c>
      <c r="AC243" s="242">
        <v>510</v>
      </c>
      <c r="AD243" s="245">
        <v>45643</v>
      </c>
      <c r="AE243" s="248">
        <v>522419970</v>
      </c>
      <c r="AF243" s="242">
        <v>0.5</v>
      </c>
      <c r="AG243" s="242">
        <v>110</v>
      </c>
      <c r="AH243" s="242">
        <v>102.44</v>
      </c>
    </row>
    <row r="244" spans="1:34" hidden="1">
      <c r="A244" s="242">
        <v>243</v>
      </c>
      <c r="B244" s="245">
        <v>45635</v>
      </c>
      <c r="C244" s="242">
        <v>5245</v>
      </c>
      <c r="D244" s="242">
        <v>52452</v>
      </c>
      <c r="E244" s="242" t="s">
        <v>1296</v>
      </c>
      <c r="F244" s="246">
        <v>4.5</v>
      </c>
      <c r="G244" s="246">
        <v>3</v>
      </c>
      <c r="H244" s="242">
        <v>3</v>
      </c>
      <c r="I244" s="242" t="s">
        <v>2371</v>
      </c>
      <c r="J244" s="242">
        <v>6</v>
      </c>
      <c r="K244" s="247">
        <v>2550</v>
      </c>
      <c r="L244" s="246">
        <v>100</v>
      </c>
      <c r="M244" s="245">
        <v>45631</v>
      </c>
      <c r="N244" s="241">
        <v>36.4</v>
      </c>
      <c r="O244" s="241">
        <v>35</v>
      </c>
      <c r="P244" s="244">
        <v>1.02</v>
      </c>
      <c r="Q244" s="241">
        <v>104</v>
      </c>
      <c r="R244" s="241">
        <v>100</v>
      </c>
      <c r="S244" s="243">
        <v>-3.85E-2</v>
      </c>
      <c r="T244" s="241">
        <v>101.1</v>
      </c>
      <c r="U244" s="243">
        <v>-2.7900000000000001E-2</v>
      </c>
      <c r="V244" s="242" t="s">
        <v>2254</v>
      </c>
      <c r="W244" s="242" t="s">
        <v>2261</v>
      </c>
      <c r="X244" s="242">
        <v>100</v>
      </c>
      <c r="Y244" s="242">
        <v>3666</v>
      </c>
      <c r="Z244" s="241">
        <v>1.44</v>
      </c>
      <c r="AA244" s="241">
        <v>36.659999999999997</v>
      </c>
      <c r="AB244" s="245">
        <v>45629</v>
      </c>
      <c r="AC244" s="242">
        <v>255</v>
      </c>
      <c r="AD244" s="245">
        <v>45644</v>
      </c>
      <c r="AE244" s="248">
        <v>257797350</v>
      </c>
      <c r="AF244" s="242">
        <v>0.5</v>
      </c>
      <c r="AG244" s="242">
        <v>106.8</v>
      </c>
      <c r="AH244" s="242">
        <v>101.1</v>
      </c>
    </row>
    <row r="245" spans="1:34" hidden="1">
      <c r="A245" s="242">
        <v>244</v>
      </c>
      <c r="B245" s="245">
        <v>45636</v>
      </c>
      <c r="C245" s="242">
        <v>1438</v>
      </c>
      <c r="D245" s="242">
        <v>14381</v>
      </c>
      <c r="E245" s="242" t="s">
        <v>35</v>
      </c>
      <c r="F245" s="246">
        <v>11.1</v>
      </c>
      <c r="G245" s="246">
        <v>9.6999999999999993</v>
      </c>
      <c r="H245" s="242">
        <v>5</v>
      </c>
      <c r="I245" s="242" t="s">
        <v>2369</v>
      </c>
      <c r="J245" s="242">
        <v>8</v>
      </c>
      <c r="K245" s="247">
        <v>8730</v>
      </c>
      <c r="L245" s="246">
        <v>100</v>
      </c>
      <c r="M245" s="245">
        <v>45632</v>
      </c>
      <c r="N245" s="241">
        <v>59.5</v>
      </c>
      <c r="O245" s="241">
        <v>57.5</v>
      </c>
      <c r="P245" s="244">
        <v>1.02</v>
      </c>
      <c r="Q245" s="241">
        <v>103.48</v>
      </c>
      <c r="R245" s="241">
        <v>114.53</v>
      </c>
      <c r="S245" s="243">
        <v>0.10680000000000001</v>
      </c>
      <c r="T245" s="241">
        <v>117.63</v>
      </c>
      <c r="U245" s="243">
        <v>0.1368</v>
      </c>
      <c r="V245" s="242" t="s">
        <v>2238</v>
      </c>
      <c r="W245" s="242" t="s">
        <v>2255</v>
      </c>
      <c r="X245" s="242">
        <v>557</v>
      </c>
      <c r="Y245" s="242">
        <v>30504</v>
      </c>
      <c r="Z245" s="241">
        <v>3.49</v>
      </c>
      <c r="AA245" s="241">
        <v>54.76</v>
      </c>
      <c r="AB245" s="245">
        <v>45630</v>
      </c>
      <c r="AC245" s="242">
        <v>873</v>
      </c>
      <c r="AD245" s="245">
        <v>45645</v>
      </c>
      <c r="AE245" s="248">
        <v>1026900420</v>
      </c>
      <c r="AF245" s="242">
        <v>1</v>
      </c>
      <c r="AG245" s="242">
        <v>123.5</v>
      </c>
      <c r="AH245" s="242">
        <v>117.63</v>
      </c>
    </row>
    <row r="246" spans="1:34" hidden="1">
      <c r="A246" s="242">
        <v>245</v>
      </c>
      <c r="B246" s="245">
        <v>45642</v>
      </c>
      <c r="C246" s="242">
        <v>4979</v>
      </c>
      <c r="D246" s="242">
        <v>49794</v>
      </c>
      <c r="E246" s="242" t="s">
        <v>1258</v>
      </c>
      <c r="F246" s="246">
        <v>14.1</v>
      </c>
      <c r="G246" s="246">
        <v>2</v>
      </c>
      <c r="H246" s="242">
        <v>3</v>
      </c>
      <c r="I246" s="242" t="s">
        <v>2371</v>
      </c>
      <c r="J246" s="242">
        <v>6</v>
      </c>
      <c r="K246" s="247">
        <v>1800</v>
      </c>
      <c r="L246" s="246">
        <v>102</v>
      </c>
      <c r="M246" s="245">
        <v>45638</v>
      </c>
      <c r="N246" s="241">
        <v>181.5</v>
      </c>
      <c r="O246" s="241">
        <v>206</v>
      </c>
      <c r="P246" s="244">
        <v>1.06</v>
      </c>
      <c r="Q246" s="241">
        <v>88.11</v>
      </c>
      <c r="R246" s="241">
        <v>111.11</v>
      </c>
      <c r="S246" s="243">
        <v>0.2611</v>
      </c>
      <c r="T246" s="241">
        <v>112.08</v>
      </c>
      <c r="U246" s="243">
        <v>0.27210000000000001</v>
      </c>
      <c r="V246" s="242" t="s">
        <v>2257</v>
      </c>
      <c r="W246" s="242" t="s">
        <v>2262</v>
      </c>
      <c r="X246" s="242">
        <v>215</v>
      </c>
      <c r="Y246" s="242">
        <v>6617</v>
      </c>
      <c r="Z246" s="241">
        <v>3.68</v>
      </c>
      <c r="AA246" s="241">
        <v>30.78</v>
      </c>
      <c r="AB246" s="245">
        <v>45636</v>
      </c>
      <c r="AC246" s="242">
        <v>180</v>
      </c>
      <c r="AD246" s="245">
        <v>45651</v>
      </c>
      <c r="AE246" s="248">
        <v>201740930</v>
      </c>
      <c r="AF246" s="242">
        <v>0.5</v>
      </c>
      <c r="AG246" s="242">
        <v>114.8</v>
      </c>
      <c r="AH246" s="242">
        <v>112.08</v>
      </c>
    </row>
    <row r="247" spans="1:34" hidden="1">
      <c r="A247" s="242">
        <v>246</v>
      </c>
      <c r="B247" s="245">
        <v>45642</v>
      </c>
      <c r="C247" s="242">
        <v>2442</v>
      </c>
      <c r="D247" s="242">
        <v>24424</v>
      </c>
      <c r="E247" s="242" t="s">
        <v>369</v>
      </c>
      <c r="F247" s="246">
        <v>26.2</v>
      </c>
      <c r="G247" s="246">
        <v>6</v>
      </c>
      <c r="H247" s="242">
        <v>3</v>
      </c>
      <c r="I247" s="242" t="s">
        <v>2371</v>
      </c>
      <c r="J247" s="242">
        <v>7</v>
      </c>
      <c r="K247" s="247">
        <v>5100</v>
      </c>
      <c r="L247" s="246">
        <v>100</v>
      </c>
      <c r="M247" s="245">
        <v>45638</v>
      </c>
      <c r="N247" s="241">
        <v>25.45</v>
      </c>
      <c r="O247" s="241">
        <v>26.4</v>
      </c>
      <c r="P247" s="244">
        <v>1.0209999999999999</v>
      </c>
      <c r="Q247" s="241">
        <v>96.4</v>
      </c>
      <c r="R247" s="241">
        <v>100</v>
      </c>
      <c r="S247" s="243">
        <v>3.73E-2</v>
      </c>
      <c r="T247" s="241">
        <v>100.14</v>
      </c>
      <c r="U247" s="243">
        <v>3.8800000000000001E-2</v>
      </c>
      <c r="V247" s="242" t="s">
        <v>2254</v>
      </c>
      <c r="W247" s="242" t="s">
        <v>2255</v>
      </c>
      <c r="X247" s="242">
        <v>72</v>
      </c>
      <c r="Y247" s="242">
        <v>5429</v>
      </c>
      <c r="Z247" s="241">
        <v>1.06</v>
      </c>
      <c r="AA247" s="241">
        <v>75.400000000000006</v>
      </c>
      <c r="AB247" s="245">
        <v>45636</v>
      </c>
      <c r="AC247" s="242">
        <v>510</v>
      </c>
      <c r="AD247" s="245">
        <v>45651</v>
      </c>
      <c r="AE247" s="248">
        <v>509597750</v>
      </c>
      <c r="AF247" s="242">
        <v>0.5</v>
      </c>
      <c r="AG247" s="242">
        <v>102.1</v>
      </c>
      <c r="AH247" s="242">
        <v>100</v>
      </c>
    </row>
    <row r="248" spans="1:34" hidden="1">
      <c r="A248" s="242">
        <v>247</v>
      </c>
      <c r="B248" s="245">
        <v>45644</v>
      </c>
      <c r="C248" s="242">
        <v>1316</v>
      </c>
      <c r="D248" s="242">
        <v>13166</v>
      </c>
      <c r="E248" s="242" t="s">
        <v>19</v>
      </c>
      <c r="F248" s="246">
        <v>30.1</v>
      </c>
      <c r="G248" s="246">
        <v>4</v>
      </c>
      <c r="H248" s="242">
        <v>3</v>
      </c>
      <c r="I248" s="242" t="s">
        <v>2369</v>
      </c>
      <c r="J248" s="242">
        <v>8</v>
      </c>
      <c r="K248" s="247">
        <v>3600</v>
      </c>
      <c r="L248" s="246">
        <v>100</v>
      </c>
      <c r="M248" s="245">
        <v>45642</v>
      </c>
      <c r="N248" s="241">
        <v>13.75</v>
      </c>
      <c r="O248" s="241">
        <v>17.8</v>
      </c>
      <c r="P248" s="244">
        <v>1.2</v>
      </c>
      <c r="Q248" s="241">
        <v>77.25</v>
      </c>
      <c r="R248" s="241">
        <v>100</v>
      </c>
      <c r="S248" s="243">
        <v>0.29449999999999998</v>
      </c>
      <c r="T248" s="241">
        <v>102.07</v>
      </c>
      <c r="U248" s="243">
        <v>0.32129999999999997</v>
      </c>
      <c r="V248" s="242" t="s">
        <v>2266</v>
      </c>
      <c r="W248" s="242" t="s">
        <v>2255</v>
      </c>
      <c r="X248" s="242">
        <v>67</v>
      </c>
      <c r="Y248" s="242">
        <v>2691</v>
      </c>
      <c r="Z248" s="241">
        <v>0.75</v>
      </c>
      <c r="AA248" s="241">
        <v>40.159999999999997</v>
      </c>
      <c r="AB248" s="245">
        <v>45638</v>
      </c>
      <c r="AC248" s="242">
        <v>360</v>
      </c>
      <c r="AD248" s="245">
        <v>45653</v>
      </c>
      <c r="AE248" s="248">
        <v>261407370</v>
      </c>
      <c r="AF248" s="242">
        <v>0.5</v>
      </c>
      <c r="AG248" s="242">
        <v>110.67</v>
      </c>
      <c r="AH248" s="242">
        <v>100</v>
      </c>
    </row>
    <row r="249" spans="1:34" hidden="1">
      <c r="A249" s="242">
        <v>248</v>
      </c>
      <c r="B249" s="245">
        <v>45646</v>
      </c>
      <c r="C249" s="242">
        <v>2528</v>
      </c>
      <c r="D249" s="242">
        <v>25283</v>
      </c>
      <c r="E249" s="242" t="s">
        <v>457</v>
      </c>
      <c r="F249" s="246">
        <v>41.3</v>
      </c>
      <c r="G249" s="246">
        <v>6</v>
      </c>
      <c r="H249" s="242">
        <v>5</v>
      </c>
      <c r="I249" s="242" t="s">
        <v>2369</v>
      </c>
      <c r="J249" s="242">
        <v>8</v>
      </c>
      <c r="K249" s="247">
        <v>5100</v>
      </c>
      <c r="L249" s="246">
        <v>102</v>
      </c>
      <c r="M249" s="245">
        <v>45644</v>
      </c>
      <c r="N249" s="241">
        <v>38.1</v>
      </c>
      <c r="O249" s="241">
        <v>46.4</v>
      </c>
      <c r="P249" s="244">
        <v>1.1499999999999999</v>
      </c>
      <c r="Q249" s="241">
        <v>82.11</v>
      </c>
      <c r="R249" s="241">
        <v>102</v>
      </c>
      <c r="S249" s="243">
        <v>0.2422</v>
      </c>
      <c r="T249" s="241">
        <v>102.51</v>
      </c>
      <c r="U249" s="243">
        <v>0.24840000000000001</v>
      </c>
      <c r="V249" s="242" t="s">
        <v>2254</v>
      </c>
      <c r="W249" s="242" t="s">
        <v>2255</v>
      </c>
      <c r="X249" s="242">
        <v>89</v>
      </c>
      <c r="Y249" s="242">
        <v>6883</v>
      </c>
      <c r="Z249" s="241">
        <v>1.35</v>
      </c>
      <c r="AA249" s="241">
        <v>77.34</v>
      </c>
      <c r="AB249" s="245">
        <v>45642</v>
      </c>
      <c r="AC249" s="242">
        <v>510</v>
      </c>
      <c r="AD249" s="245">
        <v>45657</v>
      </c>
      <c r="AE249" s="248">
        <v>522794780</v>
      </c>
      <c r="AF249" s="242">
        <v>0.5</v>
      </c>
      <c r="AG249" s="242">
        <v>110</v>
      </c>
      <c r="AH249" s="242">
        <v>102.51</v>
      </c>
    </row>
    <row r="250" spans="1:34" hidden="1">
      <c r="A250" s="242">
        <v>249</v>
      </c>
      <c r="B250" s="245">
        <v>45663</v>
      </c>
      <c r="C250" s="242">
        <v>4569</v>
      </c>
      <c r="D250" s="242">
        <v>45691</v>
      </c>
      <c r="E250" s="242" t="s">
        <v>1165</v>
      </c>
      <c r="F250" s="246">
        <v>3.1</v>
      </c>
      <c r="G250" s="246">
        <v>5</v>
      </c>
      <c r="H250" s="242">
        <v>3</v>
      </c>
      <c r="I250" s="242" t="s">
        <v>2371</v>
      </c>
      <c r="J250" s="242">
        <v>6</v>
      </c>
      <c r="K250" s="247">
        <v>4250</v>
      </c>
      <c r="L250" s="246">
        <v>100</v>
      </c>
      <c r="M250" s="245">
        <v>45659</v>
      </c>
      <c r="N250" s="241">
        <v>203</v>
      </c>
      <c r="O250" s="241">
        <v>212</v>
      </c>
      <c r="P250" s="244">
        <v>1.0389999999999999</v>
      </c>
      <c r="Q250" s="241">
        <v>95.75</v>
      </c>
      <c r="R250" s="241">
        <v>102.87</v>
      </c>
      <c r="S250" s="243">
        <v>7.4300000000000005E-2</v>
      </c>
      <c r="T250" s="241">
        <v>105.25</v>
      </c>
      <c r="U250" s="243">
        <v>9.9199999999999997E-2</v>
      </c>
      <c r="V250" s="242" t="s">
        <v>2247</v>
      </c>
      <c r="W250" s="242" t="s">
        <v>2244</v>
      </c>
      <c r="X250" s="242">
        <v>219</v>
      </c>
      <c r="Y250" s="242">
        <v>12965</v>
      </c>
      <c r="Z250" s="241">
        <v>3.05</v>
      </c>
      <c r="AA250" s="241">
        <v>59.2</v>
      </c>
      <c r="AB250" s="245">
        <v>45656</v>
      </c>
      <c r="AC250" s="242">
        <v>425</v>
      </c>
      <c r="AD250" s="245">
        <v>45672</v>
      </c>
      <c r="AE250" s="248">
        <v>447313070</v>
      </c>
      <c r="AF250" s="242">
        <v>0.5</v>
      </c>
      <c r="AG250" s="242">
        <v>111.87</v>
      </c>
      <c r="AH250" s="242">
        <v>105.25</v>
      </c>
    </row>
    <row r="251" spans="1:34" hidden="1">
      <c r="A251" s="242">
        <v>250</v>
      </c>
      <c r="B251" s="245">
        <v>45663</v>
      </c>
      <c r="C251" s="242">
        <v>2755</v>
      </c>
      <c r="D251" s="242">
        <v>27551</v>
      </c>
      <c r="E251" s="242" t="s">
        <v>554</v>
      </c>
      <c r="F251" s="246">
        <v>3</v>
      </c>
      <c r="G251" s="246">
        <v>2</v>
      </c>
      <c r="H251" s="242">
        <v>3</v>
      </c>
      <c r="I251" s="242" t="s">
        <v>2371</v>
      </c>
      <c r="J251" s="242">
        <v>5</v>
      </c>
      <c r="K251" s="247">
        <v>1700</v>
      </c>
      <c r="L251" s="246">
        <v>101</v>
      </c>
      <c r="M251" s="245">
        <v>45659</v>
      </c>
      <c r="N251" s="241">
        <v>104</v>
      </c>
      <c r="O251" s="241">
        <v>106</v>
      </c>
      <c r="P251" s="244">
        <v>1.0349999999999999</v>
      </c>
      <c r="Q251" s="241">
        <v>98.11</v>
      </c>
      <c r="R251" s="241">
        <v>101</v>
      </c>
      <c r="S251" s="243">
        <v>2.9399999999999999E-2</v>
      </c>
      <c r="T251" s="241">
        <v>102.52</v>
      </c>
      <c r="U251" s="243">
        <v>4.4900000000000002E-2</v>
      </c>
      <c r="V251" s="242" t="s">
        <v>2264</v>
      </c>
      <c r="W251" s="242" t="s">
        <v>2240</v>
      </c>
      <c r="X251" s="242">
        <v>61</v>
      </c>
      <c r="Y251" s="242">
        <v>1658</v>
      </c>
      <c r="Z251" s="241">
        <v>0.98</v>
      </c>
      <c r="AA251" s="241">
        <v>27.18</v>
      </c>
      <c r="AB251" s="245">
        <v>45656</v>
      </c>
      <c r="AC251" s="242">
        <v>170</v>
      </c>
      <c r="AD251" s="245">
        <v>45672</v>
      </c>
      <c r="AE251" s="248">
        <v>152555390</v>
      </c>
      <c r="AF251" s="242">
        <v>0.5</v>
      </c>
      <c r="AG251" s="242">
        <v>582</v>
      </c>
      <c r="AH251" s="242">
        <v>101</v>
      </c>
    </row>
    <row r="252" spans="1:34" hidden="1">
      <c r="A252" s="242">
        <v>251</v>
      </c>
      <c r="B252" s="245">
        <v>45665</v>
      </c>
      <c r="C252" s="242">
        <v>2528</v>
      </c>
      <c r="D252" s="242">
        <v>25284</v>
      </c>
      <c r="E252" s="242" t="s">
        <v>458</v>
      </c>
      <c r="F252" s="246">
        <v>41.3</v>
      </c>
      <c r="G252" s="246">
        <v>5</v>
      </c>
      <c r="H252" s="242">
        <v>5</v>
      </c>
      <c r="I252" s="242" t="s">
        <v>2371</v>
      </c>
      <c r="J252" s="242">
        <v>8</v>
      </c>
      <c r="K252" s="247">
        <v>4250</v>
      </c>
      <c r="L252" s="246">
        <v>101</v>
      </c>
      <c r="M252" s="245">
        <v>45663</v>
      </c>
      <c r="N252" s="241">
        <v>42.85</v>
      </c>
      <c r="O252" s="241">
        <v>46.4</v>
      </c>
      <c r="P252" s="244">
        <v>1.1499999999999999</v>
      </c>
      <c r="Q252" s="241">
        <v>92.35</v>
      </c>
      <c r="R252" s="241">
        <v>101</v>
      </c>
      <c r="S252" s="243">
        <v>9.3700000000000006E-2</v>
      </c>
      <c r="T252" s="241">
        <v>101.12</v>
      </c>
      <c r="U252" s="243">
        <v>9.5000000000000001E-2</v>
      </c>
      <c r="V252" s="242" t="s">
        <v>2254</v>
      </c>
      <c r="W252" s="242" t="s">
        <v>2255</v>
      </c>
      <c r="X252" s="242">
        <v>86</v>
      </c>
      <c r="Y252" s="242">
        <v>5281</v>
      </c>
      <c r="Z252" s="241">
        <v>1.24</v>
      </c>
      <c r="AA252" s="241">
        <v>61.41</v>
      </c>
      <c r="AB252" s="245">
        <v>45659</v>
      </c>
      <c r="AC252" s="242">
        <v>425</v>
      </c>
      <c r="AD252" s="245">
        <v>45674</v>
      </c>
      <c r="AE252" s="248">
        <v>429743540</v>
      </c>
      <c r="AF252" s="242">
        <v>0.5</v>
      </c>
      <c r="AG252" s="242">
        <v>105</v>
      </c>
      <c r="AH252" s="242">
        <v>101.12</v>
      </c>
    </row>
    <row r="253" spans="1:34" hidden="1">
      <c r="A253" s="242">
        <v>252</v>
      </c>
      <c r="B253" s="245">
        <v>45670</v>
      </c>
      <c r="C253" s="242">
        <v>8028</v>
      </c>
      <c r="D253" s="242">
        <v>80282</v>
      </c>
      <c r="E253" s="242" t="s">
        <v>2265</v>
      </c>
      <c r="F253" s="246">
        <v>17.3</v>
      </c>
      <c r="G253" s="246">
        <v>20</v>
      </c>
      <c r="H253" s="242">
        <v>5</v>
      </c>
      <c r="I253" s="242" t="s">
        <v>2371</v>
      </c>
      <c r="J253" s="242">
        <v>6</v>
      </c>
      <c r="K253" s="247">
        <v>17850</v>
      </c>
      <c r="L253" s="246">
        <v>103</v>
      </c>
      <c r="M253" s="245">
        <v>45666</v>
      </c>
      <c r="N253" s="241">
        <v>143</v>
      </c>
      <c r="O253" s="241">
        <v>140.30000000000001</v>
      </c>
      <c r="P253" s="244">
        <v>1.02</v>
      </c>
      <c r="Q253" s="241">
        <v>101.92</v>
      </c>
      <c r="R253" s="241">
        <v>103.5</v>
      </c>
      <c r="S253" s="243">
        <v>1.55E-2</v>
      </c>
      <c r="T253" s="241">
        <v>104</v>
      </c>
      <c r="U253" s="243">
        <v>2.0400000000000001E-2</v>
      </c>
      <c r="V253" s="242" t="s">
        <v>2264</v>
      </c>
      <c r="W253" s="242" t="s">
        <v>2246</v>
      </c>
      <c r="X253" s="242">
        <v>155</v>
      </c>
      <c r="Y253" s="242">
        <v>16890</v>
      </c>
      <c r="Z253" s="241">
        <v>0.95</v>
      </c>
      <c r="AA253" s="241">
        <v>108.97</v>
      </c>
      <c r="AB253" s="245">
        <v>45664</v>
      </c>
      <c r="AC253" s="242">
        <v>1785</v>
      </c>
      <c r="AD253" s="245">
        <v>45679</v>
      </c>
      <c r="AE253" s="248">
        <v>1013971190</v>
      </c>
      <c r="AF253" s="242">
        <v>0.5</v>
      </c>
      <c r="AG253" s="242">
        <v>110</v>
      </c>
      <c r="AH253" s="242">
        <v>103.5</v>
      </c>
    </row>
    <row r="254" spans="1:34" hidden="1">
      <c r="A254" s="242">
        <v>253</v>
      </c>
      <c r="B254" s="245">
        <v>45700</v>
      </c>
      <c r="C254" s="242">
        <v>3390</v>
      </c>
      <c r="D254" s="242">
        <v>33902</v>
      </c>
      <c r="E254" s="242" t="s">
        <v>867</v>
      </c>
      <c r="F254" s="246">
        <v>6.9</v>
      </c>
      <c r="G254" s="246">
        <v>2</v>
      </c>
      <c r="H254" s="242">
        <v>3</v>
      </c>
      <c r="I254" s="242" t="s">
        <v>2369</v>
      </c>
      <c r="J254" s="242">
        <v>7</v>
      </c>
      <c r="K254" s="247">
        <v>1700</v>
      </c>
      <c r="L254" s="246">
        <v>100</v>
      </c>
      <c r="M254" s="245">
        <v>45698</v>
      </c>
      <c r="N254" s="241">
        <v>28.1</v>
      </c>
      <c r="O254" s="241">
        <v>26.2</v>
      </c>
      <c r="P254" s="244">
        <v>1.022</v>
      </c>
      <c r="Q254" s="241">
        <v>107.25</v>
      </c>
      <c r="R254" s="241">
        <v>110.59</v>
      </c>
      <c r="S254" s="243">
        <v>3.1099999999999999E-2</v>
      </c>
      <c r="T254" s="241">
        <v>112.55</v>
      </c>
      <c r="U254" s="243">
        <v>4.9399999999999999E-2</v>
      </c>
      <c r="V254" s="242" t="s">
        <v>2263</v>
      </c>
      <c r="W254" s="242" t="s">
        <v>2239</v>
      </c>
      <c r="X254" s="242">
        <v>271</v>
      </c>
      <c r="Y254" s="242">
        <v>6437</v>
      </c>
      <c r="Z254" s="241">
        <v>3.79</v>
      </c>
      <c r="AA254" s="241">
        <v>23.75</v>
      </c>
      <c r="AB254" s="245">
        <v>45694</v>
      </c>
      <c r="AC254" s="242">
        <v>170</v>
      </c>
      <c r="AD254" s="245">
        <v>45709</v>
      </c>
      <c r="AE254" s="248">
        <v>191336640</v>
      </c>
      <c r="AF254" s="242">
        <v>1</v>
      </c>
      <c r="AG254" s="242">
        <v>116.8</v>
      </c>
      <c r="AH254" s="242">
        <v>112.55</v>
      </c>
    </row>
    <row r="255" spans="1:34" hidden="1">
      <c r="A255" s="242">
        <v>254</v>
      </c>
      <c r="B255" s="245">
        <v>45702</v>
      </c>
      <c r="C255" s="242">
        <v>3095</v>
      </c>
      <c r="D255" s="242">
        <v>30954</v>
      </c>
      <c r="E255" s="242" t="s">
        <v>716</v>
      </c>
      <c r="F255" s="246">
        <v>1.5</v>
      </c>
      <c r="G255" s="246">
        <v>1.5</v>
      </c>
      <c r="H255" s="242">
        <v>3</v>
      </c>
      <c r="I255" s="242" t="s">
        <v>2369</v>
      </c>
      <c r="J255" s="242">
        <v>9</v>
      </c>
      <c r="K255" s="247">
        <v>1275</v>
      </c>
      <c r="L255" s="246">
        <v>100</v>
      </c>
      <c r="M255" s="245">
        <v>45700</v>
      </c>
      <c r="N255" s="241">
        <v>42.65</v>
      </c>
      <c r="O255" s="241">
        <v>41.1</v>
      </c>
      <c r="P255" s="244">
        <v>1.02</v>
      </c>
      <c r="Q255" s="241">
        <v>103.77</v>
      </c>
      <c r="R255" s="241">
        <v>108.6</v>
      </c>
      <c r="S255" s="243">
        <v>4.65E-2</v>
      </c>
      <c r="T255" s="241">
        <v>112.7</v>
      </c>
      <c r="U255" s="243">
        <v>8.5999999999999993E-2</v>
      </c>
      <c r="V255" s="242" t="s">
        <v>2254</v>
      </c>
      <c r="W255" s="242" t="s">
        <v>2262</v>
      </c>
      <c r="X255" s="242">
        <v>197</v>
      </c>
      <c r="Y255" s="242">
        <v>5136</v>
      </c>
      <c r="Z255" s="241">
        <v>4.03</v>
      </c>
      <c r="AA255" s="241">
        <v>26.07</v>
      </c>
      <c r="AB255" s="245">
        <v>45698</v>
      </c>
      <c r="AC255" s="242">
        <v>127</v>
      </c>
      <c r="AD255" s="245">
        <v>45713</v>
      </c>
      <c r="AE255" s="248">
        <v>144638250</v>
      </c>
      <c r="AF255" s="242">
        <v>0.5</v>
      </c>
      <c r="AG255" s="242">
        <v>1056.02</v>
      </c>
      <c r="AH255" s="242">
        <v>113.44</v>
      </c>
    </row>
    <row r="256" spans="1:34" hidden="1">
      <c r="A256" s="242">
        <v>255</v>
      </c>
      <c r="B256" s="245">
        <v>45702</v>
      </c>
      <c r="C256" s="242">
        <v>3045</v>
      </c>
      <c r="D256" s="242">
        <v>30455</v>
      </c>
      <c r="E256" s="242" t="s">
        <v>668</v>
      </c>
      <c r="F256" s="246">
        <v>372.3</v>
      </c>
      <c r="G256" s="246">
        <v>30</v>
      </c>
      <c r="H256" s="242">
        <v>5</v>
      </c>
      <c r="I256" s="242" t="s">
        <v>2371</v>
      </c>
      <c r="J256" s="242">
        <v>2</v>
      </c>
      <c r="K256" s="247">
        <v>22500</v>
      </c>
      <c r="L256" s="246">
        <v>100</v>
      </c>
      <c r="M256" s="245">
        <v>45701</v>
      </c>
      <c r="N256" s="241">
        <v>112.5</v>
      </c>
      <c r="O256" s="241">
        <v>115.8</v>
      </c>
      <c r="P256" s="244">
        <v>1.04</v>
      </c>
      <c r="Q256" s="241">
        <v>97.15</v>
      </c>
      <c r="R256" s="241">
        <v>100</v>
      </c>
      <c r="S256" s="243">
        <v>2.93E-2</v>
      </c>
      <c r="T256" s="241">
        <v>100.63</v>
      </c>
      <c r="U256" s="243">
        <v>3.5799999999999998E-2</v>
      </c>
      <c r="V256" s="242" t="s">
        <v>2247</v>
      </c>
      <c r="W256" s="242" t="s">
        <v>2262</v>
      </c>
      <c r="X256" s="242">
        <v>264</v>
      </c>
      <c r="Y256" s="242">
        <v>30173</v>
      </c>
      <c r="Z256" s="241">
        <v>1.34</v>
      </c>
      <c r="AA256" s="241">
        <v>114.29</v>
      </c>
      <c r="AB256" s="245">
        <v>45698</v>
      </c>
      <c r="AC256" s="242">
        <v>2550</v>
      </c>
      <c r="AD256" s="245">
        <v>45713</v>
      </c>
      <c r="AE256" s="248">
        <v>2566084750</v>
      </c>
      <c r="AF256" s="242">
        <v>0.5</v>
      </c>
      <c r="AG256" s="242">
        <v>106.22</v>
      </c>
      <c r="AH256" s="242">
        <v>100.63</v>
      </c>
    </row>
    <row r="257" spans="1:34" hidden="1">
      <c r="A257" s="242">
        <v>256</v>
      </c>
      <c r="B257" s="245">
        <v>45702</v>
      </c>
      <c r="C257" s="242">
        <v>3548</v>
      </c>
      <c r="D257" s="242">
        <v>35483</v>
      </c>
      <c r="E257" s="242" t="s">
        <v>930</v>
      </c>
      <c r="F257" s="246">
        <v>6.6</v>
      </c>
      <c r="G257" s="246">
        <v>15</v>
      </c>
      <c r="H257" s="242">
        <v>5</v>
      </c>
      <c r="I257" s="242" t="s">
        <v>2371</v>
      </c>
      <c r="J257" s="242">
        <v>4</v>
      </c>
      <c r="K257" s="247">
        <v>13200</v>
      </c>
      <c r="L257" s="246">
        <v>100</v>
      </c>
      <c r="M257" s="245">
        <v>45702</v>
      </c>
      <c r="N257" s="241">
        <v>167.5</v>
      </c>
      <c r="O257" s="241">
        <v>170</v>
      </c>
      <c r="P257" s="244">
        <v>1.0389999999999999</v>
      </c>
      <c r="Q257" s="241">
        <v>98.53</v>
      </c>
      <c r="R257" s="241">
        <v>107.87</v>
      </c>
      <c r="S257" s="243">
        <v>9.4799999999999995E-2</v>
      </c>
      <c r="T257" s="241">
        <v>110.05</v>
      </c>
      <c r="U257" s="243">
        <v>0.1169</v>
      </c>
      <c r="V257" s="242" t="s">
        <v>2236</v>
      </c>
      <c r="W257" s="242" t="s">
        <v>2239</v>
      </c>
      <c r="X257" s="242">
        <v>717</v>
      </c>
      <c r="Y257" s="242">
        <v>39506</v>
      </c>
      <c r="Z257" s="241">
        <v>2.99</v>
      </c>
      <c r="AA257" s="241">
        <v>55.1</v>
      </c>
      <c r="AB257" s="245">
        <v>45698</v>
      </c>
      <c r="AC257" s="242">
        <v>1320</v>
      </c>
      <c r="AD257" s="245">
        <v>45713</v>
      </c>
      <c r="AE257" s="248">
        <v>1452707400</v>
      </c>
      <c r="AF257" s="242">
        <v>0.5</v>
      </c>
      <c r="AG257" s="242">
        <v>116.88</v>
      </c>
      <c r="AH257" s="242">
        <v>110.05</v>
      </c>
    </row>
    <row r="258" spans="1:34" hidden="1">
      <c r="A258" s="242">
        <v>257</v>
      </c>
      <c r="B258" s="245">
        <v>45706</v>
      </c>
      <c r="C258" s="242">
        <v>3434</v>
      </c>
      <c r="D258" s="242">
        <v>34341</v>
      </c>
      <c r="E258" s="242" t="s">
        <v>877</v>
      </c>
      <c r="F258" s="246">
        <v>3.3</v>
      </c>
      <c r="G258" s="246">
        <v>1.5</v>
      </c>
      <c r="H258" s="242">
        <v>3</v>
      </c>
      <c r="I258" s="242" t="s">
        <v>2369</v>
      </c>
      <c r="J258" s="242">
        <v>7</v>
      </c>
      <c r="K258" s="247">
        <v>1275</v>
      </c>
      <c r="L258" s="246">
        <v>100</v>
      </c>
      <c r="M258" s="245">
        <v>45702</v>
      </c>
      <c r="N258" s="241">
        <v>28.85</v>
      </c>
      <c r="O258" s="241">
        <v>30.3</v>
      </c>
      <c r="P258" s="244">
        <v>1.0249999999999999</v>
      </c>
      <c r="Q258" s="241">
        <v>95.21</v>
      </c>
      <c r="R258" s="241">
        <v>104.7</v>
      </c>
      <c r="S258" s="243">
        <v>9.9599999999999994E-2</v>
      </c>
      <c r="T258" s="241">
        <v>106.77</v>
      </c>
      <c r="U258" s="243">
        <v>0.12139999999999999</v>
      </c>
      <c r="V258" s="242" t="s">
        <v>2243</v>
      </c>
      <c r="W258" s="242" t="s">
        <v>2261</v>
      </c>
      <c r="X258" s="242">
        <v>103</v>
      </c>
      <c r="Y258" s="242">
        <v>2490</v>
      </c>
      <c r="Z258" s="241">
        <v>1.95</v>
      </c>
      <c r="AA258" s="241">
        <v>24.17</v>
      </c>
      <c r="AB258" s="245">
        <v>45700</v>
      </c>
      <c r="AC258" s="242">
        <v>127</v>
      </c>
      <c r="AD258" s="245">
        <v>45715</v>
      </c>
      <c r="AE258" s="248">
        <v>136136950</v>
      </c>
      <c r="AF258" s="242">
        <v>0.5</v>
      </c>
      <c r="AG258" s="242">
        <v>110.88</v>
      </c>
      <c r="AH258" s="242">
        <v>106.77</v>
      </c>
    </row>
    <row r="259" spans="1:34" hidden="1">
      <c r="A259" s="242">
        <v>258</v>
      </c>
      <c r="B259" s="245">
        <v>45706</v>
      </c>
      <c r="C259" s="242">
        <v>6451</v>
      </c>
      <c r="D259" s="242">
        <v>64512</v>
      </c>
      <c r="E259" s="242" t="s">
        <v>1785</v>
      </c>
      <c r="F259" s="246">
        <v>10.8</v>
      </c>
      <c r="G259" s="246">
        <v>25</v>
      </c>
      <c r="H259" s="242">
        <v>3</v>
      </c>
      <c r="I259" s="242" t="s">
        <v>2371</v>
      </c>
      <c r="J259" s="242">
        <v>5</v>
      </c>
      <c r="K259" s="247">
        <v>22500</v>
      </c>
      <c r="L259" s="246">
        <v>100</v>
      </c>
      <c r="M259" s="245">
        <v>45702</v>
      </c>
      <c r="N259" s="241">
        <v>230</v>
      </c>
      <c r="O259" s="241">
        <v>241.2</v>
      </c>
      <c r="P259" s="244">
        <v>1.0349999999999999</v>
      </c>
      <c r="Q259" s="241">
        <v>95.36</v>
      </c>
      <c r="R259" s="241">
        <v>100.55</v>
      </c>
      <c r="S259" s="243">
        <v>5.45E-2</v>
      </c>
      <c r="T259" s="241">
        <v>104.08</v>
      </c>
      <c r="U259" s="243">
        <v>9.1499999999999998E-2</v>
      </c>
      <c r="V259" s="242" t="s">
        <v>2250</v>
      </c>
      <c r="W259" s="242" t="s">
        <v>2246</v>
      </c>
      <c r="X259" s="242">
        <v>635</v>
      </c>
      <c r="Y259" s="242">
        <v>31088</v>
      </c>
      <c r="Z259" s="241">
        <v>1.38</v>
      </c>
      <c r="AA259" s="241">
        <v>48.96</v>
      </c>
      <c r="AB259" s="245">
        <v>45700</v>
      </c>
      <c r="AC259" s="242">
        <v>2250</v>
      </c>
      <c r="AD259" s="245">
        <v>45715</v>
      </c>
      <c r="AE259" s="248">
        <v>2341848790</v>
      </c>
      <c r="AF259" s="242">
        <v>0.5</v>
      </c>
      <c r="AG259" s="242">
        <v>130</v>
      </c>
      <c r="AH259" s="242">
        <v>104.08</v>
      </c>
    </row>
    <row r="260" spans="1:34" hidden="1">
      <c r="A260" s="242">
        <v>259</v>
      </c>
      <c r="B260" s="245">
        <v>45707</v>
      </c>
      <c r="C260" s="242">
        <v>4439</v>
      </c>
      <c r="D260" s="242">
        <v>44391</v>
      </c>
      <c r="E260" s="242" t="s">
        <v>1130</v>
      </c>
      <c r="F260" s="246">
        <v>3.8</v>
      </c>
      <c r="G260" s="246">
        <v>5</v>
      </c>
      <c r="H260" s="242">
        <v>3</v>
      </c>
      <c r="I260" s="242" t="s">
        <v>2371</v>
      </c>
      <c r="J260" s="242">
        <v>5</v>
      </c>
      <c r="K260" s="247">
        <v>4250</v>
      </c>
      <c r="L260" s="246">
        <v>101</v>
      </c>
      <c r="M260" s="245">
        <v>45705</v>
      </c>
      <c r="N260" s="241">
        <v>103</v>
      </c>
      <c r="O260" s="241">
        <v>103</v>
      </c>
      <c r="P260" s="244">
        <v>1.02</v>
      </c>
      <c r="Q260" s="241">
        <v>100</v>
      </c>
      <c r="R260" s="241">
        <v>101.08</v>
      </c>
      <c r="S260" s="243">
        <v>1.0800000000000001E-2</v>
      </c>
      <c r="T260" s="241">
        <v>102.32</v>
      </c>
      <c r="U260" s="243">
        <v>2.3199999999999998E-2</v>
      </c>
      <c r="V260" s="242" t="s">
        <v>2236</v>
      </c>
      <c r="W260" s="242" t="s">
        <v>2235</v>
      </c>
      <c r="X260" s="242">
        <v>160</v>
      </c>
      <c r="Y260" s="242">
        <v>7589</v>
      </c>
      <c r="Z260" s="241">
        <v>1.79</v>
      </c>
      <c r="AA260" s="241">
        <v>47.43</v>
      </c>
      <c r="AB260" s="245">
        <v>45701</v>
      </c>
      <c r="AC260" s="242">
        <v>425</v>
      </c>
      <c r="AD260" s="245">
        <v>45719</v>
      </c>
      <c r="AE260" s="248">
        <v>434876910</v>
      </c>
      <c r="AF260" s="242">
        <v>0.5</v>
      </c>
      <c r="AG260" s="242">
        <v>106.39</v>
      </c>
      <c r="AH260" s="242">
        <v>102.32</v>
      </c>
    </row>
    <row r="261" spans="1:34" hidden="1">
      <c r="A261" s="242">
        <v>260</v>
      </c>
      <c r="B261" s="245">
        <v>45730</v>
      </c>
      <c r="C261" s="242">
        <v>6846</v>
      </c>
      <c r="D261" s="242">
        <v>68462</v>
      </c>
      <c r="E261" s="242" t="s">
        <v>1864</v>
      </c>
      <c r="F261" s="246">
        <v>2.7</v>
      </c>
      <c r="G261" s="246">
        <v>3.5</v>
      </c>
      <c r="H261" s="242">
        <v>5</v>
      </c>
      <c r="I261" s="242" t="s">
        <v>2371</v>
      </c>
      <c r="J261" s="242">
        <v>6</v>
      </c>
      <c r="K261" s="247">
        <v>2975</v>
      </c>
      <c r="L261" s="246">
        <v>100</v>
      </c>
      <c r="M261" s="245">
        <v>45728</v>
      </c>
      <c r="N261" s="241">
        <v>90.8</v>
      </c>
      <c r="O261" s="241">
        <v>81.3</v>
      </c>
      <c r="P261" s="244">
        <v>1.02</v>
      </c>
      <c r="Q261" s="241">
        <v>111.69</v>
      </c>
      <c r="R261" s="241">
        <v>101.55</v>
      </c>
      <c r="S261" s="243">
        <v>-9.0700000000000003E-2</v>
      </c>
      <c r="T261" s="241">
        <v>105.38</v>
      </c>
      <c r="U261" s="243">
        <v>-5.6500000000000002E-2</v>
      </c>
      <c r="V261" s="242" t="s">
        <v>2257</v>
      </c>
      <c r="W261" s="242" t="s">
        <v>2260</v>
      </c>
      <c r="X261" s="242">
        <v>168</v>
      </c>
      <c r="Y261" s="242">
        <v>4324</v>
      </c>
      <c r="Z261" s="241">
        <v>1.45</v>
      </c>
      <c r="AA261" s="241">
        <v>25.74</v>
      </c>
      <c r="AB261" s="245">
        <v>45726</v>
      </c>
      <c r="AC261" s="242">
        <v>297</v>
      </c>
      <c r="AD261" s="245">
        <v>45741</v>
      </c>
      <c r="AE261" s="248">
        <v>313493540</v>
      </c>
      <c r="AF261" s="242">
        <v>0.6</v>
      </c>
      <c r="AG261" s="242">
        <v>135</v>
      </c>
      <c r="AH261" s="242">
        <v>105.38</v>
      </c>
    </row>
    <row r="262" spans="1:34" hidden="1">
      <c r="A262" s="242">
        <v>261</v>
      </c>
      <c r="B262" s="245">
        <v>45736</v>
      </c>
      <c r="C262" s="242">
        <v>1474</v>
      </c>
      <c r="D262" s="242">
        <v>14743</v>
      </c>
      <c r="E262" s="242" t="s">
        <v>48</v>
      </c>
      <c r="F262" s="246">
        <v>13</v>
      </c>
      <c r="G262" s="246">
        <v>3</v>
      </c>
      <c r="H262" s="242">
        <v>3</v>
      </c>
      <c r="I262" s="242" t="s">
        <v>2371</v>
      </c>
      <c r="J262" s="242">
        <v>6</v>
      </c>
      <c r="K262" s="247">
        <v>2550</v>
      </c>
      <c r="L262" s="246">
        <v>101.5</v>
      </c>
      <c r="M262" s="245">
        <v>45734</v>
      </c>
      <c r="N262" s="241">
        <v>14.25</v>
      </c>
      <c r="O262" s="241">
        <v>14.5</v>
      </c>
      <c r="P262" s="244">
        <v>1.028</v>
      </c>
      <c r="Q262" s="241">
        <v>98.28</v>
      </c>
      <c r="R262" s="241">
        <v>101.5</v>
      </c>
      <c r="S262" s="243">
        <v>3.2800000000000003E-2</v>
      </c>
      <c r="T262" s="241">
        <v>101.81</v>
      </c>
      <c r="U262" s="243">
        <v>3.5999999999999997E-2</v>
      </c>
      <c r="V262" s="242" t="s">
        <v>2259</v>
      </c>
      <c r="W262" s="242" t="s">
        <v>2235</v>
      </c>
      <c r="X262" s="242">
        <v>60</v>
      </c>
      <c r="Y262" s="242">
        <v>3003</v>
      </c>
      <c r="Z262" s="241">
        <v>1.18</v>
      </c>
      <c r="AA262" s="241">
        <v>50.05</v>
      </c>
      <c r="AB262" s="245">
        <v>45730</v>
      </c>
      <c r="AC262" s="242">
        <v>255</v>
      </c>
      <c r="AD262" s="245">
        <v>45747</v>
      </c>
      <c r="AE262" s="248">
        <v>253807460</v>
      </c>
      <c r="AF262" s="242">
        <v>0.5</v>
      </c>
      <c r="AG262" s="242">
        <v>105.3</v>
      </c>
      <c r="AH262" s="242">
        <v>101.5</v>
      </c>
    </row>
    <row r="263" spans="1:34" hidden="1">
      <c r="A263" s="242">
        <v>262</v>
      </c>
      <c r="B263" s="245">
        <v>45796</v>
      </c>
      <c r="C263" s="242">
        <v>6117</v>
      </c>
      <c r="D263" s="242">
        <v>61172</v>
      </c>
      <c r="E263" s="242" t="s">
        <v>2155</v>
      </c>
      <c r="F263" s="246">
        <v>9.1999999999999993</v>
      </c>
      <c r="G263" s="246">
        <v>5</v>
      </c>
      <c r="H263" s="242">
        <v>3</v>
      </c>
      <c r="I263" s="242" t="s">
        <v>2371</v>
      </c>
      <c r="J263" s="242">
        <v>7</v>
      </c>
      <c r="K263" s="247">
        <v>4250</v>
      </c>
      <c r="L263" s="246">
        <v>100</v>
      </c>
      <c r="M263" s="245">
        <v>45792</v>
      </c>
      <c r="N263" s="241">
        <v>92</v>
      </c>
      <c r="O263" s="241">
        <v>79.3</v>
      </c>
      <c r="P263" s="244">
        <v>1.02</v>
      </c>
      <c r="Q263" s="241">
        <v>116.02</v>
      </c>
      <c r="R263" s="241">
        <v>108.5</v>
      </c>
      <c r="S263" s="243">
        <v>-6.4799999999999996E-2</v>
      </c>
      <c r="T263" s="241">
        <v>110.73</v>
      </c>
      <c r="U263" s="243">
        <v>-4.5600000000000002E-2</v>
      </c>
      <c r="V263" s="242" t="s">
        <v>2254</v>
      </c>
      <c r="W263" s="242" t="s">
        <v>2258</v>
      </c>
      <c r="X263" s="242">
        <v>321</v>
      </c>
      <c r="Y263" s="242">
        <v>10534</v>
      </c>
      <c r="Z263" s="241">
        <v>2.48</v>
      </c>
      <c r="AA263" s="241">
        <v>32.82</v>
      </c>
      <c r="AB263" s="245">
        <v>45790</v>
      </c>
      <c r="AC263" s="242">
        <v>425</v>
      </c>
      <c r="AD263" s="245">
        <v>45805</v>
      </c>
      <c r="AE263" s="248">
        <v>470622160</v>
      </c>
      <c r="AF263" s="242">
        <v>0.5</v>
      </c>
      <c r="AG263" s="242">
        <v>120</v>
      </c>
      <c r="AH263" s="242">
        <v>110.73</v>
      </c>
    </row>
    <row r="264" spans="1:34" hidden="1">
      <c r="A264" s="242">
        <v>263</v>
      </c>
      <c r="B264" s="245">
        <v>45797</v>
      </c>
      <c r="C264" s="242">
        <v>1472</v>
      </c>
      <c r="D264" s="242">
        <v>14722</v>
      </c>
      <c r="E264" s="242" t="s">
        <v>2156</v>
      </c>
      <c r="F264" s="246">
        <v>5.3</v>
      </c>
      <c r="G264" s="246">
        <v>3</v>
      </c>
      <c r="H264" s="242">
        <v>3</v>
      </c>
      <c r="I264" s="242" t="s">
        <v>2369</v>
      </c>
      <c r="J264" s="242">
        <v>7</v>
      </c>
      <c r="K264" s="247">
        <v>2550</v>
      </c>
      <c r="L264" s="246">
        <v>100</v>
      </c>
      <c r="M264" s="245">
        <v>45793</v>
      </c>
      <c r="N264" s="241">
        <v>107</v>
      </c>
      <c r="O264" s="241">
        <v>102</v>
      </c>
      <c r="P264" s="244">
        <v>1.0249999999999999</v>
      </c>
      <c r="Q264" s="241">
        <v>104.9</v>
      </c>
      <c r="R264" s="241">
        <v>108.36</v>
      </c>
      <c r="S264" s="243">
        <v>3.3000000000000002E-2</v>
      </c>
      <c r="T264" s="241">
        <v>110.71</v>
      </c>
      <c r="U264" s="243">
        <v>5.5399999999999998E-2</v>
      </c>
      <c r="V264" s="242" t="s">
        <v>2254</v>
      </c>
      <c r="W264" s="242" t="s">
        <v>2255</v>
      </c>
      <c r="X264" s="242">
        <v>274</v>
      </c>
      <c r="Y264" s="242">
        <v>8382</v>
      </c>
      <c r="Z264" s="241">
        <v>3.29</v>
      </c>
      <c r="AA264" s="241">
        <v>30.59</v>
      </c>
      <c r="AB264" s="245">
        <v>45791</v>
      </c>
      <c r="AC264" s="242">
        <v>255</v>
      </c>
      <c r="AD264" s="245">
        <v>45806</v>
      </c>
      <c r="AE264" s="248">
        <v>282319570</v>
      </c>
      <c r="AF264" s="242">
        <v>0.5</v>
      </c>
      <c r="AG264" s="242">
        <v>115.4</v>
      </c>
      <c r="AH264" s="242">
        <v>110.71</v>
      </c>
    </row>
    <row r="265" spans="1:34" hidden="1">
      <c r="A265" s="242">
        <v>264</v>
      </c>
      <c r="B265" s="245">
        <v>45805</v>
      </c>
      <c r="C265" s="242">
        <v>4555</v>
      </c>
      <c r="D265" s="242">
        <v>45554</v>
      </c>
      <c r="E265" s="242" t="s">
        <v>2160</v>
      </c>
      <c r="F265" s="246">
        <v>7</v>
      </c>
      <c r="G265" s="246">
        <v>5</v>
      </c>
      <c r="H265" s="242">
        <v>3</v>
      </c>
      <c r="I265" s="242" t="s">
        <v>2369</v>
      </c>
      <c r="J265" s="242">
        <v>6</v>
      </c>
      <c r="K265" s="247">
        <v>4250</v>
      </c>
      <c r="L265" s="246">
        <v>102</v>
      </c>
      <c r="M265" s="245">
        <v>45803</v>
      </c>
      <c r="N265" s="241">
        <v>41.2</v>
      </c>
      <c r="O265" s="241">
        <v>44</v>
      </c>
      <c r="P265" s="244">
        <v>1.048</v>
      </c>
      <c r="Q265" s="241">
        <v>93.64</v>
      </c>
      <c r="R265" s="241">
        <v>102</v>
      </c>
      <c r="S265" s="243">
        <v>8.9300000000000004E-2</v>
      </c>
      <c r="T265" s="241">
        <v>103.28</v>
      </c>
      <c r="U265" s="243">
        <v>0.10299999999999999</v>
      </c>
      <c r="V265" s="242" t="s">
        <v>2257</v>
      </c>
      <c r="W265" s="242" t="s">
        <v>2242</v>
      </c>
      <c r="X265" s="242">
        <v>84</v>
      </c>
      <c r="Y265" s="242">
        <v>4130</v>
      </c>
      <c r="Z265" s="241">
        <v>0.97</v>
      </c>
      <c r="AA265" s="241">
        <v>49.17</v>
      </c>
      <c r="AB265" s="245">
        <v>45799</v>
      </c>
      <c r="AC265" s="242">
        <v>425</v>
      </c>
      <c r="AD265" s="245">
        <v>45817</v>
      </c>
      <c r="AE265" s="248">
        <v>354244830</v>
      </c>
      <c r="AF265" s="242">
        <v>0.5</v>
      </c>
      <c r="AG265" s="242">
        <v>107.11</v>
      </c>
      <c r="AH265" s="242">
        <v>102</v>
      </c>
    </row>
    <row r="266" spans="1:34">
      <c r="A266" s="242">
        <v>265</v>
      </c>
      <c r="B266" s="245">
        <v>45812</v>
      </c>
      <c r="C266" s="242">
        <v>3653</v>
      </c>
      <c r="D266" s="242">
        <v>36535</v>
      </c>
      <c r="E266" s="242" t="s">
        <v>2161</v>
      </c>
      <c r="F266" s="246">
        <v>14.3</v>
      </c>
      <c r="G266" s="246">
        <v>20</v>
      </c>
      <c r="H266" s="242">
        <v>5</v>
      </c>
      <c r="I266" s="242" t="s">
        <v>2371</v>
      </c>
      <c r="J266" s="242">
        <v>3</v>
      </c>
      <c r="K266" s="247">
        <v>17012</v>
      </c>
      <c r="L266" s="246">
        <v>105</v>
      </c>
      <c r="M266" s="245">
        <v>45810</v>
      </c>
      <c r="N266" s="241">
        <v>1320</v>
      </c>
      <c r="O266" s="241">
        <v>1320.9</v>
      </c>
      <c r="P266" s="244">
        <v>1.02</v>
      </c>
      <c r="Q266" s="241">
        <v>99.93</v>
      </c>
      <c r="R266" s="241">
        <v>106.61</v>
      </c>
      <c r="S266" s="243">
        <v>6.6799999999999998E-2</v>
      </c>
      <c r="T266" s="241">
        <v>108.37</v>
      </c>
      <c r="U266" s="243">
        <v>8.4400000000000003E-2</v>
      </c>
      <c r="V266" s="242" t="s">
        <v>2257</v>
      </c>
      <c r="W266" s="242" t="s">
        <v>2239</v>
      </c>
      <c r="X266" s="242">
        <v>603</v>
      </c>
      <c r="Y266" s="242">
        <v>33082</v>
      </c>
      <c r="Z266" s="241">
        <v>1.94</v>
      </c>
      <c r="AA266" s="241">
        <v>54.86</v>
      </c>
      <c r="AB266" s="245">
        <v>45805</v>
      </c>
      <c r="AC266" s="242">
        <v>1701</v>
      </c>
      <c r="AD266" s="245">
        <v>45821</v>
      </c>
      <c r="AE266" s="248">
        <v>1843635280</v>
      </c>
      <c r="AF266" s="242">
        <v>0.5</v>
      </c>
      <c r="AG266" s="242">
        <v>200</v>
      </c>
      <c r="AH266" s="242">
        <v>108.37</v>
      </c>
    </row>
    <row r="267" spans="1:34" hidden="1">
      <c r="A267" s="242">
        <v>266</v>
      </c>
      <c r="B267" s="245">
        <v>45813</v>
      </c>
      <c r="C267" s="242">
        <v>3617</v>
      </c>
      <c r="D267" s="242">
        <v>36173</v>
      </c>
      <c r="E267" s="242" t="s">
        <v>968</v>
      </c>
      <c r="F267" s="246">
        <v>9.4</v>
      </c>
      <c r="G267" s="246">
        <v>15</v>
      </c>
      <c r="H267" s="242">
        <v>3</v>
      </c>
      <c r="I267" s="242" t="s">
        <v>2371</v>
      </c>
      <c r="J267" s="242">
        <v>4</v>
      </c>
      <c r="K267" s="247">
        <v>12750</v>
      </c>
      <c r="L267" s="246">
        <v>100</v>
      </c>
      <c r="M267" s="245">
        <v>45811</v>
      </c>
      <c r="N267" s="241">
        <v>253</v>
      </c>
      <c r="O267" s="241">
        <v>305</v>
      </c>
      <c r="P267" s="244">
        <v>1.147</v>
      </c>
      <c r="Q267" s="241">
        <v>82.95</v>
      </c>
      <c r="R267" s="241">
        <v>100</v>
      </c>
      <c r="S267" s="243">
        <v>0.20549999999999999</v>
      </c>
      <c r="T267" s="241">
        <v>100.79</v>
      </c>
      <c r="U267" s="243">
        <v>0.21510000000000001</v>
      </c>
      <c r="V267" s="242" t="s">
        <v>2257</v>
      </c>
      <c r="W267" s="242" t="s">
        <v>2251</v>
      </c>
      <c r="X267" s="242">
        <v>185</v>
      </c>
      <c r="Y267" s="242">
        <v>8825</v>
      </c>
      <c r="Z267" s="241">
        <v>0.69</v>
      </c>
      <c r="AA267" s="241">
        <v>47.7</v>
      </c>
      <c r="AB267" s="245">
        <v>45806</v>
      </c>
      <c r="AC267" s="242">
        <v>1275</v>
      </c>
      <c r="AD267" s="245">
        <v>45824</v>
      </c>
      <c r="AE267" s="248">
        <v>889471690</v>
      </c>
      <c r="AF267" s="242">
        <v>0.5</v>
      </c>
      <c r="AG267" s="242">
        <v>270</v>
      </c>
      <c r="AH267" s="242">
        <v>100</v>
      </c>
    </row>
    <row r="268" spans="1:34" hidden="1">
      <c r="A268" s="242">
        <v>267</v>
      </c>
      <c r="B268" s="245">
        <v>45814</v>
      </c>
      <c r="C268" s="242">
        <v>2351</v>
      </c>
      <c r="D268" s="242">
        <v>23511</v>
      </c>
      <c r="E268" s="242" t="s">
        <v>277</v>
      </c>
      <c r="F268" s="246">
        <v>18.2</v>
      </c>
      <c r="G268" s="246">
        <v>12</v>
      </c>
      <c r="H268" s="242">
        <v>3</v>
      </c>
      <c r="I268" s="242" t="s">
        <v>2371</v>
      </c>
      <c r="J268" s="242">
        <v>5</v>
      </c>
      <c r="K268" s="247">
        <v>10200</v>
      </c>
      <c r="L268" s="246">
        <v>100</v>
      </c>
      <c r="M268" s="245">
        <v>45812</v>
      </c>
      <c r="N268" s="241">
        <v>71.3</v>
      </c>
      <c r="O268" s="241">
        <v>75</v>
      </c>
      <c r="P268" s="244">
        <v>1.0489999999999999</v>
      </c>
      <c r="Q268" s="241">
        <v>95.07</v>
      </c>
      <c r="R268" s="241">
        <v>100.14</v>
      </c>
      <c r="S268" s="243">
        <v>5.3400000000000003E-2</v>
      </c>
      <c r="T268" s="241">
        <v>102.18</v>
      </c>
      <c r="U268" s="243">
        <v>7.4800000000000005E-2</v>
      </c>
      <c r="V268" s="242" t="s">
        <v>2254</v>
      </c>
      <c r="W268" s="242" t="s">
        <v>2246</v>
      </c>
      <c r="X268" s="242">
        <v>279</v>
      </c>
      <c r="Y268" s="242">
        <v>14593</v>
      </c>
      <c r="Z268" s="241">
        <v>1.43</v>
      </c>
      <c r="AA268" s="241">
        <v>52.3</v>
      </c>
      <c r="AB268" s="245">
        <v>45810</v>
      </c>
      <c r="AC268" s="242">
        <v>1020</v>
      </c>
      <c r="AD268" s="245">
        <v>45825</v>
      </c>
      <c r="AE268" s="248">
        <v>1042239420</v>
      </c>
      <c r="AF268" s="242">
        <v>0.5</v>
      </c>
      <c r="AG268" s="242">
        <v>107.51</v>
      </c>
      <c r="AH268" s="242">
        <v>102.18</v>
      </c>
    </row>
    <row r="269" spans="1:34" hidden="1">
      <c r="A269" s="242">
        <v>268</v>
      </c>
      <c r="B269" s="245">
        <v>45819</v>
      </c>
      <c r="C269" s="242">
        <v>1466</v>
      </c>
      <c r="D269" s="242">
        <v>14664</v>
      </c>
      <c r="E269" s="242" t="s">
        <v>2163</v>
      </c>
      <c r="F269" s="246">
        <v>11.1</v>
      </c>
      <c r="G269" s="246">
        <v>4</v>
      </c>
      <c r="H269" s="242">
        <v>3</v>
      </c>
      <c r="I269" s="242" t="s">
        <v>2369</v>
      </c>
      <c r="J269" s="242">
        <v>7</v>
      </c>
      <c r="K269" s="247">
        <v>3400</v>
      </c>
      <c r="L269" s="246">
        <v>100</v>
      </c>
      <c r="M269" s="245">
        <v>45817</v>
      </c>
      <c r="N269" s="241">
        <v>16.8</v>
      </c>
      <c r="O269" s="241">
        <v>18.8</v>
      </c>
      <c r="P269" s="244">
        <v>1.04</v>
      </c>
      <c r="Q269" s="241">
        <v>89.36</v>
      </c>
      <c r="R269" s="241">
        <v>101</v>
      </c>
      <c r="S269" s="243">
        <v>0.13020000000000001</v>
      </c>
      <c r="T269" s="241">
        <v>103.11</v>
      </c>
      <c r="U269" s="243">
        <v>0.15390000000000001</v>
      </c>
      <c r="V269" s="242" t="s">
        <v>2256</v>
      </c>
      <c r="W269" s="242" t="s">
        <v>2235</v>
      </c>
      <c r="X269" s="242">
        <v>87</v>
      </c>
      <c r="Y269" s="242">
        <v>5417</v>
      </c>
      <c r="Z269" s="241">
        <v>1.59</v>
      </c>
      <c r="AA269" s="241">
        <v>62.26</v>
      </c>
      <c r="AB269" s="245">
        <v>45813</v>
      </c>
      <c r="AC269" s="242">
        <v>340</v>
      </c>
      <c r="AD269" s="245">
        <v>45828</v>
      </c>
      <c r="AE269" s="248">
        <v>350570440</v>
      </c>
      <c r="AF269" s="242">
        <v>0.5</v>
      </c>
      <c r="AG269" s="242">
        <v>108</v>
      </c>
      <c r="AH269" s="242">
        <v>103.11</v>
      </c>
    </row>
    <row r="270" spans="1:34" hidden="1">
      <c r="A270" s="242">
        <v>269</v>
      </c>
      <c r="B270" s="245">
        <v>45825</v>
      </c>
      <c r="C270" s="242">
        <v>6538</v>
      </c>
      <c r="D270" s="242">
        <v>65381</v>
      </c>
      <c r="E270" s="242" t="s">
        <v>2165</v>
      </c>
      <c r="F270" s="246">
        <v>3.8</v>
      </c>
      <c r="G270" s="246">
        <v>3</v>
      </c>
      <c r="H270" s="242">
        <v>5</v>
      </c>
      <c r="I270" s="242" t="s">
        <v>2371</v>
      </c>
      <c r="J270" s="242">
        <v>5</v>
      </c>
      <c r="K270" s="247">
        <v>2550</v>
      </c>
      <c r="L270" s="246">
        <v>101</v>
      </c>
      <c r="M270" s="245">
        <v>45821</v>
      </c>
      <c r="N270" s="241">
        <v>108</v>
      </c>
      <c r="O270" s="241">
        <v>112</v>
      </c>
      <c r="P270" s="244">
        <v>1.0229999999999999</v>
      </c>
      <c r="Q270" s="241">
        <v>96.43</v>
      </c>
      <c r="R270" s="241">
        <v>101.3</v>
      </c>
      <c r="S270" s="243">
        <v>5.0500000000000003E-2</v>
      </c>
      <c r="T270" s="241">
        <v>102.54</v>
      </c>
      <c r="U270" s="243">
        <v>6.3399999999999998E-2</v>
      </c>
      <c r="V270" s="242" t="s">
        <v>2238</v>
      </c>
      <c r="W270" s="242" t="s">
        <v>2239</v>
      </c>
      <c r="X270" s="242">
        <v>137</v>
      </c>
      <c r="Y270" s="242">
        <v>3433</v>
      </c>
      <c r="Z270" s="241">
        <v>1.35</v>
      </c>
      <c r="AA270" s="241">
        <v>25.06</v>
      </c>
      <c r="AB270" s="245">
        <v>45819</v>
      </c>
      <c r="AC270" s="242">
        <v>255</v>
      </c>
      <c r="AD270" s="245">
        <v>45834</v>
      </c>
      <c r="AE270" s="248">
        <v>261474780</v>
      </c>
      <c r="AF270" s="242">
        <v>0.7</v>
      </c>
      <c r="AG270" s="242">
        <v>106.22</v>
      </c>
      <c r="AH270" s="242">
        <v>102.54</v>
      </c>
    </row>
    <row r="271" spans="1:34" hidden="1">
      <c r="A271" s="242">
        <v>270</v>
      </c>
      <c r="B271" s="245">
        <v>45827</v>
      </c>
      <c r="C271" s="242">
        <v>2247</v>
      </c>
      <c r="D271" s="242">
        <v>22472</v>
      </c>
      <c r="E271" s="242" t="s">
        <v>2167</v>
      </c>
      <c r="F271" s="246">
        <v>8.1</v>
      </c>
      <c r="G271" s="246">
        <v>10</v>
      </c>
      <c r="H271" s="242">
        <v>3</v>
      </c>
      <c r="I271" s="242" t="s">
        <v>2371</v>
      </c>
      <c r="J271" s="242">
        <v>4</v>
      </c>
      <c r="K271" s="247">
        <v>8500</v>
      </c>
      <c r="L271" s="246">
        <v>101</v>
      </c>
      <c r="M271" s="245">
        <v>45825</v>
      </c>
      <c r="N271" s="241">
        <v>289</v>
      </c>
      <c r="O271" s="241">
        <v>297.8</v>
      </c>
      <c r="P271" s="244">
        <v>1.0249999999999999</v>
      </c>
      <c r="Q271" s="241">
        <v>97.04</v>
      </c>
      <c r="R271" s="241">
        <v>101.55</v>
      </c>
      <c r="S271" s="243">
        <v>4.6399999999999997E-2</v>
      </c>
      <c r="T271" s="241">
        <v>102.37</v>
      </c>
      <c r="U271" s="243">
        <v>5.4899999999999997E-2</v>
      </c>
      <c r="V271" s="242" t="s">
        <v>2249</v>
      </c>
      <c r="W271" s="242" t="s">
        <v>2244</v>
      </c>
      <c r="X271" s="242">
        <v>360</v>
      </c>
      <c r="Y271" s="242">
        <v>17324</v>
      </c>
      <c r="Z271" s="241">
        <v>2.04</v>
      </c>
      <c r="AA271" s="241">
        <v>48.12</v>
      </c>
      <c r="AB271" s="245">
        <v>45821</v>
      </c>
      <c r="AC271" s="242">
        <v>850</v>
      </c>
      <c r="AD271" s="245">
        <v>45838</v>
      </c>
      <c r="AE271" s="248">
        <v>870139750</v>
      </c>
      <c r="AF271" s="242">
        <v>0.5</v>
      </c>
      <c r="AG271" s="242">
        <v>200</v>
      </c>
      <c r="AH271" s="242">
        <v>102.37</v>
      </c>
    </row>
    <row r="272" spans="1:34" hidden="1">
      <c r="A272" s="242">
        <v>271</v>
      </c>
      <c r="B272" s="245">
        <v>45827</v>
      </c>
      <c r="C272" s="242">
        <v>2530</v>
      </c>
      <c r="D272" s="242">
        <v>25304</v>
      </c>
      <c r="E272" s="242" t="s">
        <v>462</v>
      </c>
      <c r="F272" s="246">
        <v>84</v>
      </c>
      <c r="G272" s="246">
        <v>10</v>
      </c>
      <c r="H272" s="242">
        <v>3</v>
      </c>
      <c r="I272" s="242" t="s">
        <v>2371</v>
      </c>
      <c r="J272" s="242">
        <v>7</v>
      </c>
      <c r="K272" s="247">
        <v>7180</v>
      </c>
      <c r="L272" s="246">
        <v>100</v>
      </c>
      <c r="M272" s="245">
        <v>45825</v>
      </c>
      <c r="N272" s="241">
        <v>32.450000000000003</v>
      </c>
      <c r="O272" s="241">
        <v>32.5</v>
      </c>
      <c r="P272" s="244">
        <v>1.0229999999999999</v>
      </c>
      <c r="Q272" s="241">
        <v>99.85</v>
      </c>
      <c r="R272" s="241">
        <v>100</v>
      </c>
      <c r="S272" s="243">
        <v>1.5E-3</v>
      </c>
      <c r="T272" s="241">
        <v>100.37</v>
      </c>
      <c r="U272" s="243">
        <v>5.1999999999999998E-3</v>
      </c>
      <c r="V272" s="242" t="s">
        <v>2236</v>
      </c>
      <c r="W272" s="242" t="s">
        <v>2255</v>
      </c>
      <c r="X272" s="242">
        <v>174</v>
      </c>
      <c r="Y272" s="242">
        <v>9585</v>
      </c>
      <c r="Z272" s="241">
        <v>1.33</v>
      </c>
      <c r="AA272" s="241">
        <v>55.09</v>
      </c>
      <c r="AB272" s="245">
        <v>45821</v>
      </c>
      <c r="AC272" s="242">
        <v>718</v>
      </c>
      <c r="AD272" s="245">
        <v>45838</v>
      </c>
      <c r="AE272" s="248">
        <v>720685010</v>
      </c>
      <c r="AF272" s="242">
        <v>0.5</v>
      </c>
      <c r="AG272" s="242">
        <v>110</v>
      </c>
      <c r="AH272" s="242">
        <v>100.37</v>
      </c>
    </row>
    <row r="273" spans="1:34" hidden="1">
      <c r="A273" s="242">
        <v>272</v>
      </c>
      <c r="B273" s="245">
        <v>45855</v>
      </c>
      <c r="C273" s="242">
        <v>6469</v>
      </c>
      <c r="D273" s="242">
        <v>64693</v>
      </c>
      <c r="E273" s="242" t="s">
        <v>2171</v>
      </c>
      <c r="F273" s="246">
        <v>15</v>
      </c>
      <c r="G273" s="246">
        <v>10</v>
      </c>
      <c r="H273" s="242">
        <v>3</v>
      </c>
      <c r="I273" s="242" t="s">
        <v>2371</v>
      </c>
      <c r="J273" s="242">
        <v>4</v>
      </c>
      <c r="K273" s="247">
        <v>8650</v>
      </c>
      <c r="L273" s="246">
        <v>100</v>
      </c>
      <c r="M273" s="245">
        <v>45853</v>
      </c>
      <c r="N273" s="241">
        <v>143.5</v>
      </c>
      <c r="O273" s="241">
        <v>149.74</v>
      </c>
      <c r="P273" s="244">
        <v>1.02</v>
      </c>
      <c r="Q273" s="241">
        <v>95.83</v>
      </c>
      <c r="R273" s="241">
        <v>101.51</v>
      </c>
      <c r="S273" s="243">
        <v>5.9200000000000003E-2</v>
      </c>
      <c r="T273" s="241">
        <v>102.2</v>
      </c>
      <c r="U273" s="243">
        <v>6.6400000000000001E-2</v>
      </c>
      <c r="V273" s="242" t="s">
        <v>2241</v>
      </c>
      <c r="W273" s="242" t="s">
        <v>2237</v>
      </c>
      <c r="X273" s="242">
        <v>462</v>
      </c>
      <c r="Y273" s="242">
        <v>23446</v>
      </c>
      <c r="Z273" s="241">
        <v>2.71</v>
      </c>
      <c r="AA273" s="241">
        <v>50.75</v>
      </c>
      <c r="AB273" s="245">
        <v>45849</v>
      </c>
      <c r="AC273" s="242">
        <v>865</v>
      </c>
      <c r="AD273" s="245">
        <v>45866</v>
      </c>
      <c r="AE273" s="248">
        <v>884000790</v>
      </c>
      <c r="AF273" s="242">
        <v>0.5</v>
      </c>
      <c r="AG273" s="242">
        <v>109</v>
      </c>
      <c r="AH273" s="242">
        <v>102.2</v>
      </c>
    </row>
    <row r="274" spans="1:34" hidden="1">
      <c r="A274" s="242">
        <v>273</v>
      </c>
      <c r="B274" s="245">
        <v>45861</v>
      </c>
      <c r="C274" s="242">
        <v>8411</v>
      </c>
      <c r="D274" s="242">
        <v>84113</v>
      </c>
      <c r="E274" s="242" t="s">
        <v>2173</v>
      </c>
      <c r="F274" s="246">
        <v>21.8</v>
      </c>
      <c r="G274" s="246">
        <v>12</v>
      </c>
      <c r="H274" s="242">
        <v>5</v>
      </c>
      <c r="I274" s="242" t="s">
        <v>2369</v>
      </c>
      <c r="J274" s="242">
        <v>6</v>
      </c>
      <c r="K274" s="247">
        <v>10200</v>
      </c>
      <c r="L274" s="246">
        <v>100</v>
      </c>
      <c r="M274" s="245">
        <v>45859</v>
      </c>
      <c r="N274" s="241">
        <v>13.2</v>
      </c>
      <c r="O274" s="241">
        <v>13.4</v>
      </c>
      <c r="P274" s="244">
        <v>1.03</v>
      </c>
      <c r="Q274" s="241">
        <v>98.51</v>
      </c>
      <c r="R274" s="241">
        <v>100</v>
      </c>
      <c r="S274" s="243">
        <v>1.52E-2</v>
      </c>
      <c r="T274" s="241">
        <v>100.49</v>
      </c>
      <c r="U274" s="243">
        <v>2.01E-2</v>
      </c>
      <c r="V274" s="242" t="s">
        <v>2254</v>
      </c>
      <c r="W274" s="242" t="s">
        <v>2253</v>
      </c>
      <c r="X274" s="242">
        <v>132</v>
      </c>
      <c r="Y274" s="242">
        <v>9362</v>
      </c>
      <c r="Z274" s="241">
        <v>0.92</v>
      </c>
      <c r="AA274" s="241">
        <v>70.92</v>
      </c>
      <c r="AB274" s="245">
        <v>45855</v>
      </c>
      <c r="AC274" s="242">
        <v>1020</v>
      </c>
      <c r="AD274" s="245">
        <v>45870</v>
      </c>
      <c r="AE274" s="248">
        <v>940744220</v>
      </c>
      <c r="AF274" s="242">
        <v>0.5</v>
      </c>
      <c r="AG274" s="242">
        <v>103.6</v>
      </c>
      <c r="AH274" s="242">
        <v>100</v>
      </c>
    </row>
    <row r="275" spans="1:34" hidden="1">
      <c r="A275" s="242">
        <v>274</v>
      </c>
      <c r="B275" s="245">
        <v>45862</v>
      </c>
      <c r="C275" s="242">
        <v>6982</v>
      </c>
      <c r="D275" s="242">
        <v>69822</v>
      </c>
      <c r="E275" s="242" t="s">
        <v>2175</v>
      </c>
      <c r="F275" s="246">
        <v>4</v>
      </c>
      <c r="G275" s="246">
        <v>2</v>
      </c>
      <c r="H275" s="242">
        <v>3</v>
      </c>
      <c r="I275" s="242" t="s">
        <v>2371</v>
      </c>
      <c r="J275" s="242">
        <v>7</v>
      </c>
      <c r="K275" s="247">
        <v>1709</v>
      </c>
      <c r="L275" s="246">
        <v>100</v>
      </c>
      <c r="M275" s="245">
        <v>45860</v>
      </c>
      <c r="N275" s="241">
        <v>62.5</v>
      </c>
      <c r="O275" s="241">
        <v>61.8</v>
      </c>
      <c r="P275" s="244">
        <v>1.0209999999999999</v>
      </c>
      <c r="Q275" s="241">
        <v>101.13</v>
      </c>
      <c r="R275" s="241">
        <v>100</v>
      </c>
      <c r="S275" s="243">
        <v>-1.12E-2</v>
      </c>
      <c r="T275" s="241">
        <v>101.16</v>
      </c>
      <c r="U275" s="243">
        <v>2.9999999999999997E-4</v>
      </c>
      <c r="V275" s="242" t="s">
        <v>2252</v>
      </c>
      <c r="W275" s="242" t="s">
        <v>2242</v>
      </c>
      <c r="X275" s="242">
        <v>91</v>
      </c>
      <c r="Y275" s="242">
        <v>1092</v>
      </c>
      <c r="Z275" s="241">
        <v>0.64</v>
      </c>
      <c r="AA275" s="241">
        <v>12</v>
      </c>
      <c r="AB275" s="245">
        <v>45856</v>
      </c>
      <c r="AC275" s="242">
        <v>170</v>
      </c>
      <c r="AD275" s="245">
        <v>45873</v>
      </c>
      <c r="AE275" s="248">
        <v>110470160</v>
      </c>
      <c r="AF275" s="242">
        <v>0.5</v>
      </c>
      <c r="AG275" s="242">
        <v>109.91</v>
      </c>
      <c r="AH275" s="242">
        <v>100</v>
      </c>
    </row>
    <row r="276" spans="1:34" hidden="1">
      <c r="A276" s="242">
        <v>275</v>
      </c>
      <c r="B276" s="245">
        <v>45862</v>
      </c>
      <c r="C276" s="242">
        <v>6843</v>
      </c>
      <c r="D276" s="242">
        <v>68431</v>
      </c>
      <c r="E276" s="242" t="s">
        <v>2176</v>
      </c>
      <c r="F276" s="246">
        <v>3.3</v>
      </c>
      <c r="G276" s="246">
        <v>3</v>
      </c>
      <c r="H276" s="242">
        <v>3</v>
      </c>
      <c r="I276" s="242" t="s">
        <v>2371</v>
      </c>
      <c r="J276" s="242">
        <v>6</v>
      </c>
      <c r="K276" s="247">
        <v>2700</v>
      </c>
      <c r="L276" s="246">
        <v>101</v>
      </c>
      <c r="M276" s="245">
        <v>45860</v>
      </c>
      <c r="N276" s="241">
        <v>59.8</v>
      </c>
      <c r="O276" s="241">
        <v>61.4</v>
      </c>
      <c r="P276" s="244">
        <v>1.026</v>
      </c>
      <c r="Q276" s="241">
        <v>97.39</v>
      </c>
      <c r="R276" s="241">
        <v>101.01</v>
      </c>
      <c r="S276" s="243">
        <v>3.7100000000000001E-2</v>
      </c>
      <c r="T276" s="241">
        <v>101.83</v>
      </c>
      <c r="U276" s="243">
        <v>4.5499999999999999E-2</v>
      </c>
      <c r="V276" s="242" t="s">
        <v>2252</v>
      </c>
      <c r="W276" s="242" t="s">
        <v>2242</v>
      </c>
      <c r="X276" s="242">
        <v>88</v>
      </c>
      <c r="Y276" s="242">
        <v>2953</v>
      </c>
      <c r="Z276" s="241">
        <v>1.0900000000000001</v>
      </c>
      <c r="AA276" s="241">
        <v>33.56</v>
      </c>
      <c r="AB276" s="245">
        <v>45856</v>
      </c>
      <c r="AC276" s="242">
        <v>270</v>
      </c>
      <c r="AD276" s="245">
        <v>45873</v>
      </c>
      <c r="AE276" s="248">
        <v>274946340</v>
      </c>
      <c r="AF276" s="242">
        <v>0.5</v>
      </c>
      <c r="AG276" s="242">
        <v>105.91</v>
      </c>
      <c r="AH276" s="242">
        <v>101.83</v>
      </c>
    </row>
    <row r="277" spans="1:34" hidden="1">
      <c r="A277" s="242">
        <v>276</v>
      </c>
      <c r="B277" s="245">
        <v>45863</v>
      </c>
      <c r="C277" s="242">
        <v>3131</v>
      </c>
      <c r="D277" s="242">
        <v>31312</v>
      </c>
      <c r="E277" s="242" t="s">
        <v>2177</v>
      </c>
      <c r="F277" s="246">
        <v>2.9</v>
      </c>
      <c r="G277" s="246">
        <v>10</v>
      </c>
      <c r="H277" s="242">
        <v>5</v>
      </c>
      <c r="I277" s="242" t="s">
        <v>2371</v>
      </c>
      <c r="J277" s="242">
        <v>5</v>
      </c>
      <c r="K277" s="247">
        <v>8500</v>
      </c>
      <c r="L277" s="246">
        <v>103</v>
      </c>
      <c r="M277" s="245">
        <v>45861</v>
      </c>
      <c r="N277" s="241">
        <v>1565</v>
      </c>
      <c r="O277" s="241">
        <v>1649.2</v>
      </c>
      <c r="P277" s="244">
        <v>1.02</v>
      </c>
      <c r="Q277" s="241">
        <v>94.89</v>
      </c>
      <c r="R277" s="241">
        <v>109.14</v>
      </c>
      <c r="S277" s="243">
        <v>0.15010000000000001</v>
      </c>
      <c r="T277" s="241">
        <v>110.5</v>
      </c>
      <c r="U277" s="243">
        <v>0.16450000000000001</v>
      </c>
      <c r="V277" s="242" t="s">
        <v>2236</v>
      </c>
      <c r="W277" s="242" t="s">
        <v>2251</v>
      </c>
      <c r="X277" s="242">
        <v>1071</v>
      </c>
      <c r="Y277" s="242">
        <v>41920</v>
      </c>
      <c r="Z277" s="241">
        <v>4.93</v>
      </c>
      <c r="AA277" s="241">
        <v>39.14</v>
      </c>
      <c r="AB277" s="245">
        <v>45859</v>
      </c>
      <c r="AC277" s="242">
        <v>850</v>
      </c>
      <c r="AD277" s="245">
        <v>45874</v>
      </c>
      <c r="AE277" s="248">
        <v>939217330</v>
      </c>
      <c r="AF277" s="242">
        <v>0.5</v>
      </c>
      <c r="AG277" s="242">
        <v>120</v>
      </c>
      <c r="AH277" s="242">
        <v>110.5</v>
      </c>
    </row>
    <row r="278" spans="1:34" hidden="1">
      <c r="A278" s="242">
        <v>277</v>
      </c>
      <c r="B278" s="245">
        <v>45866</v>
      </c>
      <c r="C278" s="242">
        <v>3167</v>
      </c>
      <c r="D278" s="242">
        <v>31672</v>
      </c>
      <c r="E278" s="242" t="s">
        <v>2178</v>
      </c>
      <c r="F278" s="246">
        <v>8.8000000000000007</v>
      </c>
      <c r="G278" s="246">
        <v>5</v>
      </c>
      <c r="H278" s="242">
        <v>3</v>
      </c>
      <c r="I278" s="242" t="s">
        <v>2371</v>
      </c>
      <c r="J278" s="242">
        <v>6</v>
      </c>
      <c r="K278" s="247">
        <v>4661</v>
      </c>
      <c r="L278" s="246">
        <v>100</v>
      </c>
      <c r="M278" s="245">
        <v>45862</v>
      </c>
      <c r="N278" s="241">
        <v>168</v>
      </c>
      <c r="O278" s="241">
        <v>170</v>
      </c>
      <c r="P278" s="244">
        <v>1.0840000000000001</v>
      </c>
      <c r="Q278" s="241">
        <v>98.82</v>
      </c>
      <c r="R278" s="241">
        <v>107.39</v>
      </c>
      <c r="S278" s="243">
        <v>8.6699999999999999E-2</v>
      </c>
      <c r="T278" s="241">
        <v>109.09</v>
      </c>
      <c r="U278" s="243">
        <v>0.10390000000000001</v>
      </c>
      <c r="V278" s="242" t="s">
        <v>2250</v>
      </c>
      <c r="W278" s="242" t="s">
        <v>2242</v>
      </c>
      <c r="X278" s="242">
        <v>453</v>
      </c>
      <c r="Y278" s="242">
        <v>17514</v>
      </c>
      <c r="Z278" s="241">
        <v>3.76</v>
      </c>
      <c r="AA278" s="241">
        <v>38.659999999999997</v>
      </c>
      <c r="AB278" s="245">
        <v>45860</v>
      </c>
      <c r="AC278" s="242">
        <v>466</v>
      </c>
      <c r="AD278" s="245">
        <v>45875</v>
      </c>
      <c r="AE278" s="248">
        <v>508448500</v>
      </c>
      <c r="AF278" s="242">
        <v>0.5</v>
      </c>
      <c r="AG278" s="242">
        <v>133</v>
      </c>
      <c r="AH278" s="242">
        <v>109.09</v>
      </c>
    </row>
    <row r="279" spans="1:34" hidden="1">
      <c r="A279" s="242">
        <v>278</v>
      </c>
      <c r="B279" s="245">
        <v>45866</v>
      </c>
      <c r="C279" s="242">
        <v>2641</v>
      </c>
      <c r="D279" s="242">
        <v>26418</v>
      </c>
      <c r="E279" s="242" t="s">
        <v>2179</v>
      </c>
      <c r="F279" s="246">
        <v>32.5</v>
      </c>
      <c r="G279" s="246">
        <v>7.8</v>
      </c>
      <c r="H279" s="242">
        <v>5</v>
      </c>
      <c r="I279" s="242" t="s">
        <v>2371</v>
      </c>
      <c r="J279" s="242">
        <v>6</v>
      </c>
      <c r="K279" s="247">
        <v>7020</v>
      </c>
      <c r="L279" s="246">
        <v>100.5</v>
      </c>
      <c r="M279" s="245">
        <v>45862</v>
      </c>
      <c r="N279" s="241">
        <v>19.5</v>
      </c>
      <c r="O279" s="241">
        <v>19.3</v>
      </c>
      <c r="P279" s="244">
        <v>1.0209999999999999</v>
      </c>
      <c r="Q279" s="241">
        <v>101.04</v>
      </c>
      <c r="R279" s="241">
        <v>100.5</v>
      </c>
      <c r="S279" s="243">
        <v>-5.3E-3</v>
      </c>
      <c r="T279" s="241">
        <v>101.3</v>
      </c>
      <c r="U279" s="243">
        <v>2.5999999999999999E-3</v>
      </c>
      <c r="V279" s="242" t="s">
        <v>2249</v>
      </c>
      <c r="W279" s="242" t="s">
        <v>2248</v>
      </c>
      <c r="X279" s="242">
        <v>112</v>
      </c>
      <c r="Y279" s="242">
        <v>5987</v>
      </c>
      <c r="Z279" s="241">
        <v>0.85</v>
      </c>
      <c r="AA279" s="241">
        <v>53.46</v>
      </c>
      <c r="AB279" s="245">
        <v>45860</v>
      </c>
      <c r="AC279" s="242">
        <v>702</v>
      </c>
      <c r="AD279" s="245">
        <v>45875</v>
      </c>
      <c r="AE279" s="248">
        <v>606462730</v>
      </c>
      <c r="AF279" s="242">
        <v>0.5</v>
      </c>
      <c r="AG279" s="242">
        <v>125.5</v>
      </c>
      <c r="AH279" s="242">
        <v>100.5</v>
      </c>
    </row>
    <row r="280" spans="1:34" hidden="1">
      <c r="A280" s="242">
        <v>279</v>
      </c>
      <c r="B280" s="245">
        <v>45875</v>
      </c>
      <c r="C280" s="242">
        <v>7556</v>
      </c>
      <c r="D280" s="242">
        <v>75562</v>
      </c>
      <c r="E280" s="242" t="s">
        <v>2181</v>
      </c>
      <c r="F280" s="246">
        <v>2.7</v>
      </c>
      <c r="G280" s="246">
        <v>2</v>
      </c>
      <c r="H280" s="242">
        <v>3</v>
      </c>
      <c r="I280" s="242" t="s">
        <v>2371</v>
      </c>
      <c r="J280" s="242">
        <v>6</v>
      </c>
      <c r="K280" s="247">
        <v>1800</v>
      </c>
      <c r="L280" s="246">
        <v>100</v>
      </c>
      <c r="M280" s="245">
        <v>45873</v>
      </c>
      <c r="N280" s="241">
        <v>174</v>
      </c>
      <c r="O280" s="241">
        <v>178.5</v>
      </c>
      <c r="P280" s="244">
        <v>1.02</v>
      </c>
      <c r="Q280" s="241">
        <v>97.48</v>
      </c>
      <c r="R280" s="241">
        <v>107.5</v>
      </c>
      <c r="S280" s="243">
        <v>0.1028</v>
      </c>
      <c r="T280" s="241">
        <v>109.25</v>
      </c>
      <c r="U280" s="243">
        <v>0.1208</v>
      </c>
      <c r="V280" s="242" t="s">
        <v>2247</v>
      </c>
      <c r="W280" s="242" t="s">
        <v>2246</v>
      </c>
      <c r="X280" s="242">
        <v>314</v>
      </c>
      <c r="Y280" s="242">
        <v>9261</v>
      </c>
      <c r="Z280" s="241">
        <v>5.15</v>
      </c>
      <c r="AA280" s="241">
        <v>29.49</v>
      </c>
      <c r="AB280" s="245">
        <v>45869</v>
      </c>
      <c r="AC280" s="242">
        <v>180</v>
      </c>
      <c r="AD280" s="245">
        <v>45884</v>
      </c>
      <c r="AE280" s="248">
        <v>196658740</v>
      </c>
      <c r="AF280" s="242">
        <v>0.5</v>
      </c>
      <c r="AG280" s="242">
        <v>117</v>
      </c>
      <c r="AH280" s="242">
        <v>109.25</v>
      </c>
    </row>
    <row r="281" spans="1:34" hidden="1">
      <c r="A281" s="242">
        <v>280</v>
      </c>
      <c r="B281" s="245">
        <v>45875</v>
      </c>
      <c r="C281" s="242">
        <v>4581</v>
      </c>
      <c r="D281" s="242">
        <v>45811</v>
      </c>
      <c r="E281" s="242" t="s">
        <v>2182</v>
      </c>
      <c r="F281" s="246">
        <v>3.4</v>
      </c>
      <c r="G281" s="246">
        <v>5</v>
      </c>
      <c r="H281" s="242">
        <v>3</v>
      </c>
      <c r="I281" s="242" t="s">
        <v>2371</v>
      </c>
      <c r="J281" s="242">
        <v>5</v>
      </c>
      <c r="K281" s="247">
        <v>4380</v>
      </c>
      <c r="L281" s="246">
        <v>100.5</v>
      </c>
      <c r="M281" s="245">
        <v>45873</v>
      </c>
      <c r="N281" s="241">
        <v>52.7</v>
      </c>
      <c r="O281" s="241">
        <v>56.7</v>
      </c>
      <c r="P281" s="244">
        <v>1.0249999999999999</v>
      </c>
      <c r="Q281" s="241">
        <v>92.95</v>
      </c>
      <c r="R281" s="241">
        <v>100.5</v>
      </c>
      <c r="S281" s="243">
        <v>8.1299999999999997E-2</v>
      </c>
      <c r="T281" s="241">
        <v>100.94</v>
      </c>
      <c r="U281" s="243">
        <v>8.5999999999999993E-2</v>
      </c>
      <c r="V281" s="242" t="s">
        <v>2245</v>
      </c>
      <c r="W281" s="242" t="s">
        <v>2244</v>
      </c>
      <c r="X281" s="242">
        <v>67</v>
      </c>
      <c r="Y281" s="242">
        <v>3437</v>
      </c>
      <c r="Z281" s="241">
        <v>0.78</v>
      </c>
      <c r="AA281" s="241">
        <v>51.3</v>
      </c>
      <c r="AB281" s="245">
        <v>45869</v>
      </c>
      <c r="AC281" s="242">
        <v>438</v>
      </c>
      <c r="AD281" s="245">
        <v>45884</v>
      </c>
      <c r="AE281" s="248">
        <v>286362450</v>
      </c>
      <c r="AF281" s="242">
        <v>0.5</v>
      </c>
      <c r="AG281" s="242">
        <v>107.92</v>
      </c>
      <c r="AH281" s="242">
        <v>100.5</v>
      </c>
    </row>
    <row r="282" spans="1:34" hidden="1">
      <c r="A282" s="242">
        <v>281</v>
      </c>
      <c r="B282" s="245">
        <v>45888</v>
      </c>
      <c r="C282" s="242">
        <v>4558</v>
      </c>
      <c r="D282" s="242">
        <v>45581</v>
      </c>
      <c r="E282" s="242" t="s">
        <v>2189</v>
      </c>
      <c r="F282" s="246">
        <v>5</v>
      </c>
      <c r="G282" s="246">
        <v>3</v>
      </c>
      <c r="H282" s="242">
        <v>3</v>
      </c>
      <c r="I282" s="242" t="s">
        <v>2369</v>
      </c>
      <c r="J282" s="242">
        <v>8</v>
      </c>
      <c r="K282" s="247">
        <v>2624</v>
      </c>
      <c r="L282" s="246">
        <v>100</v>
      </c>
      <c r="M282" s="245">
        <v>45884</v>
      </c>
      <c r="N282" s="241">
        <v>27.5</v>
      </c>
      <c r="O282" s="241">
        <v>29.8</v>
      </c>
      <c r="P282" s="244">
        <v>1.026</v>
      </c>
      <c r="Q282" s="241">
        <v>92.28</v>
      </c>
      <c r="R282" s="241">
        <v>100.1</v>
      </c>
      <c r="S282" s="243">
        <v>8.4699999999999998E-2</v>
      </c>
      <c r="T282" s="241">
        <v>101.17</v>
      </c>
      <c r="U282" s="243">
        <v>9.6299999999999997E-2</v>
      </c>
      <c r="V282" s="242" t="s">
        <v>2243</v>
      </c>
      <c r="W282" s="242" t="s">
        <v>2242</v>
      </c>
      <c r="X282" s="242">
        <v>105</v>
      </c>
      <c r="Y282" s="242">
        <v>3368</v>
      </c>
      <c r="Z282" s="241">
        <v>1.28</v>
      </c>
      <c r="AA282" s="241">
        <v>32.08</v>
      </c>
      <c r="AB282" s="245">
        <v>45882</v>
      </c>
      <c r="AC282" s="242">
        <v>262</v>
      </c>
      <c r="AD282" s="245">
        <v>45897</v>
      </c>
      <c r="AE282" s="248">
        <v>265477880</v>
      </c>
      <c r="AF282" s="242">
        <v>0.5</v>
      </c>
      <c r="AG282" s="242">
        <v>107</v>
      </c>
      <c r="AH282" s="242">
        <v>101.17</v>
      </c>
    </row>
    <row r="283" spans="1:34" hidden="1">
      <c r="A283" s="242">
        <v>282</v>
      </c>
      <c r="B283" s="245">
        <v>45888</v>
      </c>
      <c r="C283" s="242">
        <v>2743</v>
      </c>
      <c r="D283" s="242">
        <v>27431</v>
      </c>
      <c r="E283" s="242" t="s">
        <v>2190</v>
      </c>
      <c r="F283" s="246">
        <v>3.6</v>
      </c>
      <c r="G283" s="246">
        <v>3</v>
      </c>
      <c r="H283" s="242">
        <v>3</v>
      </c>
      <c r="I283" s="242" t="s">
        <v>2371</v>
      </c>
      <c r="J283" s="242">
        <v>4</v>
      </c>
      <c r="K283" s="247">
        <v>2640</v>
      </c>
      <c r="L283" s="246">
        <v>102</v>
      </c>
      <c r="M283" s="245">
        <v>45884</v>
      </c>
      <c r="N283" s="241">
        <v>106</v>
      </c>
      <c r="O283" s="241">
        <v>135</v>
      </c>
      <c r="P283" s="244">
        <v>1.0629999999999999</v>
      </c>
      <c r="Q283" s="241">
        <v>78.52</v>
      </c>
      <c r="R283" s="241">
        <v>102</v>
      </c>
      <c r="S283" s="243">
        <v>0.29909999999999998</v>
      </c>
      <c r="T283" s="241">
        <v>102.31</v>
      </c>
      <c r="U283" s="243">
        <v>0.30299999999999999</v>
      </c>
      <c r="V283" s="242" t="s">
        <v>2241</v>
      </c>
      <c r="W283" s="242" t="s">
        <v>2240</v>
      </c>
      <c r="X283" s="242">
        <v>100</v>
      </c>
      <c r="Y283" s="242">
        <v>1904</v>
      </c>
      <c r="Z283" s="241">
        <v>0.72</v>
      </c>
      <c r="AA283" s="241">
        <v>19.04</v>
      </c>
      <c r="AB283" s="245">
        <v>45882</v>
      </c>
      <c r="AC283" s="242">
        <v>264</v>
      </c>
      <c r="AD283" s="245">
        <v>45897</v>
      </c>
      <c r="AE283" s="248">
        <v>194805900</v>
      </c>
      <c r="AF283" s="242">
        <v>0.5</v>
      </c>
      <c r="AG283" s="242">
        <v>110</v>
      </c>
      <c r="AH283" s="242">
        <v>102</v>
      </c>
    </row>
    <row r="284" spans="1:34" hidden="1">
      <c r="A284" s="242">
        <v>283</v>
      </c>
      <c r="B284" s="245">
        <v>45896</v>
      </c>
      <c r="C284" s="242">
        <v>6207</v>
      </c>
      <c r="D284" s="242">
        <v>62076</v>
      </c>
      <c r="E284" s="242" t="s">
        <v>2188</v>
      </c>
      <c r="F284" s="246">
        <v>8</v>
      </c>
      <c r="G284" s="246">
        <v>2</v>
      </c>
      <c r="H284" s="242">
        <v>3</v>
      </c>
      <c r="I284" s="242" t="s">
        <v>2371</v>
      </c>
      <c r="J284" s="242">
        <v>6</v>
      </c>
      <c r="K284" s="247">
        <v>1800</v>
      </c>
      <c r="L284" s="246">
        <v>100</v>
      </c>
      <c r="M284" s="245">
        <v>45894</v>
      </c>
      <c r="N284" s="241">
        <v>57.8</v>
      </c>
      <c r="O284" s="241">
        <v>50.6</v>
      </c>
      <c r="P284" s="244">
        <v>1.02</v>
      </c>
      <c r="Q284" s="241">
        <v>114.23</v>
      </c>
      <c r="R284" s="241">
        <v>114</v>
      </c>
      <c r="S284" s="243">
        <v>-2E-3</v>
      </c>
      <c r="T284" s="241">
        <v>116.21</v>
      </c>
      <c r="U284" s="243">
        <v>1.7299999999999999E-2</v>
      </c>
      <c r="V284" s="242" t="s">
        <v>2236</v>
      </c>
      <c r="W284" s="242" t="s">
        <v>2239</v>
      </c>
      <c r="X284" s="242">
        <v>308</v>
      </c>
      <c r="Y284" s="242">
        <v>8271</v>
      </c>
      <c r="Z284" s="241">
        <v>4.5999999999999996</v>
      </c>
      <c r="AA284" s="241">
        <v>26.85</v>
      </c>
      <c r="AB284" s="245">
        <v>45890</v>
      </c>
      <c r="AC284" s="242">
        <v>180</v>
      </c>
      <c r="AD284" s="245">
        <v>45905</v>
      </c>
      <c r="AE284" s="248">
        <v>209173170</v>
      </c>
      <c r="AF284" s="242">
        <v>0.5</v>
      </c>
      <c r="AG284" s="242">
        <v>120.15</v>
      </c>
      <c r="AH284" s="242">
        <v>116.21</v>
      </c>
    </row>
    <row r="285" spans="1:34" hidden="1">
      <c r="A285" s="242">
        <v>284</v>
      </c>
      <c r="B285" s="245">
        <v>45898</v>
      </c>
      <c r="C285" s="242">
        <v>5439</v>
      </c>
      <c r="D285" s="242">
        <v>54391</v>
      </c>
      <c r="E285" s="242" t="s">
        <v>2193</v>
      </c>
      <c r="F285" s="246">
        <v>9.3000000000000007</v>
      </c>
      <c r="G285" s="246">
        <v>20</v>
      </c>
      <c r="H285" s="242">
        <v>5</v>
      </c>
      <c r="I285" s="242" t="s">
        <v>2371</v>
      </c>
      <c r="J285" s="242">
        <v>5</v>
      </c>
      <c r="K285" s="247">
        <v>17000</v>
      </c>
      <c r="L285" s="246">
        <v>101</v>
      </c>
      <c r="M285" s="245">
        <v>45896</v>
      </c>
      <c r="N285" s="241">
        <v>303</v>
      </c>
      <c r="O285" s="241">
        <v>300</v>
      </c>
      <c r="P285" s="244">
        <v>1.0329999999999999</v>
      </c>
      <c r="Q285" s="241">
        <v>101</v>
      </c>
      <c r="R285" s="241">
        <v>110.4</v>
      </c>
      <c r="S285" s="243">
        <v>9.3100000000000002E-2</v>
      </c>
      <c r="T285" s="241">
        <v>111.88</v>
      </c>
      <c r="U285" s="243">
        <v>0.1077</v>
      </c>
      <c r="V285" s="242" t="s">
        <v>2236</v>
      </c>
      <c r="W285" s="242" t="s">
        <v>2239</v>
      </c>
      <c r="X285" s="242">
        <v>1301</v>
      </c>
      <c r="Y285" s="242">
        <v>56352</v>
      </c>
      <c r="Z285" s="241">
        <v>3.31</v>
      </c>
      <c r="AA285" s="241">
        <v>43.31</v>
      </c>
      <c r="AB285" s="245">
        <v>45894</v>
      </c>
      <c r="AC285" s="242">
        <v>1700</v>
      </c>
      <c r="AD285" s="245">
        <v>45909</v>
      </c>
      <c r="AE285" s="248">
        <v>1901965970</v>
      </c>
      <c r="AF285" s="242">
        <v>0.5</v>
      </c>
      <c r="AG285" s="242">
        <v>220</v>
      </c>
      <c r="AH285" s="242">
        <v>111.88</v>
      </c>
    </row>
    <row r="286" spans="1:34" hidden="1">
      <c r="A286" s="242">
        <v>285</v>
      </c>
      <c r="B286" s="245">
        <v>45909</v>
      </c>
      <c r="C286" s="242">
        <v>4168</v>
      </c>
      <c r="D286" s="242">
        <v>41684</v>
      </c>
      <c r="E286" s="242" t="s">
        <v>2195</v>
      </c>
      <c r="F286" s="246">
        <v>10.8</v>
      </c>
      <c r="G286" s="246">
        <v>5</v>
      </c>
      <c r="H286" s="242">
        <v>3</v>
      </c>
      <c r="I286" s="242" t="s">
        <v>2369</v>
      </c>
      <c r="J286" s="242">
        <v>7</v>
      </c>
      <c r="K286" s="247">
        <v>4250</v>
      </c>
      <c r="L286" s="246">
        <v>100</v>
      </c>
      <c r="M286" s="245">
        <v>45905</v>
      </c>
      <c r="N286" s="241">
        <v>26.2</v>
      </c>
      <c r="O286" s="241">
        <v>24</v>
      </c>
      <c r="P286" s="244">
        <v>1.02</v>
      </c>
      <c r="Q286" s="241">
        <v>109.17</v>
      </c>
      <c r="R286" s="241">
        <v>107.4</v>
      </c>
      <c r="S286" s="243">
        <v>-1.6199999999999999E-2</v>
      </c>
      <c r="T286" s="241">
        <v>109.13</v>
      </c>
      <c r="U286" s="243">
        <v>-2.9999999999999997E-4</v>
      </c>
      <c r="V286" s="242" t="s">
        <v>2238</v>
      </c>
      <c r="W286" s="242" t="s">
        <v>2237</v>
      </c>
      <c r="X286" s="242">
        <v>369</v>
      </c>
      <c r="Y286" s="242">
        <v>12074</v>
      </c>
      <c r="Z286" s="241">
        <v>2.84</v>
      </c>
      <c r="AA286" s="241">
        <v>32.72</v>
      </c>
      <c r="AB286" s="245">
        <v>45903</v>
      </c>
      <c r="AC286" s="242">
        <v>425</v>
      </c>
      <c r="AD286" s="245">
        <v>45918</v>
      </c>
      <c r="AE286" s="248">
        <v>463810420</v>
      </c>
      <c r="AF286" s="242">
        <v>0.5</v>
      </c>
      <c r="AG286" s="242">
        <v>117</v>
      </c>
      <c r="AH286" s="242">
        <v>109.13</v>
      </c>
    </row>
    <row r="287" spans="1:34" hidden="1">
      <c r="A287" s="242">
        <v>286</v>
      </c>
      <c r="B287" s="245">
        <v>45918</v>
      </c>
      <c r="C287" s="242">
        <v>4438</v>
      </c>
      <c r="D287" s="242">
        <v>44383</v>
      </c>
      <c r="E287" s="242" t="s">
        <v>2196</v>
      </c>
      <c r="F287" s="246">
        <v>10.3</v>
      </c>
      <c r="G287" s="246">
        <v>8</v>
      </c>
      <c r="H287" s="242">
        <v>3</v>
      </c>
      <c r="I287" s="242" t="s">
        <v>2371</v>
      </c>
      <c r="J287" s="242">
        <v>4</v>
      </c>
      <c r="K287" s="247">
        <v>7120</v>
      </c>
      <c r="L287" s="246">
        <v>101</v>
      </c>
      <c r="M287" s="245">
        <v>45916</v>
      </c>
      <c r="N287" s="241">
        <v>74.3</v>
      </c>
      <c r="O287" s="241">
        <v>76</v>
      </c>
      <c r="P287" s="244">
        <v>1.0269999999999999</v>
      </c>
      <c r="Q287" s="241">
        <v>97.76</v>
      </c>
      <c r="R287" s="241">
        <v>101.32</v>
      </c>
      <c r="S287" s="243">
        <v>3.6400000000000002E-2</v>
      </c>
      <c r="T287" s="241">
        <v>102.1</v>
      </c>
      <c r="U287" s="243">
        <v>4.4400000000000002E-2</v>
      </c>
      <c r="V287" s="242" t="s">
        <v>2236</v>
      </c>
      <c r="W287" s="242" t="s">
        <v>2235</v>
      </c>
      <c r="X287" s="242">
        <v>290</v>
      </c>
      <c r="Y287" s="242">
        <v>17431</v>
      </c>
      <c r="Z287" s="241">
        <v>2.4500000000000002</v>
      </c>
      <c r="AA287" s="241">
        <v>60.11</v>
      </c>
      <c r="AB287" s="245">
        <v>45912</v>
      </c>
      <c r="AC287" s="242">
        <v>712</v>
      </c>
      <c r="AD287" s="245">
        <v>45930</v>
      </c>
      <c r="AE287" s="248">
        <v>726951650</v>
      </c>
      <c r="AF287" s="242">
        <v>0.5</v>
      </c>
      <c r="AG287" s="242">
        <v>468</v>
      </c>
      <c r="AH287" s="242">
        <v>102.1</v>
      </c>
    </row>
    <row r="288" spans="1:34" hidden="1">
      <c r="A288" s="242">
        <v>287</v>
      </c>
      <c r="B288" s="245">
        <v>45922</v>
      </c>
      <c r="C288" s="242">
        <v>3687</v>
      </c>
      <c r="D288" s="242">
        <v>36872</v>
      </c>
      <c r="E288" s="242" t="s">
        <v>2198</v>
      </c>
      <c r="F288" s="246">
        <v>3</v>
      </c>
      <c r="G288" s="246">
        <v>4</v>
      </c>
      <c r="H288" s="242">
        <v>3</v>
      </c>
      <c r="I288" s="242" t="s">
        <v>2371</v>
      </c>
      <c r="J288" s="242">
        <v>5</v>
      </c>
      <c r="K288" s="247">
        <v>3600</v>
      </c>
      <c r="L288" s="246">
        <v>100</v>
      </c>
      <c r="M288" s="245">
        <v>45918</v>
      </c>
      <c r="N288" s="241">
        <v>76.400000000000006</v>
      </c>
      <c r="O288" s="241">
        <v>75.900000000000006</v>
      </c>
      <c r="P288" s="244">
        <v>1.03</v>
      </c>
      <c r="Q288" s="241">
        <v>100.66</v>
      </c>
      <c r="R288" s="241">
        <v>102.89</v>
      </c>
      <c r="S288" s="243">
        <v>2.2200000000000001E-2</v>
      </c>
      <c r="T288" s="241">
        <v>104.51</v>
      </c>
      <c r="U288" s="243">
        <v>3.8300000000000001E-2</v>
      </c>
      <c r="V288" s="242" t="s">
        <v>2266</v>
      </c>
      <c r="W288" s="242" t="s">
        <v>2268</v>
      </c>
      <c r="X288" s="242">
        <v>494</v>
      </c>
      <c r="Y288" s="242">
        <v>8134</v>
      </c>
      <c r="Z288" s="241">
        <v>2.2599999999999998</v>
      </c>
      <c r="AA288" s="241">
        <v>16.47</v>
      </c>
      <c r="AB288" s="245">
        <v>45916</v>
      </c>
      <c r="AC288" s="242">
        <v>360</v>
      </c>
      <c r="AD288" s="245">
        <v>45932</v>
      </c>
      <c r="AE288" s="248">
        <v>376230190</v>
      </c>
      <c r="AF288" s="242">
        <v>0.5</v>
      </c>
      <c r="AG288" s="242">
        <v>114.52</v>
      </c>
      <c r="AH288" s="242">
        <v>104.51</v>
      </c>
    </row>
    <row r="289" spans="1:34" hidden="1">
      <c r="A289" s="242">
        <v>288</v>
      </c>
      <c r="B289" s="245">
        <v>45923</v>
      </c>
      <c r="C289" s="242">
        <v>8404</v>
      </c>
      <c r="D289" s="242">
        <v>84041</v>
      </c>
      <c r="E289" s="242" t="s">
        <v>2149</v>
      </c>
      <c r="F289" s="246">
        <v>42</v>
      </c>
      <c r="G289" s="246">
        <v>10</v>
      </c>
      <c r="H289" s="242">
        <v>3</v>
      </c>
      <c r="I289" s="242" t="s">
        <v>2369</v>
      </c>
      <c r="J289" s="242">
        <v>7</v>
      </c>
      <c r="K289" s="247">
        <v>8500</v>
      </c>
      <c r="L289" s="246">
        <v>100</v>
      </c>
      <c r="M289" s="245">
        <v>45919</v>
      </c>
      <c r="N289" s="241">
        <v>24.35</v>
      </c>
      <c r="O289" s="241">
        <v>26.8</v>
      </c>
      <c r="P289" s="244">
        <v>1.05</v>
      </c>
      <c r="Q289" s="241">
        <v>90.86</v>
      </c>
      <c r="R289" s="241">
        <v>100.69</v>
      </c>
      <c r="S289" s="243">
        <v>0.1082</v>
      </c>
      <c r="T289" s="241">
        <v>101.83</v>
      </c>
      <c r="U289" s="243">
        <v>0.1208</v>
      </c>
      <c r="V289" s="242" t="s">
        <v>2263</v>
      </c>
      <c r="W289" s="242" t="s">
        <v>2253</v>
      </c>
      <c r="X289" s="242">
        <v>815</v>
      </c>
      <c r="Y289" s="242">
        <v>14498</v>
      </c>
      <c r="Z289" s="241">
        <v>1.71</v>
      </c>
      <c r="AA289" s="241">
        <v>17.79</v>
      </c>
      <c r="AB289" s="245">
        <v>45917</v>
      </c>
      <c r="AC289" s="242">
        <v>850</v>
      </c>
      <c r="AD289" s="245">
        <v>45933</v>
      </c>
      <c r="AE289" s="248">
        <v>865572250</v>
      </c>
      <c r="AF289" s="242">
        <v>1</v>
      </c>
      <c r="AG289" s="242">
        <v>200</v>
      </c>
      <c r="AH289" s="242">
        <v>101.83</v>
      </c>
    </row>
    <row r="290" spans="1:34" hidden="1">
      <c r="A290" s="242">
        <v>289</v>
      </c>
      <c r="B290" s="245">
        <v>45926</v>
      </c>
      <c r="C290" s="242">
        <v>6477</v>
      </c>
      <c r="D290" s="242">
        <v>64775</v>
      </c>
      <c r="E290" s="242" t="s">
        <v>2150</v>
      </c>
      <c r="F290" s="246">
        <v>12.4</v>
      </c>
      <c r="G290" s="246">
        <v>6</v>
      </c>
      <c r="H290" s="242">
        <v>3</v>
      </c>
      <c r="I290" s="242" t="s">
        <v>2371</v>
      </c>
      <c r="J290" s="242">
        <v>7</v>
      </c>
      <c r="K290" s="247">
        <v>5200</v>
      </c>
      <c r="L290" s="246">
        <v>100</v>
      </c>
      <c r="M290" s="245">
        <v>45924</v>
      </c>
      <c r="N290" s="241">
        <v>43.5</v>
      </c>
      <c r="O290" s="241">
        <v>44.3</v>
      </c>
      <c r="P290" s="244">
        <v>1.022</v>
      </c>
      <c r="Q290" s="241">
        <v>98.19</v>
      </c>
      <c r="R290" s="241">
        <v>100</v>
      </c>
      <c r="S290" s="243">
        <v>1.84E-2</v>
      </c>
      <c r="T290" s="241">
        <v>100.71</v>
      </c>
      <c r="U290" s="243">
        <v>2.5600000000000001E-2</v>
      </c>
      <c r="V290" s="242" t="s">
        <v>2250</v>
      </c>
      <c r="W290" s="242" t="s">
        <v>2261</v>
      </c>
      <c r="X290" s="242">
        <v>638</v>
      </c>
      <c r="Y290" s="242">
        <v>8881</v>
      </c>
      <c r="Z290" s="241">
        <v>1.71</v>
      </c>
      <c r="AA290" s="241">
        <v>13.92</v>
      </c>
      <c r="AB290" s="245">
        <v>45922</v>
      </c>
      <c r="AC290" s="242">
        <v>520</v>
      </c>
      <c r="AD290" s="245">
        <v>45939</v>
      </c>
      <c r="AE290" s="248">
        <v>523708680</v>
      </c>
      <c r="AF290" s="242">
        <v>0.5</v>
      </c>
      <c r="AG290" s="242">
        <v>107.85</v>
      </c>
      <c r="AH290" s="242">
        <v>100.71</v>
      </c>
    </row>
    <row r="291" spans="1:34" hidden="1">
      <c r="A291" s="242">
        <v>290</v>
      </c>
      <c r="B291" s="245">
        <v>45932</v>
      </c>
      <c r="C291" s="242">
        <v>5201</v>
      </c>
      <c r="D291" s="242">
        <v>52011</v>
      </c>
      <c r="E291" s="242" t="s">
        <v>2203</v>
      </c>
      <c r="F291" s="246">
        <v>3.1</v>
      </c>
      <c r="G291" s="246">
        <v>1</v>
      </c>
      <c r="H291" s="242">
        <v>3</v>
      </c>
      <c r="I291" s="242" t="s">
        <v>2369</v>
      </c>
      <c r="J291" s="242">
        <v>6</v>
      </c>
      <c r="K291" s="247">
        <v>850</v>
      </c>
      <c r="L291" s="246">
        <v>101</v>
      </c>
      <c r="M291" s="245">
        <v>45930</v>
      </c>
      <c r="N291" s="241">
        <v>44.85</v>
      </c>
      <c r="O291" s="241">
        <v>41.2</v>
      </c>
      <c r="P291" s="244">
        <v>1.038</v>
      </c>
      <c r="Q291" s="241">
        <v>108.86</v>
      </c>
      <c r="R291" s="241">
        <v>111.89</v>
      </c>
      <c r="S291" s="243">
        <v>2.7799999999999998E-2</v>
      </c>
      <c r="T291" s="241">
        <v>112.96</v>
      </c>
      <c r="U291" s="243">
        <v>3.7699999999999997E-2</v>
      </c>
      <c r="V291" s="242" t="s">
        <v>2259</v>
      </c>
      <c r="W291" s="242" t="s">
        <v>2294</v>
      </c>
      <c r="X291" s="242">
        <v>440</v>
      </c>
      <c r="Y291" s="242">
        <v>5773</v>
      </c>
      <c r="Z291" s="241">
        <v>6.79</v>
      </c>
      <c r="AA291" s="241">
        <v>13.12</v>
      </c>
      <c r="AB291" s="245">
        <v>45925</v>
      </c>
      <c r="AC291" s="242">
        <v>85</v>
      </c>
      <c r="AD291" s="245">
        <v>45945</v>
      </c>
      <c r="AE291" s="248">
        <v>96017470</v>
      </c>
      <c r="AF291" s="242">
        <v>0.5</v>
      </c>
      <c r="AG291" s="242">
        <v>162</v>
      </c>
      <c r="AH291" s="242">
        <v>112.96</v>
      </c>
    </row>
    <row r="292" spans="1:34" hidden="1">
      <c r="A292" s="242">
        <v>291</v>
      </c>
      <c r="B292" s="245">
        <v>45933</v>
      </c>
      <c r="C292" s="242">
        <v>6219</v>
      </c>
      <c r="D292" s="242">
        <v>62194</v>
      </c>
      <c r="E292" s="242" t="s">
        <v>2204</v>
      </c>
      <c r="F292" s="246">
        <v>12.5</v>
      </c>
      <c r="G292" s="246">
        <v>6</v>
      </c>
      <c r="H292" s="242">
        <v>3</v>
      </c>
      <c r="I292" s="242" t="s">
        <v>2369</v>
      </c>
      <c r="J292" s="242">
        <v>9</v>
      </c>
      <c r="K292" s="247">
        <v>5350</v>
      </c>
      <c r="L292" s="246">
        <v>100.5</v>
      </c>
      <c r="M292" s="245">
        <v>45931</v>
      </c>
      <c r="N292" s="241">
        <v>20.100000000000001</v>
      </c>
      <c r="O292" s="241">
        <v>21.17</v>
      </c>
      <c r="P292" s="244">
        <v>1.05</v>
      </c>
      <c r="Q292" s="241">
        <v>94.95</v>
      </c>
      <c r="R292" s="241">
        <v>101.1</v>
      </c>
      <c r="S292" s="243">
        <v>6.4799999999999996E-2</v>
      </c>
      <c r="T292" s="241">
        <v>103.05</v>
      </c>
      <c r="U292" s="243">
        <v>8.5400000000000004E-2</v>
      </c>
      <c r="V292" s="242" t="s">
        <v>2238</v>
      </c>
      <c r="W292" s="242" t="s">
        <v>2255</v>
      </c>
      <c r="X292" s="242">
        <v>253</v>
      </c>
      <c r="Y292" s="242">
        <v>10547</v>
      </c>
      <c r="Z292" s="241">
        <v>1.97</v>
      </c>
      <c r="AA292" s="241">
        <v>41.69</v>
      </c>
      <c r="AB292" s="245">
        <v>45926</v>
      </c>
      <c r="AC292" s="242">
        <v>535</v>
      </c>
      <c r="AD292" s="245">
        <v>45946</v>
      </c>
      <c r="AE292" s="248">
        <v>551301410</v>
      </c>
      <c r="AF292" s="242">
        <v>0.5</v>
      </c>
      <c r="AG292" s="242">
        <v>110</v>
      </c>
      <c r="AH292" s="242">
        <v>103.05</v>
      </c>
    </row>
    <row r="293" spans="1:34" hidden="1">
      <c r="A293" s="242">
        <v>292</v>
      </c>
      <c r="B293" s="245">
        <v>45938</v>
      </c>
      <c r="C293" s="242">
        <v>2753</v>
      </c>
      <c r="D293" s="242">
        <v>27532</v>
      </c>
      <c r="E293" s="242" t="s">
        <v>2206</v>
      </c>
      <c r="F293" s="246">
        <v>6.7</v>
      </c>
      <c r="G293" s="246">
        <v>2</v>
      </c>
      <c r="H293" s="242">
        <v>3</v>
      </c>
      <c r="I293" s="242" t="s">
        <v>2371</v>
      </c>
      <c r="J293" s="242">
        <v>4</v>
      </c>
      <c r="K293" s="247">
        <v>1800</v>
      </c>
      <c r="L293" s="246">
        <v>100</v>
      </c>
      <c r="M293" s="245">
        <v>45933</v>
      </c>
      <c r="N293" s="241">
        <v>197.5</v>
      </c>
      <c r="O293" s="241">
        <v>210</v>
      </c>
      <c r="P293" s="244">
        <v>1.024</v>
      </c>
      <c r="Q293" s="241">
        <v>94.05</v>
      </c>
      <c r="R293" s="241">
        <v>105.8</v>
      </c>
      <c r="S293" s="243">
        <v>0.125</v>
      </c>
      <c r="T293" s="241">
        <v>107.18</v>
      </c>
      <c r="U293" s="243">
        <v>0.1396</v>
      </c>
      <c r="V293" s="242" t="s">
        <v>2247</v>
      </c>
      <c r="W293" s="242" t="s">
        <v>2240</v>
      </c>
      <c r="X293" s="242">
        <v>438</v>
      </c>
      <c r="Y293" s="242">
        <v>12957</v>
      </c>
      <c r="Z293" s="241">
        <v>7.2</v>
      </c>
      <c r="AA293" s="241">
        <v>29.58</v>
      </c>
      <c r="AB293" s="245">
        <v>45931</v>
      </c>
      <c r="AC293" s="242">
        <v>180</v>
      </c>
      <c r="AD293" s="245">
        <v>45950</v>
      </c>
      <c r="AE293" s="248">
        <v>192917600</v>
      </c>
      <c r="AF293" s="242">
        <v>0.6</v>
      </c>
      <c r="AG293" s="242">
        <v>162</v>
      </c>
      <c r="AH293" s="242">
        <v>107.18</v>
      </c>
    </row>
    <row r="294" spans="1:34" hidden="1">
      <c r="A294" s="242">
        <v>293</v>
      </c>
      <c r="B294" s="245">
        <v>45938</v>
      </c>
      <c r="C294" s="242">
        <v>7713</v>
      </c>
      <c r="D294" s="242">
        <v>77131</v>
      </c>
      <c r="E294" s="242" t="s">
        <v>2207</v>
      </c>
      <c r="F294" s="246">
        <v>4.5999999999999996</v>
      </c>
      <c r="G294" s="246">
        <v>5</v>
      </c>
      <c r="H294" s="242">
        <v>3</v>
      </c>
      <c r="I294" s="242" t="s">
        <v>2371</v>
      </c>
      <c r="J294" s="242">
        <v>6</v>
      </c>
      <c r="K294" s="247">
        <v>4250</v>
      </c>
      <c r="L294" s="246">
        <v>101</v>
      </c>
      <c r="M294" s="245">
        <v>45933</v>
      </c>
      <c r="N294" s="241">
        <v>78</v>
      </c>
      <c r="O294" s="241">
        <v>73.900000000000006</v>
      </c>
      <c r="P294" s="244">
        <v>1.0209999999999999</v>
      </c>
      <c r="Q294" s="241">
        <v>105.55</v>
      </c>
      <c r="R294" s="241">
        <v>102.02</v>
      </c>
      <c r="S294" s="243">
        <v>-3.3399999999999999E-2</v>
      </c>
      <c r="T294" s="241">
        <v>103.84</v>
      </c>
      <c r="U294" s="243">
        <v>-1.6199999999999999E-2</v>
      </c>
      <c r="V294" s="242" t="s">
        <v>2254</v>
      </c>
      <c r="W294" s="242" t="s">
        <v>2237</v>
      </c>
      <c r="X294" s="242">
        <v>224</v>
      </c>
      <c r="Y294" s="242">
        <v>9120</v>
      </c>
      <c r="Z294" s="241">
        <v>2.15</v>
      </c>
      <c r="AA294" s="241">
        <v>40.71</v>
      </c>
      <c r="AB294" s="245">
        <v>45931</v>
      </c>
      <c r="AC294" s="242">
        <v>425</v>
      </c>
      <c r="AD294" s="245">
        <v>45950</v>
      </c>
      <c r="AE294" s="248">
        <v>441335600</v>
      </c>
      <c r="AF294" s="242">
        <v>0.5</v>
      </c>
      <c r="AG294" s="242">
        <v>112.6</v>
      </c>
      <c r="AH294" s="242">
        <v>103.84</v>
      </c>
    </row>
    <row r="295" spans="1:34" hidden="1">
      <c r="A295" s="242">
        <v>294</v>
      </c>
      <c r="B295" s="245">
        <v>45944</v>
      </c>
      <c r="C295" s="242">
        <v>6209</v>
      </c>
      <c r="D295" s="242">
        <v>62093</v>
      </c>
      <c r="E295" s="242" t="s">
        <v>2208</v>
      </c>
      <c r="F295" s="246">
        <v>17.399999999999999</v>
      </c>
      <c r="G295" s="246">
        <v>4.5</v>
      </c>
      <c r="H295" s="242">
        <v>3</v>
      </c>
      <c r="I295" s="242" t="s">
        <v>2369</v>
      </c>
      <c r="J295" s="242">
        <v>7</v>
      </c>
      <c r="K295" s="247">
        <v>3825</v>
      </c>
      <c r="L295" s="246">
        <v>100</v>
      </c>
      <c r="M295" s="245">
        <v>45939</v>
      </c>
      <c r="N295" s="241">
        <v>43.05</v>
      </c>
      <c r="O295" s="241">
        <v>38.6</v>
      </c>
      <c r="P295" s="244">
        <v>1.05</v>
      </c>
      <c r="Q295" s="241">
        <v>111.53</v>
      </c>
      <c r="R295" s="241">
        <v>113.6</v>
      </c>
      <c r="S295" s="243">
        <v>1.8599999999999998E-2</v>
      </c>
      <c r="T295" s="241">
        <v>115.02</v>
      </c>
      <c r="U295" s="243">
        <v>3.1300000000000001E-2</v>
      </c>
      <c r="V295" s="242" t="s">
        <v>2263</v>
      </c>
      <c r="W295" s="242" t="s">
        <v>2261</v>
      </c>
      <c r="X295" s="242">
        <v>239</v>
      </c>
      <c r="Y295" s="242">
        <v>15806</v>
      </c>
      <c r="Z295" s="241">
        <v>4.13</v>
      </c>
      <c r="AA295" s="241">
        <v>66.13</v>
      </c>
      <c r="AB295" s="245">
        <v>45937</v>
      </c>
      <c r="AC295" s="242">
        <v>382</v>
      </c>
      <c r="AD295" s="245">
        <v>45953</v>
      </c>
      <c r="AE295" s="248">
        <v>439952770</v>
      </c>
      <c r="AF295" s="242">
        <v>1</v>
      </c>
      <c r="AG295" s="242">
        <v>118.5</v>
      </c>
      <c r="AH295" s="242">
        <v>115.02</v>
      </c>
    </row>
    <row r="296" spans="1:34" hidden="1">
      <c r="A296" s="242">
        <v>295</v>
      </c>
      <c r="B296" s="245">
        <v>45945</v>
      </c>
      <c r="C296" s="242">
        <v>4113</v>
      </c>
      <c r="D296" s="242">
        <v>41135</v>
      </c>
      <c r="E296" s="242" t="s">
        <v>2209</v>
      </c>
      <c r="F296" s="246">
        <v>23.1</v>
      </c>
      <c r="G296" s="246">
        <v>4</v>
      </c>
      <c r="H296" s="242">
        <v>5</v>
      </c>
      <c r="I296" s="242" t="s">
        <v>2369</v>
      </c>
      <c r="J296" s="242">
        <v>7</v>
      </c>
      <c r="K296" s="247">
        <v>3435</v>
      </c>
      <c r="L296" s="246">
        <v>102</v>
      </c>
      <c r="M296" s="245">
        <v>45943</v>
      </c>
      <c r="N296" s="241">
        <v>22.75</v>
      </c>
      <c r="O296" s="241">
        <v>26.3</v>
      </c>
      <c r="P296" s="244">
        <v>1.1000000000000001</v>
      </c>
      <c r="Q296" s="241">
        <v>86.5</v>
      </c>
      <c r="R296" s="241">
        <v>102</v>
      </c>
      <c r="S296" s="243">
        <v>0.1792</v>
      </c>
      <c r="T296" s="241">
        <v>102</v>
      </c>
      <c r="U296" s="243">
        <v>0.1792</v>
      </c>
      <c r="V296" s="242" t="s">
        <v>2269</v>
      </c>
      <c r="W296" s="242" t="s">
        <v>2255</v>
      </c>
      <c r="X296" s="242">
        <v>189</v>
      </c>
      <c r="Y296" s="242">
        <v>4176</v>
      </c>
      <c r="Z296" s="241">
        <v>1.22</v>
      </c>
      <c r="AA296" s="241">
        <v>22.1</v>
      </c>
      <c r="AB296" s="245">
        <v>45938</v>
      </c>
      <c r="AC296" s="242">
        <v>343</v>
      </c>
      <c r="AD296" s="245">
        <v>45957</v>
      </c>
      <c r="AE296" s="248">
        <v>216471200</v>
      </c>
      <c r="AF296" s="242">
        <v>1</v>
      </c>
      <c r="AG296" s="242">
        <v>103.55</v>
      </c>
      <c r="AH296" s="242">
        <v>102</v>
      </c>
    </row>
    <row r="297" spans="1:34" hidden="1">
      <c r="A297" s="242">
        <v>296</v>
      </c>
      <c r="B297" s="245">
        <v>45946</v>
      </c>
      <c r="C297" s="242">
        <v>3551</v>
      </c>
      <c r="D297" s="242">
        <v>35513</v>
      </c>
      <c r="E297" s="242" t="s">
        <v>2210</v>
      </c>
      <c r="F297" s="246">
        <v>6.2</v>
      </c>
      <c r="G297" s="246">
        <v>5</v>
      </c>
      <c r="H297" s="242">
        <v>3</v>
      </c>
      <c r="I297" s="242" t="s">
        <v>2371</v>
      </c>
      <c r="J297" s="242">
        <v>5</v>
      </c>
      <c r="K297" s="247">
        <v>4250</v>
      </c>
      <c r="L297" s="246">
        <v>100</v>
      </c>
      <c r="M297" s="245">
        <v>45944</v>
      </c>
      <c r="N297" s="241">
        <v>171.5</v>
      </c>
      <c r="O297" s="241">
        <v>173</v>
      </c>
      <c r="P297" s="244">
        <v>1.036</v>
      </c>
      <c r="Q297" s="241">
        <v>99.13</v>
      </c>
      <c r="R297" s="241">
        <v>112.78</v>
      </c>
      <c r="S297" s="243">
        <v>0.13769999999999999</v>
      </c>
      <c r="T297" s="241">
        <v>114.42</v>
      </c>
      <c r="U297" s="243">
        <v>0.1542</v>
      </c>
      <c r="V297" s="242" t="s">
        <v>2236</v>
      </c>
      <c r="W297" s="242" t="s">
        <v>2273</v>
      </c>
      <c r="X297" s="242">
        <v>340</v>
      </c>
      <c r="Y297" s="242">
        <v>29058</v>
      </c>
      <c r="Z297" s="241">
        <v>6.84</v>
      </c>
      <c r="AA297" s="241">
        <v>85.46</v>
      </c>
      <c r="AB297" s="245">
        <v>45939</v>
      </c>
      <c r="AC297" s="242">
        <v>425</v>
      </c>
      <c r="AD297" s="245">
        <v>45958</v>
      </c>
      <c r="AE297" s="248">
        <v>486302470</v>
      </c>
      <c r="AF297" s="242">
        <v>0.5</v>
      </c>
      <c r="AG297" s="242">
        <v>150</v>
      </c>
      <c r="AH297" s="242">
        <v>114.42</v>
      </c>
    </row>
    <row r="298" spans="1:34" hidden="1">
      <c r="A298" s="242">
        <v>297</v>
      </c>
      <c r="B298" s="245">
        <v>45958</v>
      </c>
      <c r="C298" s="242">
        <v>6197</v>
      </c>
      <c r="D298" s="242">
        <v>61907</v>
      </c>
      <c r="E298" s="242" t="s">
        <v>2213</v>
      </c>
      <c r="F298" s="246">
        <v>18.600000000000001</v>
      </c>
      <c r="G298" s="246">
        <v>10</v>
      </c>
      <c r="H298" s="242">
        <v>5</v>
      </c>
      <c r="I298" s="242" t="s">
        <v>2371</v>
      </c>
      <c r="J298" s="242">
        <v>6</v>
      </c>
      <c r="K298" s="247">
        <v>8500</v>
      </c>
      <c r="L298" s="246">
        <v>100</v>
      </c>
      <c r="M298" s="245">
        <v>45953</v>
      </c>
      <c r="N298" s="241">
        <v>41.9</v>
      </c>
      <c r="O298" s="241">
        <v>41.7</v>
      </c>
      <c r="P298" s="244">
        <v>1.018</v>
      </c>
      <c r="Q298" s="241">
        <v>100.48</v>
      </c>
      <c r="R298" s="241">
        <v>104.6</v>
      </c>
      <c r="S298" s="243">
        <v>4.1000000000000002E-2</v>
      </c>
      <c r="T298" s="241">
        <v>106.21</v>
      </c>
      <c r="U298" s="243">
        <v>5.7000000000000002E-2</v>
      </c>
      <c r="V298" s="242" t="s">
        <v>2256</v>
      </c>
      <c r="W298" s="242" t="s">
        <v>2239</v>
      </c>
      <c r="X298" s="242">
        <v>305</v>
      </c>
      <c r="Y298" s="242">
        <v>27147</v>
      </c>
      <c r="Z298" s="241">
        <v>3.19</v>
      </c>
      <c r="AA298" s="241">
        <v>89.01</v>
      </c>
      <c r="AB298" s="245">
        <v>45951</v>
      </c>
      <c r="AC298" s="242">
        <v>850</v>
      </c>
      <c r="AD298" s="245">
        <v>45967</v>
      </c>
      <c r="AE298" s="248">
        <v>902799530</v>
      </c>
      <c r="AF298" s="242">
        <v>0.5</v>
      </c>
      <c r="AG298" s="242">
        <v>113.5</v>
      </c>
      <c r="AH298" s="242">
        <v>106.21</v>
      </c>
    </row>
    <row r="299" spans="1:34">
      <c r="A299" s="242">
        <v>298</v>
      </c>
      <c r="B299" s="245">
        <v>45975</v>
      </c>
      <c r="C299" s="242">
        <v>2368</v>
      </c>
      <c r="D299" s="242">
        <v>23683</v>
      </c>
      <c r="E299" s="242" t="s">
        <v>2224</v>
      </c>
      <c r="F299" s="246">
        <v>50.6</v>
      </c>
      <c r="G299" s="246">
        <v>90</v>
      </c>
      <c r="H299" s="242">
        <v>5</v>
      </c>
      <c r="I299" s="242" t="s">
        <v>2371</v>
      </c>
      <c r="J299" s="242">
        <v>3</v>
      </c>
      <c r="K299" s="247">
        <v>76836</v>
      </c>
      <c r="L299" s="246">
        <v>107</v>
      </c>
      <c r="M299" s="245">
        <v>45971</v>
      </c>
      <c r="N299" s="241">
        <v>482</v>
      </c>
      <c r="O299" s="241">
        <v>450</v>
      </c>
      <c r="P299" s="244">
        <v>1.0349999999999999</v>
      </c>
      <c r="Q299" s="241">
        <v>107.11</v>
      </c>
      <c r="R299" s="241">
        <v>111</v>
      </c>
      <c r="S299" s="243">
        <v>3.6299999999999999E-2</v>
      </c>
      <c r="T299" s="241">
        <v>112.88</v>
      </c>
      <c r="U299" s="243">
        <v>5.3900000000000003E-2</v>
      </c>
      <c r="V299" s="242" t="s">
        <v>2257</v>
      </c>
      <c r="W299" s="242" t="s">
        <v>2239</v>
      </c>
      <c r="X299" s="242">
        <v>1852</v>
      </c>
      <c r="Y299" s="242">
        <v>156043</v>
      </c>
      <c r="Z299" s="249">
        <v>2.0299999999999998</v>
      </c>
      <c r="AA299" s="241">
        <v>84.26</v>
      </c>
      <c r="AB299" s="245">
        <v>45967</v>
      </c>
      <c r="AC299" s="242">
        <v>7683</v>
      </c>
      <c r="AD299" s="245">
        <v>45985</v>
      </c>
      <c r="AE299" s="248">
        <v>8673140920</v>
      </c>
      <c r="AF299" s="242">
        <v>0.5</v>
      </c>
      <c r="AG299" s="242">
        <v>301.39999999999998</v>
      </c>
      <c r="AH299" s="242">
        <v>112.88</v>
      </c>
    </row>
    <row r="300" spans="1:34" hidden="1">
      <c r="A300" s="242">
        <v>299</v>
      </c>
      <c r="B300" s="245">
        <v>45975</v>
      </c>
      <c r="C300" s="242">
        <v>3032</v>
      </c>
      <c r="D300" s="242">
        <v>30322</v>
      </c>
      <c r="E300" s="242" t="s">
        <v>2221</v>
      </c>
      <c r="F300" s="246">
        <v>11.3</v>
      </c>
      <c r="G300" s="246">
        <v>10</v>
      </c>
      <c r="H300" s="242">
        <v>5</v>
      </c>
      <c r="I300" s="242" t="s">
        <v>2371</v>
      </c>
      <c r="J300" s="242">
        <v>6</v>
      </c>
      <c r="K300" s="247">
        <v>8567</v>
      </c>
      <c r="L300" s="246">
        <v>101</v>
      </c>
      <c r="M300" s="245">
        <v>45973</v>
      </c>
      <c r="N300" s="241">
        <v>92.2</v>
      </c>
      <c r="O300" s="241">
        <v>101.9</v>
      </c>
      <c r="P300" s="244">
        <v>1.02</v>
      </c>
      <c r="Q300" s="241">
        <v>90.48</v>
      </c>
      <c r="R300" s="241">
        <v>102.66</v>
      </c>
      <c r="S300" s="243">
        <v>0.1346</v>
      </c>
      <c r="T300" s="241">
        <v>104.73</v>
      </c>
      <c r="U300" s="243">
        <v>0.1575</v>
      </c>
      <c r="V300" s="242" t="s">
        <v>2238</v>
      </c>
      <c r="W300" s="242" t="s">
        <v>2258</v>
      </c>
      <c r="X300" s="242">
        <v>428</v>
      </c>
      <c r="Y300" s="242">
        <v>14701</v>
      </c>
      <c r="Z300" s="249">
        <v>1.72</v>
      </c>
      <c r="AA300" s="241">
        <v>34.35</v>
      </c>
      <c r="AB300" s="245">
        <v>45971</v>
      </c>
      <c r="AC300" s="242">
        <v>856</v>
      </c>
      <c r="AD300" s="245">
        <v>45986</v>
      </c>
      <c r="AE300" s="248">
        <v>897189650</v>
      </c>
      <c r="AF300" s="242">
        <v>0.5</v>
      </c>
      <c r="AG300" s="242">
        <v>112</v>
      </c>
      <c r="AH300" s="242">
        <v>104.73</v>
      </c>
    </row>
    <row r="301" spans="1:34" hidden="1">
      <c r="A301" s="242">
        <v>300</v>
      </c>
      <c r="B301" s="245">
        <v>45992</v>
      </c>
      <c r="C301" s="242">
        <v>6890</v>
      </c>
      <c r="D301" s="242">
        <v>68902</v>
      </c>
      <c r="E301" s="242" t="s">
        <v>12658</v>
      </c>
      <c r="F301" s="246">
        <v>24.9</v>
      </c>
      <c r="G301" s="246">
        <v>5</v>
      </c>
      <c r="H301" s="242">
        <v>3</v>
      </c>
      <c r="I301" s="242" t="s">
        <v>2371</v>
      </c>
      <c r="J301" s="242">
        <v>5</v>
      </c>
      <c r="K301" s="247">
        <v>4350</v>
      </c>
      <c r="L301" s="246">
        <v>101</v>
      </c>
      <c r="M301" s="245">
        <v>45988</v>
      </c>
      <c r="N301" s="241">
        <v>280.5</v>
      </c>
      <c r="O301" s="241">
        <v>245.2</v>
      </c>
      <c r="P301" s="244">
        <v>1.02</v>
      </c>
      <c r="Q301" s="241">
        <v>114.4</v>
      </c>
      <c r="R301" s="241">
        <v>118.36</v>
      </c>
      <c r="S301" s="243">
        <v>3.4599999999999999E-2</v>
      </c>
      <c r="T301" s="241">
        <v>119.83</v>
      </c>
      <c r="U301" s="243">
        <v>4.7500000000000001E-2</v>
      </c>
      <c r="V301" s="242" t="s">
        <v>2257</v>
      </c>
      <c r="W301" s="242" t="s">
        <v>2271</v>
      </c>
      <c r="X301" s="242">
        <v>977</v>
      </c>
      <c r="Y301" s="242">
        <v>25845</v>
      </c>
      <c r="Z301" s="249">
        <v>5.94</v>
      </c>
      <c r="AA301" s="241">
        <v>26.45</v>
      </c>
      <c r="AB301" s="245">
        <v>45986</v>
      </c>
      <c r="AC301" s="242">
        <v>435</v>
      </c>
      <c r="AD301" s="245">
        <v>46001</v>
      </c>
      <c r="AE301" s="248">
        <v>521278370</v>
      </c>
      <c r="AF301" s="242">
        <v>0.5</v>
      </c>
      <c r="AG301" s="242">
        <v>237</v>
      </c>
      <c r="AH301" s="242">
        <v>119.83</v>
      </c>
    </row>
    <row r="302" spans="1:34" hidden="1">
      <c r="A302" s="242">
        <v>301</v>
      </c>
      <c r="B302" s="245">
        <v>45999</v>
      </c>
      <c r="C302" s="242">
        <v>4739</v>
      </c>
      <c r="D302" s="242">
        <v>47394</v>
      </c>
      <c r="E302" s="242" t="s">
        <v>12605</v>
      </c>
      <c r="F302" s="242">
        <v>11.86</v>
      </c>
      <c r="G302" s="242">
        <v>6</v>
      </c>
      <c r="H302" s="242">
        <v>5</v>
      </c>
      <c r="I302" s="242" t="s">
        <v>2369</v>
      </c>
      <c r="J302" s="242">
        <v>5</v>
      </c>
      <c r="K302" s="242">
        <v>5640</v>
      </c>
      <c r="L302" s="242">
        <v>100</v>
      </c>
      <c r="M302" s="245">
        <v>45995</v>
      </c>
      <c r="N302" s="242">
        <v>69.2</v>
      </c>
      <c r="O302" s="242">
        <v>71</v>
      </c>
      <c r="P302" s="242">
        <v>1.0860000000000001</v>
      </c>
      <c r="Q302" s="242">
        <v>97.465000000000003</v>
      </c>
      <c r="R302" s="242">
        <v>109.12</v>
      </c>
      <c r="S302" s="243">
        <v>0.1196</v>
      </c>
      <c r="T302" s="242">
        <v>110.46</v>
      </c>
      <c r="U302" s="243">
        <v>0.1333</v>
      </c>
      <c r="V302" s="242" t="s">
        <v>2250</v>
      </c>
      <c r="W302" s="242" t="s">
        <v>2285</v>
      </c>
      <c r="X302" s="242">
        <v>692</v>
      </c>
      <c r="Y302" s="242">
        <v>26476</v>
      </c>
      <c r="Z302" s="241">
        <v>4.6900000000000004</v>
      </c>
      <c r="AA302" s="241">
        <v>38.26</v>
      </c>
      <c r="AB302" s="245">
        <v>45993</v>
      </c>
      <c r="AC302" s="242">
        <v>564</v>
      </c>
      <c r="AD302" s="245">
        <v>46008</v>
      </c>
      <c r="AE302" s="248">
        <v>622988430</v>
      </c>
      <c r="AF302" s="242">
        <v>0.5</v>
      </c>
      <c r="AG302" s="242">
        <v>121</v>
      </c>
      <c r="AH302" s="242">
        <v>110.46</v>
      </c>
    </row>
    <row r="303" spans="1:34" hidden="1">
      <c r="A303" s="242">
        <v>302</v>
      </c>
      <c r="B303" s="245">
        <v>45995</v>
      </c>
      <c r="C303" s="242">
        <v>5307</v>
      </c>
      <c r="D303" s="242">
        <v>53097</v>
      </c>
      <c r="E303" s="242" t="s">
        <v>2234</v>
      </c>
      <c r="F303" s="242">
        <v>20.91</v>
      </c>
      <c r="G303" s="242">
        <v>5</v>
      </c>
      <c r="H303" s="242">
        <v>3</v>
      </c>
      <c r="I303" s="242" t="s">
        <v>2371</v>
      </c>
      <c r="J303" s="242">
        <v>6</v>
      </c>
      <c r="K303" s="242">
        <v>4255</v>
      </c>
      <c r="L303" s="242">
        <v>101</v>
      </c>
      <c r="M303" s="245">
        <v>45993</v>
      </c>
      <c r="N303" s="242">
        <v>60.6</v>
      </c>
      <c r="O303" s="242">
        <v>55</v>
      </c>
      <c r="P303" s="242">
        <v>1.028</v>
      </c>
      <c r="Q303" s="242">
        <v>110.18</v>
      </c>
      <c r="R303" s="242">
        <v>114.85</v>
      </c>
      <c r="S303" s="243">
        <v>4.24E-2</v>
      </c>
      <c r="T303" s="242">
        <v>116.91</v>
      </c>
      <c r="U303" s="243">
        <v>6.1100000000000002E-2</v>
      </c>
      <c r="V303" s="242" t="s">
        <v>2257</v>
      </c>
      <c r="W303" s="242" t="s">
        <v>2239</v>
      </c>
      <c r="X303" s="242">
        <v>606</v>
      </c>
      <c r="Y303" s="242">
        <v>18745</v>
      </c>
      <c r="Z303" s="241">
        <v>4.41</v>
      </c>
      <c r="AA303" s="241">
        <v>30.93</v>
      </c>
      <c r="AB303" s="245">
        <v>45989</v>
      </c>
      <c r="AC303" s="242">
        <v>425</v>
      </c>
      <c r="AD303" s="245">
        <v>46006</v>
      </c>
      <c r="AE303" s="248">
        <v>497434850</v>
      </c>
      <c r="AF303" s="242">
        <v>0.5</v>
      </c>
      <c r="AG303" s="242">
        <v>124.86</v>
      </c>
      <c r="AH303" s="242">
        <v>116.91</v>
      </c>
    </row>
    <row r="304" spans="1:34" hidden="1">
      <c r="A304" s="242">
        <v>303</v>
      </c>
      <c r="B304" s="245">
        <v>45993</v>
      </c>
      <c r="C304" s="242">
        <v>6442</v>
      </c>
      <c r="D304" s="242">
        <v>64423</v>
      </c>
      <c r="E304" s="242" t="s">
        <v>2228</v>
      </c>
      <c r="F304" s="242">
        <v>7.81</v>
      </c>
      <c r="G304" s="242">
        <v>15</v>
      </c>
      <c r="H304" s="242">
        <v>3</v>
      </c>
      <c r="I304" s="242" t="s">
        <v>2371</v>
      </c>
      <c r="J304" s="242">
        <v>5</v>
      </c>
      <c r="K304" s="242">
        <v>12750</v>
      </c>
      <c r="L304" s="242">
        <v>102.5</v>
      </c>
      <c r="M304" s="245">
        <v>45989</v>
      </c>
      <c r="N304" s="242">
        <v>1190</v>
      </c>
      <c r="O304" s="242">
        <v>1065.9000000000001</v>
      </c>
      <c r="P304" s="242">
        <v>1.02</v>
      </c>
      <c r="Q304" s="242">
        <v>111.64</v>
      </c>
      <c r="R304" s="242">
        <v>123</v>
      </c>
      <c r="S304" s="243">
        <v>0.1017</v>
      </c>
      <c r="T304" s="242">
        <v>124.86</v>
      </c>
      <c r="U304" s="243">
        <v>0.11840000000000001</v>
      </c>
      <c r="V304" s="242" t="s">
        <v>2254</v>
      </c>
      <c r="W304" s="242" t="s">
        <v>2262</v>
      </c>
      <c r="X304" s="242">
        <v>2273</v>
      </c>
      <c r="Y304" s="242">
        <v>82048</v>
      </c>
      <c r="Z304" s="241">
        <v>6.44</v>
      </c>
      <c r="AA304" s="241">
        <v>36.1</v>
      </c>
      <c r="AB304" s="245">
        <v>45987</v>
      </c>
      <c r="AC304" s="242">
        <v>1275</v>
      </c>
      <c r="AD304" s="245">
        <v>46002</v>
      </c>
      <c r="AE304" s="248">
        <v>1591954870</v>
      </c>
      <c r="AF304" s="242">
        <v>0.5</v>
      </c>
      <c r="AG304" s="242">
        <v>132.6</v>
      </c>
      <c r="AH304" s="242">
        <v>124.86</v>
      </c>
    </row>
    <row r="305" spans="1:34" hidden="1">
      <c r="A305" s="242">
        <v>304</v>
      </c>
      <c r="B305" s="245">
        <v>45855</v>
      </c>
      <c r="C305" s="242">
        <v>4442</v>
      </c>
      <c r="D305" s="242">
        <v>44421</v>
      </c>
      <c r="E305" s="242" t="s">
        <v>2172</v>
      </c>
      <c r="F305" s="242">
        <v>3.12</v>
      </c>
      <c r="G305" s="242">
        <v>1.5</v>
      </c>
      <c r="H305" s="242">
        <v>3</v>
      </c>
      <c r="I305" s="242" t="s">
        <v>2371</v>
      </c>
      <c r="J305" s="242">
        <v>6</v>
      </c>
      <c r="K305" s="242">
        <v>1275</v>
      </c>
      <c r="L305" s="242">
        <v>100</v>
      </c>
      <c r="M305" s="245">
        <v>45853</v>
      </c>
      <c r="N305" s="242">
        <v>46.05</v>
      </c>
      <c r="O305" s="242">
        <v>49</v>
      </c>
      <c r="P305" s="242">
        <v>1.03</v>
      </c>
      <c r="Q305" s="242">
        <v>93.98</v>
      </c>
      <c r="R305" s="242">
        <v>100</v>
      </c>
      <c r="S305" s="243">
        <v>6.4100000000000004E-2</v>
      </c>
      <c r="T305" s="242">
        <v>100.37</v>
      </c>
      <c r="U305" s="243">
        <v>6.8000000000000005E-2</v>
      </c>
      <c r="V305" s="242" t="s">
        <v>2254</v>
      </c>
      <c r="W305" s="242" t="s">
        <v>2235</v>
      </c>
      <c r="X305" s="242">
        <v>64</v>
      </c>
      <c r="Y305" s="242">
        <v>1445</v>
      </c>
      <c r="Z305" s="241">
        <v>1.1299999999999999</v>
      </c>
      <c r="AA305" s="241">
        <v>22.58</v>
      </c>
      <c r="AB305" s="245">
        <v>45849</v>
      </c>
      <c r="AC305" s="242">
        <v>127</v>
      </c>
      <c r="AD305" s="245">
        <v>45866</v>
      </c>
      <c r="AE305" s="248">
        <v>127965450</v>
      </c>
      <c r="AF305" s="242">
        <v>0.5</v>
      </c>
      <c r="AG305" s="242">
        <v>103.1</v>
      </c>
      <c r="AH305" s="242">
        <v>100.37</v>
      </c>
    </row>
  </sheetData>
  <autoFilter ref="A1:AH305" xr:uid="{00000000-0001-0000-0400-000000000000}">
    <filterColumn colId="9">
      <filters>
        <filter val="3"/>
      </filters>
    </filterColumn>
  </autoFilter>
  <phoneticPr fontId="10"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3"/>
  <sheetViews>
    <sheetView zoomScale="60" zoomScaleNormal="60" workbookViewId="0">
      <selection activeCell="I6" sqref="I6"/>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1" t="s">
        <v>2339</v>
      </c>
      <c r="B1" s="11" t="s">
        <v>2352</v>
      </c>
      <c r="C1" s="11" t="s">
        <v>2353</v>
      </c>
      <c r="D1" s="11" t="s">
        <v>12601</v>
      </c>
      <c r="E1" s="11" t="s">
        <v>2326</v>
      </c>
      <c r="F1" s="11" t="s">
        <v>2361</v>
      </c>
      <c r="G1" s="11" t="s">
        <v>2362</v>
      </c>
      <c r="H1" s="11" t="s">
        <v>2363</v>
      </c>
      <c r="I1" s="11" t="s">
        <v>2368</v>
      </c>
      <c r="J1" s="11" t="s">
        <v>3417</v>
      </c>
    </row>
    <row r="2" spans="1:10" ht="17.399999999999999">
      <c r="A2" s="10" t="s">
        <v>2340</v>
      </c>
      <c r="B2" s="10" t="s">
        <v>2346</v>
      </c>
      <c r="C2" s="10" t="s">
        <v>2354</v>
      </c>
      <c r="D2" s="10">
        <v>2</v>
      </c>
      <c r="E2" s="10" t="s">
        <v>12021</v>
      </c>
      <c r="F2" s="12">
        <v>3</v>
      </c>
      <c r="G2" s="10" t="s">
        <v>2238</v>
      </c>
      <c r="H2" s="10" t="s">
        <v>2365</v>
      </c>
      <c r="I2" s="10" t="s">
        <v>2370</v>
      </c>
      <c r="J2" s="10" t="s">
        <v>3418</v>
      </c>
    </row>
    <row r="3" spans="1:10" ht="17.399999999999999">
      <c r="A3" s="10" t="s">
        <v>2341</v>
      </c>
      <c r="B3" s="10" t="s">
        <v>2347</v>
      </c>
      <c r="C3" s="10" t="s">
        <v>2355</v>
      </c>
      <c r="D3" s="10">
        <v>3</v>
      </c>
      <c r="E3" s="10" t="s">
        <v>11990</v>
      </c>
      <c r="F3" s="12">
        <v>5</v>
      </c>
      <c r="G3" s="10" t="s">
        <v>2245</v>
      </c>
      <c r="H3" s="10" t="s">
        <v>2367</v>
      </c>
      <c r="I3" s="10" t="s">
        <v>2372</v>
      </c>
      <c r="J3" s="10" t="s">
        <v>3419</v>
      </c>
    </row>
    <row r="4" spans="1:10" ht="17.399999999999999">
      <c r="A4" s="10" t="s">
        <v>2342</v>
      </c>
      <c r="B4" s="10" t="s">
        <v>2348</v>
      </c>
      <c r="C4" s="10" t="s">
        <v>2356</v>
      </c>
      <c r="D4" s="10">
        <v>4</v>
      </c>
      <c r="E4" s="10" t="s">
        <v>12020</v>
      </c>
      <c r="F4" s="12">
        <v>7</v>
      </c>
      <c r="G4" s="10" t="s">
        <v>2256</v>
      </c>
      <c r="J4" s="10" t="s">
        <v>3420</v>
      </c>
    </row>
    <row r="5" spans="1:10" ht="17.399999999999999">
      <c r="A5" s="10" t="s">
        <v>2343</v>
      </c>
      <c r="B5" s="10" t="s">
        <v>2349</v>
      </c>
      <c r="C5" s="10" t="s">
        <v>2357</v>
      </c>
      <c r="D5" s="10">
        <v>5</v>
      </c>
      <c r="E5" s="10" t="s">
        <v>12022</v>
      </c>
      <c r="G5" s="10" t="s">
        <v>2257</v>
      </c>
      <c r="J5" s="10" t="s">
        <v>3421</v>
      </c>
    </row>
    <row r="6" spans="1:10" ht="17.399999999999999">
      <c r="A6" s="10" t="s">
        <v>2344</v>
      </c>
      <c r="B6" s="10" t="s">
        <v>2350</v>
      </c>
      <c r="C6" s="10" t="s">
        <v>2358</v>
      </c>
      <c r="D6" s="10">
        <v>6</v>
      </c>
      <c r="E6" s="10" t="s">
        <v>12023</v>
      </c>
      <c r="G6" s="10" t="s">
        <v>2252</v>
      </c>
      <c r="J6" s="10" t="s">
        <v>3422</v>
      </c>
    </row>
    <row r="7" spans="1:10" ht="17.399999999999999">
      <c r="A7" s="10" t="s">
        <v>2345</v>
      </c>
      <c r="B7" s="10" t="s">
        <v>2351</v>
      </c>
      <c r="C7" s="10" t="s">
        <v>2359</v>
      </c>
      <c r="D7" s="10">
        <v>7</v>
      </c>
      <c r="E7" s="10" t="s">
        <v>12019</v>
      </c>
      <c r="G7" s="10" t="s">
        <v>2236</v>
      </c>
      <c r="J7" s="10" t="s">
        <v>3423</v>
      </c>
    </row>
    <row r="8" spans="1:10" ht="17.399999999999999">
      <c r="A8" s="10"/>
      <c r="B8" s="10"/>
      <c r="C8" s="10"/>
      <c r="D8" s="10">
        <v>8</v>
      </c>
      <c r="E8" s="10" t="s">
        <v>12018</v>
      </c>
      <c r="G8" s="10" t="s">
        <v>2263</v>
      </c>
      <c r="J8" s="10" t="s">
        <v>3424</v>
      </c>
    </row>
    <row r="9" spans="1:10" ht="17.399999999999999">
      <c r="A9" s="10"/>
      <c r="B9" s="10"/>
      <c r="C9" s="10"/>
      <c r="D9" s="10">
        <v>9</v>
      </c>
      <c r="E9" s="10" t="s">
        <v>12017</v>
      </c>
      <c r="G9" s="10" t="s">
        <v>2254</v>
      </c>
      <c r="J9" s="10" t="s">
        <v>3425</v>
      </c>
    </row>
    <row r="10" spans="1:10" ht="17.399999999999999">
      <c r="A10" s="10"/>
      <c r="B10" s="10"/>
      <c r="C10" s="10"/>
      <c r="D10" s="10" t="s">
        <v>2360</v>
      </c>
      <c r="E10" s="10" t="s">
        <v>12016</v>
      </c>
      <c r="G10" s="10" t="s">
        <v>2259</v>
      </c>
    </row>
    <row r="11" spans="1:10" ht="17.399999999999999">
      <c r="A11" s="10"/>
      <c r="B11" s="10"/>
      <c r="C11" s="10"/>
      <c r="D11" s="10"/>
      <c r="E11" s="10" t="s">
        <v>12015</v>
      </c>
      <c r="G11" s="10" t="s">
        <v>2250</v>
      </c>
    </row>
    <row r="12" spans="1:10" ht="17.399999999999999">
      <c r="A12" s="10"/>
      <c r="B12" s="10"/>
      <c r="C12" s="10"/>
      <c r="D12" s="10"/>
      <c r="E12" s="10" t="s">
        <v>12014</v>
      </c>
      <c r="G12" s="10" t="s">
        <v>2249</v>
      </c>
    </row>
    <row r="13" spans="1:10" ht="17.399999999999999">
      <c r="A13" s="10"/>
      <c r="B13" s="10"/>
      <c r="C13" s="10"/>
      <c r="D13" s="10"/>
      <c r="E13" s="10" t="s">
        <v>2242</v>
      </c>
      <c r="G13" s="10" t="s">
        <v>2267</v>
      </c>
    </row>
    <row r="14" spans="1:10" ht="17.399999999999999">
      <c r="A14" s="10"/>
      <c r="B14" s="10"/>
      <c r="C14" s="10"/>
      <c r="D14" s="10"/>
      <c r="E14" s="10" t="s">
        <v>12012</v>
      </c>
      <c r="G14" s="10" t="s">
        <v>2247</v>
      </c>
    </row>
    <row r="15" spans="1:10" ht="17.399999999999999">
      <c r="A15" s="10"/>
      <c r="B15" s="10"/>
      <c r="C15" s="10"/>
      <c r="D15" s="10"/>
      <c r="E15" s="10" t="s">
        <v>12013</v>
      </c>
      <c r="G15" s="10" t="s">
        <v>2266</v>
      </c>
    </row>
    <row r="16" spans="1:10" ht="17.399999999999999">
      <c r="A16" s="10"/>
      <c r="B16" s="10"/>
      <c r="C16" s="10"/>
      <c r="D16" s="10"/>
      <c r="E16" s="10" t="s">
        <v>2271</v>
      </c>
      <c r="G16" s="10" t="s">
        <v>2241</v>
      </c>
    </row>
    <row r="17" spans="1:7" ht="17.399999999999999">
      <c r="A17" s="10"/>
      <c r="B17" s="10"/>
      <c r="C17" s="10"/>
      <c r="D17" s="10"/>
      <c r="E17" s="10" t="s">
        <v>12024</v>
      </c>
      <c r="G17" s="10" t="s">
        <v>2243</v>
      </c>
    </row>
    <row r="18" spans="1:7" ht="17.399999999999999">
      <c r="A18" s="10"/>
      <c r="B18" s="10"/>
      <c r="C18" s="10"/>
      <c r="D18" s="10"/>
      <c r="E18" s="10" t="s">
        <v>2273</v>
      </c>
      <c r="G18" s="10" t="s">
        <v>2269</v>
      </c>
    </row>
    <row r="19" spans="1:7" ht="17.399999999999999">
      <c r="A19" s="10"/>
      <c r="B19" s="10"/>
      <c r="C19" s="10"/>
      <c r="D19" s="10"/>
      <c r="E19" s="10" t="s">
        <v>2279</v>
      </c>
      <c r="G19" s="10" t="s">
        <v>2281</v>
      </c>
    </row>
    <row r="20" spans="1:7" ht="17.399999999999999">
      <c r="A20" s="10"/>
      <c r="B20" s="10"/>
      <c r="C20" s="10"/>
      <c r="D20" s="10"/>
      <c r="E20" s="10" t="s">
        <v>12011</v>
      </c>
      <c r="G20" s="10" t="s">
        <v>2288</v>
      </c>
    </row>
    <row r="21" spans="1:7" ht="17.399999999999999">
      <c r="A21" s="10"/>
      <c r="B21" s="10"/>
      <c r="C21" s="10"/>
      <c r="D21" s="10"/>
      <c r="E21" s="10" t="s">
        <v>12010</v>
      </c>
      <c r="G21" s="10" t="s">
        <v>2264</v>
      </c>
    </row>
    <row r="22" spans="1:7" ht="17.399999999999999">
      <c r="A22" s="10"/>
      <c r="B22" s="10"/>
      <c r="C22" s="10"/>
      <c r="D22" s="10"/>
      <c r="E22" s="10" t="s">
        <v>12009</v>
      </c>
      <c r="G22" s="10" t="s">
        <v>2284</v>
      </c>
    </row>
    <row r="23" spans="1:7" ht="17.399999999999999">
      <c r="A23" s="10"/>
      <c r="B23" s="10"/>
      <c r="C23" s="10"/>
      <c r="D23" s="10"/>
      <c r="E23" s="10" t="s">
        <v>12008</v>
      </c>
    </row>
    <row r="24" spans="1:7" ht="17.399999999999999">
      <c r="A24" s="10"/>
      <c r="B24" s="10"/>
      <c r="C24" s="10"/>
      <c r="D24" s="10"/>
      <c r="E24" s="10" t="s">
        <v>2240</v>
      </c>
    </row>
    <row r="25" spans="1:7" ht="17.399999999999999">
      <c r="A25" s="10"/>
      <c r="B25" s="10"/>
      <c r="C25" s="10"/>
      <c r="D25" s="10"/>
      <c r="E25" s="10" t="s">
        <v>12007</v>
      </c>
    </row>
    <row r="26" spans="1:7" ht="17.399999999999999">
      <c r="A26" s="10"/>
      <c r="B26" s="10"/>
      <c r="C26" s="10"/>
      <c r="D26" s="10"/>
      <c r="E26" s="10" t="s">
        <v>12006</v>
      </c>
    </row>
    <row r="27" spans="1:7" ht="17.399999999999999">
      <c r="A27" s="10"/>
      <c r="B27" s="10"/>
      <c r="C27" s="10"/>
      <c r="D27" s="10"/>
      <c r="E27" s="10" t="s">
        <v>2280</v>
      </c>
    </row>
    <row r="28" spans="1:7" ht="17.399999999999999">
      <c r="A28" s="10"/>
      <c r="B28" s="10"/>
      <c r="C28" s="10"/>
      <c r="D28" s="10"/>
      <c r="E28" s="10" t="s">
        <v>2268</v>
      </c>
    </row>
    <row r="29" spans="1:7" ht="17.399999999999999">
      <c r="A29" s="10"/>
      <c r="B29" s="10"/>
      <c r="C29" s="10"/>
      <c r="D29" s="10"/>
      <c r="E29" s="10" t="s">
        <v>12005</v>
      </c>
    </row>
    <row r="30" spans="1:7" ht="17.399999999999999">
      <c r="A30" s="10"/>
      <c r="B30" s="10"/>
      <c r="C30" s="10"/>
      <c r="D30" s="10"/>
      <c r="E30" s="10" t="s">
        <v>11991</v>
      </c>
    </row>
    <row r="31" spans="1:7" ht="17.399999999999999">
      <c r="A31" s="10"/>
      <c r="B31" s="10"/>
      <c r="C31" s="10"/>
      <c r="D31" s="10"/>
      <c r="E31" s="10" t="s">
        <v>2235</v>
      </c>
    </row>
    <row r="32" spans="1:7" ht="17.399999999999999">
      <c r="A32" s="10"/>
      <c r="B32" s="10"/>
      <c r="C32" s="10"/>
      <c r="D32" s="10"/>
      <c r="E32" s="10" t="s">
        <v>11985</v>
      </c>
    </row>
    <row r="33" spans="1:5" ht="17.399999999999999">
      <c r="A33" s="10"/>
      <c r="B33" s="10"/>
      <c r="C33" s="10"/>
      <c r="D33" s="10"/>
      <c r="E33" s="10" t="s">
        <v>11987</v>
      </c>
    </row>
  </sheetData>
  <autoFilter ref="D2:D10" xr:uid="{00000000-0009-0000-0000-000005000000}"/>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pageSetUpPr fitToPage="1"/>
  </sheetPr>
  <dimension ref="A1:U38"/>
  <sheetViews>
    <sheetView zoomScale="60" zoomScaleNormal="60" workbookViewId="0">
      <selection activeCell="O11" sqref="A1:U38"/>
    </sheetView>
  </sheetViews>
  <sheetFormatPr defaultColWidth="11.88671875" defaultRowHeight="17.399999999999999"/>
  <cols>
    <col min="1" max="1" width="9.77734375" style="23" bestFit="1" customWidth="1"/>
    <col min="2" max="2" width="13.44140625" style="23" bestFit="1" customWidth="1"/>
    <col min="3" max="3" width="13" style="23" bestFit="1" customWidth="1"/>
    <col min="4" max="4" width="16" style="23" bestFit="1" customWidth="1"/>
    <col min="5" max="5" width="14.77734375" style="23" bestFit="1" customWidth="1"/>
    <col min="6" max="6" width="10" style="27" bestFit="1" customWidth="1"/>
    <col min="7" max="8" width="16" style="26" bestFit="1" customWidth="1"/>
    <col min="9" max="9" width="16" style="23" bestFit="1" customWidth="1"/>
    <col min="10" max="10" width="19.77734375" style="23" customWidth="1"/>
    <col min="11" max="11" width="18.77734375" style="23" customWidth="1"/>
    <col min="12" max="12" width="10.33203125" style="23" bestFit="1" customWidth="1"/>
    <col min="13" max="13" width="16.88671875" style="26" bestFit="1" customWidth="1"/>
    <col min="14" max="14" width="17.88671875" style="26" customWidth="1"/>
    <col min="15" max="15" width="14.44140625" style="23" bestFit="1" customWidth="1"/>
    <col min="16" max="16" width="7.33203125" style="23" bestFit="1" customWidth="1"/>
    <col min="17" max="17" width="26.33203125" style="25" bestFit="1" customWidth="1"/>
    <col min="18" max="18" width="7.33203125" style="25" bestFit="1" customWidth="1"/>
    <col min="19" max="19" width="10.33203125" style="23" bestFit="1" customWidth="1"/>
    <col min="20" max="20" width="16.21875" style="23" customWidth="1"/>
    <col min="21" max="21" width="23.33203125" style="24" customWidth="1"/>
    <col min="22" max="16384" width="11.88671875" style="23"/>
  </cols>
  <sheetData>
    <row r="1" spans="1:21" ht="39.6">
      <c r="A1" s="35" t="s">
        <v>7030</v>
      </c>
      <c r="B1" s="30" t="s">
        <v>7029</v>
      </c>
      <c r="C1" s="30" t="s">
        <v>7028</v>
      </c>
      <c r="D1" s="30" t="s">
        <v>7010</v>
      </c>
      <c r="E1" s="30" t="s">
        <v>7009</v>
      </c>
      <c r="F1" s="30" t="s">
        <v>7008</v>
      </c>
      <c r="G1" s="237" t="s">
        <v>12082</v>
      </c>
      <c r="H1" s="30" t="s">
        <v>7027</v>
      </c>
      <c r="I1" s="30" t="s">
        <v>7026</v>
      </c>
      <c r="J1" s="30" t="s">
        <v>7025</v>
      </c>
      <c r="K1" s="30" t="s">
        <v>7024</v>
      </c>
      <c r="L1" s="30" t="s">
        <v>7023</v>
      </c>
      <c r="M1" s="30" t="s">
        <v>7022</v>
      </c>
      <c r="N1" s="34" t="s">
        <v>7021</v>
      </c>
      <c r="O1" s="34" t="s">
        <v>7020</v>
      </c>
      <c r="P1" s="30" t="s">
        <v>7019</v>
      </c>
      <c r="Q1" s="30" t="s">
        <v>7018</v>
      </c>
      <c r="R1" s="30" t="s">
        <v>7017</v>
      </c>
      <c r="S1" s="30" t="s">
        <v>7016</v>
      </c>
      <c r="T1" s="30" t="s">
        <v>7015</v>
      </c>
      <c r="U1" s="30" t="s">
        <v>7003</v>
      </c>
    </row>
    <row r="2" spans="1:21" s="264" customFormat="1" ht="34.799999999999997">
      <c r="A2" s="263" t="str">
        <f>LEFT(C2,4)</f>
        <v>3135</v>
      </c>
      <c r="B2" s="217" t="s">
        <v>2365</v>
      </c>
      <c r="C2" s="218">
        <v>31351</v>
      </c>
      <c r="D2" s="219" t="s">
        <v>12698</v>
      </c>
      <c r="E2" s="218" t="s">
        <v>3502</v>
      </c>
      <c r="F2" s="220">
        <v>10</v>
      </c>
      <c r="G2" s="221" t="s">
        <v>12699</v>
      </c>
      <c r="H2" s="222" t="s">
        <v>5076</v>
      </c>
      <c r="I2" s="223" t="s">
        <v>12793</v>
      </c>
      <c r="J2" s="224" t="s">
        <v>12700</v>
      </c>
      <c r="K2" s="33">
        <v>1.0501</v>
      </c>
      <c r="L2" s="225">
        <v>52.19</v>
      </c>
      <c r="M2" s="226">
        <v>45995</v>
      </c>
      <c r="N2" s="227" t="s">
        <v>12808</v>
      </c>
      <c r="O2" s="225">
        <v>100</v>
      </c>
      <c r="P2" s="218" t="s">
        <v>12701</v>
      </c>
      <c r="Q2" s="228" t="s">
        <v>12702</v>
      </c>
      <c r="R2" s="229">
        <v>7.7493405000000006</v>
      </c>
      <c r="S2" s="230">
        <v>67.3</v>
      </c>
      <c r="T2" s="230">
        <v>80.930000000000007</v>
      </c>
      <c r="U2" s="231"/>
    </row>
    <row r="3" spans="1:21" s="264" customFormat="1" ht="34.799999999999997">
      <c r="A3" s="263" t="str">
        <f t="shared" ref="A3:A38" si="0">LEFT(C3,4)</f>
        <v>2732</v>
      </c>
      <c r="B3" s="217" t="s">
        <v>2365</v>
      </c>
      <c r="C3" s="218">
        <v>27324</v>
      </c>
      <c r="D3" s="219" t="s">
        <v>12703</v>
      </c>
      <c r="E3" s="218" t="s">
        <v>3500</v>
      </c>
      <c r="F3" s="220">
        <v>6</v>
      </c>
      <c r="G3" s="221" t="s">
        <v>12704</v>
      </c>
      <c r="H3" s="222" t="s">
        <v>5076</v>
      </c>
      <c r="I3" s="223" t="s">
        <v>12793</v>
      </c>
      <c r="J3" s="224" t="s">
        <v>12705</v>
      </c>
      <c r="K3" s="33">
        <v>1.0509999999999999</v>
      </c>
      <c r="L3" s="225">
        <v>74.3</v>
      </c>
      <c r="M3" s="226">
        <v>45999</v>
      </c>
      <c r="N3" s="227" t="s">
        <v>12809</v>
      </c>
      <c r="O3" s="225">
        <v>100</v>
      </c>
      <c r="P3" s="218" t="s">
        <v>12706</v>
      </c>
      <c r="Q3" s="228" t="s">
        <v>12707</v>
      </c>
      <c r="R3" s="229">
        <v>4.6518569999999997</v>
      </c>
      <c r="S3" s="230">
        <v>74.900000000000006</v>
      </c>
      <c r="T3" s="230">
        <v>25.16</v>
      </c>
      <c r="U3" s="231"/>
    </row>
    <row r="4" spans="1:21" s="264" customFormat="1" ht="34.799999999999997">
      <c r="A4" s="263" t="str">
        <f t="shared" si="0"/>
        <v>6890</v>
      </c>
      <c r="B4" s="232" t="s">
        <v>2366</v>
      </c>
      <c r="C4" s="218">
        <v>68902</v>
      </c>
      <c r="D4" s="219" t="s">
        <v>2231</v>
      </c>
      <c r="E4" s="218" t="s">
        <v>3500</v>
      </c>
      <c r="F4" s="220">
        <v>5</v>
      </c>
      <c r="G4" s="221" t="s">
        <v>12708</v>
      </c>
      <c r="H4" s="222" t="s">
        <v>12794</v>
      </c>
      <c r="I4" s="223" t="s">
        <v>12795</v>
      </c>
      <c r="J4" s="224" t="s">
        <v>12709</v>
      </c>
      <c r="K4" s="33">
        <v>1.02</v>
      </c>
      <c r="L4" s="225">
        <v>245.2</v>
      </c>
      <c r="M4" s="226">
        <v>46001</v>
      </c>
      <c r="N4" s="227" t="s">
        <v>12810</v>
      </c>
      <c r="O4" s="225">
        <v>119.83</v>
      </c>
      <c r="P4" s="218" t="s">
        <v>12701</v>
      </c>
      <c r="Q4" s="228" t="s">
        <v>12710</v>
      </c>
      <c r="R4" s="229">
        <v>24.94</v>
      </c>
      <c r="S4" s="230">
        <v>280.5</v>
      </c>
      <c r="T4" s="230">
        <v>53</v>
      </c>
      <c r="U4" s="231"/>
    </row>
    <row r="5" spans="1:21" s="264" customFormat="1" ht="19.8">
      <c r="A5" s="263" t="str">
        <f t="shared" si="0"/>
        <v>6442</v>
      </c>
      <c r="B5" s="232" t="s">
        <v>2367</v>
      </c>
      <c r="C5" s="218">
        <v>64423</v>
      </c>
      <c r="D5" s="219" t="s">
        <v>12711</v>
      </c>
      <c r="E5" s="218" t="s">
        <v>3500</v>
      </c>
      <c r="F5" s="220">
        <v>15</v>
      </c>
      <c r="G5" s="221" t="s">
        <v>12712</v>
      </c>
      <c r="H5" s="222" t="s">
        <v>12796</v>
      </c>
      <c r="I5" s="223" t="s">
        <v>12797</v>
      </c>
      <c r="J5" s="224" t="s">
        <v>12713</v>
      </c>
      <c r="K5" s="33">
        <v>1.02</v>
      </c>
      <c r="L5" s="225">
        <v>1065.9000000000001</v>
      </c>
      <c r="M5" s="226">
        <v>46002</v>
      </c>
      <c r="N5" s="227">
        <v>46009</v>
      </c>
      <c r="O5" s="225">
        <v>124.86</v>
      </c>
      <c r="P5" s="218" t="s">
        <v>12701</v>
      </c>
      <c r="Q5" s="228" t="s">
        <v>12714</v>
      </c>
      <c r="R5" s="229">
        <v>7.7343077999999998</v>
      </c>
      <c r="S5" s="230">
        <v>1190</v>
      </c>
      <c r="T5" s="230">
        <v>70.77</v>
      </c>
      <c r="U5" s="231"/>
    </row>
    <row r="6" spans="1:21" s="264" customFormat="1" ht="34.799999999999997">
      <c r="A6" s="263" t="str">
        <f t="shared" si="0"/>
        <v>5309</v>
      </c>
      <c r="B6" s="217" t="s">
        <v>2365</v>
      </c>
      <c r="C6" s="218">
        <v>53096</v>
      </c>
      <c r="D6" s="219" t="s">
        <v>12715</v>
      </c>
      <c r="E6" s="218" t="s">
        <v>3502</v>
      </c>
      <c r="F6" s="220">
        <v>7</v>
      </c>
      <c r="G6" s="221" t="s">
        <v>12708</v>
      </c>
      <c r="H6" s="222" t="s">
        <v>12798</v>
      </c>
      <c r="I6" s="223" t="s">
        <v>4293</v>
      </c>
      <c r="J6" s="224" t="s">
        <v>12716</v>
      </c>
      <c r="K6" s="33">
        <v>1.0509999999999999</v>
      </c>
      <c r="L6" s="225">
        <v>63.5</v>
      </c>
      <c r="M6" s="226">
        <v>46003</v>
      </c>
      <c r="N6" s="227" t="s">
        <v>12811</v>
      </c>
      <c r="O6" s="225">
        <v>100.5</v>
      </c>
      <c r="P6" s="218" t="s">
        <v>12706</v>
      </c>
      <c r="Q6" s="228" t="s">
        <v>12717</v>
      </c>
      <c r="R6" s="229">
        <v>20.442377700000002</v>
      </c>
      <c r="S6" s="230">
        <v>61.8</v>
      </c>
      <c r="T6" s="230">
        <v>56.65</v>
      </c>
      <c r="U6" s="231"/>
    </row>
    <row r="7" spans="1:21" s="264" customFormat="1" ht="34.799999999999997">
      <c r="A7" s="263" t="str">
        <f t="shared" si="0"/>
        <v>5309</v>
      </c>
      <c r="B7" s="232" t="s">
        <v>2367</v>
      </c>
      <c r="C7" s="218">
        <v>53097</v>
      </c>
      <c r="D7" s="219" t="s">
        <v>12718</v>
      </c>
      <c r="E7" s="218" t="s">
        <v>3502</v>
      </c>
      <c r="F7" s="220">
        <v>5</v>
      </c>
      <c r="G7" s="221" t="s">
        <v>12708</v>
      </c>
      <c r="H7" s="222" t="s">
        <v>12798</v>
      </c>
      <c r="I7" s="223" t="s">
        <v>4293</v>
      </c>
      <c r="J7" s="224" t="s">
        <v>12716</v>
      </c>
      <c r="K7" s="33">
        <v>1.028</v>
      </c>
      <c r="L7" s="225">
        <v>55</v>
      </c>
      <c r="M7" s="226">
        <v>46006</v>
      </c>
      <c r="N7" s="227" t="s">
        <v>12812</v>
      </c>
      <c r="O7" s="225">
        <v>116.91</v>
      </c>
      <c r="P7" s="218" t="s">
        <v>12701</v>
      </c>
      <c r="Q7" s="228" t="s">
        <v>12707</v>
      </c>
      <c r="R7" s="229">
        <v>20.442377700000002</v>
      </c>
      <c r="S7" s="230">
        <v>60.8</v>
      </c>
      <c r="T7" s="230">
        <v>56.65</v>
      </c>
      <c r="U7" s="231"/>
    </row>
    <row r="8" spans="1:21" s="264" customFormat="1" ht="34.799999999999997">
      <c r="A8" s="263" t="str">
        <f t="shared" si="0"/>
        <v>8042</v>
      </c>
      <c r="B8" s="217" t="s">
        <v>2365</v>
      </c>
      <c r="C8" s="218">
        <v>80426</v>
      </c>
      <c r="D8" s="219" t="s">
        <v>12719</v>
      </c>
      <c r="E8" s="233" t="s">
        <v>12720</v>
      </c>
      <c r="F8" s="220">
        <v>3.5</v>
      </c>
      <c r="G8" s="221" t="s">
        <v>12721</v>
      </c>
      <c r="H8" s="222" t="s">
        <v>12060</v>
      </c>
      <c r="I8" s="223" t="s">
        <v>12799</v>
      </c>
      <c r="J8" s="224" t="s">
        <v>12722</v>
      </c>
      <c r="K8" s="33">
        <v>1.0526</v>
      </c>
      <c r="L8" s="225">
        <v>60</v>
      </c>
      <c r="M8" s="226">
        <v>46007</v>
      </c>
      <c r="N8" s="227" t="s">
        <v>12813</v>
      </c>
      <c r="O8" s="225">
        <v>100</v>
      </c>
      <c r="P8" s="218" t="s">
        <v>12701</v>
      </c>
      <c r="Q8" s="228" t="s">
        <v>12714</v>
      </c>
      <c r="R8" s="229">
        <v>12.9462549</v>
      </c>
      <c r="S8" s="230">
        <v>57.3</v>
      </c>
      <c r="T8" s="230">
        <v>76.42</v>
      </c>
      <c r="U8" s="231"/>
    </row>
    <row r="9" spans="1:21" s="264" customFormat="1" ht="19.8">
      <c r="A9" s="263" t="str">
        <f t="shared" si="0"/>
        <v>4739</v>
      </c>
      <c r="B9" s="232" t="s">
        <v>2367</v>
      </c>
      <c r="C9" s="218">
        <v>47394</v>
      </c>
      <c r="D9" s="219" t="s">
        <v>12723</v>
      </c>
      <c r="E9" s="217" t="s">
        <v>12724</v>
      </c>
      <c r="F9" s="220">
        <v>6</v>
      </c>
      <c r="G9" s="221" t="s">
        <v>12725</v>
      </c>
      <c r="H9" s="222" t="s">
        <v>4086</v>
      </c>
      <c r="I9" s="223" t="s">
        <v>12800</v>
      </c>
      <c r="J9" s="224" t="s">
        <v>12726</v>
      </c>
      <c r="K9" s="33">
        <v>1.0860000000000001</v>
      </c>
      <c r="L9" s="225">
        <v>71</v>
      </c>
      <c r="M9" s="226">
        <v>46008</v>
      </c>
      <c r="N9" s="227">
        <v>46015</v>
      </c>
      <c r="O9" s="225">
        <v>110.46</v>
      </c>
      <c r="P9" s="218" t="s">
        <v>12706</v>
      </c>
      <c r="Q9" s="228" t="s">
        <v>12727</v>
      </c>
      <c r="R9" s="229">
        <v>11.864926899999999</v>
      </c>
      <c r="S9" s="230">
        <v>69.2</v>
      </c>
      <c r="T9" s="230">
        <v>38.92</v>
      </c>
      <c r="U9" s="231"/>
    </row>
    <row r="10" spans="1:21" s="264" customFormat="1" ht="19.8">
      <c r="A10" s="263" t="str">
        <f t="shared" si="0"/>
        <v>6796</v>
      </c>
      <c r="B10" s="217" t="s">
        <v>2365</v>
      </c>
      <c r="C10" s="218">
        <v>67962</v>
      </c>
      <c r="D10" s="219" t="s">
        <v>12728</v>
      </c>
      <c r="E10" s="218" t="s">
        <v>3481</v>
      </c>
      <c r="F10" s="220">
        <v>2</v>
      </c>
      <c r="G10" s="221" t="s">
        <v>12708</v>
      </c>
      <c r="H10" s="222" t="s">
        <v>12801</v>
      </c>
      <c r="I10" s="223" t="s">
        <v>12802</v>
      </c>
      <c r="J10" s="234" t="s">
        <v>12729</v>
      </c>
      <c r="K10" s="32" t="s">
        <v>12730</v>
      </c>
      <c r="L10" s="218" t="s">
        <v>12731</v>
      </c>
      <c r="M10" s="222" t="s">
        <v>7833</v>
      </c>
      <c r="N10" s="227" t="s">
        <v>12732</v>
      </c>
      <c r="O10" s="235">
        <v>100.5</v>
      </c>
      <c r="P10" s="218" t="s">
        <v>12701</v>
      </c>
      <c r="Q10" s="228" t="s">
        <v>12733</v>
      </c>
      <c r="R10" s="229">
        <v>3.8233969999999999</v>
      </c>
      <c r="S10" s="230">
        <v>94.2</v>
      </c>
      <c r="T10" s="230">
        <v>31.96</v>
      </c>
      <c r="U10" s="231"/>
    </row>
    <row r="11" spans="1:21" s="264" customFormat="1" ht="34.799999999999997">
      <c r="A11" s="263" t="str">
        <f t="shared" si="0"/>
        <v>6904</v>
      </c>
      <c r="B11" s="232" t="s">
        <v>2367</v>
      </c>
      <c r="C11" s="218">
        <v>69041</v>
      </c>
      <c r="D11" s="219" t="s">
        <v>2229</v>
      </c>
      <c r="E11" s="218" t="s">
        <v>3502</v>
      </c>
      <c r="F11" s="220">
        <v>2</v>
      </c>
      <c r="G11" s="221" t="s">
        <v>12734</v>
      </c>
      <c r="H11" s="222" t="s">
        <v>12061</v>
      </c>
      <c r="I11" s="223" t="s">
        <v>7013</v>
      </c>
      <c r="J11" s="234" t="s">
        <v>12697</v>
      </c>
      <c r="K11" s="33">
        <v>1.04</v>
      </c>
      <c r="L11" s="225">
        <v>130</v>
      </c>
      <c r="M11" s="226">
        <v>46017</v>
      </c>
      <c r="N11" s="227" t="s">
        <v>12814</v>
      </c>
      <c r="O11" s="235">
        <v>102</v>
      </c>
      <c r="P11" s="218" t="s">
        <v>12701</v>
      </c>
      <c r="Q11" s="228" t="s">
        <v>12710</v>
      </c>
      <c r="R11" s="229">
        <v>1.85</v>
      </c>
      <c r="S11" s="230">
        <v>118</v>
      </c>
      <c r="T11" s="230">
        <v>12.76</v>
      </c>
      <c r="U11" s="231"/>
    </row>
    <row r="12" spans="1:21" s="264" customFormat="1" ht="19.8">
      <c r="A12" s="263" t="str">
        <f t="shared" si="0"/>
        <v>3543</v>
      </c>
      <c r="B12" s="232" t="s">
        <v>2367</v>
      </c>
      <c r="C12" s="218">
        <v>35431</v>
      </c>
      <c r="D12" s="219" t="s">
        <v>12735</v>
      </c>
      <c r="E12" s="217" t="s">
        <v>12736</v>
      </c>
      <c r="F12" s="220">
        <v>4</v>
      </c>
      <c r="G12" s="221" t="s">
        <v>12725</v>
      </c>
      <c r="H12" s="222" t="s">
        <v>12798</v>
      </c>
      <c r="I12" s="223">
        <v>45988</v>
      </c>
      <c r="J12" s="234" t="s">
        <v>12697</v>
      </c>
      <c r="K12" s="33">
        <v>1.048</v>
      </c>
      <c r="L12" s="225">
        <v>46.3</v>
      </c>
      <c r="M12" s="226">
        <v>46017</v>
      </c>
      <c r="N12" s="227">
        <v>46027</v>
      </c>
      <c r="O12" s="235">
        <v>100</v>
      </c>
      <c r="P12" s="218" t="s">
        <v>12701</v>
      </c>
      <c r="Q12" s="228" t="s">
        <v>12710</v>
      </c>
      <c r="R12" s="229">
        <v>8.9263150000000007</v>
      </c>
      <c r="S12" s="230">
        <v>46.2</v>
      </c>
      <c r="T12" s="230">
        <v>67.83</v>
      </c>
      <c r="U12" s="231"/>
    </row>
    <row r="13" spans="1:21" s="264" customFormat="1" ht="19.8">
      <c r="A13" s="263" t="str">
        <f t="shared" si="0"/>
        <v>6670</v>
      </c>
      <c r="B13" s="236" t="s">
        <v>2366</v>
      </c>
      <c r="C13" s="218">
        <v>66702</v>
      </c>
      <c r="D13" s="219" t="s">
        <v>2216</v>
      </c>
      <c r="E13" s="218" t="s">
        <v>3536</v>
      </c>
      <c r="F13" s="220">
        <v>15</v>
      </c>
      <c r="G13" s="221" t="s">
        <v>12712</v>
      </c>
      <c r="H13" s="222" t="s">
        <v>6995</v>
      </c>
      <c r="I13" s="223" t="s">
        <v>6996</v>
      </c>
      <c r="J13" s="234" t="s">
        <v>12697</v>
      </c>
      <c r="K13" s="33">
        <v>1.0568</v>
      </c>
      <c r="L13" s="225">
        <v>270</v>
      </c>
      <c r="M13" s="226">
        <v>46017</v>
      </c>
      <c r="N13" s="227">
        <v>46027</v>
      </c>
      <c r="O13" s="235">
        <v>103</v>
      </c>
      <c r="P13" s="218" t="s">
        <v>12701</v>
      </c>
      <c r="Q13" s="228" t="s">
        <v>12710</v>
      </c>
      <c r="R13" s="229">
        <v>13.938697299999999</v>
      </c>
      <c r="S13" s="230">
        <v>257</v>
      </c>
      <c r="T13" s="230">
        <v>22.97</v>
      </c>
      <c r="U13" s="219" t="s">
        <v>12737</v>
      </c>
    </row>
    <row r="14" spans="1:21" s="264" customFormat="1" ht="19.8">
      <c r="A14" s="263" t="str">
        <f t="shared" si="0"/>
        <v>4113</v>
      </c>
      <c r="B14" s="232" t="s">
        <v>2367</v>
      </c>
      <c r="C14" s="218">
        <v>41136</v>
      </c>
      <c r="D14" s="219" t="s">
        <v>12738</v>
      </c>
      <c r="E14" s="218" t="s">
        <v>3481</v>
      </c>
      <c r="F14" s="220">
        <v>3</v>
      </c>
      <c r="G14" s="221" t="s">
        <v>12739</v>
      </c>
      <c r="H14" s="222" t="s">
        <v>6972</v>
      </c>
      <c r="I14" s="223">
        <v>45910</v>
      </c>
      <c r="J14" s="224" t="s">
        <v>12815</v>
      </c>
      <c r="K14" s="32" t="s">
        <v>12740</v>
      </c>
      <c r="L14" s="218" t="s">
        <v>12731</v>
      </c>
      <c r="M14" s="222" t="s">
        <v>7833</v>
      </c>
      <c r="N14" s="222" t="s">
        <v>7833</v>
      </c>
      <c r="O14" s="235">
        <v>100</v>
      </c>
      <c r="P14" s="218" t="s">
        <v>12706</v>
      </c>
      <c r="Q14" s="228" t="s">
        <v>12741</v>
      </c>
      <c r="R14" s="229">
        <v>23.113813700000001</v>
      </c>
      <c r="S14" s="230">
        <v>22.4</v>
      </c>
      <c r="T14" s="230">
        <v>31.76</v>
      </c>
      <c r="U14" s="219" t="s">
        <v>12737</v>
      </c>
    </row>
    <row r="15" spans="1:21" s="264" customFormat="1" ht="19.8">
      <c r="A15" s="263" t="str">
        <f t="shared" si="0"/>
        <v>2236</v>
      </c>
      <c r="B15" s="217" t="s">
        <v>2365</v>
      </c>
      <c r="C15" s="218">
        <v>22363</v>
      </c>
      <c r="D15" s="219" t="s">
        <v>12742</v>
      </c>
      <c r="E15" s="218" t="s">
        <v>3481</v>
      </c>
      <c r="F15" s="220">
        <v>4.5</v>
      </c>
      <c r="G15" s="221" t="s">
        <v>12712</v>
      </c>
      <c r="H15" s="222" t="s">
        <v>6997</v>
      </c>
      <c r="I15" s="223" t="s">
        <v>4819</v>
      </c>
      <c r="J15" s="224" t="s">
        <v>12815</v>
      </c>
      <c r="K15" s="32" t="s">
        <v>12730</v>
      </c>
      <c r="L15" s="218" t="s">
        <v>12731</v>
      </c>
      <c r="M15" s="222" t="s">
        <v>7833</v>
      </c>
      <c r="N15" s="222" t="s">
        <v>7833</v>
      </c>
      <c r="O15" s="235">
        <v>100</v>
      </c>
      <c r="P15" s="218" t="s">
        <v>12706</v>
      </c>
      <c r="Q15" s="228" t="s">
        <v>12743</v>
      </c>
      <c r="R15" s="229">
        <v>5.9555656000000008</v>
      </c>
      <c r="S15" s="230">
        <v>104.5</v>
      </c>
      <c r="T15" s="230">
        <v>43.12</v>
      </c>
      <c r="U15" s="231"/>
    </row>
    <row r="16" spans="1:21" s="264" customFormat="1" ht="19.8">
      <c r="A16" s="263" t="str">
        <f t="shared" si="0"/>
        <v>8299</v>
      </c>
      <c r="B16" s="217" t="s">
        <v>2365</v>
      </c>
      <c r="C16" s="218">
        <v>82993</v>
      </c>
      <c r="D16" s="219" t="s">
        <v>12744</v>
      </c>
      <c r="E16" s="218" t="s">
        <v>3536</v>
      </c>
      <c r="F16" s="220">
        <v>60</v>
      </c>
      <c r="G16" s="221" t="s">
        <v>12745</v>
      </c>
      <c r="H16" s="222" t="s">
        <v>6998</v>
      </c>
      <c r="I16" s="223">
        <v>45910</v>
      </c>
      <c r="J16" s="224" t="s">
        <v>12815</v>
      </c>
      <c r="K16" s="32" t="s">
        <v>12746</v>
      </c>
      <c r="L16" s="218" t="s">
        <v>12731</v>
      </c>
      <c r="M16" s="222" t="s">
        <v>7833</v>
      </c>
      <c r="N16" s="222" t="s">
        <v>7833</v>
      </c>
      <c r="O16" s="235" t="s">
        <v>12747</v>
      </c>
      <c r="P16" s="218" t="s">
        <v>12706</v>
      </c>
      <c r="Q16" s="228" t="s">
        <v>7014</v>
      </c>
      <c r="R16" s="229">
        <v>20.662782799999999</v>
      </c>
      <c r="S16" s="230">
        <v>1080</v>
      </c>
      <c r="T16" s="230">
        <v>77.95</v>
      </c>
      <c r="U16" s="219" t="s">
        <v>12748</v>
      </c>
    </row>
    <row r="17" spans="1:21" s="264" customFormat="1" ht="19.8">
      <c r="A17" s="263" t="str">
        <f t="shared" si="0"/>
        <v>3715</v>
      </c>
      <c r="B17" s="217" t="s">
        <v>2365</v>
      </c>
      <c r="C17" s="218">
        <v>37151</v>
      </c>
      <c r="D17" s="219" t="s">
        <v>12749</v>
      </c>
      <c r="E17" s="218" t="s">
        <v>3500</v>
      </c>
      <c r="F17" s="220">
        <v>5</v>
      </c>
      <c r="G17" s="221" t="s">
        <v>12745</v>
      </c>
      <c r="H17" s="222" t="s">
        <v>4086</v>
      </c>
      <c r="I17" s="223" t="s">
        <v>12800</v>
      </c>
      <c r="J17" s="224" t="s">
        <v>12815</v>
      </c>
      <c r="K17" s="32" t="s">
        <v>12750</v>
      </c>
      <c r="L17" s="218" t="s">
        <v>12731</v>
      </c>
      <c r="M17" s="222" t="s">
        <v>7833</v>
      </c>
      <c r="N17" s="222" t="s">
        <v>7833</v>
      </c>
      <c r="O17" s="235" t="s">
        <v>12751</v>
      </c>
      <c r="P17" s="218" t="s">
        <v>12701</v>
      </c>
      <c r="Q17" s="228" t="s">
        <v>12710</v>
      </c>
      <c r="R17" s="229">
        <v>27.767458399999999</v>
      </c>
      <c r="S17" s="230">
        <v>112</v>
      </c>
      <c r="T17" s="230">
        <v>71.34</v>
      </c>
      <c r="U17" s="231"/>
    </row>
    <row r="18" spans="1:21" s="264" customFormat="1" ht="19.8">
      <c r="A18" s="263" t="str">
        <f t="shared" si="0"/>
        <v>3715</v>
      </c>
      <c r="B18" s="232" t="s">
        <v>2367</v>
      </c>
      <c r="C18" s="218">
        <v>37152</v>
      </c>
      <c r="D18" s="219" t="s">
        <v>12752</v>
      </c>
      <c r="E18" s="218" t="s">
        <v>3500</v>
      </c>
      <c r="F18" s="220">
        <v>10</v>
      </c>
      <c r="G18" s="221" t="s">
        <v>12745</v>
      </c>
      <c r="H18" s="222" t="s">
        <v>4086</v>
      </c>
      <c r="I18" s="223" t="s">
        <v>12800</v>
      </c>
      <c r="J18" s="224" t="s">
        <v>12815</v>
      </c>
      <c r="K18" s="32" t="s">
        <v>12753</v>
      </c>
      <c r="L18" s="218" t="s">
        <v>12731</v>
      </c>
      <c r="M18" s="222" t="s">
        <v>7833</v>
      </c>
      <c r="N18" s="222" t="s">
        <v>7833</v>
      </c>
      <c r="O18" s="235">
        <v>102</v>
      </c>
      <c r="P18" s="218" t="s">
        <v>12701</v>
      </c>
      <c r="Q18" s="228" t="s">
        <v>12710</v>
      </c>
      <c r="R18" s="229">
        <v>27.767458399999999</v>
      </c>
      <c r="S18" s="230">
        <v>112</v>
      </c>
      <c r="T18" s="230">
        <v>71.34</v>
      </c>
      <c r="U18" s="231"/>
    </row>
    <row r="19" spans="1:21" s="264" customFormat="1" ht="19.8">
      <c r="A19" s="263" t="str">
        <f t="shared" si="0"/>
        <v>6510</v>
      </c>
      <c r="B19" s="232" t="s">
        <v>2367</v>
      </c>
      <c r="C19" s="218">
        <v>65101</v>
      </c>
      <c r="D19" s="219" t="s">
        <v>12754</v>
      </c>
      <c r="E19" s="218" t="s">
        <v>3472</v>
      </c>
      <c r="F19" s="220">
        <v>20</v>
      </c>
      <c r="G19" s="221" t="s">
        <v>12755</v>
      </c>
      <c r="H19" s="222" t="s">
        <v>12797</v>
      </c>
      <c r="I19" s="223" t="s">
        <v>5385</v>
      </c>
      <c r="J19" s="224" t="s">
        <v>12815</v>
      </c>
      <c r="K19" s="32" t="s">
        <v>12756</v>
      </c>
      <c r="L19" s="218" t="s">
        <v>12731</v>
      </c>
      <c r="M19" s="222" t="s">
        <v>7833</v>
      </c>
      <c r="N19" s="222" t="s">
        <v>7833</v>
      </c>
      <c r="O19" s="235" t="s">
        <v>12757</v>
      </c>
      <c r="P19" s="218" t="s">
        <v>12701</v>
      </c>
      <c r="Q19" s="228" t="s">
        <v>12710</v>
      </c>
      <c r="R19" s="229">
        <v>3.2789021999999997</v>
      </c>
      <c r="S19" s="230">
        <v>1900</v>
      </c>
      <c r="T19" s="230">
        <v>69.77</v>
      </c>
      <c r="U19" s="231"/>
    </row>
    <row r="20" spans="1:21" s="264" customFormat="1" ht="19.8">
      <c r="A20" s="263" t="str">
        <f t="shared" si="0"/>
        <v>2745</v>
      </c>
      <c r="B20" s="232" t="s">
        <v>2367</v>
      </c>
      <c r="C20" s="218">
        <v>27451</v>
      </c>
      <c r="D20" s="219" t="s">
        <v>12758</v>
      </c>
      <c r="E20" s="218" t="s">
        <v>3472</v>
      </c>
      <c r="F20" s="220">
        <v>3</v>
      </c>
      <c r="G20" s="221" t="s">
        <v>12712</v>
      </c>
      <c r="H20" s="222" t="s">
        <v>12793</v>
      </c>
      <c r="I20" s="223" t="s">
        <v>12803</v>
      </c>
      <c r="J20" s="224" t="s">
        <v>12815</v>
      </c>
      <c r="K20" s="32" t="s">
        <v>12740</v>
      </c>
      <c r="L20" s="218" t="s">
        <v>12731</v>
      </c>
      <c r="M20" s="222" t="s">
        <v>7833</v>
      </c>
      <c r="N20" s="222" t="s">
        <v>7833</v>
      </c>
      <c r="O20" s="235">
        <v>100</v>
      </c>
      <c r="P20" s="218" t="s">
        <v>12701</v>
      </c>
      <c r="Q20" s="228" t="s">
        <v>12707</v>
      </c>
      <c r="R20" s="229">
        <v>3.3808525999999999</v>
      </c>
      <c r="S20" s="230">
        <v>110</v>
      </c>
      <c r="T20" s="230">
        <v>27.49</v>
      </c>
      <c r="U20" s="231"/>
    </row>
    <row r="21" spans="1:21" s="264" customFormat="1" ht="19.8">
      <c r="A21" s="263" t="str">
        <f t="shared" si="0"/>
        <v>8431</v>
      </c>
      <c r="B21" s="217" t="s">
        <v>2365</v>
      </c>
      <c r="C21" s="218">
        <v>84312</v>
      </c>
      <c r="D21" s="219" t="s">
        <v>12759</v>
      </c>
      <c r="E21" s="218" t="s">
        <v>3481</v>
      </c>
      <c r="F21" s="220">
        <v>3</v>
      </c>
      <c r="G21" s="221" t="s">
        <v>12704</v>
      </c>
      <c r="H21" s="222" t="s">
        <v>12105</v>
      </c>
      <c r="I21" s="223" t="s">
        <v>3696</v>
      </c>
      <c r="J21" s="224" t="s">
        <v>12815</v>
      </c>
      <c r="K21" s="32" t="s">
        <v>12620</v>
      </c>
      <c r="L21" s="218" t="s">
        <v>12731</v>
      </c>
      <c r="M21" s="222" t="s">
        <v>7833</v>
      </c>
      <c r="N21" s="222" t="s">
        <v>7833</v>
      </c>
      <c r="O21" s="235">
        <v>100</v>
      </c>
      <c r="P21" s="218" t="s">
        <v>12701</v>
      </c>
      <c r="Q21" s="228" t="s">
        <v>12733</v>
      </c>
      <c r="R21" s="229">
        <v>4.4391482</v>
      </c>
      <c r="S21" s="230">
        <v>50.6</v>
      </c>
      <c r="T21" s="230">
        <v>39.630000000000003</v>
      </c>
      <c r="U21" s="231"/>
    </row>
    <row r="22" spans="1:21" s="264" customFormat="1" ht="19.8">
      <c r="A22" s="263" t="str">
        <f t="shared" si="0"/>
        <v>2467</v>
      </c>
      <c r="B22" s="217" t="s">
        <v>2365</v>
      </c>
      <c r="C22" s="218">
        <v>24672</v>
      </c>
      <c r="D22" s="219" t="s">
        <v>12067</v>
      </c>
      <c r="E22" s="218" t="s">
        <v>3500</v>
      </c>
      <c r="F22" s="220">
        <v>7</v>
      </c>
      <c r="G22" s="221" t="s">
        <v>2257</v>
      </c>
      <c r="H22" s="222" t="s">
        <v>4812</v>
      </c>
      <c r="I22" s="223" t="s">
        <v>12093</v>
      </c>
      <c r="J22" s="224" t="s">
        <v>12815</v>
      </c>
      <c r="K22" s="32" t="s">
        <v>12730</v>
      </c>
      <c r="L22" s="218" t="s">
        <v>12731</v>
      </c>
      <c r="M22" s="222" t="s">
        <v>7833</v>
      </c>
      <c r="N22" s="222" t="s">
        <v>7833</v>
      </c>
      <c r="O22" s="235" t="s">
        <v>12760</v>
      </c>
      <c r="P22" s="218" t="s">
        <v>12701</v>
      </c>
      <c r="Q22" s="228" t="s">
        <v>12733</v>
      </c>
      <c r="R22" s="229">
        <v>15.675534799999999</v>
      </c>
      <c r="S22" s="230">
        <v>206</v>
      </c>
      <c r="T22" s="230">
        <v>43.19</v>
      </c>
      <c r="U22" s="231"/>
    </row>
    <row r="23" spans="1:21" s="264" customFormat="1" ht="19.8">
      <c r="A23" s="263" t="str">
        <f t="shared" si="0"/>
        <v>2467</v>
      </c>
      <c r="B23" s="232" t="s">
        <v>2367</v>
      </c>
      <c r="C23" s="218">
        <v>24673</v>
      </c>
      <c r="D23" s="219" t="s">
        <v>12068</v>
      </c>
      <c r="E23" s="218" t="s">
        <v>3500</v>
      </c>
      <c r="F23" s="220">
        <v>10</v>
      </c>
      <c r="G23" s="221" t="s">
        <v>2257</v>
      </c>
      <c r="H23" s="222" t="s">
        <v>4812</v>
      </c>
      <c r="I23" s="223" t="s">
        <v>12093</v>
      </c>
      <c r="J23" s="224" t="s">
        <v>12815</v>
      </c>
      <c r="K23" s="32" t="s">
        <v>12761</v>
      </c>
      <c r="L23" s="218" t="s">
        <v>12731</v>
      </c>
      <c r="M23" s="222" t="s">
        <v>7833</v>
      </c>
      <c r="N23" s="222" t="s">
        <v>7833</v>
      </c>
      <c r="O23" s="235">
        <v>100</v>
      </c>
      <c r="P23" s="218" t="s">
        <v>12701</v>
      </c>
      <c r="Q23" s="228" t="s">
        <v>12733</v>
      </c>
      <c r="R23" s="229">
        <v>15.675534799999999</v>
      </c>
      <c r="S23" s="230">
        <v>206</v>
      </c>
      <c r="T23" s="230">
        <v>43.19</v>
      </c>
      <c r="U23" s="231"/>
    </row>
    <row r="24" spans="1:21" s="264" customFormat="1" ht="19.8">
      <c r="A24" s="263" t="str">
        <f t="shared" si="0"/>
        <v>3260</v>
      </c>
      <c r="B24" s="217" t="s">
        <v>2365</v>
      </c>
      <c r="C24" s="218">
        <v>32608</v>
      </c>
      <c r="D24" s="219" t="s">
        <v>12762</v>
      </c>
      <c r="E24" s="218" t="s">
        <v>3500</v>
      </c>
      <c r="F24" s="220">
        <v>20</v>
      </c>
      <c r="G24" s="221" t="s">
        <v>12763</v>
      </c>
      <c r="H24" s="222" t="s">
        <v>3514</v>
      </c>
      <c r="I24" s="223" t="s">
        <v>3544</v>
      </c>
      <c r="J24" s="224" t="s">
        <v>12815</v>
      </c>
      <c r="K24" s="32" t="s">
        <v>12764</v>
      </c>
      <c r="L24" s="218" t="s">
        <v>12731</v>
      </c>
      <c r="M24" s="222" t="s">
        <v>7833</v>
      </c>
      <c r="N24" s="222" t="s">
        <v>7833</v>
      </c>
      <c r="O24" s="235">
        <v>100</v>
      </c>
      <c r="P24" s="218" t="s">
        <v>12701</v>
      </c>
      <c r="Q24" s="228" t="s">
        <v>12733</v>
      </c>
      <c r="R24" s="229">
        <v>32.578564800000002</v>
      </c>
      <c r="S24" s="230">
        <v>177</v>
      </c>
      <c r="T24" s="230">
        <v>59.31</v>
      </c>
      <c r="U24" s="231"/>
    </row>
    <row r="25" spans="1:21" s="264" customFormat="1" ht="19.8">
      <c r="A25" s="263" t="str">
        <f t="shared" si="0"/>
        <v>3717</v>
      </c>
      <c r="B25" s="232" t="s">
        <v>2367</v>
      </c>
      <c r="C25" s="218">
        <v>37171</v>
      </c>
      <c r="D25" s="219" t="s">
        <v>12765</v>
      </c>
      <c r="E25" s="217" t="s">
        <v>12766</v>
      </c>
      <c r="F25" s="220">
        <v>7</v>
      </c>
      <c r="G25" s="221" t="s">
        <v>12734</v>
      </c>
      <c r="H25" s="222" t="s">
        <v>12644</v>
      </c>
      <c r="I25" s="223" t="s">
        <v>12804</v>
      </c>
      <c r="J25" s="224" t="s">
        <v>12815</v>
      </c>
      <c r="K25" s="32" t="s">
        <v>12767</v>
      </c>
      <c r="L25" s="218" t="s">
        <v>12731</v>
      </c>
      <c r="M25" s="222" t="s">
        <v>7833</v>
      </c>
      <c r="N25" s="222" t="s">
        <v>7833</v>
      </c>
      <c r="O25" s="235">
        <v>100</v>
      </c>
      <c r="P25" s="218" t="s">
        <v>12701</v>
      </c>
      <c r="Q25" s="228" t="s">
        <v>12768</v>
      </c>
      <c r="R25" s="229">
        <v>20.784544499999999</v>
      </c>
      <c r="S25" s="230">
        <v>17.25</v>
      </c>
      <c r="T25" s="230">
        <v>27.77</v>
      </c>
      <c r="U25" s="231"/>
    </row>
    <row r="26" spans="1:21" s="264" customFormat="1" ht="19.8">
      <c r="A26" s="263" t="str">
        <f t="shared" si="0"/>
        <v>6199</v>
      </c>
      <c r="B26" s="232" t="s">
        <v>2367</v>
      </c>
      <c r="C26" s="218">
        <v>61993</v>
      </c>
      <c r="D26" s="219" t="s">
        <v>12769</v>
      </c>
      <c r="E26" s="217" t="s">
        <v>12770</v>
      </c>
      <c r="F26" s="220">
        <v>2.5</v>
      </c>
      <c r="G26" s="221" t="s">
        <v>12763</v>
      </c>
      <c r="H26" s="222" t="s">
        <v>12644</v>
      </c>
      <c r="I26" s="223" t="s">
        <v>12804</v>
      </c>
      <c r="J26" s="224" t="s">
        <v>12815</v>
      </c>
      <c r="K26" s="32" t="s">
        <v>12740</v>
      </c>
      <c r="L26" s="218" t="s">
        <v>12731</v>
      </c>
      <c r="M26" s="222" t="s">
        <v>7833</v>
      </c>
      <c r="N26" s="222" t="s">
        <v>7833</v>
      </c>
      <c r="O26" s="235">
        <v>100</v>
      </c>
      <c r="P26" s="218" t="s">
        <v>12701</v>
      </c>
      <c r="Q26" s="228" t="s">
        <v>12771</v>
      </c>
      <c r="R26" s="229">
        <v>6.1760018000000008</v>
      </c>
      <c r="S26" s="230">
        <v>95.9</v>
      </c>
      <c r="T26" s="230">
        <v>51.65</v>
      </c>
      <c r="U26" s="231"/>
    </row>
    <row r="27" spans="1:21" s="264" customFormat="1" ht="19.8">
      <c r="A27" s="263" t="str">
        <f t="shared" si="0"/>
        <v>6199</v>
      </c>
      <c r="B27" s="217" t="s">
        <v>2365</v>
      </c>
      <c r="C27" s="218">
        <v>61994</v>
      </c>
      <c r="D27" s="219" t="s">
        <v>12772</v>
      </c>
      <c r="E27" s="218" t="s">
        <v>3481</v>
      </c>
      <c r="F27" s="220">
        <v>3.5</v>
      </c>
      <c r="G27" s="221" t="s">
        <v>12763</v>
      </c>
      <c r="H27" s="222" t="s">
        <v>12644</v>
      </c>
      <c r="I27" s="223" t="s">
        <v>12804</v>
      </c>
      <c r="J27" s="224" t="s">
        <v>12815</v>
      </c>
      <c r="K27" s="32" t="s">
        <v>12750</v>
      </c>
      <c r="L27" s="218" t="s">
        <v>12731</v>
      </c>
      <c r="M27" s="222" t="s">
        <v>7833</v>
      </c>
      <c r="N27" s="222" t="s">
        <v>7833</v>
      </c>
      <c r="O27" s="235" t="s">
        <v>12773</v>
      </c>
      <c r="P27" s="218" t="s">
        <v>12701</v>
      </c>
      <c r="Q27" s="228" t="s">
        <v>12771</v>
      </c>
      <c r="R27" s="229">
        <v>6.1760018000000008</v>
      </c>
      <c r="S27" s="230">
        <v>95.9</v>
      </c>
      <c r="T27" s="230">
        <v>51.65</v>
      </c>
      <c r="U27" s="231"/>
    </row>
    <row r="28" spans="1:21" s="264" customFormat="1" ht="19.8">
      <c r="A28" s="263" t="str">
        <f t="shared" si="0"/>
        <v>3290</v>
      </c>
      <c r="B28" s="217" t="s">
        <v>2365</v>
      </c>
      <c r="C28" s="218">
        <v>32904</v>
      </c>
      <c r="D28" s="219" t="s">
        <v>12774</v>
      </c>
      <c r="E28" s="218" t="s">
        <v>3502</v>
      </c>
      <c r="F28" s="220">
        <v>7</v>
      </c>
      <c r="G28" s="221" t="s">
        <v>12712</v>
      </c>
      <c r="H28" s="222" t="s">
        <v>12803</v>
      </c>
      <c r="I28" s="223" t="s">
        <v>12119</v>
      </c>
      <c r="J28" s="224" t="s">
        <v>12815</v>
      </c>
      <c r="K28" s="32" t="s">
        <v>12775</v>
      </c>
      <c r="L28" s="218" t="s">
        <v>12731</v>
      </c>
      <c r="M28" s="222" t="s">
        <v>7833</v>
      </c>
      <c r="N28" s="222" t="s">
        <v>7833</v>
      </c>
      <c r="O28" s="235" t="s">
        <v>12776</v>
      </c>
      <c r="P28" s="218" t="s">
        <v>12701</v>
      </c>
      <c r="Q28" s="228" t="s">
        <v>12707</v>
      </c>
      <c r="R28" s="229">
        <v>9.0215034000000003</v>
      </c>
      <c r="S28" s="230">
        <v>42.25</v>
      </c>
      <c r="T28" s="230">
        <v>37.83</v>
      </c>
      <c r="U28" s="231"/>
    </row>
    <row r="29" spans="1:21" s="264" customFormat="1" ht="19.8">
      <c r="A29" s="263" t="str">
        <f t="shared" si="0"/>
        <v>3290</v>
      </c>
      <c r="B29" s="232" t="s">
        <v>2367</v>
      </c>
      <c r="C29" s="218">
        <v>32905</v>
      </c>
      <c r="D29" s="219" t="s">
        <v>12777</v>
      </c>
      <c r="E29" s="218" t="s">
        <v>3502</v>
      </c>
      <c r="F29" s="220">
        <v>3</v>
      </c>
      <c r="G29" s="221" t="s">
        <v>12712</v>
      </c>
      <c r="H29" s="222" t="s">
        <v>12803</v>
      </c>
      <c r="I29" s="223" t="s">
        <v>12119</v>
      </c>
      <c r="J29" s="224" t="s">
        <v>12815</v>
      </c>
      <c r="K29" s="32" t="s">
        <v>12775</v>
      </c>
      <c r="L29" s="218" t="s">
        <v>12731</v>
      </c>
      <c r="M29" s="222" t="s">
        <v>7833</v>
      </c>
      <c r="N29" s="222" t="s">
        <v>7833</v>
      </c>
      <c r="O29" s="235">
        <v>100</v>
      </c>
      <c r="P29" s="218" t="s">
        <v>12701</v>
      </c>
      <c r="Q29" s="228" t="s">
        <v>12707</v>
      </c>
      <c r="R29" s="229">
        <v>9.0215034000000003</v>
      </c>
      <c r="S29" s="230">
        <v>42.25</v>
      </c>
      <c r="T29" s="230">
        <v>37.83</v>
      </c>
      <c r="U29" s="231"/>
    </row>
    <row r="30" spans="1:21" s="264" customFormat="1" ht="19.8">
      <c r="A30" s="263" t="str">
        <f t="shared" si="0"/>
        <v>4967</v>
      </c>
      <c r="B30" s="232" t="s">
        <v>2367</v>
      </c>
      <c r="C30" s="218">
        <v>49674</v>
      </c>
      <c r="D30" s="219" t="s">
        <v>12778</v>
      </c>
      <c r="E30" s="217" t="s">
        <v>12779</v>
      </c>
      <c r="F30" s="220">
        <v>20</v>
      </c>
      <c r="G30" s="221" t="s">
        <v>12721</v>
      </c>
      <c r="H30" s="222" t="s">
        <v>12803</v>
      </c>
      <c r="I30" s="223" t="s">
        <v>12119</v>
      </c>
      <c r="J30" s="224" t="s">
        <v>12815</v>
      </c>
      <c r="K30" s="32" t="s">
        <v>12740</v>
      </c>
      <c r="L30" s="218" t="s">
        <v>12731</v>
      </c>
      <c r="M30" s="222" t="s">
        <v>7833</v>
      </c>
      <c r="N30" s="222" t="s">
        <v>7833</v>
      </c>
      <c r="O30" s="235">
        <v>100</v>
      </c>
      <c r="P30" s="218" t="s">
        <v>12701</v>
      </c>
      <c r="Q30" s="228" t="s">
        <v>12710</v>
      </c>
      <c r="R30" s="229">
        <v>8.4963288000000006</v>
      </c>
      <c r="S30" s="230">
        <v>132.5</v>
      </c>
      <c r="T30" s="230">
        <v>69.040000000000006</v>
      </c>
      <c r="U30" s="231"/>
    </row>
    <row r="31" spans="1:21" s="264" customFormat="1" ht="19.8">
      <c r="A31" s="263" t="str">
        <f t="shared" si="0"/>
        <v>2301</v>
      </c>
      <c r="B31" s="232" t="s">
        <v>2367</v>
      </c>
      <c r="C31" s="218">
        <v>23011</v>
      </c>
      <c r="D31" s="219" t="s">
        <v>12780</v>
      </c>
      <c r="E31" s="218" t="s">
        <v>3536</v>
      </c>
      <c r="F31" s="220">
        <v>40</v>
      </c>
      <c r="G31" s="221" t="s">
        <v>12755</v>
      </c>
      <c r="H31" s="222" t="s">
        <v>12805</v>
      </c>
      <c r="I31" s="223" t="s">
        <v>5554</v>
      </c>
      <c r="J31" s="224" t="s">
        <v>12815</v>
      </c>
      <c r="K31" s="32" t="s">
        <v>12781</v>
      </c>
      <c r="L31" s="218" t="s">
        <v>12731</v>
      </c>
      <c r="M31" s="222" t="s">
        <v>7833</v>
      </c>
      <c r="N31" s="222" t="s">
        <v>7833</v>
      </c>
      <c r="O31" s="235">
        <v>101</v>
      </c>
      <c r="P31" s="218" t="s">
        <v>12706</v>
      </c>
      <c r="Q31" s="228" t="s">
        <v>12782</v>
      </c>
      <c r="R31" s="229">
        <v>231.6775763</v>
      </c>
      <c r="S31" s="230">
        <v>160</v>
      </c>
      <c r="T31" s="230">
        <v>52.68</v>
      </c>
      <c r="U31" s="231"/>
    </row>
    <row r="32" spans="1:21" s="264" customFormat="1" ht="19.8">
      <c r="A32" s="263" t="str">
        <f t="shared" si="0"/>
        <v>2301</v>
      </c>
      <c r="B32" s="217" t="s">
        <v>2365</v>
      </c>
      <c r="C32" s="218">
        <v>23012</v>
      </c>
      <c r="D32" s="219" t="s">
        <v>12783</v>
      </c>
      <c r="E32" s="218" t="s">
        <v>3536</v>
      </c>
      <c r="F32" s="220">
        <v>80</v>
      </c>
      <c r="G32" s="221" t="s">
        <v>12755</v>
      </c>
      <c r="H32" s="222" t="s">
        <v>12805</v>
      </c>
      <c r="I32" s="223" t="s">
        <v>5554</v>
      </c>
      <c r="J32" s="224" t="s">
        <v>12815</v>
      </c>
      <c r="K32" s="32" t="s">
        <v>12746</v>
      </c>
      <c r="L32" s="218" t="s">
        <v>12731</v>
      </c>
      <c r="M32" s="222" t="s">
        <v>7833</v>
      </c>
      <c r="N32" s="222" t="s">
        <v>7833</v>
      </c>
      <c r="O32" s="235">
        <v>100</v>
      </c>
      <c r="P32" s="218" t="s">
        <v>12706</v>
      </c>
      <c r="Q32" s="228" t="s">
        <v>12782</v>
      </c>
      <c r="R32" s="229">
        <v>231.6775763</v>
      </c>
      <c r="S32" s="230">
        <v>160</v>
      </c>
      <c r="T32" s="230">
        <v>52.68</v>
      </c>
      <c r="U32" s="231"/>
    </row>
    <row r="33" spans="1:21" s="264" customFormat="1" ht="19.8">
      <c r="A33" s="263" t="str">
        <f t="shared" si="0"/>
        <v>3702</v>
      </c>
      <c r="B33" s="217" t="s">
        <v>2365</v>
      </c>
      <c r="C33" s="218">
        <v>370201</v>
      </c>
      <c r="D33" s="219" t="s">
        <v>12784</v>
      </c>
      <c r="E33" s="218" t="s">
        <v>3472</v>
      </c>
      <c r="F33" s="220">
        <v>30</v>
      </c>
      <c r="G33" s="221" t="s">
        <v>12745</v>
      </c>
      <c r="H33" s="222" t="s">
        <v>12805</v>
      </c>
      <c r="I33" s="223" t="s">
        <v>12093</v>
      </c>
      <c r="J33" s="224" t="s">
        <v>12815</v>
      </c>
      <c r="K33" s="32" t="s">
        <v>12785</v>
      </c>
      <c r="L33" s="218" t="s">
        <v>12731</v>
      </c>
      <c r="M33" s="222" t="s">
        <v>7833</v>
      </c>
      <c r="N33" s="222" t="s">
        <v>7833</v>
      </c>
      <c r="O33" s="235" t="s">
        <v>12747</v>
      </c>
      <c r="P33" s="218" t="s">
        <v>12701</v>
      </c>
      <c r="Q33" s="228" t="s">
        <v>12710</v>
      </c>
      <c r="R33" s="229">
        <v>167.90568329999999</v>
      </c>
      <c r="S33" s="230">
        <v>65.8</v>
      </c>
      <c r="T33" s="230">
        <v>27.37</v>
      </c>
      <c r="U33" s="231" t="s">
        <v>12786</v>
      </c>
    </row>
    <row r="34" spans="1:21" s="264" customFormat="1" ht="19.8">
      <c r="A34" s="263" t="str">
        <f t="shared" si="0"/>
        <v>8021</v>
      </c>
      <c r="B34" s="232" t="s">
        <v>2367</v>
      </c>
      <c r="C34" s="218">
        <v>80212</v>
      </c>
      <c r="D34" s="219" t="s">
        <v>12787</v>
      </c>
      <c r="E34" s="218" t="s">
        <v>3472</v>
      </c>
      <c r="F34" s="220">
        <v>7</v>
      </c>
      <c r="G34" s="221" t="s">
        <v>12725</v>
      </c>
      <c r="H34" s="222" t="s">
        <v>12805</v>
      </c>
      <c r="I34" s="223" t="s">
        <v>5554</v>
      </c>
      <c r="J34" s="224" t="s">
        <v>12815</v>
      </c>
      <c r="K34" s="32" t="s">
        <v>12740</v>
      </c>
      <c r="L34" s="218" t="s">
        <v>12731</v>
      </c>
      <c r="M34" s="222" t="s">
        <v>7833</v>
      </c>
      <c r="N34" s="222" t="s">
        <v>7833</v>
      </c>
      <c r="O34" s="235">
        <v>100</v>
      </c>
      <c r="P34" s="218" t="s">
        <v>12706</v>
      </c>
      <c r="Q34" s="228" t="s">
        <v>12727</v>
      </c>
      <c r="R34" s="229">
        <v>14.204246699999999</v>
      </c>
      <c r="S34" s="230">
        <v>135</v>
      </c>
      <c r="T34" s="230">
        <v>81.239999999999995</v>
      </c>
      <c r="U34" s="231"/>
    </row>
    <row r="35" spans="1:21" s="264" customFormat="1" ht="19.8">
      <c r="A35" s="263" t="str">
        <f t="shared" si="0"/>
        <v>6101</v>
      </c>
      <c r="B35" s="232" t="s">
        <v>2366</v>
      </c>
      <c r="C35" s="218">
        <v>61011</v>
      </c>
      <c r="D35" s="219" t="s">
        <v>12080</v>
      </c>
      <c r="E35" s="218" t="s">
        <v>2369</v>
      </c>
      <c r="F35" s="220">
        <v>1.5</v>
      </c>
      <c r="G35" s="221" t="s">
        <v>2257</v>
      </c>
      <c r="H35" s="222" t="s">
        <v>12806</v>
      </c>
      <c r="I35" s="223" t="s">
        <v>12807</v>
      </c>
      <c r="J35" s="224" t="s">
        <v>12815</v>
      </c>
      <c r="K35" s="32" t="s">
        <v>12767</v>
      </c>
      <c r="L35" s="218" t="s">
        <v>12731</v>
      </c>
      <c r="M35" s="222" t="s">
        <v>7833</v>
      </c>
      <c r="N35" s="222" t="s">
        <v>7833</v>
      </c>
      <c r="O35" s="235">
        <v>100.5</v>
      </c>
      <c r="P35" s="218" t="s">
        <v>12701</v>
      </c>
      <c r="Q35" s="228" t="s">
        <v>12714</v>
      </c>
      <c r="R35" s="229">
        <v>11.4618371</v>
      </c>
      <c r="S35" s="230">
        <v>37.200000000000003</v>
      </c>
      <c r="T35" s="230">
        <v>10.27</v>
      </c>
      <c r="U35" s="231"/>
    </row>
    <row r="36" spans="1:21" s="264" customFormat="1" ht="19.8">
      <c r="A36" s="263" t="str">
        <f t="shared" si="0"/>
        <v>6101</v>
      </c>
      <c r="B36" s="232" t="s">
        <v>2364</v>
      </c>
      <c r="C36" s="218">
        <v>61012</v>
      </c>
      <c r="D36" s="219" t="s">
        <v>12081</v>
      </c>
      <c r="E36" s="218" t="s">
        <v>5680</v>
      </c>
      <c r="F36" s="220">
        <v>2.5</v>
      </c>
      <c r="G36" s="221" t="s">
        <v>2257</v>
      </c>
      <c r="H36" s="222" t="s">
        <v>12806</v>
      </c>
      <c r="I36" s="223" t="s">
        <v>12807</v>
      </c>
      <c r="J36" s="224" t="s">
        <v>12815</v>
      </c>
      <c r="K36" s="32" t="s">
        <v>12730</v>
      </c>
      <c r="L36" s="218" t="s">
        <v>12731</v>
      </c>
      <c r="M36" s="222" t="s">
        <v>7833</v>
      </c>
      <c r="N36" s="222" t="s">
        <v>7833</v>
      </c>
      <c r="O36" s="235">
        <v>100</v>
      </c>
      <c r="P36" s="218" t="s">
        <v>12701</v>
      </c>
      <c r="Q36" s="228" t="s">
        <v>12733</v>
      </c>
      <c r="R36" s="229">
        <v>11.4618371</v>
      </c>
      <c r="S36" s="230">
        <v>37.200000000000003</v>
      </c>
      <c r="T36" s="230">
        <v>10.27</v>
      </c>
      <c r="U36" s="231"/>
    </row>
    <row r="37" spans="1:21" s="264" customFormat="1" ht="19.8">
      <c r="A37" s="263" t="str">
        <f t="shared" si="0"/>
        <v>8210</v>
      </c>
      <c r="B37" s="217" t="s">
        <v>2365</v>
      </c>
      <c r="C37" s="218">
        <v>82102</v>
      </c>
      <c r="D37" s="219" t="s">
        <v>12788</v>
      </c>
      <c r="E37" s="218" t="s">
        <v>3472</v>
      </c>
      <c r="F37" s="220">
        <v>8</v>
      </c>
      <c r="G37" s="221" t="s">
        <v>12755</v>
      </c>
      <c r="H37" s="222" t="s">
        <v>12641</v>
      </c>
      <c r="I37" s="223" t="s">
        <v>12106</v>
      </c>
      <c r="J37" s="224" t="s">
        <v>12815</v>
      </c>
      <c r="K37" s="262" t="s">
        <v>12789</v>
      </c>
      <c r="L37" s="218" t="s">
        <v>12731</v>
      </c>
      <c r="M37" s="222" t="s">
        <v>7833</v>
      </c>
      <c r="N37" s="222" t="s">
        <v>7833</v>
      </c>
      <c r="O37" s="235" t="s">
        <v>12790</v>
      </c>
      <c r="P37" s="218" t="s">
        <v>12701</v>
      </c>
      <c r="Q37" s="228" t="s">
        <v>12710</v>
      </c>
      <c r="R37" s="229">
        <v>12.5319146</v>
      </c>
      <c r="S37" s="230">
        <v>891</v>
      </c>
      <c r="T37" s="230">
        <v>53.58</v>
      </c>
      <c r="U37" s="231"/>
    </row>
    <row r="38" spans="1:21" s="264" customFormat="1" ht="19.8">
      <c r="A38" s="263" t="str">
        <f t="shared" si="0"/>
        <v>8210</v>
      </c>
      <c r="B38" s="232" t="s">
        <v>2367</v>
      </c>
      <c r="C38" s="218">
        <v>82103</v>
      </c>
      <c r="D38" s="219" t="s">
        <v>12791</v>
      </c>
      <c r="E38" s="218" t="s">
        <v>3472</v>
      </c>
      <c r="F38" s="220">
        <v>7</v>
      </c>
      <c r="G38" s="221" t="s">
        <v>12755</v>
      </c>
      <c r="H38" s="222" t="s">
        <v>12641</v>
      </c>
      <c r="I38" s="223" t="s">
        <v>12106</v>
      </c>
      <c r="J38" s="224" t="s">
        <v>12815</v>
      </c>
      <c r="K38" s="262" t="s">
        <v>12792</v>
      </c>
      <c r="L38" s="218" t="s">
        <v>12731</v>
      </c>
      <c r="M38" s="222" t="s">
        <v>7833</v>
      </c>
      <c r="N38" s="222" t="s">
        <v>7833</v>
      </c>
      <c r="O38" s="235">
        <v>102</v>
      </c>
      <c r="P38" s="218" t="s">
        <v>12701</v>
      </c>
      <c r="Q38" s="228" t="s">
        <v>12710</v>
      </c>
      <c r="R38" s="229">
        <v>12.5319146</v>
      </c>
      <c r="S38" s="230">
        <v>891</v>
      </c>
      <c r="T38" s="230">
        <v>53.58</v>
      </c>
      <c r="U38" s="231"/>
    </row>
  </sheetData>
  <phoneticPr fontId="10"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pageSetUpPr fitToPage="1"/>
  </sheetPr>
  <dimension ref="A1:U28"/>
  <sheetViews>
    <sheetView zoomScale="80" zoomScaleNormal="80" workbookViewId="0">
      <selection activeCell="G23" sqref="A1:XFD1048576"/>
    </sheetView>
  </sheetViews>
  <sheetFormatPr defaultColWidth="11.88671875" defaultRowHeight="17.399999999999999"/>
  <cols>
    <col min="1" max="1" width="9.77734375" style="23" bestFit="1" customWidth="1"/>
    <col min="2" max="2" width="13.77734375" style="23" bestFit="1" customWidth="1"/>
    <col min="3" max="3" width="13" style="23" bestFit="1" customWidth="1"/>
    <col min="4" max="4" width="16" style="23" bestFit="1" customWidth="1"/>
    <col min="5" max="5" width="14.77734375" style="23" bestFit="1" customWidth="1"/>
    <col min="6" max="6" width="10" style="27" bestFit="1" customWidth="1"/>
    <col min="7" max="8" width="16" style="26" bestFit="1" customWidth="1"/>
    <col min="9" max="9" width="16" style="23" bestFit="1" customWidth="1"/>
    <col min="10" max="10" width="19.77734375" style="23" customWidth="1"/>
    <col min="11" max="11" width="18.77734375" style="23" customWidth="1"/>
    <col min="12" max="12" width="10.33203125" style="23" bestFit="1" customWidth="1"/>
    <col min="13" max="13" width="16.88671875" style="26" bestFit="1" customWidth="1"/>
    <col min="14" max="14" width="17.88671875" style="26" customWidth="1"/>
    <col min="15" max="15" width="14.44140625" style="23" bestFit="1" customWidth="1"/>
    <col min="16" max="16" width="7.33203125" style="23" bestFit="1" customWidth="1"/>
    <col min="17" max="17" width="26.33203125" style="25" bestFit="1" customWidth="1"/>
    <col min="18" max="18" width="7.33203125" style="25" bestFit="1" customWidth="1"/>
    <col min="19" max="19" width="8.6640625" style="23" bestFit="1" customWidth="1"/>
    <col min="20" max="20" width="16.21875" style="23" customWidth="1"/>
    <col min="21" max="21" width="23.33203125" style="24" customWidth="1"/>
    <col min="22" max="16384" width="11.88671875" style="23"/>
  </cols>
  <sheetData>
    <row r="1" spans="1:21" ht="19.8">
      <c r="A1" s="36" t="s">
        <v>7031</v>
      </c>
      <c r="B1" s="30" t="s">
        <v>7012</v>
      </c>
      <c r="C1" s="30" t="s">
        <v>7011</v>
      </c>
      <c r="D1" s="30" t="s">
        <v>7010</v>
      </c>
      <c r="E1" s="30" t="s">
        <v>7009</v>
      </c>
      <c r="F1" s="30" t="s">
        <v>7008</v>
      </c>
      <c r="G1" s="30" t="s">
        <v>7007</v>
      </c>
      <c r="H1" s="30" t="s">
        <v>7006</v>
      </c>
      <c r="I1" s="30" t="s">
        <v>7005</v>
      </c>
      <c r="J1" s="30" t="s">
        <v>7004</v>
      </c>
      <c r="K1" s="271" t="s">
        <v>7003</v>
      </c>
      <c r="L1" s="272"/>
      <c r="M1" s="29"/>
      <c r="N1" s="29"/>
      <c r="O1" s="27"/>
      <c r="P1" s="27"/>
      <c r="Q1" s="27"/>
      <c r="R1" s="27"/>
      <c r="S1" s="27"/>
      <c r="T1" s="27"/>
      <c r="U1" s="28"/>
    </row>
    <row r="2" spans="1:21" ht="19.8">
      <c r="A2" s="31" t="str">
        <f>LEFT(C2,4)</f>
        <v>6807</v>
      </c>
      <c r="B2" s="257" t="s">
        <v>2364</v>
      </c>
      <c r="C2" s="252">
        <v>68071</v>
      </c>
      <c r="D2" s="255" t="s">
        <v>7835</v>
      </c>
      <c r="E2" s="256" t="s">
        <v>3500</v>
      </c>
      <c r="F2" s="254">
        <v>6.5</v>
      </c>
      <c r="G2" s="253" t="s">
        <v>7832</v>
      </c>
      <c r="H2" s="252" t="s">
        <v>7831</v>
      </c>
      <c r="I2" s="251">
        <v>45729</v>
      </c>
      <c r="J2" s="250">
        <v>5.4</v>
      </c>
      <c r="K2" s="258"/>
      <c r="L2" s="259"/>
      <c r="M2" s="29"/>
      <c r="N2" s="29"/>
      <c r="O2" s="27"/>
      <c r="P2" s="27"/>
      <c r="Q2" s="27"/>
      <c r="R2" s="27"/>
      <c r="S2" s="27"/>
      <c r="T2" s="27"/>
      <c r="U2" s="28"/>
    </row>
    <row r="3" spans="1:21" ht="19.8">
      <c r="A3" s="31" t="str">
        <f t="shared" ref="A3:A28" si="0">LEFT(C3,4)</f>
        <v>6692</v>
      </c>
      <c r="B3" s="257" t="s">
        <v>2364</v>
      </c>
      <c r="C3" s="252">
        <v>66921</v>
      </c>
      <c r="D3" s="255" t="s">
        <v>7836</v>
      </c>
      <c r="E3" s="256" t="s">
        <v>3502</v>
      </c>
      <c r="F3" s="254">
        <v>2</v>
      </c>
      <c r="G3" s="253" t="s">
        <v>2247</v>
      </c>
      <c r="H3" s="252" t="s">
        <v>7831</v>
      </c>
      <c r="I3" s="251">
        <v>45785</v>
      </c>
      <c r="J3" s="250">
        <v>5.8776390000000003</v>
      </c>
      <c r="K3" s="258" t="s">
        <v>7837</v>
      </c>
      <c r="L3" s="259"/>
      <c r="M3" s="29"/>
      <c r="N3" s="29"/>
      <c r="O3" s="27"/>
      <c r="P3" s="27"/>
      <c r="Q3" s="27"/>
      <c r="R3" s="27"/>
      <c r="S3" s="27"/>
      <c r="T3" s="27"/>
      <c r="U3" s="28"/>
    </row>
    <row r="4" spans="1:21" ht="19.8">
      <c r="A4" s="31" t="str">
        <f t="shared" si="0"/>
        <v>8431</v>
      </c>
      <c r="B4" s="252" t="s">
        <v>2364</v>
      </c>
      <c r="C4" s="252">
        <v>84312</v>
      </c>
      <c r="D4" s="255" t="s">
        <v>7838</v>
      </c>
      <c r="E4" s="252" t="s">
        <v>3481</v>
      </c>
      <c r="F4" s="254">
        <v>5</v>
      </c>
      <c r="G4" s="253" t="s">
        <v>7833</v>
      </c>
      <c r="H4" s="252" t="s">
        <v>7830</v>
      </c>
      <c r="I4" s="251">
        <v>45786</v>
      </c>
      <c r="J4" s="250">
        <v>4.4391482</v>
      </c>
      <c r="K4" s="258"/>
      <c r="L4" s="259"/>
      <c r="M4" s="29"/>
      <c r="N4" s="29"/>
      <c r="O4" s="27"/>
      <c r="P4" s="27"/>
      <c r="Q4" s="27"/>
      <c r="R4" s="27"/>
      <c r="S4" s="27"/>
      <c r="T4" s="27"/>
      <c r="U4" s="28"/>
    </row>
    <row r="5" spans="1:21" ht="19.8">
      <c r="A5" s="31" t="str">
        <f t="shared" si="0"/>
        <v>2109</v>
      </c>
      <c r="B5" s="257" t="s">
        <v>2364</v>
      </c>
      <c r="C5" s="252">
        <v>21092</v>
      </c>
      <c r="D5" s="255" t="s">
        <v>7839</v>
      </c>
      <c r="E5" s="256" t="s">
        <v>3502</v>
      </c>
      <c r="F5" s="254">
        <v>10</v>
      </c>
      <c r="G5" s="253" t="s">
        <v>2257</v>
      </c>
      <c r="H5" s="252" t="s">
        <v>7830</v>
      </c>
      <c r="I5" s="251">
        <v>45789</v>
      </c>
      <c r="J5" s="250">
        <v>27.934913399999999</v>
      </c>
      <c r="K5" s="258"/>
      <c r="L5" s="259"/>
      <c r="M5" s="29"/>
      <c r="N5" s="29"/>
      <c r="O5" s="27"/>
      <c r="P5" s="27"/>
      <c r="Q5" s="27"/>
      <c r="R5" s="27"/>
      <c r="S5" s="27"/>
      <c r="T5" s="27"/>
      <c r="U5" s="28"/>
    </row>
    <row r="6" spans="1:21" ht="19.8">
      <c r="A6" s="31" t="str">
        <f t="shared" si="0"/>
        <v>4760</v>
      </c>
      <c r="B6" s="257" t="s">
        <v>2364</v>
      </c>
      <c r="C6" s="252">
        <v>47602</v>
      </c>
      <c r="D6" s="255" t="s">
        <v>7841</v>
      </c>
      <c r="E6" s="256" t="s">
        <v>3502</v>
      </c>
      <c r="F6" s="254">
        <v>4</v>
      </c>
      <c r="G6" s="253" t="s">
        <v>7833</v>
      </c>
      <c r="H6" s="252" t="s">
        <v>7830</v>
      </c>
      <c r="I6" s="251">
        <v>45874</v>
      </c>
      <c r="J6" s="250">
        <v>3.2218283000000003</v>
      </c>
      <c r="K6" s="258">
        <v>1.05</v>
      </c>
      <c r="L6" s="259"/>
      <c r="M6" s="29"/>
      <c r="N6" s="29"/>
      <c r="O6" s="27"/>
      <c r="P6" s="27"/>
      <c r="Q6" s="27"/>
      <c r="R6" s="27"/>
      <c r="S6" s="27"/>
      <c r="T6" s="27"/>
      <c r="U6" s="28"/>
    </row>
    <row r="7" spans="1:21" ht="19.8">
      <c r="A7" s="31" t="str">
        <f t="shared" si="0"/>
        <v>6576</v>
      </c>
      <c r="B7" s="252" t="s">
        <v>2366</v>
      </c>
      <c r="C7" s="252">
        <v>65761</v>
      </c>
      <c r="D7" s="255" t="s">
        <v>7840</v>
      </c>
      <c r="E7" s="252" t="s">
        <v>2369</v>
      </c>
      <c r="F7" s="260">
        <v>4</v>
      </c>
      <c r="G7" s="253" t="s">
        <v>7833</v>
      </c>
      <c r="H7" s="252" t="s">
        <v>7830</v>
      </c>
      <c r="I7" s="251">
        <v>45917</v>
      </c>
      <c r="J7" s="250">
        <v>15.741376299999999</v>
      </c>
      <c r="K7" s="258"/>
      <c r="L7" s="259"/>
      <c r="M7" s="29"/>
      <c r="N7" s="29"/>
      <c r="O7" s="27"/>
      <c r="P7" s="27"/>
      <c r="Q7" s="27"/>
      <c r="R7" s="27"/>
      <c r="S7" s="27"/>
      <c r="T7" s="27"/>
      <c r="U7" s="28"/>
    </row>
    <row r="8" spans="1:21" ht="19.8">
      <c r="A8" s="31" t="str">
        <f t="shared" si="0"/>
        <v>6862</v>
      </c>
      <c r="B8" s="252" t="s">
        <v>2364</v>
      </c>
      <c r="C8" s="252">
        <v>68621</v>
      </c>
      <c r="D8" s="255" t="s">
        <v>7842</v>
      </c>
      <c r="E8" s="252" t="s">
        <v>3502</v>
      </c>
      <c r="F8" s="261">
        <v>10</v>
      </c>
      <c r="G8" s="253" t="s">
        <v>7843</v>
      </c>
      <c r="H8" s="252" t="s">
        <v>7830</v>
      </c>
      <c r="I8" s="251">
        <v>45925</v>
      </c>
      <c r="J8" s="250">
        <v>5</v>
      </c>
      <c r="K8" s="258" t="s">
        <v>7834</v>
      </c>
      <c r="L8" s="259"/>
      <c r="M8" s="29"/>
      <c r="N8" s="29"/>
      <c r="O8" s="27"/>
      <c r="P8" s="27"/>
      <c r="Q8" s="27"/>
      <c r="R8" s="27"/>
      <c r="S8" s="27"/>
      <c r="T8" s="27"/>
      <c r="U8" s="28"/>
    </row>
    <row r="9" spans="1:21" ht="19.8">
      <c r="A9" s="31" t="str">
        <f t="shared" si="0"/>
        <v>3701</v>
      </c>
      <c r="B9" s="256" t="s">
        <v>2366</v>
      </c>
      <c r="C9" s="252">
        <v>37013</v>
      </c>
      <c r="D9" s="255" t="s">
        <v>7844</v>
      </c>
      <c r="E9" s="252" t="s">
        <v>3502</v>
      </c>
      <c r="F9" s="254">
        <v>6</v>
      </c>
      <c r="G9" s="253" t="s">
        <v>2257</v>
      </c>
      <c r="H9" s="252" t="s">
        <v>7830</v>
      </c>
      <c r="I9" s="251">
        <v>45933</v>
      </c>
      <c r="J9" s="250">
        <v>23.652661200000001</v>
      </c>
      <c r="K9" s="258"/>
      <c r="L9" s="259"/>
      <c r="M9" s="29"/>
      <c r="N9" s="29"/>
      <c r="O9" s="27"/>
      <c r="P9" s="27"/>
      <c r="Q9" s="27"/>
      <c r="R9" s="27"/>
      <c r="S9" s="27"/>
      <c r="T9" s="27"/>
      <c r="U9" s="28"/>
    </row>
    <row r="10" spans="1:21" ht="19.8">
      <c r="A10" s="31" t="str">
        <f t="shared" si="0"/>
        <v>2329</v>
      </c>
      <c r="B10" s="256" t="s">
        <v>2364</v>
      </c>
      <c r="C10" s="252">
        <v>23291</v>
      </c>
      <c r="D10" s="255" t="s">
        <v>7845</v>
      </c>
      <c r="E10" s="252" t="s">
        <v>3500</v>
      </c>
      <c r="F10" s="254">
        <v>25</v>
      </c>
      <c r="G10" s="253" t="s">
        <v>7833</v>
      </c>
      <c r="H10" s="252" t="s">
        <v>7830</v>
      </c>
      <c r="I10" s="251">
        <v>45959</v>
      </c>
      <c r="J10" s="250">
        <v>65.900433300000003</v>
      </c>
      <c r="K10" s="258" t="s">
        <v>7837</v>
      </c>
      <c r="L10" s="259"/>
      <c r="M10" s="29"/>
      <c r="N10" s="29"/>
      <c r="O10" s="27"/>
      <c r="P10" s="27"/>
      <c r="Q10" s="27"/>
      <c r="R10" s="27"/>
      <c r="S10" s="27"/>
      <c r="T10" s="27"/>
      <c r="U10" s="28"/>
    </row>
    <row r="11" spans="1:21" ht="19.8">
      <c r="A11" s="31" t="str">
        <f t="shared" si="0"/>
        <v>2455</v>
      </c>
      <c r="B11" s="256" t="s">
        <v>2364</v>
      </c>
      <c r="C11" s="252">
        <v>24552</v>
      </c>
      <c r="D11" s="255" t="s">
        <v>12062</v>
      </c>
      <c r="E11" s="252" t="s">
        <v>3500</v>
      </c>
      <c r="F11" s="254">
        <v>5</v>
      </c>
      <c r="G11" s="253" t="s">
        <v>7833</v>
      </c>
      <c r="H11" s="252" t="s">
        <v>7830</v>
      </c>
      <c r="I11" s="251">
        <v>45960</v>
      </c>
      <c r="J11" s="250">
        <v>18.490591800000001</v>
      </c>
      <c r="K11" s="258" t="s">
        <v>12063</v>
      </c>
      <c r="L11" s="259"/>
      <c r="M11" s="29"/>
      <c r="N11" s="29"/>
      <c r="O11" s="27"/>
      <c r="P11" s="27"/>
      <c r="Q11" s="27"/>
      <c r="R11" s="27"/>
      <c r="S11" s="27"/>
      <c r="T11" s="27"/>
      <c r="U11" s="28"/>
    </row>
    <row r="12" spans="1:21" ht="19.8">
      <c r="A12" s="31" t="str">
        <f t="shared" si="0"/>
        <v>2455</v>
      </c>
      <c r="B12" s="257" t="s">
        <v>2366</v>
      </c>
      <c r="C12" s="252">
        <v>24553</v>
      </c>
      <c r="D12" s="255" t="s">
        <v>12064</v>
      </c>
      <c r="E12" s="256" t="s">
        <v>3500</v>
      </c>
      <c r="F12" s="254">
        <v>25</v>
      </c>
      <c r="G12" s="253" t="s">
        <v>7833</v>
      </c>
      <c r="H12" s="252" t="s">
        <v>7830</v>
      </c>
      <c r="I12" s="251">
        <v>45960</v>
      </c>
      <c r="J12" s="250">
        <v>18.490591800000001</v>
      </c>
      <c r="K12" s="258">
        <v>1.02</v>
      </c>
      <c r="L12" s="259"/>
      <c r="M12" s="29"/>
      <c r="N12" s="29"/>
      <c r="O12" s="27"/>
      <c r="P12" s="27"/>
      <c r="Q12" s="27"/>
      <c r="R12" s="27"/>
      <c r="S12" s="27"/>
      <c r="T12" s="27"/>
      <c r="U12" s="28"/>
    </row>
    <row r="13" spans="1:21" ht="19.8">
      <c r="A13" s="31" t="str">
        <f t="shared" si="0"/>
        <v>2233</v>
      </c>
      <c r="B13" s="256" t="s">
        <v>2364</v>
      </c>
      <c r="C13" s="252">
        <v>22331</v>
      </c>
      <c r="D13" s="255" t="s">
        <v>12065</v>
      </c>
      <c r="E13" s="252" t="s">
        <v>3472</v>
      </c>
      <c r="F13" s="254">
        <v>13</v>
      </c>
      <c r="G13" s="253" t="s">
        <v>7833</v>
      </c>
      <c r="H13" s="252" t="s">
        <v>7830</v>
      </c>
      <c r="I13" s="251">
        <v>45966</v>
      </c>
      <c r="J13" s="250">
        <v>6.0288089000000005</v>
      </c>
      <c r="K13" s="258" t="s">
        <v>7837</v>
      </c>
      <c r="L13" s="259"/>
      <c r="M13" s="29"/>
      <c r="N13" s="29"/>
      <c r="O13" s="27"/>
      <c r="P13" s="27"/>
      <c r="Q13" s="27"/>
      <c r="R13" s="27"/>
      <c r="S13" s="27"/>
      <c r="T13" s="27"/>
      <c r="U13" s="28"/>
    </row>
    <row r="14" spans="1:21" ht="19.8">
      <c r="A14" s="31" t="str">
        <f t="shared" si="0"/>
        <v>6547</v>
      </c>
      <c r="B14" s="256" t="s">
        <v>2366</v>
      </c>
      <c r="C14" s="252">
        <v>65472</v>
      </c>
      <c r="D14" s="255" t="s">
        <v>12066</v>
      </c>
      <c r="E14" s="252" t="s">
        <v>2369</v>
      </c>
      <c r="F14" s="260">
        <v>7.5</v>
      </c>
      <c r="G14" s="253" t="s">
        <v>7833</v>
      </c>
      <c r="H14" s="252" t="s">
        <v>7830</v>
      </c>
      <c r="I14" s="251">
        <v>45967</v>
      </c>
      <c r="J14" s="250">
        <v>32.874904999999998</v>
      </c>
      <c r="K14" s="258">
        <v>1.0049999999999999</v>
      </c>
      <c r="L14" s="259"/>
      <c r="M14" s="29"/>
      <c r="N14" s="29"/>
      <c r="O14" s="27"/>
      <c r="P14" s="27"/>
      <c r="Q14" s="27"/>
      <c r="R14" s="27"/>
      <c r="S14" s="27"/>
      <c r="T14" s="27"/>
      <c r="U14" s="28"/>
    </row>
    <row r="15" spans="1:21" ht="19.8">
      <c r="A15" s="31" t="str">
        <f t="shared" si="0"/>
        <v>6672</v>
      </c>
      <c r="B15" s="257" t="s">
        <v>2364</v>
      </c>
      <c r="C15" s="252">
        <v>66721</v>
      </c>
      <c r="D15" s="255" t="s">
        <v>12069</v>
      </c>
      <c r="E15" s="252" t="s">
        <v>3502</v>
      </c>
      <c r="F15" s="261">
        <v>5</v>
      </c>
      <c r="G15" s="253" t="s">
        <v>7832</v>
      </c>
      <c r="H15" s="252" t="s">
        <v>7831</v>
      </c>
      <c r="I15" s="251">
        <v>45968</v>
      </c>
      <c r="J15" s="250">
        <v>7.1434744999999999</v>
      </c>
      <c r="K15" s="258" t="s">
        <v>7834</v>
      </c>
      <c r="L15" s="259"/>
      <c r="M15" s="29"/>
      <c r="N15" s="29"/>
      <c r="O15" s="27"/>
      <c r="P15" s="27"/>
      <c r="Q15" s="27"/>
      <c r="R15" s="27"/>
      <c r="S15" s="27"/>
      <c r="T15" s="27"/>
      <c r="U15" s="28"/>
    </row>
    <row r="16" spans="1:21" ht="19.8">
      <c r="A16" s="31" t="str">
        <f t="shared" si="0"/>
        <v>6672</v>
      </c>
      <c r="B16" s="257" t="s">
        <v>2366</v>
      </c>
      <c r="C16" s="252">
        <v>66722</v>
      </c>
      <c r="D16" s="255" t="s">
        <v>12070</v>
      </c>
      <c r="E16" s="256" t="s">
        <v>3502</v>
      </c>
      <c r="F16" s="254">
        <v>5</v>
      </c>
      <c r="G16" s="253" t="s">
        <v>7832</v>
      </c>
      <c r="H16" s="252" t="s">
        <v>7831</v>
      </c>
      <c r="I16" s="251">
        <v>45968</v>
      </c>
      <c r="J16" s="250">
        <v>7.1434744999999999</v>
      </c>
      <c r="K16" s="258"/>
      <c r="L16" s="259"/>
      <c r="M16" s="29"/>
      <c r="N16" s="29"/>
      <c r="O16" s="27"/>
      <c r="P16" s="27"/>
      <c r="Q16" s="27"/>
      <c r="R16" s="27"/>
      <c r="S16" s="27"/>
      <c r="T16" s="27"/>
      <c r="U16" s="28"/>
    </row>
    <row r="17" spans="1:21" ht="19.8">
      <c r="A17" s="31" t="str">
        <f t="shared" si="0"/>
        <v>3587</v>
      </c>
      <c r="B17" s="256" t="s">
        <v>2366</v>
      </c>
      <c r="C17" s="252">
        <v>35872</v>
      </c>
      <c r="D17" s="255" t="s">
        <v>12071</v>
      </c>
      <c r="E17" s="252" t="s">
        <v>3472</v>
      </c>
      <c r="F17" s="254">
        <v>7</v>
      </c>
      <c r="G17" s="253" t="s">
        <v>2247</v>
      </c>
      <c r="H17" s="252" t="s">
        <v>7831</v>
      </c>
      <c r="I17" s="251">
        <v>45968</v>
      </c>
      <c r="J17" s="250">
        <v>6.7038234000000001</v>
      </c>
      <c r="K17" s="258"/>
      <c r="L17" s="259"/>
      <c r="M17" s="29"/>
      <c r="N17" s="29"/>
      <c r="O17" s="27"/>
      <c r="P17" s="27"/>
      <c r="Q17" s="27"/>
      <c r="R17" s="27"/>
      <c r="S17" s="27"/>
      <c r="T17" s="27"/>
      <c r="U17" s="28"/>
    </row>
    <row r="18" spans="1:21" ht="19.8">
      <c r="A18" s="31" t="str">
        <f t="shared" si="0"/>
        <v>6913</v>
      </c>
      <c r="B18" s="257" t="s">
        <v>2366</v>
      </c>
      <c r="C18" s="252">
        <v>69131</v>
      </c>
      <c r="D18" s="255" t="s">
        <v>12072</v>
      </c>
      <c r="E18" s="252" t="s">
        <v>3502</v>
      </c>
      <c r="F18" s="254">
        <v>4.5</v>
      </c>
      <c r="G18" s="253" t="s">
        <v>7833</v>
      </c>
      <c r="H18" s="252" t="s">
        <v>7830</v>
      </c>
      <c r="I18" s="251">
        <v>45971</v>
      </c>
      <c r="J18" s="250">
        <v>4.3848862999999998</v>
      </c>
      <c r="K18" s="258"/>
      <c r="L18" s="259"/>
      <c r="M18" s="29"/>
      <c r="N18" s="29"/>
      <c r="O18" s="27"/>
      <c r="P18" s="27"/>
      <c r="Q18" s="27"/>
      <c r="R18" s="27"/>
      <c r="S18" s="27"/>
      <c r="T18" s="27"/>
      <c r="U18" s="28"/>
    </row>
    <row r="19" spans="1:21" ht="19.8">
      <c r="A19" s="31" t="str">
        <f t="shared" si="0"/>
        <v>5534</v>
      </c>
      <c r="B19" s="257" t="s">
        <v>2364</v>
      </c>
      <c r="C19" s="252">
        <v>55344</v>
      </c>
      <c r="D19" s="255" t="s">
        <v>12073</v>
      </c>
      <c r="E19" s="256" t="s">
        <v>3500</v>
      </c>
      <c r="F19" s="254">
        <v>15</v>
      </c>
      <c r="G19" s="253" t="s">
        <v>12074</v>
      </c>
      <c r="H19" s="252" t="s">
        <v>7831</v>
      </c>
      <c r="I19" s="251">
        <v>45972</v>
      </c>
      <c r="J19" s="250">
        <v>29.032596000000002</v>
      </c>
      <c r="K19" s="258" t="s">
        <v>7834</v>
      </c>
      <c r="L19" s="259"/>
      <c r="M19" s="29"/>
      <c r="N19" s="29"/>
      <c r="O19" s="27"/>
      <c r="P19" s="27"/>
      <c r="Q19" s="27"/>
      <c r="R19" s="27"/>
      <c r="S19" s="27"/>
      <c r="T19" s="27"/>
      <c r="U19" s="28"/>
    </row>
    <row r="20" spans="1:21" ht="19.8">
      <c r="A20" s="31" t="str">
        <f t="shared" si="0"/>
        <v>6603</v>
      </c>
      <c r="B20" s="256" t="s">
        <v>2364</v>
      </c>
      <c r="C20" s="252">
        <v>66034</v>
      </c>
      <c r="D20" s="255" t="s">
        <v>12075</v>
      </c>
      <c r="E20" s="252" t="s">
        <v>3502</v>
      </c>
      <c r="F20" s="254">
        <v>4</v>
      </c>
      <c r="G20" s="253" t="s">
        <v>2238</v>
      </c>
      <c r="H20" s="252" t="s">
        <v>7830</v>
      </c>
      <c r="I20" s="251">
        <v>45972</v>
      </c>
      <c r="J20" s="250">
        <v>16.7220592</v>
      </c>
      <c r="K20" s="258"/>
      <c r="L20" s="259"/>
      <c r="M20" s="29"/>
      <c r="N20" s="29"/>
      <c r="O20" s="27"/>
      <c r="P20" s="27"/>
      <c r="Q20" s="27"/>
      <c r="R20" s="27"/>
      <c r="S20" s="27"/>
      <c r="T20" s="27"/>
      <c r="U20" s="28"/>
    </row>
    <row r="21" spans="1:21" ht="19.8">
      <c r="A21" s="31" t="str">
        <f t="shared" si="0"/>
        <v>8476</v>
      </c>
      <c r="B21" s="256" t="s">
        <v>2364</v>
      </c>
      <c r="C21" s="252">
        <v>84762</v>
      </c>
      <c r="D21" s="255" t="s">
        <v>12076</v>
      </c>
      <c r="E21" s="252" t="s">
        <v>3481</v>
      </c>
      <c r="F21" s="254">
        <v>2.5</v>
      </c>
      <c r="G21" s="253" t="s">
        <v>7833</v>
      </c>
      <c r="H21" s="252" t="s">
        <v>7830</v>
      </c>
      <c r="I21" s="251">
        <v>45973</v>
      </c>
      <c r="J21" s="250">
        <v>8.3113179000000006</v>
      </c>
      <c r="K21" s="258" t="s">
        <v>7834</v>
      </c>
      <c r="L21" s="259"/>
      <c r="M21" s="29"/>
      <c r="N21" s="29"/>
      <c r="O21" s="27"/>
      <c r="P21" s="27"/>
      <c r="Q21" s="27"/>
      <c r="R21" s="27"/>
      <c r="S21" s="27"/>
      <c r="T21" s="27"/>
      <c r="U21" s="28"/>
    </row>
    <row r="22" spans="1:21" ht="19.8">
      <c r="A22" s="31" t="str">
        <f t="shared" si="0"/>
        <v>2762</v>
      </c>
      <c r="B22" s="256" t="s">
        <v>2364</v>
      </c>
      <c r="C22" s="252">
        <v>27621</v>
      </c>
      <c r="D22" s="255" t="s">
        <v>12077</v>
      </c>
      <c r="E22" s="252" t="s">
        <v>3500</v>
      </c>
      <c r="F22" s="254">
        <v>5</v>
      </c>
      <c r="G22" s="253" t="s">
        <v>7833</v>
      </c>
      <c r="H22" s="252" t="s">
        <v>7830</v>
      </c>
      <c r="I22" s="251">
        <v>45973</v>
      </c>
      <c r="J22" s="250">
        <v>11.25</v>
      </c>
      <c r="K22" s="258" t="s">
        <v>7834</v>
      </c>
      <c r="L22" s="259"/>
      <c r="M22" s="29"/>
      <c r="N22" s="29"/>
      <c r="O22" s="27"/>
      <c r="P22" s="27"/>
      <c r="Q22" s="27"/>
      <c r="R22" s="27"/>
      <c r="S22" s="27"/>
      <c r="T22" s="27"/>
      <c r="U22" s="28"/>
    </row>
    <row r="23" spans="1:21" ht="19.8">
      <c r="A23" s="31" t="str">
        <f t="shared" si="0"/>
        <v>8467</v>
      </c>
      <c r="B23" s="257" t="s">
        <v>2366</v>
      </c>
      <c r="C23" s="252">
        <v>84674</v>
      </c>
      <c r="D23" s="255" t="s">
        <v>12078</v>
      </c>
      <c r="E23" s="252" t="s">
        <v>4192</v>
      </c>
      <c r="F23" s="254">
        <v>2.1</v>
      </c>
      <c r="G23" s="253" t="s">
        <v>2257</v>
      </c>
      <c r="H23" s="252" t="s">
        <v>7830</v>
      </c>
      <c r="I23" s="251">
        <v>45974</v>
      </c>
      <c r="J23" s="250">
        <v>5.0373574999999997</v>
      </c>
      <c r="K23" s="258">
        <v>1.0049999999999999</v>
      </c>
      <c r="L23" s="259"/>
      <c r="M23" s="29"/>
      <c r="N23" s="29"/>
      <c r="O23" s="27"/>
      <c r="P23" s="27"/>
      <c r="Q23" s="27"/>
      <c r="R23" s="27"/>
      <c r="S23" s="27"/>
      <c r="T23" s="27"/>
      <c r="U23" s="28"/>
    </row>
    <row r="24" spans="1:21" ht="19.8">
      <c r="A24" s="31" t="str">
        <f t="shared" si="0"/>
        <v>8467</v>
      </c>
      <c r="B24" s="256" t="s">
        <v>2364</v>
      </c>
      <c r="C24" s="252">
        <v>84675</v>
      </c>
      <c r="D24" s="255" t="s">
        <v>12079</v>
      </c>
      <c r="E24" s="252" t="s">
        <v>3502</v>
      </c>
      <c r="F24" s="254">
        <v>3.9</v>
      </c>
      <c r="G24" s="253" t="s">
        <v>2257</v>
      </c>
      <c r="H24" s="252" t="s">
        <v>7830</v>
      </c>
      <c r="I24" s="251">
        <v>45974</v>
      </c>
      <c r="J24" s="250">
        <v>5.0373574999999997</v>
      </c>
      <c r="K24" s="258">
        <v>1.0049999999999999</v>
      </c>
      <c r="L24" s="259"/>
      <c r="M24" s="29"/>
      <c r="N24" s="29"/>
      <c r="O24" s="27"/>
      <c r="P24" s="27"/>
      <c r="Q24" s="27"/>
      <c r="R24" s="27"/>
      <c r="S24" s="27"/>
      <c r="T24" s="27"/>
      <c r="U24" s="28"/>
    </row>
    <row r="25" spans="1:21" ht="19.8">
      <c r="A25" s="31" t="str">
        <f t="shared" si="0"/>
        <v>3149</v>
      </c>
      <c r="B25" s="257" t="s">
        <v>2366</v>
      </c>
      <c r="C25" s="252">
        <v>31494</v>
      </c>
      <c r="D25" s="255" t="s">
        <v>12602</v>
      </c>
      <c r="E25" s="252" t="s">
        <v>2369</v>
      </c>
      <c r="F25" s="254">
        <v>6.5</v>
      </c>
      <c r="G25" s="253" t="s">
        <v>7833</v>
      </c>
      <c r="H25" s="252" t="s">
        <v>7830</v>
      </c>
      <c r="I25" s="251">
        <v>45983</v>
      </c>
      <c r="J25" s="250">
        <v>22.623360399999999</v>
      </c>
      <c r="K25" s="258"/>
      <c r="L25" s="259"/>
      <c r="M25" s="29"/>
      <c r="N25" s="29"/>
      <c r="O25" s="27"/>
      <c r="P25" s="27"/>
      <c r="Q25" s="27"/>
      <c r="R25" s="27"/>
      <c r="S25" s="27"/>
      <c r="T25" s="27"/>
      <c r="U25" s="28"/>
    </row>
    <row r="26" spans="1:21" ht="19.8">
      <c r="A26" s="31" t="str">
        <f t="shared" si="0"/>
        <v>3011</v>
      </c>
      <c r="B26" s="257" t="s">
        <v>2366</v>
      </c>
      <c r="C26" s="252">
        <v>30112</v>
      </c>
      <c r="D26" s="255" t="s">
        <v>12621</v>
      </c>
      <c r="E26" s="252" t="s">
        <v>2369</v>
      </c>
      <c r="F26" s="254">
        <v>4.5</v>
      </c>
      <c r="G26" s="253" t="s">
        <v>12074</v>
      </c>
      <c r="H26" s="252" t="s">
        <v>7830</v>
      </c>
      <c r="I26" s="251">
        <v>45987</v>
      </c>
      <c r="J26" s="250">
        <v>11.271925100000001</v>
      </c>
      <c r="K26" s="258"/>
      <c r="L26" s="259"/>
      <c r="M26" s="29"/>
      <c r="N26" s="29"/>
      <c r="O26" s="27"/>
      <c r="P26" s="27"/>
      <c r="Q26" s="27"/>
      <c r="R26" s="27"/>
      <c r="S26" s="27"/>
      <c r="T26" s="27"/>
      <c r="U26" s="28"/>
    </row>
    <row r="27" spans="1:21" ht="19.8">
      <c r="A27" s="31" t="str">
        <f t="shared" si="0"/>
        <v>4714</v>
      </c>
      <c r="B27" s="256" t="s">
        <v>2366</v>
      </c>
      <c r="C27" s="252">
        <v>47148</v>
      </c>
      <c r="D27" s="255" t="s">
        <v>12696</v>
      </c>
      <c r="E27" s="252" t="s">
        <v>3512</v>
      </c>
      <c r="F27" s="254">
        <v>3</v>
      </c>
      <c r="G27" s="253" t="s">
        <v>2266</v>
      </c>
      <c r="H27" s="252" t="s">
        <v>7830</v>
      </c>
      <c r="I27" s="251">
        <v>45996</v>
      </c>
      <c r="J27" s="250">
        <v>17.808818799999997</v>
      </c>
      <c r="K27" s="258"/>
      <c r="L27" s="259"/>
      <c r="M27" s="29"/>
      <c r="N27" s="29"/>
      <c r="O27" s="27"/>
      <c r="P27" s="27"/>
      <c r="Q27" s="27"/>
      <c r="R27" s="27"/>
      <c r="S27" s="27"/>
      <c r="T27" s="27"/>
      <c r="U27" s="28"/>
    </row>
    <row r="28" spans="1:21" ht="19.8">
      <c r="A28" s="31" t="str">
        <f t="shared" si="0"/>
        <v>1727</v>
      </c>
      <c r="B28" s="256" t="s">
        <v>2364</v>
      </c>
      <c r="C28" s="252">
        <v>17272</v>
      </c>
      <c r="D28" s="255" t="s">
        <v>12816</v>
      </c>
      <c r="E28" s="252" t="s">
        <v>3502</v>
      </c>
      <c r="F28" s="254">
        <v>6</v>
      </c>
      <c r="G28" s="253" t="s">
        <v>2257</v>
      </c>
      <c r="H28" s="252" t="s">
        <v>7830</v>
      </c>
      <c r="I28" s="251">
        <v>46001</v>
      </c>
      <c r="J28" s="250">
        <v>12.801955900000001</v>
      </c>
      <c r="K28" s="258"/>
      <c r="L28" s="259"/>
      <c r="M28" s="29"/>
      <c r="N28" s="29"/>
      <c r="O28" s="27"/>
      <c r="P28" s="27"/>
      <c r="Q28" s="27"/>
      <c r="R28" s="27"/>
      <c r="S28" s="27"/>
      <c r="T28" s="27"/>
      <c r="U28" s="28"/>
    </row>
  </sheetData>
  <mergeCells count="1">
    <mergeCell ref="K1:L1"/>
  </mergeCells>
  <phoneticPr fontId="10"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AS348"/>
  <sheetViews>
    <sheetView topLeftCell="A331" zoomScale="130" zoomScaleNormal="130" workbookViewId="0">
      <selection activeCell="A2" sqref="A1:XFD1048576"/>
    </sheetView>
  </sheetViews>
  <sheetFormatPr defaultRowHeight="16.2"/>
  <cols>
    <col min="2" max="2" width="18.77734375" bestFit="1" customWidth="1"/>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14" customFormat="1" ht="46.8" customHeight="1" thickBot="1">
      <c r="A1" s="211" t="s">
        <v>1</v>
      </c>
      <c r="B1" s="212" t="s">
        <v>2</v>
      </c>
      <c r="C1" s="212" t="s">
        <v>7169</v>
      </c>
      <c r="D1" s="212" t="s">
        <v>7170</v>
      </c>
      <c r="E1" s="212" t="s">
        <v>7171</v>
      </c>
      <c r="F1" s="212" t="s">
        <v>7172</v>
      </c>
      <c r="G1" s="212" t="s">
        <v>7173</v>
      </c>
      <c r="H1" s="212" t="s">
        <v>7174</v>
      </c>
      <c r="I1" s="212" t="s">
        <v>7175</v>
      </c>
      <c r="J1" s="212" t="s">
        <v>7176</v>
      </c>
      <c r="K1" s="212" t="s">
        <v>7177</v>
      </c>
      <c r="L1" s="212" t="s">
        <v>3467</v>
      </c>
      <c r="M1" s="212" t="s">
        <v>7178</v>
      </c>
      <c r="N1" s="212" t="s">
        <v>7179</v>
      </c>
      <c r="O1" s="212" t="s">
        <v>7180</v>
      </c>
      <c r="P1" s="212" t="s">
        <v>7181</v>
      </c>
      <c r="Q1" s="212" t="s">
        <v>7182</v>
      </c>
      <c r="R1" s="212" t="s">
        <v>7183</v>
      </c>
      <c r="S1" s="212" t="s">
        <v>7184</v>
      </c>
      <c r="T1" s="212" t="s">
        <v>7185</v>
      </c>
      <c r="U1" s="213" t="s">
        <v>7186</v>
      </c>
      <c r="V1" s="212" t="s">
        <v>7187</v>
      </c>
      <c r="W1" s="212" t="s">
        <v>7188</v>
      </c>
      <c r="X1" s="212" t="s">
        <v>7189</v>
      </c>
      <c r="Y1" s="212" t="s">
        <v>7190</v>
      </c>
      <c r="Z1" s="212" t="s">
        <v>7191</v>
      </c>
      <c r="AA1" s="212" t="s">
        <v>7192</v>
      </c>
      <c r="AB1" s="212" t="s">
        <v>7193</v>
      </c>
      <c r="AC1" s="212" t="s">
        <v>7194</v>
      </c>
      <c r="AD1" s="212" t="s">
        <v>7195</v>
      </c>
      <c r="AE1" s="212" t="s">
        <v>7196</v>
      </c>
      <c r="AF1" s="212" t="s">
        <v>7197</v>
      </c>
      <c r="AG1" s="212" t="s">
        <v>7198</v>
      </c>
      <c r="AH1" s="212" t="s">
        <v>7199</v>
      </c>
      <c r="AI1" s="212" t="s">
        <v>7200</v>
      </c>
      <c r="AJ1" s="212" t="s">
        <v>7201</v>
      </c>
      <c r="AK1" s="212" t="s">
        <v>7202</v>
      </c>
      <c r="AL1" s="212" t="s">
        <v>7203</v>
      </c>
      <c r="AM1" s="212" t="s">
        <v>7204</v>
      </c>
      <c r="AN1" s="212" t="s">
        <v>7205</v>
      </c>
      <c r="AO1" s="212" t="s">
        <v>7206</v>
      </c>
      <c r="AP1" s="212" t="s">
        <v>7207</v>
      </c>
      <c r="AQ1" s="212" t="s">
        <v>7208</v>
      </c>
      <c r="AR1" s="212" t="s">
        <v>7209</v>
      </c>
      <c r="AS1" s="212" t="s">
        <v>7210</v>
      </c>
    </row>
    <row r="2" spans="1:45">
      <c r="A2" s="197">
        <v>13164</v>
      </c>
      <c r="B2" s="215" t="s">
        <v>17</v>
      </c>
      <c r="C2" s="197" t="s">
        <v>12134</v>
      </c>
      <c r="D2" s="197">
        <v>0</v>
      </c>
      <c r="E2" s="197">
        <v>14.7</v>
      </c>
      <c r="F2" s="198">
        <v>45708</v>
      </c>
      <c r="G2" s="197">
        <v>1316</v>
      </c>
      <c r="H2" s="197" t="s">
        <v>10322</v>
      </c>
      <c r="I2" s="198">
        <v>44316</v>
      </c>
      <c r="J2" s="198">
        <v>46051</v>
      </c>
      <c r="K2" s="198">
        <v>44225</v>
      </c>
      <c r="L2" s="198">
        <v>44225</v>
      </c>
      <c r="M2" s="198">
        <v>46051</v>
      </c>
      <c r="N2" s="197">
        <v>100</v>
      </c>
      <c r="O2" s="197">
        <v>0</v>
      </c>
      <c r="P2" s="197">
        <v>400</v>
      </c>
      <c r="Q2" s="197">
        <v>400</v>
      </c>
      <c r="R2" s="197">
        <v>101</v>
      </c>
      <c r="S2" s="197">
        <v>134</v>
      </c>
      <c r="T2" s="197">
        <v>5</v>
      </c>
      <c r="U2" s="199">
        <v>14.9</v>
      </c>
      <c r="V2" s="197" t="s">
        <v>12135</v>
      </c>
      <c r="W2" s="197" t="s">
        <v>12136</v>
      </c>
      <c r="X2" s="198" t="s">
        <v>7817</v>
      </c>
      <c r="Y2" s="198">
        <v>45320</v>
      </c>
      <c r="Z2" s="197">
        <v>100.75</v>
      </c>
      <c r="AA2" s="197">
        <v>0.25</v>
      </c>
      <c r="AB2" s="198">
        <v>46051</v>
      </c>
      <c r="AC2" s="197">
        <v>100</v>
      </c>
      <c r="AD2" s="197">
        <v>0</v>
      </c>
      <c r="AE2" s="198"/>
      <c r="AF2" s="197"/>
      <c r="AG2" s="197"/>
      <c r="AH2" s="198"/>
      <c r="AI2" s="197"/>
      <c r="AJ2" s="197"/>
      <c r="AK2" s="198">
        <v>46051</v>
      </c>
      <c r="AL2" s="197">
        <v>100</v>
      </c>
      <c r="AM2" s="197">
        <v>0</v>
      </c>
      <c r="AN2" s="197" t="s">
        <v>7211</v>
      </c>
      <c r="AO2" s="197"/>
      <c r="AP2" s="197"/>
      <c r="AQ2" s="198">
        <v>45939</v>
      </c>
      <c r="AR2" s="198">
        <v>45968</v>
      </c>
      <c r="AS2" s="198"/>
    </row>
    <row r="3" spans="1:45">
      <c r="A3" s="197">
        <v>13166</v>
      </c>
      <c r="B3" s="215" t="s">
        <v>19</v>
      </c>
      <c r="C3" s="197" t="s">
        <v>12137</v>
      </c>
      <c r="D3" s="197">
        <v>0</v>
      </c>
      <c r="E3" s="197">
        <v>17.399999999999999</v>
      </c>
      <c r="F3" s="198">
        <v>45708</v>
      </c>
      <c r="G3" s="197">
        <v>1316</v>
      </c>
      <c r="H3" s="197" t="s">
        <v>10322</v>
      </c>
      <c r="I3" s="198">
        <v>45744</v>
      </c>
      <c r="J3" s="198">
        <v>46748</v>
      </c>
      <c r="K3" s="198">
        <v>45653</v>
      </c>
      <c r="L3" s="198">
        <v>45653</v>
      </c>
      <c r="M3" s="198">
        <v>46748</v>
      </c>
      <c r="N3" s="197">
        <v>100</v>
      </c>
      <c r="O3" s="197">
        <v>0</v>
      </c>
      <c r="P3" s="197">
        <v>400</v>
      </c>
      <c r="Q3" s="197">
        <v>400</v>
      </c>
      <c r="R3" s="197">
        <v>100</v>
      </c>
      <c r="S3" s="197">
        <v>400</v>
      </c>
      <c r="T3" s="197">
        <v>3</v>
      </c>
      <c r="U3" s="199">
        <v>17.8</v>
      </c>
      <c r="V3" s="197" t="s">
        <v>12138</v>
      </c>
      <c r="W3" s="197" t="s">
        <v>12136</v>
      </c>
      <c r="X3" s="198" t="s">
        <v>12027</v>
      </c>
      <c r="Y3" s="198">
        <v>46383</v>
      </c>
      <c r="Z3" s="197">
        <v>100.5</v>
      </c>
      <c r="AA3" s="197">
        <v>0.25</v>
      </c>
      <c r="AB3" s="198">
        <v>46748</v>
      </c>
      <c r="AC3" s="197">
        <v>100</v>
      </c>
      <c r="AD3" s="197">
        <v>0</v>
      </c>
      <c r="AE3" s="198"/>
      <c r="AF3" s="197"/>
      <c r="AG3" s="197"/>
      <c r="AH3" s="198"/>
      <c r="AI3" s="197"/>
      <c r="AJ3" s="197"/>
      <c r="AK3" s="198">
        <v>46383</v>
      </c>
      <c r="AL3" s="197">
        <v>100.5</v>
      </c>
      <c r="AM3" s="197">
        <v>0.25</v>
      </c>
      <c r="AN3" s="197" t="s">
        <v>7212</v>
      </c>
      <c r="AO3" s="197"/>
      <c r="AP3" s="197"/>
      <c r="AQ3" s="198">
        <v>45939</v>
      </c>
      <c r="AR3" s="198">
        <v>45968</v>
      </c>
      <c r="AS3" s="198"/>
    </row>
    <row r="4" spans="1:45">
      <c r="A4" s="197">
        <v>13382</v>
      </c>
      <c r="B4" s="215" t="s">
        <v>24</v>
      </c>
      <c r="C4" s="197" t="s">
        <v>12139</v>
      </c>
      <c r="D4" s="197">
        <v>0</v>
      </c>
      <c r="E4" s="197">
        <v>37.6</v>
      </c>
      <c r="F4" s="198">
        <v>45853</v>
      </c>
      <c r="G4" s="197">
        <v>1338</v>
      </c>
      <c r="H4" s="197" t="s">
        <v>11298</v>
      </c>
      <c r="I4" s="198">
        <v>45353</v>
      </c>
      <c r="J4" s="198">
        <v>47088</v>
      </c>
      <c r="K4" s="198">
        <v>45261</v>
      </c>
      <c r="L4" s="198">
        <v>45261</v>
      </c>
      <c r="M4" s="198">
        <v>47088</v>
      </c>
      <c r="N4" s="197">
        <v>100</v>
      </c>
      <c r="O4" s="197">
        <v>0</v>
      </c>
      <c r="P4" s="197">
        <v>600</v>
      </c>
      <c r="Q4" s="197">
        <v>600</v>
      </c>
      <c r="R4" s="197">
        <v>100</v>
      </c>
      <c r="S4" s="197">
        <v>600</v>
      </c>
      <c r="T4" s="197">
        <v>5</v>
      </c>
      <c r="U4" s="199">
        <v>39.4</v>
      </c>
      <c r="V4" s="197" t="s">
        <v>12140</v>
      </c>
      <c r="W4" s="197" t="s">
        <v>12141</v>
      </c>
      <c r="X4" s="198" t="s">
        <v>7817</v>
      </c>
      <c r="Y4" s="198">
        <v>46357</v>
      </c>
      <c r="Z4" s="197">
        <v>106.1208</v>
      </c>
      <c r="AA4" s="197">
        <v>2</v>
      </c>
      <c r="AB4" s="198">
        <v>47088</v>
      </c>
      <c r="AC4" s="197">
        <v>100</v>
      </c>
      <c r="AD4" s="197">
        <v>0</v>
      </c>
      <c r="AE4" s="198"/>
      <c r="AF4" s="197"/>
      <c r="AG4" s="197"/>
      <c r="AH4" s="198"/>
      <c r="AI4" s="197"/>
      <c r="AJ4" s="197"/>
      <c r="AK4" s="198">
        <v>46357</v>
      </c>
      <c r="AL4" s="197">
        <v>106.1208</v>
      </c>
      <c r="AM4" s="197">
        <v>2</v>
      </c>
      <c r="AN4" s="197" t="s">
        <v>7213</v>
      </c>
      <c r="AO4" s="197"/>
      <c r="AP4" s="197"/>
      <c r="AQ4" s="198">
        <v>45828</v>
      </c>
      <c r="AR4" s="198">
        <v>45853</v>
      </c>
      <c r="AS4" s="198"/>
    </row>
    <row r="5" spans="1:45">
      <c r="A5" s="197">
        <v>14363</v>
      </c>
      <c r="B5" s="215" t="s">
        <v>32</v>
      </c>
      <c r="C5" s="197" t="s">
        <v>12142</v>
      </c>
      <c r="D5" s="197">
        <v>0</v>
      </c>
      <c r="E5" s="197">
        <v>128.69999999999999</v>
      </c>
      <c r="F5" s="198">
        <v>45865</v>
      </c>
      <c r="G5" s="197">
        <v>1436</v>
      </c>
      <c r="H5" s="197" t="s">
        <v>10320</v>
      </c>
      <c r="I5" s="198">
        <v>45624</v>
      </c>
      <c r="J5" s="198">
        <v>46626</v>
      </c>
      <c r="K5" s="198">
        <v>45531</v>
      </c>
      <c r="L5" s="198">
        <v>45531</v>
      </c>
      <c r="M5" s="198">
        <v>46626</v>
      </c>
      <c r="N5" s="197">
        <v>104.56780000000001</v>
      </c>
      <c r="O5" s="197">
        <v>1.5</v>
      </c>
      <c r="P5" s="197">
        <v>600</v>
      </c>
      <c r="Q5" s="197">
        <v>600</v>
      </c>
      <c r="R5" s="197">
        <v>100</v>
      </c>
      <c r="S5" s="197">
        <v>600</v>
      </c>
      <c r="T5" s="197">
        <v>3</v>
      </c>
      <c r="U5" s="199">
        <v>182.5</v>
      </c>
      <c r="V5" s="197" t="s">
        <v>12143</v>
      </c>
      <c r="W5" s="197" t="s">
        <v>12144</v>
      </c>
      <c r="X5" s="198" t="s">
        <v>12027</v>
      </c>
      <c r="Y5" s="198">
        <v>46261</v>
      </c>
      <c r="Z5" s="197">
        <v>103.02249999999999</v>
      </c>
      <c r="AA5" s="197">
        <v>1.5</v>
      </c>
      <c r="AB5" s="198">
        <v>46626</v>
      </c>
      <c r="AC5" s="197">
        <v>104.56780000000001</v>
      </c>
      <c r="AD5" s="197">
        <v>1.5</v>
      </c>
      <c r="AE5" s="198"/>
      <c r="AF5" s="197"/>
      <c r="AG5" s="197"/>
      <c r="AH5" s="198"/>
      <c r="AI5" s="197"/>
      <c r="AJ5" s="197"/>
      <c r="AK5" s="198">
        <v>46261</v>
      </c>
      <c r="AL5" s="197">
        <v>103.02249999999999</v>
      </c>
      <c r="AM5" s="197">
        <v>1.5</v>
      </c>
      <c r="AN5" s="197" t="s">
        <v>7213</v>
      </c>
      <c r="AO5" s="197"/>
      <c r="AP5" s="197"/>
      <c r="AQ5" s="198">
        <v>45840</v>
      </c>
      <c r="AR5" s="198">
        <v>45865</v>
      </c>
      <c r="AS5" s="198"/>
    </row>
    <row r="6" spans="1:45">
      <c r="A6" s="197">
        <v>14364</v>
      </c>
      <c r="B6" s="215" t="s">
        <v>33</v>
      </c>
      <c r="C6" s="197" t="s">
        <v>12145</v>
      </c>
      <c r="D6" s="197">
        <v>0</v>
      </c>
      <c r="E6" s="197">
        <v>99</v>
      </c>
      <c r="F6" s="198">
        <v>45865</v>
      </c>
      <c r="G6" s="197">
        <v>1436</v>
      </c>
      <c r="H6" s="197" t="s">
        <v>10320</v>
      </c>
      <c r="I6" s="198">
        <v>45827</v>
      </c>
      <c r="J6" s="198">
        <v>46830</v>
      </c>
      <c r="K6" s="198">
        <v>45734</v>
      </c>
      <c r="L6" s="198">
        <v>45734</v>
      </c>
      <c r="M6" s="198">
        <v>46830</v>
      </c>
      <c r="N6" s="197">
        <v>104.56780000000001</v>
      </c>
      <c r="O6" s="197">
        <v>1.5</v>
      </c>
      <c r="P6" s="197">
        <v>2000</v>
      </c>
      <c r="Q6" s="197">
        <v>2000</v>
      </c>
      <c r="R6" s="197">
        <v>101</v>
      </c>
      <c r="S6" s="197">
        <v>2000</v>
      </c>
      <c r="T6" s="197">
        <v>3</v>
      </c>
      <c r="U6" s="199">
        <v>140.30000000000001</v>
      </c>
      <c r="V6" s="197" t="s">
        <v>12143</v>
      </c>
      <c r="W6" s="197" t="s">
        <v>12144</v>
      </c>
      <c r="X6" s="198" t="s">
        <v>12027</v>
      </c>
      <c r="Y6" s="198">
        <v>46464</v>
      </c>
      <c r="Z6" s="197">
        <v>103.02249999999999</v>
      </c>
      <c r="AA6" s="197">
        <v>1.5</v>
      </c>
      <c r="AB6" s="198">
        <v>46830</v>
      </c>
      <c r="AC6" s="197">
        <v>104.56780000000001</v>
      </c>
      <c r="AD6" s="197">
        <v>1.5</v>
      </c>
      <c r="AE6" s="198"/>
      <c r="AF6" s="197"/>
      <c r="AG6" s="197"/>
      <c r="AH6" s="198"/>
      <c r="AI6" s="197"/>
      <c r="AJ6" s="197"/>
      <c r="AK6" s="198">
        <v>46464</v>
      </c>
      <c r="AL6" s="197">
        <v>103.02249999999999</v>
      </c>
      <c r="AM6" s="197">
        <v>1.5</v>
      </c>
      <c r="AN6" s="197" t="s">
        <v>7213</v>
      </c>
      <c r="AO6" s="197"/>
      <c r="AP6" s="197"/>
      <c r="AQ6" s="198">
        <v>45840</v>
      </c>
      <c r="AR6" s="198">
        <v>45865</v>
      </c>
      <c r="AS6" s="198"/>
    </row>
    <row r="7" spans="1:45">
      <c r="A7" s="197">
        <v>14381</v>
      </c>
      <c r="B7" s="215" t="s">
        <v>35</v>
      </c>
      <c r="C7" s="197" t="s">
        <v>12146</v>
      </c>
      <c r="D7" s="197">
        <v>0</v>
      </c>
      <c r="E7" s="197">
        <v>55.88</v>
      </c>
      <c r="F7" s="198">
        <v>45652</v>
      </c>
      <c r="G7" s="197">
        <v>1438</v>
      </c>
      <c r="H7" s="197" t="s">
        <v>10319</v>
      </c>
      <c r="I7" s="198">
        <v>45736</v>
      </c>
      <c r="J7" s="198">
        <v>47471</v>
      </c>
      <c r="K7" s="198">
        <v>45645</v>
      </c>
      <c r="L7" s="198">
        <v>45645</v>
      </c>
      <c r="M7" s="198">
        <v>47471</v>
      </c>
      <c r="N7" s="197">
        <v>102.52509999999999</v>
      </c>
      <c r="O7" s="197">
        <v>0.5</v>
      </c>
      <c r="P7" s="197">
        <v>970</v>
      </c>
      <c r="Q7" s="197">
        <v>970</v>
      </c>
      <c r="R7" s="197">
        <v>117.63</v>
      </c>
      <c r="S7" s="197">
        <v>970</v>
      </c>
      <c r="T7" s="197">
        <v>5</v>
      </c>
      <c r="U7" s="199">
        <v>57.5</v>
      </c>
      <c r="V7" s="197" t="s">
        <v>12147</v>
      </c>
      <c r="W7" s="197" t="s">
        <v>12148</v>
      </c>
      <c r="X7" s="198" t="s">
        <v>7817</v>
      </c>
      <c r="Y7" s="198">
        <v>46740</v>
      </c>
      <c r="Z7" s="197">
        <v>101.50749999999999</v>
      </c>
      <c r="AA7" s="197">
        <v>0.5</v>
      </c>
      <c r="AB7" s="198">
        <v>47471</v>
      </c>
      <c r="AC7" s="197">
        <v>102.52509999999999</v>
      </c>
      <c r="AD7" s="197">
        <v>0.5</v>
      </c>
      <c r="AE7" s="198"/>
      <c r="AF7" s="197"/>
      <c r="AG7" s="197"/>
      <c r="AH7" s="198"/>
      <c r="AI7" s="197"/>
      <c r="AJ7" s="197"/>
      <c r="AK7" s="198">
        <v>46740</v>
      </c>
      <c r="AL7" s="197">
        <v>101.50749999999999</v>
      </c>
      <c r="AM7" s="197">
        <v>0.5</v>
      </c>
      <c r="AN7" s="197" t="s">
        <v>7214</v>
      </c>
      <c r="AO7" s="197"/>
      <c r="AP7" s="197"/>
      <c r="AQ7" s="198">
        <v>45772</v>
      </c>
      <c r="AR7" s="198">
        <v>45831</v>
      </c>
      <c r="AS7" s="198"/>
    </row>
    <row r="8" spans="1:45">
      <c r="A8" s="197">
        <v>14664</v>
      </c>
      <c r="B8" s="215" t="s">
        <v>2163</v>
      </c>
      <c r="C8" s="197" t="s">
        <v>12149</v>
      </c>
      <c r="D8" s="197">
        <v>0</v>
      </c>
      <c r="E8" s="197">
        <v>18.8</v>
      </c>
      <c r="F8" s="198">
        <v>45828</v>
      </c>
      <c r="G8" s="197">
        <v>1466</v>
      </c>
      <c r="H8" s="197" t="s">
        <v>11766</v>
      </c>
      <c r="I8" s="198">
        <v>45921</v>
      </c>
      <c r="J8" s="198">
        <v>46924</v>
      </c>
      <c r="K8" s="198">
        <v>45828</v>
      </c>
      <c r="L8" s="198">
        <v>45828</v>
      </c>
      <c r="M8" s="198">
        <v>46924</v>
      </c>
      <c r="N8" s="197">
        <v>100</v>
      </c>
      <c r="O8" s="197">
        <v>0</v>
      </c>
      <c r="P8" s="197">
        <v>400</v>
      </c>
      <c r="Q8" s="197">
        <v>400</v>
      </c>
      <c r="R8" s="197">
        <v>103.11</v>
      </c>
      <c r="S8" s="197">
        <v>400</v>
      </c>
      <c r="T8" s="197">
        <v>3</v>
      </c>
      <c r="U8" s="199">
        <v>18.8</v>
      </c>
      <c r="V8" s="197" t="s">
        <v>12140</v>
      </c>
      <c r="W8" s="197" t="s">
        <v>12150</v>
      </c>
      <c r="X8" s="198" t="s">
        <v>7213</v>
      </c>
      <c r="Y8" s="198">
        <v>46924</v>
      </c>
      <c r="Z8" s="197">
        <v>100</v>
      </c>
      <c r="AA8" s="197">
        <v>0</v>
      </c>
      <c r="AB8" s="198"/>
      <c r="AC8" s="197"/>
      <c r="AD8" s="197"/>
      <c r="AE8" s="198"/>
      <c r="AF8" s="197"/>
      <c r="AG8" s="197"/>
      <c r="AH8" s="198"/>
      <c r="AI8" s="197"/>
      <c r="AJ8" s="197"/>
      <c r="AK8" s="198">
        <v>46924</v>
      </c>
      <c r="AL8" s="197">
        <v>100</v>
      </c>
      <c r="AM8" s="197">
        <v>0</v>
      </c>
      <c r="AN8" s="197" t="s">
        <v>7214</v>
      </c>
      <c r="AO8" s="197"/>
      <c r="AP8" s="197"/>
      <c r="AQ8" s="198"/>
      <c r="AR8" s="198"/>
      <c r="AS8" s="198"/>
    </row>
    <row r="9" spans="1:45">
      <c r="A9" s="197">
        <v>14722</v>
      </c>
      <c r="B9" s="215" t="s">
        <v>2156</v>
      </c>
      <c r="C9" s="197" t="s">
        <v>12151</v>
      </c>
      <c r="D9" s="197">
        <v>0</v>
      </c>
      <c r="E9" s="197">
        <v>98.6</v>
      </c>
      <c r="F9" s="198">
        <v>45853</v>
      </c>
      <c r="G9" s="197">
        <v>1472</v>
      </c>
      <c r="H9" s="197" t="s">
        <v>10310</v>
      </c>
      <c r="I9" s="198">
        <v>45899</v>
      </c>
      <c r="J9" s="198">
        <v>46902</v>
      </c>
      <c r="K9" s="198">
        <v>45806</v>
      </c>
      <c r="L9" s="198">
        <v>45806</v>
      </c>
      <c r="M9" s="198">
        <v>46902</v>
      </c>
      <c r="N9" s="197">
        <v>100</v>
      </c>
      <c r="O9" s="197">
        <v>0</v>
      </c>
      <c r="P9" s="197">
        <v>300</v>
      </c>
      <c r="Q9" s="197">
        <v>300</v>
      </c>
      <c r="R9" s="197">
        <v>110.71</v>
      </c>
      <c r="S9" s="197">
        <v>300</v>
      </c>
      <c r="T9" s="197">
        <v>3</v>
      </c>
      <c r="U9" s="199">
        <v>102</v>
      </c>
      <c r="V9" s="197" t="s">
        <v>12152</v>
      </c>
      <c r="W9" s="197" t="s">
        <v>12153</v>
      </c>
      <c r="X9" s="198" t="s">
        <v>12027</v>
      </c>
      <c r="Y9" s="198">
        <v>46536</v>
      </c>
      <c r="Z9" s="197">
        <v>101.0025</v>
      </c>
      <c r="AA9" s="197">
        <v>0.5</v>
      </c>
      <c r="AB9" s="198">
        <v>46902</v>
      </c>
      <c r="AC9" s="197">
        <v>100</v>
      </c>
      <c r="AD9" s="197">
        <v>0</v>
      </c>
      <c r="AE9" s="198"/>
      <c r="AF9" s="197"/>
      <c r="AG9" s="197"/>
      <c r="AH9" s="198"/>
      <c r="AI9" s="197"/>
      <c r="AJ9" s="197"/>
      <c r="AK9" s="198">
        <v>46536</v>
      </c>
      <c r="AL9" s="197">
        <v>101.0025</v>
      </c>
      <c r="AM9" s="197">
        <v>0.5</v>
      </c>
      <c r="AN9" s="197" t="s">
        <v>7214</v>
      </c>
      <c r="AO9" s="197"/>
      <c r="AP9" s="197"/>
      <c r="AQ9" s="198"/>
      <c r="AR9" s="198"/>
      <c r="AS9" s="198"/>
    </row>
    <row r="10" spans="1:45">
      <c r="A10" s="197">
        <v>14723</v>
      </c>
      <c r="B10" s="215" t="s">
        <v>2162</v>
      </c>
      <c r="C10" s="197" t="s">
        <v>12154</v>
      </c>
      <c r="D10" s="197">
        <v>0</v>
      </c>
      <c r="E10" s="197">
        <v>101.5</v>
      </c>
      <c r="F10" s="198">
        <v>45853</v>
      </c>
      <c r="G10" s="197">
        <v>1472</v>
      </c>
      <c r="H10" s="197" t="s">
        <v>10310</v>
      </c>
      <c r="I10" s="198">
        <v>45918</v>
      </c>
      <c r="J10" s="198">
        <v>46921</v>
      </c>
      <c r="K10" s="198">
        <v>45825</v>
      </c>
      <c r="L10" s="198">
        <v>45825</v>
      </c>
      <c r="M10" s="198">
        <v>46921</v>
      </c>
      <c r="N10" s="197">
        <v>100</v>
      </c>
      <c r="O10" s="197">
        <v>0</v>
      </c>
      <c r="P10" s="197">
        <v>400</v>
      </c>
      <c r="Q10" s="197">
        <v>400</v>
      </c>
      <c r="R10" s="197">
        <v>100</v>
      </c>
      <c r="S10" s="197">
        <v>400</v>
      </c>
      <c r="T10" s="197">
        <v>3</v>
      </c>
      <c r="U10" s="199">
        <v>105</v>
      </c>
      <c r="V10" s="197" t="s">
        <v>12152</v>
      </c>
      <c r="W10" s="197" t="s">
        <v>12153</v>
      </c>
      <c r="X10" s="198" t="s">
        <v>12027</v>
      </c>
      <c r="Y10" s="198">
        <v>46555</v>
      </c>
      <c r="Z10" s="197">
        <v>102.01</v>
      </c>
      <c r="AA10" s="197">
        <v>1</v>
      </c>
      <c r="AB10" s="198">
        <v>46921</v>
      </c>
      <c r="AC10" s="197">
        <v>100</v>
      </c>
      <c r="AD10" s="197">
        <v>0</v>
      </c>
      <c r="AE10" s="198"/>
      <c r="AF10" s="197"/>
      <c r="AG10" s="197"/>
      <c r="AH10" s="198"/>
      <c r="AI10" s="197"/>
      <c r="AJ10" s="197"/>
      <c r="AK10" s="198">
        <v>46555</v>
      </c>
      <c r="AL10" s="197">
        <v>102.01</v>
      </c>
      <c r="AM10" s="197">
        <v>1</v>
      </c>
      <c r="AN10" s="197" t="s">
        <v>7213</v>
      </c>
      <c r="AO10" s="197"/>
      <c r="AP10" s="197"/>
      <c r="AQ10" s="198"/>
      <c r="AR10" s="198"/>
      <c r="AS10" s="198"/>
    </row>
    <row r="11" spans="1:45">
      <c r="A11" s="197">
        <v>14743</v>
      </c>
      <c r="B11" s="215" t="s">
        <v>48</v>
      </c>
      <c r="C11" s="197" t="s">
        <v>12155</v>
      </c>
      <c r="D11" s="197">
        <v>0</v>
      </c>
      <c r="E11" s="197">
        <v>14</v>
      </c>
      <c r="F11" s="198">
        <v>45894</v>
      </c>
      <c r="G11" s="197">
        <v>1474</v>
      </c>
      <c r="H11" s="197" t="s">
        <v>11753</v>
      </c>
      <c r="I11" s="198">
        <v>45839</v>
      </c>
      <c r="J11" s="198">
        <v>46843</v>
      </c>
      <c r="K11" s="198">
        <v>45747</v>
      </c>
      <c r="L11" s="198">
        <v>45747</v>
      </c>
      <c r="M11" s="198">
        <v>46843</v>
      </c>
      <c r="N11" s="197">
        <v>101.50749999999999</v>
      </c>
      <c r="O11" s="197">
        <v>0.5</v>
      </c>
      <c r="P11" s="197">
        <v>300</v>
      </c>
      <c r="Q11" s="197">
        <v>300</v>
      </c>
      <c r="R11" s="197">
        <v>101.5</v>
      </c>
      <c r="S11" s="197">
        <v>300</v>
      </c>
      <c r="T11" s="197">
        <v>3</v>
      </c>
      <c r="U11" s="199">
        <v>14.5</v>
      </c>
      <c r="V11" s="197" t="s">
        <v>12156</v>
      </c>
      <c r="W11" s="197" t="s">
        <v>12157</v>
      </c>
      <c r="X11" s="198" t="s">
        <v>7213</v>
      </c>
      <c r="Y11" s="198">
        <v>46843</v>
      </c>
      <c r="Z11" s="197">
        <v>101.50749999999999</v>
      </c>
      <c r="AA11" s="197">
        <v>0.5</v>
      </c>
      <c r="AB11" s="198"/>
      <c r="AC11" s="197"/>
      <c r="AD11" s="197"/>
      <c r="AE11" s="198"/>
      <c r="AF11" s="197"/>
      <c r="AG11" s="197"/>
      <c r="AH11" s="198"/>
      <c r="AI11" s="197"/>
      <c r="AJ11" s="197"/>
      <c r="AK11" s="198">
        <v>46843</v>
      </c>
      <c r="AL11" s="197">
        <v>101.50749999999999</v>
      </c>
      <c r="AM11" s="197">
        <v>0.5</v>
      </c>
      <c r="AN11" s="197" t="s">
        <v>7213</v>
      </c>
      <c r="AO11" s="197"/>
      <c r="AP11" s="197"/>
      <c r="AQ11" s="198">
        <v>45869</v>
      </c>
      <c r="AR11" s="198">
        <v>45894</v>
      </c>
      <c r="AS11" s="198"/>
    </row>
    <row r="12" spans="1:45">
      <c r="A12" s="197">
        <v>15142</v>
      </c>
      <c r="B12" s="215" t="s">
        <v>58</v>
      </c>
      <c r="C12" s="197" t="s">
        <v>12158</v>
      </c>
      <c r="D12" s="197">
        <v>0</v>
      </c>
      <c r="E12" s="197">
        <v>109.2</v>
      </c>
      <c r="F12" s="198">
        <v>45915</v>
      </c>
      <c r="G12" s="197">
        <v>1514</v>
      </c>
      <c r="H12" s="197" t="s">
        <v>11725</v>
      </c>
      <c r="I12" s="198">
        <v>45761</v>
      </c>
      <c r="J12" s="198">
        <v>47496</v>
      </c>
      <c r="K12" s="198">
        <v>45670</v>
      </c>
      <c r="L12" s="198">
        <v>45670</v>
      </c>
      <c r="M12" s="198">
        <v>47496</v>
      </c>
      <c r="N12" s="197">
        <v>100</v>
      </c>
      <c r="O12" s="197">
        <v>0</v>
      </c>
      <c r="P12" s="197">
        <v>1200</v>
      </c>
      <c r="Q12" s="197">
        <v>1200</v>
      </c>
      <c r="R12" s="197">
        <v>100.5</v>
      </c>
      <c r="S12" s="197">
        <v>1200</v>
      </c>
      <c r="T12" s="197">
        <v>5</v>
      </c>
      <c r="U12" s="199">
        <v>113.2</v>
      </c>
      <c r="V12" s="197" t="s">
        <v>12159</v>
      </c>
      <c r="W12" s="197" t="s">
        <v>12160</v>
      </c>
      <c r="X12" s="198" t="s">
        <v>7817</v>
      </c>
      <c r="Y12" s="198">
        <v>46765</v>
      </c>
      <c r="Z12" s="197">
        <v>100.75190000000001</v>
      </c>
      <c r="AA12" s="197">
        <v>0.25</v>
      </c>
      <c r="AB12" s="198">
        <v>47496</v>
      </c>
      <c r="AC12" s="197">
        <v>100</v>
      </c>
      <c r="AD12" s="197">
        <v>0</v>
      </c>
      <c r="AE12" s="198"/>
      <c r="AF12" s="197"/>
      <c r="AG12" s="197"/>
      <c r="AH12" s="198"/>
      <c r="AI12" s="197"/>
      <c r="AJ12" s="197"/>
      <c r="AK12" s="198">
        <v>46765</v>
      </c>
      <c r="AL12" s="197">
        <v>100.75190000000001</v>
      </c>
      <c r="AM12" s="197">
        <v>0.25</v>
      </c>
      <c r="AN12" s="197" t="s">
        <v>7213</v>
      </c>
      <c r="AO12" s="197"/>
      <c r="AP12" s="197"/>
      <c r="AQ12" s="198">
        <v>45890</v>
      </c>
      <c r="AR12" s="198">
        <v>45915</v>
      </c>
      <c r="AS12" s="198"/>
    </row>
    <row r="13" spans="1:45">
      <c r="A13" s="240" t="s">
        <v>12818</v>
      </c>
      <c r="B13" s="200" t="s">
        <v>2201</v>
      </c>
      <c r="C13" s="200" t="s">
        <v>12161</v>
      </c>
      <c r="D13" s="200">
        <v>0</v>
      </c>
      <c r="E13" s="200">
        <v>189.1</v>
      </c>
      <c r="F13" s="201">
        <v>45964</v>
      </c>
      <c r="G13" s="200">
        <v>1256</v>
      </c>
      <c r="H13" s="200" t="s">
        <v>11909</v>
      </c>
      <c r="I13" s="201">
        <v>46031</v>
      </c>
      <c r="J13" s="201">
        <v>47034</v>
      </c>
      <c r="K13" s="201">
        <v>45938</v>
      </c>
      <c r="L13" s="201">
        <v>45938</v>
      </c>
      <c r="M13" s="201">
        <v>47034</v>
      </c>
      <c r="N13" s="200">
        <v>100</v>
      </c>
      <c r="O13" s="200">
        <v>0</v>
      </c>
      <c r="P13" s="200">
        <v>200</v>
      </c>
      <c r="Q13" s="200">
        <v>200</v>
      </c>
      <c r="R13" s="200">
        <v>101.5</v>
      </c>
      <c r="S13" s="200">
        <v>200</v>
      </c>
      <c r="T13" s="200">
        <v>3</v>
      </c>
      <c r="U13" s="202">
        <v>190</v>
      </c>
      <c r="V13" s="200" t="s">
        <v>12156</v>
      </c>
      <c r="W13" s="200" t="s">
        <v>12162</v>
      </c>
      <c r="X13" s="201" t="s">
        <v>12027</v>
      </c>
      <c r="Y13" s="201">
        <v>46668</v>
      </c>
      <c r="Z13" s="200">
        <v>100.50060000000001</v>
      </c>
      <c r="AA13" s="200">
        <v>0.25</v>
      </c>
      <c r="AB13" s="201">
        <v>47034</v>
      </c>
      <c r="AC13" s="200">
        <v>100</v>
      </c>
      <c r="AD13" s="200">
        <v>0</v>
      </c>
      <c r="AE13" s="201"/>
      <c r="AF13" s="200"/>
      <c r="AG13" s="200"/>
      <c r="AH13" s="201"/>
      <c r="AI13" s="200"/>
      <c r="AJ13" s="200"/>
      <c r="AK13" s="201">
        <v>46668</v>
      </c>
      <c r="AL13" s="200">
        <v>100.50060000000001</v>
      </c>
      <c r="AM13" s="200">
        <v>0.25</v>
      </c>
      <c r="AN13" s="200" t="s">
        <v>7213</v>
      </c>
      <c r="AO13" s="200"/>
      <c r="AP13" s="200"/>
      <c r="AQ13" s="201"/>
      <c r="AR13" s="201"/>
      <c r="AS13" s="201"/>
    </row>
    <row r="14" spans="1:45">
      <c r="A14" s="197">
        <v>15261</v>
      </c>
      <c r="B14" s="197" t="s">
        <v>64</v>
      </c>
      <c r="C14" s="197" t="s">
        <v>12163</v>
      </c>
      <c r="D14" s="197">
        <v>0</v>
      </c>
      <c r="E14" s="197">
        <v>37.29</v>
      </c>
      <c r="F14" s="198">
        <v>45265</v>
      </c>
      <c r="G14" s="197">
        <v>1526</v>
      </c>
      <c r="H14" s="197" t="s">
        <v>11716</v>
      </c>
      <c r="I14" s="198">
        <v>45280</v>
      </c>
      <c r="J14" s="198">
        <v>46284</v>
      </c>
      <c r="K14" s="198">
        <v>45188</v>
      </c>
      <c r="L14" s="198">
        <v>45188</v>
      </c>
      <c r="M14" s="198">
        <v>46284</v>
      </c>
      <c r="N14" s="197">
        <v>100</v>
      </c>
      <c r="O14" s="197">
        <v>0</v>
      </c>
      <c r="P14" s="197">
        <v>500</v>
      </c>
      <c r="Q14" s="197">
        <v>500</v>
      </c>
      <c r="R14" s="197">
        <v>103.81</v>
      </c>
      <c r="S14" s="197">
        <v>500</v>
      </c>
      <c r="T14" s="197">
        <v>3</v>
      </c>
      <c r="U14" s="199">
        <v>38</v>
      </c>
      <c r="V14" s="197" t="s">
        <v>12135</v>
      </c>
      <c r="W14" s="197" t="s">
        <v>12164</v>
      </c>
      <c r="X14" s="198" t="s">
        <v>7213</v>
      </c>
      <c r="Y14" s="198">
        <v>46284</v>
      </c>
      <c r="Z14" s="197">
        <v>100</v>
      </c>
      <c r="AA14" s="197">
        <v>0</v>
      </c>
      <c r="AB14" s="198"/>
      <c r="AC14" s="197"/>
      <c r="AD14" s="197"/>
      <c r="AE14" s="198"/>
      <c r="AF14" s="197"/>
      <c r="AG14" s="197"/>
      <c r="AH14" s="198"/>
      <c r="AI14" s="197"/>
      <c r="AJ14" s="197"/>
      <c r="AK14" s="198">
        <v>46284</v>
      </c>
      <c r="AL14" s="197">
        <v>100</v>
      </c>
      <c r="AM14" s="197">
        <v>0</v>
      </c>
      <c r="AN14" s="197" t="s">
        <v>7213</v>
      </c>
      <c r="AO14" s="197"/>
      <c r="AP14" s="197"/>
      <c r="AQ14" s="198">
        <v>45768</v>
      </c>
      <c r="AR14" s="198">
        <v>45827</v>
      </c>
      <c r="AS14" s="198"/>
    </row>
    <row r="15" spans="1:45">
      <c r="A15" s="197">
        <v>15364</v>
      </c>
      <c r="B15" s="197" t="s">
        <v>80</v>
      </c>
      <c r="C15" s="197" t="s">
        <v>12165</v>
      </c>
      <c r="D15" s="197">
        <v>0</v>
      </c>
      <c r="E15" s="197">
        <v>71.47</v>
      </c>
      <c r="F15" s="198">
        <v>45763</v>
      </c>
      <c r="G15" s="197">
        <v>1536</v>
      </c>
      <c r="H15" s="197" t="s">
        <v>11280</v>
      </c>
      <c r="I15" s="198">
        <v>45609</v>
      </c>
      <c r="J15" s="198">
        <v>46611</v>
      </c>
      <c r="K15" s="198">
        <v>45516</v>
      </c>
      <c r="L15" s="198">
        <v>45516</v>
      </c>
      <c r="M15" s="198">
        <v>46611</v>
      </c>
      <c r="N15" s="197">
        <v>100</v>
      </c>
      <c r="O15" s="197">
        <v>0</v>
      </c>
      <c r="P15" s="197">
        <v>1500</v>
      </c>
      <c r="Q15" s="197">
        <v>1500</v>
      </c>
      <c r="R15" s="197">
        <v>100</v>
      </c>
      <c r="S15" s="197">
        <v>1500</v>
      </c>
      <c r="T15" s="197">
        <v>3</v>
      </c>
      <c r="U15" s="199">
        <v>72.260000000000005</v>
      </c>
      <c r="V15" s="197" t="s">
        <v>12166</v>
      </c>
      <c r="W15" s="197" t="s">
        <v>12167</v>
      </c>
      <c r="X15" s="198" t="s">
        <v>12027</v>
      </c>
      <c r="Y15" s="198">
        <v>46246</v>
      </c>
      <c r="Z15" s="197">
        <v>100</v>
      </c>
      <c r="AA15" s="197">
        <v>0</v>
      </c>
      <c r="AB15" s="198">
        <v>46611</v>
      </c>
      <c r="AC15" s="197">
        <v>100</v>
      </c>
      <c r="AD15" s="197">
        <v>0</v>
      </c>
      <c r="AE15" s="198"/>
      <c r="AF15" s="197"/>
      <c r="AG15" s="197"/>
      <c r="AH15" s="198"/>
      <c r="AI15" s="197"/>
      <c r="AJ15" s="197"/>
      <c r="AK15" s="198">
        <v>46246</v>
      </c>
      <c r="AL15" s="197">
        <v>100</v>
      </c>
      <c r="AM15" s="197">
        <v>0</v>
      </c>
      <c r="AN15" s="197" t="s">
        <v>7213</v>
      </c>
      <c r="AO15" s="197"/>
      <c r="AP15" s="197"/>
      <c r="AQ15" s="198">
        <v>45736</v>
      </c>
      <c r="AR15" s="198">
        <v>45818</v>
      </c>
      <c r="AS15" s="198"/>
    </row>
    <row r="16" spans="1:45">
      <c r="A16" s="197">
        <v>15601</v>
      </c>
      <c r="B16" s="197" t="s">
        <v>83</v>
      </c>
      <c r="C16" s="197" t="s">
        <v>12168</v>
      </c>
      <c r="D16" s="197">
        <v>0</v>
      </c>
      <c r="E16" s="197">
        <v>284.60000000000002</v>
      </c>
      <c r="F16" s="198">
        <v>45865</v>
      </c>
      <c r="G16" s="197">
        <v>1560</v>
      </c>
      <c r="H16" s="197" t="s">
        <v>11684</v>
      </c>
      <c r="I16" s="198">
        <v>45560</v>
      </c>
      <c r="J16" s="198">
        <v>47293</v>
      </c>
      <c r="K16" s="198">
        <v>45467</v>
      </c>
      <c r="L16" s="198">
        <v>45467</v>
      </c>
      <c r="M16" s="198">
        <v>47293</v>
      </c>
      <c r="N16" s="197">
        <v>100</v>
      </c>
      <c r="O16" s="197">
        <v>0</v>
      </c>
      <c r="P16" s="197">
        <v>1000</v>
      </c>
      <c r="Q16" s="197">
        <v>1000</v>
      </c>
      <c r="R16" s="197">
        <v>118.38</v>
      </c>
      <c r="S16" s="197">
        <v>999.5</v>
      </c>
      <c r="T16" s="197">
        <v>5</v>
      </c>
      <c r="U16" s="199">
        <v>292.10000000000002</v>
      </c>
      <c r="V16" s="197" t="s">
        <v>12169</v>
      </c>
      <c r="W16" s="197" t="s">
        <v>12153</v>
      </c>
      <c r="X16" s="198" t="s">
        <v>7817</v>
      </c>
      <c r="Y16" s="198">
        <v>46562</v>
      </c>
      <c r="Z16" s="197">
        <v>100</v>
      </c>
      <c r="AA16" s="197">
        <v>0</v>
      </c>
      <c r="AB16" s="198">
        <v>47293</v>
      </c>
      <c r="AC16" s="197">
        <v>100</v>
      </c>
      <c r="AD16" s="197">
        <v>0</v>
      </c>
      <c r="AE16" s="198"/>
      <c r="AF16" s="197"/>
      <c r="AG16" s="197"/>
      <c r="AH16" s="198"/>
      <c r="AI16" s="197"/>
      <c r="AJ16" s="197"/>
      <c r="AK16" s="198">
        <v>46562</v>
      </c>
      <c r="AL16" s="197">
        <v>100</v>
      </c>
      <c r="AM16" s="197">
        <v>0</v>
      </c>
      <c r="AN16" s="197" t="s">
        <v>7213</v>
      </c>
      <c r="AO16" s="197"/>
      <c r="AP16" s="197"/>
      <c r="AQ16" s="198">
        <v>45840</v>
      </c>
      <c r="AR16" s="198">
        <v>45865</v>
      </c>
      <c r="AS16" s="198"/>
    </row>
    <row r="17" spans="1:45">
      <c r="A17" s="197">
        <v>15864</v>
      </c>
      <c r="B17" s="197" t="s">
        <v>100</v>
      </c>
      <c r="C17" s="197" t="s">
        <v>12170</v>
      </c>
      <c r="D17" s="197">
        <v>0</v>
      </c>
      <c r="E17" s="197">
        <v>30.74</v>
      </c>
      <c r="F17" s="198">
        <v>45948</v>
      </c>
      <c r="G17" s="197">
        <v>1586</v>
      </c>
      <c r="H17" s="197" t="s">
        <v>9715</v>
      </c>
      <c r="I17" s="198">
        <v>45261</v>
      </c>
      <c r="J17" s="198">
        <v>46264</v>
      </c>
      <c r="K17" s="198">
        <v>45168</v>
      </c>
      <c r="L17" s="198">
        <v>45168</v>
      </c>
      <c r="M17" s="198">
        <v>46264</v>
      </c>
      <c r="N17" s="197">
        <v>100</v>
      </c>
      <c r="O17" s="197">
        <v>0</v>
      </c>
      <c r="P17" s="197">
        <v>200</v>
      </c>
      <c r="Q17" s="197">
        <v>200</v>
      </c>
      <c r="R17" s="197">
        <v>107.2</v>
      </c>
      <c r="S17" s="197">
        <v>200</v>
      </c>
      <c r="T17" s="197">
        <v>3</v>
      </c>
      <c r="U17" s="199">
        <v>33.39</v>
      </c>
      <c r="V17" s="197" t="s">
        <v>12171</v>
      </c>
      <c r="W17" s="197" t="s">
        <v>12207</v>
      </c>
      <c r="X17" s="198" t="s">
        <v>7213</v>
      </c>
      <c r="Y17" s="198">
        <v>46264</v>
      </c>
      <c r="Z17" s="197">
        <v>100</v>
      </c>
      <c r="AA17" s="197">
        <v>0</v>
      </c>
      <c r="AB17" s="198"/>
      <c r="AC17" s="197"/>
      <c r="AD17" s="197"/>
      <c r="AE17" s="198"/>
      <c r="AF17" s="197"/>
      <c r="AG17" s="197"/>
      <c r="AH17" s="198"/>
      <c r="AI17" s="197"/>
      <c r="AJ17" s="197"/>
      <c r="AK17" s="198">
        <v>46264</v>
      </c>
      <c r="AL17" s="197">
        <v>100</v>
      </c>
      <c r="AM17" s="197">
        <v>0</v>
      </c>
      <c r="AN17" s="197" t="s">
        <v>7215</v>
      </c>
      <c r="AO17" s="197"/>
      <c r="AP17" s="197"/>
      <c r="AQ17" s="198">
        <v>45918</v>
      </c>
      <c r="AR17" s="198">
        <v>45948</v>
      </c>
      <c r="AS17" s="198"/>
    </row>
    <row r="18" spans="1:45">
      <c r="A18" s="197">
        <v>15865</v>
      </c>
      <c r="B18" s="197" t="s">
        <v>101</v>
      </c>
      <c r="C18" s="197" t="s">
        <v>12173</v>
      </c>
      <c r="D18" s="197">
        <v>0</v>
      </c>
      <c r="E18" s="197">
        <v>30.14</v>
      </c>
      <c r="F18" s="198">
        <v>45948</v>
      </c>
      <c r="G18" s="197">
        <v>1586</v>
      </c>
      <c r="H18" s="197" t="s">
        <v>9715</v>
      </c>
      <c r="I18" s="198">
        <v>45261</v>
      </c>
      <c r="J18" s="198">
        <v>46265</v>
      </c>
      <c r="K18" s="198">
        <v>45169</v>
      </c>
      <c r="L18" s="198">
        <v>45169</v>
      </c>
      <c r="M18" s="198">
        <v>46265</v>
      </c>
      <c r="N18" s="197">
        <v>101.50749999999999</v>
      </c>
      <c r="O18" s="197">
        <v>0.5</v>
      </c>
      <c r="P18" s="197">
        <v>300</v>
      </c>
      <c r="Q18" s="197">
        <v>300</v>
      </c>
      <c r="R18" s="197">
        <v>100</v>
      </c>
      <c r="S18" s="197">
        <v>290.2</v>
      </c>
      <c r="T18" s="197">
        <v>3</v>
      </c>
      <c r="U18" s="199">
        <v>32.74</v>
      </c>
      <c r="V18" s="197" t="s">
        <v>12171</v>
      </c>
      <c r="W18" s="197" t="s">
        <v>12207</v>
      </c>
      <c r="X18" s="198" t="s">
        <v>7213</v>
      </c>
      <c r="Y18" s="198">
        <v>46265</v>
      </c>
      <c r="Z18" s="197">
        <v>101.50749999999999</v>
      </c>
      <c r="AA18" s="197">
        <v>0.5</v>
      </c>
      <c r="AB18" s="198"/>
      <c r="AC18" s="197"/>
      <c r="AD18" s="197"/>
      <c r="AE18" s="198"/>
      <c r="AF18" s="197"/>
      <c r="AG18" s="197"/>
      <c r="AH18" s="198"/>
      <c r="AI18" s="197"/>
      <c r="AJ18" s="197"/>
      <c r="AK18" s="198">
        <v>46265</v>
      </c>
      <c r="AL18" s="197">
        <v>101.50749999999999</v>
      </c>
      <c r="AM18" s="197">
        <v>0.5</v>
      </c>
      <c r="AN18" s="197" t="s">
        <v>7213</v>
      </c>
      <c r="AO18" s="197"/>
      <c r="AP18" s="197"/>
      <c r="AQ18" s="198">
        <v>45918</v>
      </c>
      <c r="AR18" s="198">
        <v>45948</v>
      </c>
      <c r="AS18" s="198"/>
    </row>
    <row r="19" spans="1:45">
      <c r="A19" s="197">
        <v>15894</v>
      </c>
      <c r="B19" s="197" t="s">
        <v>105</v>
      </c>
      <c r="C19" s="197" t="s">
        <v>12174</v>
      </c>
      <c r="D19" s="197">
        <v>0</v>
      </c>
      <c r="E19" s="197">
        <v>60.7</v>
      </c>
      <c r="F19" s="198">
        <v>45974</v>
      </c>
      <c r="G19" s="197">
        <v>1589</v>
      </c>
      <c r="H19" s="197" t="s">
        <v>7829</v>
      </c>
      <c r="I19" s="198">
        <v>45067</v>
      </c>
      <c r="J19" s="198">
        <v>46803</v>
      </c>
      <c r="K19" s="198">
        <v>44977</v>
      </c>
      <c r="L19" s="198">
        <v>44977</v>
      </c>
      <c r="M19" s="198">
        <v>46803</v>
      </c>
      <c r="N19" s="197">
        <v>100</v>
      </c>
      <c r="O19" s="197">
        <v>0</v>
      </c>
      <c r="P19" s="197">
        <v>1500</v>
      </c>
      <c r="Q19" s="197">
        <v>1500</v>
      </c>
      <c r="R19" s="197">
        <v>104.23</v>
      </c>
      <c r="S19" s="197">
        <v>1031.5999999999999</v>
      </c>
      <c r="T19" s="197">
        <v>5</v>
      </c>
      <c r="U19" s="199">
        <v>62.3</v>
      </c>
      <c r="V19" s="197" t="s">
        <v>12175</v>
      </c>
      <c r="W19" s="197" t="s">
        <v>12144</v>
      </c>
      <c r="X19" s="198" t="s">
        <v>7817</v>
      </c>
      <c r="Y19" s="198">
        <v>46073</v>
      </c>
      <c r="Z19" s="197">
        <v>101.51</v>
      </c>
      <c r="AA19" s="197">
        <v>0.5</v>
      </c>
      <c r="AB19" s="198">
        <v>46803</v>
      </c>
      <c r="AC19" s="197">
        <v>100</v>
      </c>
      <c r="AD19" s="197">
        <v>0</v>
      </c>
      <c r="AE19" s="198"/>
      <c r="AF19" s="197"/>
      <c r="AG19" s="197"/>
      <c r="AH19" s="198"/>
      <c r="AI19" s="197"/>
      <c r="AJ19" s="197"/>
      <c r="AK19" s="198">
        <v>46073</v>
      </c>
      <c r="AL19" s="197">
        <v>101.51</v>
      </c>
      <c r="AM19" s="197">
        <v>0.5</v>
      </c>
      <c r="AN19" s="197" t="s">
        <v>7213</v>
      </c>
      <c r="AO19" s="197"/>
      <c r="AP19" s="197"/>
      <c r="AQ19" s="198">
        <v>45931</v>
      </c>
      <c r="AR19" s="198">
        <v>45960</v>
      </c>
      <c r="AS19" s="198"/>
    </row>
    <row r="20" spans="1:45">
      <c r="A20" s="197">
        <v>15952</v>
      </c>
      <c r="B20" s="197" t="s">
        <v>110</v>
      </c>
      <c r="C20" s="197" t="s">
        <v>12176</v>
      </c>
      <c r="D20" s="197">
        <v>0</v>
      </c>
      <c r="E20" s="197">
        <v>37.700000000000003</v>
      </c>
      <c r="F20" s="198">
        <v>45856</v>
      </c>
      <c r="G20" s="197">
        <v>1595</v>
      </c>
      <c r="H20" s="197" t="s">
        <v>8767</v>
      </c>
      <c r="I20" s="198">
        <v>45629</v>
      </c>
      <c r="J20" s="198">
        <v>47363</v>
      </c>
      <c r="K20" s="198">
        <v>45537</v>
      </c>
      <c r="L20" s="198">
        <v>45537</v>
      </c>
      <c r="M20" s="198">
        <v>47363</v>
      </c>
      <c r="N20" s="197">
        <v>100</v>
      </c>
      <c r="O20" s="197">
        <v>0</v>
      </c>
      <c r="P20" s="197">
        <v>300</v>
      </c>
      <c r="Q20" s="197">
        <v>300</v>
      </c>
      <c r="R20" s="197">
        <v>109.82</v>
      </c>
      <c r="S20" s="197">
        <v>91</v>
      </c>
      <c r="T20" s="197">
        <v>5</v>
      </c>
      <c r="U20" s="199">
        <v>38.299999999999997</v>
      </c>
      <c r="V20" s="197" t="s">
        <v>12177</v>
      </c>
      <c r="W20" s="197" t="s">
        <v>12178</v>
      </c>
      <c r="X20" s="198" t="s">
        <v>7817</v>
      </c>
      <c r="Y20" s="198">
        <v>46632</v>
      </c>
      <c r="Z20" s="197">
        <v>101.51</v>
      </c>
      <c r="AA20" s="197">
        <v>0.5</v>
      </c>
      <c r="AB20" s="198">
        <v>47363</v>
      </c>
      <c r="AC20" s="197">
        <v>100</v>
      </c>
      <c r="AD20" s="197">
        <v>0</v>
      </c>
      <c r="AE20" s="198"/>
      <c r="AF20" s="197"/>
      <c r="AG20" s="197"/>
      <c r="AH20" s="198"/>
      <c r="AI20" s="197"/>
      <c r="AJ20" s="197"/>
      <c r="AK20" s="198">
        <v>46632</v>
      </c>
      <c r="AL20" s="197">
        <v>101.51</v>
      </c>
      <c r="AM20" s="197">
        <v>0.5</v>
      </c>
      <c r="AN20" s="197" t="s">
        <v>7213</v>
      </c>
      <c r="AO20" s="197"/>
      <c r="AP20" s="197"/>
      <c r="AQ20" s="198">
        <v>45831</v>
      </c>
      <c r="AR20" s="198">
        <v>45856</v>
      </c>
      <c r="AS20" s="198"/>
    </row>
    <row r="21" spans="1:45">
      <c r="A21" s="197">
        <v>15984</v>
      </c>
      <c r="B21" s="197" t="s">
        <v>114</v>
      </c>
      <c r="C21" s="197" t="s">
        <v>12179</v>
      </c>
      <c r="D21" s="197">
        <v>0</v>
      </c>
      <c r="E21" s="197">
        <v>32.700000000000003</v>
      </c>
      <c r="F21" s="198">
        <v>45816</v>
      </c>
      <c r="G21" s="197">
        <v>1598</v>
      </c>
      <c r="H21" s="197" t="s">
        <v>9948</v>
      </c>
      <c r="I21" s="198">
        <v>45812</v>
      </c>
      <c r="J21" s="198">
        <v>46815</v>
      </c>
      <c r="K21" s="198">
        <v>45719</v>
      </c>
      <c r="L21" s="198">
        <v>45719</v>
      </c>
      <c r="M21" s="198">
        <v>46815</v>
      </c>
      <c r="N21" s="197">
        <v>100</v>
      </c>
      <c r="O21" s="197">
        <v>0</v>
      </c>
      <c r="P21" s="197">
        <v>200</v>
      </c>
      <c r="Q21" s="197">
        <v>200</v>
      </c>
      <c r="R21" s="197">
        <v>100</v>
      </c>
      <c r="S21" s="197">
        <v>200</v>
      </c>
      <c r="T21" s="197">
        <v>3</v>
      </c>
      <c r="U21" s="199">
        <v>33.6</v>
      </c>
      <c r="V21" s="197" t="s">
        <v>12147</v>
      </c>
      <c r="W21" s="197" t="s">
        <v>12180</v>
      </c>
      <c r="X21" s="198" t="s">
        <v>12027</v>
      </c>
      <c r="Y21" s="198">
        <v>46449</v>
      </c>
      <c r="Z21" s="197">
        <v>102.01</v>
      </c>
      <c r="AA21" s="197">
        <v>1</v>
      </c>
      <c r="AB21" s="198">
        <v>46815</v>
      </c>
      <c r="AC21" s="197">
        <v>100</v>
      </c>
      <c r="AD21" s="197">
        <v>0</v>
      </c>
      <c r="AE21" s="198"/>
      <c r="AF21" s="197"/>
      <c r="AG21" s="197"/>
      <c r="AH21" s="198"/>
      <c r="AI21" s="197"/>
      <c r="AJ21" s="197"/>
      <c r="AK21" s="198">
        <v>46449</v>
      </c>
      <c r="AL21" s="197">
        <v>102.01</v>
      </c>
      <c r="AM21" s="197">
        <v>1</v>
      </c>
      <c r="AN21" s="197" t="s">
        <v>7213</v>
      </c>
      <c r="AO21" s="197"/>
      <c r="AP21" s="197"/>
      <c r="AQ21" s="198">
        <v>45790</v>
      </c>
      <c r="AR21" s="198">
        <v>45816</v>
      </c>
      <c r="AS21" s="198"/>
    </row>
    <row r="22" spans="1:45">
      <c r="A22" s="197">
        <v>16095</v>
      </c>
      <c r="B22" s="197" t="s">
        <v>122</v>
      </c>
      <c r="C22" s="197" t="s">
        <v>12181</v>
      </c>
      <c r="D22" s="197">
        <v>0</v>
      </c>
      <c r="E22" s="197">
        <v>51.3</v>
      </c>
      <c r="F22" s="198">
        <v>45858</v>
      </c>
      <c r="G22" s="197">
        <v>1609</v>
      </c>
      <c r="H22" s="197" t="s">
        <v>11625</v>
      </c>
      <c r="I22" s="198">
        <v>45657</v>
      </c>
      <c r="J22" s="198">
        <v>47391</v>
      </c>
      <c r="K22" s="198">
        <v>45565</v>
      </c>
      <c r="L22" s="198">
        <v>45565</v>
      </c>
      <c r="M22" s="198">
        <v>47391</v>
      </c>
      <c r="N22" s="197">
        <v>100</v>
      </c>
      <c r="O22" s="197">
        <v>0</v>
      </c>
      <c r="P22" s="197">
        <v>2000</v>
      </c>
      <c r="Q22" s="197">
        <v>2000</v>
      </c>
      <c r="R22" s="197">
        <v>107.46</v>
      </c>
      <c r="S22" s="197">
        <v>2000</v>
      </c>
      <c r="T22" s="197">
        <v>5</v>
      </c>
      <c r="U22" s="199">
        <v>53.1</v>
      </c>
      <c r="V22" s="197" t="s">
        <v>12169</v>
      </c>
      <c r="W22" s="197" t="s">
        <v>12150</v>
      </c>
      <c r="X22" s="198" t="s">
        <v>7817</v>
      </c>
      <c r="Y22" s="198">
        <v>46660</v>
      </c>
      <c r="Z22" s="197">
        <v>100.75</v>
      </c>
      <c r="AA22" s="197">
        <v>0.25</v>
      </c>
      <c r="AB22" s="198">
        <v>47391</v>
      </c>
      <c r="AC22" s="197">
        <v>100</v>
      </c>
      <c r="AD22" s="197">
        <v>0</v>
      </c>
      <c r="AE22" s="198"/>
      <c r="AF22" s="197"/>
      <c r="AG22" s="197"/>
      <c r="AH22" s="198"/>
      <c r="AI22" s="197"/>
      <c r="AJ22" s="197"/>
      <c r="AK22" s="198">
        <v>46660</v>
      </c>
      <c r="AL22" s="197">
        <v>100.75</v>
      </c>
      <c r="AM22" s="197">
        <v>0.25</v>
      </c>
      <c r="AN22" s="197" t="s">
        <v>7213</v>
      </c>
      <c r="AO22" s="197"/>
      <c r="AP22" s="197"/>
      <c r="AQ22" s="198">
        <v>45833</v>
      </c>
      <c r="AR22" s="198">
        <v>45858</v>
      </c>
      <c r="AS22" s="198"/>
    </row>
    <row r="23" spans="1:45">
      <c r="A23" s="197">
        <v>17813</v>
      </c>
      <c r="B23" s="197" t="s">
        <v>156</v>
      </c>
      <c r="C23" s="197" t="s">
        <v>12182</v>
      </c>
      <c r="D23" s="197">
        <v>0</v>
      </c>
      <c r="E23" s="197">
        <v>18</v>
      </c>
      <c r="F23" s="198">
        <v>45559</v>
      </c>
      <c r="G23" s="197">
        <v>1781</v>
      </c>
      <c r="H23" s="197" t="s">
        <v>9574</v>
      </c>
      <c r="I23" s="198">
        <v>45651</v>
      </c>
      <c r="J23" s="198">
        <v>46654</v>
      </c>
      <c r="K23" s="198">
        <v>45559</v>
      </c>
      <c r="L23" s="198">
        <v>45559</v>
      </c>
      <c r="M23" s="198">
        <v>46654</v>
      </c>
      <c r="N23" s="197">
        <v>100</v>
      </c>
      <c r="O23" s="197">
        <v>0</v>
      </c>
      <c r="P23" s="197">
        <v>200</v>
      </c>
      <c r="Q23" s="197">
        <v>200</v>
      </c>
      <c r="R23" s="197">
        <v>112.91</v>
      </c>
      <c r="S23" s="197">
        <v>200</v>
      </c>
      <c r="T23" s="197">
        <v>3</v>
      </c>
      <c r="U23" s="199">
        <v>18</v>
      </c>
      <c r="V23" s="197" t="s">
        <v>12183</v>
      </c>
      <c r="W23" s="197" t="s">
        <v>2257</v>
      </c>
      <c r="X23" s="198" t="s">
        <v>7213</v>
      </c>
      <c r="Y23" s="198">
        <v>46654</v>
      </c>
      <c r="Z23" s="197">
        <v>100</v>
      </c>
      <c r="AA23" s="197">
        <v>0</v>
      </c>
      <c r="AB23" s="198"/>
      <c r="AC23" s="197"/>
      <c r="AD23" s="197"/>
      <c r="AE23" s="198"/>
      <c r="AF23" s="197"/>
      <c r="AG23" s="197"/>
      <c r="AH23" s="198"/>
      <c r="AI23" s="197"/>
      <c r="AJ23" s="197"/>
      <c r="AK23" s="198">
        <v>46654</v>
      </c>
      <c r="AL23" s="197">
        <v>100</v>
      </c>
      <c r="AM23" s="197">
        <v>0</v>
      </c>
      <c r="AN23" s="197" t="s">
        <v>7217</v>
      </c>
      <c r="AO23" s="197"/>
      <c r="AP23" s="197"/>
      <c r="AQ23" s="198">
        <v>45765</v>
      </c>
      <c r="AR23" s="198">
        <v>45824</v>
      </c>
      <c r="AS23" s="198"/>
    </row>
    <row r="24" spans="1:45">
      <c r="A24" s="197">
        <v>17863</v>
      </c>
      <c r="B24" s="197" t="s">
        <v>2174</v>
      </c>
      <c r="C24" s="197" t="s">
        <v>12184</v>
      </c>
      <c r="D24" s="197">
        <v>0</v>
      </c>
      <c r="E24" s="197">
        <v>116.5</v>
      </c>
      <c r="F24" s="198">
        <v>45870</v>
      </c>
      <c r="G24" s="197">
        <v>1786</v>
      </c>
      <c r="H24" s="197" t="s">
        <v>11513</v>
      </c>
      <c r="I24" s="198">
        <v>45963</v>
      </c>
      <c r="J24" s="198">
        <v>46966</v>
      </c>
      <c r="K24" s="198">
        <v>45870</v>
      </c>
      <c r="L24" s="198">
        <v>45870</v>
      </c>
      <c r="M24" s="198">
        <v>46966</v>
      </c>
      <c r="N24" s="197">
        <v>100</v>
      </c>
      <c r="O24" s="197">
        <v>0</v>
      </c>
      <c r="P24" s="197">
        <v>400</v>
      </c>
      <c r="Q24" s="197">
        <v>400</v>
      </c>
      <c r="R24" s="197">
        <v>100</v>
      </c>
      <c r="S24" s="197">
        <v>400</v>
      </c>
      <c r="T24" s="197">
        <v>3</v>
      </c>
      <c r="U24" s="199">
        <v>116.5</v>
      </c>
      <c r="V24" s="197" t="s">
        <v>12147</v>
      </c>
      <c r="W24" s="197" t="s">
        <v>12185</v>
      </c>
      <c r="X24" s="198" t="s">
        <v>12027</v>
      </c>
      <c r="Y24" s="198">
        <v>46600</v>
      </c>
      <c r="Z24" s="197">
        <v>102.01</v>
      </c>
      <c r="AA24" s="197">
        <v>1</v>
      </c>
      <c r="AB24" s="198">
        <v>46966</v>
      </c>
      <c r="AC24" s="197">
        <v>100</v>
      </c>
      <c r="AD24" s="197">
        <v>0</v>
      </c>
      <c r="AE24" s="198"/>
      <c r="AF24" s="197"/>
      <c r="AG24" s="197"/>
      <c r="AH24" s="198"/>
      <c r="AI24" s="197"/>
      <c r="AJ24" s="197"/>
      <c r="AK24" s="198">
        <v>46600</v>
      </c>
      <c r="AL24" s="197">
        <v>102.01</v>
      </c>
      <c r="AM24" s="197">
        <v>1</v>
      </c>
      <c r="AN24" s="197" t="s">
        <v>7213</v>
      </c>
      <c r="AO24" s="197"/>
      <c r="AP24" s="197"/>
      <c r="AQ24" s="198"/>
      <c r="AR24" s="198"/>
      <c r="AS24" s="198"/>
    </row>
    <row r="25" spans="1:45">
      <c r="A25" s="197">
        <v>18156</v>
      </c>
      <c r="B25" s="197" t="s">
        <v>182</v>
      </c>
      <c r="C25" s="197" t="s">
        <v>12186</v>
      </c>
      <c r="D25" s="197">
        <v>0</v>
      </c>
      <c r="E25" s="197">
        <v>13.82</v>
      </c>
      <c r="F25" s="198">
        <v>45611</v>
      </c>
      <c r="G25" s="197">
        <v>1815</v>
      </c>
      <c r="H25" s="197" t="s">
        <v>8766</v>
      </c>
      <c r="I25" s="198">
        <v>44364</v>
      </c>
      <c r="J25" s="198">
        <v>46097</v>
      </c>
      <c r="K25" s="198">
        <v>44271</v>
      </c>
      <c r="L25" s="198">
        <v>44271</v>
      </c>
      <c r="M25" s="198">
        <v>46097</v>
      </c>
      <c r="N25" s="197">
        <v>100</v>
      </c>
      <c r="O25" s="197">
        <v>0</v>
      </c>
      <c r="P25" s="197">
        <v>400</v>
      </c>
      <c r="Q25" s="197">
        <v>400</v>
      </c>
      <c r="R25" s="197">
        <v>100</v>
      </c>
      <c r="S25" s="197">
        <v>8.5</v>
      </c>
      <c r="T25" s="197">
        <v>5</v>
      </c>
      <c r="U25" s="199">
        <v>15.6</v>
      </c>
      <c r="V25" s="197" t="s">
        <v>12187</v>
      </c>
      <c r="W25" s="197" t="s">
        <v>12188</v>
      </c>
      <c r="X25" s="198" t="s">
        <v>12028</v>
      </c>
      <c r="Y25" s="198">
        <v>45367</v>
      </c>
      <c r="Z25" s="197">
        <v>103.0301</v>
      </c>
      <c r="AA25" s="197">
        <v>1</v>
      </c>
      <c r="AB25" s="198">
        <v>45732</v>
      </c>
      <c r="AC25" s="197">
        <v>105.0945</v>
      </c>
      <c r="AD25" s="197">
        <v>1.25</v>
      </c>
      <c r="AE25" s="198">
        <v>46097</v>
      </c>
      <c r="AF25" s="197">
        <v>100</v>
      </c>
      <c r="AG25" s="197">
        <v>0</v>
      </c>
      <c r="AH25" s="198"/>
      <c r="AI25" s="197"/>
      <c r="AJ25" s="197"/>
      <c r="AK25" s="198">
        <v>46097</v>
      </c>
      <c r="AL25" s="197">
        <v>100</v>
      </c>
      <c r="AM25" s="197">
        <v>0</v>
      </c>
      <c r="AN25" s="197" t="s">
        <v>7213</v>
      </c>
      <c r="AO25" s="197"/>
      <c r="AP25" s="197"/>
      <c r="AQ25" s="198">
        <v>45971</v>
      </c>
      <c r="AR25" s="198">
        <v>45994</v>
      </c>
      <c r="AS25" s="198"/>
    </row>
    <row r="26" spans="1:45">
      <c r="A26" s="197">
        <v>19094</v>
      </c>
      <c r="B26" s="197" t="s">
        <v>187</v>
      </c>
      <c r="C26" s="197" t="s">
        <v>12189</v>
      </c>
      <c r="D26" s="197">
        <v>0</v>
      </c>
      <c r="E26" s="197">
        <v>23.9</v>
      </c>
      <c r="F26" s="198">
        <v>45117</v>
      </c>
      <c r="G26" s="197">
        <v>1909</v>
      </c>
      <c r="H26" s="197" t="s">
        <v>11402</v>
      </c>
      <c r="I26" s="198">
        <v>44641</v>
      </c>
      <c r="J26" s="198">
        <v>46376</v>
      </c>
      <c r="K26" s="198">
        <v>44550</v>
      </c>
      <c r="L26" s="198">
        <v>44550</v>
      </c>
      <c r="M26" s="198">
        <v>46376</v>
      </c>
      <c r="N26" s="197">
        <v>100</v>
      </c>
      <c r="O26" s="197">
        <v>0</v>
      </c>
      <c r="P26" s="197">
        <v>700</v>
      </c>
      <c r="Q26" s="197">
        <v>700</v>
      </c>
      <c r="R26" s="197">
        <v>108.58</v>
      </c>
      <c r="S26" s="197">
        <v>16</v>
      </c>
      <c r="T26" s="197">
        <v>5</v>
      </c>
      <c r="U26" s="199">
        <v>26.2</v>
      </c>
      <c r="V26" s="197" t="s">
        <v>12152</v>
      </c>
      <c r="W26" s="197" t="s">
        <v>12136</v>
      </c>
      <c r="X26" s="198" t="s">
        <v>7817</v>
      </c>
      <c r="Y26" s="198">
        <v>45646</v>
      </c>
      <c r="Z26" s="197">
        <v>100.75190000000001</v>
      </c>
      <c r="AA26" s="197">
        <v>0.25</v>
      </c>
      <c r="AB26" s="198">
        <v>46376</v>
      </c>
      <c r="AC26" s="197">
        <v>100</v>
      </c>
      <c r="AD26" s="197">
        <v>0</v>
      </c>
      <c r="AE26" s="198"/>
      <c r="AF26" s="197"/>
      <c r="AG26" s="197"/>
      <c r="AH26" s="198"/>
      <c r="AI26" s="197"/>
      <c r="AJ26" s="197"/>
      <c r="AK26" s="198">
        <v>46376</v>
      </c>
      <c r="AL26" s="197">
        <v>100</v>
      </c>
      <c r="AM26" s="197">
        <v>0</v>
      </c>
      <c r="AN26" s="197" t="s">
        <v>7213</v>
      </c>
      <c r="AO26" s="197"/>
      <c r="AP26" s="197"/>
      <c r="AQ26" s="198">
        <v>45746</v>
      </c>
      <c r="AR26" s="198">
        <v>45805</v>
      </c>
      <c r="AS26" s="198"/>
    </row>
    <row r="27" spans="1:45">
      <c r="A27" s="197">
        <v>20343</v>
      </c>
      <c r="B27" s="197" t="s">
        <v>215</v>
      </c>
      <c r="C27" s="197" t="s">
        <v>12190</v>
      </c>
      <c r="D27" s="197">
        <v>0</v>
      </c>
      <c r="E27" s="197">
        <v>20.100000000000001</v>
      </c>
      <c r="F27" s="198">
        <v>45859</v>
      </c>
      <c r="G27" s="197">
        <v>2034</v>
      </c>
      <c r="H27" s="197" t="s">
        <v>11343</v>
      </c>
      <c r="I27" s="198">
        <v>44271</v>
      </c>
      <c r="J27" s="198">
        <v>46006</v>
      </c>
      <c r="K27" s="198">
        <v>44180</v>
      </c>
      <c r="L27" s="198">
        <v>44180</v>
      </c>
      <c r="M27" s="198">
        <v>46006</v>
      </c>
      <c r="N27" s="197">
        <v>100</v>
      </c>
      <c r="O27" s="197">
        <v>0</v>
      </c>
      <c r="P27" s="197">
        <v>1000</v>
      </c>
      <c r="Q27" s="197">
        <v>1000</v>
      </c>
      <c r="R27" s="197">
        <v>100</v>
      </c>
      <c r="S27" s="197">
        <v>152.4</v>
      </c>
      <c r="T27" s="197">
        <v>5</v>
      </c>
      <c r="U27" s="199">
        <v>26.5</v>
      </c>
      <c r="V27" s="197" t="s">
        <v>12175</v>
      </c>
      <c r="W27" s="197" t="s">
        <v>12191</v>
      </c>
      <c r="X27" s="198" t="s">
        <v>7817</v>
      </c>
      <c r="Y27" s="198">
        <v>45275</v>
      </c>
      <c r="Z27" s="197">
        <v>100</v>
      </c>
      <c r="AA27" s="197">
        <v>0</v>
      </c>
      <c r="AB27" s="198">
        <v>46006</v>
      </c>
      <c r="AC27" s="197">
        <v>100</v>
      </c>
      <c r="AD27" s="197">
        <v>0</v>
      </c>
      <c r="AE27" s="198"/>
      <c r="AF27" s="197"/>
      <c r="AG27" s="197"/>
      <c r="AH27" s="198"/>
      <c r="AI27" s="197"/>
      <c r="AJ27" s="197"/>
      <c r="AK27" s="198">
        <v>46006</v>
      </c>
      <c r="AL27" s="197">
        <v>100</v>
      </c>
      <c r="AM27" s="197">
        <v>0</v>
      </c>
      <c r="AN27" s="197" t="s">
        <v>7213</v>
      </c>
      <c r="AO27" s="197"/>
      <c r="AP27" s="197"/>
      <c r="AQ27" s="198">
        <v>45834</v>
      </c>
      <c r="AR27" s="198">
        <v>45859</v>
      </c>
      <c r="AS27" s="198"/>
    </row>
    <row r="28" spans="1:45">
      <c r="A28" s="197">
        <v>20344</v>
      </c>
      <c r="B28" s="197" t="s">
        <v>216</v>
      </c>
      <c r="C28" s="197" t="s">
        <v>12192</v>
      </c>
      <c r="D28" s="197">
        <v>0</v>
      </c>
      <c r="E28" s="197">
        <v>24</v>
      </c>
      <c r="F28" s="198">
        <v>45859</v>
      </c>
      <c r="G28" s="197">
        <v>2034</v>
      </c>
      <c r="H28" s="197" t="s">
        <v>11343</v>
      </c>
      <c r="I28" s="198">
        <v>45660</v>
      </c>
      <c r="J28" s="198">
        <v>47393</v>
      </c>
      <c r="K28" s="198">
        <v>45567</v>
      </c>
      <c r="L28" s="198">
        <v>45567</v>
      </c>
      <c r="M28" s="198">
        <v>47393</v>
      </c>
      <c r="N28" s="197">
        <v>100</v>
      </c>
      <c r="O28" s="197">
        <v>0</v>
      </c>
      <c r="P28" s="197">
        <v>2000</v>
      </c>
      <c r="Q28" s="197">
        <v>2000</v>
      </c>
      <c r="R28" s="197">
        <v>100.5</v>
      </c>
      <c r="S28" s="197">
        <v>2000</v>
      </c>
      <c r="T28" s="197">
        <v>5</v>
      </c>
      <c r="U28" s="199">
        <v>25.6</v>
      </c>
      <c r="V28" s="197" t="s">
        <v>12175</v>
      </c>
      <c r="W28" s="197" t="s">
        <v>12191</v>
      </c>
      <c r="X28" s="198" t="s">
        <v>7817</v>
      </c>
      <c r="Y28" s="198">
        <v>46662</v>
      </c>
      <c r="Z28" s="197">
        <v>100</v>
      </c>
      <c r="AA28" s="197">
        <v>0</v>
      </c>
      <c r="AB28" s="198">
        <v>47393</v>
      </c>
      <c r="AC28" s="197">
        <v>100</v>
      </c>
      <c r="AD28" s="197">
        <v>0</v>
      </c>
      <c r="AE28" s="198"/>
      <c r="AF28" s="197"/>
      <c r="AG28" s="197"/>
      <c r="AH28" s="198"/>
      <c r="AI28" s="197"/>
      <c r="AJ28" s="197"/>
      <c r="AK28" s="198">
        <v>46662</v>
      </c>
      <c r="AL28" s="197">
        <v>100</v>
      </c>
      <c r="AM28" s="197">
        <v>0</v>
      </c>
      <c r="AN28" s="197" t="s">
        <v>7213</v>
      </c>
      <c r="AO28" s="197"/>
      <c r="AP28" s="197"/>
      <c r="AQ28" s="198">
        <v>45834</v>
      </c>
      <c r="AR28" s="198">
        <v>45859</v>
      </c>
      <c r="AS28" s="198"/>
    </row>
    <row r="29" spans="1:45">
      <c r="A29" s="197">
        <v>20632</v>
      </c>
      <c r="B29" s="197" t="s">
        <v>224</v>
      </c>
      <c r="C29" s="197" t="s">
        <v>12193</v>
      </c>
      <c r="D29" s="197">
        <v>0</v>
      </c>
      <c r="E29" s="197">
        <v>47.9</v>
      </c>
      <c r="F29" s="198">
        <v>45756</v>
      </c>
      <c r="G29" s="197">
        <v>2063</v>
      </c>
      <c r="H29" s="197" t="s">
        <v>9347</v>
      </c>
      <c r="I29" s="198">
        <v>45333</v>
      </c>
      <c r="J29" s="198">
        <v>46336</v>
      </c>
      <c r="K29" s="198">
        <v>45240</v>
      </c>
      <c r="L29" s="198">
        <v>45240</v>
      </c>
      <c r="M29" s="198">
        <v>46336</v>
      </c>
      <c r="N29" s="197">
        <v>100</v>
      </c>
      <c r="O29" s="197">
        <v>0</v>
      </c>
      <c r="P29" s="197">
        <v>600</v>
      </c>
      <c r="Q29" s="197">
        <v>600</v>
      </c>
      <c r="R29" s="197">
        <v>107.32</v>
      </c>
      <c r="S29" s="197">
        <v>14.5</v>
      </c>
      <c r="T29" s="197">
        <v>3</v>
      </c>
      <c r="U29" s="199">
        <v>55</v>
      </c>
      <c r="V29" s="197" t="s">
        <v>12135</v>
      </c>
      <c r="W29" s="197" t="s">
        <v>12191</v>
      </c>
      <c r="X29" s="198" t="s">
        <v>12027</v>
      </c>
      <c r="Y29" s="198">
        <v>45971</v>
      </c>
      <c r="Z29" s="197">
        <v>100</v>
      </c>
      <c r="AA29" s="197">
        <v>0</v>
      </c>
      <c r="AB29" s="198">
        <v>46336</v>
      </c>
      <c r="AC29" s="197">
        <v>100</v>
      </c>
      <c r="AD29" s="197">
        <v>0</v>
      </c>
      <c r="AE29" s="198"/>
      <c r="AF29" s="197"/>
      <c r="AG29" s="197"/>
      <c r="AH29" s="198"/>
      <c r="AI29" s="197"/>
      <c r="AJ29" s="197"/>
      <c r="AK29" s="198">
        <v>46336</v>
      </c>
      <c r="AL29" s="197">
        <v>100</v>
      </c>
      <c r="AM29" s="197">
        <v>0</v>
      </c>
      <c r="AN29" s="197" t="s">
        <v>7213</v>
      </c>
      <c r="AO29" s="197"/>
      <c r="AP29" s="197"/>
      <c r="AQ29" s="198">
        <v>45729</v>
      </c>
      <c r="AR29" s="198">
        <v>45811</v>
      </c>
      <c r="AS29" s="198">
        <v>46035</v>
      </c>
    </row>
    <row r="30" spans="1:45">
      <c r="A30" s="197">
        <v>20662</v>
      </c>
      <c r="B30" s="197" t="s">
        <v>228</v>
      </c>
      <c r="C30" s="197" t="s">
        <v>12194</v>
      </c>
      <c r="D30" s="197">
        <v>0</v>
      </c>
      <c r="E30" s="197">
        <v>88.1</v>
      </c>
      <c r="F30" s="198">
        <v>45970</v>
      </c>
      <c r="G30" s="197">
        <v>2066</v>
      </c>
      <c r="H30" s="197" t="s">
        <v>7218</v>
      </c>
      <c r="I30" s="198">
        <v>45231</v>
      </c>
      <c r="J30" s="198">
        <v>46234</v>
      </c>
      <c r="K30" s="198">
        <v>45138</v>
      </c>
      <c r="L30" s="198">
        <v>45138</v>
      </c>
      <c r="M30" s="198">
        <v>46234</v>
      </c>
      <c r="N30" s="197">
        <v>100</v>
      </c>
      <c r="O30" s="197">
        <v>0</v>
      </c>
      <c r="P30" s="197">
        <v>400</v>
      </c>
      <c r="Q30" s="197">
        <v>400</v>
      </c>
      <c r="R30" s="197">
        <v>109.91</v>
      </c>
      <c r="S30" s="197">
        <v>237.8</v>
      </c>
      <c r="T30" s="197">
        <v>3</v>
      </c>
      <c r="U30" s="199">
        <v>101</v>
      </c>
      <c r="V30" s="197" t="s">
        <v>12147</v>
      </c>
      <c r="W30" s="197" t="s">
        <v>12195</v>
      </c>
      <c r="X30" s="198" t="s">
        <v>7213</v>
      </c>
      <c r="Y30" s="198">
        <v>46234</v>
      </c>
      <c r="Z30" s="197">
        <v>100</v>
      </c>
      <c r="AA30" s="197">
        <v>0</v>
      </c>
      <c r="AB30" s="198"/>
      <c r="AC30" s="197"/>
      <c r="AD30" s="197"/>
      <c r="AE30" s="198"/>
      <c r="AF30" s="197"/>
      <c r="AG30" s="197"/>
      <c r="AH30" s="198"/>
      <c r="AI30" s="197"/>
      <c r="AJ30" s="197"/>
      <c r="AK30" s="198">
        <v>46234</v>
      </c>
      <c r="AL30" s="197">
        <v>100</v>
      </c>
      <c r="AM30" s="197">
        <v>0</v>
      </c>
      <c r="AN30" s="197" t="s">
        <v>7213</v>
      </c>
      <c r="AO30" s="197"/>
      <c r="AP30" s="197"/>
      <c r="AQ30" s="198">
        <v>45944</v>
      </c>
      <c r="AR30" s="198">
        <v>45970</v>
      </c>
      <c r="AS30" s="198"/>
    </row>
    <row r="31" spans="1:45">
      <c r="A31" s="197">
        <v>21043</v>
      </c>
      <c r="B31" s="197" t="s">
        <v>235</v>
      </c>
      <c r="C31" s="197" t="s">
        <v>12196</v>
      </c>
      <c r="D31" s="197">
        <v>0</v>
      </c>
      <c r="E31" s="197">
        <v>21.2</v>
      </c>
      <c r="F31" s="198">
        <v>45212</v>
      </c>
      <c r="G31" s="197">
        <v>2104</v>
      </c>
      <c r="H31" s="197" t="s">
        <v>11317</v>
      </c>
      <c r="I31" s="198">
        <v>45305</v>
      </c>
      <c r="J31" s="198">
        <v>47039</v>
      </c>
      <c r="K31" s="198">
        <v>45212</v>
      </c>
      <c r="L31" s="198">
        <v>45212</v>
      </c>
      <c r="M31" s="198">
        <v>47039</v>
      </c>
      <c r="N31" s="197">
        <v>100</v>
      </c>
      <c r="O31" s="197">
        <v>0</v>
      </c>
      <c r="P31" s="197">
        <v>3500</v>
      </c>
      <c r="Q31" s="197">
        <v>3500</v>
      </c>
      <c r="R31" s="197">
        <v>100.2</v>
      </c>
      <c r="S31" s="197">
        <v>3500</v>
      </c>
      <c r="T31" s="197">
        <v>5</v>
      </c>
      <c r="U31" s="199">
        <v>21.2</v>
      </c>
      <c r="V31" s="197" t="s">
        <v>12159</v>
      </c>
      <c r="W31" s="197" t="s">
        <v>12197</v>
      </c>
      <c r="X31" s="198" t="s">
        <v>7817</v>
      </c>
      <c r="Y31" s="198">
        <v>46308</v>
      </c>
      <c r="Z31" s="197">
        <v>100.9</v>
      </c>
      <c r="AA31" s="197">
        <v>0.3</v>
      </c>
      <c r="AB31" s="198">
        <v>47039</v>
      </c>
      <c r="AC31" s="197">
        <v>100</v>
      </c>
      <c r="AD31" s="197">
        <v>0</v>
      </c>
      <c r="AE31" s="198"/>
      <c r="AF31" s="197"/>
      <c r="AG31" s="197"/>
      <c r="AH31" s="198"/>
      <c r="AI31" s="197"/>
      <c r="AJ31" s="197"/>
      <c r="AK31" s="198">
        <v>46308</v>
      </c>
      <c r="AL31" s="197">
        <v>100.9</v>
      </c>
      <c r="AM31" s="197">
        <v>0.3</v>
      </c>
      <c r="AN31" s="197" t="s">
        <v>7213</v>
      </c>
      <c r="AO31" s="197"/>
      <c r="AP31" s="197"/>
      <c r="AQ31" s="198">
        <v>45746</v>
      </c>
      <c r="AR31" s="198">
        <v>45805</v>
      </c>
      <c r="AS31" s="198"/>
    </row>
    <row r="32" spans="1:45">
      <c r="A32" s="197">
        <v>22013</v>
      </c>
      <c r="B32" s="197" t="s">
        <v>241</v>
      </c>
      <c r="C32" s="197" t="s">
        <v>12198</v>
      </c>
      <c r="D32" s="197">
        <v>0</v>
      </c>
      <c r="E32" s="197">
        <v>75</v>
      </c>
      <c r="F32" s="198">
        <v>45898</v>
      </c>
      <c r="G32" s="197">
        <v>2201</v>
      </c>
      <c r="H32" s="197" t="s">
        <v>11270</v>
      </c>
      <c r="I32" s="198">
        <v>45164</v>
      </c>
      <c r="J32" s="198">
        <v>46898</v>
      </c>
      <c r="K32" s="198">
        <v>45071</v>
      </c>
      <c r="L32" s="198">
        <v>45071</v>
      </c>
      <c r="M32" s="198">
        <v>46898</v>
      </c>
      <c r="N32" s="197">
        <v>102.52509999999999</v>
      </c>
      <c r="O32" s="197">
        <v>0.5</v>
      </c>
      <c r="P32" s="197">
        <v>7000</v>
      </c>
      <c r="Q32" s="197">
        <v>7000</v>
      </c>
      <c r="R32" s="197">
        <v>102</v>
      </c>
      <c r="S32" s="197">
        <v>6999.9</v>
      </c>
      <c r="T32" s="197">
        <v>5</v>
      </c>
      <c r="U32" s="199">
        <v>82</v>
      </c>
      <c r="V32" s="197" t="s">
        <v>12169</v>
      </c>
      <c r="W32" s="197" t="s">
        <v>12199</v>
      </c>
      <c r="X32" s="198" t="s">
        <v>7817</v>
      </c>
      <c r="Y32" s="198">
        <v>46167</v>
      </c>
      <c r="Z32" s="197">
        <v>100.75190000000001</v>
      </c>
      <c r="AA32" s="197">
        <v>0.25</v>
      </c>
      <c r="AB32" s="198">
        <v>46898</v>
      </c>
      <c r="AC32" s="197">
        <v>102.52509999999999</v>
      </c>
      <c r="AD32" s="197">
        <v>0.5</v>
      </c>
      <c r="AE32" s="198"/>
      <c r="AF32" s="197"/>
      <c r="AG32" s="197"/>
      <c r="AH32" s="198"/>
      <c r="AI32" s="197"/>
      <c r="AJ32" s="197"/>
      <c r="AK32" s="198">
        <v>46167</v>
      </c>
      <c r="AL32" s="197">
        <v>100.75190000000001</v>
      </c>
      <c r="AM32" s="197">
        <v>0.25</v>
      </c>
      <c r="AN32" s="197" t="s">
        <v>7213</v>
      </c>
      <c r="AO32" s="197"/>
      <c r="AP32" s="197"/>
      <c r="AQ32" s="198">
        <v>45873</v>
      </c>
      <c r="AR32" s="198">
        <v>45898</v>
      </c>
      <c r="AS32" s="198"/>
    </row>
    <row r="33" spans="1:45">
      <c r="A33" s="197">
        <v>22283</v>
      </c>
      <c r="B33" s="197" t="s">
        <v>246</v>
      </c>
      <c r="C33" s="197" t="s">
        <v>12200</v>
      </c>
      <c r="D33" s="197">
        <v>0</v>
      </c>
      <c r="E33" s="197">
        <v>85.36</v>
      </c>
      <c r="F33" s="198">
        <v>45852</v>
      </c>
      <c r="G33" s="197">
        <v>2228</v>
      </c>
      <c r="H33" s="197" t="s">
        <v>11257</v>
      </c>
      <c r="I33" s="198">
        <v>45626</v>
      </c>
      <c r="J33" s="198">
        <v>46628</v>
      </c>
      <c r="K33" s="198">
        <v>45533</v>
      </c>
      <c r="L33" s="198">
        <v>45533</v>
      </c>
      <c r="M33" s="198">
        <v>46628</v>
      </c>
      <c r="N33" s="197">
        <v>100</v>
      </c>
      <c r="O33" s="197">
        <v>0</v>
      </c>
      <c r="P33" s="197">
        <v>300</v>
      </c>
      <c r="Q33" s="197">
        <v>300</v>
      </c>
      <c r="R33" s="197">
        <v>114.2</v>
      </c>
      <c r="S33" s="197">
        <v>278.7</v>
      </c>
      <c r="T33" s="197">
        <v>3</v>
      </c>
      <c r="U33" s="199">
        <v>95.51</v>
      </c>
      <c r="V33" s="197" t="s">
        <v>12169</v>
      </c>
      <c r="W33" s="197" t="s">
        <v>12160</v>
      </c>
      <c r="X33" s="198" t="s">
        <v>7213</v>
      </c>
      <c r="Y33" s="198">
        <v>46628</v>
      </c>
      <c r="Z33" s="197">
        <v>100</v>
      </c>
      <c r="AA33" s="197">
        <v>0</v>
      </c>
      <c r="AB33" s="198"/>
      <c r="AC33" s="197"/>
      <c r="AD33" s="197"/>
      <c r="AE33" s="198"/>
      <c r="AF33" s="197"/>
      <c r="AG33" s="197"/>
      <c r="AH33" s="198"/>
      <c r="AI33" s="197"/>
      <c r="AJ33" s="197"/>
      <c r="AK33" s="198">
        <v>46628</v>
      </c>
      <c r="AL33" s="197">
        <v>100</v>
      </c>
      <c r="AM33" s="197">
        <v>0</v>
      </c>
      <c r="AN33" s="197" t="s">
        <v>7213</v>
      </c>
      <c r="AO33" s="197"/>
      <c r="AP33" s="197"/>
      <c r="AQ33" s="198">
        <v>45827</v>
      </c>
      <c r="AR33" s="198">
        <v>45852</v>
      </c>
      <c r="AS33" s="198"/>
    </row>
    <row r="34" spans="1:45">
      <c r="A34" s="197">
        <v>22362</v>
      </c>
      <c r="B34" s="197" t="s">
        <v>255</v>
      </c>
      <c r="C34" s="197" t="s">
        <v>12201</v>
      </c>
      <c r="D34" s="197">
        <v>0</v>
      </c>
      <c r="E34" s="197">
        <v>63.1</v>
      </c>
      <c r="F34" s="198">
        <v>45985</v>
      </c>
      <c r="G34" s="197">
        <v>2236</v>
      </c>
      <c r="H34" s="197" t="s">
        <v>11251</v>
      </c>
      <c r="I34" s="198">
        <v>45249</v>
      </c>
      <c r="J34" s="198">
        <v>46252</v>
      </c>
      <c r="K34" s="198">
        <v>45156</v>
      </c>
      <c r="L34" s="198">
        <v>45156</v>
      </c>
      <c r="M34" s="198">
        <v>46252</v>
      </c>
      <c r="N34" s="197">
        <v>100</v>
      </c>
      <c r="O34" s="197">
        <v>0</v>
      </c>
      <c r="P34" s="197">
        <v>200</v>
      </c>
      <c r="Q34" s="197">
        <v>200</v>
      </c>
      <c r="R34" s="197">
        <v>103.79</v>
      </c>
      <c r="S34" s="197">
        <v>0.5</v>
      </c>
      <c r="T34" s="197">
        <v>3</v>
      </c>
      <c r="U34" s="199">
        <v>66</v>
      </c>
      <c r="V34" s="197" t="s">
        <v>12152</v>
      </c>
      <c r="W34" s="197" t="s">
        <v>12202</v>
      </c>
      <c r="X34" s="198" t="s">
        <v>7213</v>
      </c>
      <c r="Y34" s="198">
        <v>46252</v>
      </c>
      <c r="Z34" s="197">
        <v>100</v>
      </c>
      <c r="AA34" s="197">
        <v>0</v>
      </c>
      <c r="AB34" s="198"/>
      <c r="AC34" s="197"/>
      <c r="AD34" s="197"/>
      <c r="AE34" s="198"/>
      <c r="AF34" s="197"/>
      <c r="AG34" s="197"/>
      <c r="AH34" s="198"/>
      <c r="AI34" s="197"/>
      <c r="AJ34" s="197"/>
      <c r="AK34" s="198">
        <v>46252</v>
      </c>
      <c r="AL34" s="197">
        <v>100</v>
      </c>
      <c r="AM34" s="197">
        <v>0</v>
      </c>
      <c r="AN34" s="197" t="s">
        <v>7213</v>
      </c>
      <c r="AO34" s="197"/>
      <c r="AP34" s="197"/>
      <c r="AQ34" s="198">
        <v>45982</v>
      </c>
      <c r="AR34" s="198">
        <v>46007</v>
      </c>
      <c r="AS34" s="198"/>
    </row>
    <row r="35" spans="1:45">
      <c r="A35" s="197">
        <v>22471</v>
      </c>
      <c r="B35" s="197" t="s">
        <v>7219</v>
      </c>
      <c r="C35" s="197" t="s">
        <v>12203</v>
      </c>
      <c r="D35" s="197">
        <v>0</v>
      </c>
      <c r="E35" s="197">
        <v>289.39999999999998</v>
      </c>
      <c r="F35" s="198">
        <v>45872</v>
      </c>
      <c r="G35" s="197">
        <v>2247</v>
      </c>
      <c r="H35" s="197" t="s">
        <v>11245</v>
      </c>
      <c r="I35" s="198">
        <v>45927</v>
      </c>
      <c r="J35" s="198">
        <v>46930</v>
      </c>
      <c r="K35" s="198">
        <v>45834</v>
      </c>
      <c r="L35" s="198">
        <v>45834</v>
      </c>
      <c r="M35" s="198">
        <v>46930</v>
      </c>
      <c r="N35" s="197">
        <v>100</v>
      </c>
      <c r="O35" s="197">
        <v>0</v>
      </c>
      <c r="P35" s="197">
        <v>1000</v>
      </c>
      <c r="Q35" s="197">
        <v>1000</v>
      </c>
      <c r="R35" s="197">
        <v>101</v>
      </c>
      <c r="S35" s="197">
        <v>1000</v>
      </c>
      <c r="T35" s="197">
        <v>3</v>
      </c>
      <c r="U35" s="199">
        <v>307.60000000000002</v>
      </c>
      <c r="V35" s="197" t="s">
        <v>12204</v>
      </c>
      <c r="W35" s="197" t="s">
        <v>12205</v>
      </c>
      <c r="X35" s="198" t="s">
        <v>7213</v>
      </c>
      <c r="Y35" s="198">
        <v>46930</v>
      </c>
      <c r="Z35" s="197">
        <v>100</v>
      </c>
      <c r="AA35" s="197">
        <v>0</v>
      </c>
      <c r="AB35" s="198"/>
      <c r="AC35" s="197"/>
      <c r="AD35" s="197"/>
      <c r="AE35" s="198"/>
      <c r="AF35" s="197"/>
      <c r="AG35" s="197"/>
      <c r="AH35" s="198"/>
      <c r="AI35" s="197"/>
      <c r="AJ35" s="197"/>
      <c r="AK35" s="198">
        <v>46930</v>
      </c>
      <c r="AL35" s="197">
        <v>100</v>
      </c>
      <c r="AM35" s="197">
        <v>0</v>
      </c>
      <c r="AN35" s="197" t="s">
        <v>7213</v>
      </c>
      <c r="AO35" s="197"/>
      <c r="AP35" s="197"/>
      <c r="AQ35" s="198">
        <v>46009</v>
      </c>
      <c r="AR35" s="198">
        <v>46036</v>
      </c>
      <c r="AS35" s="198"/>
    </row>
    <row r="36" spans="1:45">
      <c r="A36" s="197">
        <v>22472</v>
      </c>
      <c r="B36" s="197" t="s">
        <v>7220</v>
      </c>
      <c r="C36" s="197" t="s">
        <v>12206</v>
      </c>
      <c r="D36" s="197">
        <v>0</v>
      </c>
      <c r="E36" s="197">
        <v>280.2</v>
      </c>
      <c r="F36" s="198">
        <v>45872</v>
      </c>
      <c r="G36" s="197">
        <v>2247</v>
      </c>
      <c r="H36" s="197" t="s">
        <v>11245</v>
      </c>
      <c r="I36" s="198">
        <v>45931</v>
      </c>
      <c r="J36" s="198">
        <v>46934</v>
      </c>
      <c r="K36" s="198">
        <v>45838</v>
      </c>
      <c r="L36" s="198">
        <v>45838</v>
      </c>
      <c r="M36" s="198">
        <v>46934</v>
      </c>
      <c r="N36" s="197">
        <v>100</v>
      </c>
      <c r="O36" s="197">
        <v>0</v>
      </c>
      <c r="P36" s="197">
        <v>1000</v>
      </c>
      <c r="Q36" s="197">
        <v>1000</v>
      </c>
      <c r="R36" s="197">
        <v>102.37</v>
      </c>
      <c r="S36" s="197">
        <v>1000</v>
      </c>
      <c r="T36" s="197">
        <v>3</v>
      </c>
      <c r="U36" s="199">
        <v>297.8</v>
      </c>
      <c r="V36" s="197" t="s">
        <v>12207</v>
      </c>
      <c r="W36" s="197" t="s">
        <v>12205</v>
      </c>
      <c r="X36" s="198" t="s">
        <v>7213</v>
      </c>
      <c r="Y36" s="198">
        <v>46934</v>
      </c>
      <c r="Z36" s="197">
        <v>100</v>
      </c>
      <c r="AA36" s="197">
        <v>0</v>
      </c>
      <c r="AB36" s="198"/>
      <c r="AC36" s="197"/>
      <c r="AD36" s="197"/>
      <c r="AE36" s="198"/>
      <c r="AF36" s="197"/>
      <c r="AG36" s="197"/>
      <c r="AH36" s="198"/>
      <c r="AI36" s="197"/>
      <c r="AJ36" s="197"/>
      <c r="AK36" s="198">
        <v>46934</v>
      </c>
      <c r="AL36" s="197">
        <v>100</v>
      </c>
      <c r="AM36" s="197">
        <v>0</v>
      </c>
      <c r="AN36" s="197" t="s">
        <v>7213</v>
      </c>
      <c r="AO36" s="197"/>
      <c r="AP36" s="197"/>
      <c r="AQ36" s="198">
        <v>46009</v>
      </c>
      <c r="AR36" s="198">
        <v>46036</v>
      </c>
      <c r="AS36" s="198"/>
    </row>
    <row r="37" spans="1:45">
      <c r="A37" s="197">
        <v>11011</v>
      </c>
      <c r="B37" s="197" t="s">
        <v>3</v>
      </c>
      <c r="C37" s="197" t="s">
        <v>12208</v>
      </c>
      <c r="D37" s="197">
        <v>0</v>
      </c>
      <c r="E37" s="197">
        <v>35.200000000000003</v>
      </c>
      <c r="F37" s="198">
        <v>45846</v>
      </c>
      <c r="G37" s="197">
        <v>1101</v>
      </c>
      <c r="H37" s="197" t="s">
        <v>11980</v>
      </c>
      <c r="I37" s="198">
        <v>45727</v>
      </c>
      <c r="J37" s="198">
        <v>47462</v>
      </c>
      <c r="K37" s="198">
        <v>45636</v>
      </c>
      <c r="L37" s="198">
        <v>45636</v>
      </c>
      <c r="M37" s="198">
        <v>47462</v>
      </c>
      <c r="N37" s="197">
        <v>100</v>
      </c>
      <c r="O37" s="197">
        <v>0</v>
      </c>
      <c r="P37" s="197">
        <v>8000</v>
      </c>
      <c r="Q37" s="197">
        <v>8000</v>
      </c>
      <c r="R37" s="197">
        <v>100</v>
      </c>
      <c r="S37" s="197">
        <v>8000</v>
      </c>
      <c r="T37" s="197">
        <v>5</v>
      </c>
      <c r="U37" s="199">
        <v>36.5</v>
      </c>
      <c r="V37" s="197" t="s">
        <v>12159</v>
      </c>
      <c r="W37" s="197" t="s">
        <v>12197</v>
      </c>
      <c r="X37" s="198" t="s">
        <v>7817</v>
      </c>
      <c r="Y37" s="198">
        <v>46731</v>
      </c>
      <c r="Z37" s="197">
        <v>100</v>
      </c>
      <c r="AA37" s="197">
        <v>0</v>
      </c>
      <c r="AB37" s="198">
        <v>47462</v>
      </c>
      <c r="AC37" s="197">
        <v>100</v>
      </c>
      <c r="AD37" s="197">
        <v>0</v>
      </c>
      <c r="AE37" s="198"/>
      <c r="AF37" s="197"/>
      <c r="AG37" s="197"/>
      <c r="AH37" s="198"/>
      <c r="AI37" s="197"/>
      <c r="AJ37" s="197"/>
      <c r="AK37" s="198">
        <v>46731</v>
      </c>
      <c r="AL37" s="197">
        <v>100</v>
      </c>
      <c r="AM37" s="197">
        <v>0</v>
      </c>
      <c r="AN37" s="197" t="s">
        <v>7213</v>
      </c>
      <c r="AO37" s="197"/>
      <c r="AP37" s="197"/>
      <c r="AQ37" s="198">
        <v>45821</v>
      </c>
      <c r="AR37" s="198">
        <v>45846</v>
      </c>
      <c r="AS37" s="198"/>
    </row>
    <row r="38" spans="1:45">
      <c r="A38" s="197">
        <v>23372</v>
      </c>
      <c r="B38" s="197" t="s">
        <v>270</v>
      </c>
      <c r="C38" s="197" t="s">
        <v>12209</v>
      </c>
      <c r="D38" s="197">
        <v>0</v>
      </c>
      <c r="E38" s="197">
        <v>23</v>
      </c>
      <c r="F38" s="198">
        <v>45740</v>
      </c>
      <c r="G38" s="197">
        <v>2337</v>
      </c>
      <c r="H38" s="197" t="s">
        <v>11210</v>
      </c>
      <c r="I38" s="198">
        <v>45833</v>
      </c>
      <c r="J38" s="198">
        <v>46836</v>
      </c>
      <c r="K38" s="198">
        <v>45740</v>
      </c>
      <c r="L38" s="198">
        <v>45740</v>
      </c>
      <c r="M38" s="198">
        <v>46836</v>
      </c>
      <c r="N38" s="197">
        <v>100</v>
      </c>
      <c r="O38" s="197">
        <v>0</v>
      </c>
      <c r="P38" s="197">
        <v>3000</v>
      </c>
      <c r="Q38" s="197">
        <v>3000</v>
      </c>
      <c r="R38" s="197">
        <v>100.5</v>
      </c>
      <c r="S38" s="197">
        <v>1509.9</v>
      </c>
      <c r="T38" s="197">
        <v>3</v>
      </c>
      <c r="U38" s="199">
        <v>23</v>
      </c>
      <c r="V38" s="197" t="s">
        <v>12169</v>
      </c>
      <c r="W38" s="197" t="s">
        <v>12210</v>
      </c>
      <c r="X38" s="198" t="s">
        <v>7213</v>
      </c>
      <c r="Y38" s="198">
        <v>46836</v>
      </c>
      <c r="Z38" s="197">
        <v>100</v>
      </c>
      <c r="AA38" s="197">
        <v>0</v>
      </c>
      <c r="AB38" s="198"/>
      <c r="AC38" s="197"/>
      <c r="AD38" s="197"/>
      <c r="AE38" s="198"/>
      <c r="AF38" s="197"/>
      <c r="AG38" s="197"/>
      <c r="AH38" s="198"/>
      <c r="AI38" s="197"/>
      <c r="AJ38" s="197"/>
      <c r="AK38" s="198">
        <v>46836</v>
      </c>
      <c r="AL38" s="197">
        <v>100</v>
      </c>
      <c r="AM38" s="197">
        <v>0</v>
      </c>
      <c r="AN38" s="197" t="s">
        <v>7213</v>
      </c>
      <c r="AO38" s="197"/>
      <c r="AP38" s="197"/>
      <c r="AQ38" s="198"/>
      <c r="AR38" s="198"/>
      <c r="AS38" s="198"/>
    </row>
    <row r="39" spans="1:45">
      <c r="A39" s="197">
        <v>23383</v>
      </c>
      <c r="B39" s="197" t="s">
        <v>272</v>
      </c>
      <c r="C39" s="197" t="s">
        <v>12211</v>
      </c>
      <c r="D39" s="197">
        <v>0</v>
      </c>
      <c r="E39" s="197">
        <v>74.5</v>
      </c>
      <c r="F39" s="198">
        <v>45895</v>
      </c>
      <c r="G39" s="197">
        <v>2338</v>
      </c>
      <c r="H39" s="197" t="s">
        <v>11208</v>
      </c>
      <c r="I39" s="198">
        <v>44504</v>
      </c>
      <c r="J39" s="198">
        <v>46237</v>
      </c>
      <c r="K39" s="198">
        <v>44411</v>
      </c>
      <c r="L39" s="198">
        <v>44411</v>
      </c>
      <c r="M39" s="198">
        <v>46237</v>
      </c>
      <c r="N39" s="197">
        <v>100</v>
      </c>
      <c r="O39" s="197">
        <v>0</v>
      </c>
      <c r="P39" s="197">
        <v>2000</v>
      </c>
      <c r="Q39" s="197">
        <v>2000</v>
      </c>
      <c r="R39" s="197">
        <v>115.23</v>
      </c>
      <c r="S39" s="197">
        <v>97.9</v>
      </c>
      <c r="T39" s="197">
        <v>5</v>
      </c>
      <c r="U39" s="199">
        <v>88.8</v>
      </c>
      <c r="V39" s="197" t="s">
        <v>12150</v>
      </c>
      <c r="W39" s="197" t="s">
        <v>12172</v>
      </c>
      <c r="X39" s="198" t="s">
        <v>12028</v>
      </c>
      <c r="Y39" s="198">
        <v>45507</v>
      </c>
      <c r="Z39" s="197">
        <v>100</v>
      </c>
      <c r="AA39" s="197">
        <v>0</v>
      </c>
      <c r="AB39" s="198">
        <v>45872</v>
      </c>
      <c r="AC39" s="197">
        <v>100</v>
      </c>
      <c r="AD39" s="197">
        <v>0</v>
      </c>
      <c r="AE39" s="198">
        <v>46237</v>
      </c>
      <c r="AF39" s="197">
        <v>100</v>
      </c>
      <c r="AG39" s="197">
        <v>0</v>
      </c>
      <c r="AH39" s="198"/>
      <c r="AI39" s="197"/>
      <c r="AJ39" s="197"/>
      <c r="AK39" s="198">
        <v>46237</v>
      </c>
      <c r="AL39" s="197">
        <v>100</v>
      </c>
      <c r="AM39" s="197">
        <v>0</v>
      </c>
      <c r="AN39" s="197" t="s">
        <v>7213</v>
      </c>
      <c r="AO39" s="197"/>
      <c r="AP39" s="197"/>
      <c r="AQ39" s="198">
        <v>45746</v>
      </c>
      <c r="AR39" s="198">
        <v>45805</v>
      </c>
      <c r="AS39" s="198"/>
    </row>
    <row r="40" spans="1:45">
      <c r="A40" s="197">
        <v>23511</v>
      </c>
      <c r="B40" s="197" t="s">
        <v>277</v>
      </c>
      <c r="C40" s="197" t="s">
        <v>12212</v>
      </c>
      <c r="D40" s="197">
        <v>0</v>
      </c>
      <c r="E40" s="197">
        <v>72.400000000000006</v>
      </c>
      <c r="F40" s="198">
        <v>45877</v>
      </c>
      <c r="G40" s="197">
        <v>2351</v>
      </c>
      <c r="H40" s="197" t="s">
        <v>11199</v>
      </c>
      <c r="I40" s="198">
        <v>45918</v>
      </c>
      <c r="J40" s="198">
        <v>46921</v>
      </c>
      <c r="K40" s="198">
        <v>45825</v>
      </c>
      <c r="L40" s="198">
        <v>45825</v>
      </c>
      <c r="M40" s="198">
        <v>46921</v>
      </c>
      <c r="N40" s="197">
        <v>100</v>
      </c>
      <c r="O40" s="197">
        <v>0</v>
      </c>
      <c r="P40" s="197">
        <v>1200</v>
      </c>
      <c r="Q40" s="197">
        <v>1200</v>
      </c>
      <c r="R40" s="197">
        <v>102.18</v>
      </c>
      <c r="S40" s="197">
        <v>1200</v>
      </c>
      <c r="T40" s="197">
        <v>3</v>
      </c>
      <c r="U40" s="199">
        <v>75</v>
      </c>
      <c r="V40" s="197" t="s">
        <v>12152</v>
      </c>
      <c r="W40" s="197" t="s">
        <v>12207</v>
      </c>
      <c r="X40" s="198" t="s">
        <v>7213</v>
      </c>
      <c r="Y40" s="198">
        <v>46921</v>
      </c>
      <c r="Z40" s="197">
        <v>100</v>
      </c>
      <c r="AA40" s="197">
        <v>0</v>
      </c>
      <c r="AB40" s="198"/>
      <c r="AC40" s="197"/>
      <c r="AD40" s="197"/>
      <c r="AE40" s="198"/>
      <c r="AF40" s="197"/>
      <c r="AG40" s="197"/>
      <c r="AH40" s="198"/>
      <c r="AI40" s="197"/>
      <c r="AJ40" s="197"/>
      <c r="AK40" s="198">
        <v>46921</v>
      </c>
      <c r="AL40" s="197">
        <v>100</v>
      </c>
      <c r="AM40" s="197">
        <v>0</v>
      </c>
      <c r="AN40" s="197" t="s">
        <v>7213</v>
      </c>
      <c r="AO40" s="197"/>
      <c r="AP40" s="197"/>
      <c r="AQ40" s="198"/>
      <c r="AR40" s="198"/>
      <c r="AS40" s="198"/>
    </row>
    <row r="41" spans="1:45">
      <c r="A41" s="197">
        <v>23682</v>
      </c>
      <c r="B41" s="197" t="s">
        <v>291</v>
      </c>
      <c r="C41" s="197" t="s">
        <v>12213</v>
      </c>
      <c r="D41" s="197">
        <v>0</v>
      </c>
      <c r="E41" s="197">
        <v>214</v>
      </c>
      <c r="F41" s="198">
        <v>45838</v>
      </c>
      <c r="G41" s="197">
        <v>2368</v>
      </c>
      <c r="H41" s="197" t="s">
        <v>10639</v>
      </c>
      <c r="I41" s="198">
        <v>45357</v>
      </c>
      <c r="J41" s="198">
        <v>47092</v>
      </c>
      <c r="K41" s="198">
        <v>45265</v>
      </c>
      <c r="L41" s="198">
        <v>45265</v>
      </c>
      <c r="M41" s="198">
        <v>47092</v>
      </c>
      <c r="N41" s="197">
        <v>100</v>
      </c>
      <c r="O41" s="197">
        <v>0</v>
      </c>
      <c r="P41" s="197">
        <v>4000</v>
      </c>
      <c r="Q41" s="197">
        <v>4000</v>
      </c>
      <c r="R41" s="197">
        <v>107.16</v>
      </c>
      <c r="S41" s="197">
        <v>322.10000000000002</v>
      </c>
      <c r="T41" s="197">
        <v>5</v>
      </c>
      <c r="U41" s="199">
        <v>223.1</v>
      </c>
      <c r="V41" s="197" t="s">
        <v>12135</v>
      </c>
      <c r="W41" s="197" t="s">
        <v>12202</v>
      </c>
      <c r="X41" s="198" t="s">
        <v>7817</v>
      </c>
      <c r="Y41" s="198">
        <v>46361</v>
      </c>
      <c r="Z41" s="197">
        <v>100</v>
      </c>
      <c r="AA41" s="197">
        <v>0</v>
      </c>
      <c r="AB41" s="198">
        <v>47092</v>
      </c>
      <c r="AC41" s="197">
        <v>100</v>
      </c>
      <c r="AD41" s="197">
        <v>0</v>
      </c>
      <c r="AE41" s="198"/>
      <c r="AF41" s="197"/>
      <c r="AG41" s="197"/>
      <c r="AH41" s="198"/>
      <c r="AI41" s="197"/>
      <c r="AJ41" s="197"/>
      <c r="AK41" s="198">
        <v>46361</v>
      </c>
      <c r="AL41" s="197">
        <v>100</v>
      </c>
      <c r="AM41" s="197">
        <v>0</v>
      </c>
      <c r="AN41" s="197" t="s">
        <v>7213</v>
      </c>
      <c r="AO41" s="197"/>
      <c r="AP41" s="197"/>
      <c r="AQ41" s="198">
        <v>45813</v>
      </c>
      <c r="AR41" s="198">
        <v>45838</v>
      </c>
      <c r="AS41" s="198">
        <v>46021</v>
      </c>
    </row>
    <row r="42" spans="1:45">
      <c r="A42" s="197">
        <v>23683</v>
      </c>
      <c r="B42" s="197" t="s">
        <v>2224</v>
      </c>
      <c r="C42" s="197" t="s">
        <v>12214</v>
      </c>
      <c r="D42" s="197">
        <v>0</v>
      </c>
      <c r="E42" s="197">
        <v>450</v>
      </c>
      <c r="F42" s="198">
        <v>45985</v>
      </c>
      <c r="G42" s="197">
        <v>2368</v>
      </c>
      <c r="H42" s="197" t="s">
        <v>10639</v>
      </c>
      <c r="I42" s="198">
        <v>46078</v>
      </c>
      <c r="J42" s="198">
        <v>47811</v>
      </c>
      <c r="K42" s="198">
        <v>45985</v>
      </c>
      <c r="L42" s="198">
        <v>45985</v>
      </c>
      <c r="M42" s="198">
        <v>47811</v>
      </c>
      <c r="N42" s="197">
        <v>100</v>
      </c>
      <c r="O42" s="197">
        <v>0</v>
      </c>
      <c r="P42" s="197">
        <v>9000</v>
      </c>
      <c r="Q42" s="197">
        <v>9000</v>
      </c>
      <c r="R42" s="197">
        <v>112.88</v>
      </c>
      <c r="S42" s="197">
        <v>9000</v>
      </c>
      <c r="T42" s="197">
        <v>5</v>
      </c>
      <c r="U42" s="199">
        <v>450</v>
      </c>
      <c r="V42" s="197" t="s">
        <v>12135</v>
      </c>
      <c r="W42" s="197" t="s">
        <v>12202</v>
      </c>
      <c r="X42" s="198" t="s">
        <v>7817</v>
      </c>
      <c r="Y42" s="198">
        <v>47081</v>
      </c>
      <c r="Z42" s="197">
        <v>100</v>
      </c>
      <c r="AA42" s="197">
        <v>0</v>
      </c>
      <c r="AB42" s="198">
        <v>47811</v>
      </c>
      <c r="AC42" s="197">
        <v>100</v>
      </c>
      <c r="AD42" s="197">
        <v>0</v>
      </c>
      <c r="AE42" s="198"/>
      <c r="AF42" s="197"/>
      <c r="AG42" s="197"/>
      <c r="AH42" s="198"/>
      <c r="AI42" s="197"/>
      <c r="AJ42" s="197"/>
      <c r="AK42" s="198">
        <v>47081</v>
      </c>
      <c r="AL42" s="197">
        <v>100</v>
      </c>
      <c r="AM42" s="197">
        <v>0</v>
      </c>
      <c r="AN42" s="197" t="s">
        <v>7213</v>
      </c>
      <c r="AO42" s="197"/>
      <c r="AP42" s="197"/>
      <c r="AQ42" s="198"/>
      <c r="AR42" s="198"/>
      <c r="AS42" s="198"/>
    </row>
    <row r="43" spans="1:45">
      <c r="A43" s="197">
        <v>24023</v>
      </c>
      <c r="B43" s="197" t="s">
        <v>2222</v>
      </c>
      <c r="C43" s="197" t="s">
        <v>12215</v>
      </c>
      <c r="D43" s="197">
        <v>0</v>
      </c>
      <c r="E43" s="197">
        <v>55</v>
      </c>
      <c r="F43" s="198">
        <v>45980</v>
      </c>
      <c r="G43" s="197">
        <v>2402</v>
      </c>
      <c r="H43" s="197" t="s">
        <v>10629</v>
      </c>
      <c r="I43" s="198">
        <v>46073</v>
      </c>
      <c r="J43" s="198">
        <v>47076</v>
      </c>
      <c r="K43" s="198">
        <v>45980</v>
      </c>
      <c r="L43" s="198">
        <v>45980</v>
      </c>
      <c r="M43" s="198">
        <v>47076</v>
      </c>
      <c r="N43" s="197">
        <v>100</v>
      </c>
      <c r="O43" s="197">
        <v>0</v>
      </c>
      <c r="P43" s="197">
        <v>1000</v>
      </c>
      <c r="Q43" s="197">
        <v>1000</v>
      </c>
      <c r="R43" s="197">
        <v>102</v>
      </c>
      <c r="S43" s="197">
        <v>1000</v>
      </c>
      <c r="T43" s="197">
        <v>3</v>
      </c>
      <c r="U43" s="199">
        <v>55</v>
      </c>
      <c r="V43" s="197" t="s">
        <v>12156</v>
      </c>
      <c r="W43" s="197" t="s">
        <v>12216</v>
      </c>
      <c r="X43" s="198" t="s">
        <v>12027</v>
      </c>
      <c r="Y43" s="198">
        <v>46710</v>
      </c>
      <c r="Z43" s="197">
        <v>100</v>
      </c>
      <c r="AA43" s="197">
        <v>0</v>
      </c>
      <c r="AB43" s="198">
        <v>47076</v>
      </c>
      <c r="AC43" s="197">
        <v>100</v>
      </c>
      <c r="AD43" s="197">
        <v>0</v>
      </c>
      <c r="AE43" s="198"/>
      <c r="AF43" s="197"/>
      <c r="AG43" s="197"/>
      <c r="AH43" s="198"/>
      <c r="AI43" s="197"/>
      <c r="AJ43" s="197"/>
      <c r="AK43" s="198">
        <v>46710</v>
      </c>
      <c r="AL43" s="197">
        <v>100</v>
      </c>
      <c r="AM43" s="197">
        <v>0</v>
      </c>
      <c r="AN43" s="197" t="s">
        <v>7213</v>
      </c>
      <c r="AO43" s="197"/>
      <c r="AP43" s="197"/>
      <c r="AQ43" s="198"/>
      <c r="AR43" s="198"/>
      <c r="AS43" s="198"/>
    </row>
    <row r="44" spans="1:45">
      <c r="A44" s="197">
        <v>24271</v>
      </c>
      <c r="B44" s="197" t="s">
        <v>351</v>
      </c>
      <c r="C44" s="197" t="s">
        <v>12217</v>
      </c>
      <c r="D44" s="197">
        <v>0</v>
      </c>
      <c r="E44" s="197">
        <v>26.3</v>
      </c>
      <c r="F44" s="198">
        <v>45880</v>
      </c>
      <c r="G44" s="197">
        <v>2427</v>
      </c>
      <c r="H44" s="197" t="s">
        <v>10438</v>
      </c>
      <c r="I44" s="198">
        <v>45365</v>
      </c>
      <c r="J44" s="198">
        <v>47100</v>
      </c>
      <c r="K44" s="198">
        <v>45273</v>
      </c>
      <c r="L44" s="198">
        <v>45273</v>
      </c>
      <c r="M44" s="198">
        <v>47100</v>
      </c>
      <c r="N44" s="197">
        <v>100</v>
      </c>
      <c r="O44" s="197">
        <v>0</v>
      </c>
      <c r="P44" s="197">
        <v>500</v>
      </c>
      <c r="Q44" s="197">
        <v>500</v>
      </c>
      <c r="R44" s="197">
        <v>102</v>
      </c>
      <c r="S44" s="197">
        <v>468.4</v>
      </c>
      <c r="T44" s="197">
        <v>5</v>
      </c>
      <c r="U44" s="199">
        <v>28</v>
      </c>
      <c r="V44" s="197" t="s">
        <v>12152</v>
      </c>
      <c r="W44" s="197" t="s">
        <v>12218</v>
      </c>
      <c r="X44" s="198" t="s">
        <v>12028</v>
      </c>
      <c r="Y44" s="198">
        <v>46369</v>
      </c>
      <c r="Z44" s="197">
        <v>101.51</v>
      </c>
      <c r="AA44" s="197">
        <v>0.5</v>
      </c>
      <c r="AB44" s="198">
        <v>46734</v>
      </c>
      <c r="AC44" s="197">
        <v>102.02</v>
      </c>
      <c r="AD44" s="197">
        <v>0.5</v>
      </c>
      <c r="AE44" s="198">
        <v>47100</v>
      </c>
      <c r="AF44" s="197">
        <v>100</v>
      </c>
      <c r="AG44" s="197">
        <v>0</v>
      </c>
      <c r="AH44" s="198"/>
      <c r="AI44" s="197"/>
      <c r="AJ44" s="197"/>
      <c r="AK44" s="198">
        <v>46369</v>
      </c>
      <c r="AL44" s="197">
        <v>101.51</v>
      </c>
      <c r="AM44" s="197">
        <v>0.5</v>
      </c>
      <c r="AN44" s="197" t="s">
        <v>7213</v>
      </c>
      <c r="AO44" s="197"/>
      <c r="AP44" s="197"/>
      <c r="AQ44" s="198">
        <v>45855</v>
      </c>
      <c r="AR44" s="198">
        <v>45880</v>
      </c>
      <c r="AS44" s="198"/>
    </row>
    <row r="45" spans="1:45">
      <c r="A45" s="197">
        <v>24361</v>
      </c>
      <c r="B45" s="197" t="s">
        <v>357</v>
      </c>
      <c r="C45" s="197" t="s">
        <v>12219</v>
      </c>
      <c r="D45" s="197">
        <v>0</v>
      </c>
      <c r="E45" s="197">
        <v>53.3</v>
      </c>
      <c r="F45" s="198">
        <v>45908</v>
      </c>
      <c r="G45" s="197">
        <v>2436</v>
      </c>
      <c r="H45" s="197" t="s">
        <v>11181</v>
      </c>
      <c r="I45" s="198">
        <v>45272</v>
      </c>
      <c r="J45" s="198">
        <v>46276</v>
      </c>
      <c r="K45" s="198">
        <v>45180</v>
      </c>
      <c r="L45" s="198">
        <v>45180</v>
      </c>
      <c r="M45" s="198">
        <v>46276</v>
      </c>
      <c r="N45" s="197">
        <v>100</v>
      </c>
      <c r="O45" s="197">
        <v>0</v>
      </c>
      <c r="P45" s="197">
        <v>1100</v>
      </c>
      <c r="Q45" s="197">
        <v>1100</v>
      </c>
      <c r="R45" s="197">
        <v>112.15</v>
      </c>
      <c r="S45" s="197">
        <v>1099.9000000000001</v>
      </c>
      <c r="T45" s="197">
        <v>3</v>
      </c>
      <c r="U45" s="199">
        <v>61.2</v>
      </c>
      <c r="V45" s="197" t="s">
        <v>12152</v>
      </c>
      <c r="W45" s="197" t="s">
        <v>12220</v>
      </c>
      <c r="X45" s="198" t="s">
        <v>12027</v>
      </c>
      <c r="Y45" s="198">
        <v>45911</v>
      </c>
      <c r="Z45" s="197">
        <v>100.500625</v>
      </c>
      <c r="AA45" s="197">
        <v>0.25</v>
      </c>
      <c r="AB45" s="198">
        <v>46276</v>
      </c>
      <c r="AC45" s="197">
        <v>100</v>
      </c>
      <c r="AD45" s="197">
        <v>0</v>
      </c>
      <c r="AE45" s="198"/>
      <c r="AF45" s="197"/>
      <c r="AG45" s="197"/>
      <c r="AH45" s="198"/>
      <c r="AI45" s="197"/>
      <c r="AJ45" s="197"/>
      <c r="AK45" s="198">
        <v>46276</v>
      </c>
      <c r="AL45" s="197">
        <v>100</v>
      </c>
      <c r="AM45" s="197">
        <v>0</v>
      </c>
      <c r="AN45" s="197" t="s">
        <v>7213</v>
      </c>
      <c r="AO45" s="197"/>
      <c r="AP45" s="197"/>
      <c r="AQ45" s="198">
        <v>45817</v>
      </c>
      <c r="AR45" s="198">
        <v>45842</v>
      </c>
      <c r="AS45" s="198"/>
    </row>
    <row r="46" spans="1:45">
      <c r="A46" s="197">
        <v>24394</v>
      </c>
      <c r="B46" s="197" t="s">
        <v>362</v>
      </c>
      <c r="C46" s="197" t="s">
        <v>12221</v>
      </c>
      <c r="D46" s="197">
        <v>0</v>
      </c>
      <c r="E46" s="197">
        <v>128.9</v>
      </c>
      <c r="F46" s="198">
        <v>45905</v>
      </c>
      <c r="G46" s="197">
        <v>2439</v>
      </c>
      <c r="H46" s="197" t="s">
        <v>10739</v>
      </c>
      <c r="I46" s="198">
        <v>45576</v>
      </c>
      <c r="J46" s="198">
        <v>46578</v>
      </c>
      <c r="K46" s="198">
        <v>45483</v>
      </c>
      <c r="L46" s="198">
        <v>45483</v>
      </c>
      <c r="M46" s="198">
        <v>46578</v>
      </c>
      <c r="N46" s="197">
        <v>100</v>
      </c>
      <c r="O46" s="197">
        <v>0</v>
      </c>
      <c r="P46" s="197">
        <v>2500</v>
      </c>
      <c r="Q46" s="197">
        <v>2500</v>
      </c>
      <c r="R46" s="197">
        <v>100.5</v>
      </c>
      <c r="S46" s="197">
        <v>2500</v>
      </c>
      <c r="T46" s="197">
        <v>3</v>
      </c>
      <c r="U46" s="199">
        <v>143.1</v>
      </c>
      <c r="V46" s="197" t="s">
        <v>12135</v>
      </c>
      <c r="W46" s="197" t="s">
        <v>12222</v>
      </c>
      <c r="X46" s="198" t="s">
        <v>7213</v>
      </c>
      <c r="Y46" s="198">
        <v>46578</v>
      </c>
      <c r="Z46" s="197">
        <v>100</v>
      </c>
      <c r="AA46" s="197">
        <v>0</v>
      </c>
      <c r="AB46" s="198"/>
      <c r="AC46" s="197"/>
      <c r="AD46" s="197"/>
      <c r="AE46" s="198"/>
      <c r="AF46" s="197"/>
      <c r="AG46" s="197"/>
      <c r="AH46" s="198"/>
      <c r="AI46" s="197"/>
      <c r="AJ46" s="197"/>
      <c r="AK46" s="198">
        <v>46578</v>
      </c>
      <c r="AL46" s="197">
        <v>100</v>
      </c>
      <c r="AM46" s="197">
        <v>0</v>
      </c>
      <c r="AN46" s="197" t="s">
        <v>7213</v>
      </c>
      <c r="AO46" s="197"/>
      <c r="AP46" s="197"/>
      <c r="AQ46" s="198">
        <v>45880</v>
      </c>
      <c r="AR46" s="198">
        <v>45905</v>
      </c>
      <c r="AS46" s="198"/>
    </row>
    <row r="47" spans="1:45">
      <c r="A47" s="197">
        <v>24395</v>
      </c>
      <c r="B47" s="197" t="s">
        <v>363</v>
      </c>
      <c r="C47" s="197" t="s">
        <v>12223</v>
      </c>
      <c r="D47" s="197">
        <v>0</v>
      </c>
      <c r="E47" s="197">
        <v>125.2</v>
      </c>
      <c r="F47" s="198">
        <v>45905</v>
      </c>
      <c r="G47" s="197">
        <v>2439</v>
      </c>
      <c r="H47" s="197" t="s">
        <v>10739</v>
      </c>
      <c r="I47" s="198">
        <v>45588</v>
      </c>
      <c r="J47" s="198">
        <v>46590</v>
      </c>
      <c r="K47" s="198">
        <v>45495</v>
      </c>
      <c r="L47" s="198">
        <v>45495</v>
      </c>
      <c r="M47" s="198">
        <v>46590</v>
      </c>
      <c r="N47" s="197">
        <v>100</v>
      </c>
      <c r="O47" s="197">
        <v>0</v>
      </c>
      <c r="P47" s="197">
        <v>500</v>
      </c>
      <c r="Q47" s="197">
        <v>500</v>
      </c>
      <c r="R47" s="197">
        <v>120.31</v>
      </c>
      <c r="S47" s="197">
        <v>500</v>
      </c>
      <c r="T47" s="197">
        <v>3</v>
      </c>
      <c r="U47" s="199">
        <v>139</v>
      </c>
      <c r="V47" s="197" t="s">
        <v>12135</v>
      </c>
      <c r="W47" s="197" t="s">
        <v>12153</v>
      </c>
      <c r="X47" s="198" t="s">
        <v>7213</v>
      </c>
      <c r="Y47" s="198">
        <v>46590</v>
      </c>
      <c r="Z47" s="197">
        <v>100</v>
      </c>
      <c r="AA47" s="197">
        <v>0</v>
      </c>
      <c r="AB47" s="198"/>
      <c r="AC47" s="197"/>
      <c r="AD47" s="197"/>
      <c r="AE47" s="198"/>
      <c r="AF47" s="197"/>
      <c r="AG47" s="197"/>
      <c r="AH47" s="198"/>
      <c r="AI47" s="197"/>
      <c r="AJ47" s="197"/>
      <c r="AK47" s="198">
        <v>46590</v>
      </c>
      <c r="AL47" s="197">
        <v>100</v>
      </c>
      <c r="AM47" s="197">
        <v>0</v>
      </c>
      <c r="AN47" s="197" t="s">
        <v>7213</v>
      </c>
      <c r="AO47" s="197"/>
      <c r="AP47" s="197"/>
      <c r="AQ47" s="198">
        <v>45880</v>
      </c>
      <c r="AR47" s="198">
        <v>45905</v>
      </c>
      <c r="AS47" s="198"/>
    </row>
    <row r="48" spans="1:45">
      <c r="A48" s="197">
        <v>24423</v>
      </c>
      <c r="B48" s="197" t="s">
        <v>368</v>
      </c>
      <c r="C48" s="197" t="s">
        <v>12224</v>
      </c>
      <c r="D48" s="197">
        <v>0</v>
      </c>
      <c r="E48" s="197">
        <v>25.6</v>
      </c>
      <c r="F48" s="198">
        <v>45915</v>
      </c>
      <c r="G48" s="197">
        <v>2442</v>
      </c>
      <c r="H48" s="197" t="s">
        <v>10307</v>
      </c>
      <c r="I48" s="198">
        <v>45717</v>
      </c>
      <c r="J48" s="198">
        <v>46720</v>
      </c>
      <c r="K48" s="198">
        <v>45625</v>
      </c>
      <c r="L48" s="198">
        <v>45625</v>
      </c>
      <c r="M48" s="198">
        <v>46720</v>
      </c>
      <c r="N48" s="197">
        <v>100</v>
      </c>
      <c r="O48" s="197">
        <v>0</v>
      </c>
      <c r="P48" s="197">
        <v>1000</v>
      </c>
      <c r="Q48" s="197">
        <v>1000</v>
      </c>
      <c r="R48" s="197">
        <v>100.5</v>
      </c>
      <c r="S48" s="197">
        <v>900.1</v>
      </c>
      <c r="T48" s="197">
        <v>3</v>
      </c>
      <c r="U48" s="199">
        <v>26.1</v>
      </c>
      <c r="V48" s="197" t="s">
        <v>12152</v>
      </c>
      <c r="W48" s="197" t="s">
        <v>12202</v>
      </c>
      <c r="X48" s="198" t="s">
        <v>12027</v>
      </c>
      <c r="Y48" s="198">
        <v>46355</v>
      </c>
      <c r="Z48" s="197">
        <v>100.5</v>
      </c>
      <c r="AA48" s="197">
        <v>0.25</v>
      </c>
      <c r="AB48" s="198">
        <v>46720</v>
      </c>
      <c r="AC48" s="197">
        <v>100</v>
      </c>
      <c r="AD48" s="197">
        <v>0</v>
      </c>
      <c r="AE48" s="198"/>
      <c r="AF48" s="197"/>
      <c r="AG48" s="197"/>
      <c r="AH48" s="198"/>
      <c r="AI48" s="197"/>
      <c r="AJ48" s="197"/>
      <c r="AK48" s="198">
        <v>46355</v>
      </c>
      <c r="AL48" s="197">
        <v>100.5</v>
      </c>
      <c r="AM48" s="197">
        <v>0.25</v>
      </c>
      <c r="AN48" s="197" t="s">
        <v>7213</v>
      </c>
      <c r="AO48" s="197"/>
      <c r="AP48" s="197"/>
      <c r="AQ48" s="198">
        <v>45890</v>
      </c>
      <c r="AR48" s="198">
        <v>45915</v>
      </c>
      <c r="AS48" s="198"/>
    </row>
    <row r="49" spans="1:45">
      <c r="A49" s="197">
        <v>24424</v>
      </c>
      <c r="B49" s="197" t="s">
        <v>369</v>
      </c>
      <c r="C49" s="197" t="s">
        <v>12225</v>
      </c>
      <c r="D49" s="197">
        <v>0</v>
      </c>
      <c r="E49" s="197">
        <v>25.9</v>
      </c>
      <c r="F49" s="198">
        <v>45915</v>
      </c>
      <c r="G49" s="197">
        <v>2442</v>
      </c>
      <c r="H49" s="197" t="s">
        <v>10307</v>
      </c>
      <c r="I49" s="198">
        <v>45742</v>
      </c>
      <c r="J49" s="198">
        <v>46746</v>
      </c>
      <c r="K49" s="198">
        <v>45651</v>
      </c>
      <c r="L49" s="198">
        <v>45651</v>
      </c>
      <c r="M49" s="198">
        <v>46746</v>
      </c>
      <c r="N49" s="197">
        <v>100</v>
      </c>
      <c r="O49" s="197">
        <v>0</v>
      </c>
      <c r="P49" s="197">
        <v>1000</v>
      </c>
      <c r="Q49" s="197">
        <v>600</v>
      </c>
      <c r="R49" s="197">
        <v>100</v>
      </c>
      <c r="S49" s="197">
        <v>592.79999999999995</v>
      </c>
      <c r="T49" s="197">
        <v>3</v>
      </c>
      <c r="U49" s="199">
        <v>26.4</v>
      </c>
      <c r="V49" s="197" t="s">
        <v>12152</v>
      </c>
      <c r="W49" s="197" t="s">
        <v>12202</v>
      </c>
      <c r="X49" s="198" t="s">
        <v>12027</v>
      </c>
      <c r="Y49" s="198">
        <v>46381</v>
      </c>
      <c r="Z49" s="197">
        <v>100.5</v>
      </c>
      <c r="AA49" s="197">
        <v>0.25</v>
      </c>
      <c r="AB49" s="198">
        <v>46746</v>
      </c>
      <c r="AC49" s="197">
        <v>100</v>
      </c>
      <c r="AD49" s="197">
        <v>0</v>
      </c>
      <c r="AE49" s="198"/>
      <c r="AF49" s="197"/>
      <c r="AG49" s="197"/>
      <c r="AH49" s="198"/>
      <c r="AI49" s="197"/>
      <c r="AJ49" s="197"/>
      <c r="AK49" s="198">
        <v>46381</v>
      </c>
      <c r="AL49" s="197">
        <v>100.5</v>
      </c>
      <c r="AM49" s="197">
        <v>0.25</v>
      </c>
      <c r="AN49" s="197" t="s">
        <v>7213</v>
      </c>
      <c r="AO49" s="197"/>
      <c r="AP49" s="197"/>
      <c r="AQ49" s="198">
        <v>45890</v>
      </c>
      <c r="AR49" s="198">
        <v>45915</v>
      </c>
      <c r="AS49" s="198"/>
    </row>
    <row r="50" spans="1:45">
      <c r="A50" s="197">
        <v>24616</v>
      </c>
      <c r="B50" s="197" t="s">
        <v>394</v>
      </c>
      <c r="C50" s="197" t="s">
        <v>12226</v>
      </c>
      <c r="D50" s="197">
        <v>0</v>
      </c>
      <c r="E50" s="197">
        <v>14.5</v>
      </c>
      <c r="F50" s="198">
        <v>45852</v>
      </c>
      <c r="G50" s="197">
        <v>2461</v>
      </c>
      <c r="H50" s="197" t="s">
        <v>10390</v>
      </c>
      <c r="I50" s="198">
        <v>44372</v>
      </c>
      <c r="J50" s="198">
        <v>46105</v>
      </c>
      <c r="K50" s="198">
        <v>44279</v>
      </c>
      <c r="L50" s="198">
        <v>44279</v>
      </c>
      <c r="M50" s="198">
        <v>46105</v>
      </c>
      <c r="N50" s="197">
        <v>100</v>
      </c>
      <c r="O50" s="197">
        <v>0</v>
      </c>
      <c r="P50" s="197">
        <v>600</v>
      </c>
      <c r="Q50" s="197">
        <v>600</v>
      </c>
      <c r="R50" s="197">
        <v>101</v>
      </c>
      <c r="S50" s="197">
        <v>256.10000000000002</v>
      </c>
      <c r="T50" s="197">
        <v>5</v>
      </c>
      <c r="U50" s="199">
        <v>19.8</v>
      </c>
      <c r="V50" s="197" t="s">
        <v>12169</v>
      </c>
      <c r="W50" s="197" t="s">
        <v>12178</v>
      </c>
      <c r="X50" s="198" t="s">
        <v>7817</v>
      </c>
      <c r="Y50" s="198">
        <v>45375</v>
      </c>
      <c r="Z50" s="197">
        <v>101.51</v>
      </c>
      <c r="AA50" s="197">
        <v>0.5</v>
      </c>
      <c r="AB50" s="198">
        <v>46105</v>
      </c>
      <c r="AC50" s="197">
        <v>100</v>
      </c>
      <c r="AD50" s="197">
        <v>0</v>
      </c>
      <c r="AE50" s="198"/>
      <c r="AF50" s="197"/>
      <c r="AG50" s="197"/>
      <c r="AH50" s="198"/>
      <c r="AI50" s="197"/>
      <c r="AJ50" s="197"/>
      <c r="AK50" s="198">
        <v>46105</v>
      </c>
      <c r="AL50" s="197">
        <v>100</v>
      </c>
      <c r="AM50" s="197">
        <v>0</v>
      </c>
      <c r="AN50" s="197" t="s">
        <v>7214</v>
      </c>
      <c r="AO50" s="197"/>
      <c r="AP50" s="197"/>
      <c r="AQ50" s="198">
        <v>45827</v>
      </c>
      <c r="AR50" s="198">
        <v>45852</v>
      </c>
      <c r="AS50" s="198"/>
    </row>
    <row r="51" spans="1:45">
      <c r="A51" s="197">
        <v>24624</v>
      </c>
      <c r="B51" s="197" t="s">
        <v>398</v>
      </c>
      <c r="C51" s="197" t="s">
        <v>12227</v>
      </c>
      <c r="D51" s="197">
        <v>0</v>
      </c>
      <c r="E51" s="197">
        <v>30.09</v>
      </c>
      <c r="F51" s="198">
        <v>45872</v>
      </c>
      <c r="G51" s="197">
        <v>2462</v>
      </c>
      <c r="H51" s="197" t="s">
        <v>10609</v>
      </c>
      <c r="I51" s="198">
        <v>45242</v>
      </c>
      <c r="J51" s="198">
        <v>46245</v>
      </c>
      <c r="K51" s="198">
        <v>45149</v>
      </c>
      <c r="L51" s="198">
        <v>45149</v>
      </c>
      <c r="M51" s="198">
        <v>46245</v>
      </c>
      <c r="N51" s="197">
        <v>100</v>
      </c>
      <c r="O51" s="197">
        <v>0</v>
      </c>
      <c r="P51" s="197">
        <v>400</v>
      </c>
      <c r="Q51" s="197">
        <v>400</v>
      </c>
      <c r="R51" s="197">
        <v>100</v>
      </c>
      <c r="S51" s="197">
        <v>244.3</v>
      </c>
      <c r="T51" s="197">
        <v>3</v>
      </c>
      <c r="U51" s="199">
        <v>33.53</v>
      </c>
      <c r="V51" s="197" t="s">
        <v>12147</v>
      </c>
      <c r="W51" s="197" t="s">
        <v>12228</v>
      </c>
      <c r="X51" s="198" t="s">
        <v>12027</v>
      </c>
      <c r="Y51" s="198">
        <v>45880</v>
      </c>
      <c r="Z51" s="197">
        <v>100.501</v>
      </c>
      <c r="AA51" s="197">
        <v>0.25</v>
      </c>
      <c r="AB51" s="198">
        <v>46245</v>
      </c>
      <c r="AC51" s="197">
        <v>100</v>
      </c>
      <c r="AD51" s="197">
        <v>0</v>
      </c>
      <c r="AE51" s="198"/>
      <c r="AF51" s="197"/>
      <c r="AG51" s="197"/>
      <c r="AH51" s="198"/>
      <c r="AI51" s="197"/>
      <c r="AJ51" s="197"/>
      <c r="AK51" s="198">
        <v>46245</v>
      </c>
      <c r="AL51" s="197">
        <v>100</v>
      </c>
      <c r="AM51" s="197">
        <v>0</v>
      </c>
      <c r="AN51" s="197" t="s">
        <v>7213</v>
      </c>
      <c r="AO51" s="197"/>
      <c r="AP51" s="197"/>
      <c r="AQ51" s="198">
        <v>45847</v>
      </c>
      <c r="AR51" s="198">
        <v>45872</v>
      </c>
      <c r="AS51" s="198"/>
    </row>
    <row r="52" spans="1:45">
      <c r="A52" s="197">
        <v>24642</v>
      </c>
      <c r="B52" s="197" t="s">
        <v>400</v>
      </c>
      <c r="C52" s="197" t="s">
        <v>12229</v>
      </c>
      <c r="D52" s="197">
        <v>0</v>
      </c>
      <c r="E52" s="197">
        <v>78.5</v>
      </c>
      <c r="F52" s="198">
        <v>45847</v>
      </c>
      <c r="G52" s="197">
        <v>2464</v>
      </c>
      <c r="H52" s="197" t="s">
        <v>10388</v>
      </c>
      <c r="I52" s="198">
        <v>45643</v>
      </c>
      <c r="J52" s="198">
        <v>46646</v>
      </c>
      <c r="K52" s="198">
        <v>45551</v>
      </c>
      <c r="L52" s="198">
        <v>45551</v>
      </c>
      <c r="M52" s="198">
        <v>46646</v>
      </c>
      <c r="N52" s="197">
        <v>100</v>
      </c>
      <c r="O52" s="197">
        <v>0</v>
      </c>
      <c r="P52" s="197">
        <v>1000</v>
      </c>
      <c r="Q52" s="197">
        <v>1000</v>
      </c>
      <c r="R52" s="197">
        <v>117.64</v>
      </c>
      <c r="S52" s="197">
        <v>980.3</v>
      </c>
      <c r="T52" s="197">
        <v>3</v>
      </c>
      <c r="U52" s="199">
        <v>80</v>
      </c>
      <c r="V52" s="197" t="s">
        <v>12230</v>
      </c>
      <c r="W52" s="197" t="s">
        <v>12231</v>
      </c>
      <c r="X52" s="198" t="s">
        <v>12027</v>
      </c>
      <c r="Y52" s="198">
        <v>46281</v>
      </c>
      <c r="Z52" s="197">
        <v>100.5</v>
      </c>
      <c r="AA52" s="197">
        <v>0.25</v>
      </c>
      <c r="AB52" s="198">
        <v>46646</v>
      </c>
      <c r="AC52" s="197">
        <v>100</v>
      </c>
      <c r="AD52" s="197">
        <v>0</v>
      </c>
      <c r="AE52" s="198"/>
      <c r="AF52" s="197"/>
      <c r="AG52" s="197"/>
      <c r="AH52" s="198"/>
      <c r="AI52" s="197"/>
      <c r="AJ52" s="197"/>
      <c r="AK52" s="198">
        <v>46281</v>
      </c>
      <c r="AL52" s="197">
        <v>100.5</v>
      </c>
      <c r="AM52" s="197">
        <v>0.25</v>
      </c>
      <c r="AN52" s="197" t="s">
        <v>7213</v>
      </c>
      <c r="AO52" s="197"/>
      <c r="AP52" s="197"/>
      <c r="AQ52" s="198">
        <v>45824</v>
      </c>
      <c r="AR52" s="198">
        <v>45847</v>
      </c>
      <c r="AS52" s="198"/>
    </row>
    <row r="53" spans="1:45">
      <c r="A53" s="197">
        <v>24762</v>
      </c>
      <c r="B53" s="197" t="s">
        <v>415</v>
      </c>
      <c r="C53" s="197" t="s">
        <v>12232</v>
      </c>
      <c r="D53" s="197">
        <v>0</v>
      </c>
      <c r="E53" s="197">
        <v>66.5</v>
      </c>
      <c r="F53" s="198">
        <v>45889</v>
      </c>
      <c r="G53" s="197">
        <v>2476</v>
      </c>
      <c r="H53" s="197" t="s">
        <v>10603</v>
      </c>
      <c r="I53" s="198">
        <v>45409</v>
      </c>
      <c r="J53" s="198">
        <v>46413</v>
      </c>
      <c r="K53" s="198">
        <v>45317</v>
      </c>
      <c r="L53" s="198">
        <v>45317</v>
      </c>
      <c r="M53" s="198">
        <v>46413</v>
      </c>
      <c r="N53" s="197">
        <v>100</v>
      </c>
      <c r="O53" s="197">
        <v>0</v>
      </c>
      <c r="P53" s="197">
        <v>1000</v>
      </c>
      <c r="Q53" s="197">
        <v>1000</v>
      </c>
      <c r="R53" s="197">
        <v>113.8</v>
      </c>
      <c r="S53" s="197">
        <v>389.5</v>
      </c>
      <c r="T53" s="197">
        <v>3</v>
      </c>
      <c r="U53" s="199">
        <v>72.2</v>
      </c>
      <c r="V53" s="197" t="s">
        <v>12230</v>
      </c>
      <c r="W53" s="197" t="s">
        <v>12144</v>
      </c>
      <c r="X53" s="198" t="s">
        <v>7213</v>
      </c>
      <c r="Y53" s="198">
        <v>46413</v>
      </c>
      <c r="Z53" s="197">
        <v>100</v>
      </c>
      <c r="AA53" s="197">
        <v>0</v>
      </c>
      <c r="AB53" s="198"/>
      <c r="AC53" s="197"/>
      <c r="AD53" s="197"/>
      <c r="AE53" s="198"/>
      <c r="AF53" s="197"/>
      <c r="AG53" s="197"/>
      <c r="AH53" s="198"/>
      <c r="AI53" s="197"/>
      <c r="AJ53" s="197"/>
      <c r="AK53" s="198">
        <v>46413</v>
      </c>
      <c r="AL53" s="197">
        <v>100</v>
      </c>
      <c r="AM53" s="197">
        <v>0</v>
      </c>
      <c r="AN53" s="197" t="s">
        <v>7213</v>
      </c>
      <c r="AO53" s="197"/>
      <c r="AP53" s="197"/>
      <c r="AQ53" s="198">
        <v>45866</v>
      </c>
      <c r="AR53" s="198">
        <v>45889</v>
      </c>
      <c r="AS53" s="198"/>
    </row>
    <row r="54" spans="1:45">
      <c r="A54" s="197">
        <v>24866</v>
      </c>
      <c r="B54" s="197" t="s">
        <v>436</v>
      </c>
      <c r="C54" s="197" t="s">
        <v>12233</v>
      </c>
      <c r="D54" s="197">
        <v>0</v>
      </c>
      <c r="E54" s="197">
        <v>125.2</v>
      </c>
      <c r="F54" s="198">
        <v>45842</v>
      </c>
      <c r="G54" s="197">
        <v>2486</v>
      </c>
      <c r="H54" s="197" t="s">
        <v>10878</v>
      </c>
      <c r="I54" s="198">
        <v>45567</v>
      </c>
      <c r="J54" s="198">
        <v>46569</v>
      </c>
      <c r="K54" s="198">
        <v>45474</v>
      </c>
      <c r="L54" s="198">
        <v>45474</v>
      </c>
      <c r="M54" s="198">
        <v>46569</v>
      </c>
      <c r="N54" s="197">
        <v>100</v>
      </c>
      <c r="O54" s="197">
        <v>0</v>
      </c>
      <c r="P54" s="197">
        <v>600</v>
      </c>
      <c r="Q54" s="197">
        <v>600</v>
      </c>
      <c r="R54" s="197">
        <v>101</v>
      </c>
      <c r="S54" s="197">
        <v>600</v>
      </c>
      <c r="T54" s="197">
        <v>3</v>
      </c>
      <c r="U54" s="199">
        <v>126</v>
      </c>
      <c r="V54" s="197" t="s">
        <v>12177</v>
      </c>
      <c r="W54" s="197" t="s">
        <v>12172</v>
      </c>
      <c r="X54" s="198" t="s">
        <v>12027</v>
      </c>
      <c r="Y54" s="198">
        <v>46204</v>
      </c>
      <c r="Z54" s="197">
        <v>101.0025</v>
      </c>
      <c r="AA54" s="197">
        <v>0.5</v>
      </c>
      <c r="AB54" s="198">
        <v>46569</v>
      </c>
      <c r="AC54" s="197">
        <v>100</v>
      </c>
      <c r="AD54" s="197">
        <v>0</v>
      </c>
      <c r="AE54" s="198"/>
      <c r="AF54" s="197"/>
      <c r="AG54" s="197"/>
      <c r="AH54" s="198"/>
      <c r="AI54" s="197"/>
      <c r="AJ54" s="197"/>
      <c r="AK54" s="198">
        <v>46204</v>
      </c>
      <c r="AL54" s="197">
        <v>101.0025</v>
      </c>
      <c r="AM54" s="197">
        <v>0.5</v>
      </c>
      <c r="AN54" s="197" t="s">
        <v>7213</v>
      </c>
      <c r="AO54" s="197"/>
      <c r="AP54" s="197"/>
      <c r="AQ54" s="198">
        <v>45817</v>
      </c>
      <c r="AR54" s="198">
        <v>45842</v>
      </c>
      <c r="AS54" s="198"/>
    </row>
    <row r="55" spans="1:45">
      <c r="A55" s="197">
        <v>25283</v>
      </c>
      <c r="B55" s="197" t="s">
        <v>457</v>
      </c>
      <c r="C55" s="197" t="s">
        <v>12234</v>
      </c>
      <c r="D55" s="197">
        <v>0</v>
      </c>
      <c r="E55" s="197">
        <v>42.4</v>
      </c>
      <c r="F55" s="198">
        <v>45874</v>
      </c>
      <c r="G55" s="197">
        <v>2528</v>
      </c>
      <c r="H55" s="197" t="s">
        <v>10286</v>
      </c>
      <c r="I55" s="198">
        <v>45748</v>
      </c>
      <c r="J55" s="198">
        <v>47483</v>
      </c>
      <c r="K55" s="198">
        <v>45657</v>
      </c>
      <c r="L55" s="198">
        <v>45657</v>
      </c>
      <c r="M55" s="198">
        <v>47483</v>
      </c>
      <c r="N55" s="197">
        <v>102.53</v>
      </c>
      <c r="O55" s="197">
        <v>0.5</v>
      </c>
      <c r="P55" s="197">
        <v>600</v>
      </c>
      <c r="Q55" s="197">
        <v>600</v>
      </c>
      <c r="R55" s="197">
        <v>102.51</v>
      </c>
      <c r="S55" s="197">
        <v>600</v>
      </c>
      <c r="T55" s="197">
        <v>5</v>
      </c>
      <c r="U55" s="199">
        <v>46.4</v>
      </c>
      <c r="V55" s="197" t="s">
        <v>12152</v>
      </c>
      <c r="W55" s="197" t="s">
        <v>12235</v>
      </c>
      <c r="X55" s="198" t="s">
        <v>7817</v>
      </c>
      <c r="Y55" s="198">
        <v>46752</v>
      </c>
      <c r="Z55" s="197">
        <v>100.752</v>
      </c>
      <c r="AA55" s="197">
        <v>0.25</v>
      </c>
      <c r="AB55" s="198">
        <v>47483</v>
      </c>
      <c r="AC55" s="197">
        <v>102.53</v>
      </c>
      <c r="AD55" s="197">
        <v>0.5</v>
      </c>
      <c r="AE55" s="198"/>
      <c r="AF55" s="197"/>
      <c r="AG55" s="197"/>
      <c r="AH55" s="198"/>
      <c r="AI55" s="197"/>
      <c r="AJ55" s="197"/>
      <c r="AK55" s="198">
        <v>46752</v>
      </c>
      <c r="AL55" s="197">
        <v>100.752</v>
      </c>
      <c r="AM55" s="197">
        <v>0.25</v>
      </c>
      <c r="AN55" s="197" t="s">
        <v>7221</v>
      </c>
      <c r="AO55" s="197"/>
      <c r="AP55" s="197"/>
      <c r="AQ55" s="198">
        <v>45849</v>
      </c>
      <c r="AR55" s="198">
        <v>45874</v>
      </c>
      <c r="AS55" s="198"/>
    </row>
    <row r="56" spans="1:45">
      <c r="A56" s="197">
        <v>25284</v>
      </c>
      <c r="B56" s="197" t="s">
        <v>458</v>
      </c>
      <c r="C56" s="197" t="s">
        <v>12236</v>
      </c>
      <c r="D56" s="197">
        <v>0</v>
      </c>
      <c r="E56" s="197">
        <v>41</v>
      </c>
      <c r="F56" s="198">
        <v>45874</v>
      </c>
      <c r="G56" s="197">
        <v>2528</v>
      </c>
      <c r="H56" s="197" t="s">
        <v>10286</v>
      </c>
      <c r="I56" s="198">
        <v>45765</v>
      </c>
      <c r="J56" s="198">
        <v>47500</v>
      </c>
      <c r="K56" s="198">
        <v>45674</v>
      </c>
      <c r="L56" s="198">
        <v>45674</v>
      </c>
      <c r="M56" s="198">
        <v>47500</v>
      </c>
      <c r="N56" s="197">
        <v>102.53</v>
      </c>
      <c r="O56" s="197">
        <v>0.5</v>
      </c>
      <c r="P56" s="197">
        <v>500</v>
      </c>
      <c r="Q56" s="197">
        <v>500</v>
      </c>
      <c r="R56" s="197">
        <v>101.12</v>
      </c>
      <c r="S56" s="197">
        <v>500</v>
      </c>
      <c r="T56" s="197">
        <v>5</v>
      </c>
      <c r="U56" s="199">
        <v>45</v>
      </c>
      <c r="V56" s="197" t="s">
        <v>12152</v>
      </c>
      <c r="W56" s="197" t="s">
        <v>12235</v>
      </c>
      <c r="X56" s="198" t="s">
        <v>7817</v>
      </c>
      <c r="Y56" s="198">
        <v>46769</v>
      </c>
      <c r="Z56" s="197">
        <v>101.508</v>
      </c>
      <c r="AA56" s="197">
        <v>0.5</v>
      </c>
      <c r="AB56" s="198">
        <v>47500</v>
      </c>
      <c r="AC56" s="197">
        <v>102.53</v>
      </c>
      <c r="AD56" s="197">
        <v>0.5</v>
      </c>
      <c r="AE56" s="198"/>
      <c r="AF56" s="197"/>
      <c r="AG56" s="197"/>
      <c r="AH56" s="198"/>
      <c r="AI56" s="197"/>
      <c r="AJ56" s="197"/>
      <c r="AK56" s="198">
        <v>46769</v>
      </c>
      <c r="AL56" s="197">
        <v>101.508</v>
      </c>
      <c r="AM56" s="197">
        <v>0.5</v>
      </c>
      <c r="AN56" s="197" t="s">
        <v>7213</v>
      </c>
      <c r="AO56" s="197"/>
      <c r="AP56" s="197"/>
      <c r="AQ56" s="198">
        <v>45849</v>
      </c>
      <c r="AR56" s="198">
        <v>45874</v>
      </c>
      <c r="AS56" s="198"/>
    </row>
    <row r="57" spans="1:45">
      <c r="A57" s="197">
        <v>25303</v>
      </c>
      <c r="B57" s="197" t="s">
        <v>461</v>
      </c>
      <c r="C57" s="197" t="s">
        <v>12237</v>
      </c>
      <c r="D57" s="197">
        <v>0</v>
      </c>
      <c r="E57" s="197">
        <v>33.1</v>
      </c>
      <c r="F57" s="198">
        <v>45914</v>
      </c>
      <c r="G57" s="197">
        <v>2530</v>
      </c>
      <c r="H57" s="197" t="s">
        <v>10285</v>
      </c>
      <c r="I57" s="198">
        <v>45924</v>
      </c>
      <c r="J57" s="198">
        <v>46927</v>
      </c>
      <c r="K57" s="198">
        <v>45831</v>
      </c>
      <c r="L57" s="198">
        <v>45831</v>
      </c>
      <c r="M57" s="198">
        <v>46927</v>
      </c>
      <c r="N57" s="197">
        <v>100</v>
      </c>
      <c r="O57" s="197">
        <v>0</v>
      </c>
      <c r="P57" s="197">
        <v>500</v>
      </c>
      <c r="Q57" s="197">
        <v>500</v>
      </c>
      <c r="R57" s="197">
        <v>100</v>
      </c>
      <c r="S57" s="197">
        <v>500</v>
      </c>
      <c r="T57" s="197">
        <v>3</v>
      </c>
      <c r="U57" s="199">
        <v>34.700000000000003</v>
      </c>
      <c r="V57" s="197" t="s">
        <v>12169</v>
      </c>
      <c r="W57" s="197" t="s">
        <v>12202</v>
      </c>
      <c r="X57" s="198" t="s">
        <v>12027</v>
      </c>
      <c r="Y57" s="198">
        <v>46561</v>
      </c>
      <c r="Z57" s="197">
        <v>100.5</v>
      </c>
      <c r="AA57" s="197">
        <v>0.25</v>
      </c>
      <c r="AB57" s="198">
        <v>46927</v>
      </c>
      <c r="AC57" s="197">
        <v>100</v>
      </c>
      <c r="AD57" s="197">
        <v>0</v>
      </c>
      <c r="AE57" s="198"/>
      <c r="AF57" s="197"/>
      <c r="AG57" s="197"/>
      <c r="AH57" s="198"/>
      <c r="AI57" s="197"/>
      <c r="AJ57" s="197"/>
      <c r="AK57" s="198">
        <v>46561</v>
      </c>
      <c r="AL57" s="197">
        <v>100.5</v>
      </c>
      <c r="AM57" s="197">
        <v>0.25</v>
      </c>
      <c r="AN57" s="197" t="s">
        <v>7213</v>
      </c>
      <c r="AO57" s="197"/>
      <c r="AP57" s="197"/>
      <c r="AQ57" s="198">
        <v>45981</v>
      </c>
      <c r="AR57" s="198">
        <v>46006</v>
      </c>
      <c r="AS57" s="198"/>
    </row>
    <row r="58" spans="1:45">
      <c r="A58" s="197">
        <v>25304</v>
      </c>
      <c r="B58" s="197" t="s">
        <v>462</v>
      </c>
      <c r="C58" s="197" t="s">
        <v>12238</v>
      </c>
      <c r="D58" s="197">
        <v>0</v>
      </c>
      <c r="E58" s="197">
        <v>31</v>
      </c>
      <c r="F58" s="198">
        <v>45914</v>
      </c>
      <c r="G58" s="197">
        <v>2530</v>
      </c>
      <c r="H58" s="197" t="s">
        <v>10285</v>
      </c>
      <c r="I58" s="198">
        <v>45931</v>
      </c>
      <c r="J58" s="198">
        <v>46934</v>
      </c>
      <c r="K58" s="198">
        <v>45838</v>
      </c>
      <c r="L58" s="198">
        <v>45838</v>
      </c>
      <c r="M58" s="198">
        <v>46934</v>
      </c>
      <c r="N58" s="197">
        <v>100</v>
      </c>
      <c r="O58" s="197">
        <v>0</v>
      </c>
      <c r="P58" s="197">
        <v>1000</v>
      </c>
      <c r="Q58" s="197">
        <v>800</v>
      </c>
      <c r="R58" s="197">
        <v>100.37</v>
      </c>
      <c r="S58" s="197">
        <v>760.7</v>
      </c>
      <c r="T58" s="197">
        <v>3</v>
      </c>
      <c r="U58" s="199">
        <v>32.5</v>
      </c>
      <c r="V58" s="197" t="s">
        <v>12169</v>
      </c>
      <c r="W58" s="197" t="s">
        <v>12202</v>
      </c>
      <c r="X58" s="198" t="s">
        <v>12027</v>
      </c>
      <c r="Y58" s="198">
        <v>46568</v>
      </c>
      <c r="Z58" s="197">
        <v>100.5</v>
      </c>
      <c r="AA58" s="197">
        <v>0.25</v>
      </c>
      <c r="AB58" s="198">
        <v>46934</v>
      </c>
      <c r="AC58" s="197">
        <v>100</v>
      </c>
      <c r="AD58" s="197">
        <v>0</v>
      </c>
      <c r="AE58" s="198"/>
      <c r="AF58" s="197"/>
      <c r="AG58" s="197"/>
      <c r="AH58" s="198"/>
      <c r="AI58" s="197"/>
      <c r="AJ58" s="197"/>
      <c r="AK58" s="198">
        <v>46568</v>
      </c>
      <c r="AL58" s="197">
        <v>100.5</v>
      </c>
      <c r="AM58" s="197">
        <v>0.25</v>
      </c>
      <c r="AN58" s="197" t="s">
        <v>7213</v>
      </c>
      <c r="AO58" s="197"/>
      <c r="AP58" s="197"/>
      <c r="AQ58" s="198">
        <v>45981</v>
      </c>
      <c r="AR58" s="198">
        <v>46006</v>
      </c>
      <c r="AS58" s="198"/>
    </row>
    <row r="59" spans="1:45">
      <c r="A59" s="197">
        <v>25483</v>
      </c>
      <c r="B59" s="197" t="s">
        <v>489</v>
      </c>
      <c r="C59" s="197" t="s">
        <v>12239</v>
      </c>
      <c r="D59" s="197">
        <v>0</v>
      </c>
      <c r="E59" s="197">
        <v>125</v>
      </c>
      <c r="F59" s="198">
        <v>45871</v>
      </c>
      <c r="G59" s="197">
        <v>2548</v>
      </c>
      <c r="H59" s="197" t="s">
        <v>10267</v>
      </c>
      <c r="I59" s="198">
        <v>45660</v>
      </c>
      <c r="J59" s="198">
        <v>47393</v>
      </c>
      <c r="K59" s="198">
        <v>45567</v>
      </c>
      <c r="L59" s="198">
        <v>45567</v>
      </c>
      <c r="M59" s="198">
        <v>47393</v>
      </c>
      <c r="N59" s="197">
        <v>100</v>
      </c>
      <c r="O59" s="197">
        <v>0</v>
      </c>
      <c r="P59" s="197">
        <v>4000</v>
      </c>
      <c r="Q59" s="197">
        <v>4000</v>
      </c>
      <c r="R59" s="197">
        <v>101</v>
      </c>
      <c r="S59" s="197">
        <v>4000</v>
      </c>
      <c r="T59" s="197">
        <v>5</v>
      </c>
      <c r="U59" s="199">
        <v>138</v>
      </c>
      <c r="V59" s="197" t="s">
        <v>12135</v>
      </c>
      <c r="W59" s="197" t="s">
        <v>12240</v>
      </c>
      <c r="X59" s="198" t="s">
        <v>7817</v>
      </c>
      <c r="Y59" s="198">
        <v>46662</v>
      </c>
      <c r="Z59" s="197">
        <v>100</v>
      </c>
      <c r="AA59" s="197">
        <v>0</v>
      </c>
      <c r="AB59" s="198">
        <v>47393</v>
      </c>
      <c r="AC59" s="197">
        <v>100</v>
      </c>
      <c r="AD59" s="197">
        <v>0</v>
      </c>
      <c r="AE59" s="198"/>
      <c r="AF59" s="197"/>
      <c r="AG59" s="197"/>
      <c r="AH59" s="198"/>
      <c r="AI59" s="197"/>
      <c r="AJ59" s="197"/>
      <c r="AK59" s="198">
        <v>46662</v>
      </c>
      <c r="AL59" s="197">
        <v>100</v>
      </c>
      <c r="AM59" s="197">
        <v>0</v>
      </c>
      <c r="AN59" s="197" t="s">
        <v>7213</v>
      </c>
      <c r="AO59" s="197"/>
      <c r="AP59" s="197"/>
      <c r="AQ59" s="198">
        <v>45846</v>
      </c>
      <c r="AR59" s="198">
        <v>45871</v>
      </c>
      <c r="AS59" s="198"/>
    </row>
    <row r="60" spans="1:45">
      <c r="A60" s="197">
        <v>25484</v>
      </c>
      <c r="B60" s="197" t="s">
        <v>490</v>
      </c>
      <c r="C60" s="197" t="s">
        <v>12241</v>
      </c>
      <c r="D60" s="197">
        <v>0</v>
      </c>
      <c r="E60" s="197">
        <v>123.5</v>
      </c>
      <c r="F60" s="198">
        <v>45871</v>
      </c>
      <c r="G60" s="197">
        <v>2548</v>
      </c>
      <c r="H60" s="197" t="s">
        <v>10267</v>
      </c>
      <c r="I60" s="198">
        <v>45676</v>
      </c>
      <c r="J60" s="198">
        <v>47409</v>
      </c>
      <c r="K60" s="198">
        <v>45583</v>
      </c>
      <c r="L60" s="198">
        <v>45583</v>
      </c>
      <c r="M60" s="198">
        <v>47409</v>
      </c>
      <c r="N60" s="197">
        <v>100</v>
      </c>
      <c r="O60" s="197">
        <v>0</v>
      </c>
      <c r="P60" s="197">
        <v>2000</v>
      </c>
      <c r="Q60" s="197">
        <v>2000</v>
      </c>
      <c r="R60" s="197">
        <v>104.83</v>
      </c>
      <c r="S60" s="197">
        <v>2000</v>
      </c>
      <c r="T60" s="197">
        <v>5</v>
      </c>
      <c r="U60" s="199">
        <v>136.30000000000001</v>
      </c>
      <c r="V60" s="197" t="s">
        <v>12135</v>
      </c>
      <c r="W60" s="197" t="s">
        <v>12242</v>
      </c>
      <c r="X60" s="198" t="s">
        <v>7817</v>
      </c>
      <c r="Y60" s="198">
        <v>46678</v>
      </c>
      <c r="Z60" s="197">
        <v>100</v>
      </c>
      <c r="AA60" s="197">
        <v>0</v>
      </c>
      <c r="AB60" s="198">
        <v>47409</v>
      </c>
      <c r="AC60" s="197">
        <v>100</v>
      </c>
      <c r="AD60" s="197">
        <v>0</v>
      </c>
      <c r="AE60" s="198"/>
      <c r="AF60" s="197"/>
      <c r="AG60" s="197"/>
      <c r="AH60" s="198"/>
      <c r="AI60" s="197"/>
      <c r="AJ60" s="197"/>
      <c r="AK60" s="198">
        <v>46678</v>
      </c>
      <c r="AL60" s="197">
        <v>100</v>
      </c>
      <c r="AM60" s="197">
        <v>0</v>
      </c>
      <c r="AN60" s="197" t="s">
        <v>7213</v>
      </c>
      <c r="AO60" s="197"/>
      <c r="AP60" s="197"/>
      <c r="AQ60" s="198">
        <v>45846</v>
      </c>
      <c r="AR60" s="198">
        <v>45871</v>
      </c>
      <c r="AS60" s="198"/>
    </row>
    <row r="61" spans="1:45">
      <c r="A61" s="197">
        <v>26107</v>
      </c>
      <c r="B61" s="197" t="s">
        <v>509</v>
      </c>
      <c r="C61" s="197" t="s">
        <v>12243</v>
      </c>
      <c r="D61" s="197">
        <v>0</v>
      </c>
      <c r="E61" s="197">
        <v>16.899999999999999</v>
      </c>
      <c r="F61" s="198">
        <v>45860</v>
      </c>
      <c r="G61" s="197">
        <v>2610</v>
      </c>
      <c r="H61" s="197" t="s">
        <v>10222</v>
      </c>
      <c r="I61" s="198">
        <v>44406</v>
      </c>
      <c r="J61" s="198">
        <v>46140</v>
      </c>
      <c r="K61" s="198">
        <v>44314</v>
      </c>
      <c r="L61" s="198">
        <v>44314</v>
      </c>
      <c r="M61" s="198">
        <v>46140</v>
      </c>
      <c r="N61" s="197">
        <v>100</v>
      </c>
      <c r="O61" s="197">
        <v>0</v>
      </c>
      <c r="P61" s="197">
        <v>6000</v>
      </c>
      <c r="Q61" s="197">
        <v>4500</v>
      </c>
      <c r="R61" s="197">
        <v>100</v>
      </c>
      <c r="S61" s="197">
        <v>1034.9000000000001</v>
      </c>
      <c r="T61" s="197">
        <v>5</v>
      </c>
      <c r="U61" s="199">
        <v>19</v>
      </c>
      <c r="V61" s="197" t="s">
        <v>12152</v>
      </c>
      <c r="W61" s="197" t="s">
        <v>12202</v>
      </c>
      <c r="X61" s="198" t="s">
        <v>7817</v>
      </c>
      <c r="Y61" s="198">
        <v>45410</v>
      </c>
      <c r="Z61" s="197">
        <v>100</v>
      </c>
      <c r="AA61" s="197">
        <v>0</v>
      </c>
      <c r="AB61" s="198">
        <v>46140</v>
      </c>
      <c r="AC61" s="197">
        <v>100</v>
      </c>
      <c r="AD61" s="197">
        <v>0</v>
      </c>
      <c r="AE61" s="198"/>
      <c r="AF61" s="197"/>
      <c r="AG61" s="197"/>
      <c r="AH61" s="198"/>
      <c r="AI61" s="197"/>
      <c r="AJ61" s="197"/>
      <c r="AK61" s="198">
        <v>46140</v>
      </c>
      <c r="AL61" s="197">
        <v>100</v>
      </c>
      <c r="AM61" s="197">
        <v>0</v>
      </c>
      <c r="AN61" s="197" t="s">
        <v>7213</v>
      </c>
      <c r="AO61" s="197"/>
      <c r="AP61" s="197"/>
      <c r="AQ61" s="198">
        <v>45835</v>
      </c>
      <c r="AR61" s="198">
        <v>45860</v>
      </c>
      <c r="AS61" s="198"/>
    </row>
    <row r="62" spans="1:45">
      <c r="A62" s="197">
        <v>26417</v>
      </c>
      <c r="B62" s="197" t="s">
        <v>538</v>
      </c>
      <c r="C62" s="197" t="s">
        <v>12244</v>
      </c>
      <c r="D62" s="197">
        <v>0</v>
      </c>
      <c r="E62" s="197">
        <v>22.15</v>
      </c>
      <c r="F62" s="198">
        <v>45843</v>
      </c>
      <c r="G62" s="197">
        <v>2641</v>
      </c>
      <c r="H62" s="197" t="s">
        <v>8293</v>
      </c>
      <c r="I62" s="198">
        <v>45592</v>
      </c>
      <c r="J62" s="198">
        <v>46594</v>
      </c>
      <c r="K62" s="198">
        <v>45499</v>
      </c>
      <c r="L62" s="198">
        <v>45499</v>
      </c>
      <c r="M62" s="198">
        <v>46594</v>
      </c>
      <c r="N62" s="197">
        <v>100</v>
      </c>
      <c r="O62" s="197">
        <v>0</v>
      </c>
      <c r="P62" s="197">
        <v>590</v>
      </c>
      <c r="Q62" s="197">
        <v>590</v>
      </c>
      <c r="R62" s="197">
        <v>104.88</v>
      </c>
      <c r="S62" s="197">
        <v>576.70000000000005</v>
      </c>
      <c r="T62" s="197">
        <v>3</v>
      </c>
      <c r="U62" s="199">
        <v>22.7</v>
      </c>
      <c r="V62" s="197" t="s">
        <v>12245</v>
      </c>
      <c r="W62" s="197" t="s">
        <v>12172</v>
      </c>
      <c r="X62" s="198" t="s">
        <v>7213</v>
      </c>
      <c r="Y62" s="198">
        <v>46594</v>
      </c>
      <c r="Z62" s="197">
        <v>100</v>
      </c>
      <c r="AA62" s="197">
        <v>0</v>
      </c>
      <c r="AB62" s="198"/>
      <c r="AC62" s="197"/>
      <c r="AD62" s="197"/>
      <c r="AE62" s="198"/>
      <c r="AF62" s="197"/>
      <c r="AG62" s="197"/>
      <c r="AH62" s="198"/>
      <c r="AI62" s="197"/>
      <c r="AJ62" s="197"/>
      <c r="AK62" s="198">
        <v>46594</v>
      </c>
      <c r="AL62" s="197">
        <v>100</v>
      </c>
      <c r="AM62" s="197">
        <v>0</v>
      </c>
      <c r="AN62" s="197" t="s">
        <v>7213</v>
      </c>
      <c r="AO62" s="197"/>
      <c r="AP62" s="197"/>
      <c r="AQ62" s="198">
        <v>45818</v>
      </c>
      <c r="AR62" s="198">
        <v>45843</v>
      </c>
      <c r="AS62" s="198"/>
    </row>
    <row r="63" spans="1:45">
      <c r="A63" s="197">
        <v>26418</v>
      </c>
      <c r="B63" s="197" t="s">
        <v>2179</v>
      </c>
      <c r="C63" s="197" t="s">
        <v>12246</v>
      </c>
      <c r="D63" s="197">
        <v>0</v>
      </c>
      <c r="E63" s="197">
        <v>19.3</v>
      </c>
      <c r="F63" s="198">
        <v>45875</v>
      </c>
      <c r="G63" s="197">
        <v>2641</v>
      </c>
      <c r="H63" s="197" t="s">
        <v>8293</v>
      </c>
      <c r="I63" s="198">
        <v>45968</v>
      </c>
      <c r="J63" s="198">
        <v>47701</v>
      </c>
      <c r="K63" s="198">
        <v>45875</v>
      </c>
      <c r="L63" s="198">
        <v>45875</v>
      </c>
      <c r="M63" s="198">
        <v>47701</v>
      </c>
      <c r="N63" s="197">
        <v>100</v>
      </c>
      <c r="O63" s="197">
        <v>0</v>
      </c>
      <c r="P63" s="197">
        <v>780</v>
      </c>
      <c r="Q63" s="197">
        <v>780</v>
      </c>
      <c r="R63" s="197">
        <v>100.5</v>
      </c>
      <c r="S63" s="197">
        <v>725.1</v>
      </c>
      <c r="T63" s="197">
        <v>5</v>
      </c>
      <c r="U63" s="199">
        <v>19.3</v>
      </c>
      <c r="V63" s="197" t="s">
        <v>12245</v>
      </c>
      <c r="W63" s="197" t="s">
        <v>12172</v>
      </c>
      <c r="X63" s="198" t="s">
        <v>7817</v>
      </c>
      <c r="Y63" s="198">
        <v>46971</v>
      </c>
      <c r="Z63" s="197">
        <v>100.75190000000001</v>
      </c>
      <c r="AA63" s="197">
        <v>0.25</v>
      </c>
      <c r="AB63" s="198">
        <v>47701</v>
      </c>
      <c r="AC63" s="197">
        <v>100</v>
      </c>
      <c r="AD63" s="197">
        <v>0</v>
      </c>
      <c r="AE63" s="198"/>
      <c r="AF63" s="197"/>
      <c r="AG63" s="197"/>
      <c r="AH63" s="198"/>
      <c r="AI63" s="197"/>
      <c r="AJ63" s="197"/>
      <c r="AK63" s="198">
        <v>46971</v>
      </c>
      <c r="AL63" s="197">
        <v>100.75190000000001</v>
      </c>
      <c r="AM63" s="197">
        <v>0.25</v>
      </c>
      <c r="AN63" s="197" t="s">
        <v>7213</v>
      </c>
      <c r="AO63" s="197"/>
      <c r="AP63" s="197"/>
      <c r="AQ63" s="198"/>
      <c r="AR63" s="198"/>
      <c r="AS63" s="198"/>
    </row>
    <row r="64" spans="1:45">
      <c r="A64" s="197">
        <v>27271</v>
      </c>
      <c r="B64" s="197" t="s">
        <v>545</v>
      </c>
      <c r="C64" s="197" t="s">
        <v>12247</v>
      </c>
      <c r="D64" s="197">
        <v>0</v>
      </c>
      <c r="E64" s="197">
        <v>233.4</v>
      </c>
      <c r="F64" s="198">
        <v>45849</v>
      </c>
      <c r="G64" s="197">
        <v>2727</v>
      </c>
      <c r="H64" s="197" t="s">
        <v>10160</v>
      </c>
      <c r="I64" s="198">
        <v>45107</v>
      </c>
      <c r="J64" s="198">
        <v>46841</v>
      </c>
      <c r="K64" s="198">
        <v>45014</v>
      </c>
      <c r="L64" s="198">
        <v>45014</v>
      </c>
      <c r="M64" s="198">
        <v>46841</v>
      </c>
      <c r="N64" s="197">
        <v>100</v>
      </c>
      <c r="O64" s="197">
        <v>0</v>
      </c>
      <c r="P64" s="197">
        <v>700</v>
      </c>
      <c r="Q64" s="197">
        <v>700</v>
      </c>
      <c r="R64" s="197">
        <v>101</v>
      </c>
      <c r="S64" s="197">
        <v>699.9</v>
      </c>
      <c r="T64" s="197">
        <v>5</v>
      </c>
      <c r="U64" s="199">
        <v>295</v>
      </c>
      <c r="V64" s="197" t="s">
        <v>12248</v>
      </c>
      <c r="W64" s="197" t="s">
        <v>12191</v>
      </c>
      <c r="X64" s="198" t="s">
        <v>7817</v>
      </c>
      <c r="Y64" s="198">
        <v>46110</v>
      </c>
      <c r="Z64" s="197">
        <v>100.75190000000001</v>
      </c>
      <c r="AA64" s="197">
        <v>0.25</v>
      </c>
      <c r="AB64" s="198">
        <v>46841</v>
      </c>
      <c r="AC64" s="197">
        <v>100</v>
      </c>
      <c r="AD64" s="197">
        <v>0</v>
      </c>
      <c r="AE64" s="198"/>
      <c r="AF64" s="197"/>
      <c r="AG64" s="197"/>
      <c r="AH64" s="198"/>
      <c r="AI64" s="197"/>
      <c r="AJ64" s="197"/>
      <c r="AK64" s="198">
        <v>46110</v>
      </c>
      <c r="AL64" s="197">
        <v>100.75190000000001</v>
      </c>
      <c r="AM64" s="197">
        <v>0.25</v>
      </c>
      <c r="AN64" s="197" t="s">
        <v>7213</v>
      </c>
      <c r="AO64" s="197"/>
      <c r="AP64" s="197"/>
      <c r="AQ64" s="198">
        <v>45824</v>
      </c>
      <c r="AR64" s="198">
        <v>45849</v>
      </c>
      <c r="AS64" s="198"/>
    </row>
    <row r="65" spans="1:45">
      <c r="A65" s="197">
        <v>27323</v>
      </c>
      <c r="B65" s="197" t="s">
        <v>551</v>
      </c>
      <c r="C65" s="197" t="s">
        <v>12249</v>
      </c>
      <c r="D65" s="197">
        <v>0</v>
      </c>
      <c r="E65" s="197">
        <v>124.8</v>
      </c>
      <c r="F65" s="198">
        <v>45913</v>
      </c>
      <c r="G65" s="197">
        <v>2732</v>
      </c>
      <c r="H65" s="197" t="s">
        <v>8270</v>
      </c>
      <c r="I65" s="198">
        <v>45409</v>
      </c>
      <c r="J65" s="198">
        <v>46413</v>
      </c>
      <c r="K65" s="198">
        <v>45317</v>
      </c>
      <c r="L65" s="198">
        <v>45317</v>
      </c>
      <c r="M65" s="198">
        <v>46413</v>
      </c>
      <c r="N65" s="197">
        <v>100</v>
      </c>
      <c r="O65" s="197">
        <v>0</v>
      </c>
      <c r="P65" s="197">
        <v>600</v>
      </c>
      <c r="Q65" s="197">
        <v>600</v>
      </c>
      <c r="R65" s="197">
        <v>100</v>
      </c>
      <c r="S65" s="197">
        <v>600</v>
      </c>
      <c r="T65" s="197">
        <v>3</v>
      </c>
      <c r="U65" s="199">
        <v>137.69999999999999</v>
      </c>
      <c r="V65" s="197" t="s">
        <v>12169</v>
      </c>
      <c r="W65" s="197" t="s">
        <v>12250</v>
      </c>
      <c r="X65" s="198" t="s">
        <v>12027</v>
      </c>
      <c r="Y65" s="198">
        <v>46048</v>
      </c>
      <c r="Z65" s="197">
        <v>101</v>
      </c>
      <c r="AA65" s="197">
        <v>0.5</v>
      </c>
      <c r="AB65" s="198">
        <v>46413</v>
      </c>
      <c r="AC65" s="197">
        <v>100</v>
      </c>
      <c r="AD65" s="197">
        <v>0</v>
      </c>
      <c r="AE65" s="198"/>
      <c r="AF65" s="197"/>
      <c r="AG65" s="197"/>
      <c r="AH65" s="198"/>
      <c r="AI65" s="197"/>
      <c r="AJ65" s="197"/>
      <c r="AK65" s="198">
        <v>46048</v>
      </c>
      <c r="AL65" s="197">
        <v>101</v>
      </c>
      <c r="AM65" s="197">
        <v>0.5</v>
      </c>
      <c r="AN65" s="197" t="s">
        <v>7213</v>
      </c>
      <c r="AO65" s="197"/>
      <c r="AP65" s="197"/>
      <c r="AQ65" s="198">
        <v>45888</v>
      </c>
      <c r="AR65" s="198">
        <v>45913</v>
      </c>
      <c r="AS65" s="198"/>
    </row>
    <row r="66" spans="1:45">
      <c r="A66" s="197">
        <v>27324</v>
      </c>
      <c r="B66" s="197" t="s">
        <v>12604</v>
      </c>
      <c r="C66" s="197" t="s">
        <v>12632</v>
      </c>
      <c r="D66" s="197">
        <v>0</v>
      </c>
      <c r="E66" s="197">
        <v>74.3</v>
      </c>
      <c r="F66" s="198">
        <v>45999</v>
      </c>
      <c r="G66" s="197">
        <v>2732</v>
      </c>
      <c r="H66" s="197" t="s">
        <v>8270</v>
      </c>
      <c r="I66" s="198">
        <v>46090</v>
      </c>
      <c r="J66" s="198">
        <v>47095</v>
      </c>
      <c r="K66" s="198">
        <v>45999</v>
      </c>
      <c r="L66" s="198">
        <v>45999</v>
      </c>
      <c r="M66" s="198">
        <v>47095</v>
      </c>
      <c r="N66" s="197">
        <v>100</v>
      </c>
      <c r="O66" s="197">
        <v>0</v>
      </c>
      <c r="P66" s="197">
        <v>600</v>
      </c>
      <c r="Q66" s="197">
        <v>600</v>
      </c>
      <c r="R66" s="197">
        <v>100</v>
      </c>
      <c r="S66" s="197">
        <v>600</v>
      </c>
      <c r="T66" s="197">
        <v>3</v>
      </c>
      <c r="U66" s="199">
        <v>74.3</v>
      </c>
      <c r="V66" s="197" t="s">
        <v>12183</v>
      </c>
      <c r="W66" s="197" t="s">
        <v>12250</v>
      </c>
      <c r="X66" s="198" t="s">
        <v>12027</v>
      </c>
      <c r="Y66" s="198">
        <v>46729</v>
      </c>
      <c r="Z66" s="197">
        <v>101</v>
      </c>
      <c r="AA66" s="197">
        <v>0.5</v>
      </c>
      <c r="AB66" s="198">
        <v>47095</v>
      </c>
      <c r="AC66" s="197">
        <v>100</v>
      </c>
      <c r="AD66" s="197">
        <v>0</v>
      </c>
      <c r="AE66" s="198"/>
      <c r="AF66" s="197"/>
      <c r="AG66" s="197"/>
      <c r="AH66" s="198"/>
      <c r="AI66" s="197"/>
      <c r="AJ66" s="197"/>
      <c r="AK66" s="198">
        <v>46729</v>
      </c>
      <c r="AL66" s="197">
        <v>101</v>
      </c>
      <c r="AM66" s="197">
        <v>0.5</v>
      </c>
      <c r="AN66" s="197" t="s">
        <v>7213</v>
      </c>
      <c r="AO66" s="197"/>
      <c r="AP66" s="197"/>
      <c r="AQ66" s="198"/>
      <c r="AR66" s="198"/>
      <c r="AS66" s="198"/>
    </row>
    <row r="67" spans="1:45">
      <c r="A67" s="197">
        <v>27431</v>
      </c>
      <c r="B67" s="197" t="s">
        <v>2190</v>
      </c>
      <c r="C67" s="197" t="s">
        <v>12251</v>
      </c>
      <c r="D67" s="197">
        <v>0</v>
      </c>
      <c r="E67" s="197">
        <v>101.9</v>
      </c>
      <c r="F67" s="198">
        <v>45926</v>
      </c>
      <c r="G67" s="197">
        <v>2743</v>
      </c>
      <c r="H67" s="197" t="s">
        <v>8263</v>
      </c>
      <c r="I67" s="198">
        <v>45990</v>
      </c>
      <c r="J67" s="198">
        <v>46993</v>
      </c>
      <c r="K67" s="198">
        <v>45897</v>
      </c>
      <c r="L67" s="198">
        <v>45897</v>
      </c>
      <c r="M67" s="198">
        <v>46993</v>
      </c>
      <c r="N67" s="197">
        <v>100</v>
      </c>
      <c r="O67" s="197">
        <v>0</v>
      </c>
      <c r="P67" s="197">
        <v>300</v>
      </c>
      <c r="Q67" s="197">
        <v>300</v>
      </c>
      <c r="R67" s="197">
        <v>102</v>
      </c>
      <c r="S67" s="197">
        <v>300</v>
      </c>
      <c r="T67" s="197">
        <v>3</v>
      </c>
      <c r="U67" s="199">
        <v>135</v>
      </c>
      <c r="V67" s="197" t="s">
        <v>12143</v>
      </c>
      <c r="W67" s="197" t="s">
        <v>12252</v>
      </c>
      <c r="X67" s="198" t="s">
        <v>12027</v>
      </c>
      <c r="Y67" s="198">
        <v>46627</v>
      </c>
      <c r="Z67" s="197">
        <v>101.0025</v>
      </c>
      <c r="AA67" s="197">
        <v>0.5</v>
      </c>
      <c r="AB67" s="198">
        <v>46993</v>
      </c>
      <c r="AC67" s="197">
        <v>100</v>
      </c>
      <c r="AD67" s="197">
        <v>0</v>
      </c>
      <c r="AE67" s="198"/>
      <c r="AF67" s="197"/>
      <c r="AG67" s="197"/>
      <c r="AH67" s="198"/>
      <c r="AI67" s="197"/>
      <c r="AJ67" s="197"/>
      <c r="AK67" s="198">
        <v>46627</v>
      </c>
      <c r="AL67" s="197">
        <v>101.0025</v>
      </c>
      <c r="AM67" s="197">
        <v>0.5</v>
      </c>
      <c r="AN67" s="197" t="s">
        <v>7213</v>
      </c>
      <c r="AO67" s="197"/>
      <c r="AP67" s="197"/>
      <c r="AQ67" s="198"/>
      <c r="AR67" s="198"/>
      <c r="AS67" s="198"/>
    </row>
    <row r="68" spans="1:45">
      <c r="A68" s="197">
        <v>27531</v>
      </c>
      <c r="B68" s="197" t="s">
        <v>2202</v>
      </c>
      <c r="C68" s="197" t="s">
        <v>12253</v>
      </c>
      <c r="D68" s="197">
        <v>0</v>
      </c>
      <c r="E68" s="197">
        <v>212</v>
      </c>
      <c r="F68" s="198">
        <v>45939</v>
      </c>
      <c r="G68" s="197">
        <v>2753</v>
      </c>
      <c r="H68" s="197" t="s">
        <v>10154</v>
      </c>
      <c r="I68" s="198">
        <v>46032</v>
      </c>
      <c r="J68" s="198">
        <v>47035</v>
      </c>
      <c r="K68" s="198">
        <v>45939</v>
      </c>
      <c r="L68" s="198">
        <v>45939</v>
      </c>
      <c r="M68" s="198">
        <v>47035</v>
      </c>
      <c r="N68" s="197">
        <v>100</v>
      </c>
      <c r="O68" s="197">
        <v>0</v>
      </c>
      <c r="P68" s="197">
        <v>800</v>
      </c>
      <c r="Q68" s="197">
        <v>800</v>
      </c>
      <c r="R68" s="197">
        <v>100.5</v>
      </c>
      <c r="S68" s="197">
        <v>800</v>
      </c>
      <c r="T68" s="197">
        <v>3</v>
      </c>
      <c r="U68" s="199">
        <v>212</v>
      </c>
      <c r="V68" s="197" t="s">
        <v>12159</v>
      </c>
      <c r="W68" s="197" t="s">
        <v>12197</v>
      </c>
      <c r="X68" s="198" t="s">
        <v>7213</v>
      </c>
      <c r="Y68" s="198">
        <v>47035</v>
      </c>
      <c r="Z68" s="197">
        <v>100</v>
      </c>
      <c r="AA68" s="197">
        <v>0</v>
      </c>
      <c r="AB68" s="198"/>
      <c r="AC68" s="197"/>
      <c r="AD68" s="197"/>
      <c r="AE68" s="198"/>
      <c r="AF68" s="197"/>
      <c r="AG68" s="197"/>
      <c r="AH68" s="198"/>
      <c r="AI68" s="197"/>
      <c r="AJ68" s="197"/>
      <c r="AK68" s="198">
        <v>47035</v>
      </c>
      <c r="AL68" s="197">
        <v>100</v>
      </c>
      <c r="AM68" s="197">
        <v>0</v>
      </c>
      <c r="AN68" s="197" t="s">
        <v>7213</v>
      </c>
      <c r="AO68" s="197"/>
      <c r="AP68" s="197"/>
      <c r="AQ68" s="198"/>
      <c r="AR68" s="198"/>
      <c r="AS68" s="198"/>
    </row>
    <row r="69" spans="1:45">
      <c r="A69" s="197">
        <v>27532</v>
      </c>
      <c r="B69" s="197" t="s">
        <v>2206</v>
      </c>
      <c r="C69" s="197" t="s">
        <v>12254</v>
      </c>
      <c r="D69" s="197">
        <v>0</v>
      </c>
      <c r="E69" s="197">
        <v>210</v>
      </c>
      <c r="F69" s="198">
        <v>45950</v>
      </c>
      <c r="G69" s="197">
        <v>2753</v>
      </c>
      <c r="H69" s="197" t="s">
        <v>10154</v>
      </c>
      <c r="I69" s="198">
        <v>46043</v>
      </c>
      <c r="J69" s="198">
        <v>47046</v>
      </c>
      <c r="K69" s="198">
        <v>45950</v>
      </c>
      <c r="L69" s="198">
        <v>45950</v>
      </c>
      <c r="M69" s="198">
        <v>47046</v>
      </c>
      <c r="N69" s="197">
        <v>100</v>
      </c>
      <c r="O69" s="197">
        <v>0</v>
      </c>
      <c r="P69" s="197">
        <v>200</v>
      </c>
      <c r="Q69" s="197">
        <v>200</v>
      </c>
      <c r="R69" s="197">
        <v>107.18</v>
      </c>
      <c r="S69" s="197">
        <v>200</v>
      </c>
      <c r="T69" s="197">
        <v>3</v>
      </c>
      <c r="U69" s="199">
        <v>210</v>
      </c>
      <c r="V69" s="197" t="s">
        <v>12159</v>
      </c>
      <c r="W69" s="197" t="s">
        <v>12197</v>
      </c>
      <c r="X69" s="198" t="s">
        <v>7213</v>
      </c>
      <c r="Y69" s="198">
        <v>47046</v>
      </c>
      <c r="Z69" s="197">
        <v>100</v>
      </c>
      <c r="AA69" s="197">
        <v>0</v>
      </c>
      <c r="AB69" s="198"/>
      <c r="AC69" s="197"/>
      <c r="AD69" s="197"/>
      <c r="AE69" s="198"/>
      <c r="AF69" s="197"/>
      <c r="AG69" s="197"/>
      <c r="AH69" s="198"/>
      <c r="AI69" s="197"/>
      <c r="AJ69" s="197"/>
      <c r="AK69" s="198">
        <v>47046</v>
      </c>
      <c r="AL69" s="197">
        <v>100</v>
      </c>
      <c r="AM69" s="197">
        <v>0</v>
      </c>
      <c r="AN69" s="197" t="s">
        <v>7213</v>
      </c>
      <c r="AO69" s="197"/>
      <c r="AP69" s="197"/>
      <c r="AQ69" s="198"/>
      <c r="AR69" s="198"/>
      <c r="AS69" s="198"/>
    </row>
    <row r="70" spans="1:45">
      <c r="A70" s="197">
        <v>27551</v>
      </c>
      <c r="B70" s="197" t="s">
        <v>554</v>
      </c>
      <c r="C70" s="197" t="s">
        <v>12255</v>
      </c>
      <c r="D70" s="197">
        <v>0</v>
      </c>
      <c r="E70" s="197">
        <v>86.7</v>
      </c>
      <c r="F70" s="198">
        <v>45910</v>
      </c>
      <c r="G70" s="197">
        <v>2755</v>
      </c>
      <c r="H70" s="197" t="s">
        <v>8253</v>
      </c>
      <c r="I70" s="198">
        <v>45763</v>
      </c>
      <c r="J70" s="198">
        <v>46767</v>
      </c>
      <c r="K70" s="198">
        <v>45672</v>
      </c>
      <c r="L70" s="198">
        <v>45672</v>
      </c>
      <c r="M70" s="198">
        <v>46767</v>
      </c>
      <c r="N70" s="197">
        <v>100</v>
      </c>
      <c r="O70" s="197">
        <v>0</v>
      </c>
      <c r="P70" s="197">
        <v>200</v>
      </c>
      <c r="Q70" s="197">
        <v>200</v>
      </c>
      <c r="R70" s="197">
        <v>101</v>
      </c>
      <c r="S70" s="197">
        <v>121.2</v>
      </c>
      <c r="T70" s="197">
        <v>3</v>
      </c>
      <c r="U70" s="199">
        <v>106</v>
      </c>
      <c r="V70" s="197" t="s">
        <v>12175</v>
      </c>
      <c r="W70" s="197" t="s">
        <v>12256</v>
      </c>
      <c r="X70" s="198" t="s">
        <v>7213</v>
      </c>
      <c r="Y70" s="198">
        <v>46767</v>
      </c>
      <c r="Z70" s="197">
        <v>100</v>
      </c>
      <c r="AA70" s="197">
        <v>0</v>
      </c>
      <c r="AB70" s="198"/>
      <c r="AC70" s="197"/>
      <c r="AD70" s="197"/>
      <c r="AE70" s="198"/>
      <c r="AF70" s="197"/>
      <c r="AG70" s="197"/>
      <c r="AH70" s="198"/>
      <c r="AI70" s="197"/>
      <c r="AJ70" s="197"/>
      <c r="AK70" s="198">
        <v>46767</v>
      </c>
      <c r="AL70" s="197">
        <v>100</v>
      </c>
      <c r="AM70" s="197">
        <v>0</v>
      </c>
      <c r="AN70" s="197" t="s">
        <v>7213</v>
      </c>
      <c r="AO70" s="197"/>
      <c r="AP70" s="197"/>
      <c r="AQ70" s="198">
        <v>45887</v>
      </c>
      <c r="AR70" s="198">
        <v>45910</v>
      </c>
      <c r="AS70" s="198"/>
    </row>
    <row r="71" spans="1:45">
      <c r="A71" s="197">
        <v>27561</v>
      </c>
      <c r="B71" s="197" t="s">
        <v>555</v>
      </c>
      <c r="C71" s="197" t="s">
        <v>12257</v>
      </c>
      <c r="D71" s="197">
        <v>0</v>
      </c>
      <c r="E71" s="197">
        <v>90.1</v>
      </c>
      <c r="F71" s="198">
        <v>45966</v>
      </c>
      <c r="G71" s="197">
        <v>2756</v>
      </c>
      <c r="H71" s="197" t="s">
        <v>7222</v>
      </c>
      <c r="I71" s="198">
        <v>45535</v>
      </c>
      <c r="J71" s="198">
        <v>46537</v>
      </c>
      <c r="K71" s="198">
        <v>45442</v>
      </c>
      <c r="L71" s="198">
        <v>45442</v>
      </c>
      <c r="M71" s="198">
        <v>46537</v>
      </c>
      <c r="N71" s="197">
        <v>100</v>
      </c>
      <c r="O71" s="197">
        <v>0</v>
      </c>
      <c r="P71" s="197">
        <v>300</v>
      </c>
      <c r="Q71" s="197">
        <v>300</v>
      </c>
      <c r="R71" s="197">
        <v>101</v>
      </c>
      <c r="S71" s="197">
        <v>295</v>
      </c>
      <c r="T71" s="197">
        <v>3</v>
      </c>
      <c r="U71" s="199">
        <v>94.3</v>
      </c>
      <c r="V71" s="197" t="s">
        <v>12147</v>
      </c>
      <c r="W71" s="197" t="s">
        <v>12153</v>
      </c>
      <c r="X71" s="198" t="s">
        <v>12027</v>
      </c>
      <c r="Y71" s="198">
        <v>46172</v>
      </c>
      <c r="Z71" s="197">
        <v>101.0025</v>
      </c>
      <c r="AA71" s="197">
        <v>0.5</v>
      </c>
      <c r="AB71" s="198">
        <v>46537</v>
      </c>
      <c r="AC71" s="197">
        <v>100</v>
      </c>
      <c r="AD71" s="197">
        <v>0</v>
      </c>
      <c r="AE71" s="198"/>
      <c r="AF71" s="197"/>
      <c r="AG71" s="197"/>
      <c r="AH71" s="198"/>
      <c r="AI71" s="197"/>
      <c r="AJ71" s="197"/>
      <c r="AK71" s="198">
        <v>46172</v>
      </c>
      <c r="AL71" s="197">
        <v>101.0025</v>
      </c>
      <c r="AM71" s="197">
        <v>0.5</v>
      </c>
      <c r="AN71" s="197" t="s">
        <v>7213</v>
      </c>
      <c r="AO71" s="197"/>
      <c r="AP71" s="197"/>
      <c r="AQ71" s="198">
        <v>45939</v>
      </c>
      <c r="AR71" s="198">
        <v>45966</v>
      </c>
      <c r="AS71" s="198"/>
    </row>
    <row r="72" spans="1:45">
      <c r="A72" s="197">
        <v>29051</v>
      </c>
      <c r="B72" s="197" t="s">
        <v>573</v>
      </c>
      <c r="C72" s="197" t="s">
        <v>12258</v>
      </c>
      <c r="D72" s="197">
        <v>0</v>
      </c>
      <c r="E72" s="197">
        <v>19.23</v>
      </c>
      <c r="F72" s="198">
        <v>45916</v>
      </c>
      <c r="G72" s="197">
        <v>2905</v>
      </c>
      <c r="H72" s="197" t="s">
        <v>10066</v>
      </c>
      <c r="I72" s="198">
        <v>44312</v>
      </c>
      <c r="J72" s="198">
        <v>46047</v>
      </c>
      <c r="K72" s="198">
        <v>44221</v>
      </c>
      <c r="L72" s="198">
        <v>44221</v>
      </c>
      <c r="M72" s="198">
        <v>46047</v>
      </c>
      <c r="N72" s="197">
        <v>100</v>
      </c>
      <c r="O72" s="197">
        <v>0</v>
      </c>
      <c r="P72" s="197">
        <v>2300</v>
      </c>
      <c r="Q72" s="197">
        <v>2300</v>
      </c>
      <c r="R72" s="197">
        <v>100.5</v>
      </c>
      <c r="S72" s="197">
        <v>254.7</v>
      </c>
      <c r="T72" s="197">
        <v>5</v>
      </c>
      <c r="U72" s="199">
        <v>22.5</v>
      </c>
      <c r="V72" s="197" t="s">
        <v>12183</v>
      </c>
      <c r="W72" s="197" t="s">
        <v>12218</v>
      </c>
      <c r="X72" s="198" t="s">
        <v>7817</v>
      </c>
      <c r="Y72" s="198">
        <v>45316</v>
      </c>
      <c r="Z72" s="197">
        <v>100.75</v>
      </c>
      <c r="AA72" s="197">
        <v>0.25</v>
      </c>
      <c r="AB72" s="198">
        <v>46047</v>
      </c>
      <c r="AC72" s="197">
        <v>100</v>
      </c>
      <c r="AD72" s="197">
        <v>0</v>
      </c>
      <c r="AE72" s="198"/>
      <c r="AF72" s="197"/>
      <c r="AG72" s="197"/>
      <c r="AH72" s="198"/>
      <c r="AI72" s="197"/>
      <c r="AJ72" s="197"/>
      <c r="AK72" s="198">
        <v>46047</v>
      </c>
      <c r="AL72" s="197">
        <v>100</v>
      </c>
      <c r="AM72" s="197">
        <v>0</v>
      </c>
      <c r="AN72" s="197" t="s">
        <v>7213</v>
      </c>
      <c r="AO72" s="197"/>
      <c r="AP72" s="197"/>
      <c r="AQ72" s="198">
        <v>45891</v>
      </c>
      <c r="AR72" s="198">
        <v>45916</v>
      </c>
      <c r="AS72" s="198"/>
    </row>
    <row r="73" spans="1:45">
      <c r="A73" s="197">
        <v>29061</v>
      </c>
      <c r="B73" s="197" t="s">
        <v>574</v>
      </c>
      <c r="C73" s="197" t="s">
        <v>12259</v>
      </c>
      <c r="D73" s="197">
        <v>0</v>
      </c>
      <c r="E73" s="197">
        <v>16.8</v>
      </c>
      <c r="F73" s="198">
        <v>45859</v>
      </c>
      <c r="G73" s="197">
        <v>2906</v>
      </c>
      <c r="H73" s="197" t="s">
        <v>10064</v>
      </c>
      <c r="I73" s="198">
        <v>45281</v>
      </c>
      <c r="J73" s="198">
        <v>46285</v>
      </c>
      <c r="K73" s="198">
        <v>45189</v>
      </c>
      <c r="L73" s="198">
        <v>45189</v>
      </c>
      <c r="M73" s="198">
        <v>46285</v>
      </c>
      <c r="N73" s="197">
        <v>100</v>
      </c>
      <c r="O73" s="197">
        <v>0</v>
      </c>
      <c r="P73" s="197">
        <v>1000</v>
      </c>
      <c r="Q73" s="197">
        <v>1000</v>
      </c>
      <c r="R73" s="197">
        <v>105.28</v>
      </c>
      <c r="S73" s="197">
        <v>460</v>
      </c>
      <c r="T73" s="197">
        <v>3</v>
      </c>
      <c r="U73" s="199">
        <v>18</v>
      </c>
      <c r="V73" s="197" t="s">
        <v>12138</v>
      </c>
      <c r="W73" s="197" t="s">
        <v>12167</v>
      </c>
      <c r="X73" s="198" t="s">
        <v>12027</v>
      </c>
      <c r="Y73" s="198">
        <v>45920</v>
      </c>
      <c r="Z73" s="197">
        <v>102.01</v>
      </c>
      <c r="AA73" s="197">
        <v>1</v>
      </c>
      <c r="AB73" s="198">
        <v>46285</v>
      </c>
      <c r="AC73" s="197">
        <v>100</v>
      </c>
      <c r="AD73" s="197">
        <v>0</v>
      </c>
      <c r="AE73" s="198"/>
      <c r="AF73" s="197"/>
      <c r="AG73" s="197"/>
      <c r="AH73" s="198"/>
      <c r="AI73" s="197"/>
      <c r="AJ73" s="197"/>
      <c r="AK73" s="198">
        <v>46285</v>
      </c>
      <c r="AL73" s="197">
        <v>100</v>
      </c>
      <c r="AM73" s="197">
        <v>0</v>
      </c>
      <c r="AN73" s="197" t="s">
        <v>7213</v>
      </c>
      <c r="AO73" s="197"/>
      <c r="AP73" s="197"/>
      <c r="AQ73" s="198">
        <v>45834</v>
      </c>
      <c r="AR73" s="198">
        <v>45859</v>
      </c>
      <c r="AS73" s="198"/>
    </row>
    <row r="74" spans="1:45">
      <c r="A74" s="197">
        <v>30061</v>
      </c>
      <c r="B74" s="197" t="s">
        <v>589</v>
      </c>
      <c r="C74" s="197" t="s">
        <v>12260</v>
      </c>
      <c r="D74" s="197">
        <v>0</v>
      </c>
      <c r="E74" s="197">
        <v>83.6</v>
      </c>
      <c r="F74" s="198">
        <v>45853</v>
      </c>
      <c r="G74" s="197">
        <v>3006</v>
      </c>
      <c r="H74" s="197" t="s">
        <v>11169</v>
      </c>
      <c r="I74" s="198">
        <v>45319</v>
      </c>
      <c r="J74" s="198">
        <v>46322</v>
      </c>
      <c r="K74" s="198">
        <v>45226</v>
      </c>
      <c r="L74" s="198">
        <v>45226</v>
      </c>
      <c r="M74" s="198">
        <v>46322</v>
      </c>
      <c r="N74" s="197">
        <v>100</v>
      </c>
      <c r="O74" s="197">
        <v>0</v>
      </c>
      <c r="P74" s="197">
        <v>1000</v>
      </c>
      <c r="Q74" s="197">
        <v>1000</v>
      </c>
      <c r="R74" s="197">
        <v>115.42</v>
      </c>
      <c r="S74" s="197">
        <v>999.9</v>
      </c>
      <c r="T74" s="197">
        <v>3</v>
      </c>
      <c r="U74" s="199">
        <v>85.6</v>
      </c>
      <c r="V74" s="197" t="s">
        <v>12169</v>
      </c>
      <c r="W74" s="197" t="s">
        <v>12144</v>
      </c>
      <c r="X74" s="198" t="s">
        <v>7213</v>
      </c>
      <c r="Y74" s="198">
        <v>46322</v>
      </c>
      <c r="Z74" s="197">
        <v>100</v>
      </c>
      <c r="AA74" s="197">
        <v>0</v>
      </c>
      <c r="AB74" s="198"/>
      <c r="AC74" s="197"/>
      <c r="AD74" s="197"/>
      <c r="AE74" s="198"/>
      <c r="AF74" s="197"/>
      <c r="AG74" s="197"/>
      <c r="AH74" s="198"/>
      <c r="AI74" s="197"/>
      <c r="AJ74" s="197"/>
      <c r="AK74" s="198">
        <v>46322</v>
      </c>
      <c r="AL74" s="197">
        <v>100</v>
      </c>
      <c r="AM74" s="197">
        <v>0</v>
      </c>
      <c r="AN74" s="197" t="s">
        <v>7213</v>
      </c>
      <c r="AO74" s="197"/>
      <c r="AP74" s="197"/>
      <c r="AQ74" s="198">
        <v>45828</v>
      </c>
      <c r="AR74" s="198">
        <v>45853</v>
      </c>
      <c r="AS74" s="198"/>
    </row>
    <row r="75" spans="1:45">
      <c r="A75" s="197">
        <v>30134</v>
      </c>
      <c r="B75" s="197" t="s">
        <v>599</v>
      </c>
      <c r="C75" s="197" t="s">
        <v>12261</v>
      </c>
      <c r="D75" s="197">
        <v>0</v>
      </c>
      <c r="E75" s="197">
        <v>143.80000000000001</v>
      </c>
      <c r="F75" s="198">
        <v>45858</v>
      </c>
      <c r="G75" s="197">
        <v>3013</v>
      </c>
      <c r="H75" s="197" t="s">
        <v>10973</v>
      </c>
      <c r="I75" s="198">
        <v>45676</v>
      </c>
      <c r="J75" s="198">
        <v>46678</v>
      </c>
      <c r="K75" s="198">
        <v>45583</v>
      </c>
      <c r="L75" s="198">
        <v>45583</v>
      </c>
      <c r="M75" s="198">
        <v>46678</v>
      </c>
      <c r="N75" s="197">
        <v>100</v>
      </c>
      <c r="O75" s="197">
        <v>0</v>
      </c>
      <c r="P75" s="197">
        <v>500</v>
      </c>
      <c r="Q75" s="197">
        <v>500</v>
      </c>
      <c r="R75" s="197">
        <v>114.01</v>
      </c>
      <c r="S75" s="197">
        <v>500</v>
      </c>
      <c r="T75" s="197">
        <v>3</v>
      </c>
      <c r="U75" s="199">
        <v>144.5</v>
      </c>
      <c r="V75" s="197" t="s">
        <v>12230</v>
      </c>
      <c r="W75" s="197" t="s">
        <v>12231</v>
      </c>
      <c r="X75" s="198" t="s">
        <v>7213</v>
      </c>
      <c r="Y75" s="198">
        <v>46678</v>
      </c>
      <c r="Z75" s="197">
        <v>100</v>
      </c>
      <c r="AA75" s="197">
        <v>0</v>
      </c>
      <c r="AB75" s="198"/>
      <c r="AC75" s="197"/>
      <c r="AD75" s="197"/>
      <c r="AE75" s="198"/>
      <c r="AF75" s="197"/>
      <c r="AG75" s="197"/>
      <c r="AH75" s="198"/>
      <c r="AI75" s="197"/>
      <c r="AJ75" s="197"/>
      <c r="AK75" s="198">
        <v>46678</v>
      </c>
      <c r="AL75" s="197">
        <v>100</v>
      </c>
      <c r="AM75" s="197">
        <v>0</v>
      </c>
      <c r="AN75" s="197" t="s">
        <v>7223</v>
      </c>
      <c r="AO75" s="197"/>
      <c r="AP75" s="197"/>
      <c r="AQ75" s="198">
        <v>45833</v>
      </c>
      <c r="AR75" s="198">
        <v>45858</v>
      </c>
      <c r="AS75" s="198"/>
    </row>
    <row r="76" spans="1:45">
      <c r="A76" s="197">
        <v>30165</v>
      </c>
      <c r="B76" s="197" t="s">
        <v>604</v>
      </c>
      <c r="C76" s="197" t="s">
        <v>12262</v>
      </c>
      <c r="D76" s="197">
        <v>0</v>
      </c>
      <c r="E76" s="197">
        <v>71.400000000000006</v>
      </c>
      <c r="F76" s="198">
        <v>45853</v>
      </c>
      <c r="G76" s="197">
        <v>3016</v>
      </c>
      <c r="H76" s="197" t="s">
        <v>11164</v>
      </c>
      <c r="I76" s="198">
        <v>45592</v>
      </c>
      <c r="J76" s="198">
        <v>46594</v>
      </c>
      <c r="K76" s="198">
        <v>45499</v>
      </c>
      <c r="L76" s="198">
        <v>45499</v>
      </c>
      <c r="M76" s="198">
        <v>46594</v>
      </c>
      <c r="N76" s="197">
        <v>100</v>
      </c>
      <c r="O76" s="197">
        <v>0</v>
      </c>
      <c r="P76" s="197">
        <v>500</v>
      </c>
      <c r="Q76" s="197">
        <v>500</v>
      </c>
      <c r="R76" s="197">
        <v>101</v>
      </c>
      <c r="S76" s="197">
        <v>500</v>
      </c>
      <c r="T76" s="197">
        <v>3</v>
      </c>
      <c r="U76" s="199">
        <v>72.599999999999994</v>
      </c>
      <c r="V76" s="197" t="s">
        <v>12169</v>
      </c>
      <c r="W76" s="197" t="s">
        <v>12191</v>
      </c>
      <c r="X76" s="198" t="s">
        <v>7213</v>
      </c>
      <c r="Y76" s="198">
        <v>46594</v>
      </c>
      <c r="Z76" s="197">
        <v>100</v>
      </c>
      <c r="AA76" s="197">
        <v>0</v>
      </c>
      <c r="AB76" s="198"/>
      <c r="AC76" s="197"/>
      <c r="AD76" s="197"/>
      <c r="AE76" s="198"/>
      <c r="AF76" s="197"/>
      <c r="AG76" s="197"/>
      <c r="AH76" s="198"/>
      <c r="AI76" s="197"/>
      <c r="AJ76" s="197"/>
      <c r="AK76" s="198">
        <v>46594</v>
      </c>
      <c r="AL76" s="197">
        <v>100</v>
      </c>
      <c r="AM76" s="197">
        <v>0</v>
      </c>
      <c r="AN76" s="197" t="s">
        <v>7213</v>
      </c>
      <c r="AO76" s="197"/>
      <c r="AP76" s="197"/>
      <c r="AQ76" s="198">
        <v>45828</v>
      </c>
      <c r="AR76" s="198">
        <v>45853</v>
      </c>
      <c r="AS76" s="198"/>
    </row>
    <row r="77" spans="1:45">
      <c r="A77" s="197">
        <v>30238</v>
      </c>
      <c r="B77" s="197" t="s">
        <v>623</v>
      </c>
      <c r="C77" s="197" t="s">
        <v>12263</v>
      </c>
      <c r="D77" s="197">
        <v>0</v>
      </c>
      <c r="E77" s="197">
        <v>259.5</v>
      </c>
      <c r="F77" s="198">
        <v>45896</v>
      </c>
      <c r="G77" s="197">
        <v>3023</v>
      </c>
      <c r="H77" s="197" t="s">
        <v>10584</v>
      </c>
      <c r="I77" s="198">
        <v>44998</v>
      </c>
      <c r="J77" s="198">
        <v>46003</v>
      </c>
      <c r="K77" s="198">
        <v>44907</v>
      </c>
      <c r="L77" s="198">
        <v>44907</v>
      </c>
      <c r="M77" s="198">
        <v>46003</v>
      </c>
      <c r="N77" s="197">
        <v>100</v>
      </c>
      <c r="O77" s="197">
        <v>0</v>
      </c>
      <c r="P77" s="197">
        <v>1000</v>
      </c>
      <c r="Q77" s="197">
        <v>1000</v>
      </c>
      <c r="R77" s="197">
        <v>104.5</v>
      </c>
      <c r="S77" s="197">
        <v>816.7</v>
      </c>
      <c r="T77" s="197">
        <v>3</v>
      </c>
      <c r="U77" s="199">
        <v>286.5</v>
      </c>
      <c r="V77" s="197" t="s">
        <v>12152</v>
      </c>
      <c r="W77" s="197" t="s">
        <v>12216</v>
      </c>
      <c r="X77" s="198" t="s">
        <v>12027</v>
      </c>
      <c r="Y77" s="198">
        <v>45638</v>
      </c>
      <c r="Z77" s="197">
        <v>101.0025</v>
      </c>
      <c r="AA77" s="197">
        <v>0.5</v>
      </c>
      <c r="AB77" s="198">
        <v>46003</v>
      </c>
      <c r="AC77" s="197">
        <v>100</v>
      </c>
      <c r="AD77" s="197">
        <v>0</v>
      </c>
      <c r="AE77" s="198"/>
      <c r="AF77" s="197"/>
      <c r="AG77" s="197"/>
      <c r="AH77" s="198"/>
      <c r="AI77" s="197"/>
      <c r="AJ77" s="197"/>
      <c r="AK77" s="198">
        <v>46003</v>
      </c>
      <c r="AL77" s="197">
        <v>100</v>
      </c>
      <c r="AM77" s="197">
        <v>0</v>
      </c>
      <c r="AN77" s="197" t="s">
        <v>7213</v>
      </c>
      <c r="AO77" s="197"/>
      <c r="AP77" s="197"/>
      <c r="AQ77" s="198">
        <v>45873</v>
      </c>
      <c r="AR77" s="198">
        <v>45896</v>
      </c>
      <c r="AS77" s="198"/>
    </row>
    <row r="78" spans="1:45">
      <c r="A78" s="197">
        <v>30321</v>
      </c>
      <c r="B78" s="197" t="s">
        <v>2220</v>
      </c>
      <c r="C78" s="197" t="s">
        <v>12264</v>
      </c>
      <c r="D78" s="197">
        <v>0</v>
      </c>
      <c r="E78" s="197">
        <v>105.9</v>
      </c>
      <c r="F78" s="198">
        <v>45974</v>
      </c>
      <c r="G78" s="197">
        <v>3032</v>
      </c>
      <c r="H78" s="197" t="s">
        <v>10581</v>
      </c>
      <c r="I78" s="198">
        <v>46067</v>
      </c>
      <c r="J78" s="198">
        <v>47070</v>
      </c>
      <c r="K78" s="198">
        <v>45974</v>
      </c>
      <c r="L78" s="198">
        <v>45974</v>
      </c>
      <c r="M78" s="198">
        <v>47070</v>
      </c>
      <c r="N78" s="197">
        <v>101.50749999999999</v>
      </c>
      <c r="O78" s="197">
        <v>0.5</v>
      </c>
      <c r="P78" s="197">
        <v>1000</v>
      </c>
      <c r="Q78" s="197">
        <v>1000</v>
      </c>
      <c r="R78" s="197">
        <v>100</v>
      </c>
      <c r="S78" s="197">
        <v>1000</v>
      </c>
      <c r="T78" s="197">
        <v>3</v>
      </c>
      <c r="U78" s="199">
        <v>105.9</v>
      </c>
      <c r="V78" s="197" t="s">
        <v>12147</v>
      </c>
      <c r="W78" s="197" t="s">
        <v>12265</v>
      </c>
      <c r="X78" s="198" t="s">
        <v>12027</v>
      </c>
      <c r="Y78" s="198">
        <v>46704</v>
      </c>
      <c r="Z78" s="197">
        <v>101.0025</v>
      </c>
      <c r="AA78" s="197">
        <v>0.5</v>
      </c>
      <c r="AB78" s="198">
        <v>47070</v>
      </c>
      <c r="AC78" s="197">
        <v>101.50749999999999</v>
      </c>
      <c r="AD78" s="197">
        <v>0.5</v>
      </c>
      <c r="AE78" s="198"/>
      <c r="AF78" s="197"/>
      <c r="AG78" s="197"/>
      <c r="AH78" s="198"/>
      <c r="AI78" s="197"/>
      <c r="AJ78" s="197"/>
      <c r="AK78" s="198">
        <v>46704</v>
      </c>
      <c r="AL78" s="197">
        <v>101.0025</v>
      </c>
      <c r="AM78" s="197">
        <v>0.5</v>
      </c>
      <c r="AN78" s="197" t="s">
        <v>7213</v>
      </c>
      <c r="AO78" s="197"/>
      <c r="AP78" s="197"/>
      <c r="AQ78" s="198"/>
      <c r="AR78" s="198"/>
      <c r="AS78" s="198"/>
    </row>
    <row r="79" spans="1:45">
      <c r="A79" s="197">
        <v>30322</v>
      </c>
      <c r="B79" s="197" t="s">
        <v>2221</v>
      </c>
      <c r="C79" s="197" t="s">
        <v>12266</v>
      </c>
      <c r="D79" s="197">
        <v>0</v>
      </c>
      <c r="E79" s="197">
        <v>101.9</v>
      </c>
      <c r="F79" s="198">
        <v>45986</v>
      </c>
      <c r="G79" s="197">
        <v>3032</v>
      </c>
      <c r="H79" s="197" t="s">
        <v>10581</v>
      </c>
      <c r="I79" s="198">
        <v>46079</v>
      </c>
      <c r="J79" s="198">
        <v>47812</v>
      </c>
      <c r="K79" s="198">
        <v>45986</v>
      </c>
      <c r="L79" s="198">
        <v>45986</v>
      </c>
      <c r="M79" s="198">
        <v>47812</v>
      </c>
      <c r="N79" s="197">
        <v>100</v>
      </c>
      <c r="O79" s="197">
        <v>0</v>
      </c>
      <c r="P79" s="197">
        <v>1000</v>
      </c>
      <c r="Q79" s="197">
        <v>1000</v>
      </c>
      <c r="R79" s="197">
        <v>104.73</v>
      </c>
      <c r="S79" s="197">
        <v>1000</v>
      </c>
      <c r="T79" s="197">
        <v>5</v>
      </c>
      <c r="U79" s="199">
        <v>101.9</v>
      </c>
      <c r="V79" s="197" t="s">
        <v>12147</v>
      </c>
      <c r="W79" s="197" t="s">
        <v>12265</v>
      </c>
      <c r="X79" s="198" t="s">
        <v>12042</v>
      </c>
      <c r="Y79" s="198">
        <v>46716</v>
      </c>
      <c r="Z79" s="197">
        <v>101.0025</v>
      </c>
      <c r="AA79" s="197">
        <v>0.5</v>
      </c>
      <c r="AB79" s="198">
        <v>47082</v>
      </c>
      <c r="AC79" s="197">
        <v>101.50749999999999</v>
      </c>
      <c r="AD79" s="197">
        <v>0.5</v>
      </c>
      <c r="AE79" s="198">
        <v>47447</v>
      </c>
      <c r="AF79" s="197">
        <v>102.0151</v>
      </c>
      <c r="AG79" s="197">
        <v>0.5</v>
      </c>
      <c r="AH79" s="198">
        <v>47812</v>
      </c>
      <c r="AI79" s="197">
        <v>100</v>
      </c>
      <c r="AJ79" s="197">
        <v>0</v>
      </c>
      <c r="AK79" s="198">
        <v>46716</v>
      </c>
      <c r="AL79" s="197">
        <v>101.0025</v>
      </c>
      <c r="AM79" s="197">
        <v>0.5</v>
      </c>
      <c r="AN79" s="197" t="s">
        <v>7213</v>
      </c>
      <c r="AO79" s="197"/>
      <c r="AP79" s="197"/>
      <c r="AQ79" s="198"/>
      <c r="AR79" s="198"/>
      <c r="AS79" s="198"/>
    </row>
    <row r="80" spans="1:45">
      <c r="A80" s="197">
        <v>30336</v>
      </c>
      <c r="B80" s="197" t="s">
        <v>641</v>
      </c>
      <c r="C80" s="197" t="s">
        <v>12267</v>
      </c>
      <c r="D80" s="197">
        <v>0</v>
      </c>
      <c r="E80" s="197">
        <v>24.84</v>
      </c>
      <c r="F80" s="198">
        <v>45886</v>
      </c>
      <c r="G80" s="197">
        <v>3033</v>
      </c>
      <c r="H80" s="197" t="s">
        <v>10468</v>
      </c>
      <c r="I80" s="198">
        <v>44806</v>
      </c>
      <c r="J80" s="198">
        <v>46539</v>
      </c>
      <c r="K80" s="198">
        <v>44713</v>
      </c>
      <c r="L80" s="198">
        <v>44713</v>
      </c>
      <c r="M80" s="198">
        <v>46539</v>
      </c>
      <c r="N80" s="197">
        <v>100</v>
      </c>
      <c r="O80" s="197">
        <v>0</v>
      </c>
      <c r="P80" s="197">
        <v>2000</v>
      </c>
      <c r="Q80" s="197">
        <v>2000</v>
      </c>
      <c r="R80" s="197">
        <v>100</v>
      </c>
      <c r="S80" s="197">
        <v>435.9</v>
      </c>
      <c r="T80" s="197">
        <v>5</v>
      </c>
      <c r="U80" s="199">
        <v>34.270000000000003</v>
      </c>
      <c r="V80" s="197" t="s">
        <v>12183</v>
      </c>
      <c r="W80" s="197" t="s">
        <v>12268</v>
      </c>
      <c r="X80" s="198" t="s">
        <v>12028</v>
      </c>
      <c r="Y80" s="198">
        <v>45809</v>
      </c>
      <c r="Z80" s="197">
        <v>101.5</v>
      </c>
      <c r="AA80" s="197">
        <v>0.5</v>
      </c>
      <c r="AB80" s="198">
        <v>46174</v>
      </c>
      <c r="AC80" s="197">
        <v>102</v>
      </c>
      <c r="AD80" s="197">
        <v>0.5</v>
      </c>
      <c r="AE80" s="198">
        <v>46539</v>
      </c>
      <c r="AF80" s="197">
        <v>100</v>
      </c>
      <c r="AG80" s="197">
        <v>0</v>
      </c>
      <c r="AH80" s="198"/>
      <c r="AI80" s="197"/>
      <c r="AJ80" s="197"/>
      <c r="AK80" s="198">
        <v>46174</v>
      </c>
      <c r="AL80" s="197">
        <v>102</v>
      </c>
      <c r="AM80" s="197">
        <v>0.5</v>
      </c>
      <c r="AN80" s="197" t="s">
        <v>7213</v>
      </c>
      <c r="AO80" s="197"/>
      <c r="AP80" s="197"/>
      <c r="AQ80" s="198">
        <v>45861</v>
      </c>
      <c r="AR80" s="198">
        <v>45886</v>
      </c>
      <c r="AS80" s="198"/>
    </row>
    <row r="81" spans="1:45">
      <c r="A81" s="197">
        <v>30337</v>
      </c>
      <c r="B81" s="197" t="s">
        <v>642</v>
      </c>
      <c r="C81" s="197" t="s">
        <v>12269</v>
      </c>
      <c r="D81" s="197">
        <v>0</v>
      </c>
      <c r="E81" s="197">
        <v>34.44</v>
      </c>
      <c r="F81" s="198">
        <v>45886</v>
      </c>
      <c r="G81" s="197">
        <v>3033</v>
      </c>
      <c r="H81" s="197" t="s">
        <v>10468</v>
      </c>
      <c r="I81" s="198">
        <v>45638</v>
      </c>
      <c r="J81" s="198">
        <v>47372</v>
      </c>
      <c r="K81" s="198">
        <v>45546</v>
      </c>
      <c r="L81" s="198">
        <v>45546</v>
      </c>
      <c r="M81" s="198">
        <v>47372</v>
      </c>
      <c r="N81" s="197">
        <v>100</v>
      </c>
      <c r="O81" s="197">
        <v>0</v>
      </c>
      <c r="P81" s="197">
        <v>2500</v>
      </c>
      <c r="Q81" s="197">
        <v>2500</v>
      </c>
      <c r="R81" s="197">
        <v>100</v>
      </c>
      <c r="S81" s="197">
        <v>2500</v>
      </c>
      <c r="T81" s="197">
        <v>5</v>
      </c>
      <c r="U81" s="199">
        <v>36.67</v>
      </c>
      <c r="V81" s="197" t="s">
        <v>12183</v>
      </c>
      <c r="W81" s="197" t="s">
        <v>12268</v>
      </c>
      <c r="X81" s="198" t="s">
        <v>12028</v>
      </c>
      <c r="Y81" s="198">
        <v>46641</v>
      </c>
      <c r="Z81" s="197">
        <v>100</v>
      </c>
      <c r="AA81" s="197">
        <v>0</v>
      </c>
      <c r="AB81" s="198">
        <v>47007</v>
      </c>
      <c r="AC81" s="197">
        <v>100</v>
      </c>
      <c r="AD81" s="197">
        <v>0</v>
      </c>
      <c r="AE81" s="198">
        <v>47372</v>
      </c>
      <c r="AF81" s="197">
        <v>100</v>
      </c>
      <c r="AG81" s="197">
        <v>0</v>
      </c>
      <c r="AH81" s="198"/>
      <c r="AI81" s="197"/>
      <c r="AJ81" s="197"/>
      <c r="AK81" s="198">
        <v>46641</v>
      </c>
      <c r="AL81" s="197">
        <v>100</v>
      </c>
      <c r="AM81" s="197">
        <v>0</v>
      </c>
      <c r="AN81" s="197" t="s">
        <v>7213</v>
      </c>
      <c r="AO81" s="197"/>
      <c r="AP81" s="197"/>
      <c r="AQ81" s="198">
        <v>45861</v>
      </c>
      <c r="AR81" s="198">
        <v>45886</v>
      </c>
      <c r="AS81" s="198"/>
    </row>
    <row r="82" spans="1:45">
      <c r="A82" s="197">
        <v>30371</v>
      </c>
      <c r="B82" s="197" t="s">
        <v>2212</v>
      </c>
      <c r="C82" s="197" t="s">
        <v>12270</v>
      </c>
      <c r="D82" s="197">
        <v>0</v>
      </c>
      <c r="E82" s="197">
        <v>165.4</v>
      </c>
      <c r="F82" s="198">
        <v>45964</v>
      </c>
      <c r="G82" s="197">
        <v>3037</v>
      </c>
      <c r="H82" s="197" t="s">
        <v>10579</v>
      </c>
      <c r="I82" s="198">
        <v>46057</v>
      </c>
      <c r="J82" s="198">
        <v>47790</v>
      </c>
      <c r="K82" s="198">
        <v>45964</v>
      </c>
      <c r="L82" s="198">
        <v>45964</v>
      </c>
      <c r="M82" s="198">
        <v>47790</v>
      </c>
      <c r="N82" s="197">
        <v>100</v>
      </c>
      <c r="O82" s="197">
        <v>0</v>
      </c>
      <c r="P82" s="197">
        <v>4000</v>
      </c>
      <c r="Q82" s="197">
        <v>4000</v>
      </c>
      <c r="R82" s="197">
        <v>101</v>
      </c>
      <c r="S82" s="197">
        <v>4000</v>
      </c>
      <c r="T82" s="197">
        <v>5</v>
      </c>
      <c r="U82" s="199">
        <v>165.4</v>
      </c>
      <c r="V82" s="197" t="s">
        <v>12230</v>
      </c>
      <c r="W82" s="197" t="s">
        <v>12271</v>
      </c>
      <c r="X82" s="198" t="s">
        <v>7817</v>
      </c>
      <c r="Y82" s="198">
        <v>47060</v>
      </c>
      <c r="Z82" s="197">
        <v>100</v>
      </c>
      <c r="AA82" s="197">
        <v>0</v>
      </c>
      <c r="AB82" s="198">
        <v>47790</v>
      </c>
      <c r="AC82" s="197">
        <v>100</v>
      </c>
      <c r="AD82" s="197">
        <v>0</v>
      </c>
      <c r="AE82" s="198"/>
      <c r="AF82" s="197"/>
      <c r="AG82" s="197"/>
      <c r="AH82" s="198"/>
      <c r="AI82" s="197"/>
      <c r="AJ82" s="197"/>
      <c r="AK82" s="198">
        <v>47060</v>
      </c>
      <c r="AL82" s="197">
        <v>100</v>
      </c>
      <c r="AM82" s="197">
        <v>0</v>
      </c>
      <c r="AN82" s="197" t="s">
        <v>7213</v>
      </c>
      <c r="AO82" s="197"/>
      <c r="AP82" s="197"/>
      <c r="AQ82" s="198"/>
      <c r="AR82" s="198"/>
      <c r="AS82" s="198"/>
    </row>
    <row r="83" spans="1:45">
      <c r="A83" s="197">
        <v>30401</v>
      </c>
      <c r="B83" s="197" t="s">
        <v>2168</v>
      </c>
      <c r="C83" s="197" t="s">
        <v>12272</v>
      </c>
      <c r="D83" s="197">
        <v>0</v>
      </c>
      <c r="E83" s="197">
        <v>47.2</v>
      </c>
      <c r="F83" s="198">
        <v>45843</v>
      </c>
      <c r="G83" s="197">
        <v>3040</v>
      </c>
      <c r="H83" s="197" t="s">
        <v>9860</v>
      </c>
      <c r="I83" s="198">
        <v>45931</v>
      </c>
      <c r="J83" s="198">
        <v>46934</v>
      </c>
      <c r="K83" s="198">
        <v>45838</v>
      </c>
      <c r="L83" s="198">
        <v>45838</v>
      </c>
      <c r="M83" s="198">
        <v>46934</v>
      </c>
      <c r="N83" s="197">
        <v>100</v>
      </c>
      <c r="O83" s="197">
        <v>0</v>
      </c>
      <c r="P83" s="197">
        <v>500</v>
      </c>
      <c r="Q83" s="197">
        <v>500</v>
      </c>
      <c r="R83" s="197">
        <v>100</v>
      </c>
      <c r="S83" s="197">
        <v>366.8</v>
      </c>
      <c r="T83" s="197">
        <v>3</v>
      </c>
      <c r="U83" s="199">
        <v>48.3</v>
      </c>
      <c r="V83" s="197" t="s">
        <v>12147</v>
      </c>
      <c r="W83" s="197" t="s">
        <v>12273</v>
      </c>
      <c r="X83" s="198" t="s">
        <v>12027</v>
      </c>
      <c r="Y83" s="198">
        <v>46568</v>
      </c>
      <c r="Z83" s="197">
        <v>102.01</v>
      </c>
      <c r="AA83" s="197">
        <v>1</v>
      </c>
      <c r="AB83" s="198">
        <v>46934</v>
      </c>
      <c r="AC83" s="197">
        <v>100</v>
      </c>
      <c r="AD83" s="197">
        <v>0</v>
      </c>
      <c r="AE83" s="198"/>
      <c r="AF83" s="197"/>
      <c r="AG83" s="197"/>
      <c r="AH83" s="198"/>
      <c r="AI83" s="197"/>
      <c r="AJ83" s="197"/>
      <c r="AK83" s="198">
        <v>46568</v>
      </c>
      <c r="AL83" s="197">
        <v>102.01</v>
      </c>
      <c r="AM83" s="197">
        <v>1</v>
      </c>
      <c r="AN83" s="197" t="s">
        <v>7213</v>
      </c>
      <c r="AO83" s="197"/>
      <c r="AP83" s="197"/>
      <c r="AQ83" s="198"/>
      <c r="AR83" s="198"/>
      <c r="AS83" s="198"/>
    </row>
    <row r="84" spans="1:45">
      <c r="A84" s="197">
        <v>30454</v>
      </c>
      <c r="B84" s="197" t="s">
        <v>667</v>
      </c>
      <c r="C84" s="197" t="s">
        <v>12274</v>
      </c>
      <c r="D84" s="197">
        <v>0</v>
      </c>
      <c r="E84" s="197">
        <v>118.2</v>
      </c>
      <c r="F84" s="198">
        <v>45853</v>
      </c>
      <c r="G84" s="197">
        <v>3045</v>
      </c>
      <c r="H84" s="197" t="s">
        <v>10722</v>
      </c>
      <c r="I84" s="198">
        <v>45802</v>
      </c>
      <c r="J84" s="198">
        <v>47538</v>
      </c>
      <c r="K84" s="198">
        <v>45712</v>
      </c>
      <c r="L84" s="198">
        <v>45712</v>
      </c>
      <c r="M84" s="198">
        <v>47538</v>
      </c>
      <c r="N84" s="197">
        <v>100</v>
      </c>
      <c r="O84" s="197"/>
      <c r="P84" s="197">
        <v>7000</v>
      </c>
      <c r="Q84" s="197">
        <v>7000</v>
      </c>
      <c r="R84" s="197">
        <v>100</v>
      </c>
      <c r="S84" s="197">
        <v>7000</v>
      </c>
      <c r="T84" s="197">
        <v>5</v>
      </c>
      <c r="U84" s="199">
        <v>123</v>
      </c>
      <c r="V84" s="197" t="s">
        <v>12159</v>
      </c>
      <c r="W84" s="197" t="s">
        <v>12157</v>
      </c>
      <c r="X84" s="198" t="s">
        <v>7817</v>
      </c>
      <c r="Y84" s="198">
        <v>46807</v>
      </c>
      <c r="Z84" s="197">
        <v>100</v>
      </c>
      <c r="AA84" s="197">
        <v>0</v>
      </c>
      <c r="AB84" s="198">
        <v>47538</v>
      </c>
      <c r="AC84" s="197">
        <v>100</v>
      </c>
      <c r="AD84" s="197">
        <v>0</v>
      </c>
      <c r="AE84" s="198"/>
      <c r="AF84" s="197"/>
      <c r="AG84" s="197"/>
      <c r="AH84" s="198"/>
      <c r="AI84" s="197"/>
      <c r="AJ84" s="197"/>
      <c r="AK84" s="198">
        <v>46807</v>
      </c>
      <c r="AL84" s="197">
        <v>100</v>
      </c>
      <c r="AM84" s="197">
        <v>0</v>
      </c>
      <c r="AN84" s="197" t="s">
        <v>7213</v>
      </c>
      <c r="AO84" s="197"/>
      <c r="AP84" s="197"/>
      <c r="AQ84" s="198">
        <v>45828</v>
      </c>
      <c r="AR84" s="198">
        <v>45853</v>
      </c>
      <c r="AS84" s="198"/>
    </row>
    <row r="85" spans="1:45">
      <c r="A85" s="197">
        <v>30455</v>
      </c>
      <c r="B85" s="197" t="s">
        <v>668</v>
      </c>
      <c r="C85" s="197" t="s">
        <v>12275</v>
      </c>
      <c r="D85" s="197">
        <v>0</v>
      </c>
      <c r="E85" s="197">
        <v>111.3</v>
      </c>
      <c r="F85" s="198">
        <v>45853</v>
      </c>
      <c r="G85" s="197">
        <v>3045</v>
      </c>
      <c r="H85" s="197" t="s">
        <v>10722</v>
      </c>
      <c r="I85" s="198">
        <v>45803</v>
      </c>
      <c r="J85" s="198">
        <v>47539</v>
      </c>
      <c r="K85" s="198">
        <v>45713</v>
      </c>
      <c r="L85" s="198">
        <v>45713</v>
      </c>
      <c r="M85" s="198">
        <v>47539</v>
      </c>
      <c r="N85" s="197">
        <v>100</v>
      </c>
      <c r="O85" s="197">
        <v>0</v>
      </c>
      <c r="P85" s="197">
        <v>3000</v>
      </c>
      <c r="Q85" s="197">
        <v>3000</v>
      </c>
      <c r="R85" s="197">
        <v>100.63</v>
      </c>
      <c r="S85" s="197">
        <v>3000</v>
      </c>
      <c r="T85" s="197">
        <v>5</v>
      </c>
      <c r="U85" s="199">
        <v>115.8</v>
      </c>
      <c r="V85" s="197" t="s">
        <v>12159</v>
      </c>
      <c r="W85" s="197" t="s">
        <v>12157</v>
      </c>
      <c r="X85" s="198" t="s">
        <v>7817</v>
      </c>
      <c r="Y85" s="198">
        <v>46808</v>
      </c>
      <c r="Z85" s="197">
        <v>100</v>
      </c>
      <c r="AA85" s="197">
        <v>0</v>
      </c>
      <c r="AB85" s="198">
        <v>47539</v>
      </c>
      <c r="AC85" s="197">
        <v>100</v>
      </c>
      <c r="AD85" s="197">
        <v>0</v>
      </c>
      <c r="AE85" s="198"/>
      <c r="AF85" s="197"/>
      <c r="AG85" s="197"/>
      <c r="AH85" s="198"/>
      <c r="AI85" s="197"/>
      <c r="AJ85" s="197"/>
      <c r="AK85" s="198">
        <v>46808</v>
      </c>
      <c r="AL85" s="197">
        <v>100</v>
      </c>
      <c r="AM85" s="197">
        <v>0</v>
      </c>
      <c r="AN85" s="197" t="s">
        <v>7213</v>
      </c>
      <c r="AO85" s="197"/>
      <c r="AP85" s="197"/>
      <c r="AQ85" s="198">
        <v>45828</v>
      </c>
      <c r="AR85" s="198">
        <v>45853</v>
      </c>
      <c r="AS85" s="198"/>
    </row>
    <row r="86" spans="1:45">
      <c r="A86" s="197">
        <v>30882</v>
      </c>
      <c r="B86" s="197" t="s">
        <v>707</v>
      </c>
      <c r="C86" s="197" t="s">
        <v>12276</v>
      </c>
      <c r="D86" s="197">
        <v>0</v>
      </c>
      <c r="E86" s="197">
        <v>88.5</v>
      </c>
      <c r="F86" s="198">
        <v>45877</v>
      </c>
      <c r="G86" s="197">
        <v>3088</v>
      </c>
      <c r="H86" s="197" t="s">
        <v>9062</v>
      </c>
      <c r="I86" s="198">
        <v>45259</v>
      </c>
      <c r="J86" s="198">
        <v>46262</v>
      </c>
      <c r="K86" s="198">
        <v>45166</v>
      </c>
      <c r="L86" s="198">
        <v>45166</v>
      </c>
      <c r="M86" s="198">
        <v>46262</v>
      </c>
      <c r="N86" s="197">
        <v>100</v>
      </c>
      <c r="O86" s="197">
        <v>0</v>
      </c>
      <c r="P86" s="197">
        <v>800</v>
      </c>
      <c r="Q86" s="197">
        <v>800</v>
      </c>
      <c r="R86" s="197">
        <v>106</v>
      </c>
      <c r="S86" s="197">
        <v>368.6</v>
      </c>
      <c r="T86" s="197">
        <v>3</v>
      </c>
      <c r="U86" s="199">
        <v>109.5</v>
      </c>
      <c r="V86" s="197" t="s">
        <v>12169</v>
      </c>
      <c r="W86" s="197" t="s">
        <v>12216</v>
      </c>
      <c r="X86" s="198" t="s">
        <v>7213</v>
      </c>
      <c r="Y86" s="198">
        <v>46262</v>
      </c>
      <c r="Z86" s="197">
        <v>100</v>
      </c>
      <c r="AA86" s="197">
        <v>0</v>
      </c>
      <c r="AB86" s="198"/>
      <c r="AC86" s="197"/>
      <c r="AD86" s="197"/>
      <c r="AE86" s="198"/>
      <c r="AF86" s="197"/>
      <c r="AG86" s="197"/>
      <c r="AH86" s="198"/>
      <c r="AI86" s="197"/>
      <c r="AJ86" s="197"/>
      <c r="AK86" s="198">
        <v>46262</v>
      </c>
      <c r="AL86" s="197">
        <v>100</v>
      </c>
      <c r="AM86" s="197">
        <v>0</v>
      </c>
      <c r="AN86" s="197" t="s">
        <v>7213</v>
      </c>
      <c r="AO86" s="197"/>
      <c r="AP86" s="197"/>
      <c r="AQ86" s="198">
        <v>45852</v>
      </c>
      <c r="AR86" s="198">
        <v>45877</v>
      </c>
      <c r="AS86" s="198"/>
    </row>
    <row r="87" spans="1:45">
      <c r="A87" s="197">
        <v>30922</v>
      </c>
      <c r="B87" s="197" t="s">
        <v>712</v>
      </c>
      <c r="C87" s="197" t="s">
        <v>12277</v>
      </c>
      <c r="D87" s="197">
        <v>0</v>
      </c>
      <c r="E87" s="197">
        <v>36</v>
      </c>
      <c r="F87" s="198">
        <v>45152</v>
      </c>
      <c r="G87" s="197">
        <v>3092</v>
      </c>
      <c r="H87" s="197" t="s">
        <v>10571</v>
      </c>
      <c r="I87" s="198">
        <v>45204</v>
      </c>
      <c r="J87" s="198">
        <v>46207</v>
      </c>
      <c r="K87" s="198">
        <v>45111</v>
      </c>
      <c r="L87" s="198">
        <v>45111</v>
      </c>
      <c r="M87" s="198">
        <v>46207</v>
      </c>
      <c r="N87" s="197">
        <v>100</v>
      </c>
      <c r="O87" s="197">
        <v>0</v>
      </c>
      <c r="P87" s="197">
        <v>250</v>
      </c>
      <c r="Q87" s="197">
        <v>250</v>
      </c>
      <c r="R87" s="197">
        <v>107.33</v>
      </c>
      <c r="S87" s="197">
        <v>46.3</v>
      </c>
      <c r="T87" s="197">
        <v>3</v>
      </c>
      <c r="U87" s="199">
        <v>37.6</v>
      </c>
      <c r="V87" s="197" t="s">
        <v>12150</v>
      </c>
      <c r="W87" s="197" t="s">
        <v>12202</v>
      </c>
      <c r="X87" s="198" t="s">
        <v>12027</v>
      </c>
      <c r="Y87" s="198">
        <v>45842</v>
      </c>
      <c r="Z87" s="197">
        <v>101.0025</v>
      </c>
      <c r="AA87" s="197">
        <v>0.5</v>
      </c>
      <c r="AB87" s="198">
        <v>46207</v>
      </c>
      <c r="AC87" s="197">
        <v>100</v>
      </c>
      <c r="AD87" s="197">
        <v>0</v>
      </c>
      <c r="AE87" s="198"/>
      <c r="AF87" s="197"/>
      <c r="AG87" s="197"/>
      <c r="AH87" s="198"/>
      <c r="AI87" s="197"/>
      <c r="AJ87" s="197"/>
      <c r="AK87" s="198">
        <v>46207</v>
      </c>
      <c r="AL87" s="197">
        <v>100</v>
      </c>
      <c r="AM87" s="197">
        <v>0</v>
      </c>
      <c r="AN87" s="197" t="s">
        <v>7213</v>
      </c>
      <c r="AO87" s="197"/>
      <c r="AP87" s="197"/>
      <c r="AQ87" s="198">
        <v>45746</v>
      </c>
      <c r="AR87" s="198">
        <v>45805</v>
      </c>
      <c r="AS87" s="198"/>
    </row>
    <row r="88" spans="1:45">
      <c r="A88" s="197">
        <v>30954</v>
      </c>
      <c r="B88" s="197" t="s">
        <v>716</v>
      </c>
      <c r="C88" s="197" t="s">
        <v>12278</v>
      </c>
      <c r="D88" s="197">
        <v>0</v>
      </c>
      <c r="E88" s="197">
        <v>41.1</v>
      </c>
      <c r="F88" s="198">
        <v>45713</v>
      </c>
      <c r="G88" s="197">
        <v>3095</v>
      </c>
      <c r="H88" s="197" t="s">
        <v>8864</v>
      </c>
      <c r="I88" s="198">
        <v>45803</v>
      </c>
      <c r="J88" s="198">
        <v>46808</v>
      </c>
      <c r="K88" s="198">
        <v>45713</v>
      </c>
      <c r="L88" s="198">
        <v>45713</v>
      </c>
      <c r="M88" s="198">
        <v>46808</v>
      </c>
      <c r="N88" s="197">
        <v>100</v>
      </c>
      <c r="O88" s="197">
        <v>0</v>
      </c>
      <c r="P88" s="197">
        <v>150</v>
      </c>
      <c r="Q88" s="197">
        <v>150</v>
      </c>
      <c r="R88" s="197">
        <v>113.44</v>
      </c>
      <c r="S88" s="197">
        <v>150</v>
      </c>
      <c r="T88" s="197">
        <v>3</v>
      </c>
      <c r="U88" s="199">
        <v>41.1</v>
      </c>
      <c r="V88" s="197" t="s">
        <v>12152</v>
      </c>
      <c r="W88" s="197" t="s">
        <v>12202</v>
      </c>
      <c r="X88" s="198" t="s">
        <v>12027</v>
      </c>
      <c r="Y88" s="198">
        <v>46443</v>
      </c>
      <c r="Z88" s="197">
        <v>100</v>
      </c>
      <c r="AA88" s="197">
        <v>0</v>
      </c>
      <c r="AB88" s="198">
        <v>46808</v>
      </c>
      <c r="AC88" s="197">
        <v>100</v>
      </c>
      <c r="AD88" s="197">
        <v>0</v>
      </c>
      <c r="AE88" s="198"/>
      <c r="AF88" s="197"/>
      <c r="AG88" s="197"/>
      <c r="AH88" s="198"/>
      <c r="AI88" s="197"/>
      <c r="AJ88" s="197"/>
      <c r="AK88" s="198">
        <v>46443</v>
      </c>
      <c r="AL88" s="197">
        <v>100</v>
      </c>
      <c r="AM88" s="197">
        <v>0</v>
      </c>
      <c r="AN88" s="197" t="s">
        <v>7224</v>
      </c>
      <c r="AO88" s="197"/>
      <c r="AP88" s="197"/>
      <c r="AQ88" s="198">
        <v>45765</v>
      </c>
      <c r="AR88" s="198">
        <v>45824</v>
      </c>
      <c r="AS88" s="198"/>
    </row>
    <row r="89" spans="1:45">
      <c r="A89" s="197">
        <v>31222</v>
      </c>
      <c r="B89" s="197" t="s">
        <v>720</v>
      </c>
      <c r="C89" s="197" t="s">
        <v>12279</v>
      </c>
      <c r="D89" s="197">
        <v>0</v>
      </c>
      <c r="E89" s="197">
        <v>42.3</v>
      </c>
      <c r="F89" s="198">
        <v>45415</v>
      </c>
      <c r="G89" s="197">
        <v>3122</v>
      </c>
      <c r="H89" s="197" t="s">
        <v>9310</v>
      </c>
      <c r="I89" s="198">
        <v>45508</v>
      </c>
      <c r="J89" s="198">
        <v>46510</v>
      </c>
      <c r="K89" s="198">
        <v>45415</v>
      </c>
      <c r="L89" s="198">
        <v>45415</v>
      </c>
      <c r="M89" s="198">
        <v>46510</v>
      </c>
      <c r="N89" s="197">
        <v>101.50749999999999</v>
      </c>
      <c r="O89" s="197">
        <v>0.5</v>
      </c>
      <c r="P89" s="197">
        <v>200</v>
      </c>
      <c r="Q89" s="197">
        <v>200</v>
      </c>
      <c r="R89" s="197">
        <v>101</v>
      </c>
      <c r="S89" s="197">
        <v>199.1</v>
      </c>
      <c r="T89" s="197">
        <v>3</v>
      </c>
      <c r="U89" s="199">
        <v>42.3</v>
      </c>
      <c r="V89" s="197" t="s">
        <v>12207</v>
      </c>
      <c r="W89" s="197" t="s">
        <v>12144</v>
      </c>
      <c r="X89" s="198" t="s">
        <v>12027</v>
      </c>
      <c r="Y89" s="198">
        <v>46145</v>
      </c>
      <c r="Z89" s="197">
        <v>101.0025</v>
      </c>
      <c r="AA89" s="197">
        <v>0.5</v>
      </c>
      <c r="AB89" s="198">
        <v>46510</v>
      </c>
      <c r="AC89" s="197">
        <v>101.50749999999999</v>
      </c>
      <c r="AD89" s="197">
        <v>0.5</v>
      </c>
      <c r="AE89" s="198"/>
      <c r="AF89" s="197"/>
      <c r="AG89" s="197"/>
      <c r="AH89" s="198"/>
      <c r="AI89" s="197"/>
      <c r="AJ89" s="197"/>
      <c r="AK89" s="198">
        <v>46145</v>
      </c>
      <c r="AL89" s="197">
        <v>101.0025</v>
      </c>
      <c r="AM89" s="197">
        <v>0.5</v>
      </c>
      <c r="AN89" s="197" t="s">
        <v>7213</v>
      </c>
      <c r="AO89" s="197"/>
      <c r="AP89" s="197"/>
      <c r="AQ89" s="198">
        <v>45739</v>
      </c>
      <c r="AR89" s="198">
        <v>45798</v>
      </c>
      <c r="AS89" s="198"/>
    </row>
    <row r="90" spans="1:45">
      <c r="A90" s="197">
        <v>31282</v>
      </c>
      <c r="B90" s="197" t="s">
        <v>723</v>
      </c>
      <c r="C90" s="197" t="s">
        <v>12280</v>
      </c>
      <c r="D90" s="197">
        <v>0</v>
      </c>
      <c r="E90" s="197">
        <v>37.799999999999997</v>
      </c>
      <c r="F90" s="198">
        <v>45899</v>
      </c>
      <c r="G90" s="197">
        <v>3128</v>
      </c>
      <c r="H90" s="197" t="s">
        <v>8967</v>
      </c>
      <c r="I90" s="198">
        <v>45203</v>
      </c>
      <c r="J90" s="198">
        <v>46206</v>
      </c>
      <c r="K90" s="198">
        <v>45110</v>
      </c>
      <c r="L90" s="198">
        <v>45110</v>
      </c>
      <c r="M90" s="198">
        <v>46206</v>
      </c>
      <c r="N90" s="197">
        <v>100</v>
      </c>
      <c r="O90" s="197">
        <v>0</v>
      </c>
      <c r="P90" s="197">
        <v>300</v>
      </c>
      <c r="Q90" s="197">
        <v>300</v>
      </c>
      <c r="R90" s="197">
        <v>100</v>
      </c>
      <c r="S90" s="197">
        <v>108.3</v>
      </c>
      <c r="T90" s="197">
        <v>3</v>
      </c>
      <c r="U90" s="199">
        <v>44.1</v>
      </c>
      <c r="V90" s="197" t="s">
        <v>12140</v>
      </c>
      <c r="W90" s="197" t="s">
        <v>12144</v>
      </c>
      <c r="X90" s="198" t="s">
        <v>12027</v>
      </c>
      <c r="Y90" s="198">
        <v>45841</v>
      </c>
      <c r="Z90" s="197">
        <v>100.50060000000001</v>
      </c>
      <c r="AA90" s="197">
        <v>0.25</v>
      </c>
      <c r="AB90" s="198">
        <v>46206</v>
      </c>
      <c r="AC90" s="197">
        <v>100</v>
      </c>
      <c r="AD90" s="197">
        <v>0</v>
      </c>
      <c r="AE90" s="198"/>
      <c r="AF90" s="197"/>
      <c r="AG90" s="197"/>
      <c r="AH90" s="198"/>
      <c r="AI90" s="197"/>
      <c r="AJ90" s="197"/>
      <c r="AK90" s="198">
        <v>46206</v>
      </c>
      <c r="AL90" s="197">
        <v>100</v>
      </c>
      <c r="AM90" s="197">
        <v>0</v>
      </c>
      <c r="AN90" s="197" t="s">
        <v>7213</v>
      </c>
      <c r="AO90" s="197"/>
      <c r="AP90" s="197"/>
      <c r="AQ90" s="198">
        <v>45874</v>
      </c>
      <c r="AR90" s="198">
        <v>45899</v>
      </c>
      <c r="AS90" s="198"/>
    </row>
    <row r="91" spans="1:45">
      <c r="A91" s="197">
        <v>31311</v>
      </c>
      <c r="B91" s="197" t="s">
        <v>7225</v>
      </c>
      <c r="C91" s="197" t="s">
        <v>12281</v>
      </c>
      <c r="D91" s="197">
        <v>0</v>
      </c>
      <c r="E91" s="197">
        <v>1736.5</v>
      </c>
      <c r="F91" s="198">
        <v>45873</v>
      </c>
      <c r="G91" s="197">
        <v>3131</v>
      </c>
      <c r="H91" s="197" t="s">
        <v>8452</v>
      </c>
      <c r="I91" s="198">
        <v>45961</v>
      </c>
      <c r="J91" s="198">
        <v>47694</v>
      </c>
      <c r="K91" s="198">
        <v>45868</v>
      </c>
      <c r="L91" s="198">
        <v>45868</v>
      </c>
      <c r="M91" s="198">
        <v>47694</v>
      </c>
      <c r="N91" s="197">
        <v>100</v>
      </c>
      <c r="O91" s="197">
        <v>0</v>
      </c>
      <c r="P91" s="197">
        <v>1000</v>
      </c>
      <c r="Q91" s="197">
        <v>1000</v>
      </c>
      <c r="R91" s="197">
        <v>100.5</v>
      </c>
      <c r="S91" s="197">
        <v>1000</v>
      </c>
      <c r="T91" s="197">
        <v>5</v>
      </c>
      <c r="U91" s="199">
        <v>1762.2</v>
      </c>
      <c r="V91" s="197" t="s">
        <v>12169</v>
      </c>
      <c r="W91" s="197" t="s">
        <v>12282</v>
      </c>
      <c r="X91" s="198" t="s">
        <v>7817</v>
      </c>
      <c r="Y91" s="198">
        <v>46964</v>
      </c>
      <c r="Z91" s="197">
        <v>100</v>
      </c>
      <c r="AA91" s="197">
        <v>0</v>
      </c>
      <c r="AB91" s="198">
        <v>47694</v>
      </c>
      <c r="AC91" s="197">
        <v>100</v>
      </c>
      <c r="AD91" s="197">
        <v>0</v>
      </c>
      <c r="AE91" s="198"/>
      <c r="AF91" s="197"/>
      <c r="AG91" s="197"/>
      <c r="AH91" s="198"/>
      <c r="AI91" s="197"/>
      <c r="AJ91" s="197"/>
      <c r="AK91" s="198">
        <v>46964</v>
      </c>
      <c r="AL91" s="197">
        <v>100</v>
      </c>
      <c r="AM91" s="197">
        <v>0</v>
      </c>
      <c r="AN91" s="197" t="s">
        <v>7213</v>
      </c>
      <c r="AO91" s="197"/>
      <c r="AP91" s="197"/>
      <c r="AQ91" s="198"/>
      <c r="AR91" s="198"/>
      <c r="AS91" s="198"/>
    </row>
    <row r="92" spans="1:45">
      <c r="A92" s="197">
        <v>31312</v>
      </c>
      <c r="B92" s="197" t="s">
        <v>2177</v>
      </c>
      <c r="C92" s="197" t="s">
        <v>12283</v>
      </c>
      <c r="D92" s="197">
        <v>0</v>
      </c>
      <c r="E92" s="197">
        <v>1626.6</v>
      </c>
      <c r="F92" s="198">
        <v>45874</v>
      </c>
      <c r="G92" s="197">
        <v>3131</v>
      </c>
      <c r="H92" s="197" t="s">
        <v>8452</v>
      </c>
      <c r="I92" s="198">
        <v>45967</v>
      </c>
      <c r="J92" s="198">
        <v>47700</v>
      </c>
      <c r="K92" s="198">
        <v>45874</v>
      </c>
      <c r="L92" s="198">
        <v>45874</v>
      </c>
      <c r="M92" s="198">
        <v>47700</v>
      </c>
      <c r="N92" s="197">
        <v>100</v>
      </c>
      <c r="O92" s="197">
        <v>0</v>
      </c>
      <c r="P92" s="197">
        <v>1000</v>
      </c>
      <c r="Q92" s="197">
        <v>1000</v>
      </c>
      <c r="R92" s="197">
        <v>110.5</v>
      </c>
      <c r="S92" s="197">
        <v>1000</v>
      </c>
      <c r="T92" s="197">
        <v>5</v>
      </c>
      <c r="U92" s="199">
        <v>1626.6</v>
      </c>
      <c r="V92" s="197" t="s">
        <v>12169</v>
      </c>
      <c r="W92" s="197" t="s">
        <v>12282</v>
      </c>
      <c r="X92" s="198" t="s">
        <v>7817</v>
      </c>
      <c r="Y92" s="198">
        <v>46970</v>
      </c>
      <c r="Z92" s="197">
        <v>100</v>
      </c>
      <c r="AA92" s="197">
        <v>0</v>
      </c>
      <c r="AB92" s="198">
        <v>47700</v>
      </c>
      <c r="AC92" s="197">
        <v>100</v>
      </c>
      <c r="AD92" s="197">
        <v>0</v>
      </c>
      <c r="AE92" s="198"/>
      <c r="AF92" s="197"/>
      <c r="AG92" s="197"/>
      <c r="AH92" s="198"/>
      <c r="AI92" s="197"/>
      <c r="AJ92" s="197"/>
      <c r="AK92" s="198">
        <v>46970</v>
      </c>
      <c r="AL92" s="197">
        <v>100</v>
      </c>
      <c r="AM92" s="197">
        <v>0</v>
      </c>
      <c r="AN92" s="197" t="s">
        <v>7213</v>
      </c>
      <c r="AO92" s="197"/>
      <c r="AP92" s="197"/>
      <c r="AQ92" s="198"/>
      <c r="AR92" s="198"/>
      <c r="AS92" s="198"/>
    </row>
    <row r="93" spans="1:45">
      <c r="A93" s="197">
        <v>31351</v>
      </c>
      <c r="B93" s="197" t="s">
        <v>12603</v>
      </c>
      <c r="C93" s="197" t="s">
        <v>12633</v>
      </c>
      <c r="D93" s="197">
        <v>0</v>
      </c>
      <c r="E93" s="197">
        <v>52.19</v>
      </c>
      <c r="F93" s="198">
        <v>45995</v>
      </c>
      <c r="G93" s="197">
        <v>3135</v>
      </c>
      <c r="H93" s="197" t="s">
        <v>11153</v>
      </c>
      <c r="I93" s="198">
        <v>46086</v>
      </c>
      <c r="J93" s="198">
        <v>47091</v>
      </c>
      <c r="K93" s="198">
        <v>45995</v>
      </c>
      <c r="L93" s="198">
        <v>45995</v>
      </c>
      <c r="M93" s="198">
        <v>47091</v>
      </c>
      <c r="N93" s="197">
        <v>100</v>
      </c>
      <c r="O93" s="197">
        <v>0</v>
      </c>
      <c r="P93" s="197">
        <v>1000</v>
      </c>
      <c r="Q93" s="197">
        <v>1000</v>
      </c>
      <c r="R93" s="197">
        <v>100</v>
      </c>
      <c r="S93" s="197">
        <v>1000</v>
      </c>
      <c r="T93" s="197">
        <v>3</v>
      </c>
      <c r="U93" s="199">
        <v>52.19</v>
      </c>
      <c r="V93" s="197" t="s">
        <v>12147</v>
      </c>
      <c r="W93" s="197" t="s">
        <v>12160</v>
      </c>
      <c r="X93" s="198" t="s">
        <v>12027</v>
      </c>
      <c r="Y93" s="198">
        <v>46725</v>
      </c>
      <c r="Z93" s="197">
        <v>102.01</v>
      </c>
      <c r="AA93" s="197">
        <v>1</v>
      </c>
      <c r="AB93" s="198">
        <v>47091</v>
      </c>
      <c r="AC93" s="197">
        <v>100</v>
      </c>
      <c r="AD93" s="197">
        <v>0</v>
      </c>
      <c r="AE93" s="198"/>
      <c r="AF93" s="197"/>
      <c r="AG93" s="197"/>
      <c r="AH93" s="198"/>
      <c r="AI93" s="197"/>
      <c r="AJ93" s="197"/>
      <c r="AK93" s="198">
        <v>46725</v>
      </c>
      <c r="AL93" s="197">
        <v>102.01</v>
      </c>
      <c r="AM93" s="197">
        <v>1</v>
      </c>
      <c r="AN93" s="197" t="s">
        <v>7213</v>
      </c>
      <c r="AO93" s="197"/>
      <c r="AP93" s="197"/>
      <c r="AQ93" s="198"/>
      <c r="AR93" s="198"/>
      <c r="AS93" s="198"/>
    </row>
    <row r="94" spans="1:45">
      <c r="A94" s="197">
        <v>31382</v>
      </c>
      <c r="B94" s="197" t="s">
        <v>725</v>
      </c>
      <c r="C94" s="197" t="s">
        <v>12284</v>
      </c>
      <c r="D94" s="197">
        <v>0</v>
      </c>
      <c r="E94" s="197">
        <v>114.7</v>
      </c>
      <c r="F94" s="198">
        <v>45838</v>
      </c>
      <c r="G94" s="197">
        <v>3138</v>
      </c>
      <c r="H94" s="197" t="s">
        <v>10716</v>
      </c>
      <c r="I94" s="198">
        <v>45758</v>
      </c>
      <c r="J94" s="198">
        <v>46762</v>
      </c>
      <c r="K94" s="198">
        <v>45667</v>
      </c>
      <c r="L94" s="198">
        <v>45667</v>
      </c>
      <c r="M94" s="198">
        <v>46762</v>
      </c>
      <c r="N94" s="197">
        <v>100</v>
      </c>
      <c r="O94" s="197">
        <v>0</v>
      </c>
      <c r="P94" s="197">
        <v>700</v>
      </c>
      <c r="Q94" s="197">
        <v>700</v>
      </c>
      <c r="R94" s="197">
        <v>100.5</v>
      </c>
      <c r="S94" s="197">
        <v>700</v>
      </c>
      <c r="T94" s="197">
        <v>3</v>
      </c>
      <c r="U94" s="199">
        <v>118</v>
      </c>
      <c r="V94" s="197" t="s">
        <v>12135</v>
      </c>
      <c r="W94" s="197" t="s">
        <v>12285</v>
      </c>
      <c r="X94" s="198" t="s">
        <v>7213</v>
      </c>
      <c r="Y94" s="198">
        <v>46762</v>
      </c>
      <c r="Z94" s="197">
        <v>100</v>
      </c>
      <c r="AA94" s="197">
        <v>0</v>
      </c>
      <c r="AB94" s="198"/>
      <c r="AC94" s="197"/>
      <c r="AD94" s="197"/>
      <c r="AE94" s="198"/>
      <c r="AF94" s="197"/>
      <c r="AG94" s="197"/>
      <c r="AH94" s="198"/>
      <c r="AI94" s="197"/>
      <c r="AJ94" s="197"/>
      <c r="AK94" s="198">
        <v>46762</v>
      </c>
      <c r="AL94" s="197">
        <v>100</v>
      </c>
      <c r="AM94" s="197">
        <v>0</v>
      </c>
      <c r="AN94" s="197" t="s">
        <v>7213</v>
      </c>
      <c r="AO94" s="197"/>
      <c r="AP94" s="197"/>
      <c r="AQ94" s="198">
        <v>45813</v>
      </c>
      <c r="AR94" s="198">
        <v>45838</v>
      </c>
      <c r="AS94" s="198"/>
    </row>
    <row r="95" spans="1:45">
      <c r="A95" s="197">
        <v>31413</v>
      </c>
      <c r="B95" s="197" t="s">
        <v>728</v>
      </c>
      <c r="C95" s="197" t="s">
        <v>12286</v>
      </c>
      <c r="D95" s="197">
        <v>0</v>
      </c>
      <c r="E95" s="197">
        <v>93.6</v>
      </c>
      <c r="F95" s="198">
        <v>45896</v>
      </c>
      <c r="G95" s="197">
        <v>3141</v>
      </c>
      <c r="H95" s="197" t="s">
        <v>9309</v>
      </c>
      <c r="I95" s="198">
        <v>45525</v>
      </c>
      <c r="J95" s="198">
        <v>46527</v>
      </c>
      <c r="K95" s="198">
        <v>45432</v>
      </c>
      <c r="L95" s="198">
        <v>45432</v>
      </c>
      <c r="M95" s="198">
        <v>46527</v>
      </c>
      <c r="N95" s="197">
        <v>100</v>
      </c>
      <c r="O95" s="197">
        <v>0</v>
      </c>
      <c r="P95" s="197">
        <v>800</v>
      </c>
      <c r="Q95" s="197">
        <v>800</v>
      </c>
      <c r="R95" s="197">
        <v>101</v>
      </c>
      <c r="S95" s="197">
        <v>800</v>
      </c>
      <c r="T95" s="197">
        <v>3</v>
      </c>
      <c r="U95" s="199">
        <v>95</v>
      </c>
      <c r="V95" s="197" t="s">
        <v>12147</v>
      </c>
      <c r="W95" s="197" t="s">
        <v>12252</v>
      </c>
      <c r="X95" s="198" t="s">
        <v>12027</v>
      </c>
      <c r="Y95" s="198">
        <v>46162</v>
      </c>
      <c r="Z95" s="197">
        <v>100</v>
      </c>
      <c r="AA95" s="197">
        <v>0</v>
      </c>
      <c r="AB95" s="198">
        <v>46527</v>
      </c>
      <c r="AC95" s="197">
        <v>100</v>
      </c>
      <c r="AD95" s="197">
        <v>0</v>
      </c>
      <c r="AE95" s="198"/>
      <c r="AF95" s="197"/>
      <c r="AG95" s="197"/>
      <c r="AH95" s="198"/>
      <c r="AI95" s="197"/>
      <c r="AJ95" s="197"/>
      <c r="AK95" s="198">
        <v>46162</v>
      </c>
      <c r="AL95" s="197">
        <v>100</v>
      </c>
      <c r="AM95" s="197">
        <v>0</v>
      </c>
      <c r="AN95" s="197" t="s">
        <v>7213</v>
      </c>
      <c r="AO95" s="197"/>
      <c r="AP95" s="197"/>
      <c r="AQ95" s="198">
        <v>45873</v>
      </c>
      <c r="AR95" s="198">
        <v>45896</v>
      </c>
      <c r="AS95" s="198"/>
    </row>
    <row r="96" spans="1:45">
      <c r="A96" s="197">
        <v>31672</v>
      </c>
      <c r="B96" s="197" t="s">
        <v>2178</v>
      </c>
      <c r="C96" s="197" t="s">
        <v>12287</v>
      </c>
      <c r="D96" s="197">
        <v>0</v>
      </c>
      <c r="E96" s="197">
        <v>169.1</v>
      </c>
      <c r="F96" s="198">
        <v>45905</v>
      </c>
      <c r="G96" s="197">
        <v>3167</v>
      </c>
      <c r="H96" s="197" t="s">
        <v>11672</v>
      </c>
      <c r="I96" s="198">
        <v>45968</v>
      </c>
      <c r="J96" s="198">
        <v>46971</v>
      </c>
      <c r="K96" s="198">
        <v>45875</v>
      </c>
      <c r="L96" s="198">
        <v>45875</v>
      </c>
      <c r="M96" s="198">
        <v>46971</v>
      </c>
      <c r="N96" s="197">
        <v>100</v>
      </c>
      <c r="O96" s="197">
        <v>0</v>
      </c>
      <c r="P96" s="197">
        <v>500</v>
      </c>
      <c r="Q96" s="197">
        <v>500</v>
      </c>
      <c r="R96" s="197">
        <v>109.09</v>
      </c>
      <c r="S96" s="197">
        <v>500</v>
      </c>
      <c r="T96" s="197">
        <v>3</v>
      </c>
      <c r="U96" s="199">
        <v>170</v>
      </c>
      <c r="V96" s="197" t="s">
        <v>12177</v>
      </c>
      <c r="W96" s="197" t="s">
        <v>12172</v>
      </c>
      <c r="X96" s="198" t="s">
        <v>7213</v>
      </c>
      <c r="Y96" s="198">
        <v>46971</v>
      </c>
      <c r="Z96" s="197">
        <v>100</v>
      </c>
      <c r="AA96" s="197">
        <v>0</v>
      </c>
      <c r="AB96" s="198"/>
      <c r="AC96" s="197"/>
      <c r="AD96" s="197"/>
      <c r="AE96" s="198"/>
      <c r="AF96" s="197"/>
      <c r="AG96" s="197"/>
      <c r="AH96" s="198"/>
      <c r="AI96" s="197"/>
      <c r="AJ96" s="197"/>
      <c r="AK96" s="198">
        <v>46971</v>
      </c>
      <c r="AL96" s="197">
        <v>100</v>
      </c>
      <c r="AM96" s="197">
        <v>0</v>
      </c>
      <c r="AN96" s="197" t="s">
        <v>7213</v>
      </c>
      <c r="AO96" s="197"/>
      <c r="AP96" s="197"/>
      <c r="AQ96" s="198"/>
      <c r="AR96" s="198"/>
      <c r="AS96" s="198"/>
    </row>
    <row r="97" spans="1:45">
      <c r="A97" s="197">
        <v>31882</v>
      </c>
      <c r="B97" s="197" t="s">
        <v>2164</v>
      </c>
      <c r="C97" s="197" t="s">
        <v>12288</v>
      </c>
      <c r="D97" s="197">
        <v>0</v>
      </c>
      <c r="E97" s="197">
        <v>31.4</v>
      </c>
      <c r="F97" s="198">
        <v>45828</v>
      </c>
      <c r="G97" s="197">
        <v>3188</v>
      </c>
      <c r="H97" s="197" t="s">
        <v>8350</v>
      </c>
      <c r="I97" s="198">
        <v>45921</v>
      </c>
      <c r="J97" s="198">
        <v>46924</v>
      </c>
      <c r="K97" s="198">
        <v>45828</v>
      </c>
      <c r="L97" s="198">
        <v>45828</v>
      </c>
      <c r="M97" s="198">
        <v>46924</v>
      </c>
      <c r="N97" s="197">
        <v>100</v>
      </c>
      <c r="O97" s="197">
        <v>0</v>
      </c>
      <c r="P97" s="197">
        <v>600</v>
      </c>
      <c r="Q97" s="197">
        <v>600</v>
      </c>
      <c r="R97" s="197">
        <v>100</v>
      </c>
      <c r="S97" s="197">
        <v>600</v>
      </c>
      <c r="T97" s="197">
        <v>3</v>
      </c>
      <c r="U97" s="199">
        <v>31.4</v>
      </c>
      <c r="V97" s="197" t="s">
        <v>12169</v>
      </c>
      <c r="W97" s="197" t="s">
        <v>12178</v>
      </c>
      <c r="X97" s="198" t="s">
        <v>12027</v>
      </c>
      <c r="Y97" s="198">
        <v>46558</v>
      </c>
      <c r="Z97" s="197">
        <v>102.01</v>
      </c>
      <c r="AA97" s="197">
        <v>1</v>
      </c>
      <c r="AB97" s="198">
        <v>46924</v>
      </c>
      <c r="AC97" s="197">
        <v>100</v>
      </c>
      <c r="AD97" s="197">
        <v>0</v>
      </c>
      <c r="AE97" s="198"/>
      <c r="AF97" s="197"/>
      <c r="AG97" s="197"/>
      <c r="AH97" s="198"/>
      <c r="AI97" s="197"/>
      <c r="AJ97" s="197"/>
      <c r="AK97" s="198">
        <v>46558</v>
      </c>
      <c r="AL97" s="197">
        <v>102.01</v>
      </c>
      <c r="AM97" s="197">
        <v>1</v>
      </c>
      <c r="AN97" s="197" t="s">
        <v>7213</v>
      </c>
      <c r="AO97" s="197"/>
      <c r="AP97" s="197"/>
      <c r="AQ97" s="198"/>
      <c r="AR97" s="198"/>
      <c r="AS97" s="198"/>
    </row>
    <row r="98" spans="1:45">
      <c r="A98" s="197">
        <v>32071</v>
      </c>
      <c r="B98" s="197" t="s">
        <v>751</v>
      </c>
      <c r="C98" s="197" t="s">
        <v>12289</v>
      </c>
      <c r="D98" s="197">
        <v>0</v>
      </c>
      <c r="E98" s="197">
        <v>100.99</v>
      </c>
      <c r="F98" s="198">
        <v>45645</v>
      </c>
      <c r="G98" s="197">
        <v>3207</v>
      </c>
      <c r="H98" s="197" t="s">
        <v>8752</v>
      </c>
      <c r="I98" s="198">
        <v>45469</v>
      </c>
      <c r="J98" s="198">
        <v>46471</v>
      </c>
      <c r="K98" s="198">
        <v>45376</v>
      </c>
      <c r="L98" s="198">
        <v>45376</v>
      </c>
      <c r="M98" s="198">
        <v>46471</v>
      </c>
      <c r="N98" s="197">
        <v>100</v>
      </c>
      <c r="O98" s="197">
        <v>0</v>
      </c>
      <c r="P98" s="197">
        <v>500</v>
      </c>
      <c r="Q98" s="197">
        <v>500</v>
      </c>
      <c r="R98" s="197">
        <v>100</v>
      </c>
      <c r="S98" s="197">
        <v>487.1</v>
      </c>
      <c r="T98" s="197">
        <v>3</v>
      </c>
      <c r="U98" s="199">
        <v>105.47</v>
      </c>
      <c r="V98" s="197" t="s">
        <v>12147</v>
      </c>
      <c r="W98" s="197" t="s">
        <v>12178</v>
      </c>
      <c r="X98" s="198" t="s">
        <v>12027</v>
      </c>
      <c r="Y98" s="198">
        <v>46106</v>
      </c>
      <c r="Z98" s="197">
        <v>102.01</v>
      </c>
      <c r="AA98" s="197">
        <v>1</v>
      </c>
      <c r="AB98" s="198">
        <v>46471</v>
      </c>
      <c r="AC98" s="197">
        <v>100</v>
      </c>
      <c r="AD98" s="197">
        <v>0</v>
      </c>
      <c r="AE98" s="198"/>
      <c r="AF98" s="197"/>
      <c r="AG98" s="197"/>
      <c r="AH98" s="198"/>
      <c r="AI98" s="197"/>
      <c r="AJ98" s="197"/>
      <c r="AK98" s="198">
        <v>46106</v>
      </c>
      <c r="AL98" s="197">
        <v>102.01</v>
      </c>
      <c r="AM98" s="197">
        <v>1</v>
      </c>
      <c r="AN98" s="197" t="s">
        <v>7213</v>
      </c>
      <c r="AO98" s="197"/>
      <c r="AP98" s="197"/>
      <c r="AQ98" s="198">
        <v>45774</v>
      </c>
      <c r="AR98" s="198">
        <v>45833</v>
      </c>
      <c r="AS98" s="198"/>
    </row>
    <row r="99" spans="1:45">
      <c r="A99" s="197">
        <v>32571</v>
      </c>
      <c r="B99" s="197" t="s">
        <v>772</v>
      </c>
      <c r="C99" s="197" t="s">
        <v>12290</v>
      </c>
      <c r="D99" s="197">
        <v>0</v>
      </c>
      <c r="E99" s="197">
        <v>72.2</v>
      </c>
      <c r="F99" s="198">
        <v>45758</v>
      </c>
      <c r="G99" s="197">
        <v>3257</v>
      </c>
      <c r="H99" s="197" t="s">
        <v>11148</v>
      </c>
      <c r="I99" s="198">
        <v>45690</v>
      </c>
      <c r="J99" s="198">
        <v>47423</v>
      </c>
      <c r="K99" s="198">
        <v>45597</v>
      </c>
      <c r="L99" s="198">
        <v>45597</v>
      </c>
      <c r="M99" s="198">
        <v>47423</v>
      </c>
      <c r="N99" s="197">
        <v>100</v>
      </c>
      <c r="O99" s="197">
        <v>0</v>
      </c>
      <c r="P99" s="197">
        <v>500</v>
      </c>
      <c r="Q99" s="197">
        <v>500</v>
      </c>
      <c r="R99" s="197">
        <v>101</v>
      </c>
      <c r="S99" s="197">
        <v>500</v>
      </c>
      <c r="T99" s="197">
        <v>5</v>
      </c>
      <c r="U99" s="199">
        <v>75</v>
      </c>
      <c r="V99" s="197" t="s">
        <v>12152</v>
      </c>
      <c r="W99" s="197" t="s">
        <v>12291</v>
      </c>
      <c r="X99" s="198" t="s">
        <v>12028</v>
      </c>
      <c r="Y99" s="198">
        <v>46692</v>
      </c>
      <c r="Z99" s="197">
        <v>101.50749999999999</v>
      </c>
      <c r="AA99" s="197">
        <v>0.5</v>
      </c>
      <c r="AB99" s="198">
        <v>47058</v>
      </c>
      <c r="AC99" s="197">
        <v>102.0151</v>
      </c>
      <c r="AD99" s="197">
        <v>0.5</v>
      </c>
      <c r="AE99" s="198">
        <v>47423</v>
      </c>
      <c r="AF99" s="197">
        <v>100</v>
      </c>
      <c r="AG99" s="197">
        <v>0</v>
      </c>
      <c r="AH99" s="198"/>
      <c r="AI99" s="197"/>
      <c r="AJ99" s="197"/>
      <c r="AK99" s="198">
        <v>46692</v>
      </c>
      <c r="AL99" s="197">
        <v>101.50749999999999</v>
      </c>
      <c r="AM99" s="197">
        <v>0.5</v>
      </c>
      <c r="AN99" s="197" t="s">
        <v>7213</v>
      </c>
      <c r="AO99" s="197"/>
      <c r="AP99" s="197"/>
      <c r="AQ99" s="198">
        <v>45729</v>
      </c>
      <c r="AR99" s="198">
        <v>45813</v>
      </c>
      <c r="AS99" s="198"/>
    </row>
    <row r="100" spans="1:45">
      <c r="A100" s="197">
        <v>32723</v>
      </c>
      <c r="B100" s="197" t="s">
        <v>786</v>
      </c>
      <c r="C100" s="197" t="s">
        <v>12292</v>
      </c>
      <c r="D100" s="197">
        <v>0</v>
      </c>
      <c r="E100" s="197">
        <v>34.200000000000003</v>
      </c>
      <c r="F100" s="198">
        <v>45358</v>
      </c>
      <c r="G100" s="197">
        <v>3272</v>
      </c>
      <c r="H100" s="197" t="s">
        <v>9055</v>
      </c>
      <c r="I100" s="198">
        <v>45451</v>
      </c>
      <c r="J100" s="198">
        <v>47184</v>
      </c>
      <c r="K100" s="198">
        <v>45358</v>
      </c>
      <c r="L100" s="198">
        <v>45358</v>
      </c>
      <c r="M100" s="198">
        <v>47184</v>
      </c>
      <c r="N100" s="197">
        <v>100</v>
      </c>
      <c r="O100" s="197">
        <v>0</v>
      </c>
      <c r="P100" s="197">
        <v>300</v>
      </c>
      <c r="Q100" s="197">
        <v>300</v>
      </c>
      <c r="R100" s="197">
        <v>108.93</v>
      </c>
      <c r="S100" s="197">
        <v>299.7</v>
      </c>
      <c r="T100" s="197">
        <v>5</v>
      </c>
      <c r="U100" s="199">
        <v>34.200000000000003</v>
      </c>
      <c r="V100" s="197" t="s">
        <v>12169</v>
      </c>
      <c r="W100" s="197" t="s">
        <v>12141</v>
      </c>
      <c r="X100" s="198" t="s">
        <v>7817</v>
      </c>
      <c r="Y100" s="198">
        <v>46453</v>
      </c>
      <c r="Z100" s="197">
        <v>100.7518</v>
      </c>
      <c r="AA100" s="197">
        <v>0.25</v>
      </c>
      <c r="AB100" s="198">
        <v>47184</v>
      </c>
      <c r="AC100" s="197">
        <v>100</v>
      </c>
      <c r="AD100" s="197">
        <v>0</v>
      </c>
      <c r="AE100" s="198"/>
      <c r="AF100" s="197"/>
      <c r="AG100" s="197"/>
      <c r="AH100" s="198"/>
      <c r="AI100" s="197"/>
      <c r="AJ100" s="197"/>
      <c r="AK100" s="198">
        <v>46453</v>
      </c>
      <c r="AL100" s="197">
        <v>100.7518</v>
      </c>
      <c r="AM100" s="197">
        <v>0.25</v>
      </c>
      <c r="AN100" s="197" t="s">
        <v>7213</v>
      </c>
      <c r="AO100" s="197"/>
      <c r="AP100" s="197"/>
      <c r="AQ100" s="198">
        <v>45766</v>
      </c>
      <c r="AR100" s="198">
        <v>45825</v>
      </c>
      <c r="AS100" s="198"/>
    </row>
    <row r="101" spans="1:45">
      <c r="A101" s="197">
        <v>32843</v>
      </c>
      <c r="B101" s="197" t="s">
        <v>2194</v>
      </c>
      <c r="C101" s="197" t="s">
        <v>12293</v>
      </c>
      <c r="D101" s="197">
        <v>0</v>
      </c>
      <c r="E101" s="197">
        <v>23.91</v>
      </c>
      <c r="F101" s="198">
        <v>45915</v>
      </c>
      <c r="G101" s="197">
        <v>3284</v>
      </c>
      <c r="H101" s="197" t="s">
        <v>8022</v>
      </c>
      <c r="I101" s="198">
        <v>46007</v>
      </c>
      <c r="J101" s="198">
        <v>47011</v>
      </c>
      <c r="K101" s="198">
        <v>45915</v>
      </c>
      <c r="L101" s="198">
        <v>45915</v>
      </c>
      <c r="M101" s="198">
        <v>47011</v>
      </c>
      <c r="N101" s="197">
        <v>100</v>
      </c>
      <c r="O101" s="197">
        <v>0</v>
      </c>
      <c r="P101" s="197">
        <v>200</v>
      </c>
      <c r="Q101" s="197">
        <v>200</v>
      </c>
      <c r="R101" s="197">
        <v>100</v>
      </c>
      <c r="S101" s="197">
        <v>200</v>
      </c>
      <c r="T101" s="197">
        <v>3</v>
      </c>
      <c r="U101" s="199">
        <v>23.91</v>
      </c>
      <c r="V101" s="197" t="s">
        <v>12175</v>
      </c>
      <c r="W101" s="197" t="s">
        <v>12294</v>
      </c>
      <c r="X101" s="198" t="s">
        <v>12027</v>
      </c>
      <c r="Y101" s="198">
        <v>46645</v>
      </c>
      <c r="Z101" s="197">
        <v>101.0025</v>
      </c>
      <c r="AA101" s="197">
        <v>0.5</v>
      </c>
      <c r="AB101" s="198">
        <v>47011</v>
      </c>
      <c r="AC101" s="197">
        <v>100</v>
      </c>
      <c r="AD101" s="197">
        <v>0</v>
      </c>
      <c r="AE101" s="198"/>
      <c r="AF101" s="197"/>
      <c r="AG101" s="197"/>
      <c r="AH101" s="198"/>
      <c r="AI101" s="197"/>
      <c r="AJ101" s="197"/>
      <c r="AK101" s="198">
        <v>46645</v>
      </c>
      <c r="AL101" s="197">
        <v>101.0025</v>
      </c>
      <c r="AM101" s="197">
        <v>0.5</v>
      </c>
      <c r="AN101" s="197" t="s">
        <v>7213</v>
      </c>
      <c r="AO101" s="197"/>
      <c r="AP101" s="197"/>
      <c r="AQ101" s="198"/>
      <c r="AR101" s="198"/>
      <c r="AS101" s="198"/>
    </row>
    <row r="102" spans="1:45">
      <c r="A102" s="197">
        <v>33035</v>
      </c>
      <c r="B102" s="197" t="s">
        <v>809</v>
      </c>
      <c r="C102" s="197" t="s">
        <v>12295</v>
      </c>
      <c r="D102" s="197">
        <v>0</v>
      </c>
      <c r="E102" s="197">
        <v>58.6</v>
      </c>
      <c r="F102" s="198">
        <v>45853</v>
      </c>
      <c r="G102" s="197">
        <v>3303</v>
      </c>
      <c r="H102" s="197" t="s">
        <v>8444</v>
      </c>
      <c r="I102" s="198">
        <v>45715</v>
      </c>
      <c r="J102" s="198">
        <v>47448</v>
      </c>
      <c r="K102" s="198">
        <v>45622</v>
      </c>
      <c r="L102" s="198">
        <v>45622</v>
      </c>
      <c r="M102" s="198">
        <v>47448</v>
      </c>
      <c r="N102" s="197">
        <v>100</v>
      </c>
      <c r="O102" s="197">
        <v>0</v>
      </c>
      <c r="P102" s="197">
        <v>500</v>
      </c>
      <c r="Q102" s="197">
        <v>500</v>
      </c>
      <c r="R102" s="197">
        <v>105.28</v>
      </c>
      <c r="S102" s="197">
        <v>500</v>
      </c>
      <c r="T102" s="197">
        <v>5</v>
      </c>
      <c r="U102" s="199">
        <v>62</v>
      </c>
      <c r="V102" s="197" t="s">
        <v>12177</v>
      </c>
      <c r="W102" s="197" t="s">
        <v>12178</v>
      </c>
      <c r="X102" s="198" t="s">
        <v>7817</v>
      </c>
      <c r="Y102" s="198">
        <v>46717</v>
      </c>
      <c r="Z102" s="197">
        <v>101.50749999999999</v>
      </c>
      <c r="AA102" s="197">
        <v>0.5</v>
      </c>
      <c r="AB102" s="198">
        <v>47448</v>
      </c>
      <c r="AC102" s="197">
        <v>100</v>
      </c>
      <c r="AD102" s="197">
        <v>0</v>
      </c>
      <c r="AE102" s="198"/>
      <c r="AF102" s="197"/>
      <c r="AG102" s="197"/>
      <c r="AH102" s="198"/>
      <c r="AI102" s="197"/>
      <c r="AJ102" s="197"/>
      <c r="AK102" s="198">
        <v>46717</v>
      </c>
      <c r="AL102" s="197">
        <v>101.50749999999999</v>
      </c>
      <c r="AM102" s="197">
        <v>0.5</v>
      </c>
      <c r="AN102" s="197" t="s">
        <v>7213</v>
      </c>
      <c r="AO102" s="197"/>
      <c r="AP102" s="197"/>
      <c r="AQ102" s="198">
        <v>45828</v>
      </c>
      <c r="AR102" s="198">
        <v>45853</v>
      </c>
      <c r="AS102" s="198"/>
    </row>
    <row r="103" spans="1:45">
      <c r="A103" s="197">
        <v>33055</v>
      </c>
      <c r="B103" s="197" t="s">
        <v>814</v>
      </c>
      <c r="C103" s="197" t="s">
        <v>12296</v>
      </c>
      <c r="D103" s="197">
        <v>0</v>
      </c>
      <c r="E103" s="197">
        <v>73.3</v>
      </c>
      <c r="F103" s="198">
        <v>45858</v>
      </c>
      <c r="G103" s="197">
        <v>3305</v>
      </c>
      <c r="H103" s="197" t="s">
        <v>10373</v>
      </c>
      <c r="I103" s="198">
        <v>45377</v>
      </c>
      <c r="J103" s="198">
        <v>46381</v>
      </c>
      <c r="K103" s="198">
        <v>45285</v>
      </c>
      <c r="L103" s="198">
        <v>45285</v>
      </c>
      <c r="M103" s="198">
        <v>46381</v>
      </c>
      <c r="N103" s="197">
        <v>100</v>
      </c>
      <c r="O103" s="197">
        <v>0</v>
      </c>
      <c r="P103" s="197">
        <v>800</v>
      </c>
      <c r="Q103" s="197">
        <v>800</v>
      </c>
      <c r="R103" s="197">
        <v>100.5</v>
      </c>
      <c r="S103" s="197">
        <v>109</v>
      </c>
      <c r="T103" s="197">
        <v>3</v>
      </c>
      <c r="U103" s="199">
        <v>78.3</v>
      </c>
      <c r="V103" s="197" t="s">
        <v>12135</v>
      </c>
      <c r="W103" s="197" t="s">
        <v>12153</v>
      </c>
      <c r="X103" s="198" t="s">
        <v>12027</v>
      </c>
      <c r="Y103" s="198">
        <v>46016</v>
      </c>
      <c r="Z103" s="197">
        <v>101.0025</v>
      </c>
      <c r="AA103" s="197">
        <v>0.5</v>
      </c>
      <c r="AB103" s="198">
        <v>46381</v>
      </c>
      <c r="AC103" s="197">
        <v>100</v>
      </c>
      <c r="AD103" s="197">
        <v>0</v>
      </c>
      <c r="AE103" s="198"/>
      <c r="AF103" s="197"/>
      <c r="AG103" s="197"/>
      <c r="AH103" s="198"/>
      <c r="AI103" s="197"/>
      <c r="AJ103" s="197"/>
      <c r="AK103" s="198">
        <v>46016</v>
      </c>
      <c r="AL103" s="197">
        <v>101.0025</v>
      </c>
      <c r="AM103" s="197">
        <v>0.5</v>
      </c>
      <c r="AN103" s="197" t="s">
        <v>7213</v>
      </c>
      <c r="AO103" s="197"/>
      <c r="AP103" s="197"/>
      <c r="AQ103" s="198">
        <v>45833</v>
      </c>
      <c r="AR103" s="198">
        <v>45858</v>
      </c>
      <c r="AS103" s="198"/>
    </row>
    <row r="104" spans="1:45">
      <c r="A104" s="197">
        <v>33121</v>
      </c>
      <c r="B104" s="197" t="s">
        <v>818</v>
      </c>
      <c r="C104" s="197" t="s">
        <v>12297</v>
      </c>
      <c r="D104" s="197">
        <v>0</v>
      </c>
      <c r="E104" s="197">
        <v>73.2</v>
      </c>
      <c r="F104" s="198">
        <v>45959</v>
      </c>
      <c r="G104" s="197">
        <v>3312</v>
      </c>
      <c r="H104" s="197" t="s">
        <v>10460</v>
      </c>
      <c r="I104" s="198">
        <v>45561</v>
      </c>
      <c r="J104" s="198">
        <v>46563</v>
      </c>
      <c r="K104" s="198">
        <v>45468</v>
      </c>
      <c r="L104" s="198">
        <v>45468</v>
      </c>
      <c r="M104" s="198">
        <v>46563</v>
      </c>
      <c r="N104" s="197">
        <v>100</v>
      </c>
      <c r="O104" s="197">
        <v>0</v>
      </c>
      <c r="P104" s="197">
        <v>1000</v>
      </c>
      <c r="Q104" s="197">
        <v>1000</v>
      </c>
      <c r="R104" s="197">
        <v>100.5</v>
      </c>
      <c r="S104" s="197">
        <v>1000</v>
      </c>
      <c r="T104" s="197">
        <v>3</v>
      </c>
      <c r="U104" s="199">
        <v>76.8</v>
      </c>
      <c r="V104" s="197" t="s">
        <v>12169</v>
      </c>
      <c r="W104" s="197" t="s">
        <v>12144</v>
      </c>
      <c r="X104" s="198" t="s">
        <v>7213</v>
      </c>
      <c r="Y104" s="198">
        <v>46563</v>
      </c>
      <c r="Z104" s="197">
        <v>100</v>
      </c>
      <c r="AA104" s="197">
        <v>0</v>
      </c>
      <c r="AB104" s="198"/>
      <c r="AC104" s="197"/>
      <c r="AD104" s="197"/>
      <c r="AE104" s="198"/>
      <c r="AF104" s="197"/>
      <c r="AG104" s="197"/>
      <c r="AH104" s="198"/>
      <c r="AI104" s="197"/>
      <c r="AJ104" s="197"/>
      <c r="AK104" s="198">
        <v>46563</v>
      </c>
      <c r="AL104" s="197">
        <v>100</v>
      </c>
      <c r="AM104" s="197">
        <v>0</v>
      </c>
      <c r="AN104" s="197" t="s">
        <v>7213</v>
      </c>
      <c r="AO104" s="197"/>
      <c r="AP104" s="197"/>
      <c r="AQ104" s="198">
        <v>45988</v>
      </c>
      <c r="AR104" s="198">
        <v>46017</v>
      </c>
      <c r="AS104" s="198"/>
    </row>
    <row r="105" spans="1:45">
      <c r="A105" s="197">
        <v>33133</v>
      </c>
      <c r="B105" s="197" t="s">
        <v>821</v>
      </c>
      <c r="C105" s="197" t="s">
        <v>12298</v>
      </c>
      <c r="D105" s="197">
        <v>0</v>
      </c>
      <c r="E105" s="197">
        <v>15.7</v>
      </c>
      <c r="F105" s="198">
        <v>45742</v>
      </c>
      <c r="G105" s="197">
        <v>3313</v>
      </c>
      <c r="H105" s="197" t="s">
        <v>8021</v>
      </c>
      <c r="I105" s="198">
        <v>45717</v>
      </c>
      <c r="J105" s="198">
        <v>46720</v>
      </c>
      <c r="K105" s="198">
        <v>45625</v>
      </c>
      <c r="L105" s="198">
        <v>45625</v>
      </c>
      <c r="M105" s="198">
        <v>46720</v>
      </c>
      <c r="N105" s="197">
        <v>100</v>
      </c>
      <c r="O105" s="197">
        <v>0</v>
      </c>
      <c r="P105" s="197">
        <v>400</v>
      </c>
      <c r="Q105" s="197">
        <v>400</v>
      </c>
      <c r="R105" s="197">
        <v>100</v>
      </c>
      <c r="S105" s="197">
        <v>394.3</v>
      </c>
      <c r="T105" s="197">
        <v>3</v>
      </c>
      <c r="U105" s="199">
        <v>16.5</v>
      </c>
      <c r="V105" s="197" t="s">
        <v>12171</v>
      </c>
      <c r="W105" s="197" t="s">
        <v>12178</v>
      </c>
      <c r="X105" s="198" t="s">
        <v>7213</v>
      </c>
      <c r="Y105" s="198">
        <v>46720</v>
      </c>
      <c r="Z105" s="197">
        <v>100</v>
      </c>
      <c r="AA105" s="197">
        <v>0</v>
      </c>
      <c r="AB105" s="198"/>
      <c r="AC105" s="197"/>
      <c r="AD105" s="197"/>
      <c r="AE105" s="198"/>
      <c r="AF105" s="197"/>
      <c r="AG105" s="197"/>
      <c r="AH105" s="198"/>
      <c r="AI105" s="197"/>
      <c r="AJ105" s="197"/>
      <c r="AK105" s="198">
        <v>46720</v>
      </c>
      <c r="AL105" s="197">
        <v>100</v>
      </c>
      <c r="AM105" s="197">
        <v>0</v>
      </c>
      <c r="AN105" s="197" t="s">
        <v>7221</v>
      </c>
      <c r="AO105" s="197"/>
      <c r="AP105" s="197"/>
      <c r="AQ105" s="198">
        <v>45741</v>
      </c>
      <c r="AR105" s="198">
        <v>45800</v>
      </c>
      <c r="AS105" s="198"/>
    </row>
    <row r="106" spans="1:45">
      <c r="A106" s="197">
        <v>33225</v>
      </c>
      <c r="B106" s="197" t="s">
        <v>826</v>
      </c>
      <c r="C106" s="197" t="s">
        <v>12299</v>
      </c>
      <c r="D106" s="197">
        <v>0</v>
      </c>
      <c r="E106" s="197">
        <v>23.54</v>
      </c>
      <c r="F106" s="198">
        <v>45550</v>
      </c>
      <c r="G106" s="197">
        <v>3322</v>
      </c>
      <c r="H106" s="197" t="s">
        <v>8739</v>
      </c>
      <c r="I106" s="198">
        <v>45629</v>
      </c>
      <c r="J106" s="198">
        <v>46632</v>
      </c>
      <c r="K106" s="198">
        <v>45537</v>
      </c>
      <c r="L106" s="198">
        <v>45537</v>
      </c>
      <c r="M106" s="198">
        <v>46632</v>
      </c>
      <c r="N106" s="197">
        <v>100</v>
      </c>
      <c r="O106" s="197">
        <v>0</v>
      </c>
      <c r="P106" s="197">
        <v>150</v>
      </c>
      <c r="Q106" s="197">
        <v>150</v>
      </c>
      <c r="R106" s="197">
        <v>100</v>
      </c>
      <c r="S106" s="197">
        <v>150</v>
      </c>
      <c r="T106" s="197">
        <v>3</v>
      </c>
      <c r="U106" s="199">
        <v>23.78</v>
      </c>
      <c r="V106" s="197" t="s">
        <v>12300</v>
      </c>
      <c r="W106" s="197" t="s">
        <v>12153</v>
      </c>
      <c r="X106" s="198" t="s">
        <v>12027</v>
      </c>
      <c r="Y106" s="198">
        <v>46267</v>
      </c>
      <c r="Z106" s="197">
        <v>101.0025</v>
      </c>
      <c r="AA106" s="197">
        <v>0.5</v>
      </c>
      <c r="AB106" s="198">
        <v>46632</v>
      </c>
      <c r="AC106" s="197">
        <v>100</v>
      </c>
      <c r="AD106" s="197">
        <v>0</v>
      </c>
      <c r="AE106" s="198"/>
      <c r="AF106" s="197"/>
      <c r="AG106" s="197"/>
      <c r="AH106" s="198"/>
      <c r="AI106" s="197"/>
      <c r="AJ106" s="197"/>
      <c r="AK106" s="198">
        <v>46267</v>
      </c>
      <c r="AL106" s="197">
        <v>101.0025</v>
      </c>
      <c r="AM106" s="197">
        <v>0.5</v>
      </c>
      <c r="AN106" s="197" t="s">
        <v>7213</v>
      </c>
      <c r="AO106" s="197"/>
      <c r="AP106" s="197"/>
      <c r="AQ106" s="198">
        <v>45747</v>
      </c>
      <c r="AR106" s="198">
        <v>45806</v>
      </c>
      <c r="AS106" s="198"/>
    </row>
    <row r="107" spans="1:45">
      <c r="A107" s="197">
        <v>33233</v>
      </c>
      <c r="B107" s="197" t="s">
        <v>829</v>
      </c>
      <c r="C107" s="197" t="s">
        <v>12301</v>
      </c>
      <c r="D107" s="197">
        <v>0</v>
      </c>
      <c r="E107" s="197">
        <v>32.6</v>
      </c>
      <c r="F107" s="198">
        <v>45863</v>
      </c>
      <c r="G107" s="197">
        <v>3323</v>
      </c>
      <c r="H107" s="197" t="s">
        <v>9051</v>
      </c>
      <c r="I107" s="198">
        <v>45172</v>
      </c>
      <c r="J107" s="198">
        <v>46175</v>
      </c>
      <c r="K107" s="198">
        <v>45079</v>
      </c>
      <c r="L107" s="198">
        <v>45079</v>
      </c>
      <c r="M107" s="198">
        <v>46175</v>
      </c>
      <c r="N107" s="197">
        <v>101.50749999999999</v>
      </c>
      <c r="O107" s="197">
        <v>0.5</v>
      </c>
      <c r="P107" s="197">
        <v>400</v>
      </c>
      <c r="Q107" s="197">
        <v>400</v>
      </c>
      <c r="R107" s="197">
        <v>100</v>
      </c>
      <c r="S107" s="197">
        <v>77.5</v>
      </c>
      <c r="T107" s="197">
        <v>3</v>
      </c>
      <c r="U107" s="199">
        <v>35</v>
      </c>
      <c r="V107" s="197" t="s">
        <v>12156</v>
      </c>
      <c r="W107" s="197" t="s">
        <v>12202</v>
      </c>
      <c r="X107" s="198" t="s">
        <v>7213</v>
      </c>
      <c r="Y107" s="198">
        <v>46175</v>
      </c>
      <c r="Z107" s="197">
        <v>101.50749999999999</v>
      </c>
      <c r="AA107" s="197">
        <v>0.5</v>
      </c>
      <c r="AB107" s="198"/>
      <c r="AC107" s="197"/>
      <c r="AD107" s="197"/>
      <c r="AE107" s="198"/>
      <c r="AF107" s="197"/>
      <c r="AG107" s="197"/>
      <c r="AH107" s="198"/>
      <c r="AI107" s="197"/>
      <c r="AJ107" s="197"/>
      <c r="AK107" s="198">
        <v>46175</v>
      </c>
      <c r="AL107" s="197">
        <v>101.50749999999999</v>
      </c>
      <c r="AM107" s="197">
        <v>0.5</v>
      </c>
      <c r="AN107" s="197" t="s">
        <v>7213</v>
      </c>
      <c r="AO107" s="197"/>
      <c r="AP107" s="197"/>
      <c r="AQ107" s="198">
        <v>45874</v>
      </c>
      <c r="AR107" s="198">
        <v>45903</v>
      </c>
      <c r="AS107" s="198"/>
    </row>
    <row r="108" spans="1:45">
      <c r="A108" s="197">
        <v>33245</v>
      </c>
      <c r="B108" s="197" t="s">
        <v>834</v>
      </c>
      <c r="C108" s="197" t="s">
        <v>12302</v>
      </c>
      <c r="D108" s="197">
        <v>0</v>
      </c>
      <c r="E108" s="197">
        <v>734.4</v>
      </c>
      <c r="F108" s="198">
        <v>45830</v>
      </c>
      <c r="G108" s="197">
        <v>3324</v>
      </c>
      <c r="H108" s="197" t="s">
        <v>8442</v>
      </c>
      <c r="I108" s="198">
        <v>45597</v>
      </c>
      <c r="J108" s="198">
        <v>47330</v>
      </c>
      <c r="K108" s="198">
        <v>45504</v>
      </c>
      <c r="L108" s="198">
        <v>45504</v>
      </c>
      <c r="M108" s="198">
        <v>47330</v>
      </c>
      <c r="N108" s="197">
        <v>100</v>
      </c>
      <c r="O108" s="197">
        <v>0</v>
      </c>
      <c r="P108" s="197">
        <v>1500</v>
      </c>
      <c r="Q108" s="197">
        <v>1500</v>
      </c>
      <c r="R108" s="197">
        <v>100.2</v>
      </c>
      <c r="S108" s="197">
        <v>1500</v>
      </c>
      <c r="T108" s="197">
        <v>5</v>
      </c>
      <c r="U108" s="199">
        <v>754</v>
      </c>
      <c r="V108" s="197" t="s">
        <v>12169</v>
      </c>
      <c r="W108" s="197" t="s">
        <v>12303</v>
      </c>
      <c r="X108" s="198" t="s">
        <v>7817</v>
      </c>
      <c r="Y108" s="198">
        <v>46599</v>
      </c>
      <c r="Z108" s="197">
        <v>101.50749999999999</v>
      </c>
      <c r="AA108" s="197">
        <v>0.5</v>
      </c>
      <c r="AB108" s="198">
        <v>47330</v>
      </c>
      <c r="AC108" s="197">
        <v>100</v>
      </c>
      <c r="AD108" s="197">
        <v>0</v>
      </c>
      <c r="AE108" s="198"/>
      <c r="AF108" s="197"/>
      <c r="AG108" s="197"/>
      <c r="AH108" s="198"/>
      <c r="AI108" s="197"/>
      <c r="AJ108" s="197"/>
      <c r="AK108" s="198">
        <v>46599</v>
      </c>
      <c r="AL108" s="197">
        <v>101.50749999999999</v>
      </c>
      <c r="AM108" s="197">
        <v>0.5</v>
      </c>
      <c r="AN108" s="197" t="s">
        <v>7213</v>
      </c>
      <c r="AO108" s="197"/>
      <c r="AP108" s="197"/>
      <c r="AQ108" s="198">
        <v>45804</v>
      </c>
      <c r="AR108" s="198">
        <v>45830</v>
      </c>
      <c r="AS108" s="198"/>
    </row>
    <row r="109" spans="1:45">
      <c r="A109" s="197">
        <v>33465</v>
      </c>
      <c r="B109" s="197" t="s">
        <v>848</v>
      </c>
      <c r="C109" s="197" t="s">
        <v>12304</v>
      </c>
      <c r="D109" s="197">
        <v>0</v>
      </c>
      <c r="E109" s="197">
        <v>35.799999999999997</v>
      </c>
      <c r="F109" s="198">
        <v>45909</v>
      </c>
      <c r="G109" s="197">
        <v>3346</v>
      </c>
      <c r="H109" s="197" t="s">
        <v>11237</v>
      </c>
      <c r="I109" s="198">
        <v>45014</v>
      </c>
      <c r="J109" s="198">
        <v>46019</v>
      </c>
      <c r="K109" s="198">
        <v>44923</v>
      </c>
      <c r="L109" s="198">
        <v>44923</v>
      </c>
      <c r="M109" s="198">
        <v>46019</v>
      </c>
      <c r="N109" s="197">
        <v>100</v>
      </c>
      <c r="O109" s="197">
        <v>0</v>
      </c>
      <c r="P109" s="197">
        <v>300</v>
      </c>
      <c r="Q109" s="197">
        <v>300</v>
      </c>
      <c r="R109" s="197">
        <v>100</v>
      </c>
      <c r="S109" s="197">
        <v>20.2</v>
      </c>
      <c r="T109" s="197">
        <v>3</v>
      </c>
      <c r="U109" s="199">
        <v>35.799999999999997</v>
      </c>
      <c r="V109" s="197" t="s">
        <v>12207</v>
      </c>
      <c r="W109" s="197" t="s">
        <v>12160</v>
      </c>
      <c r="X109" s="198" t="s">
        <v>12027</v>
      </c>
      <c r="Y109" s="198">
        <v>45654</v>
      </c>
      <c r="Z109" s="197">
        <v>100.5</v>
      </c>
      <c r="AA109" s="197">
        <v>0.25</v>
      </c>
      <c r="AB109" s="198">
        <v>46019</v>
      </c>
      <c r="AC109" s="197">
        <v>100</v>
      </c>
      <c r="AD109" s="197">
        <v>0</v>
      </c>
      <c r="AE109" s="198"/>
      <c r="AF109" s="197"/>
      <c r="AG109" s="197"/>
      <c r="AH109" s="198"/>
      <c r="AI109" s="197"/>
      <c r="AJ109" s="197"/>
      <c r="AK109" s="198">
        <v>46019</v>
      </c>
      <c r="AL109" s="197">
        <v>100</v>
      </c>
      <c r="AM109" s="197">
        <v>0</v>
      </c>
      <c r="AN109" s="197" t="s">
        <v>7213</v>
      </c>
      <c r="AO109" s="197"/>
      <c r="AP109" s="197"/>
      <c r="AQ109" s="198">
        <v>45884</v>
      </c>
      <c r="AR109" s="198">
        <v>45909</v>
      </c>
      <c r="AS109" s="198"/>
    </row>
    <row r="110" spans="1:45">
      <c r="A110" s="197">
        <v>33466</v>
      </c>
      <c r="B110" s="197" t="s">
        <v>849</v>
      </c>
      <c r="C110" s="197" t="s">
        <v>12305</v>
      </c>
      <c r="D110" s="197">
        <v>0</v>
      </c>
      <c r="E110" s="197">
        <v>36.5</v>
      </c>
      <c r="F110" s="198">
        <v>45909</v>
      </c>
      <c r="G110" s="197">
        <v>3346</v>
      </c>
      <c r="H110" s="197" t="s">
        <v>11237</v>
      </c>
      <c r="I110" s="198">
        <v>45716</v>
      </c>
      <c r="J110" s="198">
        <v>46718</v>
      </c>
      <c r="K110" s="198">
        <v>45623</v>
      </c>
      <c r="L110" s="198">
        <v>45623</v>
      </c>
      <c r="M110" s="198">
        <v>46718</v>
      </c>
      <c r="N110" s="197">
        <v>100</v>
      </c>
      <c r="O110" s="197">
        <v>0</v>
      </c>
      <c r="P110" s="197">
        <v>300</v>
      </c>
      <c r="Q110" s="197">
        <v>300</v>
      </c>
      <c r="R110" s="197">
        <v>100</v>
      </c>
      <c r="S110" s="197">
        <v>300</v>
      </c>
      <c r="T110" s="197">
        <v>3</v>
      </c>
      <c r="U110" s="199">
        <v>38.799999999999997</v>
      </c>
      <c r="V110" s="197" t="s">
        <v>12175</v>
      </c>
      <c r="W110" s="197" t="s">
        <v>12160</v>
      </c>
      <c r="X110" s="198" t="s">
        <v>12027</v>
      </c>
      <c r="Y110" s="198">
        <v>46353</v>
      </c>
      <c r="Z110" s="197">
        <v>100.5</v>
      </c>
      <c r="AA110" s="197">
        <v>0.25</v>
      </c>
      <c r="AB110" s="198">
        <v>46718</v>
      </c>
      <c r="AC110" s="197">
        <v>100</v>
      </c>
      <c r="AD110" s="197">
        <v>0</v>
      </c>
      <c r="AE110" s="198"/>
      <c r="AF110" s="197"/>
      <c r="AG110" s="197"/>
      <c r="AH110" s="198"/>
      <c r="AI110" s="197"/>
      <c r="AJ110" s="197"/>
      <c r="AK110" s="198">
        <v>46353</v>
      </c>
      <c r="AL110" s="197">
        <v>100.5</v>
      </c>
      <c r="AM110" s="197">
        <v>0.25</v>
      </c>
      <c r="AN110" s="197" t="s">
        <v>7213</v>
      </c>
      <c r="AO110" s="197"/>
      <c r="AP110" s="197"/>
      <c r="AQ110" s="198">
        <v>45884</v>
      </c>
      <c r="AR110" s="198">
        <v>45909</v>
      </c>
      <c r="AS110" s="198"/>
    </row>
    <row r="111" spans="1:45">
      <c r="A111" s="197">
        <v>33571</v>
      </c>
      <c r="B111" s="197" t="s">
        <v>851</v>
      </c>
      <c r="C111" s="197" t="s">
        <v>12306</v>
      </c>
      <c r="D111" s="197">
        <v>0</v>
      </c>
      <c r="E111" s="197">
        <v>108.9</v>
      </c>
      <c r="F111" s="198">
        <v>45745</v>
      </c>
      <c r="G111" s="197">
        <v>3357</v>
      </c>
      <c r="H111" s="197" t="s">
        <v>8734</v>
      </c>
      <c r="I111" s="198">
        <v>45323</v>
      </c>
      <c r="J111" s="198">
        <v>46326</v>
      </c>
      <c r="K111" s="198">
        <v>45230</v>
      </c>
      <c r="L111" s="198">
        <v>45230</v>
      </c>
      <c r="M111" s="198">
        <v>46326</v>
      </c>
      <c r="N111" s="197">
        <v>100</v>
      </c>
      <c r="O111" s="197">
        <v>0</v>
      </c>
      <c r="P111" s="197">
        <v>1100</v>
      </c>
      <c r="Q111" s="197">
        <v>1100</v>
      </c>
      <c r="R111" s="197">
        <v>100.5</v>
      </c>
      <c r="S111" s="197">
        <v>960.3</v>
      </c>
      <c r="T111" s="197">
        <v>3</v>
      </c>
      <c r="U111" s="199">
        <v>118</v>
      </c>
      <c r="V111" s="197" t="s">
        <v>12159</v>
      </c>
      <c r="W111" s="197" t="s">
        <v>12307</v>
      </c>
      <c r="X111" s="198" t="s">
        <v>7213</v>
      </c>
      <c r="Y111" s="198">
        <v>46326</v>
      </c>
      <c r="Z111" s="197">
        <v>100</v>
      </c>
      <c r="AA111" s="197">
        <v>0</v>
      </c>
      <c r="AB111" s="198"/>
      <c r="AC111" s="197"/>
      <c r="AD111" s="197"/>
      <c r="AE111" s="198"/>
      <c r="AF111" s="197"/>
      <c r="AG111" s="197"/>
      <c r="AH111" s="198"/>
      <c r="AI111" s="197"/>
      <c r="AJ111" s="197"/>
      <c r="AK111" s="198">
        <v>46326</v>
      </c>
      <c r="AL111" s="197">
        <v>100</v>
      </c>
      <c r="AM111" s="197">
        <v>0</v>
      </c>
      <c r="AN111" s="197" t="s">
        <v>7213</v>
      </c>
      <c r="AO111" s="197"/>
      <c r="AP111" s="197"/>
      <c r="AQ111" s="198">
        <v>45720</v>
      </c>
      <c r="AR111" s="198">
        <v>45800</v>
      </c>
      <c r="AS111" s="198"/>
    </row>
    <row r="112" spans="1:45">
      <c r="A112" s="197">
        <v>33621</v>
      </c>
      <c r="B112" s="197" t="s">
        <v>852</v>
      </c>
      <c r="C112" s="197" t="s">
        <v>12308</v>
      </c>
      <c r="D112" s="197">
        <v>0</v>
      </c>
      <c r="E112" s="197">
        <v>251</v>
      </c>
      <c r="F112" s="198">
        <v>45870</v>
      </c>
      <c r="G112" s="197">
        <v>3362</v>
      </c>
      <c r="H112" s="197" t="s">
        <v>8960</v>
      </c>
      <c r="I112" s="198">
        <v>45582</v>
      </c>
      <c r="J112" s="198">
        <v>47315</v>
      </c>
      <c r="K112" s="198">
        <v>45489</v>
      </c>
      <c r="L112" s="198">
        <v>45489</v>
      </c>
      <c r="M112" s="198">
        <v>47315</v>
      </c>
      <c r="N112" s="197">
        <v>100</v>
      </c>
      <c r="O112" s="197">
        <v>0</v>
      </c>
      <c r="P112" s="197">
        <v>1200</v>
      </c>
      <c r="Q112" s="197">
        <v>1200</v>
      </c>
      <c r="R112" s="197">
        <v>123.26</v>
      </c>
      <c r="S112" s="197">
        <v>1199.9000000000001</v>
      </c>
      <c r="T112" s="197">
        <v>5</v>
      </c>
      <c r="U112" s="199">
        <v>254</v>
      </c>
      <c r="V112" s="197" t="s">
        <v>12230</v>
      </c>
      <c r="W112" s="197" t="s">
        <v>12167</v>
      </c>
      <c r="X112" s="198" t="s">
        <v>7817</v>
      </c>
      <c r="Y112" s="198">
        <v>46584</v>
      </c>
      <c r="Z112" s="197">
        <v>100.75</v>
      </c>
      <c r="AA112" s="197">
        <v>0.25</v>
      </c>
      <c r="AB112" s="198">
        <v>47315</v>
      </c>
      <c r="AC112" s="197">
        <v>100</v>
      </c>
      <c r="AD112" s="197">
        <v>0</v>
      </c>
      <c r="AE112" s="198"/>
      <c r="AF112" s="197"/>
      <c r="AG112" s="197"/>
      <c r="AH112" s="198"/>
      <c r="AI112" s="197"/>
      <c r="AJ112" s="197"/>
      <c r="AK112" s="198">
        <v>46584</v>
      </c>
      <c r="AL112" s="197">
        <v>100.75</v>
      </c>
      <c r="AM112" s="197">
        <v>0.25</v>
      </c>
      <c r="AN112" s="197" t="s">
        <v>7226</v>
      </c>
      <c r="AO112" s="197"/>
      <c r="AP112" s="197"/>
      <c r="AQ112" s="198">
        <v>45845</v>
      </c>
      <c r="AR112" s="198">
        <v>45870</v>
      </c>
      <c r="AS112" s="198"/>
    </row>
    <row r="113" spans="1:45">
      <c r="A113" s="197">
        <v>33763</v>
      </c>
      <c r="B113" s="197" t="s">
        <v>857</v>
      </c>
      <c r="C113" s="197" t="s">
        <v>12309</v>
      </c>
      <c r="D113" s="197">
        <v>0</v>
      </c>
      <c r="E113" s="197">
        <v>195.2</v>
      </c>
      <c r="F113" s="198">
        <v>45881</v>
      </c>
      <c r="G113" s="197">
        <v>3376</v>
      </c>
      <c r="H113" s="197" t="s">
        <v>10563</v>
      </c>
      <c r="I113" s="198">
        <v>45620</v>
      </c>
      <c r="J113" s="198">
        <v>47353</v>
      </c>
      <c r="K113" s="198">
        <v>45527</v>
      </c>
      <c r="L113" s="198">
        <v>45527</v>
      </c>
      <c r="M113" s="198">
        <v>47353</v>
      </c>
      <c r="N113" s="197">
        <v>100</v>
      </c>
      <c r="O113" s="197">
        <v>0</v>
      </c>
      <c r="P113" s="197">
        <v>800</v>
      </c>
      <c r="Q113" s="197">
        <v>800</v>
      </c>
      <c r="R113" s="197">
        <v>120.85</v>
      </c>
      <c r="S113" s="197">
        <v>796.9</v>
      </c>
      <c r="T113" s="197">
        <v>5</v>
      </c>
      <c r="U113" s="199">
        <v>202</v>
      </c>
      <c r="V113" s="197" t="s">
        <v>12169</v>
      </c>
      <c r="W113" s="197" t="s">
        <v>12216</v>
      </c>
      <c r="X113" s="198" t="s">
        <v>7817</v>
      </c>
      <c r="Y113" s="198">
        <v>46622</v>
      </c>
      <c r="Z113" s="197">
        <v>101.51</v>
      </c>
      <c r="AA113" s="197">
        <v>0.5</v>
      </c>
      <c r="AB113" s="198">
        <v>47353</v>
      </c>
      <c r="AC113" s="197">
        <v>100</v>
      </c>
      <c r="AD113" s="197">
        <v>0</v>
      </c>
      <c r="AE113" s="198"/>
      <c r="AF113" s="197"/>
      <c r="AG113" s="197"/>
      <c r="AH113" s="198"/>
      <c r="AI113" s="197"/>
      <c r="AJ113" s="197"/>
      <c r="AK113" s="198">
        <v>46622</v>
      </c>
      <c r="AL113" s="197">
        <v>101.51</v>
      </c>
      <c r="AM113" s="197">
        <v>0.5</v>
      </c>
      <c r="AN113" s="197" t="s">
        <v>7213</v>
      </c>
      <c r="AO113" s="197"/>
      <c r="AP113" s="197"/>
      <c r="AQ113" s="198">
        <v>45856</v>
      </c>
      <c r="AR113" s="198">
        <v>45881</v>
      </c>
      <c r="AS113" s="198"/>
    </row>
    <row r="114" spans="1:45">
      <c r="A114" s="197">
        <v>33881</v>
      </c>
      <c r="B114" s="197" t="s">
        <v>865</v>
      </c>
      <c r="C114" s="197" t="s">
        <v>12310</v>
      </c>
      <c r="D114" s="197">
        <v>0</v>
      </c>
      <c r="E114" s="197">
        <v>62.8</v>
      </c>
      <c r="F114" s="198">
        <v>45837</v>
      </c>
      <c r="G114" s="197">
        <v>3388</v>
      </c>
      <c r="H114" s="197" t="s">
        <v>8732</v>
      </c>
      <c r="I114" s="198">
        <v>44967</v>
      </c>
      <c r="J114" s="198">
        <v>46700</v>
      </c>
      <c r="K114" s="198">
        <v>44874</v>
      </c>
      <c r="L114" s="198">
        <v>44874</v>
      </c>
      <c r="M114" s="198">
        <v>46700</v>
      </c>
      <c r="N114" s="197">
        <v>100</v>
      </c>
      <c r="O114" s="197">
        <v>0</v>
      </c>
      <c r="P114" s="197">
        <v>700</v>
      </c>
      <c r="Q114" s="197">
        <v>700</v>
      </c>
      <c r="R114" s="197">
        <v>100.4</v>
      </c>
      <c r="S114" s="197">
        <v>699.9</v>
      </c>
      <c r="T114" s="197">
        <v>5</v>
      </c>
      <c r="U114" s="199">
        <v>73.599999999999994</v>
      </c>
      <c r="V114" s="197" t="s">
        <v>12159</v>
      </c>
      <c r="W114" s="197" t="s">
        <v>12195</v>
      </c>
      <c r="X114" s="198" t="s">
        <v>7817</v>
      </c>
      <c r="Y114" s="198">
        <v>45970</v>
      </c>
      <c r="Z114" s="197">
        <v>100</v>
      </c>
      <c r="AA114" s="197">
        <v>0</v>
      </c>
      <c r="AB114" s="198">
        <v>46700</v>
      </c>
      <c r="AC114" s="197">
        <v>100</v>
      </c>
      <c r="AD114" s="197">
        <v>0</v>
      </c>
      <c r="AE114" s="198"/>
      <c r="AF114" s="197"/>
      <c r="AG114" s="197"/>
      <c r="AH114" s="198"/>
      <c r="AI114" s="197"/>
      <c r="AJ114" s="197"/>
      <c r="AK114" s="198">
        <v>46700</v>
      </c>
      <c r="AL114" s="197">
        <v>100</v>
      </c>
      <c r="AM114" s="197">
        <v>0</v>
      </c>
      <c r="AN114" s="197" t="s">
        <v>7213</v>
      </c>
      <c r="AO114" s="197"/>
      <c r="AP114" s="197"/>
      <c r="AQ114" s="198">
        <v>45812</v>
      </c>
      <c r="AR114" s="198">
        <v>45837</v>
      </c>
      <c r="AS114" s="198"/>
    </row>
    <row r="115" spans="1:45">
      <c r="A115" s="197">
        <v>33902</v>
      </c>
      <c r="B115" s="197" t="s">
        <v>867</v>
      </c>
      <c r="C115" s="197" t="s">
        <v>12311</v>
      </c>
      <c r="D115" s="197">
        <v>0</v>
      </c>
      <c r="E115" s="197">
        <v>24.2</v>
      </c>
      <c r="F115" s="198">
        <v>45875</v>
      </c>
      <c r="G115" s="197">
        <v>3390</v>
      </c>
      <c r="H115" s="197" t="s">
        <v>8730</v>
      </c>
      <c r="I115" s="198">
        <v>45799</v>
      </c>
      <c r="J115" s="198">
        <v>46804</v>
      </c>
      <c r="K115" s="198">
        <v>45709</v>
      </c>
      <c r="L115" s="198">
        <v>45709</v>
      </c>
      <c r="M115" s="198">
        <v>46804</v>
      </c>
      <c r="N115" s="197">
        <v>100</v>
      </c>
      <c r="O115" s="197">
        <v>0</v>
      </c>
      <c r="P115" s="197">
        <v>200</v>
      </c>
      <c r="Q115" s="197">
        <v>200</v>
      </c>
      <c r="R115" s="197">
        <v>112.55</v>
      </c>
      <c r="S115" s="197">
        <v>200</v>
      </c>
      <c r="T115" s="197">
        <v>3</v>
      </c>
      <c r="U115" s="199">
        <v>26.2</v>
      </c>
      <c r="V115" s="197" t="s">
        <v>12312</v>
      </c>
      <c r="W115" s="197" t="s">
        <v>12153</v>
      </c>
      <c r="X115" s="198" t="s">
        <v>7213</v>
      </c>
      <c r="Y115" s="198">
        <v>46804</v>
      </c>
      <c r="Z115" s="197">
        <v>100</v>
      </c>
      <c r="AA115" s="197">
        <v>0</v>
      </c>
      <c r="AB115" s="198"/>
      <c r="AC115" s="197"/>
      <c r="AD115" s="197"/>
      <c r="AE115" s="198"/>
      <c r="AF115" s="197"/>
      <c r="AG115" s="197"/>
      <c r="AH115" s="198"/>
      <c r="AI115" s="197"/>
      <c r="AJ115" s="197"/>
      <c r="AK115" s="198">
        <v>46804</v>
      </c>
      <c r="AL115" s="197">
        <v>100</v>
      </c>
      <c r="AM115" s="197">
        <v>0</v>
      </c>
      <c r="AN115" s="197" t="s">
        <v>7227</v>
      </c>
      <c r="AO115" s="197"/>
      <c r="AP115" s="197"/>
      <c r="AQ115" s="198">
        <v>45852</v>
      </c>
      <c r="AR115" s="198">
        <v>45875</v>
      </c>
      <c r="AS115" s="198"/>
    </row>
    <row r="116" spans="1:45">
      <c r="A116" s="197">
        <v>34163</v>
      </c>
      <c r="B116" s="197" t="s">
        <v>873</v>
      </c>
      <c r="C116" s="197" t="s">
        <v>12313</v>
      </c>
      <c r="D116" s="197">
        <v>0</v>
      </c>
      <c r="E116" s="197">
        <v>127.1</v>
      </c>
      <c r="F116" s="198">
        <v>45844</v>
      </c>
      <c r="G116" s="197">
        <v>3416</v>
      </c>
      <c r="H116" s="197" t="s">
        <v>10959</v>
      </c>
      <c r="I116" s="198">
        <v>45408</v>
      </c>
      <c r="J116" s="198">
        <v>46412</v>
      </c>
      <c r="K116" s="198">
        <v>45316</v>
      </c>
      <c r="L116" s="198">
        <v>45316</v>
      </c>
      <c r="M116" s="198">
        <v>46412</v>
      </c>
      <c r="N116" s="197">
        <v>100</v>
      </c>
      <c r="O116" s="197">
        <v>0</v>
      </c>
      <c r="P116" s="197">
        <v>500</v>
      </c>
      <c r="Q116" s="197">
        <v>500</v>
      </c>
      <c r="R116" s="197">
        <v>100</v>
      </c>
      <c r="S116" s="197">
        <v>419.8</v>
      </c>
      <c r="T116" s="197">
        <v>3</v>
      </c>
      <c r="U116" s="199">
        <v>136.80000000000001</v>
      </c>
      <c r="V116" s="197" t="s">
        <v>12135</v>
      </c>
      <c r="W116" s="197" t="s">
        <v>12144</v>
      </c>
      <c r="X116" s="198" t="s">
        <v>12027</v>
      </c>
      <c r="Y116" s="198">
        <v>46047</v>
      </c>
      <c r="Z116" s="197">
        <v>100.5</v>
      </c>
      <c r="AA116" s="197">
        <v>0.25</v>
      </c>
      <c r="AB116" s="198">
        <v>46412</v>
      </c>
      <c r="AC116" s="197">
        <v>100</v>
      </c>
      <c r="AD116" s="197">
        <v>0</v>
      </c>
      <c r="AE116" s="198"/>
      <c r="AF116" s="197"/>
      <c r="AG116" s="197"/>
      <c r="AH116" s="198"/>
      <c r="AI116" s="197"/>
      <c r="AJ116" s="197"/>
      <c r="AK116" s="198">
        <v>46047</v>
      </c>
      <c r="AL116" s="197">
        <v>100.5</v>
      </c>
      <c r="AM116" s="197">
        <v>0.25</v>
      </c>
      <c r="AN116" s="197" t="s">
        <v>7213</v>
      </c>
      <c r="AO116" s="197"/>
      <c r="AP116" s="197"/>
      <c r="AQ116" s="198">
        <v>45819</v>
      </c>
      <c r="AR116" s="198">
        <v>45844</v>
      </c>
      <c r="AS116" s="198"/>
    </row>
    <row r="117" spans="1:45">
      <c r="A117" s="197">
        <v>34793</v>
      </c>
      <c r="B117" s="197" t="s">
        <v>890</v>
      </c>
      <c r="C117" s="197" t="s">
        <v>12314</v>
      </c>
      <c r="D117" s="197">
        <v>0</v>
      </c>
      <c r="E117" s="197">
        <v>109.3</v>
      </c>
      <c r="F117" s="198">
        <v>45848</v>
      </c>
      <c r="G117" s="197">
        <v>3479</v>
      </c>
      <c r="H117" s="197" t="s">
        <v>9046</v>
      </c>
      <c r="I117" s="198">
        <v>45405</v>
      </c>
      <c r="J117" s="198">
        <v>46409</v>
      </c>
      <c r="K117" s="198">
        <v>45313</v>
      </c>
      <c r="L117" s="198">
        <v>45313</v>
      </c>
      <c r="M117" s="198">
        <v>46409</v>
      </c>
      <c r="N117" s="197">
        <v>100</v>
      </c>
      <c r="O117" s="197">
        <v>0</v>
      </c>
      <c r="P117" s="197">
        <v>650</v>
      </c>
      <c r="Q117" s="197">
        <v>650</v>
      </c>
      <c r="R117" s="197">
        <v>109.53</v>
      </c>
      <c r="S117" s="197">
        <v>650</v>
      </c>
      <c r="T117" s="197">
        <v>3</v>
      </c>
      <c r="U117" s="199">
        <v>121.5</v>
      </c>
      <c r="V117" s="197" t="s">
        <v>12169</v>
      </c>
      <c r="W117" s="197" t="s">
        <v>12315</v>
      </c>
      <c r="X117" s="198" t="s">
        <v>7213</v>
      </c>
      <c r="Y117" s="198">
        <v>46409</v>
      </c>
      <c r="Z117" s="197">
        <v>100</v>
      </c>
      <c r="AA117" s="197">
        <v>0</v>
      </c>
      <c r="AB117" s="198"/>
      <c r="AC117" s="197"/>
      <c r="AD117" s="197"/>
      <c r="AE117" s="198"/>
      <c r="AF117" s="197"/>
      <c r="AG117" s="197"/>
      <c r="AH117" s="198"/>
      <c r="AI117" s="197"/>
      <c r="AJ117" s="197"/>
      <c r="AK117" s="198">
        <v>46409</v>
      </c>
      <c r="AL117" s="197">
        <v>100</v>
      </c>
      <c r="AM117" s="197">
        <v>0</v>
      </c>
      <c r="AN117" s="197" t="s">
        <v>7213</v>
      </c>
      <c r="AO117" s="197"/>
      <c r="AP117" s="197"/>
      <c r="AQ117" s="198">
        <v>45824</v>
      </c>
      <c r="AR117" s="198">
        <v>45848</v>
      </c>
      <c r="AS117" s="198"/>
    </row>
    <row r="118" spans="1:45">
      <c r="A118" s="197">
        <v>34834</v>
      </c>
      <c r="B118" s="197" t="s">
        <v>894</v>
      </c>
      <c r="C118" s="197" t="s">
        <v>12316</v>
      </c>
      <c r="D118" s="197">
        <v>0</v>
      </c>
      <c r="E118" s="197">
        <v>136.1</v>
      </c>
      <c r="F118" s="198">
        <v>45915</v>
      </c>
      <c r="G118" s="197">
        <v>3483</v>
      </c>
      <c r="H118" s="197" t="s">
        <v>9045</v>
      </c>
      <c r="I118" s="198">
        <v>45527</v>
      </c>
      <c r="J118" s="198">
        <v>46529</v>
      </c>
      <c r="K118" s="198">
        <v>45434</v>
      </c>
      <c r="L118" s="198">
        <v>45434</v>
      </c>
      <c r="M118" s="198">
        <v>46529</v>
      </c>
      <c r="N118" s="197">
        <v>100</v>
      </c>
      <c r="O118" s="197">
        <v>0</v>
      </c>
      <c r="P118" s="197">
        <v>200</v>
      </c>
      <c r="Q118" s="197">
        <v>200</v>
      </c>
      <c r="R118" s="197">
        <v>118.57</v>
      </c>
      <c r="S118" s="197">
        <v>200</v>
      </c>
      <c r="T118" s="197">
        <v>3</v>
      </c>
      <c r="U118" s="199">
        <v>168</v>
      </c>
      <c r="V118" s="197" t="s">
        <v>12175</v>
      </c>
      <c r="W118" s="197" t="s">
        <v>12202</v>
      </c>
      <c r="X118" s="198" t="s">
        <v>7213</v>
      </c>
      <c r="Y118" s="198">
        <v>46529</v>
      </c>
      <c r="Z118" s="197">
        <v>100</v>
      </c>
      <c r="AA118" s="197">
        <v>0</v>
      </c>
      <c r="AB118" s="198"/>
      <c r="AC118" s="197"/>
      <c r="AD118" s="197"/>
      <c r="AE118" s="198"/>
      <c r="AF118" s="197"/>
      <c r="AG118" s="197"/>
      <c r="AH118" s="198"/>
      <c r="AI118" s="197"/>
      <c r="AJ118" s="197"/>
      <c r="AK118" s="198">
        <v>46529</v>
      </c>
      <c r="AL118" s="197">
        <v>100</v>
      </c>
      <c r="AM118" s="197">
        <v>0</v>
      </c>
      <c r="AN118" s="197" t="s">
        <v>7213</v>
      </c>
      <c r="AO118" s="197"/>
      <c r="AP118" s="197"/>
      <c r="AQ118" s="198">
        <v>45890</v>
      </c>
      <c r="AR118" s="198">
        <v>45915</v>
      </c>
      <c r="AS118" s="198"/>
    </row>
    <row r="119" spans="1:45">
      <c r="A119" s="197">
        <v>34843</v>
      </c>
      <c r="B119" s="197" t="s">
        <v>897</v>
      </c>
      <c r="C119" s="197" t="s">
        <v>12317</v>
      </c>
      <c r="D119" s="197">
        <v>0</v>
      </c>
      <c r="E119" s="197">
        <v>42.2</v>
      </c>
      <c r="F119" s="198">
        <v>45914</v>
      </c>
      <c r="G119" s="197">
        <v>3484</v>
      </c>
      <c r="H119" s="197" t="s">
        <v>8728</v>
      </c>
      <c r="I119" s="198">
        <v>45132</v>
      </c>
      <c r="J119" s="198">
        <v>46867</v>
      </c>
      <c r="K119" s="198">
        <v>45040</v>
      </c>
      <c r="L119" s="198">
        <v>45040</v>
      </c>
      <c r="M119" s="198">
        <v>46867</v>
      </c>
      <c r="N119" s="197">
        <v>100</v>
      </c>
      <c r="O119" s="197">
        <v>0</v>
      </c>
      <c r="P119" s="197">
        <v>400</v>
      </c>
      <c r="Q119" s="197">
        <v>400</v>
      </c>
      <c r="R119" s="197">
        <v>100.5</v>
      </c>
      <c r="S119" s="197">
        <v>254.5</v>
      </c>
      <c r="T119" s="197">
        <v>5</v>
      </c>
      <c r="U119" s="199">
        <v>48.1</v>
      </c>
      <c r="V119" s="197" t="s">
        <v>12169</v>
      </c>
      <c r="W119" s="197" t="s">
        <v>12202</v>
      </c>
      <c r="X119" s="198" t="s">
        <v>7817</v>
      </c>
      <c r="Y119" s="198">
        <v>46136</v>
      </c>
      <c r="Z119" s="197">
        <v>100.75</v>
      </c>
      <c r="AA119" s="197">
        <v>0.25</v>
      </c>
      <c r="AB119" s="198">
        <v>46867</v>
      </c>
      <c r="AC119" s="197">
        <v>100</v>
      </c>
      <c r="AD119" s="197">
        <v>0</v>
      </c>
      <c r="AE119" s="198"/>
      <c r="AF119" s="197"/>
      <c r="AG119" s="197"/>
      <c r="AH119" s="198"/>
      <c r="AI119" s="197"/>
      <c r="AJ119" s="197"/>
      <c r="AK119" s="198">
        <v>46136</v>
      </c>
      <c r="AL119" s="197">
        <v>100.75</v>
      </c>
      <c r="AM119" s="197">
        <v>0.25</v>
      </c>
      <c r="AN119" s="197" t="s">
        <v>7213</v>
      </c>
      <c r="AO119" s="197"/>
      <c r="AP119" s="197"/>
      <c r="AQ119" s="198">
        <v>45889</v>
      </c>
      <c r="AR119" s="198">
        <v>45914</v>
      </c>
      <c r="AS119" s="198"/>
    </row>
    <row r="120" spans="1:45">
      <c r="A120" s="197">
        <v>34912</v>
      </c>
      <c r="B120" s="197" t="s">
        <v>901</v>
      </c>
      <c r="C120" s="197" t="s">
        <v>12318</v>
      </c>
      <c r="D120" s="197">
        <v>0</v>
      </c>
      <c r="E120" s="197">
        <v>299.60000000000002</v>
      </c>
      <c r="F120" s="198">
        <v>45865</v>
      </c>
      <c r="G120" s="197">
        <v>3491</v>
      </c>
      <c r="H120" s="197" t="s">
        <v>7228</v>
      </c>
      <c r="I120" s="198">
        <v>45625</v>
      </c>
      <c r="J120" s="198">
        <v>47358</v>
      </c>
      <c r="K120" s="198">
        <v>45532</v>
      </c>
      <c r="L120" s="198">
        <v>45532</v>
      </c>
      <c r="M120" s="198">
        <v>47358</v>
      </c>
      <c r="N120" s="197">
        <v>100</v>
      </c>
      <c r="O120" s="197">
        <v>0</v>
      </c>
      <c r="P120" s="197">
        <v>1000</v>
      </c>
      <c r="Q120" s="197">
        <v>1000</v>
      </c>
      <c r="R120" s="197">
        <v>118.03</v>
      </c>
      <c r="S120" s="197">
        <v>39.200000000000003</v>
      </c>
      <c r="T120" s="197">
        <v>5</v>
      </c>
      <c r="U120" s="199">
        <v>305.3</v>
      </c>
      <c r="V120" s="197" t="s">
        <v>12169</v>
      </c>
      <c r="W120" s="197" t="s">
        <v>12144</v>
      </c>
      <c r="X120" s="198" t="s">
        <v>7817</v>
      </c>
      <c r="Y120" s="198">
        <v>46627</v>
      </c>
      <c r="Z120" s="197">
        <v>100</v>
      </c>
      <c r="AA120" s="197">
        <v>0</v>
      </c>
      <c r="AB120" s="198">
        <v>47358</v>
      </c>
      <c r="AC120" s="197">
        <v>100</v>
      </c>
      <c r="AD120" s="197">
        <v>0</v>
      </c>
      <c r="AE120" s="198"/>
      <c r="AF120" s="197"/>
      <c r="AG120" s="197"/>
      <c r="AH120" s="198"/>
      <c r="AI120" s="197"/>
      <c r="AJ120" s="197"/>
      <c r="AK120" s="198">
        <v>46627</v>
      </c>
      <c r="AL120" s="197">
        <v>100</v>
      </c>
      <c r="AM120" s="197">
        <v>0</v>
      </c>
      <c r="AN120" s="197" t="s">
        <v>7213</v>
      </c>
      <c r="AO120" s="197"/>
      <c r="AP120" s="197"/>
      <c r="AQ120" s="198">
        <v>45840</v>
      </c>
      <c r="AR120" s="198">
        <v>45865</v>
      </c>
      <c r="AS120" s="198">
        <v>45996</v>
      </c>
    </row>
    <row r="121" spans="1:45">
      <c r="A121" s="197">
        <v>35161</v>
      </c>
      <c r="B121" s="197" t="s">
        <v>908</v>
      </c>
      <c r="C121" s="197" t="s">
        <v>12319</v>
      </c>
      <c r="D121" s="197">
        <v>0</v>
      </c>
      <c r="E121" s="197">
        <v>25.81</v>
      </c>
      <c r="F121" s="198">
        <v>45884</v>
      </c>
      <c r="G121" s="197">
        <v>3516</v>
      </c>
      <c r="H121" s="197" t="s">
        <v>8949</v>
      </c>
      <c r="I121" s="198">
        <v>45676</v>
      </c>
      <c r="J121" s="198">
        <v>46678</v>
      </c>
      <c r="K121" s="198">
        <v>45583</v>
      </c>
      <c r="L121" s="198">
        <v>45583</v>
      </c>
      <c r="M121" s="198">
        <v>46678</v>
      </c>
      <c r="N121" s="197">
        <v>100</v>
      </c>
      <c r="O121" s="197">
        <v>0</v>
      </c>
      <c r="P121" s="197">
        <v>350</v>
      </c>
      <c r="Q121" s="197">
        <v>350</v>
      </c>
      <c r="R121" s="197">
        <v>109.62</v>
      </c>
      <c r="S121" s="197">
        <v>350</v>
      </c>
      <c r="T121" s="197">
        <v>3</v>
      </c>
      <c r="U121" s="199">
        <v>26.7</v>
      </c>
      <c r="V121" s="197" t="s">
        <v>12135</v>
      </c>
      <c r="W121" s="197" t="s">
        <v>12202</v>
      </c>
      <c r="X121" s="198" t="s">
        <v>7213</v>
      </c>
      <c r="Y121" s="198">
        <v>46678</v>
      </c>
      <c r="Z121" s="197">
        <v>100</v>
      </c>
      <c r="AA121" s="197">
        <v>0</v>
      </c>
      <c r="AB121" s="198"/>
      <c r="AC121" s="197"/>
      <c r="AD121" s="197"/>
      <c r="AE121" s="198"/>
      <c r="AF121" s="197"/>
      <c r="AG121" s="197"/>
      <c r="AH121" s="198"/>
      <c r="AI121" s="197"/>
      <c r="AJ121" s="197"/>
      <c r="AK121" s="198">
        <v>46678</v>
      </c>
      <c r="AL121" s="197">
        <v>100</v>
      </c>
      <c r="AM121" s="197">
        <v>0</v>
      </c>
      <c r="AN121" s="197" t="s">
        <v>7229</v>
      </c>
      <c r="AO121" s="197"/>
      <c r="AP121" s="197"/>
      <c r="AQ121" s="198">
        <v>45859</v>
      </c>
      <c r="AR121" s="198">
        <v>45884</v>
      </c>
      <c r="AS121" s="198"/>
    </row>
    <row r="122" spans="1:45">
      <c r="A122" s="197">
        <v>35181</v>
      </c>
      <c r="B122" s="197" t="s">
        <v>909</v>
      </c>
      <c r="C122" s="197" t="s">
        <v>12320</v>
      </c>
      <c r="D122" s="197">
        <v>0</v>
      </c>
      <c r="E122" s="197">
        <v>35</v>
      </c>
      <c r="F122" s="198">
        <v>45519</v>
      </c>
      <c r="G122" s="197">
        <v>3518</v>
      </c>
      <c r="H122" s="197" t="s">
        <v>10371</v>
      </c>
      <c r="I122" s="198">
        <v>45612</v>
      </c>
      <c r="J122" s="198">
        <v>46614</v>
      </c>
      <c r="K122" s="198">
        <v>45519</v>
      </c>
      <c r="L122" s="198">
        <v>45519</v>
      </c>
      <c r="M122" s="198">
        <v>46614</v>
      </c>
      <c r="N122" s="197">
        <v>100</v>
      </c>
      <c r="O122" s="197">
        <v>0</v>
      </c>
      <c r="P122" s="197">
        <v>300</v>
      </c>
      <c r="Q122" s="197">
        <v>300</v>
      </c>
      <c r="R122" s="197">
        <v>118.63</v>
      </c>
      <c r="S122" s="197">
        <v>300</v>
      </c>
      <c r="T122" s="197">
        <v>3</v>
      </c>
      <c r="U122" s="199">
        <v>35</v>
      </c>
      <c r="V122" s="197" t="s">
        <v>12152</v>
      </c>
      <c r="W122" s="197" t="s">
        <v>12216</v>
      </c>
      <c r="X122" s="198" t="s">
        <v>7213</v>
      </c>
      <c r="Y122" s="198">
        <v>46614</v>
      </c>
      <c r="Z122" s="197">
        <v>100</v>
      </c>
      <c r="AA122" s="197">
        <v>0</v>
      </c>
      <c r="AB122" s="198"/>
      <c r="AC122" s="197"/>
      <c r="AD122" s="197"/>
      <c r="AE122" s="198"/>
      <c r="AF122" s="197"/>
      <c r="AG122" s="197"/>
      <c r="AH122" s="198"/>
      <c r="AI122" s="197"/>
      <c r="AJ122" s="197"/>
      <c r="AK122" s="198">
        <v>46614</v>
      </c>
      <c r="AL122" s="197">
        <v>100</v>
      </c>
      <c r="AM122" s="197">
        <v>0</v>
      </c>
      <c r="AN122" s="197" t="s">
        <v>7230</v>
      </c>
      <c r="AO122" s="197"/>
      <c r="AP122" s="197"/>
      <c r="AQ122" s="198">
        <v>45760</v>
      </c>
      <c r="AR122" s="198">
        <v>45819</v>
      </c>
      <c r="AS122" s="198"/>
    </row>
    <row r="123" spans="1:45">
      <c r="A123" s="197">
        <v>35221</v>
      </c>
      <c r="B123" s="197" t="s">
        <v>912</v>
      </c>
      <c r="C123" s="197" t="s">
        <v>12321</v>
      </c>
      <c r="D123" s="197">
        <v>0</v>
      </c>
      <c r="E123" s="197">
        <v>18.600000000000001</v>
      </c>
      <c r="F123" s="198">
        <v>45288</v>
      </c>
      <c r="G123" s="197">
        <v>3522</v>
      </c>
      <c r="H123" s="197" t="s">
        <v>8250</v>
      </c>
      <c r="I123" s="198">
        <v>45370</v>
      </c>
      <c r="J123" s="198">
        <v>46374</v>
      </c>
      <c r="K123" s="198">
        <v>45278</v>
      </c>
      <c r="L123" s="198">
        <v>45278</v>
      </c>
      <c r="M123" s="198">
        <v>46374</v>
      </c>
      <c r="N123" s="197">
        <v>101.50749999999999</v>
      </c>
      <c r="O123" s="197">
        <v>0.5</v>
      </c>
      <c r="P123" s="197">
        <v>150</v>
      </c>
      <c r="Q123" s="197">
        <v>150</v>
      </c>
      <c r="R123" s="197">
        <v>113.62</v>
      </c>
      <c r="S123" s="197">
        <v>123.1</v>
      </c>
      <c r="T123" s="197">
        <v>3</v>
      </c>
      <c r="U123" s="199">
        <v>19.5</v>
      </c>
      <c r="V123" s="197" t="s">
        <v>12156</v>
      </c>
      <c r="W123" s="197" t="s">
        <v>12162</v>
      </c>
      <c r="X123" s="198" t="s">
        <v>12027</v>
      </c>
      <c r="Y123" s="198">
        <v>46009</v>
      </c>
      <c r="Z123" s="197">
        <v>101.0025</v>
      </c>
      <c r="AA123" s="197">
        <v>0.5</v>
      </c>
      <c r="AB123" s="198">
        <v>46374</v>
      </c>
      <c r="AC123" s="197">
        <v>101.50749999999999</v>
      </c>
      <c r="AD123" s="197">
        <v>0.5</v>
      </c>
      <c r="AE123" s="198"/>
      <c r="AF123" s="197"/>
      <c r="AG123" s="197"/>
      <c r="AH123" s="198"/>
      <c r="AI123" s="197"/>
      <c r="AJ123" s="197"/>
      <c r="AK123" s="198">
        <v>46009</v>
      </c>
      <c r="AL123" s="197">
        <v>101.0025</v>
      </c>
      <c r="AM123" s="197">
        <v>0.5</v>
      </c>
      <c r="AN123" s="197" t="s">
        <v>7231</v>
      </c>
      <c r="AO123" s="197"/>
      <c r="AP123" s="197"/>
      <c r="AQ123" s="198">
        <v>45759</v>
      </c>
      <c r="AR123" s="198">
        <v>45818</v>
      </c>
      <c r="AS123" s="198"/>
    </row>
    <row r="124" spans="1:45">
      <c r="A124" s="197">
        <v>35265</v>
      </c>
      <c r="B124" s="197" t="s">
        <v>918</v>
      </c>
      <c r="C124" s="197" t="s">
        <v>12322</v>
      </c>
      <c r="D124" s="197">
        <v>0</v>
      </c>
      <c r="E124" s="197">
        <v>161.19999999999999</v>
      </c>
      <c r="F124" s="198">
        <v>45766</v>
      </c>
      <c r="G124" s="197">
        <v>3526</v>
      </c>
      <c r="H124" s="197" t="s">
        <v>8720</v>
      </c>
      <c r="I124" s="198">
        <v>44696</v>
      </c>
      <c r="J124" s="198">
        <v>46432</v>
      </c>
      <c r="K124" s="198">
        <v>44606</v>
      </c>
      <c r="L124" s="198">
        <v>44606</v>
      </c>
      <c r="M124" s="198">
        <v>46432</v>
      </c>
      <c r="N124" s="197">
        <v>100</v>
      </c>
      <c r="O124" s="197">
        <v>0</v>
      </c>
      <c r="P124" s="197">
        <v>800</v>
      </c>
      <c r="Q124" s="197">
        <v>800</v>
      </c>
      <c r="R124" s="197">
        <v>101</v>
      </c>
      <c r="S124" s="197">
        <v>251.6</v>
      </c>
      <c r="T124" s="197">
        <v>5</v>
      </c>
      <c r="U124" s="199">
        <v>207.3</v>
      </c>
      <c r="V124" s="197" t="s">
        <v>12150</v>
      </c>
      <c r="W124" s="197" t="s">
        <v>12273</v>
      </c>
      <c r="X124" s="198" t="s">
        <v>12028</v>
      </c>
      <c r="Y124" s="198">
        <v>45702</v>
      </c>
      <c r="Z124" s="197">
        <v>100</v>
      </c>
      <c r="AA124" s="197">
        <v>0</v>
      </c>
      <c r="AB124" s="198">
        <v>46067</v>
      </c>
      <c r="AC124" s="197">
        <v>100</v>
      </c>
      <c r="AD124" s="197">
        <v>0</v>
      </c>
      <c r="AE124" s="198">
        <v>46432</v>
      </c>
      <c r="AF124" s="197">
        <v>100</v>
      </c>
      <c r="AG124" s="197">
        <v>0</v>
      </c>
      <c r="AH124" s="198"/>
      <c r="AI124" s="197"/>
      <c r="AJ124" s="197"/>
      <c r="AK124" s="198">
        <v>46067</v>
      </c>
      <c r="AL124" s="197">
        <v>100</v>
      </c>
      <c r="AM124" s="197">
        <v>0</v>
      </c>
      <c r="AN124" s="197" t="s">
        <v>7213</v>
      </c>
      <c r="AO124" s="197"/>
      <c r="AP124" s="197"/>
      <c r="AQ124" s="198">
        <v>45737</v>
      </c>
      <c r="AR124" s="198">
        <v>45821</v>
      </c>
      <c r="AS124" s="198"/>
    </row>
    <row r="125" spans="1:45">
      <c r="A125" s="197">
        <v>35266</v>
      </c>
      <c r="B125" s="197" t="s">
        <v>919</v>
      </c>
      <c r="C125" s="197" t="s">
        <v>12323</v>
      </c>
      <c r="D125" s="197">
        <v>0</v>
      </c>
      <c r="E125" s="197">
        <v>200.3</v>
      </c>
      <c r="F125" s="198">
        <v>45766</v>
      </c>
      <c r="G125" s="197">
        <v>3526</v>
      </c>
      <c r="H125" s="197" t="s">
        <v>8720</v>
      </c>
      <c r="I125" s="198">
        <v>45412</v>
      </c>
      <c r="J125" s="198">
        <v>47147</v>
      </c>
      <c r="K125" s="198">
        <v>45320</v>
      </c>
      <c r="L125" s="198">
        <v>45320</v>
      </c>
      <c r="M125" s="198">
        <v>47147</v>
      </c>
      <c r="N125" s="197">
        <v>100</v>
      </c>
      <c r="O125" s="197">
        <v>0</v>
      </c>
      <c r="P125" s="197">
        <v>1000</v>
      </c>
      <c r="Q125" s="197">
        <v>1000</v>
      </c>
      <c r="R125" s="197">
        <v>101</v>
      </c>
      <c r="S125" s="197">
        <v>787.5</v>
      </c>
      <c r="T125" s="197">
        <v>5</v>
      </c>
      <c r="U125" s="199">
        <v>223.2</v>
      </c>
      <c r="V125" s="197" t="s">
        <v>12150</v>
      </c>
      <c r="W125" s="197" t="s">
        <v>12273</v>
      </c>
      <c r="X125" s="198" t="s">
        <v>12028</v>
      </c>
      <c r="Y125" s="198">
        <v>46416</v>
      </c>
      <c r="Z125" s="197">
        <v>100</v>
      </c>
      <c r="AA125" s="197">
        <v>0</v>
      </c>
      <c r="AB125" s="198">
        <v>46781</v>
      </c>
      <c r="AC125" s="197">
        <v>100</v>
      </c>
      <c r="AD125" s="197">
        <v>0</v>
      </c>
      <c r="AE125" s="198">
        <v>47147</v>
      </c>
      <c r="AF125" s="197">
        <v>100</v>
      </c>
      <c r="AG125" s="197">
        <v>0</v>
      </c>
      <c r="AH125" s="198"/>
      <c r="AI125" s="197"/>
      <c r="AJ125" s="197"/>
      <c r="AK125" s="198">
        <v>46416</v>
      </c>
      <c r="AL125" s="197">
        <v>100</v>
      </c>
      <c r="AM125" s="197">
        <v>0</v>
      </c>
      <c r="AN125" s="197" t="s">
        <v>7213</v>
      </c>
      <c r="AO125" s="197"/>
      <c r="AP125" s="197"/>
      <c r="AQ125" s="198">
        <v>45737</v>
      </c>
      <c r="AR125" s="198">
        <v>45821</v>
      </c>
      <c r="AS125" s="198"/>
    </row>
    <row r="126" spans="1:45">
      <c r="A126" s="197">
        <v>35267</v>
      </c>
      <c r="B126" s="197" t="s">
        <v>2170</v>
      </c>
      <c r="C126" s="197" t="s">
        <v>12324</v>
      </c>
      <c r="D126" s="197">
        <v>0</v>
      </c>
      <c r="E126" s="197">
        <v>269.60000000000002</v>
      </c>
      <c r="F126" s="198">
        <v>45862</v>
      </c>
      <c r="G126" s="197">
        <v>3526</v>
      </c>
      <c r="H126" s="197" t="s">
        <v>8720</v>
      </c>
      <c r="I126" s="198">
        <v>45955</v>
      </c>
      <c r="J126" s="198">
        <v>47688</v>
      </c>
      <c r="K126" s="198">
        <v>45862</v>
      </c>
      <c r="L126" s="198">
        <v>45862</v>
      </c>
      <c r="M126" s="198">
        <v>47688</v>
      </c>
      <c r="N126" s="197">
        <v>100</v>
      </c>
      <c r="O126" s="197">
        <v>0</v>
      </c>
      <c r="P126" s="197">
        <v>1500</v>
      </c>
      <c r="Q126" s="197">
        <v>1500</v>
      </c>
      <c r="R126" s="197">
        <v>101</v>
      </c>
      <c r="S126" s="197">
        <v>1500</v>
      </c>
      <c r="T126" s="197">
        <v>5</v>
      </c>
      <c r="U126" s="199">
        <v>269.60000000000002</v>
      </c>
      <c r="V126" s="197" t="s">
        <v>12169</v>
      </c>
      <c r="W126" s="197" t="s">
        <v>12273</v>
      </c>
      <c r="X126" s="198" t="s">
        <v>12028</v>
      </c>
      <c r="Y126" s="198">
        <v>46958</v>
      </c>
      <c r="Z126" s="197">
        <v>100</v>
      </c>
      <c r="AA126" s="197">
        <v>0</v>
      </c>
      <c r="AB126" s="198">
        <v>47323</v>
      </c>
      <c r="AC126" s="197">
        <v>100</v>
      </c>
      <c r="AD126" s="197">
        <v>0</v>
      </c>
      <c r="AE126" s="198">
        <v>47688</v>
      </c>
      <c r="AF126" s="197">
        <v>100</v>
      </c>
      <c r="AG126" s="197">
        <v>0</v>
      </c>
      <c r="AH126" s="198"/>
      <c r="AI126" s="197"/>
      <c r="AJ126" s="197"/>
      <c r="AK126" s="198">
        <v>46958</v>
      </c>
      <c r="AL126" s="197">
        <v>100</v>
      </c>
      <c r="AM126" s="197">
        <v>0</v>
      </c>
      <c r="AN126" s="197" t="s">
        <v>7213</v>
      </c>
      <c r="AO126" s="197"/>
      <c r="AP126" s="197"/>
      <c r="AQ126" s="198"/>
      <c r="AR126" s="198"/>
      <c r="AS126" s="198"/>
    </row>
    <row r="127" spans="1:45">
      <c r="A127" s="197">
        <v>35482</v>
      </c>
      <c r="B127" s="197" t="s">
        <v>929</v>
      </c>
      <c r="C127" s="197" t="s">
        <v>12325</v>
      </c>
      <c r="D127" s="197">
        <v>0</v>
      </c>
      <c r="E127" s="197">
        <v>186</v>
      </c>
      <c r="F127" s="198">
        <v>45913</v>
      </c>
      <c r="G127" s="197">
        <v>3548</v>
      </c>
      <c r="H127" s="197" t="s">
        <v>8716</v>
      </c>
      <c r="I127" s="198">
        <v>45391</v>
      </c>
      <c r="J127" s="198">
        <v>46395</v>
      </c>
      <c r="K127" s="198">
        <v>45299</v>
      </c>
      <c r="L127" s="198">
        <v>45299</v>
      </c>
      <c r="M127" s="198">
        <v>46395</v>
      </c>
      <c r="N127" s="197">
        <v>100</v>
      </c>
      <c r="O127" s="197">
        <v>0</v>
      </c>
      <c r="P127" s="197">
        <v>800</v>
      </c>
      <c r="Q127" s="197">
        <v>800</v>
      </c>
      <c r="R127" s="197">
        <v>113.2</v>
      </c>
      <c r="S127" s="197">
        <v>800</v>
      </c>
      <c r="T127" s="197">
        <v>3</v>
      </c>
      <c r="U127" s="199">
        <v>199</v>
      </c>
      <c r="V127" s="197" t="s">
        <v>12175</v>
      </c>
      <c r="W127" s="197" t="s">
        <v>12326</v>
      </c>
      <c r="X127" s="198" t="s">
        <v>7213</v>
      </c>
      <c r="Y127" s="198">
        <v>46395</v>
      </c>
      <c r="Z127" s="197">
        <v>100</v>
      </c>
      <c r="AA127" s="197">
        <v>0</v>
      </c>
      <c r="AB127" s="198"/>
      <c r="AC127" s="197"/>
      <c r="AD127" s="197"/>
      <c r="AE127" s="198"/>
      <c r="AF127" s="197"/>
      <c r="AG127" s="197"/>
      <c r="AH127" s="198"/>
      <c r="AI127" s="197"/>
      <c r="AJ127" s="197"/>
      <c r="AK127" s="198">
        <v>46395</v>
      </c>
      <c r="AL127" s="197">
        <v>100</v>
      </c>
      <c r="AM127" s="197">
        <v>0</v>
      </c>
      <c r="AN127" s="197" t="s">
        <v>7213</v>
      </c>
      <c r="AO127" s="197"/>
      <c r="AP127" s="197"/>
      <c r="AQ127" s="198">
        <v>45888</v>
      </c>
      <c r="AR127" s="198">
        <v>45913</v>
      </c>
      <c r="AS127" s="198"/>
    </row>
    <row r="128" spans="1:45">
      <c r="A128" s="197">
        <v>35483</v>
      </c>
      <c r="B128" s="197" t="s">
        <v>930</v>
      </c>
      <c r="C128" s="197" t="s">
        <v>12327</v>
      </c>
      <c r="D128" s="197">
        <v>0</v>
      </c>
      <c r="E128" s="197">
        <v>162.80000000000001</v>
      </c>
      <c r="F128" s="198">
        <v>45913</v>
      </c>
      <c r="G128" s="197">
        <v>3548</v>
      </c>
      <c r="H128" s="197" t="s">
        <v>8716</v>
      </c>
      <c r="I128" s="198">
        <v>45803</v>
      </c>
      <c r="J128" s="198">
        <v>47539</v>
      </c>
      <c r="K128" s="198">
        <v>45713</v>
      </c>
      <c r="L128" s="198">
        <v>45713</v>
      </c>
      <c r="M128" s="198">
        <v>47539</v>
      </c>
      <c r="N128" s="197">
        <v>100</v>
      </c>
      <c r="O128" s="197">
        <v>0</v>
      </c>
      <c r="P128" s="197">
        <v>1500</v>
      </c>
      <c r="Q128" s="197">
        <v>1500</v>
      </c>
      <c r="R128" s="197">
        <v>110.05</v>
      </c>
      <c r="S128" s="197">
        <v>1500</v>
      </c>
      <c r="T128" s="197">
        <v>5</v>
      </c>
      <c r="U128" s="199">
        <v>170</v>
      </c>
      <c r="V128" s="197" t="s">
        <v>12169</v>
      </c>
      <c r="W128" s="197" t="s">
        <v>12326</v>
      </c>
      <c r="X128" s="198" t="s">
        <v>7817</v>
      </c>
      <c r="Y128" s="198">
        <v>46808</v>
      </c>
      <c r="Z128" s="197">
        <v>100</v>
      </c>
      <c r="AA128" s="197">
        <v>0</v>
      </c>
      <c r="AB128" s="198">
        <v>47539</v>
      </c>
      <c r="AC128" s="197">
        <v>100</v>
      </c>
      <c r="AD128" s="197">
        <v>0</v>
      </c>
      <c r="AE128" s="198"/>
      <c r="AF128" s="197"/>
      <c r="AG128" s="197"/>
      <c r="AH128" s="198"/>
      <c r="AI128" s="197"/>
      <c r="AJ128" s="197"/>
      <c r="AK128" s="198">
        <v>46808</v>
      </c>
      <c r="AL128" s="197">
        <v>100</v>
      </c>
      <c r="AM128" s="197">
        <v>0</v>
      </c>
      <c r="AN128" s="197" t="s">
        <v>7213</v>
      </c>
      <c r="AO128" s="197"/>
      <c r="AP128" s="197"/>
      <c r="AQ128" s="198">
        <v>45888</v>
      </c>
      <c r="AR128" s="198">
        <v>45913</v>
      </c>
      <c r="AS128" s="198"/>
    </row>
    <row r="129" spans="1:45">
      <c r="A129" s="197">
        <v>35513</v>
      </c>
      <c r="B129" s="197" t="s">
        <v>2210</v>
      </c>
      <c r="C129" s="197" t="s">
        <v>12328</v>
      </c>
      <c r="D129" s="197">
        <v>0</v>
      </c>
      <c r="E129" s="197">
        <v>173</v>
      </c>
      <c r="F129" s="198">
        <v>45958</v>
      </c>
      <c r="G129" s="197">
        <v>3551</v>
      </c>
      <c r="H129" s="197" t="s">
        <v>8190</v>
      </c>
      <c r="I129" s="198">
        <v>46051</v>
      </c>
      <c r="J129" s="198">
        <v>47054</v>
      </c>
      <c r="K129" s="198">
        <v>45958</v>
      </c>
      <c r="L129" s="198">
        <v>45958</v>
      </c>
      <c r="M129" s="198">
        <v>47054</v>
      </c>
      <c r="N129" s="197">
        <v>100</v>
      </c>
      <c r="O129" s="197">
        <v>0</v>
      </c>
      <c r="P129" s="197">
        <v>500</v>
      </c>
      <c r="Q129" s="197">
        <v>500</v>
      </c>
      <c r="R129" s="197">
        <v>114.42</v>
      </c>
      <c r="S129" s="197">
        <v>500</v>
      </c>
      <c r="T129" s="197">
        <v>3</v>
      </c>
      <c r="U129" s="199">
        <v>173</v>
      </c>
      <c r="V129" s="197" t="s">
        <v>12169</v>
      </c>
      <c r="W129" s="197" t="s">
        <v>12195</v>
      </c>
      <c r="X129" s="198" t="s">
        <v>7213</v>
      </c>
      <c r="Y129" s="198">
        <v>47054</v>
      </c>
      <c r="Z129" s="197">
        <v>100</v>
      </c>
      <c r="AA129" s="197">
        <v>0</v>
      </c>
      <c r="AB129" s="198"/>
      <c r="AC129" s="197"/>
      <c r="AD129" s="197"/>
      <c r="AE129" s="198"/>
      <c r="AF129" s="197"/>
      <c r="AG129" s="197"/>
      <c r="AH129" s="198"/>
      <c r="AI129" s="197"/>
      <c r="AJ129" s="197"/>
      <c r="AK129" s="198">
        <v>47054</v>
      </c>
      <c r="AL129" s="197">
        <v>100</v>
      </c>
      <c r="AM129" s="197">
        <v>0</v>
      </c>
      <c r="AN129" s="197" t="s">
        <v>7213</v>
      </c>
      <c r="AO129" s="197"/>
      <c r="AP129" s="197"/>
      <c r="AQ129" s="198"/>
      <c r="AR129" s="198"/>
      <c r="AS129" s="198"/>
    </row>
    <row r="130" spans="1:45">
      <c r="A130" s="197">
        <v>35642</v>
      </c>
      <c r="B130" s="197" t="s">
        <v>938</v>
      </c>
      <c r="C130" s="197" t="s">
        <v>12329</v>
      </c>
      <c r="D130" s="197">
        <v>0</v>
      </c>
      <c r="E130" s="197">
        <v>83.9</v>
      </c>
      <c r="F130" s="198">
        <v>45858</v>
      </c>
      <c r="G130" s="197">
        <v>3564</v>
      </c>
      <c r="H130" s="197" t="s">
        <v>8845</v>
      </c>
      <c r="I130" s="198">
        <v>45630</v>
      </c>
      <c r="J130" s="198">
        <v>46633</v>
      </c>
      <c r="K130" s="198">
        <v>45538</v>
      </c>
      <c r="L130" s="198">
        <v>45538</v>
      </c>
      <c r="M130" s="198">
        <v>46633</v>
      </c>
      <c r="N130" s="197">
        <v>100</v>
      </c>
      <c r="O130" s="197">
        <v>0</v>
      </c>
      <c r="P130" s="197">
        <v>500</v>
      </c>
      <c r="Q130" s="197">
        <v>500</v>
      </c>
      <c r="R130" s="197">
        <v>114.32</v>
      </c>
      <c r="S130" s="197">
        <v>500</v>
      </c>
      <c r="T130" s="197">
        <v>3</v>
      </c>
      <c r="U130" s="199">
        <v>85</v>
      </c>
      <c r="V130" s="197" t="s">
        <v>12152</v>
      </c>
      <c r="W130" s="197" t="s">
        <v>12153</v>
      </c>
      <c r="X130" s="198" t="s">
        <v>7213</v>
      </c>
      <c r="Y130" s="198">
        <v>46633</v>
      </c>
      <c r="Z130" s="197">
        <v>100</v>
      </c>
      <c r="AA130" s="197">
        <v>0</v>
      </c>
      <c r="AB130" s="198"/>
      <c r="AC130" s="197"/>
      <c r="AD130" s="197"/>
      <c r="AE130" s="198"/>
      <c r="AF130" s="197"/>
      <c r="AG130" s="197"/>
      <c r="AH130" s="198"/>
      <c r="AI130" s="197"/>
      <c r="AJ130" s="197"/>
      <c r="AK130" s="198">
        <v>46633</v>
      </c>
      <c r="AL130" s="197">
        <v>100</v>
      </c>
      <c r="AM130" s="197">
        <v>0</v>
      </c>
      <c r="AN130" s="197" t="s">
        <v>7213</v>
      </c>
      <c r="AO130" s="197"/>
      <c r="AP130" s="197"/>
      <c r="AQ130" s="198">
        <v>45833</v>
      </c>
      <c r="AR130" s="198">
        <v>45858</v>
      </c>
      <c r="AS130" s="198"/>
    </row>
    <row r="131" spans="1:45">
      <c r="A131" s="197">
        <v>35831</v>
      </c>
      <c r="B131" s="197" t="s">
        <v>945</v>
      </c>
      <c r="C131" s="197" t="s">
        <v>12330</v>
      </c>
      <c r="D131" s="197">
        <v>0</v>
      </c>
      <c r="E131" s="197">
        <v>349.3</v>
      </c>
      <c r="F131" s="198">
        <v>45844</v>
      </c>
      <c r="G131" s="197">
        <v>3583</v>
      </c>
      <c r="H131" s="197" t="s">
        <v>11134</v>
      </c>
      <c r="I131" s="198">
        <v>45543</v>
      </c>
      <c r="J131" s="198">
        <v>46545</v>
      </c>
      <c r="K131" s="198">
        <v>45450</v>
      </c>
      <c r="L131" s="198">
        <v>45450</v>
      </c>
      <c r="M131" s="198">
        <v>46545</v>
      </c>
      <c r="N131" s="197">
        <v>100</v>
      </c>
      <c r="O131" s="197">
        <v>0</v>
      </c>
      <c r="P131" s="197">
        <v>200</v>
      </c>
      <c r="Q131" s="197">
        <v>200</v>
      </c>
      <c r="R131" s="197">
        <v>100</v>
      </c>
      <c r="S131" s="197">
        <v>200</v>
      </c>
      <c r="T131" s="197">
        <v>3</v>
      </c>
      <c r="U131" s="199">
        <v>359.7</v>
      </c>
      <c r="V131" s="197" t="s">
        <v>12135</v>
      </c>
      <c r="W131" s="197" t="s">
        <v>12202</v>
      </c>
      <c r="X131" s="198" t="s">
        <v>12027</v>
      </c>
      <c r="Y131" s="198">
        <v>46180</v>
      </c>
      <c r="Z131" s="197">
        <v>100</v>
      </c>
      <c r="AA131" s="197">
        <v>0</v>
      </c>
      <c r="AB131" s="198">
        <v>46545</v>
      </c>
      <c r="AC131" s="197">
        <v>100</v>
      </c>
      <c r="AD131" s="197">
        <v>0</v>
      </c>
      <c r="AE131" s="198"/>
      <c r="AF131" s="197"/>
      <c r="AG131" s="197"/>
      <c r="AH131" s="198"/>
      <c r="AI131" s="197"/>
      <c r="AJ131" s="197"/>
      <c r="AK131" s="198">
        <v>46180</v>
      </c>
      <c r="AL131" s="197">
        <v>100</v>
      </c>
      <c r="AM131" s="197">
        <v>0</v>
      </c>
      <c r="AN131" s="197" t="s">
        <v>7213</v>
      </c>
      <c r="AO131" s="197"/>
      <c r="AP131" s="197"/>
      <c r="AQ131" s="198">
        <v>45819</v>
      </c>
      <c r="AR131" s="198">
        <v>45844</v>
      </c>
      <c r="AS131" s="198"/>
    </row>
    <row r="132" spans="1:45">
      <c r="A132" s="197">
        <v>35832</v>
      </c>
      <c r="B132" s="197" t="s">
        <v>946</v>
      </c>
      <c r="C132" s="197" t="s">
        <v>12331</v>
      </c>
      <c r="D132" s="197">
        <v>0</v>
      </c>
      <c r="E132" s="197">
        <v>337.4</v>
      </c>
      <c r="F132" s="198">
        <v>45844</v>
      </c>
      <c r="G132" s="197">
        <v>3583</v>
      </c>
      <c r="H132" s="197" t="s">
        <v>11134</v>
      </c>
      <c r="I132" s="198">
        <v>45555</v>
      </c>
      <c r="J132" s="198">
        <v>46557</v>
      </c>
      <c r="K132" s="198">
        <v>45462</v>
      </c>
      <c r="L132" s="198">
        <v>45462</v>
      </c>
      <c r="M132" s="198">
        <v>46557</v>
      </c>
      <c r="N132" s="197">
        <v>100</v>
      </c>
      <c r="O132" s="197">
        <v>0</v>
      </c>
      <c r="P132" s="197">
        <v>1000</v>
      </c>
      <c r="Q132" s="197">
        <v>1000</v>
      </c>
      <c r="R132" s="197">
        <v>117.07</v>
      </c>
      <c r="S132" s="197">
        <v>998.9</v>
      </c>
      <c r="T132" s="197">
        <v>3</v>
      </c>
      <c r="U132" s="199">
        <v>347.5</v>
      </c>
      <c r="V132" s="197" t="s">
        <v>12135</v>
      </c>
      <c r="W132" s="197" t="s">
        <v>12202</v>
      </c>
      <c r="X132" s="198" t="s">
        <v>12027</v>
      </c>
      <c r="Y132" s="198">
        <v>46192</v>
      </c>
      <c r="Z132" s="197">
        <v>100</v>
      </c>
      <c r="AA132" s="197">
        <v>0</v>
      </c>
      <c r="AB132" s="198">
        <v>46557</v>
      </c>
      <c r="AC132" s="197">
        <v>100</v>
      </c>
      <c r="AD132" s="197">
        <v>0</v>
      </c>
      <c r="AE132" s="198"/>
      <c r="AF132" s="197"/>
      <c r="AG132" s="197"/>
      <c r="AH132" s="198"/>
      <c r="AI132" s="197"/>
      <c r="AJ132" s="197"/>
      <c r="AK132" s="198">
        <v>46192</v>
      </c>
      <c r="AL132" s="197">
        <v>100</v>
      </c>
      <c r="AM132" s="197">
        <v>0</v>
      </c>
      <c r="AN132" s="197" t="s">
        <v>7213</v>
      </c>
      <c r="AO132" s="197"/>
      <c r="AP132" s="197"/>
      <c r="AQ132" s="198">
        <v>45819</v>
      </c>
      <c r="AR132" s="198">
        <v>45844</v>
      </c>
      <c r="AS132" s="198"/>
    </row>
    <row r="133" spans="1:45">
      <c r="A133" s="197">
        <v>35871</v>
      </c>
      <c r="B133" s="197" t="s">
        <v>948</v>
      </c>
      <c r="C133" s="197" t="s">
        <v>12332</v>
      </c>
      <c r="D133" s="197">
        <v>0</v>
      </c>
      <c r="E133" s="197">
        <v>192</v>
      </c>
      <c r="F133" s="198">
        <v>45867</v>
      </c>
      <c r="G133" s="197">
        <v>3587</v>
      </c>
      <c r="H133" s="197" t="s">
        <v>8422</v>
      </c>
      <c r="I133" s="198">
        <v>45190</v>
      </c>
      <c r="J133" s="198">
        <v>46193</v>
      </c>
      <c r="K133" s="198">
        <v>45097</v>
      </c>
      <c r="L133" s="198">
        <v>45097</v>
      </c>
      <c r="M133" s="198">
        <v>46193</v>
      </c>
      <c r="N133" s="197">
        <v>100</v>
      </c>
      <c r="O133" s="197">
        <v>0</v>
      </c>
      <c r="P133" s="197">
        <v>600</v>
      </c>
      <c r="Q133" s="197">
        <v>600</v>
      </c>
      <c r="R133" s="197">
        <v>113.69</v>
      </c>
      <c r="S133" s="197">
        <v>450.7</v>
      </c>
      <c r="T133" s="197">
        <v>3</v>
      </c>
      <c r="U133" s="199">
        <v>218</v>
      </c>
      <c r="V133" s="197" t="s">
        <v>12159</v>
      </c>
      <c r="W133" s="197" t="s">
        <v>12333</v>
      </c>
      <c r="X133" s="198" t="s">
        <v>7213</v>
      </c>
      <c r="Y133" s="198">
        <v>46193</v>
      </c>
      <c r="Z133" s="197">
        <v>100</v>
      </c>
      <c r="AA133" s="197">
        <v>0</v>
      </c>
      <c r="AB133" s="198"/>
      <c r="AC133" s="197"/>
      <c r="AD133" s="197"/>
      <c r="AE133" s="198"/>
      <c r="AF133" s="197"/>
      <c r="AG133" s="197"/>
      <c r="AH133" s="198"/>
      <c r="AI133" s="197"/>
      <c r="AJ133" s="197"/>
      <c r="AK133" s="198">
        <v>46193</v>
      </c>
      <c r="AL133" s="197">
        <v>100</v>
      </c>
      <c r="AM133" s="197">
        <v>0</v>
      </c>
      <c r="AN133" s="197" t="s">
        <v>7213</v>
      </c>
      <c r="AO133" s="197"/>
      <c r="AP133" s="197"/>
      <c r="AQ133" s="198">
        <v>45842</v>
      </c>
      <c r="AR133" s="198">
        <v>45867</v>
      </c>
      <c r="AS133" s="198"/>
    </row>
    <row r="134" spans="1:45">
      <c r="A134" s="197">
        <v>35914</v>
      </c>
      <c r="B134" s="197" t="s">
        <v>952</v>
      </c>
      <c r="C134" s="197" t="s">
        <v>12334</v>
      </c>
      <c r="D134" s="197">
        <v>0</v>
      </c>
      <c r="E134" s="197">
        <v>24.5</v>
      </c>
      <c r="F134" s="198">
        <v>45847</v>
      </c>
      <c r="G134" s="197">
        <v>3591</v>
      </c>
      <c r="H134" s="197" t="s">
        <v>10826</v>
      </c>
      <c r="I134" s="198">
        <v>45711</v>
      </c>
      <c r="J134" s="198">
        <v>46713</v>
      </c>
      <c r="K134" s="198">
        <v>45618</v>
      </c>
      <c r="L134" s="198">
        <v>45618</v>
      </c>
      <c r="M134" s="198">
        <v>46713</v>
      </c>
      <c r="N134" s="197">
        <v>100</v>
      </c>
      <c r="O134" s="197">
        <v>0</v>
      </c>
      <c r="P134" s="197">
        <v>300</v>
      </c>
      <c r="Q134" s="197">
        <v>300</v>
      </c>
      <c r="R134" s="197">
        <v>101</v>
      </c>
      <c r="S134" s="197">
        <v>300</v>
      </c>
      <c r="T134" s="197">
        <v>3</v>
      </c>
      <c r="U134" s="199">
        <v>25.5</v>
      </c>
      <c r="V134" s="197" t="s">
        <v>12143</v>
      </c>
      <c r="W134" s="197" t="s">
        <v>12335</v>
      </c>
      <c r="X134" s="198" t="s">
        <v>7213</v>
      </c>
      <c r="Y134" s="198">
        <v>46713</v>
      </c>
      <c r="Z134" s="197">
        <v>100</v>
      </c>
      <c r="AA134" s="197">
        <v>0</v>
      </c>
      <c r="AB134" s="198"/>
      <c r="AC134" s="197"/>
      <c r="AD134" s="197"/>
      <c r="AE134" s="198"/>
      <c r="AF134" s="197"/>
      <c r="AG134" s="197"/>
      <c r="AH134" s="198"/>
      <c r="AI134" s="197"/>
      <c r="AJ134" s="197"/>
      <c r="AK134" s="198">
        <v>46713</v>
      </c>
      <c r="AL134" s="197">
        <v>100</v>
      </c>
      <c r="AM134" s="197">
        <v>0</v>
      </c>
      <c r="AN134" s="197" t="s">
        <v>7213</v>
      </c>
      <c r="AO134" s="197"/>
      <c r="AP134" s="197"/>
      <c r="AQ134" s="198">
        <v>45824</v>
      </c>
      <c r="AR134" s="198">
        <v>45847</v>
      </c>
      <c r="AS134" s="198"/>
    </row>
    <row r="135" spans="1:45">
      <c r="A135" s="197">
        <v>36053</v>
      </c>
      <c r="B135" s="197" t="s">
        <v>961</v>
      </c>
      <c r="C135" s="197" t="s">
        <v>12336</v>
      </c>
      <c r="D135" s="197">
        <v>0</v>
      </c>
      <c r="E135" s="197">
        <v>50.5</v>
      </c>
      <c r="F135" s="198">
        <v>45910</v>
      </c>
      <c r="G135" s="197">
        <v>3605</v>
      </c>
      <c r="H135" s="197" t="s">
        <v>10550</v>
      </c>
      <c r="I135" s="198">
        <v>45603</v>
      </c>
      <c r="J135" s="198">
        <v>46605</v>
      </c>
      <c r="K135" s="198">
        <v>45510</v>
      </c>
      <c r="L135" s="198">
        <v>45510</v>
      </c>
      <c r="M135" s="198">
        <v>46605</v>
      </c>
      <c r="N135" s="197">
        <v>101.50749999999999</v>
      </c>
      <c r="O135" s="197">
        <v>0.5</v>
      </c>
      <c r="P135" s="197">
        <v>1000</v>
      </c>
      <c r="Q135" s="197">
        <v>1000</v>
      </c>
      <c r="R135" s="197">
        <v>100.5</v>
      </c>
      <c r="S135" s="197">
        <v>135.69999999999999</v>
      </c>
      <c r="T135" s="197">
        <v>3</v>
      </c>
      <c r="U135" s="199">
        <v>51</v>
      </c>
      <c r="V135" s="197" t="s">
        <v>12169</v>
      </c>
      <c r="W135" s="197" t="s">
        <v>12153</v>
      </c>
      <c r="X135" s="198" t="s">
        <v>7213</v>
      </c>
      <c r="Y135" s="198">
        <v>46605</v>
      </c>
      <c r="Z135" s="197">
        <v>101.50749999999999</v>
      </c>
      <c r="AA135" s="197">
        <v>0.5</v>
      </c>
      <c r="AB135" s="198"/>
      <c r="AC135" s="197"/>
      <c r="AD135" s="197"/>
      <c r="AE135" s="198"/>
      <c r="AF135" s="197"/>
      <c r="AG135" s="197"/>
      <c r="AH135" s="198"/>
      <c r="AI135" s="197"/>
      <c r="AJ135" s="197"/>
      <c r="AK135" s="198">
        <v>46605</v>
      </c>
      <c r="AL135" s="197">
        <v>101.50749999999999</v>
      </c>
      <c r="AM135" s="197">
        <v>0.5</v>
      </c>
      <c r="AN135" s="197" t="s">
        <v>7213</v>
      </c>
      <c r="AO135" s="197"/>
      <c r="AP135" s="197"/>
      <c r="AQ135" s="198">
        <v>45887</v>
      </c>
      <c r="AR135" s="198">
        <v>45910</v>
      </c>
      <c r="AS135" s="198"/>
    </row>
    <row r="136" spans="1:45">
      <c r="A136" s="197">
        <v>36173</v>
      </c>
      <c r="B136" s="197" t="s">
        <v>968</v>
      </c>
      <c r="C136" s="197" t="s">
        <v>12337</v>
      </c>
      <c r="D136" s="197">
        <v>0</v>
      </c>
      <c r="E136" s="197">
        <v>287.3</v>
      </c>
      <c r="F136" s="198">
        <v>45860</v>
      </c>
      <c r="G136" s="197">
        <v>3617</v>
      </c>
      <c r="H136" s="197" t="s">
        <v>10370</v>
      </c>
      <c r="I136" s="198">
        <v>45917</v>
      </c>
      <c r="J136" s="198">
        <v>46920</v>
      </c>
      <c r="K136" s="198">
        <v>45824</v>
      </c>
      <c r="L136" s="198">
        <v>45824</v>
      </c>
      <c r="M136" s="198">
        <v>46920</v>
      </c>
      <c r="N136" s="197">
        <v>100</v>
      </c>
      <c r="O136" s="197">
        <v>0</v>
      </c>
      <c r="P136" s="197">
        <v>1500</v>
      </c>
      <c r="Q136" s="197">
        <v>1500</v>
      </c>
      <c r="R136" s="197">
        <v>100</v>
      </c>
      <c r="S136" s="197">
        <v>1500</v>
      </c>
      <c r="T136" s="197">
        <v>3</v>
      </c>
      <c r="U136" s="199">
        <v>305</v>
      </c>
      <c r="V136" s="197" t="s">
        <v>12135</v>
      </c>
      <c r="W136" s="197" t="s">
        <v>12144</v>
      </c>
      <c r="X136" s="198" t="s">
        <v>7213</v>
      </c>
      <c r="Y136" s="198">
        <v>46920</v>
      </c>
      <c r="Z136" s="197">
        <v>100</v>
      </c>
      <c r="AA136" s="197">
        <v>0</v>
      </c>
      <c r="AB136" s="198"/>
      <c r="AC136" s="197"/>
      <c r="AD136" s="197"/>
      <c r="AE136" s="198"/>
      <c r="AF136" s="197"/>
      <c r="AG136" s="197"/>
      <c r="AH136" s="198"/>
      <c r="AI136" s="197"/>
      <c r="AJ136" s="197"/>
      <c r="AK136" s="198">
        <v>46920</v>
      </c>
      <c r="AL136" s="197">
        <v>100</v>
      </c>
      <c r="AM136" s="197">
        <v>0</v>
      </c>
      <c r="AN136" s="197" t="s">
        <v>7213</v>
      </c>
      <c r="AO136" s="197"/>
      <c r="AP136" s="197"/>
      <c r="AQ136" s="198"/>
      <c r="AR136" s="198"/>
      <c r="AS136" s="198"/>
    </row>
    <row r="137" spans="1:45">
      <c r="A137" s="197">
        <v>36534</v>
      </c>
      <c r="B137" s="197" t="s">
        <v>2159</v>
      </c>
      <c r="C137" s="197" t="s">
        <v>12338</v>
      </c>
      <c r="D137" s="197">
        <v>0</v>
      </c>
      <c r="E137" s="197">
        <v>1314.5</v>
      </c>
      <c r="F137" s="198">
        <v>45862</v>
      </c>
      <c r="G137" s="197">
        <v>3653</v>
      </c>
      <c r="H137" s="197" t="s">
        <v>10546</v>
      </c>
      <c r="I137" s="198">
        <v>45904</v>
      </c>
      <c r="J137" s="198">
        <v>47637</v>
      </c>
      <c r="K137" s="198">
        <v>45811</v>
      </c>
      <c r="L137" s="198">
        <v>45811</v>
      </c>
      <c r="M137" s="198">
        <v>47637</v>
      </c>
      <c r="N137" s="197">
        <v>100</v>
      </c>
      <c r="O137" s="197">
        <v>0</v>
      </c>
      <c r="P137" s="197">
        <v>3000</v>
      </c>
      <c r="Q137" s="197">
        <v>3000</v>
      </c>
      <c r="R137" s="197">
        <v>101</v>
      </c>
      <c r="S137" s="197">
        <v>307.89999999999998</v>
      </c>
      <c r="T137" s="197">
        <v>5</v>
      </c>
      <c r="U137" s="199">
        <v>1327.4</v>
      </c>
      <c r="V137" s="197" t="s">
        <v>12135</v>
      </c>
      <c r="W137" s="197" t="s">
        <v>12202</v>
      </c>
      <c r="X137" s="198" t="s">
        <v>7817</v>
      </c>
      <c r="Y137" s="198">
        <v>46907</v>
      </c>
      <c r="Z137" s="197">
        <v>100</v>
      </c>
      <c r="AA137" s="197">
        <v>0</v>
      </c>
      <c r="AB137" s="198">
        <v>47637</v>
      </c>
      <c r="AC137" s="197">
        <v>100</v>
      </c>
      <c r="AD137" s="197">
        <v>0</v>
      </c>
      <c r="AE137" s="198"/>
      <c r="AF137" s="197"/>
      <c r="AG137" s="197"/>
      <c r="AH137" s="198"/>
      <c r="AI137" s="197"/>
      <c r="AJ137" s="197"/>
      <c r="AK137" s="198">
        <v>46907</v>
      </c>
      <c r="AL137" s="197">
        <v>100</v>
      </c>
      <c r="AM137" s="197">
        <v>0</v>
      </c>
      <c r="AN137" s="197" t="s">
        <v>7213</v>
      </c>
      <c r="AO137" s="197"/>
      <c r="AP137" s="197"/>
      <c r="AQ137" s="198"/>
      <c r="AR137" s="198"/>
      <c r="AS137" s="198">
        <v>46017</v>
      </c>
    </row>
    <row r="138" spans="1:45">
      <c r="A138" s="197">
        <v>36535</v>
      </c>
      <c r="B138" s="197" t="s">
        <v>2161</v>
      </c>
      <c r="C138" s="197" t="s">
        <v>12339</v>
      </c>
      <c r="D138" s="197">
        <v>0</v>
      </c>
      <c r="E138" s="197">
        <v>1308</v>
      </c>
      <c r="F138" s="198">
        <v>45862</v>
      </c>
      <c r="G138" s="197">
        <v>3653</v>
      </c>
      <c r="H138" s="197" t="s">
        <v>10546</v>
      </c>
      <c r="I138" s="198">
        <v>45914</v>
      </c>
      <c r="J138" s="198">
        <v>47647</v>
      </c>
      <c r="K138" s="198">
        <v>45821</v>
      </c>
      <c r="L138" s="198">
        <v>45821</v>
      </c>
      <c r="M138" s="198">
        <v>47647</v>
      </c>
      <c r="N138" s="197">
        <v>100</v>
      </c>
      <c r="O138" s="197">
        <v>0</v>
      </c>
      <c r="P138" s="197">
        <v>2000</v>
      </c>
      <c r="Q138" s="197">
        <v>2000</v>
      </c>
      <c r="R138" s="197">
        <v>108.37</v>
      </c>
      <c r="S138" s="197">
        <v>303.3</v>
      </c>
      <c r="T138" s="197">
        <v>5</v>
      </c>
      <c r="U138" s="199">
        <v>1320.9</v>
      </c>
      <c r="V138" s="197" t="s">
        <v>12135</v>
      </c>
      <c r="W138" s="197" t="s">
        <v>12202</v>
      </c>
      <c r="X138" s="198" t="s">
        <v>7817</v>
      </c>
      <c r="Y138" s="198">
        <v>46917</v>
      </c>
      <c r="Z138" s="197">
        <v>100</v>
      </c>
      <c r="AA138" s="197">
        <v>0</v>
      </c>
      <c r="AB138" s="198">
        <v>47647</v>
      </c>
      <c r="AC138" s="197">
        <v>100</v>
      </c>
      <c r="AD138" s="197">
        <v>0</v>
      </c>
      <c r="AE138" s="198"/>
      <c r="AF138" s="197"/>
      <c r="AG138" s="197"/>
      <c r="AH138" s="198"/>
      <c r="AI138" s="197"/>
      <c r="AJ138" s="197"/>
      <c r="AK138" s="198">
        <v>46917</v>
      </c>
      <c r="AL138" s="197">
        <v>100</v>
      </c>
      <c r="AM138" s="197">
        <v>0</v>
      </c>
      <c r="AN138" s="197" t="s">
        <v>7213</v>
      </c>
      <c r="AO138" s="197"/>
      <c r="AP138" s="197"/>
      <c r="AQ138" s="198"/>
      <c r="AR138" s="198"/>
      <c r="AS138" s="198">
        <v>46017</v>
      </c>
    </row>
    <row r="139" spans="1:45">
      <c r="A139" s="197">
        <v>36804</v>
      </c>
      <c r="B139" s="197" t="s">
        <v>996</v>
      </c>
      <c r="C139" s="197" t="s">
        <v>12340</v>
      </c>
      <c r="D139" s="197">
        <v>0</v>
      </c>
      <c r="E139" s="197">
        <v>356</v>
      </c>
      <c r="F139" s="198">
        <v>45831</v>
      </c>
      <c r="G139" s="197">
        <v>3680</v>
      </c>
      <c r="H139" s="197" t="s">
        <v>9254</v>
      </c>
      <c r="I139" s="198">
        <v>45310</v>
      </c>
      <c r="J139" s="198">
        <v>46313</v>
      </c>
      <c r="K139" s="198">
        <v>45217</v>
      </c>
      <c r="L139" s="198">
        <v>45217</v>
      </c>
      <c r="M139" s="198">
        <v>46313</v>
      </c>
      <c r="N139" s="197">
        <v>100</v>
      </c>
      <c r="O139" s="197">
        <v>0</v>
      </c>
      <c r="P139" s="197">
        <v>1200</v>
      </c>
      <c r="Q139" s="197">
        <v>1000</v>
      </c>
      <c r="R139" s="197">
        <v>100</v>
      </c>
      <c r="S139" s="197">
        <v>356.1</v>
      </c>
      <c r="T139" s="197">
        <v>3</v>
      </c>
      <c r="U139" s="199">
        <v>374.9</v>
      </c>
      <c r="V139" s="197" t="s">
        <v>12147</v>
      </c>
      <c r="W139" s="197" t="s">
        <v>12153</v>
      </c>
      <c r="X139" s="198" t="s">
        <v>12027</v>
      </c>
      <c r="Y139" s="198">
        <v>45948</v>
      </c>
      <c r="Z139" s="197">
        <v>100</v>
      </c>
      <c r="AA139" s="197">
        <v>0</v>
      </c>
      <c r="AB139" s="198">
        <v>46313</v>
      </c>
      <c r="AC139" s="197">
        <v>100</v>
      </c>
      <c r="AD139" s="197">
        <v>0</v>
      </c>
      <c r="AE139" s="198"/>
      <c r="AF139" s="197"/>
      <c r="AG139" s="197"/>
      <c r="AH139" s="198"/>
      <c r="AI139" s="197"/>
      <c r="AJ139" s="197"/>
      <c r="AK139" s="198">
        <v>46313</v>
      </c>
      <c r="AL139" s="197">
        <v>100</v>
      </c>
      <c r="AM139" s="197">
        <v>0</v>
      </c>
      <c r="AN139" s="197" t="s">
        <v>7213</v>
      </c>
      <c r="AO139" s="197"/>
      <c r="AP139" s="197"/>
      <c r="AQ139" s="198">
        <v>45985</v>
      </c>
      <c r="AR139" s="198">
        <v>46008</v>
      </c>
      <c r="AS139" s="198"/>
    </row>
    <row r="140" spans="1:45">
      <c r="A140" s="197">
        <v>36841</v>
      </c>
      <c r="B140" s="197" t="s">
        <v>2211</v>
      </c>
      <c r="C140" s="197" t="s">
        <v>12341</v>
      </c>
      <c r="D140" s="197">
        <v>0</v>
      </c>
      <c r="E140" s="197">
        <v>50.7</v>
      </c>
      <c r="F140" s="198">
        <v>45958</v>
      </c>
      <c r="G140" s="197">
        <v>3684</v>
      </c>
      <c r="H140" s="197" t="s">
        <v>8837</v>
      </c>
      <c r="I140" s="198">
        <v>46051</v>
      </c>
      <c r="J140" s="198">
        <v>47054</v>
      </c>
      <c r="K140" s="198">
        <v>45958</v>
      </c>
      <c r="L140" s="198">
        <v>45958</v>
      </c>
      <c r="M140" s="198">
        <v>47054</v>
      </c>
      <c r="N140" s="197">
        <v>100</v>
      </c>
      <c r="O140" s="197">
        <v>0</v>
      </c>
      <c r="P140" s="197">
        <v>300</v>
      </c>
      <c r="Q140" s="197">
        <v>300</v>
      </c>
      <c r="R140" s="197">
        <v>101</v>
      </c>
      <c r="S140" s="197">
        <v>300</v>
      </c>
      <c r="T140" s="197">
        <v>3</v>
      </c>
      <c r="U140" s="199">
        <v>50.7</v>
      </c>
      <c r="V140" s="197" t="s">
        <v>12245</v>
      </c>
      <c r="W140" s="197" t="s">
        <v>12195</v>
      </c>
      <c r="X140" s="198" t="s">
        <v>12027</v>
      </c>
      <c r="Y140" s="198">
        <v>46688</v>
      </c>
      <c r="Z140" s="197">
        <v>102.01</v>
      </c>
      <c r="AA140" s="197">
        <v>1</v>
      </c>
      <c r="AB140" s="198">
        <v>47054</v>
      </c>
      <c r="AC140" s="197">
        <v>100</v>
      </c>
      <c r="AD140" s="197">
        <v>0</v>
      </c>
      <c r="AE140" s="198"/>
      <c r="AF140" s="197"/>
      <c r="AG140" s="197"/>
      <c r="AH140" s="198"/>
      <c r="AI140" s="197"/>
      <c r="AJ140" s="197"/>
      <c r="AK140" s="198">
        <v>46688</v>
      </c>
      <c r="AL140" s="197">
        <v>102.01</v>
      </c>
      <c r="AM140" s="197">
        <v>1</v>
      </c>
      <c r="AN140" s="197" t="s">
        <v>7213</v>
      </c>
      <c r="AO140" s="197"/>
      <c r="AP140" s="197"/>
      <c r="AQ140" s="198"/>
      <c r="AR140" s="198"/>
      <c r="AS140" s="198"/>
    </row>
    <row r="141" spans="1:45">
      <c r="A141" s="197">
        <v>36872</v>
      </c>
      <c r="B141" s="197" t="s">
        <v>2198</v>
      </c>
      <c r="C141" s="197" t="s">
        <v>12342</v>
      </c>
      <c r="D141" s="197">
        <v>0</v>
      </c>
      <c r="E141" s="197">
        <v>75.900000000000006</v>
      </c>
      <c r="F141" s="198">
        <v>45932</v>
      </c>
      <c r="G141" s="197">
        <v>3687</v>
      </c>
      <c r="H141" s="197" t="s">
        <v>8145</v>
      </c>
      <c r="I141" s="198">
        <v>46025</v>
      </c>
      <c r="J141" s="198">
        <v>47028</v>
      </c>
      <c r="K141" s="198">
        <v>45932</v>
      </c>
      <c r="L141" s="198">
        <v>45932</v>
      </c>
      <c r="M141" s="198">
        <v>47028</v>
      </c>
      <c r="N141" s="197">
        <v>100</v>
      </c>
      <c r="O141" s="197">
        <v>0</v>
      </c>
      <c r="P141" s="197">
        <v>400</v>
      </c>
      <c r="Q141" s="197">
        <v>400</v>
      </c>
      <c r="R141" s="197">
        <v>104.51</v>
      </c>
      <c r="S141" s="197">
        <v>400</v>
      </c>
      <c r="T141" s="197">
        <v>3</v>
      </c>
      <c r="U141" s="199">
        <v>75.900000000000006</v>
      </c>
      <c r="V141" s="197" t="s">
        <v>12138</v>
      </c>
      <c r="W141" s="197" t="s">
        <v>12216</v>
      </c>
      <c r="X141" s="198" t="s">
        <v>12027</v>
      </c>
      <c r="Y141" s="198">
        <v>46662</v>
      </c>
      <c r="Z141" s="197">
        <v>100.500625</v>
      </c>
      <c r="AA141" s="197">
        <v>0.25</v>
      </c>
      <c r="AB141" s="198">
        <v>47028</v>
      </c>
      <c r="AC141" s="197">
        <v>100</v>
      </c>
      <c r="AD141" s="197">
        <v>0</v>
      </c>
      <c r="AE141" s="198"/>
      <c r="AF141" s="197"/>
      <c r="AG141" s="197"/>
      <c r="AH141" s="198"/>
      <c r="AI141" s="197"/>
      <c r="AJ141" s="197"/>
      <c r="AK141" s="198">
        <v>46662</v>
      </c>
      <c r="AL141" s="197">
        <v>100.500625</v>
      </c>
      <c r="AM141" s="197">
        <v>0.25</v>
      </c>
      <c r="AN141" s="197" t="s">
        <v>7213</v>
      </c>
      <c r="AO141" s="197"/>
      <c r="AP141" s="197"/>
      <c r="AQ141" s="198"/>
      <c r="AR141" s="198"/>
      <c r="AS141" s="198"/>
    </row>
    <row r="142" spans="1:45">
      <c r="A142" s="197">
        <v>36873</v>
      </c>
      <c r="B142" s="197" t="s">
        <v>2200</v>
      </c>
      <c r="C142" s="197" t="s">
        <v>12343</v>
      </c>
      <c r="D142" s="197">
        <v>0</v>
      </c>
      <c r="E142" s="197">
        <v>80.099999999999994</v>
      </c>
      <c r="F142" s="198">
        <v>45933</v>
      </c>
      <c r="G142" s="197">
        <v>3687</v>
      </c>
      <c r="H142" s="197" t="s">
        <v>8145</v>
      </c>
      <c r="I142" s="198">
        <v>46026</v>
      </c>
      <c r="J142" s="198">
        <v>47029</v>
      </c>
      <c r="K142" s="198">
        <v>45933</v>
      </c>
      <c r="L142" s="198">
        <v>45933</v>
      </c>
      <c r="M142" s="198">
        <v>47029</v>
      </c>
      <c r="N142" s="197">
        <v>100</v>
      </c>
      <c r="O142" s="197">
        <v>0</v>
      </c>
      <c r="P142" s="197">
        <v>200</v>
      </c>
      <c r="Q142" s="197">
        <v>200</v>
      </c>
      <c r="R142" s="197">
        <v>100</v>
      </c>
      <c r="S142" s="197">
        <v>200</v>
      </c>
      <c r="T142" s="197">
        <v>3</v>
      </c>
      <c r="U142" s="199">
        <v>80.099999999999994</v>
      </c>
      <c r="V142" s="197" t="s">
        <v>12138</v>
      </c>
      <c r="W142" s="197" t="s">
        <v>12216</v>
      </c>
      <c r="X142" s="198" t="s">
        <v>12027</v>
      </c>
      <c r="Y142" s="198">
        <v>46663</v>
      </c>
      <c r="Z142" s="197">
        <v>100</v>
      </c>
      <c r="AA142" s="197">
        <v>0</v>
      </c>
      <c r="AB142" s="198">
        <v>47029</v>
      </c>
      <c r="AC142" s="197">
        <v>100</v>
      </c>
      <c r="AD142" s="197">
        <v>0</v>
      </c>
      <c r="AE142" s="198"/>
      <c r="AF142" s="197"/>
      <c r="AG142" s="197"/>
      <c r="AH142" s="198"/>
      <c r="AI142" s="197"/>
      <c r="AJ142" s="197"/>
      <c r="AK142" s="198">
        <v>46663</v>
      </c>
      <c r="AL142" s="197">
        <v>100</v>
      </c>
      <c r="AM142" s="197">
        <v>0</v>
      </c>
      <c r="AN142" s="197" t="s">
        <v>7213</v>
      </c>
      <c r="AO142" s="197"/>
      <c r="AP142" s="197"/>
      <c r="AQ142" s="198"/>
      <c r="AR142" s="198"/>
      <c r="AS142" s="198"/>
    </row>
    <row r="143" spans="1:45">
      <c r="A143" s="197">
        <v>36894</v>
      </c>
      <c r="B143" s="197" t="s">
        <v>1001</v>
      </c>
      <c r="C143" s="197" t="s">
        <v>12344</v>
      </c>
      <c r="D143" s="197">
        <v>0</v>
      </c>
      <c r="E143" s="197">
        <v>61.7</v>
      </c>
      <c r="F143" s="198">
        <v>45878</v>
      </c>
      <c r="G143" s="197">
        <v>3689</v>
      </c>
      <c r="H143" s="197" t="s">
        <v>8703</v>
      </c>
      <c r="I143" s="198">
        <v>45449</v>
      </c>
      <c r="J143" s="198">
        <v>46451</v>
      </c>
      <c r="K143" s="198">
        <v>45356</v>
      </c>
      <c r="L143" s="198">
        <v>45356</v>
      </c>
      <c r="M143" s="198">
        <v>46451</v>
      </c>
      <c r="N143" s="197">
        <v>100</v>
      </c>
      <c r="O143" s="197">
        <v>0</v>
      </c>
      <c r="P143" s="197">
        <v>500</v>
      </c>
      <c r="Q143" s="197">
        <v>500</v>
      </c>
      <c r="R143" s="197">
        <v>100.5</v>
      </c>
      <c r="S143" s="197">
        <v>18.3</v>
      </c>
      <c r="T143" s="197">
        <v>3</v>
      </c>
      <c r="U143" s="199">
        <v>65.7</v>
      </c>
      <c r="V143" s="197" t="s">
        <v>12140</v>
      </c>
      <c r="W143" s="197" t="s">
        <v>12216</v>
      </c>
      <c r="X143" s="198" t="s">
        <v>12027</v>
      </c>
      <c r="Y143" s="198">
        <v>46086</v>
      </c>
      <c r="Z143" s="197">
        <v>100</v>
      </c>
      <c r="AA143" s="197">
        <v>0</v>
      </c>
      <c r="AB143" s="198">
        <v>46451</v>
      </c>
      <c r="AC143" s="197">
        <v>100</v>
      </c>
      <c r="AD143" s="197">
        <v>0</v>
      </c>
      <c r="AE143" s="198"/>
      <c r="AF143" s="197"/>
      <c r="AG143" s="197"/>
      <c r="AH143" s="198"/>
      <c r="AI143" s="197"/>
      <c r="AJ143" s="197"/>
      <c r="AK143" s="198">
        <v>46086</v>
      </c>
      <c r="AL143" s="197">
        <v>100</v>
      </c>
      <c r="AM143" s="197">
        <v>0</v>
      </c>
      <c r="AN143" s="197" t="s">
        <v>7213</v>
      </c>
      <c r="AO143" s="197"/>
      <c r="AP143" s="197"/>
      <c r="AQ143" s="198">
        <v>45853</v>
      </c>
      <c r="AR143" s="198">
        <v>45878</v>
      </c>
      <c r="AS143" s="198"/>
    </row>
    <row r="144" spans="1:45">
      <c r="A144" s="197">
        <v>36913</v>
      </c>
      <c r="B144" s="197" t="s">
        <v>1004</v>
      </c>
      <c r="C144" s="197" t="s">
        <v>12345</v>
      </c>
      <c r="D144" s="197">
        <v>0</v>
      </c>
      <c r="E144" s="197">
        <v>118</v>
      </c>
      <c r="F144" s="198">
        <v>45534</v>
      </c>
      <c r="G144" s="197">
        <v>3691</v>
      </c>
      <c r="H144" s="197" t="s">
        <v>8935</v>
      </c>
      <c r="I144" s="198">
        <v>45627</v>
      </c>
      <c r="J144" s="198">
        <v>46629</v>
      </c>
      <c r="K144" s="198">
        <v>45534</v>
      </c>
      <c r="L144" s="198">
        <v>45534</v>
      </c>
      <c r="M144" s="198">
        <v>46629</v>
      </c>
      <c r="N144" s="197">
        <v>100</v>
      </c>
      <c r="O144" s="197">
        <v>0</v>
      </c>
      <c r="P144" s="197">
        <v>2000</v>
      </c>
      <c r="Q144" s="197">
        <v>2000</v>
      </c>
      <c r="R144" s="197">
        <v>109.03</v>
      </c>
      <c r="S144" s="197">
        <v>2000</v>
      </c>
      <c r="T144" s="197">
        <v>3</v>
      </c>
      <c r="U144" s="199">
        <v>118</v>
      </c>
      <c r="V144" s="197" t="s">
        <v>12346</v>
      </c>
      <c r="W144" s="197" t="s">
        <v>12307</v>
      </c>
      <c r="X144" s="198" t="s">
        <v>7213</v>
      </c>
      <c r="Y144" s="198">
        <v>46629</v>
      </c>
      <c r="Z144" s="197">
        <v>100</v>
      </c>
      <c r="AA144" s="197">
        <v>0</v>
      </c>
      <c r="AB144" s="198"/>
      <c r="AC144" s="197"/>
      <c r="AD144" s="197"/>
      <c r="AE144" s="198"/>
      <c r="AF144" s="197"/>
      <c r="AG144" s="197"/>
      <c r="AH144" s="198"/>
      <c r="AI144" s="197"/>
      <c r="AJ144" s="197"/>
      <c r="AK144" s="198">
        <v>46629</v>
      </c>
      <c r="AL144" s="197">
        <v>100</v>
      </c>
      <c r="AM144" s="197">
        <v>0</v>
      </c>
      <c r="AN144" s="197" t="s">
        <v>7232</v>
      </c>
      <c r="AO144" s="197"/>
      <c r="AP144" s="197"/>
      <c r="AQ144" s="198">
        <v>45760</v>
      </c>
      <c r="AR144" s="198">
        <v>45819</v>
      </c>
      <c r="AS144" s="198"/>
    </row>
    <row r="145" spans="1:45">
      <c r="A145" s="197">
        <v>37012</v>
      </c>
      <c r="B145" s="197" t="s">
        <v>1009</v>
      </c>
      <c r="C145" s="197" t="s">
        <v>12347</v>
      </c>
      <c r="D145" s="197">
        <v>0</v>
      </c>
      <c r="E145" s="197">
        <v>63.96</v>
      </c>
      <c r="F145" s="198">
        <v>45943</v>
      </c>
      <c r="G145" s="197">
        <v>3701</v>
      </c>
      <c r="H145" s="197" t="s">
        <v>10951</v>
      </c>
      <c r="I145" s="198">
        <v>45170</v>
      </c>
      <c r="J145" s="198">
        <v>46173</v>
      </c>
      <c r="K145" s="198">
        <v>45077</v>
      </c>
      <c r="L145" s="198">
        <v>45077</v>
      </c>
      <c r="M145" s="198">
        <v>46173</v>
      </c>
      <c r="N145" s="197">
        <v>100</v>
      </c>
      <c r="O145" s="197">
        <v>0</v>
      </c>
      <c r="P145" s="197">
        <v>600</v>
      </c>
      <c r="Q145" s="197">
        <v>600</v>
      </c>
      <c r="R145" s="197">
        <v>101</v>
      </c>
      <c r="S145" s="197">
        <v>29.1</v>
      </c>
      <c r="T145" s="197">
        <v>3</v>
      </c>
      <c r="U145" s="199">
        <v>66.25</v>
      </c>
      <c r="V145" s="197" t="s">
        <v>12166</v>
      </c>
      <c r="W145" s="197" t="s">
        <v>12172</v>
      </c>
      <c r="X145" s="198" t="s">
        <v>12027</v>
      </c>
      <c r="Y145" s="198">
        <v>45808</v>
      </c>
      <c r="Z145" s="197">
        <v>102.01</v>
      </c>
      <c r="AA145" s="197">
        <v>1</v>
      </c>
      <c r="AB145" s="198">
        <v>46173</v>
      </c>
      <c r="AC145" s="197">
        <v>100</v>
      </c>
      <c r="AD145" s="197">
        <v>0</v>
      </c>
      <c r="AE145" s="198"/>
      <c r="AF145" s="197"/>
      <c r="AG145" s="197"/>
      <c r="AH145" s="198"/>
      <c r="AI145" s="197"/>
      <c r="AJ145" s="197"/>
      <c r="AK145" s="198">
        <v>46173</v>
      </c>
      <c r="AL145" s="197">
        <v>100</v>
      </c>
      <c r="AM145" s="197">
        <v>0</v>
      </c>
      <c r="AN145" s="197" t="s">
        <v>7213</v>
      </c>
      <c r="AO145" s="197"/>
      <c r="AP145" s="197"/>
      <c r="AQ145" s="198">
        <v>45916</v>
      </c>
      <c r="AR145" s="198">
        <v>45943</v>
      </c>
      <c r="AS145" s="198"/>
    </row>
    <row r="146" spans="1:45">
      <c r="A146" s="197">
        <v>37022</v>
      </c>
      <c r="B146" s="197" t="s">
        <v>1011</v>
      </c>
      <c r="C146" s="197" t="s">
        <v>12348</v>
      </c>
      <c r="D146" s="197">
        <v>0</v>
      </c>
      <c r="E146" s="197">
        <v>76.900000000000006</v>
      </c>
      <c r="F146" s="198">
        <v>45869</v>
      </c>
      <c r="G146" s="197">
        <v>3702</v>
      </c>
      <c r="H146" s="197" t="s">
        <v>10457</v>
      </c>
      <c r="I146" s="198">
        <v>45700</v>
      </c>
      <c r="J146" s="198">
        <v>46702</v>
      </c>
      <c r="K146" s="198">
        <v>45607</v>
      </c>
      <c r="L146" s="198">
        <v>45607</v>
      </c>
      <c r="M146" s="198">
        <v>46702</v>
      </c>
      <c r="N146" s="197">
        <v>100</v>
      </c>
      <c r="O146" s="197">
        <v>0</v>
      </c>
      <c r="P146" s="197">
        <v>3500</v>
      </c>
      <c r="Q146" s="197">
        <v>3500</v>
      </c>
      <c r="R146" s="197">
        <v>101</v>
      </c>
      <c r="S146" s="197">
        <v>3500</v>
      </c>
      <c r="T146" s="197">
        <v>3</v>
      </c>
      <c r="U146" s="199">
        <v>80.5</v>
      </c>
      <c r="V146" s="197" t="s">
        <v>12159</v>
      </c>
      <c r="W146" s="197" t="s">
        <v>12207</v>
      </c>
      <c r="X146" s="198" t="s">
        <v>7213</v>
      </c>
      <c r="Y146" s="198">
        <v>46702</v>
      </c>
      <c r="Z146" s="197">
        <v>100</v>
      </c>
      <c r="AA146" s="197">
        <v>0</v>
      </c>
      <c r="AB146" s="198"/>
      <c r="AC146" s="197"/>
      <c r="AD146" s="197"/>
      <c r="AE146" s="198"/>
      <c r="AF146" s="197"/>
      <c r="AG146" s="197"/>
      <c r="AH146" s="198"/>
      <c r="AI146" s="197"/>
      <c r="AJ146" s="197"/>
      <c r="AK146" s="198">
        <v>46702</v>
      </c>
      <c r="AL146" s="197">
        <v>100</v>
      </c>
      <c r="AM146" s="197">
        <v>0</v>
      </c>
      <c r="AN146" s="197" t="s">
        <v>7213</v>
      </c>
      <c r="AO146" s="197"/>
      <c r="AP146" s="197"/>
      <c r="AQ146" s="198">
        <v>45845</v>
      </c>
      <c r="AR146" s="198">
        <v>45869</v>
      </c>
      <c r="AS146" s="198"/>
    </row>
    <row r="147" spans="1:45">
      <c r="A147" s="197">
        <v>37023</v>
      </c>
      <c r="B147" s="197" t="s">
        <v>1012</v>
      </c>
      <c r="C147" s="197" t="s">
        <v>12349</v>
      </c>
      <c r="D147" s="197">
        <v>0</v>
      </c>
      <c r="E147" s="197">
        <v>74.599999999999994</v>
      </c>
      <c r="F147" s="198">
        <v>45869</v>
      </c>
      <c r="G147" s="197">
        <v>3702</v>
      </c>
      <c r="H147" s="197" t="s">
        <v>10457</v>
      </c>
      <c r="I147" s="198">
        <v>45710</v>
      </c>
      <c r="J147" s="198">
        <v>46712</v>
      </c>
      <c r="K147" s="198">
        <v>45617</v>
      </c>
      <c r="L147" s="198">
        <v>45617</v>
      </c>
      <c r="M147" s="198">
        <v>46712</v>
      </c>
      <c r="N147" s="197">
        <v>100</v>
      </c>
      <c r="O147" s="197">
        <v>0</v>
      </c>
      <c r="P147" s="197">
        <v>2000</v>
      </c>
      <c r="Q147" s="197">
        <v>2000</v>
      </c>
      <c r="R147" s="197">
        <v>104.3</v>
      </c>
      <c r="S147" s="197">
        <v>2000</v>
      </c>
      <c r="T147" s="197">
        <v>3</v>
      </c>
      <c r="U147" s="199">
        <v>78</v>
      </c>
      <c r="V147" s="197" t="s">
        <v>12159</v>
      </c>
      <c r="W147" s="197" t="s">
        <v>12207</v>
      </c>
      <c r="X147" s="198" t="s">
        <v>7213</v>
      </c>
      <c r="Y147" s="198">
        <v>46712</v>
      </c>
      <c r="Z147" s="197">
        <v>100</v>
      </c>
      <c r="AA147" s="197">
        <v>0</v>
      </c>
      <c r="AB147" s="198"/>
      <c r="AC147" s="197"/>
      <c r="AD147" s="197"/>
      <c r="AE147" s="198"/>
      <c r="AF147" s="197"/>
      <c r="AG147" s="197"/>
      <c r="AH147" s="198"/>
      <c r="AI147" s="197"/>
      <c r="AJ147" s="197"/>
      <c r="AK147" s="198">
        <v>46712</v>
      </c>
      <c r="AL147" s="197">
        <v>100</v>
      </c>
      <c r="AM147" s="197">
        <v>0</v>
      </c>
      <c r="AN147" s="197" t="s">
        <v>7213</v>
      </c>
      <c r="AO147" s="197"/>
      <c r="AP147" s="197"/>
      <c r="AQ147" s="198">
        <v>45845</v>
      </c>
      <c r="AR147" s="198">
        <v>45869</v>
      </c>
      <c r="AS147" s="198"/>
    </row>
    <row r="148" spans="1:45">
      <c r="A148" s="197">
        <v>37075</v>
      </c>
      <c r="B148" s="197" t="s">
        <v>2186</v>
      </c>
      <c r="C148" s="197" t="s">
        <v>12350</v>
      </c>
      <c r="D148" s="197">
        <v>0</v>
      </c>
      <c r="E148" s="197">
        <v>40.1</v>
      </c>
      <c r="F148" s="198">
        <v>45889</v>
      </c>
      <c r="G148" s="197">
        <v>3707</v>
      </c>
      <c r="H148" s="197" t="s">
        <v>9253</v>
      </c>
      <c r="I148" s="198">
        <v>45982</v>
      </c>
      <c r="J148" s="198">
        <v>47715</v>
      </c>
      <c r="K148" s="198">
        <v>45889</v>
      </c>
      <c r="L148" s="198">
        <v>45889</v>
      </c>
      <c r="M148" s="198">
        <v>47715</v>
      </c>
      <c r="N148" s="197">
        <v>100</v>
      </c>
      <c r="O148" s="197">
        <v>0</v>
      </c>
      <c r="P148" s="197">
        <v>1000</v>
      </c>
      <c r="Q148" s="197">
        <v>1000</v>
      </c>
      <c r="R148" s="197">
        <v>100.5</v>
      </c>
      <c r="S148" s="197">
        <v>794.3</v>
      </c>
      <c r="T148" s="197">
        <v>5</v>
      </c>
      <c r="U148" s="199">
        <v>40.1</v>
      </c>
      <c r="V148" s="197" t="s">
        <v>12169</v>
      </c>
      <c r="W148" s="197" t="s">
        <v>12153</v>
      </c>
      <c r="X148" s="198" t="s">
        <v>7817</v>
      </c>
      <c r="Y148" s="198">
        <v>46985</v>
      </c>
      <c r="Z148" s="197">
        <v>101.50749999999999</v>
      </c>
      <c r="AA148" s="197">
        <v>0.5</v>
      </c>
      <c r="AB148" s="198">
        <v>47715</v>
      </c>
      <c r="AC148" s="197">
        <v>100</v>
      </c>
      <c r="AD148" s="197">
        <v>0</v>
      </c>
      <c r="AE148" s="198"/>
      <c r="AF148" s="197"/>
      <c r="AG148" s="197"/>
      <c r="AH148" s="198"/>
      <c r="AI148" s="197"/>
      <c r="AJ148" s="197"/>
      <c r="AK148" s="198">
        <v>46985</v>
      </c>
      <c r="AL148" s="197">
        <v>101.50749999999999</v>
      </c>
      <c r="AM148" s="197">
        <v>0.5</v>
      </c>
      <c r="AN148" s="197" t="s">
        <v>7213</v>
      </c>
      <c r="AO148" s="197"/>
      <c r="AP148" s="197"/>
      <c r="AQ148" s="198"/>
      <c r="AR148" s="198"/>
      <c r="AS148" s="198"/>
    </row>
    <row r="149" spans="1:45">
      <c r="A149" s="197">
        <v>37083</v>
      </c>
      <c r="B149" s="197" t="s">
        <v>1020</v>
      </c>
      <c r="C149" s="197" t="s">
        <v>12351</v>
      </c>
      <c r="D149" s="197">
        <v>0</v>
      </c>
      <c r="E149" s="197">
        <v>86.4</v>
      </c>
      <c r="F149" s="198">
        <v>45847</v>
      </c>
      <c r="G149" s="197">
        <v>3708</v>
      </c>
      <c r="H149" s="197" t="s">
        <v>10009</v>
      </c>
      <c r="I149" s="198">
        <v>44558</v>
      </c>
      <c r="J149" s="198">
        <v>46292</v>
      </c>
      <c r="K149" s="198">
        <v>44466</v>
      </c>
      <c r="L149" s="198">
        <v>44466</v>
      </c>
      <c r="M149" s="198">
        <v>46292</v>
      </c>
      <c r="N149" s="197">
        <v>100</v>
      </c>
      <c r="O149" s="197">
        <v>0</v>
      </c>
      <c r="P149" s="197">
        <v>1000</v>
      </c>
      <c r="Q149" s="197">
        <v>1000</v>
      </c>
      <c r="R149" s="197">
        <v>108.38</v>
      </c>
      <c r="S149" s="197">
        <v>303.8</v>
      </c>
      <c r="T149" s="197">
        <v>5</v>
      </c>
      <c r="U149" s="199">
        <v>99</v>
      </c>
      <c r="V149" s="197" t="s">
        <v>12159</v>
      </c>
      <c r="W149" s="197" t="s">
        <v>12352</v>
      </c>
      <c r="X149" s="198" t="s">
        <v>7817</v>
      </c>
      <c r="Y149" s="198">
        <v>45562</v>
      </c>
      <c r="Z149" s="197">
        <v>100</v>
      </c>
      <c r="AA149" s="197">
        <v>0</v>
      </c>
      <c r="AB149" s="198">
        <v>46292</v>
      </c>
      <c r="AC149" s="197">
        <v>100</v>
      </c>
      <c r="AD149" s="197">
        <v>0</v>
      </c>
      <c r="AE149" s="198"/>
      <c r="AF149" s="197"/>
      <c r="AG149" s="197"/>
      <c r="AH149" s="198"/>
      <c r="AI149" s="197"/>
      <c r="AJ149" s="197"/>
      <c r="AK149" s="198">
        <v>46292</v>
      </c>
      <c r="AL149" s="197">
        <v>100</v>
      </c>
      <c r="AM149" s="197">
        <v>0</v>
      </c>
      <c r="AN149" s="197" t="s">
        <v>7233</v>
      </c>
      <c r="AO149" s="197"/>
      <c r="AP149" s="197"/>
      <c r="AQ149" s="198">
        <v>45872</v>
      </c>
      <c r="AR149" s="198">
        <v>45901</v>
      </c>
      <c r="AS149" s="198"/>
    </row>
    <row r="150" spans="1:45">
      <c r="A150" s="197">
        <v>37084</v>
      </c>
      <c r="B150" s="197" t="s">
        <v>1021</v>
      </c>
      <c r="C150" s="197" t="s">
        <v>12353</v>
      </c>
      <c r="D150" s="197">
        <v>0</v>
      </c>
      <c r="E150" s="197">
        <v>83</v>
      </c>
      <c r="F150" s="198">
        <v>45847</v>
      </c>
      <c r="G150" s="197">
        <v>3708</v>
      </c>
      <c r="H150" s="197" t="s">
        <v>10009</v>
      </c>
      <c r="I150" s="198">
        <v>44559</v>
      </c>
      <c r="J150" s="198">
        <v>46293</v>
      </c>
      <c r="K150" s="198">
        <v>44467</v>
      </c>
      <c r="L150" s="198">
        <v>44467</v>
      </c>
      <c r="M150" s="198">
        <v>46293</v>
      </c>
      <c r="N150" s="197">
        <v>100</v>
      </c>
      <c r="O150" s="197">
        <v>0</v>
      </c>
      <c r="P150" s="197">
        <v>1000</v>
      </c>
      <c r="Q150" s="197">
        <v>1000</v>
      </c>
      <c r="R150" s="197">
        <v>103.45</v>
      </c>
      <c r="S150" s="197">
        <v>63.2</v>
      </c>
      <c r="T150" s="197">
        <v>5</v>
      </c>
      <c r="U150" s="199">
        <v>95</v>
      </c>
      <c r="V150" s="197" t="s">
        <v>12159</v>
      </c>
      <c r="W150" s="197" t="s">
        <v>12352</v>
      </c>
      <c r="X150" s="198" t="s">
        <v>7817</v>
      </c>
      <c r="Y150" s="198">
        <v>45563</v>
      </c>
      <c r="Z150" s="197">
        <v>100.75</v>
      </c>
      <c r="AA150" s="197">
        <v>0.25</v>
      </c>
      <c r="AB150" s="198">
        <v>46293</v>
      </c>
      <c r="AC150" s="197">
        <v>100</v>
      </c>
      <c r="AD150" s="197">
        <v>0</v>
      </c>
      <c r="AE150" s="198"/>
      <c r="AF150" s="197"/>
      <c r="AG150" s="197"/>
      <c r="AH150" s="198"/>
      <c r="AI150" s="197"/>
      <c r="AJ150" s="197"/>
      <c r="AK150" s="198">
        <v>46293</v>
      </c>
      <c r="AL150" s="197">
        <v>100</v>
      </c>
      <c r="AM150" s="197">
        <v>0</v>
      </c>
      <c r="AN150" s="197" t="s">
        <v>7213</v>
      </c>
      <c r="AO150" s="197"/>
      <c r="AP150" s="197"/>
      <c r="AQ150" s="198">
        <v>45872</v>
      </c>
      <c r="AR150" s="198">
        <v>45901</v>
      </c>
      <c r="AS150" s="198"/>
    </row>
    <row r="151" spans="1:45">
      <c r="A151" s="197">
        <v>37131</v>
      </c>
      <c r="B151" s="197" t="s">
        <v>1023</v>
      </c>
      <c r="C151" s="197" t="s">
        <v>12354</v>
      </c>
      <c r="D151" s="197">
        <v>0</v>
      </c>
      <c r="E151" s="197">
        <v>53.3</v>
      </c>
      <c r="F151" s="198">
        <v>45909</v>
      </c>
      <c r="G151" s="197">
        <v>3713</v>
      </c>
      <c r="H151" s="197" t="s">
        <v>8188</v>
      </c>
      <c r="I151" s="198">
        <v>44358</v>
      </c>
      <c r="J151" s="198">
        <v>46091</v>
      </c>
      <c r="K151" s="198">
        <v>44265</v>
      </c>
      <c r="L151" s="198">
        <v>44265</v>
      </c>
      <c r="M151" s="198">
        <v>46091</v>
      </c>
      <c r="N151" s="197">
        <v>100</v>
      </c>
      <c r="O151" s="197">
        <v>0</v>
      </c>
      <c r="P151" s="197">
        <v>500</v>
      </c>
      <c r="Q151" s="197">
        <v>500</v>
      </c>
      <c r="R151" s="197">
        <v>113.92</v>
      </c>
      <c r="S151" s="197">
        <v>38.6</v>
      </c>
      <c r="T151" s="197">
        <v>5</v>
      </c>
      <c r="U151" s="199">
        <v>53.8</v>
      </c>
      <c r="V151" s="197" t="s">
        <v>12355</v>
      </c>
      <c r="W151" s="197" t="s">
        <v>12248</v>
      </c>
      <c r="X151" s="198" t="s">
        <v>7817</v>
      </c>
      <c r="Y151" s="198">
        <v>45361</v>
      </c>
      <c r="Z151" s="197">
        <v>101.51</v>
      </c>
      <c r="AA151" s="197">
        <v>0.5</v>
      </c>
      <c r="AB151" s="198">
        <v>46091</v>
      </c>
      <c r="AC151" s="197">
        <v>100</v>
      </c>
      <c r="AD151" s="197">
        <v>0</v>
      </c>
      <c r="AE151" s="198"/>
      <c r="AF151" s="197"/>
      <c r="AG151" s="197"/>
      <c r="AH151" s="198"/>
      <c r="AI151" s="197"/>
      <c r="AJ151" s="197"/>
      <c r="AK151" s="198">
        <v>46091</v>
      </c>
      <c r="AL151" s="197">
        <v>100</v>
      </c>
      <c r="AM151" s="197">
        <v>0</v>
      </c>
      <c r="AN151" s="197" t="s">
        <v>7229</v>
      </c>
      <c r="AO151" s="197"/>
      <c r="AP151" s="197"/>
      <c r="AQ151" s="198">
        <v>45839</v>
      </c>
      <c r="AR151" s="198">
        <v>45864</v>
      </c>
      <c r="AS151" s="198"/>
    </row>
    <row r="152" spans="1:45">
      <c r="A152" s="197">
        <v>41135</v>
      </c>
      <c r="B152" s="197" t="s">
        <v>2209</v>
      </c>
      <c r="C152" s="197" t="s">
        <v>12356</v>
      </c>
      <c r="D152" s="197">
        <v>0</v>
      </c>
      <c r="E152" s="197">
        <v>26.3</v>
      </c>
      <c r="F152" s="198">
        <v>45957</v>
      </c>
      <c r="G152" s="197">
        <v>4113</v>
      </c>
      <c r="H152" s="197" t="s">
        <v>8342</v>
      </c>
      <c r="I152" s="198">
        <v>46050</v>
      </c>
      <c r="J152" s="198">
        <v>47783</v>
      </c>
      <c r="K152" s="198">
        <v>45957</v>
      </c>
      <c r="L152" s="198">
        <v>45957</v>
      </c>
      <c r="M152" s="198">
        <v>47783</v>
      </c>
      <c r="N152" s="197">
        <v>100</v>
      </c>
      <c r="O152" s="197">
        <v>0</v>
      </c>
      <c r="P152" s="197">
        <v>400</v>
      </c>
      <c r="Q152" s="197">
        <v>400</v>
      </c>
      <c r="R152" s="197">
        <v>102</v>
      </c>
      <c r="S152" s="197">
        <v>400</v>
      </c>
      <c r="T152" s="197">
        <v>5</v>
      </c>
      <c r="U152" s="199">
        <v>26.3</v>
      </c>
      <c r="V152" s="197" t="s">
        <v>12171</v>
      </c>
      <c r="W152" s="197" t="s">
        <v>12136</v>
      </c>
      <c r="X152" s="198" t="s">
        <v>7817</v>
      </c>
      <c r="Y152" s="198">
        <v>47053</v>
      </c>
      <c r="Z152" s="197">
        <v>100</v>
      </c>
      <c r="AA152" s="197">
        <v>0</v>
      </c>
      <c r="AB152" s="198">
        <v>47783</v>
      </c>
      <c r="AC152" s="197">
        <v>100</v>
      </c>
      <c r="AD152" s="197">
        <v>0</v>
      </c>
      <c r="AE152" s="198"/>
      <c r="AF152" s="197"/>
      <c r="AG152" s="197"/>
      <c r="AH152" s="198"/>
      <c r="AI152" s="197"/>
      <c r="AJ152" s="197"/>
      <c r="AK152" s="198">
        <v>47053</v>
      </c>
      <c r="AL152" s="197">
        <v>100</v>
      </c>
      <c r="AM152" s="197">
        <v>0</v>
      </c>
      <c r="AN152" s="197" t="s">
        <v>7826</v>
      </c>
      <c r="AO152" s="197"/>
      <c r="AP152" s="197"/>
      <c r="AQ152" s="198"/>
      <c r="AR152" s="198"/>
      <c r="AS152" s="198"/>
    </row>
    <row r="153" spans="1:45">
      <c r="A153" s="197">
        <v>41236</v>
      </c>
      <c r="B153" s="197" t="s">
        <v>1058</v>
      </c>
      <c r="C153" s="197" t="s">
        <v>12357</v>
      </c>
      <c r="D153" s="197">
        <v>0</v>
      </c>
      <c r="E153" s="197">
        <v>38.6</v>
      </c>
      <c r="F153" s="198">
        <v>45942</v>
      </c>
      <c r="G153" s="197">
        <v>4123</v>
      </c>
      <c r="H153" s="197" t="s">
        <v>9537</v>
      </c>
      <c r="I153" s="198">
        <v>45134</v>
      </c>
      <c r="J153" s="198">
        <v>46869</v>
      </c>
      <c r="K153" s="198">
        <v>45042</v>
      </c>
      <c r="L153" s="198">
        <v>45042</v>
      </c>
      <c r="M153" s="198">
        <v>46869</v>
      </c>
      <c r="N153" s="197">
        <v>100</v>
      </c>
      <c r="O153" s="197">
        <v>0</v>
      </c>
      <c r="P153" s="197">
        <v>700</v>
      </c>
      <c r="Q153" s="197">
        <v>700</v>
      </c>
      <c r="R153" s="197">
        <v>110.08</v>
      </c>
      <c r="S153" s="197">
        <v>636.20000000000005</v>
      </c>
      <c r="T153" s="197">
        <v>5</v>
      </c>
      <c r="U153" s="199">
        <v>48</v>
      </c>
      <c r="V153" s="197" t="s">
        <v>12138</v>
      </c>
      <c r="W153" s="197" t="s">
        <v>12358</v>
      </c>
      <c r="X153" s="198" t="s">
        <v>7213</v>
      </c>
      <c r="Y153" s="198">
        <v>46869</v>
      </c>
      <c r="Z153" s="197">
        <v>100</v>
      </c>
      <c r="AA153" s="197">
        <v>0</v>
      </c>
      <c r="AB153" s="198"/>
      <c r="AC153" s="197"/>
      <c r="AD153" s="197"/>
      <c r="AE153" s="198"/>
      <c r="AF153" s="197"/>
      <c r="AG153" s="197"/>
      <c r="AH153" s="198"/>
      <c r="AI153" s="197"/>
      <c r="AJ153" s="197"/>
      <c r="AK153" s="198">
        <v>46869</v>
      </c>
      <c r="AL153" s="197">
        <v>100</v>
      </c>
      <c r="AM153" s="197">
        <v>0</v>
      </c>
      <c r="AN153" s="197" t="s">
        <v>7234</v>
      </c>
      <c r="AO153" s="197"/>
      <c r="AP153" s="197"/>
      <c r="AQ153" s="198">
        <v>45915</v>
      </c>
      <c r="AR153" s="198">
        <v>45942</v>
      </c>
      <c r="AS153" s="198"/>
    </row>
    <row r="154" spans="1:45">
      <c r="A154" s="197">
        <v>41237</v>
      </c>
      <c r="B154" s="197" t="s">
        <v>1059</v>
      </c>
      <c r="C154" s="197" t="s">
        <v>12359</v>
      </c>
      <c r="D154" s="197">
        <v>0</v>
      </c>
      <c r="E154" s="197">
        <v>39.299999999999997</v>
      </c>
      <c r="F154" s="198">
        <v>45942</v>
      </c>
      <c r="G154" s="197">
        <v>4123</v>
      </c>
      <c r="H154" s="197" t="s">
        <v>9537</v>
      </c>
      <c r="I154" s="198">
        <v>45135</v>
      </c>
      <c r="J154" s="198">
        <v>46870</v>
      </c>
      <c r="K154" s="198">
        <v>45043</v>
      </c>
      <c r="L154" s="198">
        <v>45043</v>
      </c>
      <c r="M154" s="198">
        <v>46870</v>
      </c>
      <c r="N154" s="197">
        <v>100</v>
      </c>
      <c r="O154" s="197">
        <v>0</v>
      </c>
      <c r="P154" s="197">
        <v>2500</v>
      </c>
      <c r="Q154" s="197">
        <v>2500</v>
      </c>
      <c r="R154" s="197">
        <v>100</v>
      </c>
      <c r="S154" s="197">
        <v>1944.3</v>
      </c>
      <c r="T154" s="197">
        <v>5</v>
      </c>
      <c r="U154" s="199">
        <v>49</v>
      </c>
      <c r="V154" s="197" t="s">
        <v>12138</v>
      </c>
      <c r="W154" s="197" t="s">
        <v>12358</v>
      </c>
      <c r="X154" s="198" t="s">
        <v>7817</v>
      </c>
      <c r="Y154" s="198">
        <v>46139</v>
      </c>
      <c r="Z154" s="197">
        <v>103.03</v>
      </c>
      <c r="AA154" s="197">
        <v>1</v>
      </c>
      <c r="AB154" s="198">
        <v>46870</v>
      </c>
      <c r="AC154" s="197">
        <v>100</v>
      </c>
      <c r="AD154" s="197">
        <v>0</v>
      </c>
      <c r="AE154" s="198"/>
      <c r="AF154" s="197"/>
      <c r="AG154" s="197"/>
      <c r="AH154" s="198"/>
      <c r="AI154" s="197"/>
      <c r="AJ154" s="197"/>
      <c r="AK154" s="198">
        <v>46139</v>
      </c>
      <c r="AL154" s="197">
        <v>103.03</v>
      </c>
      <c r="AM154" s="197">
        <v>1</v>
      </c>
      <c r="AN154" s="197" t="s">
        <v>7213</v>
      </c>
      <c r="AO154" s="197"/>
      <c r="AP154" s="197"/>
      <c r="AQ154" s="198">
        <v>45915</v>
      </c>
      <c r="AR154" s="198">
        <v>45942</v>
      </c>
      <c r="AS154" s="198"/>
    </row>
    <row r="155" spans="1:45">
      <c r="A155" s="197">
        <v>41295</v>
      </c>
      <c r="B155" s="197" t="s">
        <v>2158</v>
      </c>
      <c r="C155" s="197" t="s">
        <v>12360</v>
      </c>
      <c r="D155" s="197">
        <v>0</v>
      </c>
      <c r="E155" s="197">
        <v>105.6</v>
      </c>
      <c r="F155" s="198">
        <v>45867</v>
      </c>
      <c r="G155" s="197">
        <v>4129</v>
      </c>
      <c r="H155" s="197" t="s">
        <v>9527</v>
      </c>
      <c r="I155" s="198">
        <v>45899</v>
      </c>
      <c r="J155" s="198">
        <v>47632</v>
      </c>
      <c r="K155" s="198">
        <v>45806</v>
      </c>
      <c r="L155" s="198">
        <v>45806</v>
      </c>
      <c r="M155" s="198">
        <v>47632</v>
      </c>
      <c r="N155" s="197">
        <v>100</v>
      </c>
      <c r="O155" s="197">
        <v>0</v>
      </c>
      <c r="P155" s="197">
        <v>700</v>
      </c>
      <c r="Q155" s="197">
        <v>700</v>
      </c>
      <c r="R155" s="197">
        <v>100.5</v>
      </c>
      <c r="S155" s="197">
        <v>699.9</v>
      </c>
      <c r="T155" s="197">
        <v>5</v>
      </c>
      <c r="U155" s="199">
        <v>109.8</v>
      </c>
      <c r="V155" s="197" t="s">
        <v>12169</v>
      </c>
      <c r="W155" s="197" t="s">
        <v>12248</v>
      </c>
      <c r="X155" s="198" t="s">
        <v>7817</v>
      </c>
      <c r="Y155" s="198">
        <v>46902</v>
      </c>
      <c r="Z155" s="197">
        <v>101.50749999999999</v>
      </c>
      <c r="AA155" s="197">
        <v>0.5</v>
      </c>
      <c r="AB155" s="198">
        <v>47632</v>
      </c>
      <c r="AC155" s="197">
        <v>100</v>
      </c>
      <c r="AD155" s="197">
        <v>0</v>
      </c>
      <c r="AE155" s="198"/>
      <c r="AF155" s="197"/>
      <c r="AG155" s="197"/>
      <c r="AH155" s="198"/>
      <c r="AI155" s="197"/>
      <c r="AJ155" s="197"/>
      <c r="AK155" s="198">
        <v>46902</v>
      </c>
      <c r="AL155" s="197">
        <v>101.50749999999999</v>
      </c>
      <c r="AM155" s="197">
        <v>0.5</v>
      </c>
      <c r="AN155" s="197" t="s">
        <v>7213</v>
      </c>
      <c r="AO155" s="197"/>
      <c r="AP155" s="197"/>
      <c r="AQ155" s="198"/>
      <c r="AR155" s="198"/>
      <c r="AS155" s="198"/>
    </row>
    <row r="156" spans="1:45">
      <c r="A156" s="197">
        <v>41372</v>
      </c>
      <c r="B156" s="197" t="s">
        <v>1070</v>
      </c>
      <c r="C156" s="197" t="s">
        <v>12361</v>
      </c>
      <c r="D156" s="197">
        <v>0</v>
      </c>
      <c r="E156" s="197">
        <v>141.30000000000001</v>
      </c>
      <c r="F156" s="198">
        <v>45847</v>
      </c>
      <c r="G156" s="197">
        <v>4137</v>
      </c>
      <c r="H156" s="197" t="s">
        <v>11490</v>
      </c>
      <c r="I156" s="198">
        <v>45609</v>
      </c>
      <c r="J156" s="198">
        <v>46611</v>
      </c>
      <c r="K156" s="198">
        <v>45516</v>
      </c>
      <c r="L156" s="198">
        <v>45516</v>
      </c>
      <c r="M156" s="198">
        <v>46611</v>
      </c>
      <c r="N156" s="197">
        <v>100</v>
      </c>
      <c r="O156" s="197">
        <v>0</v>
      </c>
      <c r="P156" s="197">
        <v>1100</v>
      </c>
      <c r="Q156" s="197">
        <v>1100</v>
      </c>
      <c r="R156" s="197">
        <v>100.5</v>
      </c>
      <c r="S156" s="197">
        <v>1100</v>
      </c>
      <c r="T156" s="197">
        <v>3</v>
      </c>
      <c r="U156" s="199">
        <v>166</v>
      </c>
      <c r="V156" s="197" t="s">
        <v>12135</v>
      </c>
      <c r="W156" s="197" t="s">
        <v>12157</v>
      </c>
      <c r="X156" s="198" t="s">
        <v>12027</v>
      </c>
      <c r="Y156" s="198">
        <v>46246</v>
      </c>
      <c r="Z156" s="197">
        <v>100.5</v>
      </c>
      <c r="AA156" s="197">
        <v>0.25</v>
      </c>
      <c r="AB156" s="198">
        <v>46611</v>
      </c>
      <c r="AC156" s="197">
        <v>100</v>
      </c>
      <c r="AD156" s="197">
        <v>0</v>
      </c>
      <c r="AE156" s="198"/>
      <c r="AF156" s="197"/>
      <c r="AG156" s="197"/>
      <c r="AH156" s="198"/>
      <c r="AI156" s="197"/>
      <c r="AJ156" s="197"/>
      <c r="AK156" s="198">
        <v>46246</v>
      </c>
      <c r="AL156" s="197">
        <v>100.5</v>
      </c>
      <c r="AM156" s="197">
        <v>0.25</v>
      </c>
      <c r="AN156" s="197" t="s">
        <v>7213</v>
      </c>
      <c r="AO156" s="197"/>
      <c r="AP156" s="197"/>
      <c r="AQ156" s="198">
        <v>45824</v>
      </c>
      <c r="AR156" s="198">
        <v>45847</v>
      </c>
      <c r="AS156" s="198"/>
    </row>
    <row r="157" spans="1:45">
      <c r="A157" s="197">
        <v>41645</v>
      </c>
      <c r="B157" s="197" t="s">
        <v>1092</v>
      </c>
      <c r="C157" s="197" t="s">
        <v>12362</v>
      </c>
      <c r="D157" s="197">
        <v>0</v>
      </c>
      <c r="E157" s="197">
        <v>47</v>
      </c>
      <c r="F157" s="198">
        <v>45840</v>
      </c>
      <c r="G157" s="197">
        <v>4164</v>
      </c>
      <c r="H157" s="197" t="s">
        <v>11484</v>
      </c>
      <c r="I157" s="198">
        <v>45921</v>
      </c>
      <c r="J157" s="198">
        <v>47654</v>
      </c>
      <c r="K157" s="198">
        <v>45828</v>
      </c>
      <c r="L157" s="198">
        <v>45828</v>
      </c>
      <c r="M157" s="198">
        <v>47654</v>
      </c>
      <c r="N157" s="197">
        <v>100</v>
      </c>
      <c r="O157" s="197">
        <v>0</v>
      </c>
      <c r="P157" s="197">
        <v>1500</v>
      </c>
      <c r="Q157" s="197">
        <v>900</v>
      </c>
      <c r="R157" s="197">
        <v>100.5</v>
      </c>
      <c r="S157" s="197">
        <v>900</v>
      </c>
      <c r="T157" s="197">
        <v>5</v>
      </c>
      <c r="U157" s="199">
        <v>48.4</v>
      </c>
      <c r="V157" s="197" t="s">
        <v>12152</v>
      </c>
      <c r="W157" s="197" t="s">
        <v>12202</v>
      </c>
      <c r="X157" s="198" t="s">
        <v>7817</v>
      </c>
      <c r="Y157" s="198">
        <v>46924</v>
      </c>
      <c r="Z157" s="197">
        <v>100.752</v>
      </c>
      <c r="AA157" s="197">
        <v>0.25</v>
      </c>
      <c r="AB157" s="198">
        <v>47654</v>
      </c>
      <c r="AC157" s="197">
        <v>100</v>
      </c>
      <c r="AD157" s="197">
        <v>0</v>
      </c>
      <c r="AE157" s="198"/>
      <c r="AF157" s="197"/>
      <c r="AG157" s="197"/>
      <c r="AH157" s="198"/>
      <c r="AI157" s="197"/>
      <c r="AJ157" s="197"/>
      <c r="AK157" s="198">
        <v>46924</v>
      </c>
      <c r="AL157" s="197">
        <v>100.752</v>
      </c>
      <c r="AM157" s="197">
        <v>0.25</v>
      </c>
      <c r="AN157" s="197" t="s">
        <v>7213</v>
      </c>
      <c r="AO157" s="197"/>
      <c r="AP157" s="197"/>
      <c r="AQ157" s="198"/>
      <c r="AR157" s="198"/>
      <c r="AS157" s="198"/>
    </row>
    <row r="158" spans="1:45">
      <c r="A158" s="197">
        <v>41684</v>
      </c>
      <c r="B158" s="197" t="s">
        <v>2195</v>
      </c>
      <c r="C158" s="197" t="s">
        <v>12363</v>
      </c>
      <c r="D158" s="197">
        <v>0</v>
      </c>
      <c r="E158" s="197">
        <v>23.91</v>
      </c>
      <c r="F158" s="198">
        <v>45972</v>
      </c>
      <c r="G158" s="197">
        <v>4168</v>
      </c>
      <c r="H158" s="197" t="s">
        <v>9497</v>
      </c>
      <c r="I158" s="198">
        <v>46010</v>
      </c>
      <c r="J158" s="198">
        <v>47014</v>
      </c>
      <c r="K158" s="198">
        <v>45918</v>
      </c>
      <c r="L158" s="198">
        <v>45918</v>
      </c>
      <c r="M158" s="198">
        <v>47014</v>
      </c>
      <c r="N158" s="197">
        <v>100</v>
      </c>
      <c r="O158" s="197">
        <v>0</v>
      </c>
      <c r="P158" s="197">
        <v>500</v>
      </c>
      <c r="Q158" s="197">
        <v>500</v>
      </c>
      <c r="R158" s="197">
        <v>109.13</v>
      </c>
      <c r="S158" s="197">
        <v>500</v>
      </c>
      <c r="T158" s="197">
        <v>3</v>
      </c>
      <c r="U158" s="199">
        <v>24</v>
      </c>
      <c r="V158" s="197" t="s">
        <v>12364</v>
      </c>
      <c r="W158" s="197" t="s">
        <v>12365</v>
      </c>
      <c r="X158" s="198" t="s">
        <v>7213</v>
      </c>
      <c r="Y158" s="198">
        <v>47014</v>
      </c>
      <c r="Z158" s="197">
        <v>100</v>
      </c>
      <c r="AA158" s="197">
        <v>0</v>
      </c>
      <c r="AB158" s="198"/>
      <c r="AC158" s="197"/>
      <c r="AD158" s="197"/>
      <c r="AE158" s="198"/>
      <c r="AF158" s="197"/>
      <c r="AG158" s="197"/>
      <c r="AH158" s="198"/>
      <c r="AI158" s="197"/>
      <c r="AJ158" s="197"/>
      <c r="AK158" s="198">
        <v>47014</v>
      </c>
      <c r="AL158" s="197">
        <v>100</v>
      </c>
      <c r="AM158" s="197">
        <v>0</v>
      </c>
      <c r="AN158" s="197" t="s">
        <v>7235</v>
      </c>
      <c r="AO158" s="197"/>
      <c r="AP158" s="197"/>
      <c r="AQ158" s="198"/>
      <c r="AR158" s="198"/>
      <c r="AS158" s="198"/>
    </row>
    <row r="159" spans="1:45">
      <c r="A159" s="197">
        <v>41903</v>
      </c>
      <c r="B159" s="197" t="s">
        <v>1104</v>
      </c>
      <c r="C159" s="197" t="s">
        <v>12366</v>
      </c>
      <c r="D159" s="197">
        <v>0</v>
      </c>
      <c r="E159" s="197">
        <v>54.2</v>
      </c>
      <c r="F159" s="198">
        <v>45863</v>
      </c>
      <c r="G159" s="197">
        <v>4190</v>
      </c>
      <c r="H159" s="197" t="s">
        <v>11483</v>
      </c>
      <c r="I159" s="198">
        <v>45577</v>
      </c>
      <c r="J159" s="198">
        <v>46579</v>
      </c>
      <c r="K159" s="198">
        <v>45484</v>
      </c>
      <c r="L159" s="198">
        <v>45484</v>
      </c>
      <c r="M159" s="198">
        <v>46579</v>
      </c>
      <c r="N159" s="197">
        <v>100</v>
      </c>
      <c r="O159" s="197">
        <v>0</v>
      </c>
      <c r="P159" s="197">
        <v>700</v>
      </c>
      <c r="Q159" s="197">
        <v>700</v>
      </c>
      <c r="R159" s="197">
        <v>101.5</v>
      </c>
      <c r="S159" s="197">
        <v>641.70000000000005</v>
      </c>
      <c r="T159" s="197">
        <v>3</v>
      </c>
      <c r="U159" s="199">
        <v>56.1</v>
      </c>
      <c r="V159" s="197" t="s">
        <v>12147</v>
      </c>
      <c r="W159" s="197" t="s">
        <v>12191</v>
      </c>
      <c r="X159" s="198" t="s">
        <v>12027</v>
      </c>
      <c r="Y159" s="198">
        <v>46214</v>
      </c>
      <c r="Z159" s="197">
        <v>101.0025</v>
      </c>
      <c r="AA159" s="197">
        <v>0.5</v>
      </c>
      <c r="AB159" s="198">
        <v>46579</v>
      </c>
      <c r="AC159" s="197">
        <v>100</v>
      </c>
      <c r="AD159" s="197">
        <v>0</v>
      </c>
      <c r="AE159" s="198"/>
      <c r="AF159" s="197"/>
      <c r="AG159" s="197"/>
      <c r="AH159" s="198"/>
      <c r="AI159" s="197"/>
      <c r="AJ159" s="197"/>
      <c r="AK159" s="198">
        <v>46214</v>
      </c>
      <c r="AL159" s="197">
        <v>101.0025</v>
      </c>
      <c r="AM159" s="197">
        <v>0.5</v>
      </c>
      <c r="AN159" s="197" t="s">
        <v>7213</v>
      </c>
      <c r="AO159" s="197"/>
      <c r="AP159" s="197"/>
      <c r="AQ159" s="198">
        <v>45838</v>
      </c>
      <c r="AR159" s="198">
        <v>45863</v>
      </c>
      <c r="AS159" s="198"/>
    </row>
    <row r="160" spans="1:45">
      <c r="A160" s="197">
        <v>44163</v>
      </c>
      <c r="B160" s="197" t="s">
        <v>1124</v>
      </c>
      <c r="C160" s="197" t="s">
        <v>12367</v>
      </c>
      <c r="D160" s="197">
        <v>0</v>
      </c>
      <c r="E160" s="197">
        <v>65.7</v>
      </c>
      <c r="F160" s="198">
        <v>45909</v>
      </c>
      <c r="G160" s="197">
        <v>4416</v>
      </c>
      <c r="H160" s="197" t="s">
        <v>8341</v>
      </c>
      <c r="I160" s="198">
        <v>44926</v>
      </c>
      <c r="J160" s="198">
        <v>46660</v>
      </c>
      <c r="K160" s="198">
        <v>44834</v>
      </c>
      <c r="L160" s="198">
        <v>44834</v>
      </c>
      <c r="M160" s="198">
        <v>46660</v>
      </c>
      <c r="N160" s="197">
        <v>102.52</v>
      </c>
      <c r="O160" s="197">
        <v>0.5</v>
      </c>
      <c r="P160" s="197">
        <v>1000</v>
      </c>
      <c r="Q160" s="197">
        <v>1000</v>
      </c>
      <c r="R160" s="197">
        <v>100.5</v>
      </c>
      <c r="S160" s="197">
        <v>955.9</v>
      </c>
      <c r="T160" s="197">
        <v>5</v>
      </c>
      <c r="U160" s="199">
        <v>81</v>
      </c>
      <c r="V160" s="197" t="s">
        <v>12368</v>
      </c>
      <c r="W160" s="197" t="s">
        <v>12172</v>
      </c>
      <c r="X160" s="198" t="s">
        <v>12028</v>
      </c>
      <c r="Y160" s="198">
        <v>45930</v>
      </c>
      <c r="Z160" s="197">
        <v>101.51</v>
      </c>
      <c r="AA160" s="197">
        <v>0.5</v>
      </c>
      <c r="AB160" s="198">
        <v>46295</v>
      </c>
      <c r="AC160" s="197">
        <v>102.01</v>
      </c>
      <c r="AD160" s="197">
        <v>0.5</v>
      </c>
      <c r="AE160" s="198">
        <v>46660</v>
      </c>
      <c r="AF160" s="197">
        <v>102.52</v>
      </c>
      <c r="AG160" s="197">
        <v>0.5</v>
      </c>
      <c r="AH160" s="198"/>
      <c r="AI160" s="197"/>
      <c r="AJ160" s="197"/>
      <c r="AK160" s="198">
        <v>46295</v>
      </c>
      <c r="AL160" s="197">
        <v>102.01</v>
      </c>
      <c r="AM160" s="197">
        <v>0.5</v>
      </c>
      <c r="AN160" s="197" t="s">
        <v>7233</v>
      </c>
      <c r="AO160" s="197"/>
      <c r="AP160" s="197"/>
      <c r="AQ160" s="198">
        <v>45884</v>
      </c>
      <c r="AR160" s="198">
        <v>45909</v>
      </c>
      <c r="AS160" s="198"/>
    </row>
    <row r="161" spans="1:45">
      <c r="A161" s="197">
        <v>44383</v>
      </c>
      <c r="B161" s="197" t="s">
        <v>2196</v>
      </c>
      <c r="C161" s="197" t="s">
        <v>12369</v>
      </c>
      <c r="D161" s="197">
        <v>0</v>
      </c>
      <c r="E161" s="197">
        <v>75</v>
      </c>
      <c r="F161" s="198">
        <v>45931</v>
      </c>
      <c r="G161" s="197">
        <v>4438</v>
      </c>
      <c r="H161" s="197" t="s">
        <v>11741</v>
      </c>
      <c r="I161" s="198">
        <v>46022</v>
      </c>
      <c r="J161" s="198">
        <v>47026</v>
      </c>
      <c r="K161" s="198">
        <v>45930</v>
      </c>
      <c r="L161" s="198">
        <v>45930</v>
      </c>
      <c r="M161" s="198">
        <v>47026</v>
      </c>
      <c r="N161" s="197">
        <v>100</v>
      </c>
      <c r="O161" s="197">
        <v>0</v>
      </c>
      <c r="P161" s="197">
        <v>800</v>
      </c>
      <c r="Q161" s="197">
        <v>800</v>
      </c>
      <c r="R161" s="197">
        <v>102.1</v>
      </c>
      <c r="S161" s="197">
        <v>800</v>
      </c>
      <c r="T161" s="197">
        <v>3</v>
      </c>
      <c r="U161" s="199">
        <v>76</v>
      </c>
      <c r="V161" s="197" t="s">
        <v>12169</v>
      </c>
      <c r="W161" s="197" t="s">
        <v>12153</v>
      </c>
      <c r="X161" s="198" t="s">
        <v>7213</v>
      </c>
      <c r="Y161" s="198">
        <v>47026</v>
      </c>
      <c r="Z161" s="197">
        <v>100</v>
      </c>
      <c r="AA161" s="197">
        <v>0</v>
      </c>
      <c r="AB161" s="198"/>
      <c r="AC161" s="197"/>
      <c r="AD161" s="197"/>
      <c r="AE161" s="198"/>
      <c r="AF161" s="197"/>
      <c r="AG161" s="197"/>
      <c r="AH161" s="198"/>
      <c r="AI161" s="197"/>
      <c r="AJ161" s="197"/>
      <c r="AK161" s="198">
        <v>47026</v>
      </c>
      <c r="AL161" s="197">
        <v>100</v>
      </c>
      <c r="AM161" s="197">
        <v>0</v>
      </c>
      <c r="AN161" s="197" t="s">
        <v>7213</v>
      </c>
      <c r="AO161" s="197"/>
      <c r="AP161" s="197"/>
      <c r="AQ161" s="198"/>
      <c r="AR161" s="198"/>
      <c r="AS161" s="198"/>
    </row>
    <row r="162" spans="1:45">
      <c r="A162" s="197">
        <v>44391</v>
      </c>
      <c r="B162" s="197" t="s">
        <v>1130</v>
      </c>
      <c r="C162" s="197" t="s">
        <v>12370</v>
      </c>
      <c r="D162" s="197">
        <v>0</v>
      </c>
      <c r="E162" s="197">
        <v>100.8</v>
      </c>
      <c r="F162" s="198">
        <v>45874</v>
      </c>
      <c r="G162" s="197">
        <v>4439</v>
      </c>
      <c r="H162" s="197" t="s">
        <v>11740</v>
      </c>
      <c r="I162" s="198">
        <v>45812</v>
      </c>
      <c r="J162" s="198">
        <v>46815</v>
      </c>
      <c r="K162" s="198">
        <v>45719</v>
      </c>
      <c r="L162" s="198">
        <v>45719</v>
      </c>
      <c r="M162" s="198">
        <v>46815</v>
      </c>
      <c r="N162" s="197">
        <v>100</v>
      </c>
      <c r="O162" s="197">
        <v>0</v>
      </c>
      <c r="P162" s="197">
        <v>500</v>
      </c>
      <c r="Q162" s="197">
        <v>500</v>
      </c>
      <c r="R162" s="197">
        <v>102.32</v>
      </c>
      <c r="S162" s="197">
        <v>500</v>
      </c>
      <c r="T162" s="197">
        <v>3</v>
      </c>
      <c r="U162" s="199">
        <v>103</v>
      </c>
      <c r="V162" s="197" t="s">
        <v>12169</v>
      </c>
      <c r="W162" s="197" t="s">
        <v>12371</v>
      </c>
      <c r="X162" s="198" t="s">
        <v>7213</v>
      </c>
      <c r="Y162" s="198">
        <v>46815</v>
      </c>
      <c r="Z162" s="197">
        <v>100</v>
      </c>
      <c r="AA162" s="197">
        <v>0</v>
      </c>
      <c r="AB162" s="198"/>
      <c r="AC162" s="197"/>
      <c r="AD162" s="197"/>
      <c r="AE162" s="198"/>
      <c r="AF162" s="197"/>
      <c r="AG162" s="197"/>
      <c r="AH162" s="198"/>
      <c r="AI162" s="197"/>
      <c r="AJ162" s="197"/>
      <c r="AK162" s="198">
        <v>46815</v>
      </c>
      <c r="AL162" s="197">
        <v>100</v>
      </c>
      <c r="AM162" s="197">
        <v>0</v>
      </c>
      <c r="AN162" s="197" t="s">
        <v>7213</v>
      </c>
      <c r="AO162" s="197"/>
      <c r="AP162" s="197"/>
      <c r="AQ162" s="198">
        <v>45849</v>
      </c>
      <c r="AR162" s="198">
        <v>45874</v>
      </c>
      <c r="AS162" s="198"/>
    </row>
    <row r="163" spans="1:45">
      <c r="A163" s="197">
        <v>44421</v>
      </c>
      <c r="B163" s="197" t="s">
        <v>2172</v>
      </c>
      <c r="C163" s="197" t="s">
        <v>12372</v>
      </c>
      <c r="D163" s="197">
        <v>0</v>
      </c>
      <c r="E163" s="197">
        <v>48.5</v>
      </c>
      <c r="F163" s="198">
        <v>45877</v>
      </c>
      <c r="G163" s="197">
        <v>4442</v>
      </c>
      <c r="H163" s="197" t="s">
        <v>9724</v>
      </c>
      <c r="I163" s="198">
        <v>45959</v>
      </c>
      <c r="J163" s="198">
        <v>46962</v>
      </c>
      <c r="K163" s="198">
        <v>45866</v>
      </c>
      <c r="L163" s="198">
        <v>45866</v>
      </c>
      <c r="M163" s="198">
        <v>46962</v>
      </c>
      <c r="N163" s="197">
        <v>100</v>
      </c>
      <c r="O163" s="197">
        <v>0</v>
      </c>
      <c r="P163" s="197">
        <v>150</v>
      </c>
      <c r="Q163" s="197">
        <v>150</v>
      </c>
      <c r="R163" s="197">
        <v>100.37</v>
      </c>
      <c r="S163" s="197">
        <v>116.7</v>
      </c>
      <c r="T163" s="197">
        <v>3</v>
      </c>
      <c r="U163" s="199">
        <v>49</v>
      </c>
      <c r="V163" s="197" t="s">
        <v>12152</v>
      </c>
      <c r="W163" s="197" t="s">
        <v>12162</v>
      </c>
      <c r="X163" s="198" t="s">
        <v>12027</v>
      </c>
      <c r="Y163" s="198">
        <v>46596</v>
      </c>
      <c r="Z163" s="197">
        <v>101.0025</v>
      </c>
      <c r="AA163" s="197">
        <v>0.5</v>
      </c>
      <c r="AB163" s="198">
        <v>46962</v>
      </c>
      <c r="AC163" s="197">
        <v>100</v>
      </c>
      <c r="AD163" s="197">
        <v>0</v>
      </c>
      <c r="AE163" s="198"/>
      <c r="AF163" s="197"/>
      <c r="AG163" s="197"/>
      <c r="AH163" s="198"/>
      <c r="AI163" s="197"/>
      <c r="AJ163" s="197"/>
      <c r="AK163" s="198">
        <v>46596</v>
      </c>
      <c r="AL163" s="197">
        <v>101.0025</v>
      </c>
      <c r="AM163" s="197">
        <v>0.5</v>
      </c>
      <c r="AN163" s="197" t="s">
        <v>7213</v>
      </c>
      <c r="AO163" s="197"/>
      <c r="AP163" s="197"/>
      <c r="AQ163" s="198"/>
      <c r="AR163" s="198"/>
      <c r="AS163" s="198"/>
    </row>
    <row r="164" spans="1:45">
      <c r="A164" s="197">
        <v>45102</v>
      </c>
      <c r="B164" s="197" t="s">
        <v>1132</v>
      </c>
      <c r="C164" s="197" t="s">
        <v>12373</v>
      </c>
      <c r="D164" s="197">
        <v>0</v>
      </c>
      <c r="E164" s="197">
        <v>48.41</v>
      </c>
      <c r="F164" s="198">
        <v>45853</v>
      </c>
      <c r="G164" s="197">
        <v>4510</v>
      </c>
      <c r="H164" s="197" t="s">
        <v>9680</v>
      </c>
      <c r="I164" s="198">
        <v>45804</v>
      </c>
      <c r="J164" s="198">
        <v>46809</v>
      </c>
      <c r="K164" s="198">
        <v>45714</v>
      </c>
      <c r="L164" s="198">
        <v>45714</v>
      </c>
      <c r="M164" s="198">
        <v>46809</v>
      </c>
      <c r="N164" s="197">
        <v>100</v>
      </c>
      <c r="O164" s="197">
        <v>0</v>
      </c>
      <c r="P164" s="197">
        <v>900</v>
      </c>
      <c r="Q164" s="197">
        <v>900</v>
      </c>
      <c r="R164" s="197">
        <v>100.5</v>
      </c>
      <c r="S164" s="197">
        <v>853.2</v>
      </c>
      <c r="T164" s="197">
        <v>3</v>
      </c>
      <c r="U164" s="199">
        <v>49.2</v>
      </c>
      <c r="V164" s="197" t="s">
        <v>12245</v>
      </c>
      <c r="W164" s="197" t="s">
        <v>12374</v>
      </c>
      <c r="X164" s="198" t="s">
        <v>12027</v>
      </c>
      <c r="Y164" s="198">
        <v>46444</v>
      </c>
      <c r="Z164" s="197">
        <v>100.500625</v>
      </c>
      <c r="AA164" s="197">
        <v>0.25</v>
      </c>
      <c r="AB164" s="198">
        <v>46809</v>
      </c>
      <c r="AC164" s="197">
        <v>100</v>
      </c>
      <c r="AD164" s="197">
        <v>0</v>
      </c>
      <c r="AE164" s="198"/>
      <c r="AF164" s="197"/>
      <c r="AG164" s="197"/>
      <c r="AH164" s="198"/>
      <c r="AI164" s="197"/>
      <c r="AJ164" s="197"/>
      <c r="AK164" s="198">
        <v>46444</v>
      </c>
      <c r="AL164" s="197">
        <v>100.500625</v>
      </c>
      <c r="AM164" s="197">
        <v>0.25</v>
      </c>
      <c r="AN164" s="197" t="s">
        <v>7213</v>
      </c>
      <c r="AO164" s="197"/>
      <c r="AP164" s="197"/>
      <c r="AQ164" s="198">
        <v>45828</v>
      </c>
      <c r="AR164" s="198">
        <v>45853</v>
      </c>
      <c r="AS164" s="198"/>
    </row>
    <row r="165" spans="1:45">
      <c r="A165" s="197">
        <v>45402</v>
      </c>
      <c r="B165" s="197" t="s">
        <v>1145</v>
      </c>
      <c r="C165" s="197" t="s">
        <v>12375</v>
      </c>
      <c r="D165" s="197">
        <v>0</v>
      </c>
      <c r="E165" s="197">
        <v>35.5</v>
      </c>
      <c r="F165" s="198">
        <v>45182</v>
      </c>
      <c r="G165" s="197">
        <v>4540</v>
      </c>
      <c r="H165" s="197" t="s">
        <v>11666</v>
      </c>
      <c r="I165" s="198">
        <v>44998</v>
      </c>
      <c r="J165" s="198">
        <v>46003</v>
      </c>
      <c r="K165" s="198">
        <v>44907</v>
      </c>
      <c r="L165" s="198">
        <v>44907</v>
      </c>
      <c r="M165" s="198">
        <v>46003</v>
      </c>
      <c r="N165" s="197">
        <v>100</v>
      </c>
      <c r="O165" s="197">
        <v>0</v>
      </c>
      <c r="P165" s="197">
        <v>300</v>
      </c>
      <c r="Q165" s="197">
        <v>300</v>
      </c>
      <c r="R165" s="197">
        <v>100.17</v>
      </c>
      <c r="S165" s="197">
        <v>17</v>
      </c>
      <c r="T165" s="197">
        <v>3</v>
      </c>
      <c r="U165" s="199">
        <v>37</v>
      </c>
      <c r="V165" s="197" t="s">
        <v>12169</v>
      </c>
      <c r="W165" s="197" t="s">
        <v>12376</v>
      </c>
      <c r="X165" s="198" t="s">
        <v>7213</v>
      </c>
      <c r="Y165" s="198">
        <v>46003</v>
      </c>
      <c r="Z165" s="197">
        <v>100</v>
      </c>
      <c r="AA165" s="197">
        <v>0</v>
      </c>
      <c r="AB165" s="198"/>
      <c r="AC165" s="197"/>
      <c r="AD165" s="197"/>
      <c r="AE165" s="198"/>
      <c r="AF165" s="197"/>
      <c r="AG165" s="197"/>
      <c r="AH165" s="198"/>
      <c r="AI165" s="197"/>
      <c r="AJ165" s="197"/>
      <c r="AK165" s="198">
        <v>46003</v>
      </c>
      <c r="AL165" s="197">
        <v>100</v>
      </c>
      <c r="AM165" s="197">
        <v>0</v>
      </c>
      <c r="AN165" s="197" t="s">
        <v>7213</v>
      </c>
      <c r="AO165" s="197"/>
      <c r="AP165" s="197"/>
      <c r="AQ165" s="198">
        <v>45775</v>
      </c>
      <c r="AR165" s="198">
        <v>45834</v>
      </c>
      <c r="AS165" s="198"/>
    </row>
    <row r="166" spans="1:45">
      <c r="A166" s="197">
        <v>45421</v>
      </c>
      <c r="B166" s="197" t="s">
        <v>1150</v>
      </c>
      <c r="C166" s="197" t="s">
        <v>12377</v>
      </c>
      <c r="D166" s="197">
        <v>0</v>
      </c>
      <c r="E166" s="197">
        <v>85.9</v>
      </c>
      <c r="F166" s="198">
        <v>45762</v>
      </c>
      <c r="G166" s="197">
        <v>4542</v>
      </c>
      <c r="H166" s="197" t="s">
        <v>8700</v>
      </c>
      <c r="I166" s="198">
        <v>45633</v>
      </c>
      <c r="J166" s="198">
        <v>46636</v>
      </c>
      <c r="K166" s="198">
        <v>45541</v>
      </c>
      <c r="L166" s="198">
        <v>45541</v>
      </c>
      <c r="M166" s="198">
        <v>46636</v>
      </c>
      <c r="N166" s="197">
        <v>100</v>
      </c>
      <c r="O166" s="197">
        <v>0</v>
      </c>
      <c r="P166" s="197">
        <v>300</v>
      </c>
      <c r="Q166" s="197">
        <v>300</v>
      </c>
      <c r="R166" s="197">
        <v>100.5</v>
      </c>
      <c r="S166" s="197">
        <v>296.7</v>
      </c>
      <c r="T166" s="197">
        <v>3</v>
      </c>
      <c r="U166" s="199">
        <v>86.8</v>
      </c>
      <c r="V166" s="197" t="s">
        <v>12135</v>
      </c>
      <c r="W166" s="197" t="s">
        <v>12378</v>
      </c>
      <c r="X166" s="198" t="s">
        <v>12027</v>
      </c>
      <c r="Y166" s="198">
        <v>46271</v>
      </c>
      <c r="Z166" s="197">
        <v>100.25020000000001</v>
      </c>
      <c r="AA166" s="197">
        <v>0.125</v>
      </c>
      <c r="AB166" s="198">
        <v>46636</v>
      </c>
      <c r="AC166" s="197">
        <v>100</v>
      </c>
      <c r="AD166" s="197">
        <v>0</v>
      </c>
      <c r="AE166" s="198"/>
      <c r="AF166" s="197"/>
      <c r="AG166" s="197"/>
      <c r="AH166" s="198"/>
      <c r="AI166" s="197"/>
      <c r="AJ166" s="197"/>
      <c r="AK166" s="198">
        <v>46271</v>
      </c>
      <c r="AL166" s="197">
        <v>100.25020000000001</v>
      </c>
      <c r="AM166" s="197">
        <v>0.125</v>
      </c>
      <c r="AN166" s="197" t="s">
        <v>7213</v>
      </c>
      <c r="AO166" s="197"/>
      <c r="AP166" s="197"/>
      <c r="AQ166" s="198">
        <v>45735</v>
      </c>
      <c r="AR166" s="198">
        <v>45817</v>
      </c>
      <c r="AS166" s="198"/>
    </row>
    <row r="167" spans="1:45">
      <c r="A167" s="197">
        <v>45491</v>
      </c>
      <c r="B167" s="197" t="s">
        <v>1151</v>
      </c>
      <c r="C167" s="197" t="s">
        <v>12379</v>
      </c>
      <c r="D167" s="197">
        <v>0</v>
      </c>
      <c r="E167" s="197">
        <v>154.4</v>
      </c>
      <c r="F167" s="198">
        <v>45908</v>
      </c>
      <c r="G167" s="197">
        <v>4549</v>
      </c>
      <c r="H167" s="197" t="s">
        <v>9660</v>
      </c>
      <c r="I167" s="198">
        <v>45696</v>
      </c>
      <c r="J167" s="198">
        <v>46698</v>
      </c>
      <c r="K167" s="198">
        <v>45603</v>
      </c>
      <c r="L167" s="198">
        <v>45603</v>
      </c>
      <c r="M167" s="198">
        <v>46698</v>
      </c>
      <c r="N167" s="197">
        <v>100</v>
      </c>
      <c r="O167" s="197">
        <v>0</v>
      </c>
      <c r="P167" s="197">
        <v>500</v>
      </c>
      <c r="Q167" s="197">
        <v>500</v>
      </c>
      <c r="R167" s="197">
        <v>117.27</v>
      </c>
      <c r="S167" s="197">
        <v>500</v>
      </c>
      <c r="T167" s="197">
        <v>3</v>
      </c>
      <c r="U167" s="199">
        <v>166</v>
      </c>
      <c r="V167" s="197" t="s">
        <v>12169</v>
      </c>
      <c r="W167" s="197" t="s">
        <v>12160</v>
      </c>
      <c r="X167" s="198" t="s">
        <v>7213</v>
      </c>
      <c r="Y167" s="198">
        <v>46698</v>
      </c>
      <c r="Z167" s="197">
        <v>100</v>
      </c>
      <c r="AA167" s="197">
        <v>0</v>
      </c>
      <c r="AB167" s="198"/>
      <c r="AC167" s="197"/>
      <c r="AD167" s="197"/>
      <c r="AE167" s="198"/>
      <c r="AF167" s="197"/>
      <c r="AG167" s="197"/>
      <c r="AH167" s="198"/>
      <c r="AI167" s="197"/>
      <c r="AJ167" s="197"/>
      <c r="AK167" s="198">
        <v>46698</v>
      </c>
      <c r="AL167" s="197">
        <v>100</v>
      </c>
      <c r="AM167" s="197">
        <v>0</v>
      </c>
      <c r="AN167" s="197" t="s">
        <v>7213</v>
      </c>
      <c r="AO167" s="197"/>
      <c r="AP167" s="197"/>
      <c r="AQ167" s="198">
        <v>45883</v>
      </c>
      <c r="AR167" s="198">
        <v>45908</v>
      </c>
      <c r="AS167" s="198"/>
    </row>
    <row r="168" spans="1:45">
      <c r="A168" s="197">
        <v>45554</v>
      </c>
      <c r="B168" s="197" t="s">
        <v>2160</v>
      </c>
      <c r="C168" s="197" t="s">
        <v>12380</v>
      </c>
      <c r="D168" s="197">
        <v>0</v>
      </c>
      <c r="E168" s="197">
        <v>43.4</v>
      </c>
      <c r="F168" s="198">
        <v>45843</v>
      </c>
      <c r="G168" s="197">
        <v>4555</v>
      </c>
      <c r="H168" s="197" t="s">
        <v>11662</v>
      </c>
      <c r="I168" s="198">
        <v>45910</v>
      </c>
      <c r="J168" s="198">
        <v>46913</v>
      </c>
      <c r="K168" s="198">
        <v>45817</v>
      </c>
      <c r="L168" s="198">
        <v>45817</v>
      </c>
      <c r="M168" s="198">
        <v>46913</v>
      </c>
      <c r="N168" s="197">
        <v>100</v>
      </c>
      <c r="O168" s="197">
        <v>0</v>
      </c>
      <c r="P168" s="197">
        <v>500</v>
      </c>
      <c r="Q168" s="197">
        <v>500</v>
      </c>
      <c r="R168" s="197">
        <v>102</v>
      </c>
      <c r="S168" s="197">
        <v>500</v>
      </c>
      <c r="T168" s="197">
        <v>3</v>
      </c>
      <c r="U168" s="199">
        <v>44</v>
      </c>
      <c r="V168" s="197" t="s">
        <v>12135</v>
      </c>
      <c r="W168" s="197" t="s">
        <v>12164</v>
      </c>
      <c r="X168" s="198" t="s">
        <v>7213</v>
      </c>
      <c r="Y168" s="198">
        <v>46913</v>
      </c>
      <c r="Z168" s="197">
        <v>100</v>
      </c>
      <c r="AA168" s="197">
        <v>0</v>
      </c>
      <c r="AB168" s="198"/>
      <c r="AC168" s="197"/>
      <c r="AD168" s="197"/>
      <c r="AE168" s="198"/>
      <c r="AF168" s="197"/>
      <c r="AG168" s="197"/>
      <c r="AH168" s="198"/>
      <c r="AI168" s="197"/>
      <c r="AJ168" s="197"/>
      <c r="AK168" s="198">
        <v>46913</v>
      </c>
      <c r="AL168" s="197">
        <v>100</v>
      </c>
      <c r="AM168" s="197">
        <v>0</v>
      </c>
      <c r="AN168" s="197" t="s">
        <v>7236</v>
      </c>
      <c r="AO168" s="197"/>
      <c r="AP168" s="197"/>
      <c r="AQ168" s="198"/>
      <c r="AR168" s="198"/>
      <c r="AS168" s="198"/>
    </row>
    <row r="169" spans="1:45">
      <c r="A169" s="197">
        <v>45581</v>
      </c>
      <c r="B169" s="197" t="s">
        <v>2189</v>
      </c>
      <c r="C169" s="197" t="s">
        <v>12381</v>
      </c>
      <c r="D169" s="197">
        <v>0</v>
      </c>
      <c r="E169" s="197">
        <v>29.8</v>
      </c>
      <c r="F169" s="198">
        <v>45897</v>
      </c>
      <c r="G169" s="197">
        <v>4558</v>
      </c>
      <c r="H169" s="197" t="s">
        <v>9656</v>
      </c>
      <c r="I169" s="198">
        <v>45990</v>
      </c>
      <c r="J169" s="198">
        <v>46993</v>
      </c>
      <c r="K169" s="198">
        <v>45897</v>
      </c>
      <c r="L169" s="198">
        <v>45897</v>
      </c>
      <c r="M169" s="198">
        <v>46993</v>
      </c>
      <c r="N169" s="197">
        <v>100</v>
      </c>
      <c r="O169" s="197">
        <v>0</v>
      </c>
      <c r="P169" s="197">
        <v>300</v>
      </c>
      <c r="Q169" s="197">
        <v>300</v>
      </c>
      <c r="R169" s="197">
        <v>101.17</v>
      </c>
      <c r="S169" s="197">
        <v>300</v>
      </c>
      <c r="T169" s="197">
        <v>3</v>
      </c>
      <c r="U169" s="199">
        <v>29.8</v>
      </c>
      <c r="V169" s="197" t="s">
        <v>12183</v>
      </c>
      <c r="W169" s="197" t="s">
        <v>12164</v>
      </c>
      <c r="X169" s="198" t="s">
        <v>7213</v>
      </c>
      <c r="Y169" s="198">
        <v>46993</v>
      </c>
      <c r="Z169" s="197">
        <v>100</v>
      </c>
      <c r="AA169" s="197">
        <v>0</v>
      </c>
      <c r="AB169" s="198"/>
      <c r="AC169" s="197"/>
      <c r="AD169" s="197"/>
      <c r="AE169" s="198"/>
      <c r="AF169" s="197"/>
      <c r="AG169" s="197"/>
      <c r="AH169" s="198"/>
      <c r="AI169" s="197"/>
      <c r="AJ169" s="197"/>
      <c r="AK169" s="198">
        <v>46993</v>
      </c>
      <c r="AL169" s="197">
        <v>100</v>
      </c>
      <c r="AM169" s="197">
        <v>0</v>
      </c>
      <c r="AN169" s="197" t="s">
        <v>7217</v>
      </c>
      <c r="AO169" s="197"/>
      <c r="AP169" s="197"/>
      <c r="AQ169" s="198"/>
      <c r="AR169" s="198"/>
      <c r="AS169" s="198"/>
    </row>
    <row r="170" spans="1:45">
      <c r="A170" s="197">
        <v>45641</v>
      </c>
      <c r="B170" s="197" t="s">
        <v>1161</v>
      </c>
      <c r="C170" s="197" t="s">
        <v>12382</v>
      </c>
      <c r="D170" s="197">
        <v>0</v>
      </c>
      <c r="E170" s="197">
        <v>26.4</v>
      </c>
      <c r="F170" s="198">
        <v>45728</v>
      </c>
      <c r="G170" s="197">
        <v>4564</v>
      </c>
      <c r="H170" s="197" t="s">
        <v>11656</v>
      </c>
      <c r="I170" s="198">
        <v>45287</v>
      </c>
      <c r="J170" s="198">
        <v>46291</v>
      </c>
      <c r="K170" s="198">
        <v>45195</v>
      </c>
      <c r="L170" s="198">
        <v>45195</v>
      </c>
      <c r="M170" s="198">
        <v>46291</v>
      </c>
      <c r="N170" s="197">
        <v>101.50749999999999</v>
      </c>
      <c r="O170" s="197">
        <v>0.5</v>
      </c>
      <c r="P170" s="197">
        <v>550</v>
      </c>
      <c r="Q170" s="197">
        <v>550</v>
      </c>
      <c r="R170" s="197">
        <v>100</v>
      </c>
      <c r="S170" s="197">
        <v>550</v>
      </c>
      <c r="T170" s="197">
        <v>3</v>
      </c>
      <c r="U170" s="199">
        <v>27</v>
      </c>
      <c r="V170" s="197" t="s">
        <v>12175</v>
      </c>
      <c r="W170" s="197" t="s">
        <v>12172</v>
      </c>
      <c r="X170" s="198" t="s">
        <v>7213</v>
      </c>
      <c r="Y170" s="198">
        <v>46291</v>
      </c>
      <c r="Z170" s="197">
        <v>101.50749999999999</v>
      </c>
      <c r="AA170" s="197">
        <v>0.5</v>
      </c>
      <c r="AB170" s="198"/>
      <c r="AC170" s="197"/>
      <c r="AD170" s="197"/>
      <c r="AE170" s="198"/>
      <c r="AF170" s="197"/>
      <c r="AG170" s="197"/>
      <c r="AH170" s="198"/>
      <c r="AI170" s="197"/>
      <c r="AJ170" s="197"/>
      <c r="AK170" s="198">
        <v>46291</v>
      </c>
      <c r="AL170" s="197">
        <v>101.50749999999999</v>
      </c>
      <c r="AM170" s="197">
        <v>0.5</v>
      </c>
      <c r="AN170" s="197" t="s">
        <v>7213</v>
      </c>
      <c r="AO170" s="197"/>
      <c r="AP170" s="197"/>
      <c r="AQ170" s="198">
        <v>45774</v>
      </c>
      <c r="AR170" s="198">
        <v>45833</v>
      </c>
      <c r="AS170" s="198"/>
    </row>
    <row r="171" spans="1:45">
      <c r="A171" s="197">
        <v>45663</v>
      </c>
      <c r="B171" s="197" t="s">
        <v>1164</v>
      </c>
      <c r="C171" s="197" t="s">
        <v>12383</v>
      </c>
      <c r="D171" s="197">
        <v>0</v>
      </c>
      <c r="E171" s="197">
        <v>49.6</v>
      </c>
      <c r="F171" s="198">
        <v>45772</v>
      </c>
      <c r="G171" s="197">
        <v>4566</v>
      </c>
      <c r="H171" s="197" t="s">
        <v>11654</v>
      </c>
      <c r="I171" s="198">
        <v>45350</v>
      </c>
      <c r="J171" s="198">
        <v>46353</v>
      </c>
      <c r="K171" s="198">
        <v>45257</v>
      </c>
      <c r="L171" s="198">
        <v>45257</v>
      </c>
      <c r="M171" s="198">
        <v>46353</v>
      </c>
      <c r="N171" s="197">
        <v>100</v>
      </c>
      <c r="O171" s="197">
        <v>0</v>
      </c>
      <c r="P171" s="197">
        <v>800</v>
      </c>
      <c r="Q171" s="197">
        <v>800</v>
      </c>
      <c r="R171" s="197">
        <v>106.15</v>
      </c>
      <c r="S171" s="197">
        <v>41.7</v>
      </c>
      <c r="T171" s="197">
        <v>3</v>
      </c>
      <c r="U171" s="199">
        <v>52</v>
      </c>
      <c r="V171" s="197" t="s">
        <v>12169</v>
      </c>
      <c r="W171" s="197" t="s">
        <v>12150</v>
      </c>
      <c r="X171" s="198" t="s">
        <v>7213</v>
      </c>
      <c r="Y171" s="198">
        <v>46353</v>
      </c>
      <c r="Z171" s="197">
        <v>100</v>
      </c>
      <c r="AA171" s="197">
        <v>0</v>
      </c>
      <c r="AB171" s="198"/>
      <c r="AC171" s="197"/>
      <c r="AD171" s="197"/>
      <c r="AE171" s="198"/>
      <c r="AF171" s="197"/>
      <c r="AG171" s="197"/>
      <c r="AH171" s="198"/>
      <c r="AI171" s="197"/>
      <c r="AJ171" s="197"/>
      <c r="AK171" s="198">
        <v>46353</v>
      </c>
      <c r="AL171" s="197">
        <v>100</v>
      </c>
      <c r="AM171" s="197">
        <v>0</v>
      </c>
      <c r="AN171" s="197" t="s">
        <v>7213</v>
      </c>
      <c r="AO171" s="197"/>
      <c r="AP171" s="197"/>
      <c r="AQ171" s="198">
        <v>45743</v>
      </c>
      <c r="AR171" s="198">
        <v>45827</v>
      </c>
      <c r="AS171" s="198"/>
    </row>
    <row r="172" spans="1:45">
      <c r="A172" s="197">
        <v>45691</v>
      </c>
      <c r="B172" s="197" t="s">
        <v>1165</v>
      </c>
      <c r="C172" s="197" t="s">
        <v>12384</v>
      </c>
      <c r="D172" s="197">
        <v>0</v>
      </c>
      <c r="E172" s="197">
        <v>203.9</v>
      </c>
      <c r="F172" s="198">
        <v>45884</v>
      </c>
      <c r="G172" s="197">
        <v>4569</v>
      </c>
      <c r="H172" s="197" t="s">
        <v>11229</v>
      </c>
      <c r="I172" s="198">
        <v>45763</v>
      </c>
      <c r="J172" s="198">
        <v>46767</v>
      </c>
      <c r="K172" s="198">
        <v>45672</v>
      </c>
      <c r="L172" s="198">
        <v>45672</v>
      </c>
      <c r="M172" s="198">
        <v>46767</v>
      </c>
      <c r="N172" s="197">
        <v>100</v>
      </c>
      <c r="O172" s="197">
        <v>0</v>
      </c>
      <c r="P172" s="197">
        <v>500</v>
      </c>
      <c r="Q172" s="197">
        <v>500</v>
      </c>
      <c r="R172" s="197">
        <v>105.25</v>
      </c>
      <c r="S172" s="197">
        <v>500</v>
      </c>
      <c r="T172" s="197">
        <v>3</v>
      </c>
      <c r="U172" s="199">
        <v>212</v>
      </c>
      <c r="V172" s="197" t="s">
        <v>12159</v>
      </c>
      <c r="W172" s="197" t="s">
        <v>12185</v>
      </c>
      <c r="X172" s="198" t="s">
        <v>7213</v>
      </c>
      <c r="Y172" s="198">
        <v>46767</v>
      </c>
      <c r="Z172" s="197">
        <v>100</v>
      </c>
      <c r="AA172" s="197">
        <v>0</v>
      </c>
      <c r="AB172" s="198"/>
      <c r="AC172" s="197"/>
      <c r="AD172" s="197"/>
      <c r="AE172" s="198"/>
      <c r="AF172" s="197"/>
      <c r="AG172" s="197"/>
      <c r="AH172" s="198"/>
      <c r="AI172" s="197"/>
      <c r="AJ172" s="197"/>
      <c r="AK172" s="198">
        <v>46767</v>
      </c>
      <c r="AL172" s="197">
        <v>100</v>
      </c>
      <c r="AM172" s="197">
        <v>0</v>
      </c>
      <c r="AN172" s="197" t="s">
        <v>7213</v>
      </c>
      <c r="AO172" s="197"/>
      <c r="AP172" s="197"/>
      <c r="AQ172" s="198">
        <v>45859</v>
      </c>
      <c r="AR172" s="198">
        <v>45884</v>
      </c>
      <c r="AS172" s="198"/>
    </row>
    <row r="173" spans="1:45">
      <c r="A173" s="197">
        <v>45721</v>
      </c>
      <c r="B173" s="197" t="s">
        <v>1166</v>
      </c>
      <c r="C173" s="197" t="s">
        <v>12385</v>
      </c>
      <c r="D173" s="197">
        <v>0</v>
      </c>
      <c r="E173" s="197">
        <v>160.6</v>
      </c>
      <c r="F173" s="198">
        <v>45872</v>
      </c>
      <c r="G173" s="197">
        <v>4572</v>
      </c>
      <c r="H173" s="197" t="s">
        <v>11651</v>
      </c>
      <c r="I173" s="198">
        <v>45582</v>
      </c>
      <c r="J173" s="198">
        <v>46584</v>
      </c>
      <c r="K173" s="198">
        <v>45489</v>
      </c>
      <c r="L173" s="198">
        <v>45489</v>
      </c>
      <c r="M173" s="198">
        <v>46584</v>
      </c>
      <c r="N173" s="197">
        <v>100</v>
      </c>
      <c r="O173" s="197">
        <v>0</v>
      </c>
      <c r="P173" s="197">
        <v>500</v>
      </c>
      <c r="Q173" s="197">
        <v>500</v>
      </c>
      <c r="R173" s="197">
        <v>116.21</v>
      </c>
      <c r="S173" s="197">
        <v>500</v>
      </c>
      <c r="T173" s="197">
        <v>3</v>
      </c>
      <c r="U173" s="199">
        <v>175</v>
      </c>
      <c r="V173" s="197" t="s">
        <v>12152</v>
      </c>
      <c r="W173" s="197" t="s">
        <v>12216</v>
      </c>
      <c r="X173" s="198" t="s">
        <v>12027</v>
      </c>
      <c r="Y173" s="198">
        <v>46219</v>
      </c>
      <c r="Z173" s="197">
        <v>100</v>
      </c>
      <c r="AA173" s="197">
        <v>0</v>
      </c>
      <c r="AB173" s="198">
        <v>46584</v>
      </c>
      <c r="AC173" s="197">
        <v>100</v>
      </c>
      <c r="AD173" s="197">
        <v>0</v>
      </c>
      <c r="AE173" s="198"/>
      <c r="AF173" s="197"/>
      <c r="AG173" s="197"/>
      <c r="AH173" s="198"/>
      <c r="AI173" s="197"/>
      <c r="AJ173" s="197"/>
      <c r="AK173" s="198">
        <v>46219</v>
      </c>
      <c r="AL173" s="197">
        <v>100</v>
      </c>
      <c r="AM173" s="197">
        <v>0</v>
      </c>
      <c r="AN173" s="197" t="s">
        <v>7213</v>
      </c>
      <c r="AO173" s="197"/>
      <c r="AP173" s="197"/>
      <c r="AQ173" s="198">
        <v>45847</v>
      </c>
      <c r="AR173" s="198">
        <v>45872</v>
      </c>
      <c r="AS173" s="198"/>
    </row>
    <row r="174" spans="1:45">
      <c r="A174" s="197">
        <v>45811</v>
      </c>
      <c r="B174" s="197" t="s">
        <v>2182</v>
      </c>
      <c r="C174" s="197" t="s">
        <v>12386</v>
      </c>
      <c r="D174" s="197">
        <v>0</v>
      </c>
      <c r="E174" s="197">
        <v>53.4</v>
      </c>
      <c r="F174" s="198">
        <v>45884</v>
      </c>
      <c r="G174" s="197">
        <v>4581</v>
      </c>
      <c r="H174" s="197" t="s">
        <v>11227</v>
      </c>
      <c r="I174" s="198">
        <v>45977</v>
      </c>
      <c r="J174" s="198">
        <v>46980</v>
      </c>
      <c r="K174" s="198">
        <v>45884</v>
      </c>
      <c r="L174" s="198">
        <v>45884</v>
      </c>
      <c r="M174" s="198">
        <v>46980</v>
      </c>
      <c r="N174" s="197">
        <v>100</v>
      </c>
      <c r="O174" s="197">
        <v>0</v>
      </c>
      <c r="P174" s="197">
        <v>500</v>
      </c>
      <c r="Q174" s="197">
        <v>500</v>
      </c>
      <c r="R174" s="197">
        <v>100.5</v>
      </c>
      <c r="S174" s="197">
        <v>500</v>
      </c>
      <c r="T174" s="197">
        <v>3</v>
      </c>
      <c r="U174" s="199">
        <v>53.4</v>
      </c>
      <c r="V174" s="197" t="s">
        <v>12368</v>
      </c>
      <c r="W174" s="197" t="s">
        <v>12164</v>
      </c>
      <c r="X174" s="198" t="s">
        <v>12027</v>
      </c>
      <c r="Y174" s="198">
        <v>46614</v>
      </c>
      <c r="Z174" s="197">
        <v>100.5</v>
      </c>
      <c r="AA174" s="197">
        <v>0.25</v>
      </c>
      <c r="AB174" s="198">
        <v>46980</v>
      </c>
      <c r="AC174" s="197">
        <v>100</v>
      </c>
      <c r="AD174" s="197">
        <v>0</v>
      </c>
      <c r="AE174" s="198"/>
      <c r="AF174" s="197"/>
      <c r="AG174" s="197"/>
      <c r="AH174" s="198"/>
      <c r="AI174" s="197"/>
      <c r="AJ174" s="197"/>
      <c r="AK174" s="198">
        <v>46614</v>
      </c>
      <c r="AL174" s="197">
        <v>100.5</v>
      </c>
      <c r="AM174" s="197">
        <v>0.25</v>
      </c>
      <c r="AN174" s="197" t="s">
        <v>7213</v>
      </c>
      <c r="AO174" s="197"/>
      <c r="AP174" s="197"/>
      <c r="AQ174" s="198"/>
      <c r="AR174" s="198"/>
      <c r="AS174" s="198"/>
    </row>
    <row r="175" spans="1:45">
      <c r="A175" s="197">
        <v>47223</v>
      </c>
      <c r="B175" s="197" t="s">
        <v>2197</v>
      </c>
      <c r="C175" s="197" t="s">
        <v>12387</v>
      </c>
      <c r="D175" s="197">
        <v>0</v>
      </c>
      <c r="E175" s="197">
        <v>141.30000000000001</v>
      </c>
      <c r="F175" s="198">
        <v>45931</v>
      </c>
      <c r="G175" s="197">
        <v>4722</v>
      </c>
      <c r="H175" s="197" t="s">
        <v>11550</v>
      </c>
      <c r="I175" s="198">
        <v>46024</v>
      </c>
      <c r="J175" s="198">
        <v>47027</v>
      </c>
      <c r="K175" s="198">
        <v>45931</v>
      </c>
      <c r="L175" s="198">
        <v>45931</v>
      </c>
      <c r="M175" s="198">
        <v>47027</v>
      </c>
      <c r="N175" s="197">
        <v>100</v>
      </c>
      <c r="O175" s="197">
        <v>0</v>
      </c>
      <c r="P175" s="197">
        <v>500</v>
      </c>
      <c r="Q175" s="197">
        <v>500</v>
      </c>
      <c r="R175" s="197">
        <v>102</v>
      </c>
      <c r="S175" s="197">
        <v>500</v>
      </c>
      <c r="T175" s="197">
        <v>3</v>
      </c>
      <c r="U175" s="199">
        <v>141.30000000000001</v>
      </c>
      <c r="V175" s="197" t="s">
        <v>12135</v>
      </c>
      <c r="W175" s="197" t="s">
        <v>12388</v>
      </c>
      <c r="X175" s="198" t="s">
        <v>7213</v>
      </c>
      <c r="Y175" s="198">
        <v>47027</v>
      </c>
      <c r="Z175" s="197">
        <v>100</v>
      </c>
      <c r="AA175" s="197">
        <v>0</v>
      </c>
      <c r="AB175" s="198"/>
      <c r="AC175" s="197"/>
      <c r="AD175" s="197"/>
      <c r="AE175" s="198"/>
      <c r="AF175" s="197"/>
      <c r="AG175" s="197"/>
      <c r="AH175" s="198"/>
      <c r="AI175" s="197"/>
      <c r="AJ175" s="197"/>
      <c r="AK175" s="198">
        <v>47027</v>
      </c>
      <c r="AL175" s="197">
        <v>100</v>
      </c>
      <c r="AM175" s="197">
        <v>0</v>
      </c>
      <c r="AN175" s="197" t="s">
        <v>7213</v>
      </c>
      <c r="AO175" s="197"/>
      <c r="AP175" s="197"/>
      <c r="AQ175" s="198"/>
      <c r="AR175" s="198"/>
      <c r="AS175" s="198"/>
    </row>
    <row r="176" spans="1:45">
      <c r="A176" s="197">
        <v>47393</v>
      </c>
      <c r="B176" s="197" t="s">
        <v>1196</v>
      </c>
      <c r="C176" s="197" t="s">
        <v>12389</v>
      </c>
      <c r="D176" s="197">
        <v>0</v>
      </c>
      <c r="E176" s="197">
        <v>98.5</v>
      </c>
      <c r="F176" s="198">
        <v>45839</v>
      </c>
      <c r="G176" s="197">
        <v>4739</v>
      </c>
      <c r="H176" s="197" t="s">
        <v>11549</v>
      </c>
      <c r="I176" s="198">
        <v>44590</v>
      </c>
      <c r="J176" s="198">
        <v>46323</v>
      </c>
      <c r="K176" s="198">
        <v>44497</v>
      </c>
      <c r="L176" s="198">
        <v>44497</v>
      </c>
      <c r="M176" s="198">
        <v>46323</v>
      </c>
      <c r="N176" s="197">
        <v>100</v>
      </c>
      <c r="O176" s="197">
        <v>0</v>
      </c>
      <c r="P176" s="197">
        <v>700</v>
      </c>
      <c r="Q176" s="197">
        <v>700</v>
      </c>
      <c r="R176" s="197">
        <v>116.01</v>
      </c>
      <c r="S176" s="197">
        <v>694.5</v>
      </c>
      <c r="T176" s="197">
        <v>5</v>
      </c>
      <c r="U176" s="199">
        <v>110</v>
      </c>
      <c r="V176" s="197" t="s">
        <v>12177</v>
      </c>
      <c r="W176" s="197" t="s">
        <v>12172</v>
      </c>
      <c r="X176" s="198" t="s">
        <v>7817</v>
      </c>
      <c r="Y176" s="198">
        <v>45593</v>
      </c>
      <c r="Z176" s="197">
        <v>100</v>
      </c>
      <c r="AA176" s="197">
        <v>0</v>
      </c>
      <c r="AB176" s="198">
        <v>46323</v>
      </c>
      <c r="AC176" s="197">
        <v>100</v>
      </c>
      <c r="AD176" s="197">
        <v>0</v>
      </c>
      <c r="AE176" s="198"/>
      <c r="AF176" s="197"/>
      <c r="AG176" s="197"/>
      <c r="AH176" s="198"/>
      <c r="AI176" s="197"/>
      <c r="AJ176" s="197"/>
      <c r="AK176" s="198">
        <v>46323</v>
      </c>
      <c r="AL176" s="197">
        <v>100</v>
      </c>
      <c r="AM176" s="197">
        <v>0</v>
      </c>
      <c r="AN176" s="197" t="s">
        <v>7237</v>
      </c>
      <c r="AO176" s="197"/>
      <c r="AP176" s="197"/>
      <c r="AQ176" s="198">
        <v>45992</v>
      </c>
      <c r="AR176" s="198">
        <v>46015</v>
      </c>
      <c r="AS176" s="198"/>
    </row>
    <row r="177" spans="1:45">
      <c r="A177" s="197">
        <v>47442</v>
      </c>
      <c r="B177" s="197"/>
      <c r="C177" s="197" t="s">
        <v>12390</v>
      </c>
      <c r="D177" s="197">
        <v>0</v>
      </c>
      <c r="E177" s="197">
        <v>25.1</v>
      </c>
      <c r="F177" s="198">
        <v>45853</v>
      </c>
      <c r="G177" s="197">
        <v>4744</v>
      </c>
      <c r="H177" s="197" t="s">
        <v>9466</v>
      </c>
      <c r="I177" s="198">
        <v>44993</v>
      </c>
      <c r="J177" s="198">
        <v>45998</v>
      </c>
      <c r="K177" s="198">
        <v>44902</v>
      </c>
      <c r="L177" s="198">
        <v>44902</v>
      </c>
      <c r="M177" s="198">
        <v>45998</v>
      </c>
      <c r="N177" s="197">
        <v>100</v>
      </c>
      <c r="O177" s="197">
        <v>0</v>
      </c>
      <c r="P177" s="197">
        <v>150</v>
      </c>
      <c r="Q177" s="197">
        <v>150</v>
      </c>
      <c r="R177" s="197">
        <v>104.82</v>
      </c>
      <c r="S177" s="197">
        <v>1.7</v>
      </c>
      <c r="T177" s="197">
        <v>3</v>
      </c>
      <c r="U177" s="199">
        <v>27</v>
      </c>
      <c r="V177" s="197" t="s">
        <v>12177</v>
      </c>
      <c r="W177" s="197" t="s">
        <v>12172</v>
      </c>
      <c r="X177" s="198" t="s">
        <v>7213</v>
      </c>
      <c r="Y177" s="198">
        <v>45998</v>
      </c>
      <c r="Z177" s="197">
        <v>100</v>
      </c>
      <c r="AA177" s="197">
        <v>0</v>
      </c>
      <c r="AB177" s="198"/>
      <c r="AC177" s="197"/>
      <c r="AD177" s="197"/>
      <c r="AE177" s="198"/>
      <c r="AF177" s="197"/>
      <c r="AG177" s="197"/>
      <c r="AH177" s="198"/>
      <c r="AI177" s="197"/>
      <c r="AJ177" s="197"/>
      <c r="AK177" s="198">
        <v>45998</v>
      </c>
      <c r="AL177" s="197">
        <v>100</v>
      </c>
      <c r="AM177" s="197">
        <v>0</v>
      </c>
      <c r="AN177" s="197" t="s">
        <v>7226</v>
      </c>
      <c r="AO177" s="197"/>
      <c r="AP177" s="197"/>
      <c r="AQ177" s="198">
        <v>45828</v>
      </c>
      <c r="AR177" s="198">
        <v>45853</v>
      </c>
      <c r="AS177" s="198"/>
    </row>
    <row r="178" spans="1:45">
      <c r="A178" s="197">
        <v>47471</v>
      </c>
      <c r="B178" s="197" t="s">
        <v>1203</v>
      </c>
      <c r="C178" s="197" t="s">
        <v>12391</v>
      </c>
      <c r="D178" s="197">
        <v>0</v>
      </c>
      <c r="E178" s="197">
        <v>59.58</v>
      </c>
      <c r="F178" s="198">
        <v>45840</v>
      </c>
      <c r="G178" s="197">
        <v>4747</v>
      </c>
      <c r="H178" s="197" t="s">
        <v>9462</v>
      </c>
      <c r="I178" s="198">
        <v>45182</v>
      </c>
      <c r="J178" s="198">
        <v>46185</v>
      </c>
      <c r="K178" s="198">
        <v>45089</v>
      </c>
      <c r="L178" s="198">
        <v>45089</v>
      </c>
      <c r="M178" s="198">
        <v>46185</v>
      </c>
      <c r="N178" s="197">
        <v>100</v>
      </c>
      <c r="O178" s="197">
        <v>0</v>
      </c>
      <c r="P178" s="197">
        <v>400</v>
      </c>
      <c r="Q178" s="197">
        <v>400</v>
      </c>
      <c r="R178" s="197">
        <v>100</v>
      </c>
      <c r="S178" s="197">
        <v>61.5</v>
      </c>
      <c r="T178" s="197">
        <v>3</v>
      </c>
      <c r="U178" s="199">
        <v>72.55</v>
      </c>
      <c r="V178" s="197" t="s">
        <v>12147</v>
      </c>
      <c r="W178" s="197" t="s">
        <v>12392</v>
      </c>
      <c r="X178" s="198" t="s">
        <v>7213</v>
      </c>
      <c r="Y178" s="198">
        <v>46185</v>
      </c>
      <c r="Z178" s="197">
        <v>100</v>
      </c>
      <c r="AA178" s="197">
        <v>0</v>
      </c>
      <c r="AB178" s="198"/>
      <c r="AC178" s="197"/>
      <c r="AD178" s="197"/>
      <c r="AE178" s="198"/>
      <c r="AF178" s="197"/>
      <c r="AG178" s="197"/>
      <c r="AH178" s="198"/>
      <c r="AI178" s="197"/>
      <c r="AJ178" s="197"/>
      <c r="AK178" s="198">
        <v>46185</v>
      </c>
      <c r="AL178" s="197">
        <v>100</v>
      </c>
      <c r="AM178" s="197">
        <v>0</v>
      </c>
      <c r="AN178" s="197" t="s">
        <v>7213</v>
      </c>
      <c r="AO178" s="197"/>
      <c r="AP178" s="197"/>
      <c r="AQ178" s="198">
        <v>45986</v>
      </c>
      <c r="AR178" s="198">
        <v>46015</v>
      </c>
      <c r="AS178" s="198"/>
    </row>
    <row r="179" spans="1:45">
      <c r="A179" s="197">
        <v>47721</v>
      </c>
      <c r="B179" s="197" t="s">
        <v>2226</v>
      </c>
      <c r="C179" s="197" t="s">
        <v>12393</v>
      </c>
      <c r="D179" s="197">
        <v>0</v>
      </c>
      <c r="E179" s="197">
        <v>323.8</v>
      </c>
      <c r="F179" s="198">
        <v>45988</v>
      </c>
      <c r="G179" s="197">
        <v>4772</v>
      </c>
      <c r="H179" s="197" t="s">
        <v>9583</v>
      </c>
      <c r="I179" s="198">
        <v>46081</v>
      </c>
      <c r="J179" s="198">
        <v>47084</v>
      </c>
      <c r="K179" s="198">
        <v>45988</v>
      </c>
      <c r="L179" s="198">
        <v>45988</v>
      </c>
      <c r="M179" s="198">
        <v>47084</v>
      </c>
      <c r="N179" s="197">
        <v>100</v>
      </c>
      <c r="O179" s="197">
        <v>0</v>
      </c>
      <c r="P179" s="197">
        <v>2000</v>
      </c>
      <c r="Q179" s="197">
        <v>2000</v>
      </c>
      <c r="R179" s="197">
        <v>101</v>
      </c>
      <c r="S179" s="197">
        <v>2000</v>
      </c>
      <c r="T179" s="197">
        <v>3</v>
      </c>
      <c r="U179" s="199">
        <v>323.8</v>
      </c>
      <c r="V179" s="197" t="s">
        <v>12159</v>
      </c>
      <c r="W179" s="197" t="s">
        <v>12160</v>
      </c>
      <c r="X179" s="198" t="s">
        <v>7213</v>
      </c>
      <c r="Y179" s="198">
        <v>47084</v>
      </c>
      <c r="Z179" s="197">
        <v>100</v>
      </c>
      <c r="AA179" s="197">
        <v>0</v>
      </c>
      <c r="AB179" s="198"/>
      <c r="AC179" s="197"/>
      <c r="AD179" s="197"/>
      <c r="AE179" s="198"/>
      <c r="AF179" s="197"/>
      <c r="AG179" s="197"/>
      <c r="AH179" s="198"/>
      <c r="AI179" s="197"/>
      <c r="AJ179" s="197"/>
      <c r="AK179" s="198">
        <v>47084</v>
      </c>
      <c r="AL179" s="197">
        <v>100</v>
      </c>
      <c r="AM179" s="197">
        <v>0</v>
      </c>
      <c r="AN179" s="197" t="s">
        <v>7213</v>
      </c>
      <c r="AO179" s="197"/>
      <c r="AP179" s="197"/>
      <c r="AQ179" s="198"/>
      <c r="AR179" s="198"/>
      <c r="AS179" s="198"/>
    </row>
    <row r="180" spans="1:45">
      <c r="A180" s="197">
        <v>49066</v>
      </c>
      <c r="B180" s="197" t="s">
        <v>1221</v>
      </c>
      <c r="C180" s="197" t="s">
        <v>12394</v>
      </c>
      <c r="D180" s="197">
        <v>0</v>
      </c>
      <c r="E180" s="197">
        <v>26.6</v>
      </c>
      <c r="F180" s="198">
        <v>45847</v>
      </c>
      <c r="G180" s="197">
        <v>4906</v>
      </c>
      <c r="H180" s="197" t="s">
        <v>10691</v>
      </c>
      <c r="I180" s="198">
        <v>45172</v>
      </c>
      <c r="J180" s="198">
        <v>46175</v>
      </c>
      <c r="K180" s="198">
        <v>45079</v>
      </c>
      <c r="L180" s="198">
        <v>45079</v>
      </c>
      <c r="M180" s="198">
        <v>46175</v>
      </c>
      <c r="N180" s="197">
        <v>100</v>
      </c>
      <c r="O180" s="197">
        <v>0</v>
      </c>
      <c r="P180" s="197">
        <v>1500</v>
      </c>
      <c r="Q180" s="197">
        <v>1500</v>
      </c>
      <c r="R180" s="197">
        <v>103.82</v>
      </c>
      <c r="S180" s="197">
        <v>645.20000000000005</v>
      </c>
      <c r="T180" s="197">
        <v>3</v>
      </c>
      <c r="U180" s="199">
        <v>30.8</v>
      </c>
      <c r="V180" s="197" t="s">
        <v>12150</v>
      </c>
      <c r="W180" s="197" t="s">
        <v>12326</v>
      </c>
      <c r="X180" s="198" t="s">
        <v>12027</v>
      </c>
      <c r="Y180" s="198">
        <v>45810</v>
      </c>
      <c r="Z180" s="197">
        <v>101.0025</v>
      </c>
      <c r="AA180" s="197">
        <v>0.5</v>
      </c>
      <c r="AB180" s="198">
        <v>46175</v>
      </c>
      <c r="AC180" s="197">
        <v>100</v>
      </c>
      <c r="AD180" s="197">
        <v>0</v>
      </c>
      <c r="AE180" s="198"/>
      <c r="AF180" s="197"/>
      <c r="AG180" s="197"/>
      <c r="AH180" s="198"/>
      <c r="AI180" s="197"/>
      <c r="AJ180" s="197"/>
      <c r="AK180" s="198">
        <v>46175</v>
      </c>
      <c r="AL180" s="197">
        <v>100</v>
      </c>
      <c r="AM180" s="197">
        <v>0</v>
      </c>
      <c r="AN180" s="197" t="s">
        <v>7213</v>
      </c>
      <c r="AO180" s="197"/>
      <c r="AP180" s="197"/>
      <c r="AQ180" s="198">
        <v>45824</v>
      </c>
      <c r="AR180" s="198">
        <v>45847</v>
      </c>
      <c r="AS180" s="198"/>
    </row>
    <row r="181" spans="1:45">
      <c r="A181" s="197">
        <v>49165</v>
      </c>
      <c r="B181" s="197" t="s">
        <v>2154</v>
      </c>
      <c r="C181" s="197" t="s">
        <v>12395</v>
      </c>
      <c r="D181" s="197">
        <v>0</v>
      </c>
      <c r="E181" s="197">
        <v>42.88</v>
      </c>
      <c r="F181" s="198">
        <v>45872</v>
      </c>
      <c r="G181" s="197">
        <v>4916</v>
      </c>
      <c r="H181" s="197" t="s">
        <v>10943</v>
      </c>
      <c r="I181" s="198">
        <v>45884</v>
      </c>
      <c r="J181" s="198">
        <v>47617</v>
      </c>
      <c r="K181" s="198">
        <v>45791</v>
      </c>
      <c r="L181" s="198">
        <v>45791</v>
      </c>
      <c r="M181" s="198">
        <v>47617</v>
      </c>
      <c r="N181" s="197">
        <v>100</v>
      </c>
      <c r="O181" s="197">
        <v>0</v>
      </c>
      <c r="P181" s="197">
        <v>500</v>
      </c>
      <c r="Q181" s="197">
        <v>500</v>
      </c>
      <c r="R181" s="197">
        <v>100</v>
      </c>
      <c r="S181" s="197">
        <v>35.700000000000003</v>
      </c>
      <c r="T181" s="197">
        <v>5</v>
      </c>
      <c r="U181" s="199">
        <v>43.3</v>
      </c>
      <c r="V181" s="197" t="s">
        <v>12147</v>
      </c>
      <c r="W181" s="197" t="s">
        <v>12153</v>
      </c>
      <c r="X181" s="198" t="s">
        <v>12042</v>
      </c>
      <c r="Y181" s="198">
        <v>46521</v>
      </c>
      <c r="Z181" s="197">
        <v>102.01</v>
      </c>
      <c r="AA181" s="197">
        <v>1</v>
      </c>
      <c r="AB181" s="198">
        <v>46887</v>
      </c>
      <c r="AC181" s="197">
        <v>103.03</v>
      </c>
      <c r="AD181" s="197">
        <v>1</v>
      </c>
      <c r="AE181" s="198">
        <v>47252</v>
      </c>
      <c r="AF181" s="197">
        <v>104.06</v>
      </c>
      <c r="AG181" s="197">
        <v>1</v>
      </c>
      <c r="AH181" s="198">
        <v>47617</v>
      </c>
      <c r="AI181" s="197">
        <v>100</v>
      </c>
      <c r="AJ181" s="197">
        <v>0</v>
      </c>
      <c r="AK181" s="198">
        <v>46521</v>
      </c>
      <c r="AL181" s="197">
        <v>102.01</v>
      </c>
      <c r="AM181" s="197">
        <v>1</v>
      </c>
      <c r="AN181" s="197" t="s">
        <v>7213</v>
      </c>
      <c r="AO181" s="197"/>
      <c r="AP181" s="197"/>
      <c r="AQ181" s="198"/>
      <c r="AR181" s="198"/>
      <c r="AS181" s="198"/>
    </row>
    <row r="182" spans="1:45">
      <c r="A182" s="197">
        <v>49793</v>
      </c>
      <c r="B182" s="197" t="s">
        <v>1257</v>
      </c>
      <c r="C182" s="197" t="s">
        <v>12396</v>
      </c>
      <c r="D182" s="197">
        <v>0</v>
      </c>
      <c r="E182" s="197">
        <v>176.5</v>
      </c>
      <c r="F182" s="198">
        <v>45868</v>
      </c>
      <c r="G182" s="197">
        <v>4979</v>
      </c>
      <c r="H182" s="197" t="s">
        <v>8827</v>
      </c>
      <c r="I182" s="198">
        <v>45726</v>
      </c>
      <c r="J182" s="198">
        <v>46730</v>
      </c>
      <c r="K182" s="198">
        <v>45635</v>
      </c>
      <c r="L182" s="198">
        <v>45635</v>
      </c>
      <c r="M182" s="198">
        <v>46730</v>
      </c>
      <c r="N182" s="197">
        <v>100</v>
      </c>
      <c r="O182" s="197">
        <v>0</v>
      </c>
      <c r="P182" s="197">
        <v>600</v>
      </c>
      <c r="Q182" s="197">
        <v>600</v>
      </c>
      <c r="R182" s="197">
        <v>100</v>
      </c>
      <c r="S182" s="197">
        <v>600</v>
      </c>
      <c r="T182" s="197">
        <v>3</v>
      </c>
      <c r="U182" s="199">
        <v>178</v>
      </c>
      <c r="V182" s="197" t="s">
        <v>12135</v>
      </c>
      <c r="W182" s="197" t="s">
        <v>12202</v>
      </c>
      <c r="X182" s="198" t="s">
        <v>12027</v>
      </c>
      <c r="Y182" s="198">
        <v>46365</v>
      </c>
      <c r="Z182" s="197">
        <v>101.0025</v>
      </c>
      <c r="AA182" s="197">
        <v>0.5</v>
      </c>
      <c r="AB182" s="198">
        <v>46730</v>
      </c>
      <c r="AC182" s="197">
        <v>100</v>
      </c>
      <c r="AD182" s="197">
        <v>0</v>
      </c>
      <c r="AE182" s="198"/>
      <c r="AF182" s="197"/>
      <c r="AG182" s="197"/>
      <c r="AH182" s="198"/>
      <c r="AI182" s="197"/>
      <c r="AJ182" s="197"/>
      <c r="AK182" s="198">
        <v>46365</v>
      </c>
      <c r="AL182" s="197">
        <v>101.0025</v>
      </c>
      <c r="AM182" s="197">
        <v>0.5</v>
      </c>
      <c r="AN182" s="197" t="s">
        <v>7213</v>
      </c>
      <c r="AO182" s="197"/>
      <c r="AP182" s="197"/>
      <c r="AQ182" s="198">
        <v>45845</v>
      </c>
      <c r="AR182" s="198">
        <v>45868</v>
      </c>
      <c r="AS182" s="198"/>
    </row>
    <row r="183" spans="1:45">
      <c r="A183" s="197">
        <v>49794</v>
      </c>
      <c r="B183" s="197" t="s">
        <v>1258</v>
      </c>
      <c r="C183" s="197" t="s">
        <v>12397</v>
      </c>
      <c r="D183" s="197">
        <v>0</v>
      </c>
      <c r="E183" s="197">
        <v>204.3</v>
      </c>
      <c r="F183" s="198">
        <v>45868</v>
      </c>
      <c r="G183" s="197">
        <v>4979</v>
      </c>
      <c r="H183" s="197" t="s">
        <v>8827</v>
      </c>
      <c r="I183" s="198">
        <v>45742</v>
      </c>
      <c r="J183" s="198">
        <v>46746</v>
      </c>
      <c r="K183" s="198">
        <v>45651</v>
      </c>
      <c r="L183" s="198">
        <v>45651</v>
      </c>
      <c r="M183" s="198">
        <v>46746</v>
      </c>
      <c r="N183" s="197">
        <v>100</v>
      </c>
      <c r="O183" s="197">
        <v>0</v>
      </c>
      <c r="P183" s="197">
        <v>200</v>
      </c>
      <c r="Q183" s="197">
        <v>200</v>
      </c>
      <c r="R183" s="197">
        <v>112.08</v>
      </c>
      <c r="S183" s="197">
        <v>200</v>
      </c>
      <c r="T183" s="197">
        <v>3</v>
      </c>
      <c r="U183" s="199">
        <v>206</v>
      </c>
      <c r="V183" s="197" t="s">
        <v>12135</v>
      </c>
      <c r="W183" s="197" t="s">
        <v>12202</v>
      </c>
      <c r="X183" s="198" t="s">
        <v>12027</v>
      </c>
      <c r="Y183" s="198">
        <v>46381</v>
      </c>
      <c r="Z183" s="197">
        <v>100</v>
      </c>
      <c r="AA183" s="197">
        <v>0</v>
      </c>
      <c r="AB183" s="198">
        <v>46746</v>
      </c>
      <c r="AC183" s="197">
        <v>100</v>
      </c>
      <c r="AD183" s="197">
        <v>0</v>
      </c>
      <c r="AE183" s="198"/>
      <c r="AF183" s="197"/>
      <c r="AG183" s="197"/>
      <c r="AH183" s="198"/>
      <c r="AI183" s="197"/>
      <c r="AJ183" s="197"/>
      <c r="AK183" s="198">
        <v>46381</v>
      </c>
      <c r="AL183" s="197">
        <v>100</v>
      </c>
      <c r="AM183" s="197">
        <v>0</v>
      </c>
      <c r="AN183" s="197" t="s">
        <v>7213</v>
      </c>
      <c r="AO183" s="197"/>
      <c r="AP183" s="197"/>
      <c r="AQ183" s="198">
        <v>45845</v>
      </c>
      <c r="AR183" s="198">
        <v>45868</v>
      </c>
      <c r="AS183" s="198"/>
    </row>
    <row r="184" spans="1:45">
      <c r="A184" s="197">
        <v>50097</v>
      </c>
      <c r="B184" s="197" t="s">
        <v>1268</v>
      </c>
      <c r="C184" s="197" t="s">
        <v>12398</v>
      </c>
      <c r="D184" s="197">
        <v>0</v>
      </c>
      <c r="E184" s="197">
        <v>50.3</v>
      </c>
      <c r="F184" s="198">
        <v>45843</v>
      </c>
      <c r="G184" s="197">
        <v>5009</v>
      </c>
      <c r="H184" s="197" t="s">
        <v>9338</v>
      </c>
      <c r="I184" s="198">
        <v>45231</v>
      </c>
      <c r="J184" s="198">
        <v>46234</v>
      </c>
      <c r="K184" s="198">
        <v>45138</v>
      </c>
      <c r="L184" s="198">
        <v>45138</v>
      </c>
      <c r="M184" s="198">
        <v>46234</v>
      </c>
      <c r="N184" s="197">
        <v>101.51</v>
      </c>
      <c r="O184" s="197">
        <v>0.5</v>
      </c>
      <c r="P184" s="197">
        <v>5000</v>
      </c>
      <c r="Q184" s="197">
        <v>5000</v>
      </c>
      <c r="R184" s="197">
        <v>100.5</v>
      </c>
      <c r="S184" s="197">
        <v>4999.8999999999996</v>
      </c>
      <c r="T184" s="197">
        <v>3</v>
      </c>
      <c r="U184" s="199">
        <v>59.2</v>
      </c>
      <c r="V184" s="197" t="s">
        <v>12169</v>
      </c>
      <c r="W184" s="197" t="s">
        <v>12160</v>
      </c>
      <c r="X184" s="198" t="s">
        <v>7213</v>
      </c>
      <c r="Y184" s="198">
        <v>46234</v>
      </c>
      <c r="Z184" s="197">
        <v>101.51</v>
      </c>
      <c r="AA184" s="197">
        <v>0.5</v>
      </c>
      <c r="AB184" s="198"/>
      <c r="AC184" s="197"/>
      <c r="AD184" s="197"/>
      <c r="AE184" s="198"/>
      <c r="AF184" s="197"/>
      <c r="AG184" s="197"/>
      <c r="AH184" s="198"/>
      <c r="AI184" s="197"/>
      <c r="AJ184" s="197"/>
      <c r="AK184" s="198">
        <v>46234</v>
      </c>
      <c r="AL184" s="197">
        <v>101.51</v>
      </c>
      <c r="AM184" s="197">
        <v>0.5</v>
      </c>
      <c r="AN184" s="197" t="s">
        <v>7213</v>
      </c>
      <c r="AO184" s="197"/>
      <c r="AP184" s="197"/>
      <c r="AQ184" s="198">
        <v>45818</v>
      </c>
      <c r="AR184" s="198">
        <v>45843</v>
      </c>
      <c r="AS184" s="198"/>
    </row>
    <row r="185" spans="1:45">
      <c r="A185" s="197">
        <v>52011</v>
      </c>
      <c r="B185" s="197" t="s">
        <v>2203</v>
      </c>
      <c r="C185" s="197" t="s">
        <v>12399</v>
      </c>
      <c r="D185" s="197">
        <v>0</v>
      </c>
      <c r="E185" s="197">
        <v>38.5</v>
      </c>
      <c r="F185" s="198">
        <v>45960</v>
      </c>
      <c r="G185" s="197">
        <v>5201</v>
      </c>
      <c r="H185" s="197" t="s">
        <v>8522</v>
      </c>
      <c r="I185" s="198">
        <v>46038</v>
      </c>
      <c r="J185" s="198">
        <v>47041</v>
      </c>
      <c r="K185" s="198">
        <v>45945</v>
      </c>
      <c r="L185" s="198">
        <v>45945</v>
      </c>
      <c r="M185" s="198">
        <v>47041</v>
      </c>
      <c r="N185" s="197">
        <v>100</v>
      </c>
      <c r="O185" s="197">
        <v>0</v>
      </c>
      <c r="P185" s="197">
        <v>100</v>
      </c>
      <c r="Q185" s="197">
        <v>100</v>
      </c>
      <c r="R185" s="197">
        <v>112.96</v>
      </c>
      <c r="S185" s="197">
        <v>100</v>
      </c>
      <c r="T185" s="197">
        <v>3</v>
      </c>
      <c r="U185" s="199">
        <v>41.2</v>
      </c>
      <c r="V185" s="197" t="s">
        <v>12156</v>
      </c>
      <c r="W185" s="197" t="s">
        <v>12400</v>
      </c>
      <c r="X185" s="198" t="s">
        <v>7213</v>
      </c>
      <c r="Y185" s="198">
        <v>47041</v>
      </c>
      <c r="Z185" s="197">
        <v>100</v>
      </c>
      <c r="AA185" s="197">
        <v>0</v>
      </c>
      <c r="AB185" s="198"/>
      <c r="AC185" s="197"/>
      <c r="AD185" s="197"/>
      <c r="AE185" s="198"/>
      <c r="AF185" s="197"/>
      <c r="AG185" s="197"/>
      <c r="AH185" s="198"/>
      <c r="AI185" s="197"/>
      <c r="AJ185" s="197"/>
      <c r="AK185" s="198">
        <v>47041</v>
      </c>
      <c r="AL185" s="197">
        <v>100</v>
      </c>
      <c r="AM185" s="197">
        <v>0</v>
      </c>
      <c r="AN185" s="197" t="s">
        <v>7238</v>
      </c>
      <c r="AO185" s="197"/>
      <c r="AP185" s="197"/>
      <c r="AQ185" s="198"/>
      <c r="AR185" s="198"/>
      <c r="AS185" s="198"/>
    </row>
    <row r="186" spans="1:45">
      <c r="A186" s="197">
        <v>52091</v>
      </c>
      <c r="B186" s="197" t="s">
        <v>1278</v>
      </c>
      <c r="C186" s="197" t="s">
        <v>12401</v>
      </c>
      <c r="D186" s="197">
        <v>0</v>
      </c>
      <c r="E186" s="197">
        <v>151.1</v>
      </c>
      <c r="F186" s="198">
        <v>45840</v>
      </c>
      <c r="G186" s="197">
        <v>5209</v>
      </c>
      <c r="H186" s="197" t="s">
        <v>8008</v>
      </c>
      <c r="I186" s="198">
        <v>45298</v>
      </c>
      <c r="J186" s="198">
        <v>46301</v>
      </c>
      <c r="K186" s="198">
        <v>45205</v>
      </c>
      <c r="L186" s="198">
        <v>45205</v>
      </c>
      <c r="M186" s="198">
        <v>46301</v>
      </c>
      <c r="N186" s="197">
        <v>100</v>
      </c>
      <c r="O186" s="197">
        <v>0</v>
      </c>
      <c r="P186" s="197">
        <v>300</v>
      </c>
      <c r="Q186" s="197">
        <v>300</v>
      </c>
      <c r="R186" s="197">
        <v>109.46</v>
      </c>
      <c r="S186" s="197">
        <v>299.60000000000002</v>
      </c>
      <c r="T186" s="197">
        <v>3</v>
      </c>
      <c r="U186" s="199">
        <v>177</v>
      </c>
      <c r="V186" s="197" t="s">
        <v>12169</v>
      </c>
      <c r="W186" s="197" t="s">
        <v>12153</v>
      </c>
      <c r="X186" s="198" t="s">
        <v>7213</v>
      </c>
      <c r="Y186" s="198">
        <v>46301</v>
      </c>
      <c r="Z186" s="197">
        <v>100</v>
      </c>
      <c r="AA186" s="197">
        <v>0</v>
      </c>
      <c r="AB186" s="198"/>
      <c r="AC186" s="197"/>
      <c r="AD186" s="197"/>
      <c r="AE186" s="198"/>
      <c r="AF186" s="197"/>
      <c r="AG186" s="197"/>
      <c r="AH186" s="198"/>
      <c r="AI186" s="197"/>
      <c r="AJ186" s="197"/>
      <c r="AK186" s="198">
        <v>46301</v>
      </c>
      <c r="AL186" s="197">
        <v>100</v>
      </c>
      <c r="AM186" s="197">
        <v>0</v>
      </c>
      <c r="AN186" s="197" t="s">
        <v>7213</v>
      </c>
      <c r="AO186" s="197"/>
      <c r="AP186" s="197"/>
      <c r="AQ186" s="198">
        <v>45817</v>
      </c>
      <c r="AR186" s="198">
        <v>45840</v>
      </c>
      <c r="AS186" s="198"/>
    </row>
    <row r="187" spans="1:45">
      <c r="A187" s="197">
        <v>52121</v>
      </c>
      <c r="B187" s="197" t="s">
        <v>1280</v>
      </c>
      <c r="C187" s="197" t="s">
        <v>12402</v>
      </c>
      <c r="D187" s="197">
        <v>0</v>
      </c>
      <c r="E187" s="197">
        <v>62.64</v>
      </c>
      <c r="F187" s="198">
        <v>45762</v>
      </c>
      <c r="G187" s="197">
        <v>5212</v>
      </c>
      <c r="H187" s="197" t="s">
        <v>8512</v>
      </c>
      <c r="I187" s="198">
        <v>45673</v>
      </c>
      <c r="J187" s="198">
        <v>47406</v>
      </c>
      <c r="K187" s="198">
        <v>45580</v>
      </c>
      <c r="L187" s="198">
        <v>45580</v>
      </c>
      <c r="M187" s="198">
        <v>47406</v>
      </c>
      <c r="N187" s="197">
        <v>100</v>
      </c>
      <c r="O187" s="197">
        <v>0</v>
      </c>
      <c r="P187" s="197">
        <v>400</v>
      </c>
      <c r="Q187" s="197">
        <v>400</v>
      </c>
      <c r="R187" s="197">
        <v>101</v>
      </c>
      <c r="S187" s="197">
        <v>400</v>
      </c>
      <c r="T187" s="197">
        <v>5</v>
      </c>
      <c r="U187" s="199">
        <v>66.5</v>
      </c>
      <c r="V187" s="197" t="s">
        <v>12147</v>
      </c>
      <c r="W187" s="197" t="s">
        <v>12374</v>
      </c>
      <c r="X187" s="198" t="s">
        <v>7817</v>
      </c>
      <c r="Y187" s="198">
        <v>46675</v>
      </c>
      <c r="Z187" s="197">
        <v>101.50749999999999</v>
      </c>
      <c r="AA187" s="197">
        <v>0.5</v>
      </c>
      <c r="AB187" s="198">
        <v>47406</v>
      </c>
      <c r="AC187" s="197">
        <v>100</v>
      </c>
      <c r="AD187" s="197">
        <v>0</v>
      </c>
      <c r="AE187" s="198"/>
      <c r="AF187" s="197"/>
      <c r="AG187" s="197"/>
      <c r="AH187" s="198"/>
      <c r="AI187" s="197"/>
      <c r="AJ187" s="197"/>
      <c r="AK187" s="198">
        <v>46675</v>
      </c>
      <c r="AL187" s="197">
        <v>101.50749999999999</v>
      </c>
      <c r="AM187" s="197">
        <v>0.5</v>
      </c>
      <c r="AN187" s="197" t="s">
        <v>7213</v>
      </c>
      <c r="AO187" s="197"/>
      <c r="AP187" s="197"/>
      <c r="AQ187" s="198">
        <v>45767</v>
      </c>
      <c r="AR187" s="198">
        <v>45826</v>
      </c>
      <c r="AS187" s="198"/>
    </row>
    <row r="188" spans="1:45">
      <c r="A188" s="197">
        <v>52251</v>
      </c>
      <c r="B188" s="197"/>
      <c r="C188" s="197"/>
      <c r="D188" s="197"/>
      <c r="E188" s="197"/>
      <c r="F188" s="198"/>
      <c r="G188" s="197"/>
      <c r="H188" s="197"/>
      <c r="I188" s="198"/>
      <c r="J188" s="198"/>
      <c r="K188" s="198"/>
      <c r="L188" s="198"/>
      <c r="M188" s="198"/>
      <c r="N188" s="197"/>
      <c r="O188" s="197"/>
      <c r="P188" s="197"/>
      <c r="Q188" s="197"/>
      <c r="R188" s="197"/>
      <c r="S188" s="197"/>
      <c r="T188" s="197"/>
      <c r="U188" s="199"/>
      <c r="V188" s="197"/>
      <c r="W188" s="197"/>
      <c r="X188" s="198"/>
      <c r="Y188" s="198"/>
      <c r="Z188" s="197"/>
      <c r="AA188" s="197"/>
      <c r="AB188" s="198"/>
      <c r="AC188" s="197"/>
      <c r="AD188" s="197"/>
      <c r="AE188" s="198"/>
      <c r="AF188" s="197"/>
      <c r="AG188" s="197"/>
      <c r="AH188" s="198"/>
      <c r="AI188" s="197"/>
      <c r="AJ188" s="197"/>
      <c r="AK188" s="198"/>
      <c r="AL188" s="197"/>
      <c r="AM188" s="197"/>
      <c r="AN188" s="197"/>
      <c r="AO188" s="197"/>
      <c r="AP188" s="197"/>
      <c r="AQ188" s="198"/>
      <c r="AR188" s="198"/>
      <c r="AS188" s="198"/>
    </row>
    <row r="189" spans="1:45">
      <c r="A189" s="197">
        <v>52303</v>
      </c>
      <c r="B189" s="197" t="s">
        <v>1293</v>
      </c>
      <c r="C189" s="197" t="s">
        <v>12403</v>
      </c>
      <c r="D189" s="197">
        <v>0</v>
      </c>
      <c r="E189" s="197">
        <v>22</v>
      </c>
      <c r="F189" s="198">
        <v>45845</v>
      </c>
      <c r="G189" s="197">
        <v>5230</v>
      </c>
      <c r="H189" s="197" t="s">
        <v>8923</v>
      </c>
      <c r="I189" s="198">
        <v>45224</v>
      </c>
      <c r="J189" s="198">
        <v>46227</v>
      </c>
      <c r="K189" s="198">
        <v>45131</v>
      </c>
      <c r="L189" s="198">
        <v>45131</v>
      </c>
      <c r="M189" s="198">
        <v>46227</v>
      </c>
      <c r="N189" s="197">
        <v>100</v>
      </c>
      <c r="O189" s="197">
        <v>0</v>
      </c>
      <c r="P189" s="197">
        <v>300</v>
      </c>
      <c r="Q189" s="197">
        <v>300</v>
      </c>
      <c r="R189" s="197">
        <v>111.88</v>
      </c>
      <c r="S189" s="197">
        <v>59.7</v>
      </c>
      <c r="T189" s="197">
        <v>3</v>
      </c>
      <c r="U189" s="199">
        <v>22.8</v>
      </c>
      <c r="V189" s="197" t="s">
        <v>12135</v>
      </c>
      <c r="W189" s="197" t="s">
        <v>12160</v>
      </c>
      <c r="X189" s="198" t="s">
        <v>7213</v>
      </c>
      <c r="Y189" s="198">
        <v>46227</v>
      </c>
      <c r="Z189" s="197">
        <v>100</v>
      </c>
      <c r="AA189" s="197">
        <v>0</v>
      </c>
      <c r="AB189" s="198"/>
      <c r="AC189" s="197"/>
      <c r="AD189" s="197"/>
      <c r="AE189" s="198"/>
      <c r="AF189" s="197"/>
      <c r="AG189" s="197"/>
      <c r="AH189" s="198"/>
      <c r="AI189" s="197"/>
      <c r="AJ189" s="197"/>
      <c r="AK189" s="198">
        <v>46227</v>
      </c>
      <c r="AL189" s="197">
        <v>100</v>
      </c>
      <c r="AM189" s="197">
        <v>0</v>
      </c>
      <c r="AN189" s="197" t="s">
        <v>7216</v>
      </c>
      <c r="AO189" s="197"/>
      <c r="AP189" s="197"/>
      <c r="AQ189" s="198">
        <v>45820</v>
      </c>
      <c r="AR189" s="198">
        <v>45845</v>
      </c>
      <c r="AS189" s="198"/>
    </row>
    <row r="190" spans="1:45">
      <c r="A190" s="197">
        <v>52441</v>
      </c>
      <c r="B190" s="197" t="s">
        <v>1294</v>
      </c>
      <c r="C190" s="197" t="s">
        <v>12404</v>
      </c>
      <c r="D190" s="197">
        <v>0</v>
      </c>
      <c r="E190" s="197">
        <v>44.5</v>
      </c>
      <c r="F190" s="198">
        <v>45857</v>
      </c>
      <c r="G190" s="197">
        <v>5244</v>
      </c>
      <c r="H190" s="197" t="s">
        <v>10796</v>
      </c>
      <c r="I190" s="198">
        <v>45652</v>
      </c>
      <c r="J190" s="198">
        <v>47386</v>
      </c>
      <c r="K190" s="198">
        <v>45560</v>
      </c>
      <c r="L190" s="198">
        <v>45560</v>
      </c>
      <c r="M190" s="198">
        <v>47386</v>
      </c>
      <c r="N190" s="197">
        <v>100</v>
      </c>
      <c r="O190" s="197">
        <v>0</v>
      </c>
      <c r="P190" s="197">
        <v>500</v>
      </c>
      <c r="Q190" s="197">
        <v>500</v>
      </c>
      <c r="R190" s="197">
        <v>100.5</v>
      </c>
      <c r="S190" s="197">
        <v>486.3</v>
      </c>
      <c r="T190" s="197">
        <v>5</v>
      </c>
      <c r="U190" s="199">
        <v>46</v>
      </c>
      <c r="V190" s="197" t="s">
        <v>12346</v>
      </c>
      <c r="W190" s="197" t="s">
        <v>12185</v>
      </c>
      <c r="X190" s="198" t="s">
        <v>7817</v>
      </c>
      <c r="Y190" s="198">
        <v>46655</v>
      </c>
      <c r="Z190" s="197">
        <v>100.6</v>
      </c>
      <c r="AA190" s="197">
        <v>0.2</v>
      </c>
      <c r="AB190" s="198">
        <v>47386</v>
      </c>
      <c r="AC190" s="197">
        <v>100</v>
      </c>
      <c r="AD190" s="197">
        <v>0</v>
      </c>
      <c r="AE190" s="198"/>
      <c r="AF190" s="197"/>
      <c r="AG190" s="197"/>
      <c r="AH190" s="198"/>
      <c r="AI190" s="197"/>
      <c r="AJ190" s="197"/>
      <c r="AK190" s="198">
        <v>46655</v>
      </c>
      <c r="AL190" s="197">
        <v>100.6</v>
      </c>
      <c r="AM190" s="197">
        <v>0.2</v>
      </c>
      <c r="AN190" s="197" t="s">
        <v>7213</v>
      </c>
      <c r="AO190" s="197"/>
      <c r="AP190" s="197"/>
      <c r="AQ190" s="198">
        <v>45832</v>
      </c>
      <c r="AR190" s="198">
        <v>45857</v>
      </c>
      <c r="AS190" s="198"/>
    </row>
    <row r="191" spans="1:45">
      <c r="A191" s="197">
        <v>52452</v>
      </c>
      <c r="B191" s="197" t="s">
        <v>1296</v>
      </c>
      <c r="C191" s="197" t="s">
        <v>12405</v>
      </c>
      <c r="D191" s="197">
        <v>0</v>
      </c>
      <c r="E191" s="197">
        <v>35</v>
      </c>
      <c r="F191" s="198">
        <v>45644</v>
      </c>
      <c r="G191" s="197">
        <v>5245</v>
      </c>
      <c r="H191" s="197" t="s">
        <v>8921</v>
      </c>
      <c r="I191" s="198">
        <v>45735</v>
      </c>
      <c r="J191" s="198">
        <v>46739</v>
      </c>
      <c r="K191" s="198">
        <v>45644</v>
      </c>
      <c r="L191" s="198">
        <v>45644</v>
      </c>
      <c r="M191" s="198">
        <v>46739</v>
      </c>
      <c r="N191" s="197">
        <v>100</v>
      </c>
      <c r="O191" s="197">
        <v>0</v>
      </c>
      <c r="P191" s="197">
        <v>300</v>
      </c>
      <c r="Q191" s="197">
        <v>300</v>
      </c>
      <c r="R191" s="197">
        <v>101.1</v>
      </c>
      <c r="S191" s="197">
        <v>295.2</v>
      </c>
      <c r="T191" s="197">
        <v>3</v>
      </c>
      <c r="U191" s="199">
        <v>35</v>
      </c>
      <c r="V191" s="197" t="s">
        <v>12152</v>
      </c>
      <c r="W191" s="197" t="s">
        <v>12406</v>
      </c>
      <c r="X191" s="198" t="s">
        <v>12027</v>
      </c>
      <c r="Y191" s="198">
        <v>46374</v>
      </c>
      <c r="Z191" s="197">
        <v>100.5</v>
      </c>
      <c r="AA191" s="197">
        <v>0.25</v>
      </c>
      <c r="AB191" s="198">
        <v>46739</v>
      </c>
      <c r="AC191" s="197">
        <v>100</v>
      </c>
      <c r="AD191" s="197">
        <v>0</v>
      </c>
      <c r="AE191" s="198"/>
      <c r="AF191" s="197"/>
      <c r="AG191" s="197"/>
      <c r="AH191" s="198"/>
      <c r="AI191" s="197"/>
      <c r="AJ191" s="197"/>
      <c r="AK191" s="198">
        <v>46374</v>
      </c>
      <c r="AL191" s="197">
        <v>100.5</v>
      </c>
      <c r="AM191" s="197">
        <v>0.25</v>
      </c>
      <c r="AN191" s="197" t="s">
        <v>7213</v>
      </c>
      <c r="AO191" s="197"/>
      <c r="AP191" s="197"/>
      <c r="AQ191" s="198">
        <v>45774</v>
      </c>
      <c r="AR191" s="198">
        <v>45833</v>
      </c>
      <c r="AS191" s="198"/>
    </row>
    <row r="192" spans="1:45">
      <c r="A192" s="197">
        <v>52635</v>
      </c>
      <c r="B192" s="197" t="s">
        <v>1303</v>
      </c>
      <c r="C192" s="197" t="s">
        <v>12407</v>
      </c>
      <c r="D192" s="197">
        <v>0</v>
      </c>
      <c r="E192" s="197">
        <v>110.6</v>
      </c>
      <c r="F192" s="198">
        <v>45881</v>
      </c>
      <c r="G192" s="197">
        <v>5263</v>
      </c>
      <c r="H192" s="197" t="s">
        <v>7898</v>
      </c>
      <c r="I192" s="198">
        <v>45448</v>
      </c>
      <c r="J192" s="198">
        <v>46450</v>
      </c>
      <c r="K192" s="198">
        <v>45355</v>
      </c>
      <c r="L192" s="198">
        <v>45355</v>
      </c>
      <c r="M192" s="198">
        <v>46450</v>
      </c>
      <c r="N192" s="197">
        <v>100</v>
      </c>
      <c r="O192" s="197">
        <v>0</v>
      </c>
      <c r="P192" s="197">
        <v>800</v>
      </c>
      <c r="Q192" s="197">
        <v>800</v>
      </c>
      <c r="R192" s="197">
        <v>114.83</v>
      </c>
      <c r="S192" s="197">
        <v>403.7</v>
      </c>
      <c r="T192" s="197">
        <v>3</v>
      </c>
      <c r="U192" s="199">
        <v>112</v>
      </c>
      <c r="V192" s="197" t="s">
        <v>12152</v>
      </c>
      <c r="W192" s="197" t="s">
        <v>12256</v>
      </c>
      <c r="X192" s="198" t="s">
        <v>12027</v>
      </c>
      <c r="Y192" s="198">
        <v>46085</v>
      </c>
      <c r="Z192" s="197">
        <v>100.20010000000001</v>
      </c>
      <c r="AA192" s="197">
        <v>0.1</v>
      </c>
      <c r="AB192" s="198">
        <v>46450</v>
      </c>
      <c r="AC192" s="197">
        <v>100</v>
      </c>
      <c r="AD192" s="197">
        <v>0</v>
      </c>
      <c r="AE192" s="198"/>
      <c r="AF192" s="197"/>
      <c r="AG192" s="197"/>
      <c r="AH192" s="198"/>
      <c r="AI192" s="197"/>
      <c r="AJ192" s="197"/>
      <c r="AK192" s="198">
        <v>46085</v>
      </c>
      <c r="AL192" s="197">
        <v>100.20010000000001</v>
      </c>
      <c r="AM192" s="197">
        <v>0.1</v>
      </c>
      <c r="AN192" s="197" t="s">
        <v>7239</v>
      </c>
      <c r="AO192" s="197"/>
      <c r="AP192" s="197"/>
      <c r="AQ192" s="198">
        <v>45967</v>
      </c>
      <c r="AR192" s="198">
        <v>45992</v>
      </c>
      <c r="AS192" s="198"/>
    </row>
    <row r="193" spans="1:45">
      <c r="A193" s="197">
        <v>53064</v>
      </c>
      <c r="B193" s="197" t="s">
        <v>1315</v>
      </c>
      <c r="C193" s="197" t="s">
        <v>12408</v>
      </c>
      <c r="D193" s="197">
        <v>0</v>
      </c>
      <c r="E193" s="197">
        <v>122.5</v>
      </c>
      <c r="F193" s="198">
        <v>45922</v>
      </c>
      <c r="G193" s="197">
        <v>5306</v>
      </c>
      <c r="H193" s="197" t="s">
        <v>9938</v>
      </c>
      <c r="I193" s="198">
        <v>45331</v>
      </c>
      <c r="J193" s="198">
        <v>46334</v>
      </c>
      <c r="K193" s="198">
        <v>45238</v>
      </c>
      <c r="L193" s="198">
        <v>45238</v>
      </c>
      <c r="M193" s="198">
        <v>46334</v>
      </c>
      <c r="N193" s="197">
        <v>100</v>
      </c>
      <c r="O193" s="197">
        <v>0</v>
      </c>
      <c r="P193" s="197">
        <v>1000</v>
      </c>
      <c r="Q193" s="197">
        <v>1000</v>
      </c>
      <c r="R193" s="197">
        <v>108.44</v>
      </c>
      <c r="S193" s="197">
        <v>999.9</v>
      </c>
      <c r="T193" s="197">
        <v>3</v>
      </c>
      <c r="U193" s="199">
        <v>130.5</v>
      </c>
      <c r="V193" s="197" t="s">
        <v>12169</v>
      </c>
      <c r="W193" s="197" t="s">
        <v>12202</v>
      </c>
      <c r="X193" s="198" t="s">
        <v>7213</v>
      </c>
      <c r="Y193" s="198">
        <v>46334</v>
      </c>
      <c r="Z193" s="197">
        <v>100</v>
      </c>
      <c r="AA193" s="197">
        <v>0</v>
      </c>
      <c r="AB193" s="198"/>
      <c r="AC193" s="197"/>
      <c r="AD193" s="197"/>
      <c r="AE193" s="198"/>
      <c r="AF193" s="197"/>
      <c r="AG193" s="197"/>
      <c r="AH193" s="198"/>
      <c r="AI193" s="197"/>
      <c r="AJ193" s="197"/>
      <c r="AK193" s="198">
        <v>46334</v>
      </c>
      <c r="AL193" s="197">
        <v>100</v>
      </c>
      <c r="AM193" s="197">
        <v>0</v>
      </c>
      <c r="AN193" s="197" t="s">
        <v>7241</v>
      </c>
      <c r="AO193" s="197"/>
      <c r="AP193" s="197"/>
      <c r="AQ193" s="198">
        <v>45994</v>
      </c>
      <c r="AR193" s="198">
        <v>46019</v>
      </c>
      <c r="AS193" s="198"/>
    </row>
    <row r="194" spans="1:45">
      <c r="A194" s="197">
        <v>53095</v>
      </c>
      <c r="B194" s="197" t="s">
        <v>1320</v>
      </c>
      <c r="C194" s="197" t="s">
        <v>12409</v>
      </c>
      <c r="D194" s="197">
        <v>0</v>
      </c>
      <c r="E194" s="197">
        <v>38.200000000000003</v>
      </c>
      <c r="F194" s="198">
        <v>45818</v>
      </c>
      <c r="G194" s="197">
        <v>5309</v>
      </c>
      <c r="H194" s="197" t="s">
        <v>8686</v>
      </c>
      <c r="I194" s="198">
        <v>45239</v>
      </c>
      <c r="J194" s="198">
        <v>46242</v>
      </c>
      <c r="K194" s="198">
        <v>45146</v>
      </c>
      <c r="L194" s="198">
        <v>45146</v>
      </c>
      <c r="M194" s="198">
        <v>46242</v>
      </c>
      <c r="N194" s="197">
        <v>100</v>
      </c>
      <c r="O194" s="197">
        <v>0</v>
      </c>
      <c r="P194" s="197">
        <v>500</v>
      </c>
      <c r="Q194" s="197">
        <v>500</v>
      </c>
      <c r="R194" s="197">
        <v>100.5</v>
      </c>
      <c r="S194" s="197">
        <v>45.5</v>
      </c>
      <c r="T194" s="197">
        <v>3</v>
      </c>
      <c r="U194" s="199">
        <v>39.700000000000003</v>
      </c>
      <c r="V194" s="197" t="s">
        <v>12228</v>
      </c>
      <c r="W194" s="197" t="s">
        <v>12172</v>
      </c>
      <c r="X194" s="198" t="s">
        <v>12027</v>
      </c>
      <c r="Y194" s="198">
        <v>45877</v>
      </c>
      <c r="Z194" s="197">
        <v>100.50060000000001</v>
      </c>
      <c r="AA194" s="197">
        <v>0.25</v>
      </c>
      <c r="AB194" s="198">
        <v>46242</v>
      </c>
      <c r="AC194" s="197">
        <v>100</v>
      </c>
      <c r="AD194" s="197">
        <v>0</v>
      </c>
      <c r="AE194" s="198"/>
      <c r="AF194" s="197"/>
      <c r="AG194" s="197"/>
      <c r="AH194" s="198"/>
      <c r="AI194" s="197"/>
      <c r="AJ194" s="197"/>
      <c r="AK194" s="198">
        <v>46242</v>
      </c>
      <c r="AL194" s="197">
        <v>100</v>
      </c>
      <c r="AM194" s="197">
        <v>0</v>
      </c>
      <c r="AN194" s="197" t="s">
        <v>7213</v>
      </c>
      <c r="AO194" s="197"/>
      <c r="AP194" s="197"/>
      <c r="AQ194" s="198">
        <v>45792</v>
      </c>
      <c r="AR194" s="198">
        <v>45818</v>
      </c>
      <c r="AS194" s="198"/>
    </row>
    <row r="195" spans="1:45">
      <c r="A195" s="197">
        <v>53096</v>
      </c>
      <c r="B195" s="197" t="s">
        <v>2233</v>
      </c>
      <c r="C195" s="197" t="s">
        <v>12819</v>
      </c>
      <c r="D195" s="197">
        <v>0</v>
      </c>
      <c r="E195" s="197">
        <v>63.5</v>
      </c>
      <c r="F195" s="198">
        <v>46003</v>
      </c>
      <c r="G195" s="197">
        <v>5309</v>
      </c>
      <c r="H195" s="197" t="s">
        <v>8686</v>
      </c>
      <c r="I195" s="198">
        <v>46094</v>
      </c>
      <c r="J195" s="198">
        <v>47829</v>
      </c>
      <c r="K195" s="198">
        <v>46003</v>
      </c>
      <c r="L195" s="198">
        <v>46003</v>
      </c>
      <c r="M195" s="198">
        <v>47829</v>
      </c>
      <c r="N195" s="197">
        <v>100</v>
      </c>
      <c r="O195" s="197">
        <v>0</v>
      </c>
      <c r="P195" s="197">
        <v>700</v>
      </c>
      <c r="Q195" s="197">
        <v>700</v>
      </c>
      <c r="R195" s="197">
        <v>100.5</v>
      </c>
      <c r="S195" s="197"/>
      <c r="T195" s="197">
        <v>5</v>
      </c>
      <c r="U195" s="199">
        <v>63.5</v>
      </c>
      <c r="V195" s="197" t="s">
        <v>12135</v>
      </c>
      <c r="W195" s="197" t="s">
        <v>12172</v>
      </c>
      <c r="X195" s="198" t="s">
        <v>7817</v>
      </c>
      <c r="Y195" s="198">
        <v>47099</v>
      </c>
      <c r="Z195" s="197">
        <v>103.0301</v>
      </c>
      <c r="AA195" s="197">
        <v>1</v>
      </c>
      <c r="AB195" s="198">
        <v>47829</v>
      </c>
      <c r="AC195" s="197">
        <v>100</v>
      </c>
      <c r="AD195" s="197">
        <v>0</v>
      </c>
      <c r="AE195" s="198"/>
      <c r="AF195" s="197"/>
      <c r="AG195" s="197"/>
      <c r="AH195" s="198"/>
      <c r="AI195" s="197"/>
      <c r="AJ195" s="197"/>
      <c r="AK195" s="198">
        <v>47099</v>
      </c>
      <c r="AL195" s="197">
        <v>103.0301</v>
      </c>
      <c r="AM195" s="197">
        <v>1</v>
      </c>
      <c r="AN195" s="197" t="s">
        <v>7213</v>
      </c>
      <c r="AO195" s="197"/>
      <c r="AP195" s="197"/>
      <c r="AQ195" s="198"/>
      <c r="AR195" s="198"/>
      <c r="AS195" s="198"/>
    </row>
    <row r="196" spans="1:45">
      <c r="A196" s="197">
        <v>53097</v>
      </c>
      <c r="B196" s="197" t="s">
        <v>2234</v>
      </c>
      <c r="C196" s="197" t="s">
        <v>12820</v>
      </c>
      <c r="D196" s="197">
        <v>0</v>
      </c>
      <c r="E196" s="197">
        <v>55</v>
      </c>
      <c r="F196" s="198">
        <v>46006</v>
      </c>
      <c r="G196" s="197">
        <v>5309</v>
      </c>
      <c r="H196" s="197" t="s">
        <v>8686</v>
      </c>
      <c r="I196" s="198">
        <v>46097</v>
      </c>
      <c r="J196" s="198">
        <v>47102</v>
      </c>
      <c r="K196" s="198">
        <v>46006</v>
      </c>
      <c r="L196" s="198">
        <v>46006</v>
      </c>
      <c r="M196" s="198">
        <v>47102</v>
      </c>
      <c r="N196" s="197">
        <v>100</v>
      </c>
      <c r="O196" s="197">
        <v>0</v>
      </c>
      <c r="P196" s="197">
        <v>500</v>
      </c>
      <c r="Q196" s="197">
        <v>500</v>
      </c>
      <c r="R196" s="197">
        <v>116.91</v>
      </c>
      <c r="S196" s="197"/>
      <c r="T196" s="197">
        <v>3</v>
      </c>
      <c r="U196" s="199">
        <v>55</v>
      </c>
      <c r="V196" s="197" t="s">
        <v>12135</v>
      </c>
      <c r="W196" s="197" t="s">
        <v>12172</v>
      </c>
      <c r="X196" s="198" t="s">
        <v>12027</v>
      </c>
      <c r="Y196" s="198">
        <v>46736</v>
      </c>
      <c r="Z196" s="197">
        <v>101.0025</v>
      </c>
      <c r="AA196" s="197">
        <v>0.5</v>
      </c>
      <c r="AB196" s="198">
        <v>47102</v>
      </c>
      <c r="AC196" s="197">
        <v>100</v>
      </c>
      <c r="AD196" s="197">
        <v>0</v>
      </c>
      <c r="AE196" s="198"/>
      <c r="AF196" s="197"/>
      <c r="AG196" s="197"/>
      <c r="AH196" s="198"/>
      <c r="AI196" s="197"/>
      <c r="AJ196" s="197"/>
      <c r="AK196" s="198">
        <v>46736</v>
      </c>
      <c r="AL196" s="197">
        <v>101.0025</v>
      </c>
      <c r="AM196" s="197">
        <v>0.5</v>
      </c>
      <c r="AN196" s="197" t="s">
        <v>7213</v>
      </c>
      <c r="AO196" s="197"/>
      <c r="AP196" s="197"/>
      <c r="AQ196" s="198"/>
      <c r="AR196" s="198"/>
      <c r="AS196" s="198"/>
    </row>
    <row r="197" spans="1:45">
      <c r="A197" s="197">
        <v>53211</v>
      </c>
      <c r="B197" s="197" t="s">
        <v>1325</v>
      </c>
      <c r="C197" s="197" t="s">
        <v>12410</v>
      </c>
      <c r="D197" s="197">
        <v>0</v>
      </c>
      <c r="E197" s="197">
        <v>85.3</v>
      </c>
      <c r="F197" s="198">
        <v>45551</v>
      </c>
      <c r="G197" s="197">
        <v>5321</v>
      </c>
      <c r="H197" s="197" t="s">
        <v>8138</v>
      </c>
      <c r="I197" s="198">
        <v>45448</v>
      </c>
      <c r="J197" s="198">
        <v>46450</v>
      </c>
      <c r="K197" s="198">
        <v>45355</v>
      </c>
      <c r="L197" s="198">
        <v>45355</v>
      </c>
      <c r="M197" s="198">
        <v>46450</v>
      </c>
      <c r="N197" s="197">
        <v>100</v>
      </c>
      <c r="O197" s="197">
        <v>0</v>
      </c>
      <c r="P197" s="197">
        <v>200</v>
      </c>
      <c r="Q197" s="197">
        <v>200</v>
      </c>
      <c r="R197" s="197">
        <v>105.95</v>
      </c>
      <c r="S197" s="197">
        <v>200</v>
      </c>
      <c r="T197" s="197">
        <v>3</v>
      </c>
      <c r="U197" s="199">
        <v>92</v>
      </c>
      <c r="V197" s="197" t="s">
        <v>12411</v>
      </c>
      <c r="W197" s="197" t="s">
        <v>12207</v>
      </c>
      <c r="X197" s="198" t="s">
        <v>12027</v>
      </c>
      <c r="Y197" s="198">
        <v>46085</v>
      </c>
      <c r="Z197" s="197">
        <v>101.0025</v>
      </c>
      <c r="AA197" s="197">
        <v>0.5</v>
      </c>
      <c r="AB197" s="198">
        <v>46450</v>
      </c>
      <c r="AC197" s="197">
        <v>100</v>
      </c>
      <c r="AD197" s="197">
        <v>0</v>
      </c>
      <c r="AE197" s="198"/>
      <c r="AF197" s="197"/>
      <c r="AG197" s="197"/>
      <c r="AH197" s="198"/>
      <c r="AI197" s="197"/>
      <c r="AJ197" s="197"/>
      <c r="AK197" s="198">
        <v>46085</v>
      </c>
      <c r="AL197" s="197">
        <v>101.0025</v>
      </c>
      <c r="AM197" s="197">
        <v>0.5</v>
      </c>
      <c r="AN197" s="197" t="s">
        <v>7213</v>
      </c>
      <c r="AO197" s="197"/>
      <c r="AP197" s="197"/>
      <c r="AQ197" s="198">
        <v>45766</v>
      </c>
      <c r="AR197" s="198">
        <v>45825</v>
      </c>
      <c r="AS197" s="198"/>
    </row>
    <row r="198" spans="1:45">
      <c r="A198" s="197">
        <v>53887</v>
      </c>
      <c r="B198" s="197" t="s">
        <v>1348</v>
      </c>
      <c r="C198" s="197" t="s">
        <v>12412</v>
      </c>
      <c r="D198" s="197">
        <v>0</v>
      </c>
      <c r="E198" s="197">
        <v>134.6</v>
      </c>
      <c r="F198" s="198">
        <v>45751</v>
      </c>
      <c r="G198" s="197">
        <v>5388</v>
      </c>
      <c r="H198" s="197" t="s">
        <v>10689</v>
      </c>
      <c r="I198" s="198">
        <v>45358</v>
      </c>
      <c r="J198" s="198">
        <v>47093</v>
      </c>
      <c r="K198" s="198">
        <v>45266</v>
      </c>
      <c r="L198" s="198">
        <v>45266</v>
      </c>
      <c r="M198" s="198">
        <v>47093</v>
      </c>
      <c r="N198" s="197">
        <v>100</v>
      </c>
      <c r="O198" s="197">
        <v>0</v>
      </c>
      <c r="P198" s="197">
        <v>3000</v>
      </c>
      <c r="Q198" s="197">
        <v>3000</v>
      </c>
      <c r="R198" s="197">
        <v>103</v>
      </c>
      <c r="S198" s="197">
        <v>3000</v>
      </c>
      <c r="T198" s="197">
        <v>5</v>
      </c>
      <c r="U198" s="199">
        <v>145</v>
      </c>
      <c r="V198" s="197" t="s">
        <v>12152</v>
      </c>
      <c r="W198" s="197" t="s">
        <v>12195</v>
      </c>
      <c r="X198" s="198" t="s">
        <v>7817</v>
      </c>
      <c r="Y198" s="198">
        <v>46362</v>
      </c>
      <c r="Z198" s="197">
        <v>100</v>
      </c>
      <c r="AA198" s="197">
        <v>0</v>
      </c>
      <c r="AB198" s="198">
        <v>47093</v>
      </c>
      <c r="AC198" s="197">
        <v>100</v>
      </c>
      <c r="AD198" s="197">
        <v>0</v>
      </c>
      <c r="AE198" s="198"/>
      <c r="AF198" s="197"/>
      <c r="AG198" s="197"/>
      <c r="AH198" s="198"/>
      <c r="AI198" s="197"/>
      <c r="AJ198" s="197"/>
      <c r="AK198" s="198">
        <v>46362</v>
      </c>
      <c r="AL198" s="197">
        <v>100</v>
      </c>
      <c r="AM198" s="197">
        <v>0</v>
      </c>
      <c r="AN198" s="197" t="s">
        <v>7213</v>
      </c>
      <c r="AO198" s="197"/>
      <c r="AP198" s="197"/>
      <c r="AQ198" s="198">
        <v>45726</v>
      </c>
      <c r="AR198" s="198">
        <v>45806</v>
      </c>
      <c r="AS198" s="198"/>
    </row>
    <row r="199" spans="1:45">
      <c r="A199" s="197">
        <v>54342</v>
      </c>
      <c r="B199" s="197" t="s">
        <v>1360</v>
      </c>
      <c r="C199" s="197" t="s">
        <v>12413</v>
      </c>
      <c r="D199" s="197">
        <v>0</v>
      </c>
      <c r="E199" s="197">
        <v>184.1</v>
      </c>
      <c r="F199" s="198">
        <v>45845</v>
      </c>
      <c r="G199" s="197">
        <v>5434</v>
      </c>
      <c r="H199" s="197" t="s">
        <v>10455</v>
      </c>
      <c r="I199" s="198">
        <v>45199</v>
      </c>
      <c r="J199" s="198">
        <v>46202</v>
      </c>
      <c r="K199" s="198">
        <v>45106</v>
      </c>
      <c r="L199" s="198">
        <v>45106</v>
      </c>
      <c r="M199" s="198">
        <v>46202</v>
      </c>
      <c r="N199" s="197">
        <v>100</v>
      </c>
      <c r="O199" s="197">
        <v>0</v>
      </c>
      <c r="P199" s="197">
        <v>1000</v>
      </c>
      <c r="Q199" s="197">
        <v>1000</v>
      </c>
      <c r="R199" s="197">
        <v>101</v>
      </c>
      <c r="S199" s="197">
        <v>310.39999999999998</v>
      </c>
      <c r="T199" s="197">
        <v>3</v>
      </c>
      <c r="U199" s="199">
        <v>200</v>
      </c>
      <c r="V199" s="197" t="s">
        <v>12177</v>
      </c>
      <c r="W199" s="197" t="s">
        <v>12252</v>
      </c>
      <c r="X199" s="198" t="s">
        <v>7213</v>
      </c>
      <c r="Y199" s="198">
        <v>46202</v>
      </c>
      <c r="Z199" s="197">
        <v>100</v>
      </c>
      <c r="AA199" s="197">
        <v>0</v>
      </c>
      <c r="AB199" s="198"/>
      <c r="AC199" s="197"/>
      <c r="AD199" s="197"/>
      <c r="AE199" s="198"/>
      <c r="AF199" s="197"/>
      <c r="AG199" s="197"/>
      <c r="AH199" s="198"/>
      <c r="AI199" s="197"/>
      <c r="AJ199" s="197"/>
      <c r="AK199" s="198">
        <v>46202</v>
      </c>
      <c r="AL199" s="197">
        <v>100</v>
      </c>
      <c r="AM199" s="197">
        <v>0</v>
      </c>
      <c r="AN199" s="197" t="s">
        <v>7213</v>
      </c>
      <c r="AO199" s="197"/>
      <c r="AP199" s="197"/>
      <c r="AQ199" s="198">
        <v>45820</v>
      </c>
      <c r="AR199" s="198">
        <v>45845</v>
      </c>
      <c r="AS199" s="198"/>
    </row>
    <row r="200" spans="1:45">
      <c r="A200" s="197">
        <v>54391</v>
      </c>
      <c r="B200" s="197" t="s">
        <v>2193</v>
      </c>
      <c r="C200" s="197" t="s">
        <v>12414</v>
      </c>
      <c r="D200" s="197">
        <v>0</v>
      </c>
      <c r="E200" s="197">
        <v>300</v>
      </c>
      <c r="F200" s="198">
        <v>45909</v>
      </c>
      <c r="G200" s="197">
        <v>5439</v>
      </c>
      <c r="H200" s="197" t="s">
        <v>8678</v>
      </c>
      <c r="I200" s="198">
        <v>46001</v>
      </c>
      <c r="J200" s="198">
        <v>47735</v>
      </c>
      <c r="K200" s="198">
        <v>45909</v>
      </c>
      <c r="L200" s="198">
        <v>45909</v>
      </c>
      <c r="M200" s="198">
        <v>47735</v>
      </c>
      <c r="N200" s="197">
        <v>100</v>
      </c>
      <c r="O200" s="197">
        <v>0</v>
      </c>
      <c r="P200" s="197">
        <v>2000</v>
      </c>
      <c r="Q200" s="197">
        <v>2000</v>
      </c>
      <c r="R200" s="197">
        <v>111.88</v>
      </c>
      <c r="S200" s="197">
        <v>2000</v>
      </c>
      <c r="T200" s="197">
        <v>5</v>
      </c>
      <c r="U200" s="199">
        <v>300</v>
      </c>
      <c r="V200" s="197" t="s">
        <v>12169</v>
      </c>
      <c r="W200" s="197" t="s">
        <v>12195</v>
      </c>
      <c r="X200" s="198" t="s">
        <v>7817</v>
      </c>
      <c r="Y200" s="198">
        <v>47005</v>
      </c>
      <c r="Z200" s="197">
        <v>100</v>
      </c>
      <c r="AA200" s="197">
        <v>0</v>
      </c>
      <c r="AB200" s="198">
        <v>47735</v>
      </c>
      <c r="AC200" s="197">
        <v>100</v>
      </c>
      <c r="AD200" s="197">
        <v>0</v>
      </c>
      <c r="AE200" s="198"/>
      <c r="AF200" s="197"/>
      <c r="AG200" s="197"/>
      <c r="AH200" s="198"/>
      <c r="AI200" s="197"/>
      <c r="AJ200" s="197"/>
      <c r="AK200" s="198">
        <v>47005</v>
      </c>
      <c r="AL200" s="197">
        <v>100</v>
      </c>
      <c r="AM200" s="197">
        <v>0</v>
      </c>
      <c r="AN200" s="197" t="s">
        <v>7213</v>
      </c>
      <c r="AO200" s="197"/>
      <c r="AP200" s="197"/>
      <c r="AQ200" s="198"/>
      <c r="AR200" s="198"/>
      <c r="AS200" s="198"/>
    </row>
    <row r="201" spans="1:45">
      <c r="A201" s="197">
        <v>54501</v>
      </c>
      <c r="B201" s="197" t="s">
        <v>1363</v>
      </c>
      <c r="C201" s="197" t="s">
        <v>12415</v>
      </c>
      <c r="D201" s="197">
        <v>0</v>
      </c>
      <c r="E201" s="197">
        <v>17.399999999999999</v>
      </c>
      <c r="F201" s="198">
        <v>45877</v>
      </c>
      <c r="G201" s="197">
        <v>5450</v>
      </c>
      <c r="H201" s="197" t="s">
        <v>7994</v>
      </c>
      <c r="I201" s="198">
        <v>45099</v>
      </c>
      <c r="J201" s="198">
        <v>46833</v>
      </c>
      <c r="K201" s="198">
        <v>45006</v>
      </c>
      <c r="L201" s="198">
        <v>45006</v>
      </c>
      <c r="M201" s="198">
        <v>46833</v>
      </c>
      <c r="N201" s="197">
        <v>100</v>
      </c>
      <c r="O201" s="197">
        <v>0</v>
      </c>
      <c r="P201" s="197">
        <v>500</v>
      </c>
      <c r="Q201" s="197">
        <v>500</v>
      </c>
      <c r="R201" s="197">
        <v>116.23</v>
      </c>
      <c r="S201" s="197">
        <v>499.8</v>
      </c>
      <c r="T201" s="197">
        <v>5</v>
      </c>
      <c r="U201" s="199">
        <v>18.8</v>
      </c>
      <c r="V201" s="197" t="s">
        <v>12416</v>
      </c>
      <c r="W201" s="197" t="s">
        <v>12417</v>
      </c>
      <c r="X201" s="198" t="s">
        <v>7817</v>
      </c>
      <c r="Y201" s="198">
        <v>46102</v>
      </c>
      <c r="Z201" s="197">
        <v>100.75</v>
      </c>
      <c r="AA201" s="197">
        <v>0.25</v>
      </c>
      <c r="AB201" s="198">
        <v>46833</v>
      </c>
      <c r="AC201" s="197">
        <v>100</v>
      </c>
      <c r="AD201" s="197">
        <v>0</v>
      </c>
      <c r="AE201" s="198"/>
      <c r="AF201" s="197"/>
      <c r="AG201" s="197"/>
      <c r="AH201" s="198"/>
      <c r="AI201" s="197"/>
      <c r="AJ201" s="197"/>
      <c r="AK201" s="198">
        <v>46102</v>
      </c>
      <c r="AL201" s="197">
        <v>100.75</v>
      </c>
      <c r="AM201" s="197">
        <v>0.25</v>
      </c>
      <c r="AN201" s="197" t="s">
        <v>7226</v>
      </c>
      <c r="AO201" s="197"/>
      <c r="AP201" s="197"/>
      <c r="AQ201" s="198">
        <v>45852</v>
      </c>
      <c r="AR201" s="198">
        <v>45877</v>
      </c>
      <c r="AS201" s="198"/>
    </row>
    <row r="202" spans="1:45">
      <c r="A202" s="197">
        <v>54573</v>
      </c>
      <c r="B202" s="197" t="s">
        <v>1369</v>
      </c>
      <c r="C202" s="197" t="s">
        <v>12418</v>
      </c>
      <c r="D202" s="197">
        <v>0</v>
      </c>
      <c r="E202" s="197">
        <v>66.900000000000006</v>
      </c>
      <c r="F202" s="198">
        <v>45874</v>
      </c>
      <c r="G202" s="197">
        <v>5457</v>
      </c>
      <c r="H202" s="197" t="s">
        <v>8677</v>
      </c>
      <c r="I202" s="198">
        <v>45450</v>
      </c>
      <c r="J202" s="198">
        <v>46452</v>
      </c>
      <c r="K202" s="198">
        <v>45357</v>
      </c>
      <c r="L202" s="198">
        <v>45357</v>
      </c>
      <c r="M202" s="198">
        <v>46452</v>
      </c>
      <c r="N202" s="197">
        <v>100</v>
      </c>
      <c r="O202" s="197">
        <v>0</v>
      </c>
      <c r="P202" s="197">
        <v>2000</v>
      </c>
      <c r="Q202" s="197">
        <v>2000</v>
      </c>
      <c r="R202" s="197">
        <v>101</v>
      </c>
      <c r="S202" s="197">
        <v>2000</v>
      </c>
      <c r="T202" s="197">
        <v>3</v>
      </c>
      <c r="U202" s="199">
        <v>69.5</v>
      </c>
      <c r="V202" s="197" t="s">
        <v>12169</v>
      </c>
      <c r="W202" s="197" t="s">
        <v>12419</v>
      </c>
      <c r="X202" s="198" t="s">
        <v>7213</v>
      </c>
      <c r="Y202" s="198">
        <v>46452</v>
      </c>
      <c r="Z202" s="197">
        <v>100</v>
      </c>
      <c r="AA202" s="197">
        <v>0</v>
      </c>
      <c r="AB202" s="198"/>
      <c r="AC202" s="197"/>
      <c r="AD202" s="197"/>
      <c r="AE202" s="198"/>
      <c r="AF202" s="197"/>
      <c r="AG202" s="197"/>
      <c r="AH202" s="198"/>
      <c r="AI202" s="197"/>
      <c r="AJ202" s="197"/>
      <c r="AK202" s="198">
        <v>46452</v>
      </c>
      <c r="AL202" s="197">
        <v>100</v>
      </c>
      <c r="AM202" s="197">
        <v>0</v>
      </c>
      <c r="AN202" s="197" t="s">
        <v>7213</v>
      </c>
      <c r="AO202" s="197"/>
      <c r="AP202" s="197"/>
      <c r="AQ202" s="198">
        <v>45849</v>
      </c>
      <c r="AR202" s="198">
        <v>45874</v>
      </c>
      <c r="AS202" s="198"/>
    </row>
    <row r="203" spans="1:45">
      <c r="A203" s="197">
        <v>55433</v>
      </c>
      <c r="B203" s="197" t="s">
        <v>1418</v>
      </c>
      <c r="C203" s="197" t="s">
        <v>12420</v>
      </c>
      <c r="D203" s="197">
        <v>0</v>
      </c>
      <c r="E203" s="197">
        <v>51.5</v>
      </c>
      <c r="F203" s="198">
        <v>45700</v>
      </c>
      <c r="G203" s="197">
        <v>5543</v>
      </c>
      <c r="H203" s="197" t="s">
        <v>8312</v>
      </c>
      <c r="I203" s="198">
        <v>45000</v>
      </c>
      <c r="J203" s="198">
        <v>46005</v>
      </c>
      <c r="K203" s="198">
        <v>44909</v>
      </c>
      <c r="L203" s="198">
        <v>44909</v>
      </c>
      <c r="M203" s="198">
        <v>46005</v>
      </c>
      <c r="N203" s="197">
        <v>100</v>
      </c>
      <c r="O203" s="197">
        <v>0</v>
      </c>
      <c r="P203" s="197">
        <v>100</v>
      </c>
      <c r="Q203" s="197">
        <v>100</v>
      </c>
      <c r="R203" s="197">
        <v>100</v>
      </c>
      <c r="S203" s="197">
        <v>100</v>
      </c>
      <c r="T203" s="197">
        <v>3</v>
      </c>
      <c r="U203" s="199">
        <v>55</v>
      </c>
      <c r="V203" s="197" t="s">
        <v>12140</v>
      </c>
      <c r="W203" s="197" t="s">
        <v>12141</v>
      </c>
      <c r="X203" s="198" t="s">
        <v>12027</v>
      </c>
      <c r="Y203" s="198">
        <v>45640</v>
      </c>
      <c r="Z203" s="197">
        <v>104.04</v>
      </c>
      <c r="AA203" s="197">
        <v>2</v>
      </c>
      <c r="AB203" s="198">
        <v>46005</v>
      </c>
      <c r="AC203" s="197">
        <v>100</v>
      </c>
      <c r="AD203" s="197">
        <v>0</v>
      </c>
      <c r="AE203" s="198"/>
      <c r="AF203" s="197"/>
      <c r="AG203" s="197"/>
      <c r="AH203" s="198"/>
      <c r="AI203" s="197"/>
      <c r="AJ203" s="197"/>
      <c r="AK203" s="198">
        <v>46005</v>
      </c>
      <c r="AL203" s="197">
        <v>100</v>
      </c>
      <c r="AM203" s="197">
        <v>0</v>
      </c>
      <c r="AN203" s="197" t="s">
        <v>7213</v>
      </c>
      <c r="AO203" s="197"/>
      <c r="AP203" s="197"/>
      <c r="AQ203" s="198">
        <v>45869</v>
      </c>
      <c r="AR203" s="198">
        <v>45898</v>
      </c>
      <c r="AS203" s="198"/>
    </row>
    <row r="204" spans="1:45">
      <c r="A204" s="197">
        <v>55434</v>
      </c>
      <c r="B204" s="197" t="s">
        <v>1419</v>
      </c>
      <c r="C204" s="197" t="s">
        <v>12421</v>
      </c>
      <c r="D204" s="197">
        <v>0</v>
      </c>
      <c r="E204" s="197">
        <v>52.3</v>
      </c>
      <c r="F204" s="198">
        <v>45700</v>
      </c>
      <c r="G204" s="197">
        <v>5543</v>
      </c>
      <c r="H204" s="197" t="s">
        <v>8312</v>
      </c>
      <c r="I204" s="198">
        <v>45068</v>
      </c>
      <c r="J204" s="198">
        <v>46074</v>
      </c>
      <c r="K204" s="198">
        <v>44978</v>
      </c>
      <c r="L204" s="198">
        <v>44978</v>
      </c>
      <c r="M204" s="198">
        <v>46074</v>
      </c>
      <c r="N204" s="197">
        <v>107.6891</v>
      </c>
      <c r="O204" s="197">
        <v>2.5</v>
      </c>
      <c r="P204" s="197">
        <v>100</v>
      </c>
      <c r="Q204" s="197">
        <v>100</v>
      </c>
      <c r="R204" s="197">
        <v>100</v>
      </c>
      <c r="S204" s="197">
        <v>100</v>
      </c>
      <c r="T204" s="197">
        <v>3</v>
      </c>
      <c r="U204" s="199">
        <v>55.8</v>
      </c>
      <c r="V204" s="197" t="s">
        <v>12140</v>
      </c>
      <c r="W204" s="197" t="s">
        <v>12141</v>
      </c>
      <c r="X204" s="198" t="s">
        <v>7213</v>
      </c>
      <c r="Y204" s="198">
        <v>46074</v>
      </c>
      <c r="Z204" s="197">
        <v>107.6891</v>
      </c>
      <c r="AA204" s="197">
        <v>2.5</v>
      </c>
      <c r="AB204" s="198"/>
      <c r="AC204" s="197"/>
      <c r="AD204" s="197"/>
      <c r="AE204" s="198"/>
      <c r="AF204" s="197"/>
      <c r="AG204" s="197"/>
      <c r="AH204" s="198"/>
      <c r="AI204" s="197"/>
      <c r="AJ204" s="197"/>
      <c r="AK204" s="198">
        <v>46074</v>
      </c>
      <c r="AL204" s="197">
        <v>107.6891</v>
      </c>
      <c r="AM204" s="197">
        <v>2.5</v>
      </c>
      <c r="AN204" s="197" t="s">
        <v>7213</v>
      </c>
      <c r="AO204" s="197"/>
      <c r="AP204" s="197"/>
      <c r="AQ204" s="198">
        <v>45869</v>
      </c>
      <c r="AR204" s="198">
        <v>45898</v>
      </c>
      <c r="AS204" s="198"/>
    </row>
    <row r="205" spans="1:45">
      <c r="A205" s="197">
        <v>56086</v>
      </c>
      <c r="B205" s="197" t="s">
        <v>1427</v>
      </c>
      <c r="C205" s="197" t="s">
        <v>12422</v>
      </c>
      <c r="D205" s="197">
        <v>0</v>
      </c>
      <c r="E205" s="197">
        <v>22.1</v>
      </c>
      <c r="F205" s="198">
        <v>45146</v>
      </c>
      <c r="G205" s="197">
        <v>5608</v>
      </c>
      <c r="H205" s="197" t="s">
        <v>10188</v>
      </c>
      <c r="I205" s="198">
        <v>45191</v>
      </c>
      <c r="J205" s="198">
        <v>46194</v>
      </c>
      <c r="K205" s="198">
        <v>45098</v>
      </c>
      <c r="L205" s="198">
        <v>45098</v>
      </c>
      <c r="M205" s="198">
        <v>46194</v>
      </c>
      <c r="N205" s="197">
        <v>100</v>
      </c>
      <c r="O205" s="197">
        <v>0</v>
      </c>
      <c r="P205" s="197">
        <v>500</v>
      </c>
      <c r="Q205" s="197">
        <v>500</v>
      </c>
      <c r="R205" s="197">
        <v>107.71</v>
      </c>
      <c r="S205" s="197">
        <v>499.9</v>
      </c>
      <c r="T205" s="197">
        <v>3</v>
      </c>
      <c r="U205" s="199">
        <v>23.8</v>
      </c>
      <c r="V205" s="197" t="s">
        <v>12326</v>
      </c>
      <c r="W205" s="197" t="s">
        <v>12423</v>
      </c>
      <c r="X205" s="198" t="s">
        <v>7213</v>
      </c>
      <c r="Y205" s="198">
        <v>46194</v>
      </c>
      <c r="Z205" s="197">
        <v>100</v>
      </c>
      <c r="AA205" s="197">
        <v>0</v>
      </c>
      <c r="AB205" s="198"/>
      <c r="AC205" s="197"/>
      <c r="AD205" s="197"/>
      <c r="AE205" s="198"/>
      <c r="AF205" s="197"/>
      <c r="AG205" s="197"/>
      <c r="AH205" s="198"/>
      <c r="AI205" s="197"/>
      <c r="AJ205" s="197"/>
      <c r="AK205" s="198">
        <v>46194</v>
      </c>
      <c r="AL205" s="197">
        <v>100</v>
      </c>
      <c r="AM205" s="197">
        <v>0</v>
      </c>
      <c r="AN205" s="197" t="s">
        <v>7242</v>
      </c>
      <c r="AO205" s="197"/>
      <c r="AP205" s="197"/>
      <c r="AQ205" s="198">
        <v>45774</v>
      </c>
      <c r="AR205" s="198">
        <v>45833</v>
      </c>
      <c r="AS205" s="198"/>
    </row>
    <row r="206" spans="1:45">
      <c r="A206" s="197">
        <v>56087</v>
      </c>
      <c r="B206" s="197" t="s">
        <v>1428</v>
      </c>
      <c r="C206" s="197" t="s">
        <v>12424</v>
      </c>
      <c r="D206" s="197">
        <v>0</v>
      </c>
      <c r="E206" s="197">
        <v>19.3</v>
      </c>
      <c r="F206" s="198">
        <v>45643</v>
      </c>
      <c r="G206" s="197">
        <v>5608</v>
      </c>
      <c r="H206" s="197" t="s">
        <v>10188</v>
      </c>
      <c r="I206" s="198">
        <v>45734</v>
      </c>
      <c r="J206" s="198">
        <v>46738</v>
      </c>
      <c r="K206" s="198">
        <v>45643</v>
      </c>
      <c r="L206" s="198">
        <v>45643</v>
      </c>
      <c r="M206" s="198">
        <v>46738</v>
      </c>
      <c r="N206" s="197">
        <v>100</v>
      </c>
      <c r="O206" s="197">
        <v>0</v>
      </c>
      <c r="P206" s="197">
        <v>600</v>
      </c>
      <c r="Q206" s="197">
        <v>600</v>
      </c>
      <c r="R206" s="197">
        <v>102.44</v>
      </c>
      <c r="S206" s="197">
        <v>600</v>
      </c>
      <c r="T206" s="197">
        <v>3</v>
      </c>
      <c r="U206" s="199">
        <v>19.3</v>
      </c>
      <c r="V206" s="197" t="s">
        <v>12175</v>
      </c>
      <c r="W206" s="197" t="s">
        <v>12423</v>
      </c>
      <c r="X206" s="198" t="s">
        <v>7213</v>
      </c>
      <c r="Y206" s="198">
        <v>46738</v>
      </c>
      <c r="Z206" s="197">
        <v>100</v>
      </c>
      <c r="AA206" s="197">
        <v>0</v>
      </c>
      <c r="AB206" s="198"/>
      <c r="AC206" s="197"/>
      <c r="AD206" s="197"/>
      <c r="AE206" s="198"/>
      <c r="AF206" s="197"/>
      <c r="AG206" s="197"/>
      <c r="AH206" s="198"/>
      <c r="AI206" s="197"/>
      <c r="AJ206" s="197"/>
      <c r="AK206" s="198">
        <v>46738</v>
      </c>
      <c r="AL206" s="197">
        <v>100</v>
      </c>
      <c r="AM206" s="197">
        <v>0</v>
      </c>
      <c r="AN206" s="197" t="s">
        <v>7233</v>
      </c>
      <c r="AO206" s="197"/>
      <c r="AP206" s="197"/>
      <c r="AQ206" s="198">
        <v>45774</v>
      </c>
      <c r="AR206" s="198">
        <v>45833</v>
      </c>
      <c r="AS206" s="198"/>
    </row>
    <row r="207" spans="1:45">
      <c r="A207" s="197">
        <v>59055</v>
      </c>
      <c r="B207" s="197" t="s">
        <v>1436</v>
      </c>
      <c r="C207" s="197" t="s">
        <v>12425</v>
      </c>
      <c r="D207" s="197">
        <v>0</v>
      </c>
      <c r="E207" s="197">
        <v>12.62</v>
      </c>
      <c r="F207" s="198">
        <v>44760</v>
      </c>
      <c r="G207" s="197">
        <v>5905</v>
      </c>
      <c r="H207" s="197" t="s">
        <v>8231</v>
      </c>
      <c r="I207" s="198">
        <v>44427</v>
      </c>
      <c r="J207" s="198">
        <v>46160</v>
      </c>
      <c r="K207" s="198">
        <v>44334</v>
      </c>
      <c r="L207" s="198">
        <v>44334</v>
      </c>
      <c r="M207" s="198">
        <v>46160</v>
      </c>
      <c r="N207" s="197">
        <v>100</v>
      </c>
      <c r="O207" s="197">
        <v>0</v>
      </c>
      <c r="P207" s="197">
        <v>600</v>
      </c>
      <c r="Q207" s="197">
        <v>600</v>
      </c>
      <c r="R207" s="197">
        <v>100</v>
      </c>
      <c r="S207" s="197">
        <v>198.6</v>
      </c>
      <c r="T207" s="197">
        <v>5</v>
      </c>
      <c r="U207" s="199">
        <v>13.2</v>
      </c>
      <c r="V207" s="197" t="s">
        <v>12147</v>
      </c>
      <c r="W207" s="197" t="s">
        <v>12307</v>
      </c>
      <c r="X207" s="198" t="s">
        <v>12028</v>
      </c>
      <c r="Y207" s="198">
        <v>45430</v>
      </c>
      <c r="Z207" s="197">
        <v>101.508</v>
      </c>
      <c r="AA207" s="197">
        <v>0.5</v>
      </c>
      <c r="AB207" s="198">
        <v>45795</v>
      </c>
      <c r="AC207" s="197">
        <v>102.01600000000001</v>
      </c>
      <c r="AD207" s="197">
        <v>0.5</v>
      </c>
      <c r="AE207" s="198">
        <v>46160</v>
      </c>
      <c r="AF207" s="197">
        <v>100</v>
      </c>
      <c r="AG207" s="197">
        <v>0</v>
      </c>
      <c r="AH207" s="198"/>
      <c r="AI207" s="197"/>
      <c r="AJ207" s="197"/>
      <c r="AK207" s="198">
        <v>46160</v>
      </c>
      <c r="AL207" s="197">
        <v>100</v>
      </c>
      <c r="AM207" s="197">
        <v>0</v>
      </c>
      <c r="AN207" s="197" t="s">
        <v>7243</v>
      </c>
      <c r="AO207" s="197"/>
      <c r="AP207" s="197"/>
      <c r="AQ207" s="198">
        <v>45775</v>
      </c>
      <c r="AR207" s="198">
        <v>45834</v>
      </c>
      <c r="AS207" s="198"/>
    </row>
    <row r="208" spans="1:45">
      <c r="A208" s="197">
        <v>60151</v>
      </c>
      <c r="B208" s="197" t="s">
        <v>1438</v>
      </c>
      <c r="C208" s="197" t="s">
        <v>12426</v>
      </c>
      <c r="D208" s="197">
        <v>0</v>
      </c>
      <c r="E208" s="197">
        <v>14.54</v>
      </c>
      <c r="F208" s="198">
        <v>45744</v>
      </c>
      <c r="G208" s="197">
        <v>6015</v>
      </c>
      <c r="H208" s="197" t="s">
        <v>8214</v>
      </c>
      <c r="I208" s="198">
        <v>44451</v>
      </c>
      <c r="J208" s="198">
        <v>46184</v>
      </c>
      <c r="K208" s="198">
        <v>44358</v>
      </c>
      <c r="L208" s="198">
        <v>44358</v>
      </c>
      <c r="M208" s="198">
        <v>46184</v>
      </c>
      <c r="N208" s="197">
        <v>100</v>
      </c>
      <c r="O208" s="197">
        <v>0</v>
      </c>
      <c r="P208" s="197">
        <v>700</v>
      </c>
      <c r="Q208" s="197">
        <v>700</v>
      </c>
      <c r="R208" s="197">
        <v>117.8</v>
      </c>
      <c r="S208" s="197">
        <v>124.4</v>
      </c>
      <c r="T208" s="197">
        <v>5</v>
      </c>
      <c r="U208" s="199">
        <v>19.600000000000001</v>
      </c>
      <c r="V208" s="197" t="s">
        <v>12169</v>
      </c>
      <c r="W208" s="197" t="s">
        <v>12218</v>
      </c>
      <c r="X208" s="198" t="s">
        <v>7817</v>
      </c>
      <c r="Y208" s="198">
        <v>45454</v>
      </c>
      <c r="Z208" s="197">
        <v>100</v>
      </c>
      <c r="AA208" s="197">
        <v>0</v>
      </c>
      <c r="AB208" s="198">
        <v>46184</v>
      </c>
      <c r="AC208" s="197">
        <v>100</v>
      </c>
      <c r="AD208" s="197">
        <v>0</v>
      </c>
      <c r="AE208" s="198"/>
      <c r="AF208" s="197"/>
      <c r="AG208" s="197"/>
      <c r="AH208" s="198"/>
      <c r="AI208" s="197"/>
      <c r="AJ208" s="197"/>
      <c r="AK208" s="198">
        <v>46184</v>
      </c>
      <c r="AL208" s="197">
        <v>100</v>
      </c>
      <c r="AM208" s="197">
        <v>0</v>
      </c>
      <c r="AN208" s="197" t="s">
        <v>7213</v>
      </c>
      <c r="AO208" s="197"/>
      <c r="AP208" s="197"/>
      <c r="AQ208" s="198">
        <v>45719</v>
      </c>
      <c r="AR208" s="198">
        <v>45799</v>
      </c>
      <c r="AS208" s="198"/>
    </row>
    <row r="209" spans="1:45">
      <c r="A209" s="197">
        <v>60152</v>
      </c>
      <c r="B209" s="197" t="s">
        <v>1439</v>
      </c>
      <c r="C209" s="197" t="s">
        <v>12427</v>
      </c>
      <c r="D209" s="197">
        <v>0</v>
      </c>
      <c r="E209" s="197">
        <v>10.220000000000001</v>
      </c>
      <c r="F209" s="198">
        <v>45744</v>
      </c>
      <c r="G209" s="197">
        <v>6015</v>
      </c>
      <c r="H209" s="197" t="s">
        <v>8214</v>
      </c>
      <c r="I209" s="198">
        <v>45388</v>
      </c>
      <c r="J209" s="198">
        <v>47123</v>
      </c>
      <c r="K209" s="198">
        <v>45296</v>
      </c>
      <c r="L209" s="198">
        <v>45296</v>
      </c>
      <c r="M209" s="198">
        <v>47123</v>
      </c>
      <c r="N209" s="197">
        <v>102.52509999999999</v>
      </c>
      <c r="O209" s="197">
        <v>0.5</v>
      </c>
      <c r="P209" s="197">
        <v>600</v>
      </c>
      <c r="Q209" s="197">
        <v>600</v>
      </c>
      <c r="R209" s="197">
        <v>101.36</v>
      </c>
      <c r="S209" s="197">
        <v>165</v>
      </c>
      <c r="T209" s="197">
        <v>5</v>
      </c>
      <c r="U209" s="199">
        <v>10.92</v>
      </c>
      <c r="V209" s="197" t="s">
        <v>12169</v>
      </c>
      <c r="W209" s="197" t="s">
        <v>12218</v>
      </c>
      <c r="X209" s="198" t="s">
        <v>12028</v>
      </c>
      <c r="Y209" s="198">
        <v>46392</v>
      </c>
      <c r="Z209" s="197">
        <v>101.50749999999999</v>
      </c>
      <c r="AA209" s="197">
        <v>0.5</v>
      </c>
      <c r="AB209" s="198">
        <v>46757</v>
      </c>
      <c r="AC209" s="197">
        <v>102.0151</v>
      </c>
      <c r="AD209" s="197">
        <v>0.5</v>
      </c>
      <c r="AE209" s="198">
        <v>47123</v>
      </c>
      <c r="AF209" s="197">
        <v>102.52509999999999</v>
      </c>
      <c r="AG209" s="197">
        <v>0.5</v>
      </c>
      <c r="AH209" s="198"/>
      <c r="AI209" s="197"/>
      <c r="AJ209" s="197"/>
      <c r="AK209" s="198">
        <v>46392</v>
      </c>
      <c r="AL209" s="197">
        <v>101.50749999999999</v>
      </c>
      <c r="AM209" s="197">
        <v>0.5</v>
      </c>
      <c r="AN209" s="197" t="s">
        <v>7213</v>
      </c>
      <c r="AO209" s="197"/>
      <c r="AP209" s="197"/>
      <c r="AQ209" s="198">
        <v>45719</v>
      </c>
      <c r="AR209" s="198">
        <v>45799</v>
      </c>
      <c r="AS209" s="198"/>
    </row>
    <row r="210" spans="1:45">
      <c r="A210" s="197">
        <v>61041</v>
      </c>
      <c r="B210" s="197" t="s">
        <v>1442</v>
      </c>
      <c r="C210" s="197" t="s">
        <v>12428</v>
      </c>
      <c r="D210" s="197">
        <v>0</v>
      </c>
      <c r="E210" s="197">
        <v>124.8</v>
      </c>
      <c r="F210" s="198">
        <v>45764</v>
      </c>
      <c r="G210" s="197">
        <v>6104</v>
      </c>
      <c r="H210" s="197" t="s">
        <v>9196</v>
      </c>
      <c r="I210" s="198">
        <v>44892</v>
      </c>
      <c r="J210" s="198">
        <v>46625</v>
      </c>
      <c r="K210" s="198">
        <v>44799</v>
      </c>
      <c r="L210" s="198">
        <v>44799</v>
      </c>
      <c r="M210" s="198">
        <v>46625</v>
      </c>
      <c r="N210" s="197">
        <v>100</v>
      </c>
      <c r="O210" s="197">
        <v>0</v>
      </c>
      <c r="P210" s="197">
        <v>500</v>
      </c>
      <c r="Q210" s="197">
        <v>500</v>
      </c>
      <c r="R210" s="197">
        <v>100.5</v>
      </c>
      <c r="S210" s="197">
        <v>436.8</v>
      </c>
      <c r="T210" s="197">
        <v>5</v>
      </c>
      <c r="U210" s="199">
        <v>132</v>
      </c>
      <c r="V210" s="197" t="s">
        <v>12135</v>
      </c>
      <c r="W210" s="197" t="s">
        <v>12202</v>
      </c>
      <c r="X210" s="198" t="s">
        <v>7817</v>
      </c>
      <c r="Y210" s="198">
        <v>45895</v>
      </c>
      <c r="Z210" s="197">
        <v>100.75</v>
      </c>
      <c r="AA210" s="197">
        <v>0.25</v>
      </c>
      <c r="AB210" s="198">
        <v>46625</v>
      </c>
      <c r="AC210" s="197">
        <v>100</v>
      </c>
      <c r="AD210" s="197">
        <v>0</v>
      </c>
      <c r="AE210" s="198"/>
      <c r="AF210" s="197"/>
      <c r="AG210" s="197"/>
      <c r="AH210" s="198"/>
      <c r="AI210" s="197"/>
      <c r="AJ210" s="197"/>
      <c r="AK210" s="198">
        <v>46625</v>
      </c>
      <c r="AL210" s="197">
        <v>100</v>
      </c>
      <c r="AM210" s="197">
        <v>0</v>
      </c>
      <c r="AN210" s="197" t="s">
        <v>7213</v>
      </c>
      <c r="AO210" s="197"/>
      <c r="AP210" s="197"/>
      <c r="AQ210" s="198">
        <v>45736</v>
      </c>
      <c r="AR210" s="198">
        <v>45819</v>
      </c>
      <c r="AS210" s="198"/>
    </row>
    <row r="211" spans="1:45">
      <c r="A211" s="197">
        <v>61112</v>
      </c>
      <c r="B211" s="197" t="s">
        <v>1453</v>
      </c>
      <c r="C211" s="197" t="s">
        <v>12429</v>
      </c>
      <c r="D211" s="197">
        <v>0</v>
      </c>
      <c r="E211" s="197">
        <v>67</v>
      </c>
      <c r="F211" s="198">
        <v>45545</v>
      </c>
      <c r="G211" s="197">
        <v>6111</v>
      </c>
      <c r="H211" s="197" t="s">
        <v>7890</v>
      </c>
      <c r="I211" s="198">
        <v>45637</v>
      </c>
      <c r="J211" s="198">
        <v>46640</v>
      </c>
      <c r="K211" s="198">
        <v>45545</v>
      </c>
      <c r="L211" s="198">
        <v>45545</v>
      </c>
      <c r="M211" s="198">
        <v>46640</v>
      </c>
      <c r="N211" s="197">
        <v>100</v>
      </c>
      <c r="O211" s="197">
        <v>0</v>
      </c>
      <c r="P211" s="197">
        <v>300</v>
      </c>
      <c r="Q211" s="197">
        <v>300</v>
      </c>
      <c r="R211" s="197">
        <v>101</v>
      </c>
      <c r="S211" s="197">
        <v>300</v>
      </c>
      <c r="T211" s="197">
        <v>3</v>
      </c>
      <c r="U211" s="199">
        <v>67</v>
      </c>
      <c r="V211" s="197" t="s">
        <v>12368</v>
      </c>
      <c r="W211" s="197" t="s">
        <v>12160</v>
      </c>
      <c r="X211" s="198" t="s">
        <v>12027</v>
      </c>
      <c r="Y211" s="198">
        <v>46275</v>
      </c>
      <c r="Z211" s="197">
        <v>100.5</v>
      </c>
      <c r="AA211" s="197">
        <v>0.25</v>
      </c>
      <c r="AB211" s="198">
        <v>46640</v>
      </c>
      <c r="AC211" s="197">
        <v>100</v>
      </c>
      <c r="AD211" s="197">
        <v>0</v>
      </c>
      <c r="AE211" s="198"/>
      <c r="AF211" s="197"/>
      <c r="AG211" s="197"/>
      <c r="AH211" s="198"/>
      <c r="AI211" s="197"/>
      <c r="AJ211" s="197"/>
      <c r="AK211" s="198">
        <v>46275</v>
      </c>
      <c r="AL211" s="197">
        <v>100.5</v>
      </c>
      <c r="AM211" s="197">
        <v>0.25</v>
      </c>
      <c r="AN211" s="197" t="s">
        <v>7213</v>
      </c>
      <c r="AO211" s="197"/>
      <c r="AP211" s="197"/>
      <c r="AQ211" s="198">
        <v>45985</v>
      </c>
      <c r="AR211" s="198">
        <v>46014</v>
      </c>
      <c r="AS211" s="198"/>
    </row>
    <row r="212" spans="1:45">
      <c r="A212" s="197">
        <v>61171</v>
      </c>
      <c r="B212" s="197" t="s">
        <v>1459</v>
      </c>
      <c r="C212" s="197" t="s">
        <v>12430</v>
      </c>
      <c r="D212" s="197">
        <v>0</v>
      </c>
      <c r="E212" s="197">
        <v>82</v>
      </c>
      <c r="F212" s="198">
        <v>45892</v>
      </c>
      <c r="G212" s="197">
        <v>6117</v>
      </c>
      <c r="H212" s="197" t="s">
        <v>2287</v>
      </c>
      <c r="I212" s="198">
        <v>45532</v>
      </c>
      <c r="J212" s="198">
        <v>46534</v>
      </c>
      <c r="K212" s="198">
        <v>45439</v>
      </c>
      <c r="L212" s="198">
        <v>45439</v>
      </c>
      <c r="M212" s="198">
        <v>46534</v>
      </c>
      <c r="N212" s="197">
        <v>100</v>
      </c>
      <c r="O212" s="197">
        <v>0</v>
      </c>
      <c r="P212" s="197">
        <v>500</v>
      </c>
      <c r="Q212" s="197">
        <v>500</v>
      </c>
      <c r="R212" s="197">
        <v>111.35</v>
      </c>
      <c r="S212" s="197">
        <v>200.8</v>
      </c>
      <c r="T212" s="197">
        <v>3</v>
      </c>
      <c r="U212" s="199">
        <v>84</v>
      </c>
      <c r="V212" s="197" t="s">
        <v>12152</v>
      </c>
      <c r="W212" s="197" t="s">
        <v>12228</v>
      </c>
      <c r="X212" s="198" t="s">
        <v>12027</v>
      </c>
      <c r="Y212" s="198">
        <v>46169</v>
      </c>
      <c r="Z212" s="197">
        <v>101.0025</v>
      </c>
      <c r="AA212" s="197">
        <v>0.5</v>
      </c>
      <c r="AB212" s="198">
        <v>46534</v>
      </c>
      <c r="AC212" s="197">
        <v>100</v>
      </c>
      <c r="AD212" s="197">
        <v>0</v>
      </c>
      <c r="AE212" s="198"/>
      <c r="AF212" s="197"/>
      <c r="AG212" s="197"/>
      <c r="AH212" s="198"/>
      <c r="AI212" s="197"/>
      <c r="AJ212" s="197"/>
      <c r="AK212" s="198">
        <v>46169</v>
      </c>
      <c r="AL212" s="197">
        <v>101.0025</v>
      </c>
      <c r="AM212" s="197">
        <v>0.5</v>
      </c>
      <c r="AN212" s="197" t="s">
        <v>7213</v>
      </c>
      <c r="AO212" s="197"/>
      <c r="AP212" s="197"/>
      <c r="AQ212" s="198">
        <v>45867</v>
      </c>
      <c r="AR212" s="198">
        <v>45892</v>
      </c>
      <c r="AS212" s="198"/>
    </row>
    <row r="213" spans="1:45">
      <c r="A213" s="197">
        <v>61172</v>
      </c>
      <c r="B213" s="197" t="s">
        <v>2155</v>
      </c>
      <c r="C213" s="197" t="s">
        <v>12431</v>
      </c>
      <c r="D213" s="197">
        <v>0</v>
      </c>
      <c r="E213" s="197">
        <v>77.400000000000006</v>
      </c>
      <c r="F213" s="198">
        <v>45892</v>
      </c>
      <c r="G213" s="197">
        <v>6117</v>
      </c>
      <c r="H213" s="197" t="s">
        <v>2287</v>
      </c>
      <c r="I213" s="198">
        <v>45898</v>
      </c>
      <c r="J213" s="198">
        <v>46901</v>
      </c>
      <c r="K213" s="198">
        <v>45805</v>
      </c>
      <c r="L213" s="198">
        <v>45805</v>
      </c>
      <c r="M213" s="198">
        <v>46901</v>
      </c>
      <c r="N213" s="197">
        <v>100</v>
      </c>
      <c r="O213" s="197">
        <v>0</v>
      </c>
      <c r="P213" s="197">
        <v>500</v>
      </c>
      <c r="Q213" s="197">
        <v>500</v>
      </c>
      <c r="R213" s="197">
        <v>110.73</v>
      </c>
      <c r="S213" s="197">
        <v>474.2</v>
      </c>
      <c r="T213" s="197">
        <v>3</v>
      </c>
      <c r="U213" s="199">
        <v>79.3</v>
      </c>
      <c r="V213" s="197" t="s">
        <v>12152</v>
      </c>
      <c r="W213" s="197" t="s">
        <v>12228</v>
      </c>
      <c r="X213" s="198" t="s">
        <v>12027</v>
      </c>
      <c r="Y213" s="198">
        <v>46535</v>
      </c>
      <c r="Z213" s="197">
        <v>101.0025</v>
      </c>
      <c r="AA213" s="197">
        <v>0.5</v>
      </c>
      <c r="AB213" s="198">
        <v>46901</v>
      </c>
      <c r="AC213" s="197">
        <v>100</v>
      </c>
      <c r="AD213" s="197">
        <v>0</v>
      </c>
      <c r="AE213" s="198"/>
      <c r="AF213" s="197"/>
      <c r="AG213" s="197"/>
      <c r="AH213" s="198"/>
      <c r="AI213" s="197"/>
      <c r="AJ213" s="197"/>
      <c r="AK213" s="198">
        <v>46535</v>
      </c>
      <c r="AL213" s="197">
        <v>101.0025</v>
      </c>
      <c r="AM213" s="197">
        <v>0.5</v>
      </c>
      <c r="AN213" s="197" t="s">
        <v>7213</v>
      </c>
      <c r="AO213" s="197"/>
      <c r="AP213" s="197"/>
      <c r="AQ213" s="198"/>
      <c r="AR213" s="198"/>
      <c r="AS213" s="198"/>
    </row>
    <row r="214" spans="1:45">
      <c r="A214" s="197">
        <v>61255</v>
      </c>
      <c r="B214" s="197" t="s">
        <v>1477</v>
      </c>
      <c r="C214" s="197" t="s">
        <v>12432</v>
      </c>
      <c r="D214" s="197">
        <v>0</v>
      </c>
      <c r="E214" s="197">
        <v>112</v>
      </c>
      <c r="F214" s="198">
        <v>45839</v>
      </c>
      <c r="G214" s="197">
        <v>6125</v>
      </c>
      <c r="H214" s="197" t="s">
        <v>8911</v>
      </c>
      <c r="I214" s="198">
        <v>45557</v>
      </c>
      <c r="J214" s="198">
        <v>46559</v>
      </c>
      <c r="K214" s="198">
        <v>45464</v>
      </c>
      <c r="L214" s="198">
        <v>45464</v>
      </c>
      <c r="M214" s="198">
        <v>46559</v>
      </c>
      <c r="N214" s="197">
        <v>100</v>
      </c>
      <c r="O214" s="197">
        <v>0</v>
      </c>
      <c r="P214" s="197">
        <v>600</v>
      </c>
      <c r="Q214" s="197">
        <v>600</v>
      </c>
      <c r="R214" s="197">
        <v>118.47</v>
      </c>
      <c r="S214" s="197">
        <v>570</v>
      </c>
      <c r="T214" s="197">
        <v>3</v>
      </c>
      <c r="U214" s="199">
        <v>114</v>
      </c>
      <c r="V214" s="197" t="s">
        <v>12159</v>
      </c>
      <c r="W214" s="197" t="s">
        <v>12228</v>
      </c>
      <c r="X214" s="198" t="s">
        <v>12027</v>
      </c>
      <c r="Y214" s="198">
        <v>46194</v>
      </c>
      <c r="Z214" s="197">
        <v>101.0025</v>
      </c>
      <c r="AA214" s="197">
        <v>0.5</v>
      </c>
      <c r="AB214" s="198">
        <v>46559</v>
      </c>
      <c r="AC214" s="197">
        <v>100</v>
      </c>
      <c r="AD214" s="197">
        <v>0</v>
      </c>
      <c r="AE214" s="198"/>
      <c r="AF214" s="197"/>
      <c r="AG214" s="197"/>
      <c r="AH214" s="198"/>
      <c r="AI214" s="197"/>
      <c r="AJ214" s="197"/>
      <c r="AK214" s="198">
        <v>46194</v>
      </c>
      <c r="AL214" s="197">
        <v>101.0025</v>
      </c>
      <c r="AM214" s="197">
        <v>0.5</v>
      </c>
      <c r="AN214" s="197" t="s">
        <v>7213</v>
      </c>
      <c r="AO214" s="197"/>
      <c r="AP214" s="197"/>
      <c r="AQ214" s="198">
        <v>45814</v>
      </c>
      <c r="AR214" s="198">
        <v>45839</v>
      </c>
      <c r="AS214" s="198"/>
    </row>
    <row r="215" spans="1:45">
      <c r="A215" s="197">
        <v>61263</v>
      </c>
      <c r="B215" s="197" t="s">
        <v>1480</v>
      </c>
      <c r="C215" s="197" t="s">
        <v>12433</v>
      </c>
      <c r="D215" s="197">
        <v>0</v>
      </c>
      <c r="E215" s="197">
        <v>26.8</v>
      </c>
      <c r="F215" s="198">
        <v>45918</v>
      </c>
      <c r="G215" s="197">
        <v>6126</v>
      </c>
      <c r="H215" s="197" t="s">
        <v>8659</v>
      </c>
      <c r="I215" s="198">
        <v>45352</v>
      </c>
      <c r="J215" s="198">
        <v>46356</v>
      </c>
      <c r="K215" s="198">
        <v>45260</v>
      </c>
      <c r="L215" s="198">
        <v>45260</v>
      </c>
      <c r="M215" s="198">
        <v>46356</v>
      </c>
      <c r="N215" s="197">
        <v>100</v>
      </c>
      <c r="O215" s="197">
        <v>0</v>
      </c>
      <c r="P215" s="197">
        <v>500</v>
      </c>
      <c r="Q215" s="197">
        <v>500</v>
      </c>
      <c r="R215" s="197">
        <v>104.18</v>
      </c>
      <c r="S215" s="197">
        <v>199</v>
      </c>
      <c r="T215" s="197">
        <v>3</v>
      </c>
      <c r="U215" s="199">
        <v>28.5</v>
      </c>
      <c r="V215" s="197" t="s">
        <v>12434</v>
      </c>
      <c r="W215" s="197" t="s">
        <v>12164</v>
      </c>
      <c r="X215" s="198" t="s">
        <v>12027</v>
      </c>
      <c r="Y215" s="198">
        <v>45991</v>
      </c>
      <c r="Z215" s="197">
        <v>101.5056</v>
      </c>
      <c r="AA215" s="197">
        <v>0.75</v>
      </c>
      <c r="AB215" s="198">
        <v>46356</v>
      </c>
      <c r="AC215" s="197">
        <v>100</v>
      </c>
      <c r="AD215" s="197">
        <v>0</v>
      </c>
      <c r="AE215" s="198"/>
      <c r="AF215" s="197"/>
      <c r="AG215" s="197"/>
      <c r="AH215" s="198"/>
      <c r="AI215" s="197"/>
      <c r="AJ215" s="197"/>
      <c r="AK215" s="198">
        <v>46356</v>
      </c>
      <c r="AL215" s="197">
        <v>100</v>
      </c>
      <c r="AM215" s="197">
        <v>0</v>
      </c>
      <c r="AN215" s="197" t="s">
        <v>7213</v>
      </c>
      <c r="AO215" s="197"/>
      <c r="AP215" s="197"/>
      <c r="AQ215" s="198">
        <v>45894</v>
      </c>
      <c r="AR215" s="198">
        <v>45918</v>
      </c>
      <c r="AS215" s="198"/>
    </row>
    <row r="216" spans="1:45">
      <c r="A216" s="197">
        <v>61394</v>
      </c>
      <c r="B216" s="197" t="s">
        <v>1500</v>
      </c>
      <c r="C216" s="197" t="s">
        <v>12435</v>
      </c>
      <c r="D216" s="197">
        <v>0</v>
      </c>
      <c r="E216" s="197">
        <v>157.6</v>
      </c>
      <c r="F216" s="198">
        <v>45910</v>
      </c>
      <c r="G216" s="197">
        <v>6139</v>
      </c>
      <c r="H216" s="197" t="s">
        <v>10359</v>
      </c>
      <c r="I216" s="198">
        <v>45408</v>
      </c>
      <c r="J216" s="198">
        <v>46412</v>
      </c>
      <c r="K216" s="198">
        <v>45316</v>
      </c>
      <c r="L216" s="198">
        <v>45316</v>
      </c>
      <c r="M216" s="198">
        <v>46412</v>
      </c>
      <c r="N216" s="197">
        <v>100</v>
      </c>
      <c r="O216" s="197">
        <v>0</v>
      </c>
      <c r="P216" s="197">
        <v>500</v>
      </c>
      <c r="Q216" s="197">
        <v>500</v>
      </c>
      <c r="R216" s="197">
        <v>100</v>
      </c>
      <c r="S216" s="197">
        <v>32.799999999999997</v>
      </c>
      <c r="T216" s="197">
        <v>3</v>
      </c>
      <c r="U216" s="199">
        <v>172.5</v>
      </c>
      <c r="V216" s="197" t="s">
        <v>12147</v>
      </c>
      <c r="W216" s="197" t="s">
        <v>12202</v>
      </c>
      <c r="X216" s="198" t="s">
        <v>12027</v>
      </c>
      <c r="Y216" s="198">
        <v>46047</v>
      </c>
      <c r="Z216" s="197">
        <v>101.0025</v>
      </c>
      <c r="AA216" s="197">
        <v>0.5</v>
      </c>
      <c r="AB216" s="198">
        <v>46412</v>
      </c>
      <c r="AC216" s="197">
        <v>100</v>
      </c>
      <c r="AD216" s="197">
        <v>0</v>
      </c>
      <c r="AE216" s="198"/>
      <c r="AF216" s="197"/>
      <c r="AG216" s="197"/>
      <c r="AH216" s="198"/>
      <c r="AI216" s="197"/>
      <c r="AJ216" s="197"/>
      <c r="AK216" s="198">
        <v>46047</v>
      </c>
      <c r="AL216" s="197">
        <v>101.0025</v>
      </c>
      <c r="AM216" s="197">
        <v>0.5</v>
      </c>
      <c r="AN216" s="197" t="s">
        <v>7213</v>
      </c>
      <c r="AO216" s="197"/>
      <c r="AP216" s="197"/>
      <c r="AQ216" s="198">
        <v>45887</v>
      </c>
      <c r="AR216" s="198">
        <v>45910</v>
      </c>
      <c r="AS216" s="198"/>
    </row>
    <row r="217" spans="1:45">
      <c r="A217" s="197">
        <v>61506</v>
      </c>
      <c r="B217" s="197" t="s">
        <v>1514</v>
      </c>
      <c r="C217" s="197" t="s">
        <v>12436</v>
      </c>
      <c r="D217" s="197">
        <v>0</v>
      </c>
      <c r="E217" s="197">
        <v>90.2</v>
      </c>
      <c r="F217" s="198">
        <v>45358</v>
      </c>
      <c r="G217" s="197">
        <v>6150</v>
      </c>
      <c r="H217" s="197" t="s">
        <v>9000</v>
      </c>
      <c r="I217" s="198">
        <v>45451</v>
      </c>
      <c r="J217" s="198">
        <v>46453</v>
      </c>
      <c r="K217" s="198">
        <v>45358</v>
      </c>
      <c r="L217" s="198">
        <v>45358</v>
      </c>
      <c r="M217" s="198">
        <v>46453</v>
      </c>
      <c r="N217" s="197">
        <v>101.5</v>
      </c>
      <c r="O217" s="197">
        <v>0.5</v>
      </c>
      <c r="P217" s="197">
        <v>400</v>
      </c>
      <c r="Q217" s="197">
        <v>400</v>
      </c>
      <c r="R217" s="197">
        <v>106.74</v>
      </c>
      <c r="S217" s="197">
        <v>400</v>
      </c>
      <c r="T217" s="197">
        <v>3</v>
      </c>
      <c r="U217" s="199">
        <v>90.2</v>
      </c>
      <c r="V217" s="197" t="s">
        <v>12346</v>
      </c>
      <c r="W217" s="197" t="s">
        <v>12164</v>
      </c>
      <c r="X217" s="198" t="s">
        <v>7213</v>
      </c>
      <c r="Y217" s="198">
        <v>46453</v>
      </c>
      <c r="Z217" s="197">
        <v>101.5</v>
      </c>
      <c r="AA217" s="197">
        <v>0.5</v>
      </c>
      <c r="AB217" s="198"/>
      <c r="AC217" s="197"/>
      <c r="AD217" s="197"/>
      <c r="AE217" s="198"/>
      <c r="AF217" s="197"/>
      <c r="AG217" s="197"/>
      <c r="AH217" s="198"/>
      <c r="AI217" s="197"/>
      <c r="AJ217" s="197"/>
      <c r="AK217" s="198">
        <v>46453</v>
      </c>
      <c r="AL217" s="197">
        <v>101.5</v>
      </c>
      <c r="AM217" s="197">
        <v>0.5</v>
      </c>
      <c r="AN217" s="197" t="s">
        <v>7213</v>
      </c>
      <c r="AO217" s="197"/>
      <c r="AP217" s="197"/>
      <c r="AQ217" s="198">
        <v>45769</v>
      </c>
      <c r="AR217" s="198">
        <v>45828</v>
      </c>
      <c r="AS217" s="198"/>
    </row>
    <row r="218" spans="1:45">
      <c r="A218" s="197">
        <v>61565</v>
      </c>
      <c r="B218" s="197" t="s">
        <v>7244</v>
      </c>
      <c r="C218" s="197" t="s">
        <v>12437</v>
      </c>
      <c r="D218" s="197">
        <v>0</v>
      </c>
      <c r="E218" s="197">
        <v>29</v>
      </c>
      <c r="F218" s="198">
        <v>45889</v>
      </c>
      <c r="G218" s="197">
        <v>6156</v>
      </c>
      <c r="H218" s="197" t="s">
        <v>8655</v>
      </c>
      <c r="I218" s="198">
        <v>45926</v>
      </c>
      <c r="J218" s="198">
        <v>46929</v>
      </c>
      <c r="K218" s="198">
        <v>45833</v>
      </c>
      <c r="L218" s="198">
        <v>45833</v>
      </c>
      <c r="M218" s="198">
        <v>46929</v>
      </c>
      <c r="N218" s="197">
        <v>100</v>
      </c>
      <c r="O218" s="197">
        <v>0</v>
      </c>
      <c r="P218" s="197">
        <v>350</v>
      </c>
      <c r="Q218" s="197">
        <v>350</v>
      </c>
      <c r="R218" s="197">
        <v>100</v>
      </c>
      <c r="S218" s="197">
        <v>350</v>
      </c>
      <c r="T218" s="197">
        <v>3</v>
      </c>
      <c r="U218" s="199">
        <v>30.1</v>
      </c>
      <c r="V218" s="197" t="s">
        <v>12175</v>
      </c>
      <c r="W218" s="197" t="s">
        <v>12406</v>
      </c>
      <c r="X218" s="198" t="s">
        <v>12027</v>
      </c>
      <c r="Y218" s="198">
        <v>46563</v>
      </c>
      <c r="Z218" s="197">
        <v>100</v>
      </c>
      <c r="AA218" s="197">
        <v>0</v>
      </c>
      <c r="AB218" s="198">
        <v>46929</v>
      </c>
      <c r="AC218" s="197">
        <v>100</v>
      </c>
      <c r="AD218" s="197">
        <v>0</v>
      </c>
      <c r="AE218" s="198"/>
      <c r="AF218" s="197"/>
      <c r="AG218" s="197"/>
      <c r="AH218" s="198"/>
      <c r="AI218" s="197"/>
      <c r="AJ218" s="197"/>
      <c r="AK218" s="198">
        <v>46563</v>
      </c>
      <c r="AL218" s="197">
        <v>100</v>
      </c>
      <c r="AM218" s="197">
        <v>0</v>
      </c>
      <c r="AN218" s="197" t="s">
        <v>7213</v>
      </c>
      <c r="AO218" s="197"/>
      <c r="AP218" s="197"/>
      <c r="AQ218" s="198"/>
      <c r="AR218" s="198"/>
      <c r="AS218" s="198"/>
    </row>
    <row r="219" spans="1:45">
      <c r="A219" s="197">
        <v>61635</v>
      </c>
      <c r="B219" s="197" t="s">
        <v>2205</v>
      </c>
      <c r="C219" s="197" t="s">
        <v>12438</v>
      </c>
      <c r="D219" s="197">
        <v>0</v>
      </c>
      <c r="E219" s="197">
        <v>25.02</v>
      </c>
      <c r="F219" s="198">
        <v>45946</v>
      </c>
      <c r="G219" s="197">
        <v>6163</v>
      </c>
      <c r="H219" s="197" t="s">
        <v>8817</v>
      </c>
      <c r="I219" s="198">
        <v>46039</v>
      </c>
      <c r="J219" s="198">
        <v>47042</v>
      </c>
      <c r="K219" s="198">
        <v>45946</v>
      </c>
      <c r="L219" s="198">
        <v>45946</v>
      </c>
      <c r="M219" s="198">
        <v>47042</v>
      </c>
      <c r="N219" s="197">
        <v>100</v>
      </c>
      <c r="O219" s="197">
        <v>0</v>
      </c>
      <c r="P219" s="197">
        <v>300</v>
      </c>
      <c r="Q219" s="197">
        <v>300</v>
      </c>
      <c r="R219" s="197">
        <v>100</v>
      </c>
      <c r="S219" s="197">
        <v>300</v>
      </c>
      <c r="T219" s="197">
        <v>3</v>
      </c>
      <c r="U219" s="199">
        <v>25.02</v>
      </c>
      <c r="V219" s="197" t="s">
        <v>12147</v>
      </c>
      <c r="W219" s="197" t="s">
        <v>12439</v>
      </c>
      <c r="X219" s="198" t="s">
        <v>12027</v>
      </c>
      <c r="Y219" s="198">
        <v>46676</v>
      </c>
      <c r="Z219" s="197">
        <v>102.01</v>
      </c>
      <c r="AA219" s="197">
        <v>1</v>
      </c>
      <c r="AB219" s="198">
        <v>47042</v>
      </c>
      <c r="AC219" s="197">
        <v>100</v>
      </c>
      <c r="AD219" s="197">
        <v>0</v>
      </c>
      <c r="AE219" s="198"/>
      <c r="AF219" s="197"/>
      <c r="AG219" s="197"/>
      <c r="AH219" s="198"/>
      <c r="AI219" s="197"/>
      <c r="AJ219" s="197"/>
      <c r="AK219" s="198">
        <v>46676</v>
      </c>
      <c r="AL219" s="197">
        <v>102.01</v>
      </c>
      <c r="AM219" s="197">
        <v>1</v>
      </c>
      <c r="AN219" s="197" t="s">
        <v>7213</v>
      </c>
      <c r="AO219" s="197"/>
      <c r="AP219" s="197"/>
      <c r="AQ219" s="198"/>
      <c r="AR219" s="198"/>
      <c r="AS219" s="198"/>
    </row>
    <row r="220" spans="1:45">
      <c r="A220" s="197">
        <v>61777</v>
      </c>
      <c r="B220" s="197" t="s">
        <v>1565</v>
      </c>
      <c r="C220" s="197" t="s">
        <v>12440</v>
      </c>
      <c r="D220" s="197">
        <v>0</v>
      </c>
      <c r="E220" s="197">
        <v>46.1</v>
      </c>
      <c r="F220" s="198">
        <v>45880</v>
      </c>
      <c r="G220" s="197">
        <v>6177</v>
      </c>
      <c r="H220" s="197" t="s">
        <v>10239</v>
      </c>
      <c r="I220" s="198">
        <v>45926</v>
      </c>
      <c r="J220" s="198">
        <v>46929</v>
      </c>
      <c r="K220" s="198">
        <v>45833</v>
      </c>
      <c r="L220" s="198">
        <v>45833</v>
      </c>
      <c r="M220" s="198">
        <v>46929</v>
      </c>
      <c r="N220" s="197">
        <v>103.03</v>
      </c>
      <c r="O220" s="197">
        <v>1</v>
      </c>
      <c r="P220" s="197">
        <v>800</v>
      </c>
      <c r="Q220" s="197">
        <v>600</v>
      </c>
      <c r="R220" s="197">
        <v>100</v>
      </c>
      <c r="S220" s="197">
        <v>600</v>
      </c>
      <c r="T220" s="197">
        <v>3</v>
      </c>
      <c r="U220" s="199">
        <v>52.3</v>
      </c>
      <c r="V220" s="197" t="s">
        <v>12143</v>
      </c>
      <c r="W220" s="197" t="s">
        <v>12160</v>
      </c>
      <c r="X220" s="198" t="s">
        <v>12027</v>
      </c>
      <c r="Y220" s="198">
        <v>46563</v>
      </c>
      <c r="Z220" s="197">
        <v>102.01</v>
      </c>
      <c r="AA220" s="197">
        <v>1</v>
      </c>
      <c r="AB220" s="198">
        <v>46929</v>
      </c>
      <c r="AC220" s="197">
        <v>103.03</v>
      </c>
      <c r="AD220" s="197">
        <v>1</v>
      </c>
      <c r="AE220" s="198"/>
      <c r="AF220" s="197"/>
      <c r="AG220" s="197"/>
      <c r="AH220" s="198"/>
      <c r="AI220" s="197"/>
      <c r="AJ220" s="197"/>
      <c r="AK220" s="198">
        <v>46563</v>
      </c>
      <c r="AL220" s="197">
        <v>102.01</v>
      </c>
      <c r="AM220" s="197">
        <v>1</v>
      </c>
      <c r="AN220" s="197" t="s">
        <v>7213</v>
      </c>
      <c r="AO220" s="197"/>
      <c r="AP220" s="197"/>
      <c r="AQ220" s="198"/>
      <c r="AR220" s="198"/>
      <c r="AS220" s="198"/>
    </row>
    <row r="221" spans="1:45">
      <c r="A221" s="197">
        <v>61793</v>
      </c>
      <c r="B221" s="197" t="s">
        <v>1570</v>
      </c>
      <c r="C221" s="197" t="s">
        <v>12441</v>
      </c>
      <c r="D221" s="197">
        <v>0</v>
      </c>
      <c r="E221" s="197">
        <v>35</v>
      </c>
      <c r="F221" s="198">
        <v>45868</v>
      </c>
      <c r="G221" s="197">
        <v>6179</v>
      </c>
      <c r="H221" s="197" t="s">
        <v>7983</v>
      </c>
      <c r="I221" s="198">
        <v>45225</v>
      </c>
      <c r="J221" s="198">
        <v>46228</v>
      </c>
      <c r="K221" s="198">
        <v>45132</v>
      </c>
      <c r="L221" s="198">
        <v>45132</v>
      </c>
      <c r="M221" s="198">
        <v>46228</v>
      </c>
      <c r="N221" s="197">
        <v>101.50749999999999</v>
      </c>
      <c r="O221" s="197">
        <v>0.5</v>
      </c>
      <c r="P221" s="197">
        <v>300</v>
      </c>
      <c r="Q221" s="197">
        <v>300</v>
      </c>
      <c r="R221" s="197">
        <v>100.5</v>
      </c>
      <c r="S221" s="197">
        <v>47.3</v>
      </c>
      <c r="T221" s="197">
        <v>3</v>
      </c>
      <c r="U221" s="199">
        <v>37.5</v>
      </c>
      <c r="V221" s="197" t="s">
        <v>12156</v>
      </c>
      <c r="W221" s="197" t="s">
        <v>12202</v>
      </c>
      <c r="X221" s="198" t="s">
        <v>12027</v>
      </c>
      <c r="Y221" s="198">
        <v>45863</v>
      </c>
      <c r="Z221" s="197">
        <v>101.0025</v>
      </c>
      <c r="AA221" s="197">
        <v>0.5</v>
      </c>
      <c r="AB221" s="198">
        <v>46228</v>
      </c>
      <c r="AC221" s="197">
        <v>101.50749999999999</v>
      </c>
      <c r="AD221" s="197">
        <v>0.5</v>
      </c>
      <c r="AE221" s="198"/>
      <c r="AF221" s="197"/>
      <c r="AG221" s="197"/>
      <c r="AH221" s="198"/>
      <c r="AI221" s="197"/>
      <c r="AJ221" s="197"/>
      <c r="AK221" s="198">
        <v>46228</v>
      </c>
      <c r="AL221" s="197">
        <v>101.50749999999999</v>
      </c>
      <c r="AM221" s="197">
        <v>0.5</v>
      </c>
      <c r="AN221" s="197" t="s">
        <v>7213</v>
      </c>
      <c r="AO221" s="197"/>
      <c r="AP221" s="197"/>
      <c r="AQ221" s="198">
        <v>45956</v>
      </c>
      <c r="AR221" s="198">
        <v>45985</v>
      </c>
      <c r="AS221" s="198"/>
    </row>
    <row r="222" spans="1:45">
      <c r="A222" s="197">
        <v>61794</v>
      </c>
      <c r="B222" s="197" t="s">
        <v>1571</v>
      </c>
      <c r="C222" s="197" t="s">
        <v>12442</v>
      </c>
      <c r="D222" s="197">
        <v>0</v>
      </c>
      <c r="E222" s="197">
        <v>29.6</v>
      </c>
      <c r="F222" s="198">
        <v>45868</v>
      </c>
      <c r="G222" s="197">
        <v>6179</v>
      </c>
      <c r="H222" s="197" t="s">
        <v>7983</v>
      </c>
      <c r="I222" s="198">
        <v>45625</v>
      </c>
      <c r="J222" s="198">
        <v>46627</v>
      </c>
      <c r="K222" s="198">
        <v>45532</v>
      </c>
      <c r="L222" s="198">
        <v>45532</v>
      </c>
      <c r="M222" s="198">
        <v>46627</v>
      </c>
      <c r="N222" s="197">
        <v>101.50749999999999</v>
      </c>
      <c r="O222" s="197">
        <v>0.5</v>
      </c>
      <c r="P222" s="197">
        <v>600</v>
      </c>
      <c r="Q222" s="197">
        <v>600</v>
      </c>
      <c r="R222" s="197">
        <v>100.5</v>
      </c>
      <c r="S222" s="197">
        <v>595.4</v>
      </c>
      <c r="T222" s="197">
        <v>3</v>
      </c>
      <c r="U222" s="199">
        <v>30.2</v>
      </c>
      <c r="V222" s="197" t="s">
        <v>12156</v>
      </c>
      <c r="W222" s="197" t="s">
        <v>12202</v>
      </c>
      <c r="X222" s="198" t="s">
        <v>12027</v>
      </c>
      <c r="Y222" s="198">
        <v>46262</v>
      </c>
      <c r="Z222" s="197">
        <v>101.0025</v>
      </c>
      <c r="AA222" s="197">
        <v>0.5</v>
      </c>
      <c r="AB222" s="198">
        <v>46627</v>
      </c>
      <c r="AC222" s="197">
        <v>101.50749999999999</v>
      </c>
      <c r="AD222" s="197">
        <v>0.5</v>
      </c>
      <c r="AE222" s="198"/>
      <c r="AF222" s="197"/>
      <c r="AG222" s="197"/>
      <c r="AH222" s="198"/>
      <c r="AI222" s="197"/>
      <c r="AJ222" s="197"/>
      <c r="AK222" s="198">
        <v>46262</v>
      </c>
      <c r="AL222" s="197">
        <v>101.0025</v>
      </c>
      <c r="AM222" s="197">
        <v>0.5</v>
      </c>
      <c r="AN222" s="197" t="s">
        <v>7213</v>
      </c>
      <c r="AO222" s="197"/>
      <c r="AP222" s="197"/>
      <c r="AQ222" s="198">
        <v>45956</v>
      </c>
      <c r="AR222" s="198">
        <v>45985</v>
      </c>
      <c r="AS222" s="198"/>
    </row>
    <row r="223" spans="1:45">
      <c r="A223" s="197">
        <v>61827</v>
      </c>
      <c r="B223" s="197" t="s">
        <v>1580</v>
      </c>
      <c r="C223" s="197" t="s">
        <v>12443</v>
      </c>
      <c r="D223" s="197">
        <v>0</v>
      </c>
      <c r="E223" s="197">
        <v>61.2</v>
      </c>
      <c r="F223" s="198">
        <v>45608</v>
      </c>
      <c r="G223" s="197">
        <v>6182</v>
      </c>
      <c r="H223" s="197" t="s">
        <v>9188</v>
      </c>
      <c r="I223" s="198">
        <v>44497</v>
      </c>
      <c r="J223" s="198">
        <v>46230</v>
      </c>
      <c r="K223" s="198">
        <v>44404</v>
      </c>
      <c r="L223" s="198">
        <v>44404</v>
      </c>
      <c r="M223" s="198">
        <v>46230</v>
      </c>
      <c r="N223" s="197">
        <v>102.01600000000001</v>
      </c>
      <c r="O223" s="197">
        <v>0.4</v>
      </c>
      <c r="P223" s="197">
        <v>300</v>
      </c>
      <c r="Q223" s="197">
        <v>300</v>
      </c>
      <c r="R223" s="197">
        <v>100</v>
      </c>
      <c r="S223" s="197">
        <v>297.60000000000002</v>
      </c>
      <c r="T223" s="197">
        <v>5</v>
      </c>
      <c r="U223" s="199">
        <v>70</v>
      </c>
      <c r="V223" s="197" t="s">
        <v>12135</v>
      </c>
      <c r="W223" s="197" t="s">
        <v>12153</v>
      </c>
      <c r="X223" s="198" t="s">
        <v>7213</v>
      </c>
      <c r="Y223" s="198">
        <v>46230</v>
      </c>
      <c r="Z223" s="197">
        <v>102.01600000000001</v>
      </c>
      <c r="AA223" s="197">
        <v>0.4</v>
      </c>
      <c r="AB223" s="198"/>
      <c r="AC223" s="197"/>
      <c r="AD223" s="197"/>
      <c r="AE223" s="198"/>
      <c r="AF223" s="197"/>
      <c r="AG223" s="197"/>
      <c r="AH223" s="198"/>
      <c r="AI223" s="197"/>
      <c r="AJ223" s="197"/>
      <c r="AK223" s="198">
        <v>46230</v>
      </c>
      <c r="AL223" s="197">
        <v>102.01600000000001</v>
      </c>
      <c r="AM223" s="197">
        <v>0.4</v>
      </c>
      <c r="AN223" s="197" t="s">
        <v>7213</v>
      </c>
      <c r="AO223" s="197"/>
      <c r="AP223" s="197"/>
      <c r="AQ223" s="198">
        <v>45772</v>
      </c>
      <c r="AR223" s="198">
        <v>45831</v>
      </c>
      <c r="AS223" s="198"/>
    </row>
    <row r="224" spans="1:45">
      <c r="A224" s="197">
        <v>61828</v>
      </c>
      <c r="B224" s="197" t="s">
        <v>1581</v>
      </c>
      <c r="C224" s="197" t="s">
        <v>12444</v>
      </c>
      <c r="D224" s="197">
        <v>0</v>
      </c>
      <c r="E224" s="197">
        <v>33.5</v>
      </c>
      <c r="F224" s="198">
        <v>45608</v>
      </c>
      <c r="G224" s="197">
        <v>6182</v>
      </c>
      <c r="H224" s="197" t="s">
        <v>9188</v>
      </c>
      <c r="I224" s="198">
        <v>45654</v>
      </c>
      <c r="J224" s="198">
        <v>47388</v>
      </c>
      <c r="K224" s="198">
        <v>45562</v>
      </c>
      <c r="L224" s="198">
        <v>45562</v>
      </c>
      <c r="M224" s="198">
        <v>47388</v>
      </c>
      <c r="N224" s="197">
        <v>100</v>
      </c>
      <c r="O224" s="197">
        <v>0</v>
      </c>
      <c r="P224" s="197">
        <v>1500</v>
      </c>
      <c r="Q224" s="197">
        <v>1500</v>
      </c>
      <c r="R224" s="197">
        <v>102.2</v>
      </c>
      <c r="S224" s="197">
        <v>1500</v>
      </c>
      <c r="T224" s="197">
        <v>5</v>
      </c>
      <c r="U224" s="199">
        <v>33.799999999999997</v>
      </c>
      <c r="V224" s="197" t="s">
        <v>12135</v>
      </c>
      <c r="W224" s="197" t="s">
        <v>12153</v>
      </c>
      <c r="X224" s="198" t="s">
        <v>7817</v>
      </c>
      <c r="Y224" s="198">
        <v>46657</v>
      </c>
      <c r="Z224" s="197">
        <v>100</v>
      </c>
      <c r="AA224" s="197">
        <v>0</v>
      </c>
      <c r="AB224" s="198">
        <v>47388</v>
      </c>
      <c r="AC224" s="197">
        <v>100</v>
      </c>
      <c r="AD224" s="197">
        <v>0</v>
      </c>
      <c r="AE224" s="198"/>
      <c r="AF224" s="197"/>
      <c r="AG224" s="197"/>
      <c r="AH224" s="198"/>
      <c r="AI224" s="197"/>
      <c r="AJ224" s="197"/>
      <c r="AK224" s="198">
        <v>46657</v>
      </c>
      <c r="AL224" s="197">
        <v>100</v>
      </c>
      <c r="AM224" s="197">
        <v>0</v>
      </c>
      <c r="AN224" s="197" t="s">
        <v>7213</v>
      </c>
      <c r="AO224" s="197"/>
      <c r="AP224" s="197"/>
      <c r="AQ224" s="198">
        <v>45772</v>
      </c>
      <c r="AR224" s="198">
        <v>45831</v>
      </c>
      <c r="AS224" s="198"/>
    </row>
    <row r="225" spans="1:45">
      <c r="A225" s="197">
        <v>61843</v>
      </c>
      <c r="B225" s="197" t="s">
        <v>1584</v>
      </c>
      <c r="C225" s="197" t="s">
        <v>12445</v>
      </c>
      <c r="D225" s="197">
        <v>0</v>
      </c>
      <c r="E225" s="197">
        <v>49.4</v>
      </c>
      <c r="F225" s="198">
        <v>45838</v>
      </c>
      <c r="G225" s="197">
        <v>6184</v>
      </c>
      <c r="H225" s="197" t="s">
        <v>9856</v>
      </c>
      <c r="I225" s="198">
        <v>45450</v>
      </c>
      <c r="J225" s="198">
        <v>46452</v>
      </c>
      <c r="K225" s="198">
        <v>45357</v>
      </c>
      <c r="L225" s="198">
        <v>45357</v>
      </c>
      <c r="M225" s="198">
        <v>46452</v>
      </c>
      <c r="N225" s="197">
        <v>101.50749999999999</v>
      </c>
      <c r="O225" s="197">
        <v>0.5</v>
      </c>
      <c r="P225" s="197">
        <v>1500</v>
      </c>
      <c r="Q225" s="197">
        <v>1500</v>
      </c>
      <c r="R225" s="197">
        <v>100.1</v>
      </c>
      <c r="S225" s="197">
        <v>1306.5</v>
      </c>
      <c r="T225" s="197">
        <v>3</v>
      </c>
      <c r="U225" s="199">
        <v>55.5</v>
      </c>
      <c r="V225" s="197" t="s">
        <v>12143</v>
      </c>
      <c r="W225" s="197" t="s">
        <v>12218</v>
      </c>
      <c r="X225" s="198" t="s">
        <v>7213</v>
      </c>
      <c r="Y225" s="198">
        <v>46452</v>
      </c>
      <c r="Z225" s="197">
        <v>101.50749999999999</v>
      </c>
      <c r="AA225" s="197">
        <v>0.5</v>
      </c>
      <c r="AB225" s="198"/>
      <c r="AC225" s="197"/>
      <c r="AD225" s="197"/>
      <c r="AE225" s="198"/>
      <c r="AF225" s="197"/>
      <c r="AG225" s="197"/>
      <c r="AH225" s="198"/>
      <c r="AI225" s="197"/>
      <c r="AJ225" s="197"/>
      <c r="AK225" s="198">
        <v>46452</v>
      </c>
      <c r="AL225" s="197">
        <v>101.50749999999999</v>
      </c>
      <c r="AM225" s="197">
        <v>0.5</v>
      </c>
      <c r="AN225" s="197" t="s">
        <v>7213</v>
      </c>
      <c r="AO225" s="197"/>
      <c r="AP225" s="197"/>
      <c r="AQ225" s="198">
        <v>45813</v>
      </c>
      <c r="AR225" s="198">
        <v>45838</v>
      </c>
      <c r="AS225" s="198"/>
    </row>
    <row r="226" spans="1:45">
      <c r="A226" s="197">
        <v>61875</v>
      </c>
      <c r="B226" s="197" t="s">
        <v>1592</v>
      </c>
      <c r="C226" s="197" t="s">
        <v>12446</v>
      </c>
      <c r="D226" s="197">
        <v>0</v>
      </c>
      <c r="E226" s="197">
        <v>276.8</v>
      </c>
      <c r="F226" s="198">
        <v>45866</v>
      </c>
      <c r="G226" s="197">
        <v>6187</v>
      </c>
      <c r="H226" s="197" t="s">
        <v>9187</v>
      </c>
      <c r="I226" s="198">
        <v>45576</v>
      </c>
      <c r="J226" s="198">
        <v>46578</v>
      </c>
      <c r="K226" s="198">
        <v>45483</v>
      </c>
      <c r="L226" s="198">
        <v>45483</v>
      </c>
      <c r="M226" s="198">
        <v>46578</v>
      </c>
      <c r="N226" s="197">
        <v>100</v>
      </c>
      <c r="O226" s="197">
        <v>0</v>
      </c>
      <c r="P226" s="197">
        <v>500</v>
      </c>
      <c r="Q226" s="197">
        <v>500</v>
      </c>
      <c r="R226" s="197">
        <v>119.63</v>
      </c>
      <c r="S226" s="197">
        <v>220.4</v>
      </c>
      <c r="T226" s="197">
        <v>3</v>
      </c>
      <c r="U226" s="199">
        <v>288</v>
      </c>
      <c r="V226" s="197" t="s">
        <v>12307</v>
      </c>
      <c r="W226" s="197" t="s">
        <v>12392</v>
      </c>
      <c r="X226" s="198" t="s">
        <v>7213</v>
      </c>
      <c r="Y226" s="198">
        <v>46578</v>
      </c>
      <c r="Z226" s="197">
        <v>100</v>
      </c>
      <c r="AA226" s="197">
        <v>0</v>
      </c>
      <c r="AB226" s="198"/>
      <c r="AC226" s="197"/>
      <c r="AD226" s="197"/>
      <c r="AE226" s="198"/>
      <c r="AF226" s="197"/>
      <c r="AG226" s="197"/>
      <c r="AH226" s="198"/>
      <c r="AI226" s="197"/>
      <c r="AJ226" s="197"/>
      <c r="AK226" s="198">
        <v>46578</v>
      </c>
      <c r="AL226" s="197">
        <v>100</v>
      </c>
      <c r="AM226" s="197">
        <v>0</v>
      </c>
      <c r="AN226" s="197" t="s">
        <v>7213</v>
      </c>
      <c r="AO226" s="197"/>
      <c r="AP226" s="197"/>
      <c r="AQ226" s="198">
        <v>45841</v>
      </c>
      <c r="AR226" s="198">
        <v>45866</v>
      </c>
      <c r="AS226" s="198"/>
    </row>
    <row r="227" spans="1:45">
      <c r="A227" s="197">
        <v>61894</v>
      </c>
      <c r="B227" s="197" t="s">
        <v>1596</v>
      </c>
      <c r="C227" s="197" t="s">
        <v>12447</v>
      </c>
      <c r="D227" s="197">
        <v>0</v>
      </c>
      <c r="E227" s="197">
        <v>43.14</v>
      </c>
      <c r="F227" s="198">
        <v>45871</v>
      </c>
      <c r="G227" s="197">
        <v>6189</v>
      </c>
      <c r="H227" s="197" t="s">
        <v>10453</v>
      </c>
      <c r="I227" s="198">
        <v>45333</v>
      </c>
      <c r="J227" s="198">
        <v>47067</v>
      </c>
      <c r="K227" s="198">
        <v>45240</v>
      </c>
      <c r="L227" s="198">
        <v>45240</v>
      </c>
      <c r="M227" s="198">
        <v>47067</v>
      </c>
      <c r="N227" s="197">
        <v>102.52509999999999</v>
      </c>
      <c r="O227" s="197">
        <v>0.5</v>
      </c>
      <c r="P227" s="197">
        <v>500</v>
      </c>
      <c r="Q227" s="197">
        <v>500</v>
      </c>
      <c r="R227" s="197">
        <v>101</v>
      </c>
      <c r="S227" s="197">
        <v>124.8</v>
      </c>
      <c r="T227" s="197">
        <v>5</v>
      </c>
      <c r="U227" s="199">
        <v>56.65</v>
      </c>
      <c r="V227" s="197" t="s">
        <v>12166</v>
      </c>
      <c r="W227" s="197" t="s">
        <v>12160</v>
      </c>
      <c r="X227" s="198" t="s">
        <v>12028</v>
      </c>
      <c r="Y227" s="198">
        <v>46336</v>
      </c>
      <c r="Z227" s="197">
        <v>100.75190000000001</v>
      </c>
      <c r="AA227" s="197">
        <v>0.25</v>
      </c>
      <c r="AB227" s="198">
        <v>46701</v>
      </c>
      <c r="AC227" s="197">
        <v>101.0038</v>
      </c>
      <c r="AD227" s="197">
        <v>0.25</v>
      </c>
      <c r="AE227" s="198">
        <v>47067</v>
      </c>
      <c r="AF227" s="197">
        <v>102.52509999999999</v>
      </c>
      <c r="AG227" s="197">
        <v>0.5</v>
      </c>
      <c r="AH227" s="198"/>
      <c r="AI227" s="197"/>
      <c r="AJ227" s="197"/>
      <c r="AK227" s="198">
        <v>46336</v>
      </c>
      <c r="AL227" s="197">
        <v>100.75190000000001</v>
      </c>
      <c r="AM227" s="197">
        <v>0.25</v>
      </c>
      <c r="AN227" s="197" t="s">
        <v>7213</v>
      </c>
      <c r="AO227" s="197"/>
      <c r="AP227" s="197"/>
      <c r="AQ227" s="198">
        <v>45846</v>
      </c>
      <c r="AR227" s="198">
        <v>45871</v>
      </c>
      <c r="AS227" s="198"/>
    </row>
    <row r="228" spans="1:45">
      <c r="A228" s="197">
        <v>61907</v>
      </c>
      <c r="B228" s="197" t="s">
        <v>2213</v>
      </c>
      <c r="C228" s="197" t="s">
        <v>12448</v>
      </c>
      <c r="D228" s="197">
        <v>0</v>
      </c>
      <c r="E228" s="197">
        <v>41.7</v>
      </c>
      <c r="F228" s="198">
        <v>45967</v>
      </c>
      <c r="G228" s="197">
        <v>6190</v>
      </c>
      <c r="H228" s="197" t="s">
        <v>8814</v>
      </c>
      <c r="I228" s="198">
        <v>46060</v>
      </c>
      <c r="J228" s="198">
        <v>47063</v>
      </c>
      <c r="K228" s="198">
        <v>45967</v>
      </c>
      <c r="L228" s="198">
        <v>45967</v>
      </c>
      <c r="M228" s="198">
        <v>47063</v>
      </c>
      <c r="N228" s="197">
        <v>100</v>
      </c>
      <c r="O228" s="197">
        <v>0</v>
      </c>
      <c r="P228" s="197">
        <v>1000</v>
      </c>
      <c r="Q228" s="197">
        <v>1000</v>
      </c>
      <c r="R228" s="197">
        <v>106.21</v>
      </c>
      <c r="S228" s="197">
        <v>1000</v>
      </c>
      <c r="T228" s="197">
        <v>3</v>
      </c>
      <c r="U228" s="199">
        <v>41.7</v>
      </c>
      <c r="V228" s="197" t="s">
        <v>12140</v>
      </c>
      <c r="W228" s="197" t="s">
        <v>12220</v>
      </c>
      <c r="X228" s="198" t="s">
        <v>7213</v>
      </c>
      <c r="Y228" s="198">
        <v>47063</v>
      </c>
      <c r="Z228" s="197">
        <v>100</v>
      </c>
      <c r="AA228" s="197">
        <v>0</v>
      </c>
      <c r="AB228" s="198"/>
      <c r="AC228" s="197"/>
      <c r="AD228" s="197"/>
      <c r="AE228" s="198"/>
      <c r="AF228" s="197"/>
      <c r="AG228" s="197"/>
      <c r="AH228" s="198"/>
      <c r="AI228" s="197"/>
      <c r="AJ228" s="197"/>
      <c r="AK228" s="198">
        <v>47063</v>
      </c>
      <c r="AL228" s="197">
        <v>100</v>
      </c>
      <c r="AM228" s="197">
        <v>0</v>
      </c>
      <c r="AN228" s="197" t="s">
        <v>7213</v>
      </c>
      <c r="AO228" s="197"/>
      <c r="AP228" s="197"/>
      <c r="AQ228" s="198"/>
      <c r="AR228" s="198"/>
      <c r="AS228" s="198"/>
    </row>
    <row r="229" spans="1:45">
      <c r="A229" s="197">
        <v>61965</v>
      </c>
      <c r="B229" s="197" t="s">
        <v>1611</v>
      </c>
      <c r="C229" s="197" t="s">
        <v>12449</v>
      </c>
      <c r="D229" s="197">
        <v>0</v>
      </c>
      <c r="E229" s="197">
        <v>130.69999999999999</v>
      </c>
      <c r="F229" s="198">
        <v>45852</v>
      </c>
      <c r="G229" s="197">
        <v>6196</v>
      </c>
      <c r="H229" s="197" t="s">
        <v>10355</v>
      </c>
      <c r="I229" s="198">
        <v>45197</v>
      </c>
      <c r="J229" s="198">
        <v>46200</v>
      </c>
      <c r="K229" s="198">
        <v>45104</v>
      </c>
      <c r="L229" s="198">
        <v>45104</v>
      </c>
      <c r="M229" s="198">
        <v>46200</v>
      </c>
      <c r="N229" s="197">
        <v>100</v>
      </c>
      <c r="O229" s="197">
        <v>0</v>
      </c>
      <c r="P229" s="197">
        <v>2500</v>
      </c>
      <c r="Q229" s="197">
        <v>2500</v>
      </c>
      <c r="R229" s="197">
        <v>100</v>
      </c>
      <c r="S229" s="197">
        <v>255.8</v>
      </c>
      <c r="T229" s="197">
        <v>3</v>
      </c>
      <c r="U229" s="199">
        <v>145.9</v>
      </c>
      <c r="V229" s="197" t="s">
        <v>12135</v>
      </c>
      <c r="W229" s="197" t="s">
        <v>12153</v>
      </c>
      <c r="X229" s="198" t="s">
        <v>7213</v>
      </c>
      <c r="Y229" s="198">
        <v>46200</v>
      </c>
      <c r="Z229" s="197">
        <v>100</v>
      </c>
      <c r="AA229" s="197">
        <v>0</v>
      </c>
      <c r="AB229" s="198"/>
      <c r="AC229" s="197"/>
      <c r="AD229" s="197"/>
      <c r="AE229" s="198"/>
      <c r="AF229" s="197"/>
      <c r="AG229" s="197"/>
      <c r="AH229" s="198"/>
      <c r="AI229" s="197"/>
      <c r="AJ229" s="197"/>
      <c r="AK229" s="198">
        <v>46200</v>
      </c>
      <c r="AL229" s="197">
        <v>100</v>
      </c>
      <c r="AM229" s="197">
        <v>0</v>
      </c>
      <c r="AN229" s="197" t="s">
        <v>7213</v>
      </c>
      <c r="AO229" s="197"/>
      <c r="AP229" s="197"/>
      <c r="AQ229" s="198">
        <v>45827</v>
      </c>
      <c r="AR229" s="198">
        <v>45852</v>
      </c>
      <c r="AS229" s="198"/>
    </row>
    <row r="230" spans="1:45">
      <c r="A230" s="197">
        <v>61973</v>
      </c>
      <c r="B230" s="197" t="s">
        <v>1614</v>
      </c>
      <c r="C230" s="197" t="s">
        <v>12450</v>
      </c>
      <c r="D230" s="197">
        <v>0</v>
      </c>
      <c r="E230" s="197">
        <v>152</v>
      </c>
      <c r="F230" s="198">
        <v>45854</v>
      </c>
      <c r="G230" s="197">
        <v>6197</v>
      </c>
      <c r="H230" s="197" t="s">
        <v>10513</v>
      </c>
      <c r="I230" s="198">
        <v>45673</v>
      </c>
      <c r="J230" s="198">
        <v>46675</v>
      </c>
      <c r="K230" s="198">
        <v>45580</v>
      </c>
      <c r="L230" s="198">
        <v>45580</v>
      </c>
      <c r="M230" s="198">
        <v>46675</v>
      </c>
      <c r="N230" s="197">
        <v>100</v>
      </c>
      <c r="O230" s="197">
        <v>0</v>
      </c>
      <c r="P230" s="197">
        <v>1000</v>
      </c>
      <c r="Q230" s="197">
        <v>1000</v>
      </c>
      <c r="R230" s="197">
        <v>117.45</v>
      </c>
      <c r="S230" s="197">
        <v>1000</v>
      </c>
      <c r="T230" s="197">
        <v>3</v>
      </c>
      <c r="U230" s="199">
        <v>160</v>
      </c>
      <c r="V230" s="197" t="s">
        <v>12159</v>
      </c>
      <c r="W230" s="197" t="s">
        <v>12153</v>
      </c>
      <c r="X230" s="198" t="s">
        <v>7213</v>
      </c>
      <c r="Y230" s="198">
        <v>46675</v>
      </c>
      <c r="Z230" s="197">
        <v>100</v>
      </c>
      <c r="AA230" s="197">
        <v>0</v>
      </c>
      <c r="AB230" s="198"/>
      <c r="AC230" s="197"/>
      <c r="AD230" s="197"/>
      <c r="AE230" s="198"/>
      <c r="AF230" s="197"/>
      <c r="AG230" s="197"/>
      <c r="AH230" s="198"/>
      <c r="AI230" s="197"/>
      <c r="AJ230" s="197"/>
      <c r="AK230" s="198">
        <v>46675</v>
      </c>
      <c r="AL230" s="197">
        <v>100</v>
      </c>
      <c r="AM230" s="197">
        <v>0</v>
      </c>
      <c r="AN230" s="197" t="s">
        <v>7213</v>
      </c>
      <c r="AO230" s="197"/>
      <c r="AP230" s="197"/>
      <c r="AQ230" s="198">
        <v>45831</v>
      </c>
      <c r="AR230" s="198">
        <v>45854</v>
      </c>
      <c r="AS230" s="198"/>
    </row>
    <row r="231" spans="1:45">
      <c r="A231" s="197">
        <v>62075</v>
      </c>
      <c r="B231" s="197" t="s">
        <v>2187</v>
      </c>
      <c r="C231" s="197" t="s">
        <v>12451</v>
      </c>
      <c r="D231" s="197">
        <v>0</v>
      </c>
      <c r="E231" s="197">
        <v>50.7</v>
      </c>
      <c r="F231" s="198">
        <v>45915</v>
      </c>
      <c r="G231" s="197">
        <v>6207</v>
      </c>
      <c r="H231" s="197" t="s">
        <v>8641</v>
      </c>
      <c r="I231" s="198">
        <v>45988</v>
      </c>
      <c r="J231" s="198">
        <v>46991</v>
      </c>
      <c r="K231" s="198">
        <v>45895</v>
      </c>
      <c r="L231" s="198">
        <v>45895</v>
      </c>
      <c r="M231" s="198">
        <v>46991</v>
      </c>
      <c r="N231" s="197">
        <v>100</v>
      </c>
      <c r="O231" s="197">
        <v>0</v>
      </c>
      <c r="P231" s="197">
        <v>800</v>
      </c>
      <c r="Q231" s="197">
        <v>600</v>
      </c>
      <c r="R231" s="197">
        <v>100</v>
      </c>
      <c r="S231" s="197">
        <v>600</v>
      </c>
      <c r="T231" s="197">
        <v>3</v>
      </c>
      <c r="U231" s="199">
        <v>52.1</v>
      </c>
      <c r="V231" s="197" t="s">
        <v>12169</v>
      </c>
      <c r="W231" s="197" t="s">
        <v>12265</v>
      </c>
      <c r="X231" s="198" t="s">
        <v>12027</v>
      </c>
      <c r="Y231" s="198">
        <v>46625</v>
      </c>
      <c r="Z231" s="197">
        <v>100.5</v>
      </c>
      <c r="AA231" s="197">
        <v>0.25</v>
      </c>
      <c r="AB231" s="198">
        <v>46991</v>
      </c>
      <c r="AC231" s="197">
        <v>100</v>
      </c>
      <c r="AD231" s="197">
        <v>0</v>
      </c>
      <c r="AE231" s="198"/>
      <c r="AF231" s="197"/>
      <c r="AG231" s="197"/>
      <c r="AH231" s="198"/>
      <c r="AI231" s="197"/>
      <c r="AJ231" s="197"/>
      <c r="AK231" s="198">
        <v>46625</v>
      </c>
      <c r="AL231" s="197">
        <v>100.5</v>
      </c>
      <c r="AM231" s="197">
        <v>0.25</v>
      </c>
      <c r="AN231" s="197" t="s">
        <v>7213</v>
      </c>
      <c r="AO231" s="197"/>
      <c r="AP231" s="197"/>
      <c r="AQ231" s="198"/>
      <c r="AR231" s="198"/>
      <c r="AS231" s="198"/>
    </row>
    <row r="232" spans="1:45">
      <c r="A232" s="197">
        <v>62076</v>
      </c>
      <c r="B232" s="197" t="s">
        <v>2188</v>
      </c>
      <c r="C232" s="197" t="s">
        <v>12452</v>
      </c>
      <c r="D232" s="197">
        <v>0</v>
      </c>
      <c r="E232" s="197">
        <v>49.2</v>
      </c>
      <c r="F232" s="198">
        <v>45915</v>
      </c>
      <c r="G232" s="197">
        <v>6207</v>
      </c>
      <c r="H232" s="197" t="s">
        <v>8641</v>
      </c>
      <c r="I232" s="198">
        <v>45997</v>
      </c>
      <c r="J232" s="198">
        <v>47001</v>
      </c>
      <c r="K232" s="198">
        <v>45905</v>
      </c>
      <c r="L232" s="198">
        <v>45905</v>
      </c>
      <c r="M232" s="198">
        <v>47001</v>
      </c>
      <c r="N232" s="197">
        <v>100</v>
      </c>
      <c r="O232" s="197">
        <v>0</v>
      </c>
      <c r="P232" s="197">
        <v>200</v>
      </c>
      <c r="Q232" s="197">
        <v>200</v>
      </c>
      <c r="R232" s="197">
        <v>116.21</v>
      </c>
      <c r="S232" s="197">
        <v>200</v>
      </c>
      <c r="T232" s="197">
        <v>3</v>
      </c>
      <c r="U232" s="199">
        <v>50.6</v>
      </c>
      <c r="V232" s="197" t="s">
        <v>12169</v>
      </c>
      <c r="W232" s="197" t="s">
        <v>12265</v>
      </c>
      <c r="X232" s="198" t="s">
        <v>12027</v>
      </c>
      <c r="Y232" s="198">
        <v>46635</v>
      </c>
      <c r="Z232" s="197">
        <v>100</v>
      </c>
      <c r="AA232" s="197">
        <v>0</v>
      </c>
      <c r="AB232" s="198">
        <v>47001</v>
      </c>
      <c r="AC232" s="197">
        <v>100</v>
      </c>
      <c r="AD232" s="197">
        <v>0</v>
      </c>
      <c r="AE232" s="198"/>
      <c r="AF232" s="197"/>
      <c r="AG232" s="197"/>
      <c r="AH232" s="198"/>
      <c r="AI232" s="197"/>
      <c r="AJ232" s="197"/>
      <c r="AK232" s="198">
        <v>46635</v>
      </c>
      <c r="AL232" s="197">
        <v>100</v>
      </c>
      <c r="AM232" s="197">
        <v>0</v>
      </c>
      <c r="AN232" s="197" t="s">
        <v>7213</v>
      </c>
      <c r="AO232" s="197"/>
      <c r="AP232" s="197"/>
      <c r="AQ232" s="198"/>
      <c r="AR232" s="198"/>
      <c r="AS232" s="198"/>
    </row>
    <row r="233" spans="1:45">
      <c r="A233" s="197">
        <v>62093</v>
      </c>
      <c r="B233" s="197" t="s">
        <v>2208</v>
      </c>
      <c r="C233" s="197" t="s">
        <v>12453</v>
      </c>
      <c r="D233" s="197">
        <v>0</v>
      </c>
      <c r="E233" s="197">
        <v>38.6</v>
      </c>
      <c r="F233" s="198">
        <v>45953</v>
      </c>
      <c r="G233" s="197">
        <v>6209</v>
      </c>
      <c r="H233" s="197" t="s">
        <v>10785</v>
      </c>
      <c r="I233" s="198">
        <v>46046</v>
      </c>
      <c r="J233" s="198">
        <v>47049</v>
      </c>
      <c r="K233" s="198">
        <v>45953</v>
      </c>
      <c r="L233" s="198">
        <v>45953</v>
      </c>
      <c r="M233" s="198">
        <v>47049</v>
      </c>
      <c r="N233" s="197">
        <v>100</v>
      </c>
      <c r="O233" s="197">
        <v>0</v>
      </c>
      <c r="P233" s="197">
        <v>450</v>
      </c>
      <c r="Q233" s="197">
        <v>450</v>
      </c>
      <c r="R233" s="197">
        <v>115.02</v>
      </c>
      <c r="S233" s="197">
        <v>450</v>
      </c>
      <c r="T233" s="197">
        <v>3</v>
      </c>
      <c r="U233" s="199">
        <v>38.6</v>
      </c>
      <c r="V233" s="197" t="s">
        <v>12230</v>
      </c>
      <c r="W233" s="197" t="s">
        <v>12178</v>
      </c>
      <c r="X233" s="198" t="s">
        <v>7213</v>
      </c>
      <c r="Y233" s="198">
        <v>47049</v>
      </c>
      <c r="Z233" s="197">
        <v>100</v>
      </c>
      <c r="AA233" s="197">
        <v>0</v>
      </c>
      <c r="AB233" s="198"/>
      <c r="AC233" s="197"/>
      <c r="AD233" s="197"/>
      <c r="AE233" s="198"/>
      <c r="AF233" s="197"/>
      <c r="AG233" s="197"/>
      <c r="AH233" s="198"/>
      <c r="AI233" s="197"/>
      <c r="AJ233" s="197"/>
      <c r="AK233" s="198">
        <v>47049</v>
      </c>
      <c r="AL233" s="197">
        <v>100</v>
      </c>
      <c r="AM233" s="197">
        <v>0</v>
      </c>
      <c r="AN233" s="197" t="s">
        <v>7245</v>
      </c>
      <c r="AO233" s="197"/>
      <c r="AP233" s="197"/>
      <c r="AQ233" s="198"/>
      <c r="AR233" s="198"/>
      <c r="AS233" s="198"/>
    </row>
    <row r="234" spans="1:45">
      <c r="A234" s="197">
        <v>62194</v>
      </c>
      <c r="B234" s="197" t="s">
        <v>2204</v>
      </c>
      <c r="C234" s="197" t="s">
        <v>12454</v>
      </c>
      <c r="D234" s="197">
        <v>0</v>
      </c>
      <c r="E234" s="197">
        <v>21.17</v>
      </c>
      <c r="F234" s="198">
        <v>45946</v>
      </c>
      <c r="G234" s="197">
        <v>6219</v>
      </c>
      <c r="H234" s="197" t="s">
        <v>8300</v>
      </c>
      <c r="I234" s="198">
        <v>46039</v>
      </c>
      <c r="J234" s="198">
        <v>47042</v>
      </c>
      <c r="K234" s="198">
        <v>45946</v>
      </c>
      <c r="L234" s="198">
        <v>45946</v>
      </c>
      <c r="M234" s="198">
        <v>47042</v>
      </c>
      <c r="N234" s="197">
        <v>100.75190000000001</v>
      </c>
      <c r="O234" s="197">
        <v>0.25</v>
      </c>
      <c r="P234" s="197">
        <v>600</v>
      </c>
      <c r="Q234" s="197">
        <v>600</v>
      </c>
      <c r="R234" s="197">
        <v>103.05</v>
      </c>
      <c r="S234" s="197">
        <v>600</v>
      </c>
      <c r="T234" s="197">
        <v>3</v>
      </c>
      <c r="U234" s="199">
        <v>21.17</v>
      </c>
      <c r="V234" s="197" t="s">
        <v>12147</v>
      </c>
      <c r="W234" s="197" t="s">
        <v>12400</v>
      </c>
      <c r="X234" s="198" t="s">
        <v>7213</v>
      </c>
      <c r="Y234" s="198">
        <v>47042</v>
      </c>
      <c r="Z234" s="197">
        <v>100.75190000000001</v>
      </c>
      <c r="AA234" s="197">
        <v>0.25</v>
      </c>
      <c r="AB234" s="198"/>
      <c r="AC234" s="197"/>
      <c r="AD234" s="197"/>
      <c r="AE234" s="198"/>
      <c r="AF234" s="197"/>
      <c r="AG234" s="197"/>
      <c r="AH234" s="198"/>
      <c r="AI234" s="197"/>
      <c r="AJ234" s="197"/>
      <c r="AK234" s="198">
        <v>47042</v>
      </c>
      <c r="AL234" s="197">
        <v>100.75190000000001</v>
      </c>
      <c r="AM234" s="197">
        <v>0.25</v>
      </c>
      <c r="AN234" s="197" t="s">
        <v>7239</v>
      </c>
      <c r="AO234" s="197"/>
      <c r="AP234" s="197"/>
      <c r="AQ234" s="198"/>
      <c r="AR234" s="198"/>
      <c r="AS234" s="198"/>
    </row>
    <row r="235" spans="1:45">
      <c r="A235" s="197">
        <v>62235</v>
      </c>
      <c r="B235" s="197" t="s">
        <v>1663</v>
      </c>
      <c r="C235" s="197" t="s">
        <v>12455</v>
      </c>
      <c r="D235" s="197">
        <v>0</v>
      </c>
      <c r="E235" s="197">
        <v>913.4</v>
      </c>
      <c r="F235" s="198">
        <v>45856</v>
      </c>
      <c r="G235" s="197">
        <v>6223</v>
      </c>
      <c r="H235" s="197" t="s">
        <v>9184</v>
      </c>
      <c r="I235" s="198">
        <v>45756</v>
      </c>
      <c r="J235" s="198">
        <v>47491</v>
      </c>
      <c r="K235" s="198">
        <v>45665</v>
      </c>
      <c r="L235" s="198">
        <v>45665</v>
      </c>
      <c r="M235" s="198">
        <v>47491</v>
      </c>
      <c r="N235" s="197">
        <v>100</v>
      </c>
      <c r="O235" s="197">
        <v>0</v>
      </c>
      <c r="P235" s="197">
        <v>3500</v>
      </c>
      <c r="Q235" s="197">
        <v>3500</v>
      </c>
      <c r="R235" s="197">
        <v>100.5</v>
      </c>
      <c r="S235" s="197">
        <v>385.8</v>
      </c>
      <c r="T235" s="197">
        <v>5</v>
      </c>
      <c r="U235" s="199">
        <v>930</v>
      </c>
      <c r="V235" s="197" t="s">
        <v>12169</v>
      </c>
      <c r="W235" s="197" t="s">
        <v>12456</v>
      </c>
      <c r="X235" s="198" t="s">
        <v>7817</v>
      </c>
      <c r="Y235" s="198">
        <v>46760</v>
      </c>
      <c r="Z235" s="197">
        <v>100</v>
      </c>
      <c r="AA235" s="197">
        <v>0</v>
      </c>
      <c r="AB235" s="198">
        <v>47491</v>
      </c>
      <c r="AC235" s="197">
        <v>100</v>
      </c>
      <c r="AD235" s="197">
        <v>0</v>
      </c>
      <c r="AE235" s="198"/>
      <c r="AF235" s="197"/>
      <c r="AG235" s="197"/>
      <c r="AH235" s="198"/>
      <c r="AI235" s="197"/>
      <c r="AJ235" s="197"/>
      <c r="AK235" s="198">
        <v>46760</v>
      </c>
      <c r="AL235" s="197">
        <v>100</v>
      </c>
      <c r="AM235" s="197">
        <v>0</v>
      </c>
      <c r="AN235" s="197" t="s">
        <v>7213</v>
      </c>
      <c r="AO235" s="197"/>
      <c r="AP235" s="197"/>
      <c r="AQ235" s="198">
        <v>45831</v>
      </c>
      <c r="AR235" s="198">
        <v>45856</v>
      </c>
      <c r="AS235" s="198">
        <v>46009</v>
      </c>
    </row>
    <row r="236" spans="1:45">
      <c r="A236" s="197">
        <v>62433</v>
      </c>
      <c r="B236" s="197" t="s">
        <v>1686</v>
      </c>
      <c r="C236" s="197" t="s">
        <v>12457</v>
      </c>
      <c r="D236" s="197">
        <v>0</v>
      </c>
      <c r="E236" s="197">
        <v>63.3</v>
      </c>
      <c r="F236" s="198">
        <v>45796</v>
      </c>
      <c r="G236" s="197">
        <v>6243</v>
      </c>
      <c r="H236" s="197" t="s">
        <v>11095</v>
      </c>
      <c r="I236" s="198">
        <v>45561</v>
      </c>
      <c r="J236" s="198">
        <v>46563</v>
      </c>
      <c r="K236" s="198">
        <v>45468</v>
      </c>
      <c r="L236" s="198">
        <v>45468</v>
      </c>
      <c r="M236" s="198">
        <v>46563</v>
      </c>
      <c r="N236" s="197">
        <v>100</v>
      </c>
      <c r="O236" s="197">
        <v>0</v>
      </c>
      <c r="P236" s="197">
        <v>300</v>
      </c>
      <c r="Q236" s="197">
        <v>300</v>
      </c>
      <c r="R236" s="197">
        <v>101</v>
      </c>
      <c r="S236" s="197">
        <v>300</v>
      </c>
      <c r="T236" s="197">
        <v>3</v>
      </c>
      <c r="U236" s="199">
        <v>65.8</v>
      </c>
      <c r="V236" s="197" t="s">
        <v>12177</v>
      </c>
      <c r="W236" s="197" t="s">
        <v>12160</v>
      </c>
      <c r="X236" s="198" t="s">
        <v>7213</v>
      </c>
      <c r="Y236" s="198">
        <v>46563</v>
      </c>
      <c r="Z236" s="197">
        <v>100</v>
      </c>
      <c r="AA236" s="197">
        <v>0</v>
      </c>
      <c r="AB236" s="198"/>
      <c r="AC236" s="197"/>
      <c r="AD236" s="197"/>
      <c r="AE236" s="198"/>
      <c r="AF236" s="197"/>
      <c r="AG236" s="197"/>
      <c r="AH236" s="198"/>
      <c r="AI236" s="197"/>
      <c r="AJ236" s="197"/>
      <c r="AK236" s="198">
        <v>46563</v>
      </c>
      <c r="AL236" s="197">
        <v>100</v>
      </c>
      <c r="AM236" s="197">
        <v>0</v>
      </c>
      <c r="AN236" s="197" t="s">
        <v>7213</v>
      </c>
      <c r="AO236" s="197"/>
      <c r="AP236" s="197"/>
      <c r="AQ236" s="198">
        <v>45770</v>
      </c>
      <c r="AR236" s="198">
        <v>45796</v>
      </c>
      <c r="AS236" s="198"/>
    </row>
    <row r="237" spans="1:45">
      <c r="A237" s="197">
        <v>62695</v>
      </c>
      <c r="B237" s="197" t="s">
        <v>1715</v>
      </c>
      <c r="C237" s="197" t="s">
        <v>12458</v>
      </c>
      <c r="D237" s="197">
        <v>0</v>
      </c>
      <c r="E237" s="197">
        <v>93</v>
      </c>
      <c r="F237" s="198">
        <v>45506</v>
      </c>
      <c r="G237" s="197">
        <v>6269</v>
      </c>
      <c r="H237" s="197" t="s">
        <v>10507</v>
      </c>
      <c r="I237" s="198">
        <v>45599</v>
      </c>
      <c r="J237" s="198">
        <v>46601</v>
      </c>
      <c r="K237" s="198">
        <v>45506</v>
      </c>
      <c r="L237" s="198">
        <v>45506</v>
      </c>
      <c r="M237" s="198">
        <v>46601</v>
      </c>
      <c r="N237" s="197">
        <v>100</v>
      </c>
      <c r="O237" s="197">
        <v>0</v>
      </c>
      <c r="P237" s="197">
        <v>2000</v>
      </c>
      <c r="Q237" s="197">
        <v>2000</v>
      </c>
      <c r="R237" s="197">
        <v>115.07</v>
      </c>
      <c r="S237" s="197">
        <v>2000</v>
      </c>
      <c r="T237" s="197">
        <v>3</v>
      </c>
      <c r="U237" s="199">
        <v>93</v>
      </c>
      <c r="V237" s="197" t="s">
        <v>12159</v>
      </c>
      <c r="W237" s="197" t="s">
        <v>12160</v>
      </c>
      <c r="X237" s="198" t="s">
        <v>7213</v>
      </c>
      <c r="Y237" s="198">
        <v>46601</v>
      </c>
      <c r="Z237" s="197">
        <v>100</v>
      </c>
      <c r="AA237" s="197">
        <v>0</v>
      </c>
      <c r="AB237" s="198"/>
      <c r="AC237" s="197"/>
      <c r="AD237" s="197"/>
      <c r="AE237" s="198"/>
      <c r="AF237" s="197"/>
      <c r="AG237" s="197"/>
      <c r="AH237" s="198"/>
      <c r="AI237" s="197"/>
      <c r="AJ237" s="197"/>
      <c r="AK237" s="198">
        <v>46601</v>
      </c>
      <c r="AL237" s="197">
        <v>100</v>
      </c>
      <c r="AM237" s="197">
        <v>0</v>
      </c>
      <c r="AN237" s="197" t="s">
        <v>7213</v>
      </c>
      <c r="AO237" s="197"/>
      <c r="AP237" s="197"/>
      <c r="AQ237" s="198">
        <v>45746</v>
      </c>
      <c r="AR237" s="198">
        <v>45805</v>
      </c>
      <c r="AS237" s="198"/>
    </row>
    <row r="238" spans="1:45">
      <c r="A238" s="197">
        <v>62696</v>
      </c>
      <c r="B238" s="197" t="s">
        <v>1716</v>
      </c>
      <c r="C238" s="197" t="s">
        <v>12459</v>
      </c>
      <c r="D238" s="197">
        <v>0</v>
      </c>
      <c r="E238" s="197">
        <v>101</v>
      </c>
      <c r="F238" s="198">
        <v>45506</v>
      </c>
      <c r="G238" s="197">
        <v>6269</v>
      </c>
      <c r="H238" s="197" t="s">
        <v>10507</v>
      </c>
      <c r="I238" s="198">
        <v>45599</v>
      </c>
      <c r="J238" s="198">
        <v>46601</v>
      </c>
      <c r="K238" s="198">
        <v>45506</v>
      </c>
      <c r="L238" s="198">
        <v>45506</v>
      </c>
      <c r="M238" s="198">
        <v>46601</v>
      </c>
      <c r="N238" s="197">
        <v>100</v>
      </c>
      <c r="O238" s="197">
        <v>0</v>
      </c>
      <c r="P238" s="197">
        <v>1000</v>
      </c>
      <c r="Q238" s="197">
        <v>1000</v>
      </c>
      <c r="R238" s="197">
        <v>100</v>
      </c>
      <c r="S238" s="197">
        <v>1000</v>
      </c>
      <c r="T238" s="197">
        <v>3</v>
      </c>
      <c r="U238" s="199">
        <v>101</v>
      </c>
      <c r="V238" s="197" t="s">
        <v>12159</v>
      </c>
      <c r="W238" s="197" t="s">
        <v>12160</v>
      </c>
      <c r="X238" s="198" t="s">
        <v>7213</v>
      </c>
      <c r="Y238" s="198">
        <v>46601</v>
      </c>
      <c r="Z238" s="197">
        <v>100</v>
      </c>
      <c r="AA238" s="197">
        <v>0</v>
      </c>
      <c r="AB238" s="198"/>
      <c r="AC238" s="197"/>
      <c r="AD238" s="197"/>
      <c r="AE238" s="198"/>
      <c r="AF238" s="197"/>
      <c r="AG238" s="197"/>
      <c r="AH238" s="198"/>
      <c r="AI238" s="197"/>
      <c r="AJ238" s="197"/>
      <c r="AK238" s="198">
        <v>46601</v>
      </c>
      <c r="AL238" s="197">
        <v>100</v>
      </c>
      <c r="AM238" s="197">
        <v>0</v>
      </c>
      <c r="AN238" s="197" t="s">
        <v>7213</v>
      </c>
      <c r="AO238" s="197"/>
      <c r="AP238" s="197"/>
      <c r="AQ238" s="198">
        <v>45746</v>
      </c>
      <c r="AR238" s="198">
        <v>45805</v>
      </c>
      <c r="AS238" s="198"/>
    </row>
    <row r="239" spans="1:45">
      <c r="A239" s="197">
        <v>62745</v>
      </c>
      <c r="B239" s="197" t="s">
        <v>2214</v>
      </c>
      <c r="C239" s="197" t="s">
        <v>12460</v>
      </c>
      <c r="D239" s="197">
        <v>0</v>
      </c>
      <c r="E239" s="197">
        <v>386</v>
      </c>
      <c r="F239" s="198">
        <v>45974</v>
      </c>
      <c r="G239" s="197">
        <v>6274</v>
      </c>
      <c r="H239" s="197" t="s">
        <v>8631</v>
      </c>
      <c r="I239" s="198">
        <v>46067</v>
      </c>
      <c r="J239" s="198">
        <v>47800</v>
      </c>
      <c r="K239" s="198">
        <v>45974</v>
      </c>
      <c r="L239" s="198">
        <v>45974</v>
      </c>
      <c r="M239" s="198">
        <v>47800</v>
      </c>
      <c r="N239" s="197">
        <v>100</v>
      </c>
      <c r="O239" s="197">
        <v>0</v>
      </c>
      <c r="P239" s="197">
        <v>4000</v>
      </c>
      <c r="Q239" s="197">
        <v>4000</v>
      </c>
      <c r="R239" s="197">
        <v>108</v>
      </c>
      <c r="S239" s="197">
        <v>4000</v>
      </c>
      <c r="T239" s="197">
        <v>5</v>
      </c>
      <c r="U239" s="199">
        <v>386</v>
      </c>
      <c r="V239" s="197" t="s">
        <v>12143</v>
      </c>
      <c r="W239" s="197" t="s">
        <v>12191</v>
      </c>
      <c r="X239" s="198" t="s">
        <v>7817</v>
      </c>
      <c r="Y239" s="198">
        <v>47070</v>
      </c>
      <c r="Z239" s="197">
        <v>100</v>
      </c>
      <c r="AA239" s="197">
        <v>0</v>
      </c>
      <c r="AB239" s="198">
        <v>47800</v>
      </c>
      <c r="AC239" s="197">
        <v>100</v>
      </c>
      <c r="AD239" s="197">
        <v>0</v>
      </c>
      <c r="AE239" s="198"/>
      <c r="AF239" s="197"/>
      <c r="AG239" s="197"/>
      <c r="AH239" s="198"/>
      <c r="AI239" s="197"/>
      <c r="AJ239" s="197"/>
      <c r="AK239" s="198">
        <v>47070</v>
      </c>
      <c r="AL239" s="197">
        <v>100</v>
      </c>
      <c r="AM239" s="197">
        <v>0</v>
      </c>
      <c r="AN239" s="197" t="s">
        <v>7213</v>
      </c>
      <c r="AO239" s="197"/>
      <c r="AP239" s="197"/>
      <c r="AQ239" s="198"/>
      <c r="AR239" s="198"/>
      <c r="AS239" s="198"/>
    </row>
    <row r="240" spans="1:45">
      <c r="A240" s="197">
        <v>62756</v>
      </c>
      <c r="B240" s="197" t="s">
        <v>1728</v>
      </c>
      <c r="C240" s="197" t="s">
        <v>12461</v>
      </c>
      <c r="D240" s="197">
        <v>0</v>
      </c>
      <c r="E240" s="197">
        <v>24</v>
      </c>
      <c r="F240" s="198">
        <v>45880</v>
      </c>
      <c r="G240" s="197">
        <v>6275</v>
      </c>
      <c r="H240" s="197" t="s">
        <v>8630</v>
      </c>
      <c r="I240" s="198">
        <v>44561</v>
      </c>
      <c r="J240" s="198">
        <v>46295</v>
      </c>
      <c r="K240" s="198">
        <v>44469</v>
      </c>
      <c r="L240" s="198">
        <v>44469</v>
      </c>
      <c r="M240" s="198">
        <v>46295</v>
      </c>
      <c r="N240" s="197">
        <v>101.256</v>
      </c>
      <c r="O240" s="197">
        <v>0.25</v>
      </c>
      <c r="P240" s="197">
        <v>300</v>
      </c>
      <c r="Q240" s="197">
        <v>300</v>
      </c>
      <c r="R240" s="197">
        <v>110.95</v>
      </c>
      <c r="S240" s="197">
        <v>15.6</v>
      </c>
      <c r="T240" s="197">
        <v>5</v>
      </c>
      <c r="U240" s="199">
        <v>30</v>
      </c>
      <c r="V240" s="197" t="s">
        <v>12355</v>
      </c>
      <c r="W240" s="197" t="s">
        <v>12172</v>
      </c>
      <c r="X240" s="198" t="s">
        <v>7817</v>
      </c>
      <c r="Y240" s="198">
        <v>45565</v>
      </c>
      <c r="Z240" s="197">
        <v>100.75</v>
      </c>
      <c r="AA240" s="197">
        <v>0.25</v>
      </c>
      <c r="AB240" s="198">
        <v>46295</v>
      </c>
      <c r="AC240" s="197">
        <v>101.256</v>
      </c>
      <c r="AD240" s="197">
        <v>0.25</v>
      </c>
      <c r="AE240" s="198"/>
      <c r="AF240" s="197"/>
      <c r="AG240" s="197"/>
      <c r="AH240" s="198"/>
      <c r="AI240" s="197"/>
      <c r="AJ240" s="197"/>
      <c r="AK240" s="198">
        <v>46295</v>
      </c>
      <c r="AL240" s="197">
        <v>101.256</v>
      </c>
      <c r="AM240" s="197">
        <v>0.25</v>
      </c>
      <c r="AN240" s="197" t="s">
        <v>7246</v>
      </c>
      <c r="AO240" s="197"/>
      <c r="AP240" s="197"/>
      <c r="AQ240" s="198">
        <v>45855</v>
      </c>
      <c r="AR240" s="198">
        <v>45880</v>
      </c>
      <c r="AS240" s="198"/>
    </row>
    <row r="241" spans="1:45">
      <c r="A241" s="197">
        <v>62822</v>
      </c>
      <c r="B241" s="197" t="s">
        <v>1732</v>
      </c>
      <c r="C241" s="197" t="s">
        <v>12462</v>
      </c>
      <c r="D241" s="197">
        <v>0</v>
      </c>
      <c r="E241" s="197">
        <v>46.1</v>
      </c>
      <c r="F241" s="198">
        <v>45893</v>
      </c>
      <c r="G241" s="197">
        <v>6282</v>
      </c>
      <c r="H241" s="197" t="s">
        <v>10505</v>
      </c>
      <c r="I241" s="198">
        <v>45183</v>
      </c>
      <c r="J241" s="198">
        <v>46917</v>
      </c>
      <c r="K241" s="198">
        <v>45090</v>
      </c>
      <c r="L241" s="198">
        <v>45090</v>
      </c>
      <c r="M241" s="198">
        <v>46917</v>
      </c>
      <c r="N241" s="197">
        <v>100</v>
      </c>
      <c r="O241" s="197">
        <v>0</v>
      </c>
      <c r="P241" s="197">
        <v>4000</v>
      </c>
      <c r="Q241" s="197">
        <v>4000</v>
      </c>
      <c r="R241" s="197">
        <v>101</v>
      </c>
      <c r="S241" s="197">
        <v>4000</v>
      </c>
      <c r="T241" s="197">
        <v>5</v>
      </c>
      <c r="U241" s="199">
        <v>50</v>
      </c>
      <c r="V241" s="197" t="s">
        <v>12169</v>
      </c>
      <c r="W241" s="197" t="s">
        <v>12202</v>
      </c>
      <c r="X241" s="198" t="s">
        <v>7817</v>
      </c>
      <c r="Y241" s="198">
        <v>46186</v>
      </c>
      <c r="Z241" s="197">
        <v>100</v>
      </c>
      <c r="AA241" s="197">
        <v>0</v>
      </c>
      <c r="AB241" s="198">
        <v>46917</v>
      </c>
      <c r="AC241" s="197">
        <v>100</v>
      </c>
      <c r="AD241" s="197">
        <v>0</v>
      </c>
      <c r="AE241" s="198"/>
      <c r="AF241" s="197"/>
      <c r="AG241" s="197"/>
      <c r="AH241" s="198"/>
      <c r="AI241" s="197"/>
      <c r="AJ241" s="197"/>
      <c r="AK241" s="198">
        <v>46186</v>
      </c>
      <c r="AL241" s="197">
        <v>100</v>
      </c>
      <c r="AM241" s="197">
        <v>0</v>
      </c>
      <c r="AN241" s="197" t="s">
        <v>7213</v>
      </c>
      <c r="AO241" s="197"/>
      <c r="AP241" s="197"/>
      <c r="AQ241" s="198">
        <v>45868</v>
      </c>
      <c r="AR241" s="198">
        <v>45893</v>
      </c>
      <c r="AS241" s="198"/>
    </row>
    <row r="242" spans="1:45">
      <c r="A242" s="197">
        <v>62843</v>
      </c>
      <c r="B242" s="197" t="s">
        <v>1737</v>
      </c>
      <c r="C242" s="197" t="s">
        <v>12463</v>
      </c>
      <c r="D242" s="197">
        <v>0</v>
      </c>
      <c r="E242" s="197">
        <v>86.6</v>
      </c>
      <c r="F242" s="198">
        <v>45863</v>
      </c>
      <c r="G242" s="197">
        <v>6284</v>
      </c>
      <c r="H242" s="197" t="s">
        <v>8626</v>
      </c>
      <c r="I242" s="198">
        <v>45366</v>
      </c>
      <c r="J242" s="198">
        <v>46370</v>
      </c>
      <c r="K242" s="198">
        <v>45274</v>
      </c>
      <c r="L242" s="198">
        <v>45274</v>
      </c>
      <c r="M242" s="198">
        <v>46370</v>
      </c>
      <c r="N242" s="197">
        <v>100</v>
      </c>
      <c r="O242" s="197">
        <v>0</v>
      </c>
      <c r="P242" s="197">
        <v>700</v>
      </c>
      <c r="Q242" s="197">
        <v>700</v>
      </c>
      <c r="R242" s="197">
        <v>108.68</v>
      </c>
      <c r="S242" s="197">
        <v>700</v>
      </c>
      <c r="T242" s="197">
        <v>3</v>
      </c>
      <c r="U242" s="199">
        <v>92</v>
      </c>
      <c r="V242" s="197" t="s">
        <v>12152</v>
      </c>
      <c r="W242" s="197" t="s">
        <v>12265</v>
      </c>
      <c r="X242" s="198" t="s">
        <v>12027</v>
      </c>
      <c r="Y242" s="198">
        <v>46005</v>
      </c>
      <c r="Z242" s="197">
        <v>100</v>
      </c>
      <c r="AA242" s="197">
        <v>0</v>
      </c>
      <c r="AB242" s="198">
        <v>46370</v>
      </c>
      <c r="AC242" s="197">
        <v>100</v>
      </c>
      <c r="AD242" s="197">
        <v>0</v>
      </c>
      <c r="AE242" s="198"/>
      <c r="AF242" s="197"/>
      <c r="AG242" s="197"/>
      <c r="AH242" s="198"/>
      <c r="AI242" s="197"/>
      <c r="AJ242" s="197"/>
      <c r="AK242" s="198">
        <v>46005</v>
      </c>
      <c r="AL242" s="197">
        <v>100</v>
      </c>
      <c r="AM242" s="197">
        <v>0</v>
      </c>
      <c r="AN242" s="197" t="s">
        <v>7213</v>
      </c>
      <c r="AO242" s="197"/>
      <c r="AP242" s="197"/>
      <c r="AQ242" s="198">
        <v>45838</v>
      </c>
      <c r="AR242" s="198">
        <v>45863</v>
      </c>
      <c r="AS242" s="198"/>
    </row>
    <row r="243" spans="1:45">
      <c r="A243" s="197">
        <v>629010</v>
      </c>
      <c r="B243" s="197" t="s">
        <v>2153</v>
      </c>
      <c r="C243" s="197" t="s">
        <v>12464</v>
      </c>
      <c r="D243" s="197">
        <v>0</v>
      </c>
      <c r="E243" s="197">
        <v>75.900000000000006</v>
      </c>
      <c r="F243" s="198">
        <v>45868</v>
      </c>
      <c r="G243" s="197">
        <v>6290</v>
      </c>
      <c r="H243" s="197" t="s">
        <v>8624</v>
      </c>
      <c r="I243" s="198">
        <v>45883</v>
      </c>
      <c r="J243" s="198">
        <v>46886</v>
      </c>
      <c r="K243" s="198">
        <v>45790</v>
      </c>
      <c r="L243" s="198">
        <v>45790</v>
      </c>
      <c r="M243" s="198">
        <v>46886</v>
      </c>
      <c r="N243" s="197">
        <v>100</v>
      </c>
      <c r="O243" s="197">
        <v>0</v>
      </c>
      <c r="P243" s="197">
        <v>800</v>
      </c>
      <c r="Q243" s="197">
        <v>800</v>
      </c>
      <c r="R243" s="197">
        <v>101</v>
      </c>
      <c r="S243" s="197">
        <v>116.4</v>
      </c>
      <c r="T243" s="197">
        <v>3</v>
      </c>
      <c r="U243" s="199">
        <v>80.099999999999994</v>
      </c>
      <c r="V243" s="197" t="s">
        <v>12135</v>
      </c>
      <c r="W243" s="197" t="s">
        <v>12439</v>
      </c>
      <c r="X243" s="198" t="s">
        <v>12027</v>
      </c>
      <c r="Y243" s="198">
        <v>46520</v>
      </c>
      <c r="Z243" s="197">
        <v>100.500625</v>
      </c>
      <c r="AA243" s="197">
        <v>0.25</v>
      </c>
      <c r="AB243" s="198">
        <v>46886</v>
      </c>
      <c r="AC243" s="197">
        <v>100</v>
      </c>
      <c r="AD243" s="197">
        <v>0</v>
      </c>
      <c r="AE243" s="198"/>
      <c r="AF243" s="197"/>
      <c r="AG243" s="197"/>
      <c r="AH243" s="198"/>
      <c r="AI243" s="197"/>
      <c r="AJ243" s="197"/>
      <c r="AK243" s="198">
        <v>46520</v>
      </c>
      <c r="AL243" s="197">
        <v>100.500625</v>
      </c>
      <c r="AM243" s="197">
        <v>0.25</v>
      </c>
      <c r="AN243" s="197" t="s">
        <v>7213</v>
      </c>
      <c r="AO243" s="197"/>
      <c r="AP243" s="197"/>
      <c r="AQ243" s="198"/>
      <c r="AR243" s="198"/>
      <c r="AS243" s="198"/>
    </row>
    <row r="244" spans="1:45">
      <c r="A244" s="197">
        <v>64145</v>
      </c>
      <c r="B244" s="197" t="s">
        <v>1765</v>
      </c>
      <c r="C244" s="197" t="s">
        <v>12465</v>
      </c>
      <c r="D244" s="197">
        <v>0</v>
      </c>
      <c r="E244" s="197">
        <v>273.60000000000002</v>
      </c>
      <c r="F244" s="198">
        <v>45843</v>
      </c>
      <c r="G244" s="197">
        <v>6414</v>
      </c>
      <c r="H244" s="197" t="s">
        <v>7247</v>
      </c>
      <c r="I244" s="198">
        <v>45247</v>
      </c>
      <c r="J244" s="198">
        <v>46250</v>
      </c>
      <c r="K244" s="198">
        <v>45154</v>
      </c>
      <c r="L244" s="198">
        <v>45154</v>
      </c>
      <c r="M244" s="198">
        <v>46250</v>
      </c>
      <c r="N244" s="197">
        <v>100</v>
      </c>
      <c r="O244" s="197">
        <v>0</v>
      </c>
      <c r="P244" s="197">
        <v>3000</v>
      </c>
      <c r="Q244" s="197">
        <v>3000</v>
      </c>
      <c r="R244" s="197">
        <v>100.5</v>
      </c>
      <c r="S244" s="197">
        <v>2999.7</v>
      </c>
      <c r="T244" s="197">
        <v>3</v>
      </c>
      <c r="U244" s="199">
        <v>295</v>
      </c>
      <c r="V244" s="197" t="s">
        <v>12169</v>
      </c>
      <c r="W244" s="197" t="s">
        <v>12178</v>
      </c>
      <c r="X244" s="198" t="s">
        <v>7213</v>
      </c>
      <c r="Y244" s="198">
        <v>46250</v>
      </c>
      <c r="Z244" s="197">
        <v>100</v>
      </c>
      <c r="AA244" s="197">
        <v>0</v>
      </c>
      <c r="AB244" s="198"/>
      <c r="AC244" s="197"/>
      <c r="AD244" s="197"/>
      <c r="AE244" s="198"/>
      <c r="AF244" s="197"/>
      <c r="AG244" s="197"/>
      <c r="AH244" s="198"/>
      <c r="AI244" s="197"/>
      <c r="AJ244" s="197"/>
      <c r="AK244" s="198">
        <v>46250</v>
      </c>
      <c r="AL244" s="197">
        <v>100</v>
      </c>
      <c r="AM244" s="197">
        <v>0</v>
      </c>
      <c r="AN244" s="197" t="s">
        <v>7213</v>
      </c>
      <c r="AO244" s="197"/>
      <c r="AP244" s="197"/>
      <c r="AQ244" s="198">
        <v>45818</v>
      </c>
      <c r="AR244" s="198">
        <v>45843</v>
      </c>
      <c r="AS244" s="198"/>
    </row>
    <row r="245" spans="1:45">
      <c r="A245" s="197">
        <v>64146</v>
      </c>
      <c r="B245" s="197" t="s">
        <v>7248</v>
      </c>
      <c r="C245" s="197" t="s">
        <v>12466</v>
      </c>
      <c r="D245" s="197">
        <v>0</v>
      </c>
      <c r="E245" s="197">
        <v>182.4</v>
      </c>
      <c r="F245" s="198">
        <v>45930</v>
      </c>
      <c r="G245" s="197">
        <v>6414</v>
      </c>
      <c r="H245" s="197" t="s">
        <v>7247</v>
      </c>
      <c r="I245" s="198">
        <v>44533</v>
      </c>
      <c r="J245" s="198">
        <v>46267</v>
      </c>
      <c r="K245" s="198">
        <v>44441</v>
      </c>
      <c r="L245" s="198">
        <v>45930</v>
      </c>
      <c r="M245" s="198">
        <v>46267</v>
      </c>
      <c r="N245" s="197">
        <v>102.27030000000001</v>
      </c>
      <c r="O245" s="197">
        <v>0.45</v>
      </c>
      <c r="P245" s="197">
        <v>1500</v>
      </c>
      <c r="Q245" s="197">
        <v>1500</v>
      </c>
      <c r="R245" s="197">
        <v>100</v>
      </c>
      <c r="S245" s="197">
        <v>1000</v>
      </c>
      <c r="T245" s="197">
        <v>5</v>
      </c>
      <c r="U245" s="199">
        <v>220.7</v>
      </c>
      <c r="V245" s="197" t="s">
        <v>7213</v>
      </c>
      <c r="W245" s="197" t="s">
        <v>12178</v>
      </c>
      <c r="X245" s="198" t="s">
        <v>7817</v>
      </c>
      <c r="Y245" s="198">
        <v>45537</v>
      </c>
      <c r="Z245" s="197">
        <v>100</v>
      </c>
      <c r="AA245" s="197">
        <v>0</v>
      </c>
      <c r="AB245" s="198">
        <v>46267</v>
      </c>
      <c r="AC245" s="197">
        <v>102.27030000000001</v>
      </c>
      <c r="AD245" s="197">
        <v>0.45</v>
      </c>
      <c r="AE245" s="198"/>
      <c r="AF245" s="197"/>
      <c r="AG245" s="197"/>
      <c r="AH245" s="198"/>
      <c r="AI245" s="197"/>
      <c r="AJ245" s="197"/>
      <c r="AK245" s="198">
        <v>46267</v>
      </c>
      <c r="AL245" s="197">
        <v>102.27030000000001</v>
      </c>
      <c r="AM245" s="197">
        <v>0.45</v>
      </c>
      <c r="AN245" s="197" t="s">
        <v>7213</v>
      </c>
      <c r="AO245" s="197"/>
      <c r="AP245" s="197"/>
      <c r="AQ245" s="198"/>
      <c r="AR245" s="198"/>
      <c r="AS245" s="198"/>
    </row>
    <row r="246" spans="1:45">
      <c r="A246" s="197">
        <v>64251</v>
      </c>
      <c r="B246" s="197" t="s">
        <v>1768</v>
      </c>
      <c r="C246" s="197" t="s">
        <v>12467</v>
      </c>
      <c r="D246" s="197">
        <v>0</v>
      </c>
      <c r="E246" s="197">
        <v>58.7</v>
      </c>
      <c r="F246" s="198">
        <v>45839</v>
      </c>
      <c r="G246" s="197">
        <v>6425</v>
      </c>
      <c r="H246" s="197" t="s">
        <v>9642</v>
      </c>
      <c r="I246" s="198">
        <v>45673</v>
      </c>
      <c r="J246" s="198">
        <v>46675</v>
      </c>
      <c r="K246" s="198">
        <v>45580</v>
      </c>
      <c r="L246" s="198">
        <v>45580</v>
      </c>
      <c r="M246" s="198">
        <v>46675</v>
      </c>
      <c r="N246" s="197">
        <v>100</v>
      </c>
      <c r="O246" s="197">
        <v>0</v>
      </c>
      <c r="P246" s="197">
        <v>200</v>
      </c>
      <c r="Q246" s="197">
        <v>200</v>
      </c>
      <c r="R246" s="197">
        <v>123.5</v>
      </c>
      <c r="S246" s="197">
        <v>155.30000000000001</v>
      </c>
      <c r="T246" s="197">
        <v>3</v>
      </c>
      <c r="U246" s="199">
        <v>61</v>
      </c>
      <c r="V246" s="197" t="s">
        <v>12177</v>
      </c>
      <c r="W246" s="197" t="s">
        <v>12172</v>
      </c>
      <c r="X246" s="198" t="s">
        <v>7213</v>
      </c>
      <c r="Y246" s="198">
        <v>46675</v>
      </c>
      <c r="Z246" s="197">
        <v>100</v>
      </c>
      <c r="AA246" s="197">
        <v>0</v>
      </c>
      <c r="AB246" s="198"/>
      <c r="AC246" s="197"/>
      <c r="AD246" s="197"/>
      <c r="AE246" s="198"/>
      <c r="AF246" s="197"/>
      <c r="AG246" s="197"/>
      <c r="AH246" s="198"/>
      <c r="AI246" s="197"/>
      <c r="AJ246" s="197"/>
      <c r="AK246" s="198">
        <v>46675</v>
      </c>
      <c r="AL246" s="197">
        <v>100</v>
      </c>
      <c r="AM246" s="197">
        <v>0</v>
      </c>
      <c r="AN246" s="197" t="s">
        <v>7249</v>
      </c>
      <c r="AO246" s="197"/>
      <c r="AP246" s="197"/>
      <c r="AQ246" s="198">
        <v>45814</v>
      </c>
      <c r="AR246" s="198">
        <v>45839</v>
      </c>
      <c r="AS246" s="198"/>
    </row>
    <row r="247" spans="1:45">
      <c r="A247" s="197">
        <v>64324</v>
      </c>
      <c r="B247" s="197" t="s">
        <v>1773</v>
      </c>
      <c r="C247" s="197" t="s">
        <v>12468</v>
      </c>
      <c r="D247" s="197">
        <v>0</v>
      </c>
      <c r="E247" s="197">
        <v>30.88</v>
      </c>
      <c r="F247" s="198">
        <v>45890</v>
      </c>
      <c r="G247" s="197">
        <v>6432</v>
      </c>
      <c r="H247" s="197" t="s">
        <v>8617</v>
      </c>
      <c r="I247" s="198">
        <v>45613</v>
      </c>
      <c r="J247" s="198">
        <v>46615</v>
      </c>
      <c r="K247" s="198">
        <v>45520</v>
      </c>
      <c r="L247" s="198">
        <v>45520</v>
      </c>
      <c r="M247" s="198">
        <v>46615</v>
      </c>
      <c r="N247" s="197">
        <v>100</v>
      </c>
      <c r="O247" s="197">
        <v>0</v>
      </c>
      <c r="P247" s="197">
        <v>250</v>
      </c>
      <c r="Q247" s="197">
        <v>250</v>
      </c>
      <c r="R247" s="197">
        <v>100</v>
      </c>
      <c r="S247" s="197">
        <v>217.5</v>
      </c>
      <c r="T247" s="197">
        <v>3</v>
      </c>
      <c r="U247" s="199">
        <v>33.840000000000003</v>
      </c>
      <c r="V247" s="197" t="s">
        <v>12147</v>
      </c>
      <c r="W247" s="197" t="s">
        <v>12294</v>
      </c>
      <c r="X247" s="198" t="s">
        <v>12027</v>
      </c>
      <c r="Y247" s="198">
        <v>46250</v>
      </c>
      <c r="Z247" s="197">
        <v>101</v>
      </c>
      <c r="AA247" s="197">
        <v>0.49875000000000003</v>
      </c>
      <c r="AB247" s="198">
        <v>46615</v>
      </c>
      <c r="AC247" s="197">
        <v>100</v>
      </c>
      <c r="AD247" s="197">
        <v>0</v>
      </c>
      <c r="AE247" s="198"/>
      <c r="AF247" s="197"/>
      <c r="AG247" s="197"/>
      <c r="AH247" s="198"/>
      <c r="AI247" s="197"/>
      <c r="AJ247" s="197"/>
      <c r="AK247" s="198">
        <v>46250</v>
      </c>
      <c r="AL247" s="197">
        <v>101</v>
      </c>
      <c r="AM247" s="197">
        <v>0.49875000000000003</v>
      </c>
      <c r="AN247" s="197" t="s">
        <v>7213</v>
      </c>
      <c r="AO247" s="197"/>
      <c r="AP247" s="197"/>
      <c r="AQ247" s="198">
        <v>45866</v>
      </c>
      <c r="AR247" s="198">
        <v>45890</v>
      </c>
      <c r="AS247" s="198"/>
    </row>
    <row r="248" spans="1:45">
      <c r="A248" s="197">
        <v>64422</v>
      </c>
      <c r="B248" s="197" t="s">
        <v>2227</v>
      </c>
      <c r="C248" s="197" t="s">
        <v>12634</v>
      </c>
      <c r="D248" s="197">
        <v>0</v>
      </c>
      <c r="E248" s="197">
        <v>1103.5</v>
      </c>
      <c r="F248" s="198">
        <v>45992</v>
      </c>
      <c r="G248" s="197">
        <v>6442</v>
      </c>
      <c r="H248" s="197" t="s">
        <v>7250</v>
      </c>
      <c r="I248" s="198">
        <v>46083</v>
      </c>
      <c r="J248" s="198">
        <v>47088</v>
      </c>
      <c r="K248" s="198">
        <v>45992</v>
      </c>
      <c r="L248" s="198">
        <v>45992</v>
      </c>
      <c r="M248" s="198">
        <v>47088</v>
      </c>
      <c r="N248" s="197">
        <v>100</v>
      </c>
      <c r="O248" s="197">
        <v>0</v>
      </c>
      <c r="P248" s="197">
        <v>1000</v>
      </c>
      <c r="Q248" s="197">
        <v>1000</v>
      </c>
      <c r="R248" s="197">
        <v>100.5</v>
      </c>
      <c r="S248" s="197">
        <v>1000</v>
      </c>
      <c r="T248" s="197">
        <v>3</v>
      </c>
      <c r="U248" s="199">
        <v>1103.5</v>
      </c>
      <c r="V248" s="197" t="s">
        <v>12152</v>
      </c>
      <c r="W248" s="197" t="s">
        <v>12256</v>
      </c>
      <c r="X248" s="198" t="s">
        <v>12027</v>
      </c>
      <c r="Y248" s="198">
        <v>46722</v>
      </c>
      <c r="Z248" s="197">
        <v>100</v>
      </c>
      <c r="AA248" s="197">
        <v>0</v>
      </c>
      <c r="AB248" s="198">
        <v>47088</v>
      </c>
      <c r="AC248" s="197">
        <v>100</v>
      </c>
      <c r="AD248" s="197">
        <v>0</v>
      </c>
      <c r="AE248" s="198"/>
      <c r="AF248" s="197"/>
      <c r="AG248" s="197"/>
      <c r="AH248" s="198"/>
      <c r="AI248" s="197"/>
      <c r="AJ248" s="197"/>
      <c r="AK248" s="198">
        <v>46722</v>
      </c>
      <c r="AL248" s="197">
        <v>100</v>
      </c>
      <c r="AM248" s="197">
        <v>0</v>
      </c>
      <c r="AN248" s="197" t="s">
        <v>7213</v>
      </c>
      <c r="AO248" s="197"/>
      <c r="AP248" s="197"/>
      <c r="AQ248" s="198"/>
      <c r="AR248" s="198"/>
      <c r="AS248" s="198"/>
    </row>
    <row r="249" spans="1:45">
      <c r="A249" s="197">
        <v>64423</v>
      </c>
      <c r="B249" s="197" t="s">
        <v>2228</v>
      </c>
      <c r="C249" s="197" t="s">
        <v>12821</v>
      </c>
      <c r="D249" s="197">
        <v>0</v>
      </c>
      <c r="E249" s="197">
        <v>1065.9000000000001</v>
      </c>
      <c r="F249" s="198">
        <v>46002</v>
      </c>
      <c r="G249" s="197">
        <v>6442</v>
      </c>
      <c r="H249" s="197" t="s">
        <v>7250</v>
      </c>
      <c r="I249" s="198">
        <v>46093</v>
      </c>
      <c r="J249" s="198">
        <v>47098</v>
      </c>
      <c r="K249" s="198">
        <v>46002</v>
      </c>
      <c r="L249" s="198">
        <v>46002</v>
      </c>
      <c r="M249" s="198">
        <v>47098</v>
      </c>
      <c r="N249" s="197">
        <v>100</v>
      </c>
      <c r="O249" s="197">
        <v>0</v>
      </c>
      <c r="P249" s="197">
        <v>1500</v>
      </c>
      <c r="Q249" s="197">
        <v>1500</v>
      </c>
      <c r="R249" s="197">
        <v>124.86</v>
      </c>
      <c r="S249" s="197"/>
      <c r="T249" s="197">
        <v>3</v>
      </c>
      <c r="U249" s="199">
        <v>1065.9000000000001</v>
      </c>
      <c r="V249" s="197" t="s">
        <v>12152</v>
      </c>
      <c r="W249" s="197" t="s">
        <v>12256</v>
      </c>
      <c r="X249" s="198" t="s">
        <v>12027</v>
      </c>
      <c r="Y249" s="198">
        <v>46732</v>
      </c>
      <c r="Z249" s="197">
        <v>100</v>
      </c>
      <c r="AA249" s="197">
        <v>0</v>
      </c>
      <c r="AB249" s="198">
        <v>47098</v>
      </c>
      <c r="AC249" s="197">
        <v>100</v>
      </c>
      <c r="AD249" s="197">
        <v>0</v>
      </c>
      <c r="AE249" s="198"/>
      <c r="AF249" s="197"/>
      <c r="AG249" s="197"/>
      <c r="AH249" s="198"/>
      <c r="AI249" s="197"/>
      <c r="AJ249" s="197"/>
      <c r="AK249" s="198">
        <v>46732</v>
      </c>
      <c r="AL249" s="197">
        <v>100</v>
      </c>
      <c r="AM249" s="197">
        <v>0</v>
      </c>
      <c r="AN249" s="197" t="s">
        <v>7213</v>
      </c>
      <c r="AO249" s="197"/>
      <c r="AP249" s="197"/>
      <c r="AQ249" s="198"/>
      <c r="AR249" s="198"/>
      <c r="AS249" s="198"/>
    </row>
    <row r="250" spans="1:45">
      <c r="A250" s="197">
        <v>64512</v>
      </c>
      <c r="B250" s="197" t="s">
        <v>1785</v>
      </c>
      <c r="C250" s="197" t="s">
        <v>12469</v>
      </c>
      <c r="D250" s="197">
        <v>0</v>
      </c>
      <c r="E250" s="197">
        <v>240.6</v>
      </c>
      <c r="F250" s="198">
        <v>45871</v>
      </c>
      <c r="G250" s="197">
        <v>6451</v>
      </c>
      <c r="H250" s="197" t="s">
        <v>11087</v>
      </c>
      <c r="I250" s="198">
        <v>45805</v>
      </c>
      <c r="J250" s="198">
        <v>46810</v>
      </c>
      <c r="K250" s="198">
        <v>45715</v>
      </c>
      <c r="L250" s="198">
        <v>45715</v>
      </c>
      <c r="M250" s="198">
        <v>46810</v>
      </c>
      <c r="N250" s="197">
        <v>100</v>
      </c>
      <c r="O250" s="197">
        <v>0</v>
      </c>
      <c r="P250" s="197">
        <v>2500</v>
      </c>
      <c r="Q250" s="197">
        <v>2500</v>
      </c>
      <c r="R250" s="197">
        <v>104.08</v>
      </c>
      <c r="S250" s="197">
        <v>2500</v>
      </c>
      <c r="T250" s="197">
        <v>3</v>
      </c>
      <c r="U250" s="199">
        <v>241.2</v>
      </c>
      <c r="V250" s="197" t="s">
        <v>12178</v>
      </c>
      <c r="W250" s="197" t="s">
        <v>12172</v>
      </c>
      <c r="X250" s="198" t="s">
        <v>7213</v>
      </c>
      <c r="Y250" s="198">
        <v>46810</v>
      </c>
      <c r="Z250" s="197">
        <v>100</v>
      </c>
      <c r="AA250" s="197">
        <v>0</v>
      </c>
      <c r="AB250" s="198"/>
      <c r="AC250" s="197"/>
      <c r="AD250" s="197"/>
      <c r="AE250" s="198"/>
      <c r="AF250" s="197"/>
      <c r="AG250" s="197"/>
      <c r="AH250" s="198"/>
      <c r="AI250" s="197"/>
      <c r="AJ250" s="197"/>
      <c r="AK250" s="198">
        <v>46810</v>
      </c>
      <c r="AL250" s="197">
        <v>100</v>
      </c>
      <c r="AM250" s="197">
        <v>0</v>
      </c>
      <c r="AN250" s="197" t="s">
        <v>7213</v>
      </c>
      <c r="AO250" s="197"/>
      <c r="AP250" s="197"/>
      <c r="AQ250" s="198">
        <v>45846</v>
      </c>
      <c r="AR250" s="198">
        <v>45871</v>
      </c>
      <c r="AS250" s="198"/>
    </row>
    <row r="251" spans="1:45">
      <c r="A251" s="197">
        <v>64693</v>
      </c>
      <c r="B251" s="197" t="s">
        <v>2171</v>
      </c>
      <c r="C251" s="197" t="s">
        <v>12470</v>
      </c>
      <c r="D251" s="197">
        <v>0</v>
      </c>
      <c r="E251" s="197">
        <v>132.53</v>
      </c>
      <c r="F251" s="198">
        <v>45899</v>
      </c>
      <c r="G251" s="197">
        <v>6469</v>
      </c>
      <c r="H251" s="197" t="s">
        <v>9446</v>
      </c>
      <c r="I251" s="198">
        <v>45959</v>
      </c>
      <c r="J251" s="198">
        <v>46962</v>
      </c>
      <c r="K251" s="198">
        <v>45866</v>
      </c>
      <c r="L251" s="198">
        <v>45866</v>
      </c>
      <c r="M251" s="198">
        <v>46962</v>
      </c>
      <c r="N251" s="197">
        <v>100</v>
      </c>
      <c r="O251" s="197">
        <v>0</v>
      </c>
      <c r="P251" s="197">
        <v>1000</v>
      </c>
      <c r="Q251" s="197">
        <v>1000</v>
      </c>
      <c r="R251" s="197">
        <v>102.2</v>
      </c>
      <c r="S251" s="197">
        <v>1000</v>
      </c>
      <c r="T251" s="197">
        <v>3</v>
      </c>
      <c r="U251" s="199">
        <v>149.74</v>
      </c>
      <c r="V251" s="197" t="s">
        <v>12143</v>
      </c>
      <c r="W251" s="197" t="s">
        <v>12216</v>
      </c>
      <c r="X251" s="198" t="s">
        <v>7213</v>
      </c>
      <c r="Y251" s="198">
        <v>46962</v>
      </c>
      <c r="Z251" s="197">
        <v>100</v>
      </c>
      <c r="AA251" s="197">
        <v>0</v>
      </c>
      <c r="AB251" s="198"/>
      <c r="AC251" s="197"/>
      <c r="AD251" s="197"/>
      <c r="AE251" s="198"/>
      <c r="AF251" s="197"/>
      <c r="AG251" s="197"/>
      <c r="AH251" s="198"/>
      <c r="AI251" s="197"/>
      <c r="AJ251" s="197"/>
      <c r="AK251" s="198">
        <v>46962</v>
      </c>
      <c r="AL251" s="197">
        <v>100</v>
      </c>
      <c r="AM251" s="197">
        <v>0</v>
      </c>
      <c r="AN251" s="197" t="s">
        <v>7213</v>
      </c>
      <c r="AO251" s="197"/>
      <c r="AP251" s="197"/>
      <c r="AQ251" s="198"/>
      <c r="AR251" s="198"/>
      <c r="AS251" s="198"/>
    </row>
    <row r="252" spans="1:45">
      <c r="A252" s="197">
        <v>64773</v>
      </c>
      <c r="B252" s="197" t="s">
        <v>1794</v>
      </c>
      <c r="C252" s="197" t="s">
        <v>12471</v>
      </c>
      <c r="D252" s="197">
        <v>0</v>
      </c>
      <c r="E252" s="197">
        <v>41.9</v>
      </c>
      <c r="F252" s="198">
        <v>45843</v>
      </c>
      <c r="G252" s="197">
        <v>6477</v>
      </c>
      <c r="H252" s="197" t="s">
        <v>10771</v>
      </c>
      <c r="I252" s="198">
        <v>44505</v>
      </c>
      <c r="J252" s="198">
        <v>46238</v>
      </c>
      <c r="K252" s="198">
        <v>44412</v>
      </c>
      <c r="L252" s="198">
        <v>44412</v>
      </c>
      <c r="M252" s="198">
        <v>46238</v>
      </c>
      <c r="N252" s="197">
        <v>102.53</v>
      </c>
      <c r="O252" s="197">
        <v>0.5</v>
      </c>
      <c r="P252" s="197">
        <v>500</v>
      </c>
      <c r="Q252" s="197">
        <v>500</v>
      </c>
      <c r="R252" s="197">
        <v>106.99</v>
      </c>
      <c r="S252" s="197">
        <v>193.1</v>
      </c>
      <c r="T252" s="197">
        <v>5</v>
      </c>
      <c r="U252" s="199">
        <v>45.2</v>
      </c>
      <c r="V252" s="197" t="s">
        <v>12177</v>
      </c>
      <c r="W252" s="197" t="s">
        <v>12178</v>
      </c>
      <c r="X252" s="198" t="s">
        <v>7817</v>
      </c>
      <c r="Y252" s="198">
        <v>45508</v>
      </c>
      <c r="Z252" s="197">
        <v>101.51</v>
      </c>
      <c r="AA252" s="197">
        <v>0.5</v>
      </c>
      <c r="AB252" s="198">
        <v>46238</v>
      </c>
      <c r="AC252" s="197">
        <v>102.53</v>
      </c>
      <c r="AD252" s="197">
        <v>0.5</v>
      </c>
      <c r="AE252" s="198"/>
      <c r="AF252" s="197"/>
      <c r="AG252" s="197"/>
      <c r="AH252" s="198"/>
      <c r="AI252" s="197"/>
      <c r="AJ252" s="197"/>
      <c r="AK252" s="198">
        <v>46238</v>
      </c>
      <c r="AL252" s="197">
        <v>102.53</v>
      </c>
      <c r="AM252" s="197">
        <v>0.5</v>
      </c>
      <c r="AN252" s="197" t="s">
        <v>7213</v>
      </c>
      <c r="AO252" s="197"/>
      <c r="AP252" s="197"/>
      <c r="AQ252" s="198">
        <v>45818</v>
      </c>
      <c r="AR252" s="198">
        <v>45843</v>
      </c>
      <c r="AS252" s="198"/>
    </row>
    <row r="253" spans="1:45">
      <c r="A253" s="197">
        <v>64774</v>
      </c>
      <c r="B253" s="197" t="s">
        <v>1795</v>
      </c>
      <c r="C253" s="197" t="s">
        <v>12472</v>
      </c>
      <c r="D253" s="197">
        <v>0</v>
      </c>
      <c r="E253" s="197">
        <v>50.4</v>
      </c>
      <c r="F253" s="198">
        <v>45843</v>
      </c>
      <c r="G253" s="197">
        <v>6477</v>
      </c>
      <c r="H253" s="197" t="s">
        <v>10771</v>
      </c>
      <c r="I253" s="198">
        <v>44856</v>
      </c>
      <c r="J253" s="198">
        <v>46589</v>
      </c>
      <c r="K253" s="198">
        <v>44763</v>
      </c>
      <c r="L253" s="198">
        <v>44763</v>
      </c>
      <c r="M253" s="198">
        <v>46589</v>
      </c>
      <c r="N253" s="197">
        <v>101.26</v>
      </c>
      <c r="O253" s="197">
        <v>0.25</v>
      </c>
      <c r="P253" s="197">
        <v>1000</v>
      </c>
      <c r="Q253" s="197">
        <v>1000</v>
      </c>
      <c r="R253" s="197">
        <v>100.91</v>
      </c>
      <c r="S253" s="197">
        <v>37.4</v>
      </c>
      <c r="T253" s="197">
        <v>5</v>
      </c>
      <c r="U253" s="199">
        <v>53.9</v>
      </c>
      <c r="V253" s="197" t="s">
        <v>12177</v>
      </c>
      <c r="W253" s="197" t="s">
        <v>12172</v>
      </c>
      <c r="X253" s="198" t="s">
        <v>7817</v>
      </c>
      <c r="Y253" s="198">
        <v>45859</v>
      </c>
      <c r="Z253" s="197">
        <v>100.75</v>
      </c>
      <c r="AA253" s="197">
        <v>0.25</v>
      </c>
      <c r="AB253" s="198">
        <v>46589</v>
      </c>
      <c r="AC253" s="197">
        <v>101.26</v>
      </c>
      <c r="AD253" s="197">
        <v>0.25</v>
      </c>
      <c r="AE253" s="198"/>
      <c r="AF253" s="197"/>
      <c r="AG253" s="197"/>
      <c r="AH253" s="198"/>
      <c r="AI253" s="197"/>
      <c r="AJ253" s="197"/>
      <c r="AK253" s="198">
        <v>46589</v>
      </c>
      <c r="AL253" s="197">
        <v>101.26</v>
      </c>
      <c r="AM253" s="197">
        <v>0.25</v>
      </c>
      <c r="AN253" s="197" t="s">
        <v>7213</v>
      </c>
      <c r="AO253" s="197"/>
      <c r="AP253" s="197"/>
      <c r="AQ253" s="198">
        <v>45818</v>
      </c>
      <c r="AR253" s="198">
        <v>45843</v>
      </c>
      <c r="AS253" s="198"/>
    </row>
    <row r="254" spans="1:45">
      <c r="A254" s="197">
        <v>64775</v>
      </c>
      <c r="B254" s="197" t="s">
        <v>2150</v>
      </c>
      <c r="C254" s="197" t="s">
        <v>12473</v>
      </c>
      <c r="D254" s="197">
        <v>0</v>
      </c>
      <c r="E254" s="197">
        <v>44.3</v>
      </c>
      <c r="F254" s="198">
        <v>45939</v>
      </c>
      <c r="G254" s="197">
        <v>6477</v>
      </c>
      <c r="H254" s="197" t="s">
        <v>10771</v>
      </c>
      <c r="I254" s="198">
        <v>46032</v>
      </c>
      <c r="J254" s="198">
        <v>47035</v>
      </c>
      <c r="K254" s="198">
        <v>45939</v>
      </c>
      <c r="L254" s="198">
        <v>45939</v>
      </c>
      <c r="M254" s="198">
        <v>47035</v>
      </c>
      <c r="N254" s="197">
        <v>104.56780000000001</v>
      </c>
      <c r="O254" s="197">
        <v>1.5</v>
      </c>
      <c r="P254" s="197">
        <v>600</v>
      </c>
      <c r="Q254" s="197">
        <v>600</v>
      </c>
      <c r="R254" s="197">
        <v>100.71</v>
      </c>
      <c r="S254" s="197">
        <v>600</v>
      </c>
      <c r="T254" s="197">
        <v>3</v>
      </c>
      <c r="U254" s="199">
        <v>44.3</v>
      </c>
      <c r="V254" s="197" t="s">
        <v>12177</v>
      </c>
      <c r="W254" s="197" t="s">
        <v>12172</v>
      </c>
      <c r="X254" s="198" t="s">
        <v>12027</v>
      </c>
      <c r="Y254" s="198">
        <v>46669</v>
      </c>
      <c r="Z254" s="197">
        <v>103.02249999999999</v>
      </c>
      <c r="AA254" s="197">
        <v>1.5</v>
      </c>
      <c r="AB254" s="198">
        <v>47035</v>
      </c>
      <c r="AC254" s="197">
        <v>104.56780000000001</v>
      </c>
      <c r="AD254" s="197">
        <v>1.5</v>
      </c>
      <c r="AE254" s="198"/>
      <c r="AF254" s="197"/>
      <c r="AG254" s="197"/>
      <c r="AH254" s="198"/>
      <c r="AI254" s="197"/>
      <c r="AJ254" s="197"/>
      <c r="AK254" s="198">
        <v>46669</v>
      </c>
      <c r="AL254" s="197">
        <v>103.02249999999999</v>
      </c>
      <c r="AM254" s="197">
        <v>1.5</v>
      </c>
      <c r="AN254" s="197" t="s">
        <v>7213</v>
      </c>
      <c r="AO254" s="197"/>
      <c r="AP254" s="197"/>
      <c r="AQ254" s="198"/>
      <c r="AR254" s="198"/>
      <c r="AS254" s="198"/>
    </row>
    <row r="255" spans="1:45">
      <c r="A255" s="197">
        <v>65096</v>
      </c>
      <c r="B255" s="197" t="s">
        <v>1803</v>
      </c>
      <c r="C255" s="197" t="s">
        <v>12474</v>
      </c>
      <c r="D255" s="197">
        <v>0</v>
      </c>
      <c r="E255" s="197">
        <v>37.6</v>
      </c>
      <c r="F255" s="198">
        <v>45893</v>
      </c>
      <c r="G255" s="197">
        <v>6509</v>
      </c>
      <c r="H255" s="197" t="s">
        <v>9581</v>
      </c>
      <c r="I255" s="198">
        <v>45569</v>
      </c>
      <c r="J255" s="198">
        <v>46571</v>
      </c>
      <c r="K255" s="198">
        <v>45476</v>
      </c>
      <c r="L255" s="198">
        <v>45476</v>
      </c>
      <c r="M255" s="198">
        <v>46571</v>
      </c>
      <c r="N255" s="197">
        <v>100</v>
      </c>
      <c r="O255" s="197">
        <v>0</v>
      </c>
      <c r="P255" s="197">
        <v>500</v>
      </c>
      <c r="Q255" s="197">
        <v>500</v>
      </c>
      <c r="R255" s="197">
        <v>115.46</v>
      </c>
      <c r="S255" s="197">
        <v>500</v>
      </c>
      <c r="T255" s="197">
        <v>3</v>
      </c>
      <c r="U255" s="199">
        <v>41.5</v>
      </c>
      <c r="V255" s="197" t="s">
        <v>12169</v>
      </c>
      <c r="W255" s="197" t="s">
        <v>12202</v>
      </c>
      <c r="X255" s="198" t="s">
        <v>12027</v>
      </c>
      <c r="Y255" s="198">
        <v>46206</v>
      </c>
      <c r="Z255" s="197">
        <v>100</v>
      </c>
      <c r="AA255" s="197">
        <v>0</v>
      </c>
      <c r="AB255" s="198">
        <v>46571</v>
      </c>
      <c r="AC255" s="197">
        <v>100</v>
      </c>
      <c r="AD255" s="197">
        <v>0</v>
      </c>
      <c r="AE255" s="198"/>
      <c r="AF255" s="197"/>
      <c r="AG255" s="197"/>
      <c r="AH255" s="198"/>
      <c r="AI255" s="197"/>
      <c r="AJ255" s="197"/>
      <c r="AK255" s="198">
        <v>46206</v>
      </c>
      <c r="AL255" s="197">
        <v>100</v>
      </c>
      <c r="AM255" s="197">
        <v>0</v>
      </c>
      <c r="AN255" s="197" t="s">
        <v>7213</v>
      </c>
      <c r="AO255" s="197"/>
      <c r="AP255" s="197"/>
      <c r="AQ255" s="198">
        <v>45868</v>
      </c>
      <c r="AR255" s="198">
        <v>45893</v>
      </c>
      <c r="AS255" s="198"/>
    </row>
    <row r="256" spans="1:45">
      <c r="A256" s="197">
        <v>65331</v>
      </c>
      <c r="B256" s="197" t="s">
        <v>2191</v>
      </c>
      <c r="C256" s="197" t="s">
        <v>12475</v>
      </c>
      <c r="D256" s="197">
        <v>0</v>
      </c>
      <c r="E256" s="197">
        <v>308</v>
      </c>
      <c r="F256" s="198">
        <v>45986</v>
      </c>
      <c r="G256" s="197">
        <v>6533</v>
      </c>
      <c r="H256" s="197" t="s">
        <v>7252</v>
      </c>
      <c r="I256" s="198">
        <v>46000</v>
      </c>
      <c r="J256" s="198">
        <v>47004</v>
      </c>
      <c r="K256" s="198">
        <v>45908</v>
      </c>
      <c r="L256" s="198">
        <v>45908</v>
      </c>
      <c r="M256" s="198">
        <v>47004</v>
      </c>
      <c r="N256" s="197">
        <v>100</v>
      </c>
      <c r="O256" s="197">
        <v>0</v>
      </c>
      <c r="P256" s="197">
        <v>1500</v>
      </c>
      <c r="Q256" s="197">
        <v>1500</v>
      </c>
      <c r="R256" s="197">
        <v>101</v>
      </c>
      <c r="S256" s="197">
        <v>1500</v>
      </c>
      <c r="T256" s="197">
        <v>3</v>
      </c>
      <c r="U256" s="199">
        <v>308</v>
      </c>
      <c r="V256" s="197" t="s">
        <v>12169</v>
      </c>
      <c r="W256" s="197" t="s">
        <v>12218</v>
      </c>
      <c r="X256" s="198" t="s">
        <v>7213</v>
      </c>
      <c r="Y256" s="198">
        <v>47004</v>
      </c>
      <c r="Z256" s="197">
        <v>100</v>
      </c>
      <c r="AA256" s="197">
        <v>0</v>
      </c>
      <c r="AB256" s="198"/>
      <c r="AC256" s="197"/>
      <c r="AD256" s="197"/>
      <c r="AE256" s="198"/>
      <c r="AF256" s="197"/>
      <c r="AG256" s="197"/>
      <c r="AH256" s="198"/>
      <c r="AI256" s="197"/>
      <c r="AJ256" s="197"/>
      <c r="AK256" s="198">
        <v>47004</v>
      </c>
      <c r="AL256" s="197">
        <v>100</v>
      </c>
      <c r="AM256" s="197">
        <v>0</v>
      </c>
      <c r="AN256" s="197" t="s">
        <v>7213</v>
      </c>
      <c r="AO256" s="197"/>
      <c r="AP256" s="197"/>
      <c r="AQ256" s="198"/>
      <c r="AR256" s="198"/>
      <c r="AS256" s="198"/>
    </row>
    <row r="257" spans="1:45">
      <c r="A257" s="197">
        <v>65381</v>
      </c>
      <c r="B257" s="197" t="s">
        <v>2165</v>
      </c>
      <c r="C257" s="197" t="s">
        <v>12476</v>
      </c>
      <c r="D257" s="197">
        <v>0</v>
      </c>
      <c r="E257" s="197">
        <v>104.4</v>
      </c>
      <c r="F257" s="198">
        <v>45834</v>
      </c>
      <c r="G257" s="197">
        <v>6538</v>
      </c>
      <c r="H257" s="197" t="s">
        <v>8615</v>
      </c>
      <c r="I257" s="198">
        <v>45927</v>
      </c>
      <c r="J257" s="198">
        <v>47660</v>
      </c>
      <c r="K257" s="198">
        <v>45834</v>
      </c>
      <c r="L257" s="198">
        <v>45834</v>
      </c>
      <c r="M257" s="198">
        <v>47660</v>
      </c>
      <c r="N257" s="197">
        <v>100</v>
      </c>
      <c r="O257" s="197">
        <v>0</v>
      </c>
      <c r="P257" s="197">
        <v>300</v>
      </c>
      <c r="Q257" s="197">
        <v>300</v>
      </c>
      <c r="R257" s="197">
        <v>102.54</v>
      </c>
      <c r="S257" s="197">
        <v>300</v>
      </c>
      <c r="T257" s="197">
        <v>5</v>
      </c>
      <c r="U257" s="199">
        <v>104.4</v>
      </c>
      <c r="V257" s="197" t="s">
        <v>12147</v>
      </c>
      <c r="W257" s="197" t="s">
        <v>12160</v>
      </c>
      <c r="X257" s="198" t="s">
        <v>7817</v>
      </c>
      <c r="Y257" s="198">
        <v>46930</v>
      </c>
      <c r="Z257" s="197">
        <v>100</v>
      </c>
      <c r="AA257" s="197">
        <v>0</v>
      </c>
      <c r="AB257" s="198">
        <v>47660</v>
      </c>
      <c r="AC257" s="197">
        <v>100</v>
      </c>
      <c r="AD257" s="197">
        <v>0</v>
      </c>
      <c r="AE257" s="198"/>
      <c r="AF257" s="197"/>
      <c r="AG257" s="197"/>
      <c r="AH257" s="198"/>
      <c r="AI257" s="197"/>
      <c r="AJ257" s="197"/>
      <c r="AK257" s="198">
        <v>46930</v>
      </c>
      <c r="AL257" s="197">
        <v>100</v>
      </c>
      <c r="AM257" s="197">
        <v>0</v>
      </c>
      <c r="AN257" s="197" t="s">
        <v>7213</v>
      </c>
      <c r="AO257" s="197"/>
      <c r="AP257" s="197"/>
      <c r="AQ257" s="198"/>
      <c r="AR257" s="198"/>
      <c r="AS257" s="198"/>
    </row>
    <row r="258" spans="1:45">
      <c r="A258" s="197">
        <v>65461</v>
      </c>
      <c r="B258" s="197" t="s">
        <v>1806</v>
      </c>
      <c r="C258" s="197" t="s">
        <v>12477</v>
      </c>
      <c r="D258" s="197">
        <v>0</v>
      </c>
      <c r="E258" s="197">
        <v>149</v>
      </c>
      <c r="F258" s="198">
        <v>45839</v>
      </c>
      <c r="G258" s="197">
        <v>6546</v>
      </c>
      <c r="H258" s="197" t="s">
        <v>8791</v>
      </c>
      <c r="I258" s="198">
        <v>45541</v>
      </c>
      <c r="J258" s="198">
        <v>46543</v>
      </c>
      <c r="K258" s="198">
        <v>45448</v>
      </c>
      <c r="L258" s="198">
        <v>45448</v>
      </c>
      <c r="M258" s="198">
        <v>46543</v>
      </c>
      <c r="N258" s="197">
        <v>100</v>
      </c>
      <c r="O258" s="197">
        <v>0</v>
      </c>
      <c r="P258" s="197">
        <v>600</v>
      </c>
      <c r="Q258" s="197">
        <v>600</v>
      </c>
      <c r="R258" s="197">
        <v>100.5</v>
      </c>
      <c r="S258" s="197">
        <v>503.6</v>
      </c>
      <c r="T258" s="197">
        <v>3</v>
      </c>
      <c r="U258" s="199">
        <v>158.80000000000001</v>
      </c>
      <c r="V258" s="197" t="s">
        <v>12169</v>
      </c>
      <c r="W258" s="197" t="s">
        <v>12167</v>
      </c>
      <c r="X258" s="198" t="s">
        <v>12027</v>
      </c>
      <c r="Y258" s="198">
        <v>46178</v>
      </c>
      <c r="Z258" s="197">
        <v>100</v>
      </c>
      <c r="AA258" s="197">
        <v>0</v>
      </c>
      <c r="AB258" s="198">
        <v>46543</v>
      </c>
      <c r="AC258" s="197">
        <v>100</v>
      </c>
      <c r="AD258" s="197"/>
      <c r="AE258" s="198"/>
      <c r="AF258" s="197"/>
      <c r="AG258" s="197"/>
      <c r="AH258" s="198"/>
      <c r="AI258" s="197"/>
      <c r="AJ258" s="197"/>
      <c r="AK258" s="198">
        <v>46178</v>
      </c>
      <c r="AL258" s="197">
        <v>100</v>
      </c>
      <c r="AM258" s="197">
        <v>0</v>
      </c>
      <c r="AN258" s="197" t="s">
        <v>7213</v>
      </c>
      <c r="AO258" s="197"/>
      <c r="AP258" s="197"/>
      <c r="AQ258" s="198">
        <v>45814</v>
      </c>
      <c r="AR258" s="198">
        <v>45839</v>
      </c>
      <c r="AS258" s="198"/>
    </row>
    <row r="259" spans="1:45">
      <c r="A259" s="197">
        <v>65521</v>
      </c>
      <c r="B259" s="197" t="s">
        <v>1809</v>
      </c>
      <c r="C259" s="197" t="s">
        <v>12478</v>
      </c>
      <c r="D259" s="197">
        <v>0</v>
      </c>
      <c r="E259" s="197">
        <v>58.8</v>
      </c>
      <c r="F259" s="198">
        <v>45913</v>
      </c>
      <c r="G259" s="197">
        <v>6552</v>
      </c>
      <c r="H259" s="197" t="s">
        <v>11076</v>
      </c>
      <c r="I259" s="198">
        <v>44587</v>
      </c>
      <c r="J259" s="198">
        <v>46320</v>
      </c>
      <c r="K259" s="198">
        <v>44494</v>
      </c>
      <c r="L259" s="198">
        <v>44494</v>
      </c>
      <c r="M259" s="198">
        <v>46320</v>
      </c>
      <c r="N259" s="197">
        <v>100</v>
      </c>
      <c r="O259" s="197">
        <v>0</v>
      </c>
      <c r="P259" s="197">
        <v>500</v>
      </c>
      <c r="Q259" s="197">
        <v>500</v>
      </c>
      <c r="R259" s="197">
        <v>106.63</v>
      </c>
      <c r="S259" s="197">
        <v>500</v>
      </c>
      <c r="T259" s="197">
        <v>5</v>
      </c>
      <c r="U259" s="199">
        <v>63.5</v>
      </c>
      <c r="V259" s="197" t="s">
        <v>12152</v>
      </c>
      <c r="W259" s="197" t="s">
        <v>12326</v>
      </c>
      <c r="X259" s="198" t="s">
        <v>7817</v>
      </c>
      <c r="Y259" s="198">
        <v>45590</v>
      </c>
      <c r="Z259" s="197">
        <v>100</v>
      </c>
      <c r="AA259" s="197">
        <v>0</v>
      </c>
      <c r="AB259" s="198">
        <v>46320</v>
      </c>
      <c r="AC259" s="197">
        <v>100</v>
      </c>
      <c r="AD259" s="197">
        <v>0</v>
      </c>
      <c r="AE259" s="198"/>
      <c r="AF259" s="197"/>
      <c r="AG259" s="197"/>
      <c r="AH259" s="198"/>
      <c r="AI259" s="197"/>
      <c r="AJ259" s="197"/>
      <c r="AK259" s="198">
        <v>46320</v>
      </c>
      <c r="AL259" s="197">
        <v>100</v>
      </c>
      <c r="AM259" s="197">
        <v>0</v>
      </c>
      <c r="AN259" s="197" t="s">
        <v>7230</v>
      </c>
      <c r="AO259" s="197"/>
      <c r="AP259" s="197"/>
      <c r="AQ259" s="198">
        <v>45888</v>
      </c>
      <c r="AR259" s="198">
        <v>45913</v>
      </c>
      <c r="AS259" s="198"/>
    </row>
    <row r="260" spans="1:45">
      <c r="A260" s="197">
        <v>65841</v>
      </c>
      <c r="B260" s="197" t="s">
        <v>1815</v>
      </c>
      <c r="C260" s="197" t="s">
        <v>12479</v>
      </c>
      <c r="D260" s="197">
        <v>0</v>
      </c>
      <c r="E260" s="197">
        <v>177.5</v>
      </c>
      <c r="F260" s="198">
        <v>45916</v>
      </c>
      <c r="G260" s="197">
        <v>6584</v>
      </c>
      <c r="H260" s="197" t="s">
        <v>8614</v>
      </c>
      <c r="I260" s="198">
        <v>45687</v>
      </c>
      <c r="J260" s="198">
        <v>46689</v>
      </c>
      <c r="K260" s="198">
        <v>45594</v>
      </c>
      <c r="L260" s="198">
        <v>45594</v>
      </c>
      <c r="M260" s="198">
        <v>46689</v>
      </c>
      <c r="N260" s="197">
        <v>100</v>
      </c>
      <c r="O260" s="197">
        <v>0</v>
      </c>
      <c r="P260" s="197">
        <v>700</v>
      </c>
      <c r="Q260" s="197">
        <v>700</v>
      </c>
      <c r="R260" s="197">
        <v>114.7</v>
      </c>
      <c r="S260" s="197">
        <v>199.4</v>
      </c>
      <c r="T260" s="197">
        <v>3</v>
      </c>
      <c r="U260" s="199">
        <v>178.8</v>
      </c>
      <c r="V260" s="197" t="s">
        <v>12169</v>
      </c>
      <c r="W260" s="197" t="s">
        <v>12153</v>
      </c>
      <c r="X260" s="198" t="s">
        <v>12027</v>
      </c>
      <c r="Y260" s="198">
        <v>46324</v>
      </c>
      <c r="Z260" s="197">
        <v>101.0025</v>
      </c>
      <c r="AA260" s="197">
        <v>0.5</v>
      </c>
      <c r="AB260" s="198">
        <v>46689</v>
      </c>
      <c r="AC260" s="197">
        <v>100</v>
      </c>
      <c r="AD260" s="197">
        <v>0</v>
      </c>
      <c r="AE260" s="198"/>
      <c r="AF260" s="197"/>
      <c r="AG260" s="197"/>
      <c r="AH260" s="198"/>
      <c r="AI260" s="197"/>
      <c r="AJ260" s="197"/>
      <c r="AK260" s="198">
        <v>46324</v>
      </c>
      <c r="AL260" s="197">
        <v>101.0025</v>
      </c>
      <c r="AM260" s="197">
        <v>0.5</v>
      </c>
      <c r="AN260" s="197" t="s">
        <v>7237</v>
      </c>
      <c r="AO260" s="197"/>
      <c r="AP260" s="197"/>
      <c r="AQ260" s="198">
        <v>45891</v>
      </c>
      <c r="AR260" s="198">
        <v>45916</v>
      </c>
      <c r="AS260" s="198"/>
    </row>
    <row r="261" spans="1:45">
      <c r="A261" s="197">
        <v>65842</v>
      </c>
      <c r="B261" s="197" t="s">
        <v>1816</v>
      </c>
      <c r="C261" s="197" t="s">
        <v>12480</v>
      </c>
      <c r="D261" s="197">
        <v>0</v>
      </c>
      <c r="E261" s="197">
        <v>191.6</v>
      </c>
      <c r="F261" s="198">
        <v>45916</v>
      </c>
      <c r="G261" s="197">
        <v>6584</v>
      </c>
      <c r="H261" s="197" t="s">
        <v>8614</v>
      </c>
      <c r="I261" s="198">
        <v>45688</v>
      </c>
      <c r="J261" s="198">
        <v>46690</v>
      </c>
      <c r="K261" s="198">
        <v>45595</v>
      </c>
      <c r="L261" s="198">
        <v>45595</v>
      </c>
      <c r="M261" s="198">
        <v>46690</v>
      </c>
      <c r="N261" s="197">
        <v>100</v>
      </c>
      <c r="O261" s="197">
        <v>0</v>
      </c>
      <c r="P261" s="197">
        <v>300</v>
      </c>
      <c r="Q261" s="197">
        <v>300</v>
      </c>
      <c r="R261" s="197">
        <v>100.5</v>
      </c>
      <c r="S261" s="197">
        <v>191.8</v>
      </c>
      <c r="T261" s="197">
        <v>3</v>
      </c>
      <c r="U261" s="199">
        <v>193</v>
      </c>
      <c r="V261" s="197" t="s">
        <v>12169</v>
      </c>
      <c r="W261" s="197" t="s">
        <v>12153</v>
      </c>
      <c r="X261" s="198" t="s">
        <v>12027</v>
      </c>
      <c r="Y261" s="198">
        <v>46325</v>
      </c>
      <c r="Z261" s="197">
        <v>101.0025</v>
      </c>
      <c r="AA261" s="197">
        <v>0.5</v>
      </c>
      <c r="AB261" s="198">
        <v>46690</v>
      </c>
      <c r="AC261" s="197">
        <v>100</v>
      </c>
      <c r="AD261" s="197">
        <v>0</v>
      </c>
      <c r="AE261" s="198"/>
      <c r="AF261" s="197"/>
      <c r="AG261" s="197"/>
      <c r="AH261" s="198"/>
      <c r="AI261" s="197"/>
      <c r="AJ261" s="197"/>
      <c r="AK261" s="198">
        <v>46325</v>
      </c>
      <c r="AL261" s="197">
        <v>101.0025</v>
      </c>
      <c r="AM261" s="197">
        <v>0.5</v>
      </c>
      <c r="AN261" s="197" t="s">
        <v>7213</v>
      </c>
      <c r="AO261" s="197"/>
      <c r="AP261" s="197"/>
      <c r="AQ261" s="198">
        <v>45891</v>
      </c>
      <c r="AR261" s="198">
        <v>45916</v>
      </c>
      <c r="AS261" s="198"/>
    </row>
    <row r="262" spans="1:45">
      <c r="A262" s="197">
        <v>65851</v>
      </c>
      <c r="B262" s="197" t="s">
        <v>1817</v>
      </c>
      <c r="C262" s="197" t="s">
        <v>12481</v>
      </c>
      <c r="D262" s="197">
        <v>0</v>
      </c>
      <c r="E262" s="197">
        <v>110.9</v>
      </c>
      <c r="F262" s="198">
        <v>45844</v>
      </c>
      <c r="G262" s="197">
        <v>6585</v>
      </c>
      <c r="H262" s="197" t="s">
        <v>9849</v>
      </c>
      <c r="I262" s="198">
        <v>45318</v>
      </c>
      <c r="J262" s="198">
        <v>46321</v>
      </c>
      <c r="K262" s="198">
        <v>45225</v>
      </c>
      <c r="L262" s="198">
        <v>45225</v>
      </c>
      <c r="M262" s="198">
        <v>46321</v>
      </c>
      <c r="N262" s="197">
        <v>100</v>
      </c>
      <c r="O262" s="197">
        <v>0</v>
      </c>
      <c r="P262" s="197">
        <v>500</v>
      </c>
      <c r="Q262" s="197">
        <v>500</v>
      </c>
      <c r="R262" s="197">
        <v>111.96</v>
      </c>
      <c r="S262" s="197">
        <v>273.10000000000002</v>
      </c>
      <c r="T262" s="197">
        <v>3</v>
      </c>
      <c r="U262" s="199">
        <v>120.9</v>
      </c>
      <c r="V262" s="197" t="s">
        <v>12368</v>
      </c>
      <c r="W262" s="197" t="s">
        <v>12376</v>
      </c>
      <c r="X262" s="198" t="s">
        <v>7213</v>
      </c>
      <c r="Y262" s="198">
        <v>46321</v>
      </c>
      <c r="Z262" s="197">
        <v>100</v>
      </c>
      <c r="AA262" s="197">
        <v>0</v>
      </c>
      <c r="AB262" s="198"/>
      <c r="AC262" s="197"/>
      <c r="AD262" s="197"/>
      <c r="AE262" s="198"/>
      <c r="AF262" s="197"/>
      <c r="AG262" s="197"/>
      <c r="AH262" s="198"/>
      <c r="AI262" s="197"/>
      <c r="AJ262" s="197"/>
      <c r="AK262" s="198">
        <v>46321</v>
      </c>
      <c r="AL262" s="197">
        <v>100</v>
      </c>
      <c r="AM262" s="197">
        <v>0</v>
      </c>
      <c r="AN262" s="197" t="s">
        <v>7233</v>
      </c>
      <c r="AO262" s="197"/>
      <c r="AP262" s="197"/>
      <c r="AQ262" s="198">
        <v>45819</v>
      </c>
      <c r="AR262" s="198">
        <v>45844</v>
      </c>
      <c r="AS262" s="198"/>
    </row>
    <row r="263" spans="1:45">
      <c r="A263" s="197">
        <v>65852</v>
      </c>
      <c r="B263" s="197" t="s">
        <v>1818</v>
      </c>
      <c r="C263" s="197" t="s">
        <v>12482</v>
      </c>
      <c r="D263" s="197">
        <v>0</v>
      </c>
      <c r="E263" s="197">
        <v>110.7</v>
      </c>
      <c r="F263" s="198">
        <v>45844</v>
      </c>
      <c r="G263" s="197">
        <v>6585</v>
      </c>
      <c r="H263" s="197" t="s">
        <v>9849</v>
      </c>
      <c r="I263" s="198">
        <v>45319</v>
      </c>
      <c r="J263" s="198">
        <v>46322</v>
      </c>
      <c r="K263" s="198">
        <v>45226</v>
      </c>
      <c r="L263" s="198">
        <v>45226</v>
      </c>
      <c r="M263" s="198">
        <v>46322</v>
      </c>
      <c r="N263" s="197">
        <v>100</v>
      </c>
      <c r="O263" s="197">
        <v>0</v>
      </c>
      <c r="P263" s="197">
        <v>200</v>
      </c>
      <c r="Q263" s="197">
        <v>200</v>
      </c>
      <c r="R263" s="197">
        <v>101</v>
      </c>
      <c r="S263" s="197">
        <v>80.599999999999994</v>
      </c>
      <c r="T263" s="197">
        <v>3</v>
      </c>
      <c r="U263" s="199">
        <v>120.6</v>
      </c>
      <c r="V263" s="197" t="s">
        <v>12368</v>
      </c>
      <c r="W263" s="197" t="s">
        <v>12376</v>
      </c>
      <c r="X263" s="198" t="s">
        <v>7213</v>
      </c>
      <c r="Y263" s="198">
        <v>46322</v>
      </c>
      <c r="Z263" s="197">
        <v>100</v>
      </c>
      <c r="AA263" s="197">
        <v>0</v>
      </c>
      <c r="AB263" s="198"/>
      <c r="AC263" s="197"/>
      <c r="AD263" s="197"/>
      <c r="AE263" s="198"/>
      <c r="AF263" s="197"/>
      <c r="AG263" s="197"/>
      <c r="AH263" s="198"/>
      <c r="AI263" s="197"/>
      <c r="AJ263" s="197"/>
      <c r="AK263" s="198">
        <v>46322</v>
      </c>
      <c r="AL263" s="197">
        <v>100</v>
      </c>
      <c r="AM263" s="197">
        <v>0</v>
      </c>
      <c r="AN263" s="197" t="s">
        <v>7213</v>
      </c>
      <c r="AO263" s="197"/>
      <c r="AP263" s="197"/>
      <c r="AQ263" s="198">
        <v>45819</v>
      </c>
      <c r="AR263" s="198">
        <v>45844</v>
      </c>
      <c r="AS263" s="198"/>
    </row>
    <row r="264" spans="1:45">
      <c r="A264" s="197">
        <v>65914</v>
      </c>
      <c r="B264" s="197" t="s">
        <v>2192</v>
      </c>
      <c r="C264" s="197" t="s">
        <v>12483</v>
      </c>
      <c r="D264" s="197">
        <v>0</v>
      </c>
      <c r="E264" s="197">
        <v>78.61</v>
      </c>
      <c r="F264" s="198">
        <v>45919</v>
      </c>
      <c r="G264" s="197">
        <v>6591</v>
      </c>
      <c r="H264" s="197" t="s">
        <v>10918</v>
      </c>
      <c r="I264" s="198">
        <v>45989</v>
      </c>
      <c r="J264" s="198">
        <v>46992</v>
      </c>
      <c r="K264" s="198">
        <v>45896</v>
      </c>
      <c r="L264" s="198">
        <v>45896</v>
      </c>
      <c r="M264" s="198">
        <v>46992</v>
      </c>
      <c r="N264" s="197">
        <v>100</v>
      </c>
      <c r="O264" s="197">
        <v>0</v>
      </c>
      <c r="P264" s="197">
        <v>250</v>
      </c>
      <c r="Q264" s="197">
        <v>250</v>
      </c>
      <c r="R264" s="197">
        <v>100</v>
      </c>
      <c r="S264" s="197">
        <v>250</v>
      </c>
      <c r="T264" s="197">
        <v>3</v>
      </c>
      <c r="U264" s="199">
        <v>79.790000000000006</v>
      </c>
      <c r="V264" s="197" t="s">
        <v>12484</v>
      </c>
      <c r="W264" s="197" t="s">
        <v>12485</v>
      </c>
      <c r="X264" s="198" t="s">
        <v>12027</v>
      </c>
      <c r="Y264" s="198">
        <v>46626</v>
      </c>
      <c r="Z264" s="197">
        <v>100.5</v>
      </c>
      <c r="AA264" s="197">
        <v>0.25</v>
      </c>
      <c r="AB264" s="198">
        <v>46992</v>
      </c>
      <c r="AC264" s="197">
        <v>100</v>
      </c>
      <c r="AD264" s="197">
        <v>0</v>
      </c>
      <c r="AE264" s="198"/>
      <c r="AF264" s="197"/>
      <c r="AG264" s="197"/>
      <c r="AH264" s="198"/>
      <c r="AI264" s="197"/>
      <c r="AJ264" s="197"/>
      <c r="AK264" s="198">
        <v>46626</v>
      </c>
      <c r="AL264" s="197">
        <v>100.5</v>
      </c>
      <c r="AM264" s="197">
        <v>0.25</v>
      </c>
      <c r="AN264" s="197" t="s">
        <v>7213</v>
      </c>
      <c r="AO264" s="197"/>
      <c r="AP264" s="197"/>
      <c r="AQ264" s="198"/>
      <c r="AR264" s="198"/>
      <c r="AS264" s="198"/>
    </row>
    <row r="265" spans="1:45">
      <c r="A265" s="197">
        <v>65931</v>
      </c>
      <c r="B265" s="197" t="s">
        <v>1823</v>
      </c>
      <c r="C265" s="197" t="s">
        <v>12486</v>
      </c>
      <c r="D265" s="197">
        <v>0</v>
      </c>
      <c r="E265" s="197">
        <v>36.82</v>
      </c>
      <c r="F265" s="198">
        <v>45931</v>
      </c>
      <c r="G265" s="197">
        <v>6593</v>
      </c>
      <c r="H265" s="197" t="s">
        <v>8483</v>
      </c>
      <c r="I265" s="198">
        <v>45000</v>
      </c>
      <c r="J265" s="198">
        <v>46005</v>
      </c>
      <c r="K265" s="198">
        <v>44909</v>
      </c>
      <c r="L265" s="198">
        <v>44909</v>
      </c>
      <c r="M265" s="198">
        <v>46005</v>
      </c>
      <c r="N265" s="197">
        <v>100</v>
      </c>
      <c r="O265" s="197">
        <v>0</v>
      </c>
      <c r="P265" s="197">
        <v>300</v>
      </c>
      <c r="Q265" s="197">
        <v>300</v>
      </c>
      <c r="R265" s="197">
        <v>109.71</v>
      </c>
      <c r="S265" s="197">
        <v>34.799999999999997</v>
      </c>
      <c r="T265" s="197">
        <v>3</v>
      </c>
      <c r="U265" s="199">
        <v>37.799999999999997</v>
      </c>
      <c r="V265" s="197" t="s">
        <v>12147</v>
      </c>
      <c r="W265" s="197" t="s">
        <v>12216</v>
      </c>
      <c r="X265" s="198" t="s">
        <v>7213</v>
      </c>
      <c r="Y265" s="198">
        <v>46005</v>
      </c>
      <c r="Z265" s="197">
        <v>100</v>
      </c>
      <c r="AA265" s="197">
        <v>0</v>
      </c>
      <c r="AB265" s="198"/>
      <c r="AC265" s="197"/>
      <c r="AD265" s="197"/>
      <c r="AE265" s="198"/>
      <c r="AF265" s="197"/>
      <c r="AG265" s="197"/>
      <c r="AH265" s="198"/>
      <c r="AI265" s="197"/>
      <c r="AJ265" s="197"/>
      <c r="AK265" s="198">
        <v>46005</v>
      </c>
      <c r="AL265" s="197">
        <v>100</v>
      </c>
      <c r="AM265" s="197">
        <v>0</v>
      </c>
      <c r="AN265" s="197" t="s">
        <v>7230</v>
      </c>
      <c r="AO265" s="197"/>
      <c r="AP265" s="197"/>
      <c r="AQ265" s="198">
        <v>45908</v>
      </c>
      <c r="AR265" s="198">
        <v>45931</v>
      </c>
      <c r="AS265" s="198"/>
    </row>
    <row r="266" spans="1:45">
      <c r="A266" s="197">
        <v>66163</v>
      </c>
      <c r="B266" s="197" t="s">
        <v>1831</v>
      </c>
      <c r="C266" s="197" t="s">
        <v>12487</v>
      </c>
      <c r="D266" s="197">
        <v>0</v>
      </c>
      <c r="E266" s="197">
        <v>14.5</v>
      </c>
      <c r="F266" s="198">
        <v>45238</v>
      </c>
      <c r="G266" s="197">
        <v>6616</v>
      </c>
      <c r="H266" s="197" t="s">
        <v>8047</v>
      </c>
      <c r="I266" s="198">
        <v>45281</v>
      </c>
      <c r="J266" s="198">
        <v>47016</v>
      </c>
      <c r="K266" s="198">
        <v>45189</v>
      </c>
      <c r="L266" s="198">
        <v>45189</v>
      </c>
      <c r="M266" s="198">
        <v>47016</v>
      </c>
      <c r="N266" s="197">
        <v>100</v>
      </c>
      <c r="O266" s="197">
        <v>0</v>
      </c>
      <c r="P266" s="197">
        <v>120</v>
      </c>
      <c r="Q266" s="197">
        <v>120</v>
      </c>
      <c r="R266" s="197">
        <v>100</v>
      </c>
      <c r="S266" s="197">
        <v>107</v>
      </c>
      <c r="T266" s="197">
        <v>5</v>
      </c>
      <c r="U266" s="199">
        <v>14.8</v>
      </c>
      <c r="V266" s="197" t="s">
        <v>12368</v>
      </c>
      <c r="W266" s="197" t="s">
        <v>12294</v>
      </c>
      <c r="X266" s="198" t="s">
        <v>12028</v>
      </c>
      <c r="Y266" s="198">
        <v>46285</v>
      </c>
      <c r="Z266" s="197">
        <v>101.51</v>
      </c>
      <c r="AA266" s="197">
        <v>0.5</v>
      </c>
      <c r="AB266" s="198">
        <v>46650</v>
      </c>
      <c r="AC266" s="197">
        <v>102.02</v>
      </c>
      <c r="AD266" s="197">
        <v>0.5</v>
      </c>
      <c r="AE266" s="198">
        <v>47016</v>
      </c>
      <c r="AF266" s="197">
        <v>100</v>
      </c>
      <c r="AG266" s="197">
        <v>0</v>
      </c>
      <c r="AH266" s="198"/>
      <c r="AI266" s="197"/>
      <c r="AJ266" s="197"/>
      <c r="AK266" s="198">
        <v>46285</v>
      </c>
      <c r="AL266" s="197">
        <v>101.51</v>
      </c>
      <c r="AM266" s="197">
        <v>0.5</v>
      </c>
      <c r="AN266" s="197" t="s">
        <v>7213</v>
      </c>
      <c r="AO266" s="197"/>
      <c r="AP266" s="197"/>
      <c r="AQ266" s="198">
        <v>45761</v>
      </c>
      <c r="AR266" s="198">
        <v>45820</v>
      </c>
      <c r="AS266" s="198"/>
    </row>
    <row r="267" spans="1:45">
      <c r="A267" s="197">
        <v>66241</v>
      </c>
      <c r="B267" s="197" t="s">
        <v>1832</v>
      </c>
      <c r="C267" s="197" t="s">
        <v>12488</v>
      </c>
      <c r="D267" s="197">
        <v>0</v>
      </c>
      <c r="E267" s="197">
        <v>40.6</v>
      </c>
      <c r="F267" s="198">
        <v>45858</v>
      </c>
      <c r="G267" s="197">
        <v>6624</v>
      </c>
      <c r="H267" s="197" t="s">
        <v>8180</v>
      </c>
      <c r="I267" s="198">
        <v>45571</v>
      </c>
      <c r="J267" s="198">
        <v>47304</v>
      </c>
      <c r="K267" s="198">
        <v>45478</v>
      </c>
      <c r="L267" s="198">
        <v>45478</v>
      </c>
      <c r="M267" s="198">
        <v>47304</v>
      </c>
      <c r="N267" s="197">
        <v>100</v>
      </c>
      <c r="O267" s="197">
        <v>0</v>
      </c>
      <c r="P267" s="197">
        <v>100</v>
      </c>
      <c r="Q267" s="197">
        <v>100</v>
      </c>
      <c r="R267" s="197">
        <v>113.98</v>
      </c>
      <c r="S267" s="197">
        <v>100</v>
      </c>
      <c r="T267" s="197">
        <v>5</v>
      </c>
      <c r="U267" s="199">
        <v>42.2</v>
      </c>
      <c r="V267" s="197" t="s">
        <v>12489</v>
      </c>
      <c r="W267" s="197" t="s">
        <v>12207</v>
      </c>
      <c r="X267" s="198" t="s">
        <v>7817</v>
      </c>
      <c r="Y267" s="198">
        <v>46573</v>
      </c>
      <c r="Z267" s="197">
        <v>100.75</v>
      </c>
      <c r="AA267" s="197">
        <v>0.25</v>
      </c>
      <c r="AB267" s="198">
        <v>47304</v>
      </c>
      <c r="AC267" s="197">
        <v>100</v>
      </c>
      <c r="AD267" s="197">
        <v>0</v>
      </c>
      <c r="AE267" s="198"/>
      <c r="AF267" s="197"/>
      <c r="AG267" s="197"/>
      <c r="AH267" s="198"/>
      <c r="AI267" s="197"/>
      <c r="AJ267" s="197"/>
      <c r="AK267" s="198">
        <v>46573</v>
      </c>
      <c r="AL267" s="197">
        <v>100.75</v>
      </c>
      <c r="AM267" s="197">
        <v>0.25</v>
      </c>
      <c r="AN267" s="197" t="s">
        <v>7226</v>
      </c>
      <c r="AO267" s="197"/>
      <c r="AP267" s="197"/>
      <c r="AQ267" s="198">
        <v>45833</v>
      </c>
      <c r="AR267" s="198">
        <v>45858</v>
      </c>
      <c r="AS267" s="198"/>
    </row>
    <row r="268" spans="1:45">
      <c r="A268" s="197">
        <v>66292</v>
      </c>
      <c r="B268" s="197" t="s">
        <v>1834</v>
      </c>
      <c r="C268" s="197" t="s">
        <v>12490</v>
      </c>
      <c r="D268" s="197">
        <v>0</v>
      </c>
      <c r="E268" s="197">
        <v>121.7</v>
      </c>
      <c r="F268" s="198">
        <v>45852</v>
      </c>
      <c r="G268" s="197">
        <v>6629</v>
      </c>
      <c r="H268" s="197" t="s">
        <v>8046</v>
      </c>
      <c r="I268" s="198">
        <v>45640</v>
      </c>
      <c r="J268" s="198">
        <v>46643</v>
      </c>
      <c r="K268" s="198">
        <v>45548</v>
      </c>
      <c r="L268" s="198">
        <v>45548</v>
      </c>
      <c r="M268" s="198">
        <v>46643</v>
      </c>
      <c r="N268" s="197">
        <v>100</v>
      </c>
      <c r="O268" s="197">
        <v>0</v>
      </c>
      <c r="P268" s="197">
        <v>300</v>
      </c>
      <c r="Q268" s="197">
        <v>300</v>
      </c>
      <c r="R268" s="197">
        <v>116.79</v>
      </c>
      <c r="S268" s="197">
        <v>293.39999999999998</v>
      </c>
      <c r="T268" s="197">
        <v>3</v>
      </c>
      <c r="U268" s="199">
        <v>135</v>
      </c>
      <c r="V268" s="197" t="s">
        <v>12159</v>
      </c>
      <c r="W268" s="197" t="s">
        <v>12197</v>
      </c>
      <c r="X268" s="198" t="s">
        <v>12027</v>
      </c>
      <c r="Y268" s="198">
        <v>46278</v>
      </c>
      <c r="Z268" s="197">
        <v>101.0025</v>
      </c>
      <c r="AA268" s="197">
        <v>0.5</v>
      </c>
      <c r="AB268" s="198">
        <v>46643</v>
      </c>
      <c r="AC268" s="197">
        <v>100</v>
      </c>
      <c r="AD268" s="197">
        <v>0</v>
      </c>
      <c r="AE268" s="198"/>
      <c r="AF268" s="197"/>
      <c r="AG268" s="197"/>
      <c r="AH268" s="198"/>
      <c r="AI268" s="197"/>
      <c r="AJ268" s="197"/>
      <c r="AK268" s="198">
        <v>46278</v>
      </c>
      <c r="AL268" s="197">
        <v>101.0025</v>
      </c>
      <c r="AM268" s="197">
        <v>0.5</v>
      </c>
      <c r="AN268" s="197" t="s">
        <v>7213</v>
      </c>
      <c r="AO268" s="197"/>
      <c r="AP268" s="197"/>
      <c r="AQ268" s="198">
        <v>45827</v>
      </c>
      <c r="AR268" s="198">
        <v>45852</v>
      </c>
      <c r="AS268" s="198"/>
    </row>
    <row r="269" spans="1:45">
      <c r="A269" s="197">
        <v>66411</v>
      </c>
      <c r="B269" s="197" t="s">
        <v>1835</v>
      </c>
      <c r="C269" s="197" t="s">
        <v>12491</v>
      </c>
      <c r="D269" s="197">
        <v>0</v>
      </c>
      <c r="E269" s="197">
        <v>56.5</v>
      </c>
      <c r="F269" s="198">
        <v>45851</v>
      </c>
      <c r="G269" s="197">
        <v>6641</v>
      </c>
      <c r="H269" s="197" t="s">
        <v>10002</v>
      </c>
      <c r="I269" s="198">
        <v>44426</v>
      </c>
      <c r="J269" s="198">
        <v>46159</v>
      </c>
      <c r="K269" s="198">
        <v>44333</v>
      </c>
      <c r="L269" s="198">
        <v>44333</v>
      </c>
      <c r="M269" s="198">
        <v>46159</v>
      </c>
      <c r="N269" s="197">
        <v>100</v>
      </c>
      <c r="O269" s="197">
        <v>0</v>
      </c>
      <c r="P269" s="197">
        <v>300</v>
      </c>
      <c r="Q269" s="197">
        <v>300</v>
      </c>
      <c r="R269" s="197">
        <v>104.64</v>
      </c>
      <c r="S269" s="197">
        <v>81.400000000000006</v>
      </c>
      <c r="T269" s="197">
        <v>5</v>
      </c>
      <c r="U269" s="199">
        <v>76</v>
      </c>
      <c r="V269" s="197" t="s">
        <v>12175</v>
      </c>
      <c r="W269" s="197" t="s">
        <v>12191</v>
      </c>
      <c r="X269" s="198" t="s">
        <v>7817</v>
      </c>
      <c r="Y269" s="198">
        <v>45429</v>
      </c>
      <c r="Z269" s="197">
        <v>100.75</v>
      </c>
      <c r="AA269" s="197">
        <v>0.25</v>
      </c>
      <c r="AB269" s="198">
        <v>46159</v>
      </c>
      <c r="AC269" s="197">
        <v>100</v>
      </c>
      <c r="AD269" s="197">
        <v>0</v>
      </c>
      <c r="AE269" s="198"/>
      <c r="AF269" s="197"/>
      <c r="AG269" s="197"/>
      <c r="AH269" s="198"/>
      <c r="AI269" s="197"/>
      <c r="AJ269" s="197"/>
      <c r="AK269" s="198">
        <v>46159</v>
      </c>
      <c r="AL269" s="197">
        <v>100</v>
      </c>
      <c r="AM269" s="197">
        <v>0</v>
      </c>
      <c r="AN269" s="197" t="s">
        <v>7213</v>
      </c>
      <c r="AO269" s="197"/>
      <c r="AP269" s="197"/>
      <c r="AQ269" s="198">
        <v>45826</v>
      </c>
      <c r="AR269" s="198">
        <v>45851</v>
      </c>
      <c r="AS269" s="198"/>
    </row>
    <row r="270" spans="1:45">
      <c r="A270" s="197">
        <v>66451</v>
      </c>
      <c r="B270" s="197" t="s">
        <v>1836</v>
      </c>
      <c r="C270" s="197" t="s">
        <v>12492</v>
      </c>
      <c r="D270" s="197">
        <v>0</v>
      </c>
      <c r="E270" s="197">
        <v>27.87</v>
      </c>
      <c r="F270" s="198">
        <v>45650</v>
      </c>
      <c r="G270" s="197">
        <v>6645</v>
      </c>
      <c r="H270" s="197" t="s">
        <v>12493</v>
      </c>
      <c r="I270" s="198">
        <v>45721</v>
      </c>
      <c r="J270" s="198">
        <v>46725</v>
      </c>
      <c r="K270" s="198">
        <v>45630</v>
      </c>
      <c r="L270" s="198">
        <v>45630</v>
      </c>
      <c r="M270" s="198">
        <v>46725</v>
      </c>
      <c r="N270" s="197">
        <v>100</v>
      </c>
      <c r="O270" s="197">
        <v>0</v>
      </c>
      <c r="P270" s="197">
        <v>70</v>
      </c>
      <c r="Q270" s="197">
        <v>70</v>
      </c>
      <c r="R270" s="197">
        <v>100</v>
      </c>
      <c r="S270" s="197">
        <v>70</v>
      </c>
      <c r="T270" s="197">
        <v>3</v>
      </c>
      <c r="U270" s="199">
        <v>28.31</v>
      </c>
      <c r="V270" s="197" t="s">
        <v>12183</v>
      </c>
      <c r="W270" s="197" t="s">
        <v>12494</v>
      </c>
      <c r="X270" s="198" t="s">
        <v>12027</v>
      </c>
      <c r="Y270" s="198">
        <v>46360</v>
      </c>
      <c r="Z270" s="197">
        <v>102</v>
      </c>
      <c r="AA270" s="197">
        <v>1</v>
      </c>
      <c r="AB270" s="198">
        <v>46725</v>
      </c>
      <c r="AC270" s="197">
        <v>100</v>
      </c>
      <c r="AD270" s="197">
        <v>0</v>
      </c>
      <c r="AE270" s="198"/>
      <c r="AF270" s="197"/>
      <c r="AG270" s="197"/>
      <c r="AH270" s="198"/>
      <c r="AI270" s="197"/>
      <c r="AJ270" s="197"/>
      <c r="AK270" s="198">
        <v>46360</v>
      </c>
      <c r="AL270" s="197">
        <v>102</v>
      </c>
      <c r="AM270" s="197">
        <v>1</v>
      </c>
      <c r="AN270" s="197" t="s">
        <v>7253</v>
      </c>
      <c r="AO270" s="197"/>
      <c r="AP270" s="197"/>
      <c r="AQ270" s="198">
        <v>45745</v>
      </c>
      <c r="AR270" s="198">
        <v>45804</v>
      </c>
      <c r="AS270" s="198"/>
    </row>
    <row r="271" spans="1:45">
      <c r="A271" s="197">
        <v>66642</v>
      </c>
      <c r="B271" s="197" t="s">
        <v>1840</v>
      </c>
      <c r="C271" s="197" t="s">
        <v>12495</v>
      </c>
      <c r="D271" s="197">
        <v>0</v>
      </c>
      <c r="E271" s="197">
        <v>292.10000000000002</v>
      </c>
      <c r="F271" s="198">
        <v>45871</v>
      </c>
      <c r="G271" s="197">
        <v>6664</v>
      </c>
      <c r="H271" s="197" t="s">
        <v>8606</v>
      </c>
      <c r="I271" s="198">
        <v>45708</v>
      </c>
      <c r="J271" s="198">
        <v>46710</v>
      </c>
      <c r="K271" s="198">
        <v>45615</v>
      </c>
      <c r="L271" s="198">
        <v>45615</v>
      </c>
      <c r="M271" s="198">
        <v>46710</v>
      </c>
      <c r="N271" s="197">
        <v>100</v>
      </c>
      <c r="O271" s="197">
        <v>0</v>
      </c>
      <c r="P271" s="197">
        <v>1250</v>
      </c>
      <c r="Q271" s="197">
        <v>1250</v>
      </c>
      <c r="R271" s="197">
        <v>106.98</v>
      </c>
      <c r="S271" s="197">
        <v>1250</v>
      </c>
      <c r="T271" s="197">
        <v>3</v>
      </c>
      <c r="U271" s="199">
        <v>306</v>
      </c>
      <c r="V271" s="197" t="s">
        <v>12177</v>
      </c>
      <c r="W271" s="197" t="s">
        <v>12178</v>
      </c>
      <c r="X271" s="198" t="s">
        <v>7213</v>
      </c>
      <c r="Y271" s="198">
        <v>46710</v>
      </c>
      <c r="Z271" s="197">
        <v>100</v>
      </c>
      <c r="AA271" s="197">
        <v>0</v>
      </c>
      <c r="AB271" s="198"/>
      <c r="AC271" s="197"/>
      <c r="AD271" s="197"/>
      <c r="AE271" s="198"/>
      <c r="AF271" s="197"/>
      <c r="AG271" s="197"/>
      <c r="AH271" s="198"/>
      <c r="AI271" s="197"/>
      <c r="AJ271" s="197"/>
      <c r="AK271" s="198">
        <v>46710</v>
      </c>
      <c r="AL271" s="197">
        <v>100</v>
      </c>
      <c r="AM271" s="197">
        <v>0</v>
      </c>
      <c r="AN271" s="197" t="s">
        <v>7213</v>
      </c>
      <c r="AO271" s="197"/>
      <c r="AP271" s="197"/>
      <c r="AQ271" s="198">
        <v>45846</v>
      </c>
      <c r="AR271" s="198">
        <v>45871</v>
      </c>
      <c r="AS271" s="198"/>
    </row>
    <row r="272" spans="1:45">
      <c r="A272" s="197">
        <v>66801</v>
      </c>
      <c r="B272" s="197" t="s">
        <v>1845</v>
      </c>
      <c r="C272" s="197" t="s">
        <v>12496</v>
      </c>
      <c r="D272" s="197">
        <v>0</v>
      </c>
      <c r="E272" s="197">
        <v>73.5</v>
      </c>
      <c r="F272" s="198">
        <v>45830</v>
      </c>
      <c r="G272" s="197">
        <v>6680</v>
      </c>
      <c r="H272" s="197" t="s">
        <v>8980</v>
      </c>
      <c r="I272" s="198">
        <v>45629</v>
      </c>
      <c r="J272" s="198">
        <v>47363</v>
      </c>
      <c r="K272" s="198">
        <v>45537</v>
      </c>
      <c r="L272" s="198">
        <v>45537</v>
      </c>
      <c r="M272" s="198">
        <v>47363</v>
      </c>
      <c r="N272" s="197">
        <v>100</v>
      </c>
      <c r="O272" s="197">
        <v>0</v>
      </c>
      <c r="P272" s="197">
        <v>350</v>
      </c>
      <c r="Q272" s="197">
        <v>350</v>
      </c>
      <c r="R272" s="197">
        <v>100</v>
      </c>
      <c r="S272" s="197">
        <v>312.2</v>
      </c>
      <c r="T272" s="197">
        <v>5</v>
      </c>
      <c r="U272" s="199">
        <v>76.2</v>
      </c>
      <c r="V272" s="197" t="s">
        <v>12152</v>
      </c>
      <c r="W272" s="197" t="s">
        <v>12141</v>
      </c>
      <c r="X272" s="198" t="s">
        <v>7817</v>
      </c>
      <c r="Y272" s="198">
        <v>46632</v>
      </c>
      <c r="Z272" s="197">
        <v>101.50749999999999</v>
      </c>
      <c r="AA272" s="197">
        <v>0.50749999999999995</v>
      </c>
      <c r="AB272" s="198">
        <v>47363</v>
      </c>
      <c r="AC272" s="197">
        <v>100</v>
      </c>
      <c r="AD272" s="197">
        <v>0</v>
      </c>
      <c r="AE272" s="198"/>
      <c r="AF272" s="197"/>
      <c r="AG272" s="197"/>
      <c r="AH272" s="198"/>
      <c r="AI272" s="197"/>
      <c r="AJ272" s="197"/>
      <c r="AK272" s="198">
        <v>46632</v>
      </c>
      <c r="AL272" s="197">
        <v>101.50749999999999</v>
      </c>
      <c r="AM272" s="197">
        <v>0.50749999999999995</v>
      </c>
      <c r="AN272" s="197" t="s">
        <v>7213</v>
      </c>
      <c r="AO272" s="197"/>
      <c r="AP272" s="197"/>
      <c r="AQ272" s="198">
        <v>45804</v>
      </c>
      <c r="AR272" s="198">
        <v>45830</v>
      </c>
      <c r="AS272" s="198"/>
    </row>
    <row r="273" spans="1:45">
      <c r="A273" s="197">
        <v>67062</v>
      </c>
      <c r="B273" s="197" t="s">
        <v>1848</v>
      </c>
      <c r="C273" s="197" t="s">
        <v>12497</v>
      </c>
      <c r="D273" s="197">
        <v>0</v>
      </c>
      <c r="E273" s="197">
        <v>176</v>
      </c>
      <c r="F273" s="198">
        <v>45617</v>
      </c>
      <c r="G273" s="197">
        <v>6706</v>
      </c>
      <c r="H273" s="197" t="s">
        <v>10768</v>
      </c>
      <c r="I273" s="198">
        <v>45683</v>
      </c>
      <c r="J273" s="198">
        <v>46685</v>
      </c>
      <c r="K273" s="198">
        <v>45590</v>
      </c>
      <c r="L273" s="198">
        <v>45590</v>
      </c>
      <c r="M273" s="198">
        <v>46685</v>
      </c>
      <c r="N273" s="197">
        <v>100</v>
      </c>
      <c r="O273" s="197">
        <v>0</v>
      </c>
      <c r="P273" s="197">
        <v>500</v>
      </c>
      <c r="Q273" s="197">
        <v>500</v>
      </c>
      <c r="R273" s="197">
        <v>113.36</v>
      </c>
      <c r="S273" s="197">
        <v>500</v>
      </c>
      <c r="T273" s="197">
        <v>3</v>
      </c>
      <c r="U273" s="199">
        <v>178.8</v>
      </c>
      <c r="V273" s="197" t="s">
        <v>12169</v>
      </c>
      <c r="W273" s="197" t="s">
        <v>12153</v>
      </c>
      <c r="X273" s="198" t="s">
        <v>7213</v>
      </c>
      <c r="Y273" s="198">
        <v>46685</v>
      </c>
      <c r="Z273" s="197">
        <v>100</v>
      </c>
      <c r="AA273" s="197">
        <v>0</v>
      </c>
      <c r="AB273" s="198"/>
      <c r="AC273" s="197"/>
      <c r="AD273" s="197"/>
      <c r="AE273" s="198"/>
      <c r="AF273" s="197"/>
      <c r="AG273" s="197"/>
      <c r="AH273" s="198"/>
      <c r="AI273" s="197"/>
      <c r="AJ273" s="197"/>
      <c r="AK273" s="198">
        <v>46685</v>
      </c>
      <c r="AL273" s="197">
        <v>100</v>
      </c>
      <c r="AM273" s="197">
        <v>0</v>
      </c>
      <c r="AN273" s="197" t="s">
        <v>7213</v>
      </c>
      <c r="AO273" s="197"/>
      <c r="AP273" s="197"/>
      <c r="AQ273" s="198">
        <v>45762</v>
      </c>
      <c r="AR273" s="198">
        <v>45821</v>
      </c>
      <c r="AS273" s="198"/>
    </row>
    <row r="274" spans="1:45">
      <c r="A274" s="197">
        <v>67152</v>
      </c>
      <c r="B274" s="197" t="s">
        <v>1850</v>
      </c>
      <c r="C274" s="197" t="s">
        <v>12498</v>
      </c>
      <c r="D274" s="197">
        <v>0</v>
      </c>
      <c r="E274" s="197">
        <v>157.1</v>
      </c>
      <c r="F274" s="198">
        <v>45875</v>
      </c>
      <c r="G274" s="197">
        <v>6715</v>
      </c>
      <c r="H274" s="197" t="s">
        <v>10498</v>
      </c>
      <c r="I274" s="198">
        <v>45401</v>
      </c>
      <c r="J274" s="198">
        <v>46405</v>
      </c>
      <c r="K274" s="198">
        <v>45309</v>
      </c>
      <c r="L274" s="198">
        <v>45309</v>
      </c>
      <c r="M274" s="198">
        <v>46405</v>
      </c>
      <c r="N274" s="197">
        <v>100</v>
      </c>
      <c r="O274" s="197">
        <v>0</v>
      </c>
      <c r="P274" s="197">
        <v>300</v>
      </c>
      <c r="Q274" s="197">
        <v>300</v>
      </c>
      <c r="R274" s="197">
        <v>114.74</v>
      </c>
      <c r="S274" s="197">
        <v>300</v>
      </c>
      <c r="T274" s="197">
        <v>3</v>
      </c>
      <c r="U274" s="199">
        <v>168</v>
      </c>
      <c r="V274" s="197" t="s">
        <v>12230</v>
      </c>
      <c r="W274" s="197" t="s">
        <v>12202</v>
      </c>
      <c r="X274" s="198" t="s">
        <v>7213</v>
      </c>
      <c r="Y274" s="198">
        <v>46405</v>
      </c>
      <c r="Z274" s="197">
        <v>100</v>
      </c>
      <c r="AA274" s="197">
        <v>0</v>
      </c>
      <c r="AB274" s="198"/>
      <c r="AC274" s="197"/>
      <c r="AD274" s="197"/>
      <c r="AE274" s="198"/>
      <c r="AF274" s="197"/>
      <c r="AG274" s="197"/>
      <c r="AH274" s="198"/>
      <c r="AI274" s="197"/>
      <c r="AJ274" s="197"/>
      <c r="AK274" s="198">
        <v>46405</v>
      </c>
      <c r="AL274" s="197">
        <v>100</v>
      </c>
      <c r="AM274" s="197">
        <v>0</v>
      </c>
      <c r="AN274" s="197" t="s">
        <v>7213</v>
      </c>
      <c r="AO274" s="197"/>
      <c r="AP274" s="197"/>
      <c r="AQ274" s="198">
        <v>45852</v>
      </c>
      <c r="AR274" s="198">
        <v>45875</v>
      </c>
      <c r="AS274" s="198"/>
    </row>
    <row r="275" spans="1:45">
      <c r="A275" s="197">
        <v>67531</v>
      </c>
      <c r="B275" s="197" t="s">
        <v>1852</v>
      </c>
      <c r="C275" s="197" t="s">
        <v>12499</v>
      </c>
      <c r="D275" s="197">
        <v>0</v>
      </c>
      <c r="E275" s="197">
        <v>116.6</v>
      </c>
      <c r="F275" s="198">
        <v>45909</v>
      </c>
      <c r="G275" s="197">
        <v>6753</v>
      </c>
      <c r="H275" s="197" t="s">
        <v>10187</v>
      </c>
      <c r="I275" s="198">
        <v>45561</v>
      </c>
      <c r="J275" s="198">
        <v>46563</v>
      </c>
      <c r="K275" s="198">
        <v>45468</v>
      </c>
      <c r="L275" s="198">
        <v>45468</v>
      </c>
      <c r="M275" s="198">
        <v>46563</v>
      </c>
      <c r="N275" s="197">
        <v>100</v>
      </c>
      <c r="O275" s="197">
        <v>0</v>
      </c>
      <c r="P275" s="197">
        <v>1000</v>
      </c>
      <c r="Q275" s="197">
        <v>1000</v>
      </c>
      <c r="R275" s="197">
        <v>101</v>
      </c>
      <c r="S275" s="197">
        <v>521.70000000000005</v>
      </c>
      <c r="T275" s="197">
        <v>3</v>
      </c>
      <c r="U275" s="199">
        <v>125</v>
      </c>
      <c r="V275" s="197" t="s">
        <v>12159</v>
      </c>
      <c r="W275" s="197" t="s">
        <v>12500</v>
      </c>
      <c r="X275" s="198" t="s">
        <v>7213</v>
      </c>
      <c r="Y275" s="198">
        <v>46563</v>
      </c>
      <c r="Z275" s="197">
        <v>100</v>
      </c>
      <c r="AA275" s="197">
        <v>0</v>
      </c>
      <c r="AB275" s="198"/>
      <c r="AC275" s="197"/>
      <c r="AD275" s="197"/>
      <c r="AE275" s="198"/>
      <c r="AF275" s="197"/>
      <c r="AG275" s="197"/>
      <c r="AH275" s="198"/>
      <c r="AI275" s="197"/>
      <c r="AJ275" s="197"/>
      <c r="AK275" s="198">
        <v>46563</v>
      </c>
      <c r="AL275" s="197">
        <v>100</v>
      </c>
      <c r="AM275" s="197">
        <v>0</v>
      </c>
      <c r="AN275" s="197" t="s">
        <v>7213</v>
      </c>
      <c r="AO275" s="197"/>
      <c r="AP275" s="197"/>
      <c r="AQ275" s="198">
        <v>45884</v>
      </c>
      <c r="AR275" s="198">
        <v>45909</v>
      </c>
      <c r="AS275" s="198"/>
    </row>
    <row r="276" spans="1:45">
      <c r="A276" s="197">
        <v>67681</v>
      </c>
      <c r="B276" s="197" t="s">
        <v>1854</v>
      </c>
      <c r="C276" s="197" t="s">
        <v>12501</v>
      </c>
      <c r="D276" s="197">
        <v>0</v>
      </c>
      <c r="E276" s="197">
        <v>95.2</v>
      </c>
      <c r="F276" s="198">
        <v>45837</v>
      </c>
      <c r="G276" s="197">
        <v>6768</v>
      </c>
      <c r="H276" s="197" t="s">
        <v>9934</v>
      </c>
      <c r="I276" s="198">
        <v>45689</v>
      </c>
      <c r="J276" s="198">
        <v>46691</v>
      </c>
      <c r="K276" s="198">
        <v>45596</v>
      </c>
      <c r="L276" s="198">
        <v>45596</v>
      </c>
      <c r="M276" s="198">
        <v>46691</v>
      </c>
      <c r="N276" s="197">
        <v>100</v>
      </c>
      <c r="O276" s="197">
        <v>0</v>
      </c>
      <c r="P276" s="197">
        <v>1000</v>
      </c>
      <c r="Q276" s="197">
        <v>1000</v>
      </c>
      <c r="R276" s="197">
        <v>114.23</v>
      </c>
      <c r="S276" s="197">
        <v>591</v>
      </c>
      <c r="T276" s="197">
        <v>3</v>
      </c>
      <c r="U276" s="199">
        <v>101</v>
      </c>
      <c r="V276" s="197" t="s">
        <v>12159</v>
      </c>
      <c r="W276" s="197" t="s">
        <v>12265</v>
      </c>
      <c r="X276" s="198" t="s">
        <v>7213</v>
      </c>
      <c r="Y276" s="198">
        <v>46691</v>
      </c>
      <c r="Z276" s="197">
        <v>100</v>
      </c>
      <c r="AA276" s="197">
        <v>0</v>
      </c>
      <c r="AB276" s="198"/>
      <c r="AC276" s="197"/>
      <c r="AD276" s="197"/>
      <c r="AE276" s="198"/>
      <c r="AF276" s="197"/>
      <c r="AG276" s="197"/>
      <c r="AH276" s="198"/>
      <c r="AI276" s="197"/>
      <c r="AJ276" s="197"/>
      <c r="AK276" s="198">
        <v>46691</v>
      </c>
      <c r="AL276" s="197">
        <v>100</v>
      </c>
      <c r="AM276" s="197">
        <v>0</v>
      </c>
      <c r="AN276" s="197" t="s">
        <v>7213</v>
      </c>
      <c r="AO276" s="197"/>
      <c r="AP276" s="197"/>
      <c r="AQ276" s="198">
        <v>45812</v>
      </c>
      <c r="AR276" s="198">
        <v>45837</v>
      </c>
      <c r="AS276" s="198"/>
    </row>
    <row r="277" spans="1:45">
      <c r="A277" s="197">
        <v>67711</v>
      </c>
      <c r="B277" s="197" t="s">
        <v>2152</v>
      </c>
      <c r="C277" s="197" t="s">
        <v>12502</v>
      </c>
      <c r="D277" s="197">
        <v>0</v>
      </c>
      <c r="E277" s="197">
        <v>51.66</v>
      </c>
      <c r="F277" s="198">
        <v>45840</v>
      </c>
      <c r="G277" s="197">
        <v>6771</v>
      </c>
      <c r="H277" s="197" t="s">
        <v>12503</v>
      </c>
      <c r="I277" s="198">
        <v>45878</v>
      </c>
      <c r="J277" s="198">
        <v>46881</v>
      </c>
      <c r="K277" s="198">
        <v>45785</v>
      </c>
      <c r="L277" s="198">
        <v>45785</v>
      </c>
      <c r="M277" s="198">
        <v>46881</v>
      </c>
      <c r="N277" s="197">
        <v>100</v>
      </c>
      <c r="O277" s="197">
        <v>0</v>
      </c>
      <c r="P277" s="197">
        <v>350</v>
      </c>
      <c r="Q277" s="197">
        <v>350</v>
      </c>
      <c r="R277" s="197">
        <v>100.5</v>
      </c>
      <c r="S277" s="197">
        <v>350</v>
      </c>
      <c r="T277" s="197">
        <v>3</v>
      </c>
      <c r="U277" s="199">
        <v>55</v>
      </c>
      <c r="V277" s="197" t="s">
        <v>12245</v>
      </c>
      <c r="W277" s="197" t="s">
        <v>12252</v>
      </c>
      <c r="X277" s="198" t="s">
        <v>12027</v>
      </c>
      <c r="Y277" s="198">
        <v>46515</v>
      </c>
      <c r="Z277" s="197">
        <v>101.0025</v>
      </c>
      <c r="AA277" s="197">
        <v>0.5</v>
      </c>
      <c r="AB277" s="198">
        <v>46881</v>
      </c>
      <c r="AC277" s="197">
        <v>100</v>
      </c>
      <c r="AD277" s="197">
        <v>0</v>
      </c>
      <c r="AE277" s="198"/>
      <c r="AF277" s="197"/>
      <c r="AG277" s="197"/>
      <c r="AH277" s="198"/>
      <c r="AI277" s="197"/>
      <c r="AJ277" s="197"/>
      <c r="AK277" s="198">
        <v>46515</v>
      </c>
      <c r="AL277" s="197">
        <v>101.0025</v>
      </c>
      <c r="AM277" s="197">
        <v>0.5</v>
      </c>
      <c r="AN277" s="197" t="s">
        <v>7239</v>
      </c>
      <c r="AO277" s="197"/>
      <c r="AP277" s="197"/>
      <c r="AQ277" s="198"/>
      <c r="AR277" s="198"/>
      <c r="AS277" s="198"/>
    </row>
    <row r="278" spans="1:45">
      <c r="A278" s="197">
        <v>67961</v>
      </c>
      <c r="B278" s="197" t="s">
        <v>1855</v>
      </c>
      <c r="C278" s="197" t="s">
        <v>12504</v>
      </c>
      <c r="D278" s="197">
        <v>0</v>
      </c>
      <c r="E278" s="197">
        <v>107.9</v>
      </c>
      <c r="F278" s="198">
        <v>45894</v>
      </c>
      <c r="G278" s="197">
        <v>6796</v>
      </c>
      <c r="H278" s="197" t="s">
        <v>11450</v>
      </c>
      <c r="I278" s="198">
        <v>45256</v>
      </c>
      <c r="J278" s="198">
        <v>46259</v>
      </c>
      <c r="K278" s="198">
        <v>45163</v>
      </c>
      <c r="L278" s="198">
        <v>45163</v>
      </c>
      <c r="M278" s="198">
        <v>46259</v>
      </c>
      <c r="N278" s="197">
        <v>100</v>
      </c>
      <c r="O278" s="197">
        <v>0</v>
      </c>
      <c r="P278" s="197">
        <v>200</v>
      </c>
      <c r="Q278" s="197">
        <v>200</v>
      </c>
      <c r="R278" s="197">
        <v>104.16</v>
      </c>
      <c r="S278" s="197">
        <v>200</v>
      </c>
      <c r="T278" s="197">
        <v>3</v>
      </c>
      <c r="U278" s="199">
        <v>123</v>
      </c>
      <c r="V278" s="197" t="s">
        <v>12177</v>
      </c>
      <c r="W278" s="197" t="s">
        <v>12153</v>
      </c>
      <c r="X278" s="198" t="s">
        <v>7213</v>
      </c>
      <c r="Y278" s="198">
        <v>46259</v>
      </c>
      <c r="Z278" s="197">
        <v>100</v>
      </c>
      <c r="AA278" s="197">
        <v>0</v>
      </c>
      <c r="AB278" s="198"/>
      <c r="AC278" s="197"/>
      <c r="AD278" s="197"/>
      <c r="AE278" s="198"/>
      <c r="AF278" s="197"/>
      <c r="AG278" s="197"/>
      <c r="AH278" s="198"/>
      <c r="AI278" s="197"/>
      <c r="AJ278" s="197"/>
      <c r="AK278" s="198">
        <v>46259</v>
      </c>
      <c r="AL278" s="197">
        <v>100</v>
      </c>
      <c r="AM278" s="197">
        <v>0</v>
      </c>
      <c r="AN278" s="197" t="s">
        <v>7213</v>
      </c>
      <c r="AO278" s="197"/>
      <c r="AP278" s="197"/>
      <c r="AQ278" s="198">
        <v>46000</v>
      </c>
      <c r="AR278" s="198">
        <v>46026</v>
      </c>
      <c r="AS278" s="198"/>
    </row>
    <row r="279" spans="1:45">
      <c r="A279" s="197">
        <v>68041</v>
      </c>
      <c r="B279" s="197" t="s">
        <v>1857</v>
      </c>
      <c r="C279" s="197" t="s">
        <v>12505</v>
      </c>
      <c r="D279" s="197">
        <v>0</v>
      </c>
      <c r="E279" s="197">
        <v>62.2</v>
      </c>
      <c r="F279" s="198">
        <v>45829</v>
      </c>
      <c r="G279" s="197">
        <v>6804</v>
      </c>
      <c r="H279" s="197" t="s">
        <v>8091</v>
      </c>
      <c r="I279" s="198">
        <v>45189</v>
      </c>
      <c r="J279" s="198">
        <v>46192</v>
      </c>
      <c r="K279" s="198">
        <v>45096</v>
      </c>
      <c r="L279" s="198">
        <v>45096</v>
      </c>
      <c r="M279" s="198">
        <v>46192</v>
      </c>
      <c r="N279" s="197">
        <v>100.75</v>
      </c>
      <c r="O279" s="197">
        <v>0.24940000000000001</v>
      </c>
      <c r="P279" s="197">
        <v>200</v>
      </c>
      <c r="Q279" s="197">
        <v>200</v>
      </c>
      <c r="R279" s="197">
        <v>104.24</v>
      </c>
      <c r="S279" s="197">
        <v>199.1</v>
      </c>
      <c r="T279" s="197">
        <v>3</v>
      </c>
      <c r="U279" s="199">
        <v>71.2</v>
      </c>
      <c r="V279" s="197" t="s">
        <v>12156</v>
      </c>
      <c r="W279" s="197" t="s">
        <v>12141</v>
      </c>
      <c r="X279" s="198" t="s">
        <v>7213</v>
      </c>
      <c r="Y279" s="198">
        <v>46192</v>
      </c>
      <c r="Z279" s="197">
        <v>100.75</v>
      </c>
      <c r="AA279" s="197">
        <v>0.24940000000000001</v>
      </c>
      <c r="AB279" s="198"/>
      <c r="AC279" s="197"/>
      <c r="AD279" s="197"/>
      <c r="AE279" s="198"/>
      <c r="AF279" s="197"/>
      <c r="AG279" s="197"/>
      <c r="AH279" s="198"/>
      <c r="AI279" s="197"/>
      <c r="AJ279" s="197"/>
      <c r="AK279" s="198">
        <v>46192</v>
      </c>
      <c r="AL279" s="197">
        <v>100.75</v>
      </c>
      <c r="AM279" s="197">
        <v>0.24940000000000001</v>
      </c>
      <c r="AN279" s="197" t="s">
        <v>7213</v>
      </c>
      <c r="AO279" s="197"/>
      <c r="AP279" s="197"/>
      <c r="AQ279" s="198">
        <v>45992</v>
      </c>
      <c r="AR279" s="198">
        <v>46015</v>
      </c>
      <c r="AS279" s="198"/>
    </row>
    <row r="280" spans="1:45">
      <c r="A280" s="197">
        <v>68061</v>
      </c>
      <c r="B280" s="197" t="s">
        <v>1858</v>
      </c>
      <c r="C280" s="197" t="s">
        <v>12506</v>
      </c>
      <c r="D280" s="197">
        <v>0</v>
      </c>
      <c r="E280" s="197">
        <v>105</v>
      </c>
      <c r="F280" s="198">
        <v>45898</v>
      </c>
      <c r="G280" s="197">
        <v>6806</v>
      </c>
      <c r="H280" s="197" t="s">
        <v>10000</v>
      </c>
      <c r="I280" s="198">
        <v>45345</v>
      </c>
      <c r="J280" s="198">
        <v>46348</v>
      </c>
      <c r="K280" s="198">
        <v>45252</v>
      </c>
      <c r="L280" s="198">
        <v>45252</v>
      </c>
      <c r="M280" s="198">
        <v>46348</v>
      </c>
      <c r="N280" s="197">
        <v>100</v>
      </c>
      <c r="O280" s="197">
        <v>0</v>
      </c>
      <c r="P280" s="197">
        <v>3000</v>
      </c>
      <c r="Q280" s="197">
        <v>3000</v>
      </c>
      <c r="R280" s="197">
        <v>105.76</v>
      </c>
      <c r="S280" s="197">
        <v>2031.8</v>
      </c>
      <c r="T280" s="197">
        <v>3</v>
      </c>
      <c r="U280" s="199">
        <v>114</v>
      </c>
      <c r="V280" s="197" t="s">
        <v>12177</v>
      </c>
      <c r="W280" s="197" t="s">
        <v>12172</v>
      </c>
      <c r="X280" s="198" t="s">
        <v>7213</v>
      </c>
      <c r="Y280" s="198">
        <v>46348</v>
      </c>
      <c r="Z280" s="197">
        <v>100</v>
      </c>
      <c r="AA280" s="197">
        <v>0</v>
      </c>
      <c r="AB280" s="198"/>
      <c r="AC280" s="197"/>
      <c r="AD280" s="197"/>
      <c r="AE280" s="198"/>
      <c r="AF280" s="197"/>
      <c r="AG280" s="197"/>
      <c r="AH280" s="198"/>
      <c r="AI280" s="197"/>
      <c r="AJ280" s="197"/>
      <c r="AK280" s="198">
        <v>46348</v>
      </c>
      <c r="AL280" s="197">
        <v>100</v>
      </c>
      <c r="AM280" s="197">
        <v>0</v>
      </c>
      <c r="AN280" s="197" t="s">
        <v>7254</v>
      </c>
      <c r="AO280" s="197"/>
      <c r="AP280" s="197"/>
      <c r="AQ280" s="198">
        <v>45873</v>
      </c>
      <c r="AR280" s="198">
        <v>45898</v>
      </c>
      <c r="AS280" s="198"/>
    </row>
    <row r="281" spans="1:45">
      <c r="A281" s="197">
        <v>68211</v>
      </c>
      <c r="B281" s="197" t="s">
        <v>2183</v>
      </c>
      <c r="C281" s="197" t="s">
        <v>12507</v>
      </c>
      <c r="D281" s="197">
        <v>0</v>
      </c>
      <c r="E281" s="197">
        <v>43.06</v>
      </c>
      <c r="F281" s="198">
        <v>45884</v>
      </c>
      <c r="G281" s="197">
        <v>6821</v>
      </c>
      <c r="H281" s="197" t="s">
        <v>8601</v>
      </c>
      <c r="I281" s="198">
        <v>45977</v>
      </c>
      <c r="J281" s="198">
        <v>46980</v>
      </c>
      <c r="K281" s="198">
        <v>45884</v>
      </c>
      <c r="L281" s="198">
        <v>45884</v>
      </c>
      <c r="M281" s="198">
        <v>46980</v>
      </c>
      <c r="N281" s="197">
        <v>100</v>
      </c>
      <c r="O281" s="197">
        <v>0</v>
      </c>
      <c r="P281" s="197">
        <v>300</v>
      </c>
      <c r="Q281" s="197">
        <v>300</v>
      </c>
      <c r="R281" s="197">
        <v>100</v>
      </c>
      <c r="S281" s="197">
        <v>300</v>
      </c>
      <c r="T281" s="197">
        <v>3</v>
      </c>
      <c r="U281" s="199">
        <v>43.06</v>
      </c>
      <c r="V281" s="197" t="s">
        <v>12147</v>
      </c>
      <c r="W281" s="197" t="s">
        <v>12508</v>
      </c>
      <c r="X281" s="198" t="s">
        <v>12027</v>
      </c>
      <c r="Y281" s="198">
        <v>46614</v>
      </c>
      <c r="Z281" s="197">
        <v>101</v>
      </c>
      <c r="AA281" s="197">
        <v>0.5</v>
      </c>
      <c r="AB281" s="198">
        <v>46980</v>
      </c>
      <c r="AC281" s="197">
        <v>100</v>
      </c>
      <c r="AD281" s="197">
        <v>0</v>
      </c>
      <c r="AE281" s="198"/>
      <c r="AF281" s="197"/>
      <c r="AG281" s="197"/>
      <c r="AH281" s="198"/>
      <c r="AI281" s="197"/>
      <c r="AJ281" s="197"/>
      <c r="AK281" s="198">
        <v>46614</v>
      </c>
      <c r="AL281" s="197">
        <v>101</v>
      </c>
      <c r="AM281" s="197">
        <v>0.5</v>
      </c>
      <c r="AN281" s="197" t="s">
        <v>7213</v>
      </c>
      <c r="AO281" s="197"/>
      <c r="AP281" s="197"/>
      <c r="AQ281" s="198"/>
      <c r="AR281" s="198"/>
      <c r="AS281" s="198"/>
    </row>
    <row r="282" spans="1:45">
      <c r="A282" s="197">
        <v>68231</v>
      </c>
      <c r="B282" s="197" t="s">
        <v>1859</v>
      </c>
      <c r="C282" s="197" t="s">
        <v>12509</v>
      </c>
      <c r="D282" s="197">
        <v>0</v>
      </c>
      <c r="E282" s="197">
        <v>78.599999999999994</v>
      </c>
      <c r="F282" s="198">
        <v>45734</v>
      </c>
      <c r="G282" s="197">
        <v>6823</v>
      </c>
      <c r="H282" s="197" t="s">
        <v>9110</v>
      </c>
      <c r="I282" s="198">
        <v>45171</v>
      </c>
      <c r="J282" s="198">
        <v>46174</v>
      </c>
      <c r="K282" s="198">
        <v>45078</v>
      </c>
      <c r="L282" s="198">
        <v>45078</v>
      </c>
      <c r="M282" s="198">
        <v>46174</v>
      </c>
      <c r="N282" s="197">
        <v>100</v>
      </c>
      <c r="O282" s="197">
        <v>0</v>
      </c>
      <c r="P282" s="197">
        <v>250</v>
      </c>
      <c r="Q282" s="197">
        <v>250</v>
      </c>
      <c r="R282" s="197">
        <v>100</v>
      </c>
      <c r="S282" s="197">
        <v>0.1</v>
      </c>
      <c r="T282" s="197">
        <v>3</v>
      </c>
      <c r="U282" s="199">
        <v>90</v>
      </c>
      <c r="V282" s="197" t="s">
        <v>12175</v>
      </c>
      <c r="W282" s="197" t="s">
        <v>12510</v>
      </c>
      <c r="X282" s="198" t="s">
        <v>12027</v>
      </c>
      <c r="Y282" s="198">
        <v>45809</v>
      </c>
      <c r="Z282" s="197">
        <v>102.01</v>
      </c>
      <c r="AA282" s="197">
        <v>1</v>
      </c>
      <c r="AB282" s="198">
        <v>46174</v>
      </c>
      <c r="AC282" s="197">
        <v>100</v>
      </c>
      <c r="AD282" s="197">
        <v>0</v>
      </c>
      <c r="AE282" s="198"/>
      <c r="AF282" s="197"/>
      <c r="AG282" s="197"/>
      <c r="AH282" s="198"/>
      <c r="AI282" s="197"/>
      <c r="AJ282" s="197"/>
      <c r="AK282" s="198">
        <v>46174</v>
      </c>
      <c r="AL282" s="197">
        <v>100</v>
      </c>
      <c r="AM282" s="197">
        <v>0</v>
      </c>
      <c r="AN282" s="197" t="s">
        <v>7213</v>
      </c>
      <c r="AO282" s="197"/>
      <c r="AP282" s="197"/>
      <c r="AQ282" s="198">
        <v>45986</v>
      </c>
      <c r="AR282" s="198">
        <v>46015</v>
      </c>
      <c r="AS282" s="198"/>
    </row>
    <row r="283" spans="1:45">
      <c r="A283" s="197">
        <v>68301</v>
      </c>
      <c r="B283" s="197" t="s">
        <v>1860</v>
      </c>
      <c r="C283" s="197" t="s">
        <v>12511</v>
      </c>
      <c r="D283" s="197">
        <v>0</v>
      </c>
      <c r="E283" s="197">
        <v>147.80000000000001</v>
      </c>
      <c r="F283" s="198">
        <v>45853</v>
      </c>
      <c r="G283" s="197">
        <v>6830</v>
      </c>
      <c r="H283" s="197" t="s">
        <v>10330</v>
      </c>
      <c r="I283" s="198">
        <v>45612</v>
      </c>
      <c r="J283" s="198">
        <v>46614</v>
      </c>
      <c r="K283" s="198">
        <v>45519</v>
      </c>
      <c r="L283" s="198">
        <v>45519</v>
      </c>
      <c r="M283" s="198">
        <v>46614</v>
      </c>
      <c r="N283" s="197">
        <v>100</v>
      </c>
      <c r="O283" s="197">
        <v>0</v>
      </c>
      <c r="P283" s="197">
        <v>500</v>
      </c>
      <c r="Q283" s="197">
        <v>500</v>
      </c>
      <c r="R283" s="197">
        <v>110.28</v>
      </c>
      <c r="S283" s="197">
        <v>500</v>
      </c>
      <c r="T283" s="197">
        <v>3</v>
      </c>
      <c r="U283" s="199">
        <v>150</v>
      </c>
      <c r="V283" s="197" t="s">
        <v>12152</v>
      </c>
      <c r="W283" s="197" t="s">
        <v>12216</v>
      </c>
      <c r="X283" s="198" t="s">
        <v>12027</v>
      </c>
      <c r="Y283" s="198">
        <v>46249</v>
      </c>
      <c r="Z283" s="197">
        <v>100</v>
      </c>
      <c r="AA283" s="197">
        <v>0</v>
      </c>
      <c r="AB283" s="198">
        <v>46614</v>
      </c>
      <c r="AC283" s="197">
        <v>100</v>
      </c>
      <c r="AD283" s="197">
        <v>0</v>
      </c>
      <c r="AE283" s="198"/>
      <c r="AF283" s="197"/>
      <c r="AG283" s="197"/>
      <c r="AH283" s="198"/>
      <c r="AI283" s="197"/>
      <c r="AJ283" s="197"/>
      <c r="AK283" s="198">
        <v>46249</v>
      </c>
      <c r="AL283" s="197">
        <v>100</v>
      </c>
      <c r="AM283" s="197">
        <v>0</v>
      </c>
      <c r="AN283" s="197" t="s">
        <v>7213</v>
      </c>
      <c r="AO283" s="197"/>
      <c r="AP283" s="197"/>
      <c r="AQ283" s="198">
        <v>45828</v>
      </c>
      <c r="AR283" s="198">
        <v>45853</v>
      </c>
      <c r="AS283" s="198"/>
    </row>
    <row r="284" spans="1:45">
      <c r="A284" s="197">
        <v>68351</v>
      </c>
      <c r="B284" s="197" t="s">
        <v>1861</v>
      </c>
      <c r="C284" s="197" t="s">
        <v>12512</v>
      </c>
      <c r="D284" s="197">
        <v>0</v>
      </c>
      <c r="E284" s="197">
        <v>48.8</v>
      </c>
      <c r="F284" s="198">
        <v>45752</v>
      </c>
      <c r="G284" s="197">
        <v>6835</v>
      </c>
      <c r="H284" s="197" t="s">
        <v>10489</v>
      </c>
      <c r="I284" s="198">
        <v>45690</v>
      </c>
      <c r="J284" s="198">
        <v>46692</v>
      </c>
      <c r="K284" s="198">
        <v>45597</v>
      </c>
      <c r="L284" s="198">
        <v>45597</v>
      </c>
      <c r="M284" s="198">
        <v>46692</v>
      </c>
      <c r="N284" s="197">
        <v>100</v>
      </c>
      <c r="O284" s="197">
        <v>0</v>
      </c>
      <c r="P284" s="197">
        <v>600</v>
      </c>
      <c r="Q284" s="197">
        <v>600</v>
      </c>
      <c r="R284" s="197">
        <v>106.95</v>
      </c>
      <c r="S284" s="197">
        <v>600</v>
      </c>
      <c r="T284" s="197">
        <v>3</v>
      </c>
      <c r="U284" s="199">
        <v>50.8</v>
      </c>
      <c r="V284" s="197" t="s">
        <v>12513</v>
      </c>
      <c r="W284" s="197" t="s">
        <v>12195</v>
      </c>
      <c r="X284" s="198" t="s">
        <v>12027</v>
      </c>
      <c r="Y284" s="198">
        <v>46327</v>
      </c>
      <c r="Z284" s="197">
        <v>100</v>
      </c>
      <c r="AA284" s="197">
        <v>0</v>
      </c>
      <c r="AB284" s="198">
        <v>46692</v>
      </c>
      <c r="AC284" s="197">
        <v>100</v>
      </c>
      <c r="AD284" s="197">
        <v>0</v>
      </c>
      <c r="AE284" s="198"/>
      <c r="AF284" s="197"/>
      <c r="AG284" s="197"/>
      <c r="AH284" s="198"/>
      <c r="AI284" s="197"/>
      <c r="AJ284" s="197"/>
      <c r="AK284" s="198">
        <v>46327</v>
      </c>
      <c r="AL284" s="197">
        <v>100</v>
      </c>
      <c r="AM284" s="197">
        <v>0</v>
      </c>
      <c r="AN284" s="197" t="s">
        <v>7213</v>
      </c>
      <c r="AO284" s="197"/>
      <c r="AP284" s="197"/>
      <c r="AQ284" s="198">
        <v>45774</v>
      </c>
      <c r="AR284" s="198">
        <v>45833</v>
      </c>
      <c r="AS284" s="198"/>
    </row>
    <row r="285" spans="1:45">
      <c r="A285" s="197">
        <v>68401</v>
      </c>
      <c r="B285" s="197" t="s">
        <v>1862</v>
      </c>
      <c r="C285" s="197" t="s">
        <v>12514</v>
      </c>
      <c r="D285" s="197">
        <v>0</v>
      </c>
      <c r="E285" s="197">
        <v>65.7</v>
      </c>
      <c r="F285" s="198">
        <v>45852</v>
      </c>
      <c r="G285" s="197">
        <v>6840</v>
      </c>
      <c r="H285" s="197" t="s">
        <v>2289</v>
      </c>
      <c r="I285" s="198">
        <v>45532</v>
      </c>
      <c r="J285" s="198">
        <v>46534</v>
      </c>
      <c r="K285" s="198">
        <v>45439</v>
      </c>
      <c r="L285" s="198">
        <v>45439</v>
      </c>
      <c r="M285" s="198">
        <v>46534</v>
      </c>
      <c r="N285" s="197">
        <v>101.51</v>
      </c>
      <c r="O285" s="197">
        <v>0.5</v>
      </c>
      <c r="P285" s="197">
        <v>200</v>
      </c>
      <c r="Q285" s="197">
        <v>200</v>
      </c>
      <c r="R285" s="197">
        <v>105.36</v>
      </c>
      <c r="S285" s="197">
        <v>199.5</v>
      </c>
      <c r="T285" s="197">
        <v>3</v>
      </c>
      <c r="U285" s="199">
        <v>73.400000000000006</v>
      </c>
      <c r="V285" s="197" t="s">
        <v>12484</v>
      </c>
      <c r="W285" s="197" t="s">
        <v>12191</v>
      </c>
      <c r="X285" s="198" t="s">
        <v>7213</v>
      </c>
      <c r="Y285" s="198">
        <v>46534</v>
      </c>
      <c r="Z285" s="197">
        <v>101.51</v>
      </c>
      <c r="AA285" s="197">
        <v>0.5</v>
      </c>
      <c r="AB285" s="198"/>
      <c r="AC285" s="197"/>
      <c r="AD285" s="197"/>
      <c r="AE285" s="198"/>
      <c r="AF285" s="197"/>
      <c r="AG285" s="197"/>
      <c r="AH285" s="198"/>
      <c r="AI285" s="197"/>
      <c r="AJ285" s="197"/>
      <c r="AK285" s="198">
        <v>46534</v>
      </c>
      <c r="AL285" s="197">
        <v>101.51</v>
      </c>
      <c r="AM285" s="197">
        <v>0.5</v>
      </c>
      <c r="AN285" s="197" t="s">
        <v>7213</v>
      </c>
      <c r="AO285" s="197"/>
      <c r="AP285" s="197"/>
      <c r="AQ285" s="198">
        <v>45827</v>
      </c>
      <c r="AR285" s="198">
        <v>45852</v>
      </c>
      <c r="AS285" s="198"/>
    </row>
    <row r="286" spans="1:45">
      <c r="A286" s="197">
        <v>68431</v>
      </c>
      <c r="B286" s="197" t="s">
        <v>2176</v>
      </c>
      <c r="C286" s="197" t="s">
        <v>12515</v>
      </c>
      <c r="D286" s="197">
        <v>0</v>
      </c>
      <c r="E286" s="197">
        <v>61.4</v>
      </c>
      <c r="F286" s="198">
        <v>45873</v>
      </c>
      <c r="G286" s="197">
        <v>6843</v>
      </c>
      <c r="H286" s="197" t="s">
        <v>9635</v>
      </c>
      <c r="I286" s="198">
        <v>45966</v>
      </c>
      <c r="J286" s="198">
        <v>46969</v>
      </c>
      <c r="K286" s="198">
        <v>45873</v>
      </c>
      <c r="L286" s="198">
        <v>45873</v>
      </c>
      <c r="M286" s="198">
        <v>46969</v>
      </c>
      <c r="N286" s="197">
        <v>100</v>
      </c>
      <c r="O286" s="197">
        <v>0</v>
      </c>
      <c r="P286" s="197">
        <v>300</v>
      </c>
      <c r="Q286" s="197">
        <v>300</v>
      </c>
      <c r="R286" s="197">
        <v>101.83</v>
      </c>
      <c r="S286" s="197">
        <v>300</v>
      </c>
      <c r="T286" s="197">
        <v>3</v>
      </c>
      <c r="U286" s="199">
        <v>61.4</v>
      </c>
      <c r="V286" s="197" t="s">
        <v>12175</v>
      </c>
      <c r="W286" s="197" t="s">
        <v>12191</v>
      </c>
      <c r="X286" s="198" t="s">
        <v>12027</v>
      </c>
      <c r="Y286" s="198">
        <v>46603</v>
      </c>
      <c r="Z286" s="197">
        <v>101.0025</v>
      </c>
      <c r="AA286" s="197">
        <v>0.5</v>
      </c>
      <c r="AB286" s="198">
        <v>46969</v>
      </c>
      <c r="AC286" s="197">
        <v>100</v>
      </c>
      <c r="AD286" s="197">
        <v>0</v>
      </c>
      <c r="AE286" s="198"/>
      <c r="AF286" s="197"/>
      <c r="AG286" s="197"/>
      <c r="AH286" s="198"/>
      <c r="AI286" s="197"/>
      <c r="AJ286" s="197"/>
      <c r="AK286" s="198">
        <v>46603</v>
      </c>
      <c r="AL286" s="197">
        <v>101.0025</v>
      </c>
      <c r="AM286" s="197">
        <v>0.5</v>
      </c>
      <c r="AN286" s="197" t="s">
        <v>7213</v>
      </c>
      <c r="AO286" s="197"/>
      <c r="AP286" s="197"/>
      <c r="AQ286" s="198"/>
      <c r="AR286" s="198"/>
      <c r="AS286" s="198"/>
    </row>
    <row r="287" spans="1:45">
      <c r="A287" s="197">
        <v>68461</v>
      </c>
      <c r="B287" s="197" t="s">
        <v>1863</v>
      </c>
      <c r="C287" s="197" t="s">
        <v>12516</v>
      </c>
      <c r="D287" s="197">
        <v>0</v>
      </c>
      <c r="E287" s="197">
        <v>80.400000000000006</v>
      </c>
      <c r="F287" s="198">
        <v>45748</v>
      </c>
      <c r="G287" s="197">
        <v>6846</v>
      </c>
      <c r="H287" s="197" t="s">
        <v>9756</v>
      </c>
      <c r="I287" s="198">
        <v>45822</v>
      </c>
      <c r="J287" s="198">
        <v>47555</v>
      </c>
      <c r="K287" s="198">
        <v>45729</v>
      </c>
      <c r="L287" s="198">
        <v>45729</v>
      </c>
      <c r="M287" s="198">
        <v>47555</v>
      </c>
      <c r="N287" s="197">
        <v>100</v>
      </c>
      <c r="O287" s="197">
        <v>0</v>
      </c>
      <c r="P287" s="197">
        <v>350</v>
      </c>
      <c r="Q287" s="197">
        <v>350</v>
      </c>
      <c r="R287" s="197">
        <v>100</v>
      </c>
      <c r="S287" s="197">
        <v>349</v>
      </c>
      <c r="T287" s="197">
        <v>5</v>
      </c>
      <c r="U287" s="199">
        <v>83.8</v>
      </c>
      <c r="V287" s="197" t="s">
        <v>12135</v>
      </c>
      <c r="W287" s="197" t="s">
        <v>12178</v>
      </c>
      <c r="X287" s="198" t="s">
        <v>7817</v>
      </c>
      <c r="Y287" s="198">
        <v>46825</v>
      </c>
      <c r="Z287" s="197">
        <v>101.50749999999999</v>
      </c>
      <c r="AA287" s="197">
        <v>0.5</v>
      </c>
      <c r="AB287" s="198">
        <v>47555</v>
      </c>
      <c r="AC287" s="197">
        <v>100</v>
      </c>
      <c r="AD287" s="197">
        <v>0</v>
      </c>
      <c r="AE287" s="198"/>
      <c r="AF287" s="197"/>
      <c r="AG287" s="197"/>
      <c r="AH287" s="198"/>
      <c r="AI287" s="197"/>
      <c r="AJ287" s="197"/>
      <c r="AK287" s="198">
        <v>46825</v>
      </c>
      <c r="AL287" s="197">
        <v>101.50749999999999</v>
      </c>
      <c r="AM287" s="197">
        <v>0.5</v>
      </c>
      <c r="AN287" s="197" t="s">
        <v>7213</v>
      </c>
      <c r="AO287" s="197"/>
      <c r="AP287" s="197"/>
      <c r="AQ287" s="198">
        <v>45769</v>
      </c>
      <c r="AR287" s="198">
        <v>45828</v>
      </c>
      <c r="AS287" s="198"/>
    </row>
    <row r="288" spans="1:45">
      <c r="A288" s="197">
        <v>68462</v>
      </c>
      <c r="B288" s="197" t="s">
        <v>1864</v>
      </c>
      <c r="C288" s="197" t="s">
        <v>12517</v>
      </c>
      <c r="D288" s="197">
        <v>0</v>
      </c>
      <c r="E288" s="197">
        <v>78</v>
      </c>
      <c r="F288" s="198">
        <v>45748</v>
      </c>
      <c r="G288" s="197">
        <v>6846</v>
      </c>
      <c r="H288" s="197" t="s">
        <v>9756</v>
      </c>
      <c r="I288" s="198">
        <v>45834</v>
      </c>
      <c r="J288" s="198">
        <v>47567</v>
      </c>
      <c r="K288" s="198">
        <v>45741</v>
      </c>
      <c r="L288" s="198">
        <v>45741</v>
      </c>
      <c r="M288" s="198">
        <v>47567</v>
      </c>
      <c r="N288" s="197">
        <v>100</v>
      </c>
      <c r="O288" s="197">
        <v>0</v>
      </c>
      <c r="P288" s="197">
        <v>350</v>
      </c>
      <c r="Q288" s="197">
        <v>350</v>
      </c>
      <c r="R288" s="197">
        <v>105.38</v>
      </c>
      <c r="S288" s="197">
        <v>350</v>
      </c>
      <c r="T288" s="197">
        <v>5</v>
      </c>
      <c r="U288" s="199">
        <v>81.3</v>
      </c>
      <c r="V288" s="197" t="s">
        <v>12135</v>
      </c>
      <c r="W288" s="197" t="s">
        <v>12178</v>
      </c>
      <c r="X288" s="198" t="s">
        <v>7817</v>
      </c>
      <c r="Y288" s="198">
        <v>46837</v>
      </c>
      <c r="Z288" s="197">
        <v>101.50749999999999</v>
      </c>
      <c r="AA288" s="197">
        <v>0.5</v>
      </c>
      <c r="AB288" s="198">
        <v>47567</v>
      </c>
      <c r="AC288" s="197">
        <v>100</v>
      </c>
      <c r="AD288" s="197">
        <v>0</v>
      </c>
      <c r="AE288" s="198"/>
      <c r="AF288" s="197"/>
      <c r="AG288" s="197"/>
      <c r="AH288" s="198"/>
      <c r="AI288" s="197"/>
      <c r="AJ288" s="197"/>
      <c r="AK288" s="198">
        <v>46837</v>
      </c>
      <c r="AL288" s="197">
        <v>101.50749999999999</v>
      </c>
      <c r="AM288" s="197">
        <v>0.5</v>
      </c>
      <c r="AN288" s="197" t="s">
        <v>7213</v>
      </c>
      <c r="AO288" s="197"/>
      <c r="AP288" s="197"/>
      <c r="AQ288" s="198"/>
      <c r="AR288" s="198"/>
      <c r="AS288" s="198"/>
    </row>
    <row r="289" spans="1:45">
      <c r="A289" s="197">
        <v>68541</v>
      </c>
      <c r="B289" s="197" t="s">
        <v>7255</v>
      </c>
      <c r="C289" s="197" t="s">
        <v>12518</v>
      </c>
      <c r="D289" s="197">
        <v>0</v>
      </c>
      <c r="E289" s="197">
        <v>248.3</v>
      </c>
      <c r="F289" s="198">
        <v>45744</v>
      </c>
      <c r="G289" s="197">
        <v>6854</v>
      </c>
      <c r="H289" s="197" t="s">
        <v>12519</v>
      </c>
      <c r="I289" s="198">
        <v>45805</v>
      </c>
      <c r="J289" s="198">
        <v>46810</v>
      </c>
      <c r="K289" s="198">
        <v>45715</v>
      </c>
      <c r="L289" s="198">
        <v>45715</v>
      </c>
      <c r="M289" s="198">
        <v>46810</v>
      </c>
      <c r="N289" s="197">
        <v>100</v>
      </c>
      <c r="O289" s="197">
        <v>0</v>
      </c>
      <c r="P289" s="197">
        <v>800</v>
      </c>
      <c r="Q289" s="197">
        <v>800</v>
      </c>
      <c r="R289" s="197">
        <v>100</v>
      </c>
      <c r="S289" s="197">
        <v>800</v>
      </c>
      <c r="T289" s="197">
        <v>3</v>
      </c>
      <c r="U289" s="199">
        <v>250.9</v>
      </c>
      <c r="V289" s="197" t="s">
        <v>12230</v>
      </c>
      <c r="W289" s="197" t="s">
        <v>12160</v>
      </c>
      <c r="X289" s="198" t="s">
        <v>12027</v>
      </c>
      <c r="Y289" s="198">
        <v>46445</v>
      </c>
      <c r="Z289" s="197">
        <v>101.0025</v>
      </c>
      <c r="AA289" s="197">
        <v>0.5</v>
      </c>
      <c r="AB289" s="198">
        <v>46810</v>
      </c>
      <c r="AC289" s="197">
        <v>100</v>
      </c>
      <c r="AD289" s="197">
        <v>0</v>
      </c>
      <c r="AE289" s="198"/>
      <c r="AF289" s="197"/>
      <c r="AG289" s="197"/>
      <c r="AH289" s="198"/>
      <c r="AI289" s="197"/>
      <c r="AJ289" s="197"/>
      <c r="AK289" s="198">
        <v>46445</v>
      </c>
      <c r="AL289" s="197">
        <v>101.0025</v>
      </c>
      <c r="AM289" s="197">
        <v>0.5</v>
      </c>
      <c r="AN289" s="197" t="s">
        <v>7245</v>
      </c>
      <c r="AO289" s="197"/>
      <c r="AP289" s="197"/>
      <c r="AQ289" s="198">
        <v>45776</v>
      </c>
      <c r="AR289" s="198">
        <v>45835</v>
      </c>
      <c r="AS289" s="198"/>
    </row>
    <row r="290" spans="1:45">
      <c r="A290" s="197">
        <v>68631</v>
      </c>
      <c r="B290" s="197" t="s">
        <v>1866</v>
      </c>
      <c r="C290" s="197" t="s">
        <v>12520</v>
      </c>
      <c r="D290" s="197">
        <v>0</v>
      </c>
      <c r="E290" s="197">
        <v>294.89999999999998</v>
      </c>
      <c r="F290" s="198">
        <v>45870</v>
      </c>
      <c r="G290" s="197">
        <v>6863</v>
      </c>
      <c r="H290" s="197" t="s">
        <v>10666</v>
      </c>
      <c r="I290" s="198">
        <v>45673</v>
      </c>
      <c r="J290" s="198">
        <v>46675</v>
      </c>
      <c r="K290" s="198">
        <v>45580</v>
      </c>
      <c r="L290" s="198">
        <v>45580</v>
      </c>
      <c r="M290" s="198">
        <v>46675</v>
      </c>
      <c r="N290" s="197">
        <v>100</v>
      </c>
      <c r="O290" s="197">
        <v>0</v>
      </c>
      <c r="P290" s="197">
        <v>1000</v>
      </c>
      <c r="Q290" s="197">
        <v>1000</v>
      </c>
      <c r="R290" s="197">
        <v>111.46</v>
      </c>
      <c r="S290" s="197">
        <v>1000</v>
      </c>
      <c r="T290" s="197">
        <v>3</v>
      </c>
      <c r="U290" s="199">
        <v>305.5</v>
      </c>
      <c r="V290" s="197" t="s">
        <v>12135</v>
      </c>
      <c r="W290" s="197" t="s">
        <v>12294</v>
      </c>
      <c r="X290" s="198" t="s">
        <v>7213</v>
      </c>
      <c r="Y290" s="198">
        <v>46675</v>
      </c>
      <c r="Z290" s="197">
        <v>100</v>
      </c>
      <c r="AA290" s="197">
        <v>0</v>
      </c>
      <c r="AB290" s="198"/>
      <c r="AC290" s="197"/>
      <c r="AD290" s="197"/>
      <c r="AE290" s="198"/>
      <c r="AF290" s="197"/>
      <c r="AG290" s="197"/>
      <c r="AH290" s="198"/>
      <c r="AI290" s="197"/>
      <c r="AJ290" s="197"/>
      <c r="AK290" s="198">
        <v>46675</v>
      </c>
      <c r="AL290" s="197">
        <v>100</v>
      </c>
      <c r="AM290" s="197">
        <v>0</v>
      </c>
      <c r="AN290" s="197" t="s">
        <v>7213</v>
      </c>
      <c r="AO290" s="197"/>
      <c r="AP290" s="197"/>
      <c r="AQ290" s="198">
        <v>45845</v>
      </c>
      <c r="AR290" s="198">
        <v>45870</v>
      </c>
      <c r="AS290" s="198"/>
    </row>
    <row r="291" spans="1:45">
      <c r="A291" s="197">
        <v>68701</v>
      </c>
      <c r="B291" s="197" t="s">
        <v>1868</v>
      </c>
      <c r="C291" s="197" t="s">
        <v>12521</v>
      </c>
      <c r="D291" s="197">
        <v>0</v>
      </c>
      <c r="E291" s="197">
        <v>238.2</v>
      </c>
      <c r="F291" s="198">
        <v>45910</v>
      </c>
      <c r="G291" s="197">
        <v>6870</v>
      </c>
      <c r="H291" s="197" t="s">
        <v>8123</v>
      </c>
      <c r="I291" s="198">
        <v>45722</v>
      </c>
      <c r="J291" s="198">
        <v>47457</v>
      </c>
      <c r="K291" s="198">
        <v>45631</v>
      </c>
      <c r="L291" s="198">
        <v>45631</v>
      </c>
      <c r="M291" s="198">
        <v>47457</v>
      </c>
      <c r="N291" s="197">
        <v>100</v>
      </c>
      <c r="O291" s="197">
        <v>0</v>
      </c>
      <c r="P291" s="197">
        <v>350</v>
      </c>
      <c r="Q291" s="197">
        <v>350</v>
      </c>
      <c r="R291" s="197">
        <v>101</v>
      </c>
      <c r="S291" s="197">
        <v>350</v>
      </c>
      <c r="T291" s="197">
        <v>5</v>
      </c>
      <c r="U291" s="199">
        <v>248.5</v>
      </c>
      <c r="V291" s="197" t="s">
        <v>12159</v>
      </c>
      <c r="W291" s="197" t="s">
        <v>12172</v>
      </c>
      <c r="X291" s="198" t="s">
        <v>7817</v>
      </c>
      <c r="Y291" s="198">
        <v>46726</v>
      </c>
      <c r="Z291" s="197">
        <v>100</v>
      </c>
      <c r="AA291" s="197">
        <v>0</v>
      </c>
      <c r="AB291" s="198">
        <v>47457</v>
      </c>
      <c r="AC291" s="197">
        <v>100</v>
      </c>
      <c r="AD291" s="197">
        <v>0</v>
      </c>
      <c r="AE291" s="198"/>
      <c r="AF291" s="197"/>
      <c r="AG291" s="197"/>
      <c r="AH291" s="198"/>
      <c r="AI291" s="197"/>
      <c r="AJ291" s="197"/>
      <c r="AK291" s="198">
        <v>46726</v>
      </c>
      <c r="AL291" s="197">
        <v>100</v>
      </c>
      <c r="AM291" s="197">
        <v>0</v>
      </c>
      <c r="AN291" s="197" t="s">
        <v>7213</v>
      </c>
      <c r="AO291" s="197"/>
      <c r="AP291" s="197"/>
      <c r="AQ291" s="198">
        <v>45887</v>
      </c>
      <c r="AR291" s="198">
        <v>45910</v>
      </c>
      <c r="AS291" s="198"/>
    </row>
    <row r="292" spans="1:45">
      <c r="A292" s="197">
        <v>68702</v>
      </c>
      <c r="B292" s="197" t="s">
        <v>1869</v>
      </c>
      <c r="C292" s="197" t="s">
        <v>12522</v>
      </c>
      <c r="D292" s="197">
        <v>0</v>
      </c>
      <c r="E292" s="197">
        <v>226.9</v>
      </c>
      <c r="F292" s="198">
        <v>45910</v>
      </c>
      <c r="G292" s="197">
        <v>6870</v>
      </c>
      <c r="H292" s="197" t="s">
        <v>8123</v>
      </c>
      <c r="I292" s="198">
        <v>45722</v>
      </c>
      <c r="J292" s="198">
        <v>47457</v>
      </c>
      <c r="K292" s="198">
        <v>45631</v>
      </c>
      <c r="L292" s="198">
        <v>45631</v>
      </c>
      <c r="M292" s="198">
        <v>47457</v>
      </c>
      <c r="N292" s="197">
        <v>100</v>
      </c>
      <c r="O292" s="197">
        <v>0</v>
      </c>
      <c r="P292" s="197">
        <v>350</v>
      </c>
      <c r="Q292" s="197">
        <v>350</v>
      </c>
      <c r="R292" s="197">
        <v>112.33</v>
      </c>
      <c r="S292" s="197">
        <v>350</v>
      </c>
      <c r="T292" s="197">
        <v>5</v>
      </c>
      <c r="U292" s="199">
        <v>236.6</v>
      </c>
      <c r="V292" s="197" t="s">
        <v>12159</v>
      </c>
      <c r="W292" s="197" t="s">
        <v>12172</v>
      </c>
      <c r="X292" s="198" t="s">
        <v>7817</v>
      </c>
      <c r="Y292" s="198">
        <v>46726</v>
      </c>
      <c r="Z292" s="197">
        <v>100</v>
      </c>
      <c r="AA292" s="197">
        <v>0</v>
      </c>
      <c r="AB292" s="198">
        <v>47457</v>
      </c>
      <c r="AC292" s="197">
        <v>100</v>
      </c>
      <c r="AD292" s="197">
        <v>0</v>
      </c>
      <c r="AE292" s="198"/>
      <c r="AF292" s="197"/>
      <c r="AG292" s="197"/>
      <c r="AH292" s="198"/>
      <c r="AI292" s="197"/>
      <c r="AJ292" s="197"/>
      <c r="AK292" s="198">
        <v>46726</v>
      </c>
      <c r="AL292" s="197">
        <v>100</v>
      </c>
      <c r="AM292" s="197">
        <v>0</v>
      </c>
      <c r="AN292" s="197" t="s">
        <v>7213</v>
      </c>
      <c r="AO292" s="197"/>
      <c r="AP292" s="197"/>
      <c r="AQ292" s="198">
        <v>45887</v>
      </c>
      <c r="AR292" s="198">
        <v>45910</v>
      </c>
      <c r="AS292" s="198"/>
    </row>
    <row r="293" spans="1:45">
      <c r="A293" s="197">
        <v>68731</v>
      </c>
      <c r="B293" s="197" t="s">
        <v>1870</v>
      </c>
      <c r="C293" s="197" t="s">
        <v>12523</v>
      </c>
      <c r="D293" s="197">
        <v>0</v>
      </c>
      <c r="E293" s="197">
        <v>95.4</v>
      </c>
      <c r="F293" s="198">
        <v>45872</v>
      </c>
      <c r="G293" s="197">
        <v>6873</v>
      </c>
      <c r="H293" s="197" t="s">
        <v>9996</v>
      </c>
      <c r="I293" s="198">
        <v>45289</v>
      </c>
      <c r="J293" s="198">
        <v>46293</v>
      </c>
      <c r="K293" s="198">
        <v>45197</v>
      </c>
      <c r="L293" s="198">
        <v>45197</v>
      </c>
      <c r="M293" s="198">
        <v>46293</v>
      </c>
      <c r="N293" s="197">
        <v>100</v>
      </c>
      <c r="O293" s="197">
        <v>0</v>
      </c>
      <c r="P293" s="197">
        <v>1000</v>
      </c>
      <c r="Q293" s="197">
        <v>1000</v>
      </c>
      <c r="R293" s="197">
        <v>100.5</v>
      </c>
      <c r="S293" s="197">
        <v>23.5</v>
      </c>
      <c r="T293" s="197">
        <v>3</v>
      </c>
      <c r="U293" s="199">
        <v>120</v>
      </c>
      <c r="V293" s="197" t="s">
        <v>12159</v>
      </c>
      <c r="W293" s="197" t="s">
        <v>12160</v>
      </c>
      <c r="X293" s="198" t="s">
        <v>12027</v>
      </c>
      <c r="Y293" s="198">
        <v>45928</v>
      </c>
      <c r="Z293" s="197">
        <v>102.01</v>
      </c>
      <c r="AA293" s="197">
        <v>1</v>
      </c>
      <c r="AB293" s="198">
        <v>46293</v>
      </c>
      <c r="AC293" s="197">
        <v>100</v>
      </c>
      <c r="AD293" s="197">
        <v>0</v>
      </c>
      <c r="AE293" s="198"/>
      <c r="AF293" s="197"/>
      <c r="AG293" s="197"/>
      <c r="AH293" s="198"/>
      <c r="AI293" s="197"/>
      <c r="AJ293" s="197"/>
      <c r="AK293" s="198">
        <v>46293</v>
      </c>
      <c r="AL293" s="197">
        <v>100</v>
      </c>
      <c r="AM293" s="197">
        <v>0</v>
      </c>
      <c r="AN293" s="197" t="s">
        <v>7213</v>
      </c>
      <c r="AO293" s="197"/>
      <c r="AP293" s="197"/>
      <c r="AQ293" s="198">
        <v>45847</v>
      </c>
      <c r="AR293" s="198">
        <v>45872</v>
      </c>
      <c r="AS293" s="198"/>
    </row>
    <row r="294" spans="1:45">
      <c r="A294" s="197">
        <v>68732</v>
      </c>
      <c r="B294" s="197" t="s">
        <v>2157</v>
      </c>
      <c r="C294" s="197" t="s">
        <v>12524</v>
      </c>
      <c r="D294" s="197">
        <v>0</v>
      </c>
      <c r="E294" s="197">
        <v>215.4</v>
      </c>
      <c r="F294" s="198">
        <v>45872</v>
      </c>
      <c r="G294" s="197">
        <v>6873</v>
      </c>
      <c r="H294" s="197" t="s">
        <v>9996</v>
      </c>
      <c r="I294" s="198">
        <v>45899</v>
      </c>
      <c r="J294" s="198">
        <v>47632</v>
      </c>
      <c r="K294" s="198">
        <v>45806</v>
      </c>
      <c r="L294" s="198">
        <v>45806</v>
      </c>
      <c r="M294" s="198">
        <v>47632</v>
      </c>
      <c r="N294" s="197">
        <v>100</v>
      </c>
      <c r="O294" s="197">
        <v>0</v>
      </c>
      <c r="P294" s="197">
        <v>3000</v>
      </c>
      <c r="Q294" s="197">
        <v>3000</v>
      </c>
      <c r="R294" s="197">
        <v>100.5</v>
      </c>
      <c r="S294" s="197">
        <v>3000</v>
      </c>
      <c r="T294" s="197">
        <v>5</v>
      </c>
      <c r="U294" s="199">
        <v>246</v>
      </c>
      <c r="V294" s="197" t="s">
        <v>12159</v>
      </c>
      <c r="W294" s="197" t="s">
        <v>12160</v>
      </c>
      <c r="X294" s="198" t="s">
        <v>7817</v>
      </c>
      <c r="Y294" s="198">
        <v>46902</v>
      </c>
      <c r="Z294" s="197">
        <v>101.50749999999999</v>
      </c>
      <c r="AA294" s="197">
        <v>0.5</v>
      </c>
      <c r="AB294" s="198">
        <v>47632</v>
      </c>
      <c r="AC294" s="197">
        <v>100</v>
      </c>
      <c r="AD294" s="197">
        <v>0</v>
      </c>
      <c r="AE294" s="198"/>
      <c r="AF294" s="197"/>
      <c r="AG294" s="197"/>
      <c r="AH294" s="198"/>
      <c r="AI294" s="197"/>
      <c r="AJ294" s="197"/>
      <c r="AK294" s="198">
        <v>46902</v>
      </c>
      <c r="AL294" s="197">
        <v>101.50749999999999</v>
      </c>
      <c r="AM294" s="197">
        <v>0.5</v>
      </c>
      <c r="AN294" s="197" t="s">
        <v>7213</v>
      </c>
      <c r="AO294" s="197"/>
      <c r="AP294" s="197"/>
      <c r="AQ294" s="198"/>
      <c r="AR294" s="198"/>
      <c r="AS294" s="198"/>
    </row>
    <row r="295" spans="1:45">
      <c r="A295" s="197">
        <v>68741</v>
      </c>
      <c r="B295" s="197" t="s">
        <v>1871</v>
      </c>
      <c r="C295" s="197" t="s">
        <v>12525</v>
      </c>
      <c r="D295" s="197">
        <v>0</v>
      </c>
      <c r="E295" s="197">
        <v>103</v>
      </c>
      <c r="F295" s="198">
        <v>45882</v>
      </c>
      <c r="G295" s="197">
        <v>6874</v>
      </c>
      <c r="H295" s="197" t="s">
        <v>8472</v>
      </c>
      <c r="I295" s="198">
        <v>45693</v>
      </c>
      <c r="J295" s="198">
        <v>46695</v>
      </c>
      <c r="K295" s="198">
        <v>45600</v>
      </c>
      <c r="L295" s="198">
        <v>45600</v>
      </c>
      <c r="M295" s="198">
        <v>46695</v>
      </c>
      <c r="N295" s="197">
        <v>100</v>
      </c>
      <c r="O295" s="197">
        <v>0</v>
      </c>
      <c r="P295" s="197">
        <v>300</v>
      </c>
      <c r="Q295" s="197">
        <v>300</v>
      </c>
      <c r="R295" s="197">
        <v>101</v>
      </c>
      <c r="S295" s="197">
        <v>300</v>
      </c>
      <c r="T295" s="197">
        <v>3</v>
      </c>
      <c r="U295" s="199">
        <v>108</v>
      </c>
      <c r="V295" s="197" t="s">
        <v>12135</v>
      </c>
      <c r="W295" s="197" t="s">
        <v>12526</v>
      </c>
      <c r="X295" s="198" t="s">
        <v>12027</v>
      </c>
      <c r="Y295" s="198">
        <v>46330</v>
      </c>
      <c r="Z295" s="197">
        <v>100</v>
      </c>
      <c r="AA295" s="197">
        <v>0</v>
      </c>
      <c r="AB295" s="198">
        <v>46695</v>
      </c>
      <c r="AC295" s="197">
        <v>100</v>
      </c>
      <c r="AD295" s="197">
        <v>0</v>
      </c>
      <c r="AE295" s="198"/>
      <c r="AF295" s="197"/>
      <c r="AG295" s="197"/>
      <c r="AH295" s="198"/>
      <c r="AI295" s="197"/>
      <c r="AJ295" s="197"/>
      <c r="AK295" s="198">
        <v>46330</v>
      </c>
      <c r="AL295" s="197">
        <v>100</v>
      </c>
      <c r="AM295" s="197">
        <v>0</v>
      </c>
      <c r="AN295" s="197" t="s">
        <v>7213</v>
      </c>
      <c r="AO295" s="197"/>
      <c r="AP295" s="197"/>
      <c r="AQ295" s="198">
        <v>45859</v>
      </c>
      <c r="AR295" s="198">
        <v>45882</v>
      </c>
      <c r="AS295" s="198"/>
    </row>
    <row r="296" spans="1:45">
      <c r="A296" s="197">
        <v>68901</v>
      </c>
      <c r="B296" s="197" t="s">
        <v>2230</v>
      </c>
      <c r="C296" s="197" t="s">
        <v>12527</v>
      </c>
      <c r="D296" s="197">
        <v>0</v>
      </c>
      <c r="E296" s="197">
        <v>246.4</v>
      </c>
      <c r="F296" s="198">
        <v>45989</v>
      </c>
      <c r="G296" s="197">
        <v>6890</v>
      </c>
      <c r="H296" s="197" t="s">
        <v>9932</v>
      </c>
      <c r="I296" s="198">
        <v>46082</v>
      </c>
      <c r="J296" s="198">
        <v>47085</v>
      </c>
      <c r="K296" s="198">
        <v>45989</v>
      </c>
      <c r="L296" s="198">
        <v>45989</v>
      </c>
      <c r="M296" s="198">
        <v>47085</v>
      </c>
      <c r="N296" s="197">
        <v>100</v>
      </c>
      <c r="O296" s="197">
        <v>0</v>
      </c>
      <c r="P296" s="197">
        <v>4500</v>
      </c>
      <c r="Q296" s="197">
        <v>4500</v>
      </c>
      <c r="R296" s="197">
        <v>100</v>
      </c>
      <c r="S296" s="197">
        <v>4500</v>
      </c>
      <c r="T296" s="197">
        <v>3</v>
      </c>
      <c r="U296" s="199">
        <v>246.4</v>
      </c>
      <c r="V296" s="197" t="s">
        <v>12135</v>
      </c>
      <c r="W296" s="197" t="s">
        <v>12202</v>
      </c>
      <c r="X296" s="198" t="s">
        <v>7213</v>
      </c>
      <c r="Y296" s="198">
        <v>47085</v>
      </c>
      <c r="Z296" s="197">
        <v>100</v>
      </c>
      <c r="AA296" s="197">
        <v>0</v>
      </c>
      <c r="AB296" s="198"/>
      <c r="AC296" s="197"/>
      <c r="AD296" s="197"/>
      <c r="AE296" s="198"/>
      <c r="AF296" s="197"/>
      <c r="AG296" s="197"/>
      <c r="AH296" s="198"/>
      <c r="AI296" s="197"/>
      <c r="AJ296" s="197"/>
      <c r="AK296" s="198">
        <v>47085</v>
      </c>
      <c r="AL296" s="197">
        <v>100</v>
      </c>
      <c r="AM296" s="197">
        <v>0</v>
      </c>
      <c r="AN296" s="197" t="s">
        <v>7213</v>
      </c>
      <c r="AO296" s="197"/>
      <c r="AP296" s="197"/>
      <c r="AQ296" s="198"/>
      <c r="AR296" s="198"/>
      <c r="AS296" s="198"/>
    </row>
    <row r="297" spans="1:45">
      <c r="A297" s="197">
        <v>68902</v>
      </c>
      <c r="B297" s="197" t="s">
        <v>2231</v>
      </c>
      <c r="C297" s="197" t="s">
        <v>12822</v>
      </c>
      <c r="D297" s="197">
        <v>0</v>
      </c>
      <c r="E297" s="197">
        <v>245.2</v>
      </c>
      <c r="F297" s="198">
        <v>46001</v>
      </c>
      <c r="G297" s="197">
        <v>6890</v>
      </c>
      <c r="H297" s="197" t="s">
        <v>9932</v>
      </c>
      <c r="I297" s="198">
        <v>46092</v>
      </c>
      <c r="J297" s="198">
        <v>47097</v>
      </c>
      <c r="K297" s="198">
        <v>46001</v>
      </c>
      <c r="L297" s="198">
        <v>46001</v>
      </c>
      <c r="M297" s="198">
        <v>47097</v>
      </c>
      <c r="N297" s="197">
        <v>100</v>
      </c>
      <c r="O297" s="197">
        <v>0</v>
      </c>
      <c r="P297" s="197">
        <v>500</v>
      </c>
      <c r="Q297" s="197">
        <v>500</v>
      </c>
      <c r="R297" s="197">
        <v>119.83</v>
      </c>
      <c r="S297" s="197">
        <v>500</v>
      </c>
      <c r="T297" s="197">
        <v>3</v>
      </c>
      <c r="U297" s="199">
        <v>245.2</v>
      </c>
      <c r="V297" s="197" t="s">
        <v>12135</v>
      </c>
      <c r="W297" s="197" t="s">
        <v>12202</v>
      </c>
      <c r="X297" s="198" t="s">
        <v>7213</v>
      </c>
      <c r="Y297" s="198">
        <v>47097</v>
      </c>
      <c r="Z297" s="197">
        <v>100</v>
      </c>
      <c r="AA297" s="197">
        <v>0</v>
      </c>
      <c r="AB297" s="198"/>
      <c r="AC297" s="197"/>
      <c r="AD297" s="197"/>
      <c r="AE297" s="198"/>
      <c r="AF297" s="197"/>
      <c r="AG297" s="197"/>
      <c r="AH297" s="198"/>
      <c r="AI297" s="197"/>
      <c r="AJ297" s="197"/>
      <c r="AK297" s="198">
        <v>47097</v>
      </c>
      <c r="AL297" s="197">
        <v>100</v>
      </c>
      <c r="AM297" s="197">
        <v>0</v>
      </c>
      <c r="AN297" s="197" t="s">
        <v>7213</v>
      </c>
      <c r="AO297" s="197"/>
      <c r="AP297" s="197"/>
      <c r="AQ297" s="198"/>
      <c r="AR297" s="198"/>
      <c r="AS297" s="198"/>
    </row>
    <row r="298" spans="1:45">
      <c r="A298" s="197">
        <v>69571</v>
      </c>
      <c r="B298" s="197" t="s">
        <v>2199</v>
      </c>
      <c r="C298" s="197" t="s">
        <v>12528</v>
      </c>
      <c r="D298" s="197">
        <v>0</v>
      </c>
      <c r="E298" s="197">
        <v>190</v>
      </c>
      <c r="F298" s="198">
        <v>45932</v>
      </c>
      <c r="G298" s="197">
        <v>6957</v>
      </c>
      <c r="H298" s="197" t="s">
        <v>9833</v>
      </c>
      <c r="I298" s="198">
        <v>46025</v>
      </c>
      <c r="J298" s="198">
        <v>47028</v>
      </c>
      <c r="K298" s="198">
        <v>45932</v>
      </c>
      <c r="L298" s="198">
        <v>45932</v>
      </c>
      <c r="M298" s="198">
        <v>47028</v>
      </c>
      <c r="N298" s="197">
        <v>100</v>
      </c>
      <c r="O298" s="197">
        <v>0</v>
      </c>
      <c r="P298" s="197">
        <v>1000</v>
      </c>
      <c r="Q298" s="197">
        <v>1000</v>
      </c>
      <c r="R298" s="197">
        <v>100.5</v>
      </c>
      <c r="S298" s="197">
        <v>1000</v>
      </c>
      <c r="T298" s="197">
        <v>3</v>
      </c>
      <c r="U298" s="199">
        <v>190</v>
      </c>
      <c r="V298" s="197" t="s">
        <v>12169</v>
      </c>
      <c r="W298" s="197" t="s">
        <v>12371</v>
      </c>
      <c r="X298" s="198" t="s">
        <v>12027</v>
      </c>
      <c r="Y298" s="198">
        <v>46662</v>
      </c>
      <c r="Z298" s="197">
        <v>100</v>
      </c>
      <c r="AA298" s="197">
        <v>0</v>
      </c>
      <c r="AB298" s="198">
        <v>47028</v>
      </c>
      <c r="AC298" s="197">
        <v>100</v>
      </c>
      <c r="AD298" s="197">
        <v>0</v>
      </c>
      <c r="AE298" s="198"/>
      <c r="AF298" s="197"/>
      <c r="AG298" s="197"/>
      <c r="AH298" s="198"/>
      <c r="AI298" s="197"/>
      <c r="AJ298" s="197"/>
      <c r="AK298" s="198">
        <v>46662</v>
      </c>
      <c r="AL298" s="197">
        <v>100</v>
      </c>
      <c r="AM298" s="197">
        <v>0</v>
      </c>
      <c r="AN298" s="197" t="s">
        <v>7213</v>
      </c>
      <c r="AO298" s="197"/>
      <c r="AP298" s="197"/>
      <c r="AQ298" s="198"/>
      <c r="AR298" s="198"/>
      <c r="AS298" s="198"/>
    </row>
    <row r="299" spans="1:45">
      <c r="A299" s="197">
        <v>69821</v>
      </c>
      <c r="B299" s="197" t="s">
        <v>2169</v>
      </c>
      <c r="C299" s="197" t="s">
        <v>12529</v>
      </c>
      <c r="D299" s="197">
        <v>0</v>
      </c>
      <c r="E299" s="197">
        <v>63.6</v>
      </c>
      <c r="F299" s="198">
        <v>45861</v>
      </c>
      <c r="G299" s="197">
        <v>6982</v>
      </c>
      <c r="H299" s="197" t="s">
        <v>9633</v>
      </c>
      <c r="I299" s="198">
        <v>45954</v>
      </c>
      <c r="J299" s="198">
        <v>46957</v>
      </c>
      <c r="K299" s="198">
        <v>45861</v>
      </c>
      <c r="L299" s="198">
        <v>45861</v>
      </c>
      <c r="M299" s="198">
        <v>46957</v>
      </c>
      <c r="N299" s="197">
        <v>100</v>
      </c>
      <c r="O299" s="197">
        <v>0</v>
      </c>
      <c r="P299" s="197">
        <v>300</v>
      </c>
      <c r="Q299" s="197">
        <v>300</v>
      </c>
      <c r="R299" s="197">
        <v>100</v>
      </c>
      <c r="S299" s="197">
        <v>299.39999999999998</v>
      </c>
      <c r="T299" s="197">
        <v>3</v>
      </c>
      <c r="U299" s="199">
        <v>63.6</v>
      </c>
      <c r="V299" s="197" t="s">
        <v>12175</v>
      </c>
      <c r="W299" s="197" t="s">
        <v>12530</v>
      </c>
      <c r="X299" s="198" t="s">
        <v>12027</v>
      </c>
      <c r="Y299" s="198">
        <v>46591</v>
      </c>
      <c r="Z299" s="197">
        <v>100</v>
      </c>
      <c r="AA299" s="197">
        <v>0</v>
      </c>
      <c r="AB299" s="198">
        <v>46957</v>
      </c>
      <c r="AC299" s="197">
        <v>100</v>
      </c>
      <c r="AD299" s="197">
        <v>0</v>
      </c>
      <c r="AE299" s="198"/>
      <c r="AF299" s="197"/>
      <c r="AG299" s="197"/>
      <c r="AH299" s="198"/>
      <c r="AI299" s="197"/>
      <c r="AJ299" s="197"/>
      <c r="AK299" s="198">
        <v>46591</v>
      </c>
      <c r="AL299" s="197">
        <v>100</v>
      </c>
      <c r="AM299" s="197">
        <v>0</v>
      </c>
      <c r="AN299" s="197" t="s">
        <v>7213</v>
      </c>
      <c r="AO299" s="197"/>
      <c r="AP299" s="197"/>
      <c r="AQ299" s="198"/>
      <c r="AR299" s="198"/>
      <c r="AS299" s="198"/>
    </row>
    <row r="300" spans="1:45">
      <c r="A300" s="197">
        <v>69822</v>
      </c>
      <c r="B300" s="197" t="s">
        <v>2175</v>
      </c>
      <c r="C300" s="197" t="s">
        <v>12531</v>
      </c>
      <c r="D300" s="197">
        <v>0</v>
      </c>
      <c r="E300" s="197">
        <v>61.8</v>
      </c>
      <c r="F300" s="198">
        <v>45873</v>
      </c>
      <c r="G300" s="197">
        <v>6982</v>
      </c>
      <c r="H300" s="197" t="s">
        <v>9633</v>
      </c>
      <c r="I300" s="198">
        <v>45966</v>
      </c>
      <c r="J300" s="198">
        <v>46969</v>
      </c>
      <c r="K300" s="198">
        <v>45873</v>
      </c>
      <c r="L300" s="198">
        <v>45873</v>
      </c>
      <c r="M300" s="198">
        <v>46969</v>
      </c>
      <c r="N300" s="197">
        <v>100</v>
      </c>
      <c r="O300" s="197">
        <v>0</v>
      </c>
      <c r="P300" s="197">
        <v>200</v>
      </c>
      <c r="Q300" s="197">
        <v>200</v>
      </c>
      <c r="R300" s="197">
        <v>100</v>
      </c>
      <c r="S300" s="197">
        <v>199</v>
      </c>
      <c r="T300" s="197">
        <v>3</v>
      </c>
      <c r="U300" s="199">
        <v>61.8</v>
      </c>
      <c r="V300" s="197" t="s">
        <v>12175</v>
      </c>
      <c r="W300" s="197" t="s">
        <v>12530</v>
      </c>
      <c r="X300" s="198" t="s">
        <v>12027</v>
      </c>
      <c r="Y300" s="198">
        <v>46603</v>
      </c>
      <c r="Z300" s="197">
        <v>100</v>
      </c>
      <c r="AA300" s="197">
        <v>0</v>
      </c>
      <c r="AB300" s="198">
        <v>46969</v>
      </c>
      <c r="AC300" s="197">
        <v>100</v>
      </c>
      <c r="AD300" s="197">
        <v>0</v>
      </c>
      <c r="AE300" s="198"/>
      <c r="AF300" s="197"/>
      <c r="AG300" s="197"/>
      <c r="AH300" s="198"/>
      <c r="AI300" s="197"/>
      <c r="AJ300" s="197"/>
      <c r="AK300" s="198">
        <v>46603</v>
      </c>
      <c r="AL300" s="197">
        <v>100</v>
      </c>
      <c r="AM300" s="197">
        <v>0</v>
      </c>
      <c r="AN300" s="197" t="s">
        <v>7213</v>
      </c>
      <c r="AO300" s="197"/>
      <c r="AP300" s="197"/>
      <c r="AQ300" s="198"/>
      <c r="AR300" s="198"/>
      <c r="AS300" s="198"/>
    </row>
    <row r="301" spans="1:45">
      <c r="A301" s="197">
        <v>74022</v>
      </c>
      <c r="B301" s="197" t="s">
        <v>2185</v>
      </c>
      <c r="C301" s="197" t="s">
        <v>12532</v>
      </c>
      <c r="D301" s="197">
        <v>0</v>
      </c>
      <c r="E301" s="197">
        <v>97.6</v>
      </c>
      <c r="F301" s="198">
        <v>45902</v>
      </c>
      <c r="G301" s="197">
        <v>7402</v>
      </c>
      <c r="H301" s="197" t="s">
        <v>8883</v>
      </c>
      <c r="I301" s="198">
        <v>45994</v>
      </c>
      <c r="J301" s="198">
        <v>46998</v>
      </c>
      <c r="K301" s="198">
        <v>45902</v>
      </c>
      <c r="L301" s="198">
        <v>45902</v>
      </c>
      <c r="M301" s="198">
        <v>46998</v>
      </c>
      <c r="N301" s="197">
        <v>100</v>
      </c>
      <c r="O301" s="197">
        <v>0</v>
      </c>
      <c r="P301" s="197">
        <v>400</v>
      </c>
      <c r="Q301" s="197">
        <v>400</v>
      </c>
      <c r="R301" s="197">
        <v>100</v>
      </c>
      <c r="S301" s="197">
        <v>400</v>
      </c>
      <c r="T301" s="197">
        <v>3</v>
      </c>
      <c r="U301" s="199">
        <v>97.6</v>
      </c>
      <c r="V301" s="197" t="s">
        <v>12147</v>
      </c>
      <c r="W301" s="197" t="s">
        <v>12406</v>
      </c>
      <c r="X301" s="198" t="s">
        <v>12027</v>
      </c>
      <c r="Y301" s="198">
        <v>46632</v>
      </c>
      <c r="Z301" s="197">
        <v>102.01</v>
      </c>
      <c r="AA301" s="197">
        <v>1</v>
      </c>
      <c r="AB301" s="198">
        <v>46998</v>
      </c>
      <c r="AC301" s="197">
        <v>100</v>
      </c>
      <c r="AD301" s="197">
        <v>0</v>
      </c>
      <c r="AE301" s="198"/>
      <c r="AF301" s="197"/>
      <c r="AG301" s="197"/>
      <c r="AH301" s="198"/>
      <c r="AI301" s="197"/>
      <c r="AJ301" s="197"/>
      <c r="AK301" s="198">
        <v>46632</v>
      </c>
      <c r="AL301" s="197">
        <v>102.01</v>
      </c>
      <c r="AM301" s="197">
        <v>1</v>
      </c>
      <c r="AN301" s="197" t="s">
        <v>7213</v>
      </c>
      <c r="AO301" s="197"/>
      <c r="AP301" s="197"/>
      <c r="AQ301" s="198"/>
      <c r="AR301" s="198"/>
      <c r="AS301" s="198"/>
    </row>
    <row r="302" spans="1:45">
      <c r="A302" s="197">
        <v>75561</v>
      </c>
      <c r="B302" s="197" t="s">
        <v>7256</v>
      </c>
      <c r="C302" s="197" t="s">
        <v>12533</v>
      </c>
      <c r="D302" s="197">
        <v>0</v>
      </c>
      <c r="E302" s="197">
        <v>180.9</v>
      </c>
      <c r="F302" s="198">
        <v>45909</v>
      </c>
      <c r="G302" s="197">
        <v>7556</v>
      </c>
      <c r="H302" s="197" t="s">
        <v>9099</v>
      </c>
      <c r="I302" s="198">
        <v>45974</v>
      </c>
      <c r="J302" s="198">
        <v>46977</v>
      </c>
      <c r="K302" s="198">
        <v>45881</v>
      </c>
      <c r="L302" s="198">
        <v>45881</v>
      </c>
      <c r="M302" s="198">
        <v>46977</v>
      </c>
      <c r="N302" s="197">
        <v>100</v>
      </c>
      <c r="O302" s="197">
        <v>0</v>
      </c>
      <c r="P302" s="197">
        <v>100</v>
      </c>
      <c r="Q302" s="197">
        <v>100</v>
      </c>
      <c r="R302" s="197">
        <v>101</v>
      </c>
      <c r="S302" s="197">
        <v>100</v>
      </c>
      <c r="T302" s="197">
        <v>3</v>
      </c>
      <c r="U302" s="199">
        <v>182</v>
      </c>
      <c r="V302" s="197" t="s">
        <v>12159</v>
      </c>
      <c r="W302" s="197" t="s">
        <v>12191</v>
      </c>
      <c r="X302" s="198" t="s">
        <v>7213</v>
      </c>
      <c r="Y302" s="198">
        <v>46977</v>
      </c>
      <c r="Z302" s="197">
        <v>100</v>
      </c>
      <c r="AA302" s="197">
        <v>0</v>
      </c>
      <c r="AB302" s="198"/>
      <c r="AC302" s="197"/>
      <c r="AD302" s="197"/>
      <c r="AE302" s="198"/>
      <c r="AF302" s="197"/>
      <c r="AG302" s="197"/>
      <c r="AH302" s="198"/>
      <c r="AI302" s="197"/>
      <c r="AJ302" s="197"/>
      <c r="AK302" s="198">
        <v>46977</v>
      </c>
      <c r="AL302" s="197">
        <v>100</v>
      </c>
      <c r="AM302" s="197">
        <v>0</v>
      </c>
      <c r="AN302" s="197" t="s">
        <v>7213</v>
      </c>
      <c r="AO302" s="197"/>
      <c r="AP302" s="197"/>
      <c r="AQ302" s="198"/>
      <c r="AR302" s="198"/>
      <c r="AS302" s="198"/>
    </row>
    <row r="303" spans="1:45">
      <c r="A303" s="197">
        <v>75562</v>
      </c>
      <c r="B303" s="197" t="s">
        <v>2181</v>
      </c>
      <c r="C303" s="197" t="s">
        <v>12534</v>
      </c>
      <c r="D303" s="197">
        <v>0</v>
      </c>
      <c r="E303" s="197">
        <v>177.4</v>
      </c>
      <c r="F303" s="198">
        <v>45909</v>
      </c>
      <c r="G303" s="197">
        <v>7556</v>
      </c>
      <c r="H303" s="197" t="s">
        <v>9099</v>
      </c>
      <c r="I303" s="198">
        <v>45977</v>
      </c>
      <c r="J303" s="198">
        <v>46980</v>
      </c>
      <c r="K303" s="198">
        <v>45884</v>
      </c>
      <c r="L303" s="198">
        <v>45884</v>
      </c>
      <c r="M303" s="198">
        <v>46980</v>
      </c>
      <c r="N303" s="197">
        <v>100</v>
      </c>
      <c r="O303" s="197">
        <v>0</v>
      </c>
      <c r="P303" s="197">
        <v>200</v>
      </c>
      <c r="Q303" s="197">
        <v>200</v>
      </c>
      <c r="R303" s="197">
        <v>109.25</v>
      </c>
      <c r="S303" s="197">
        <v>200</v>
      </c>
      <c r="T303" s="197">
        <v>3</v>
      </c>
      <c r="U303" s="199">
        <v>178.5</v>
      </c>
      <c r="V303" s="197" t="s">
        <v>12159</v>
      </c>
      <c r="W303" s="197" t="s">
        <v>12191</v>
      </c>
      <c r="X303" s="198" t="s">
        <v>7213</v>
      </c>
      <c r="Y303" s="198">
        <v>46980</v>
      </c>
      <c r="Z303" s="197">
        <v>100</v>
      </c>
      <c r="AA303" s="197">
        <v>0</v>
      </c>
      <c r="AB303" s="198"/>
      <c r="AC303" s="197"/>
      <c r="AD303" s="197"/>
      <c r="AE303" s="198"/>
      <c r="AF303" s="197"/>
      <c r="AG303" s="197"/>
      <c r="AH303" s="198"/>
      <c r="AI303" s="197"/>
      <c r="AJ303" s="197"/>
      <c r="AK303" s="198">
        <v>46980</v>
      </c>
      <c r="AL303" s="197">
        <v>100</v>
      </c>
      <c r="AM303" s="197">
        <v>0</v>
      </c>
      <c r="AN303" s="197" t="s">
        <v>7213</v>
      </c>
      <c r="AO303" s="197"/>
      <c r="AP303" s="197"/>
      <c r="AQ303" s="198"/>
      <c r="AR303" s="198"/>
      <c r="AS303" s="198"/>
    </row>
    <row r="304" spans="1:45">
      <c r="A304" s="197">
        <v>77131</v>
      </c>
      <c r="B304" s="197" t="s">
        <v>7257</v>
      </c>
      <c r="C304" s="197" t="s">
        <v>12535</v>
      </c>
      <c r="D304" s="197">
        <v>0</v>
      </c>
      <c r="E304" s="197">
        <v>73.900000000000006</v>
      </c>
      <c r="F304" s="198">
        <v>45950</v>
      </c>
      <c r="G304" s="197">
        <v>7713</v>
      </c>
      <c r="H304" s="197" t="s">
        <v>9366</v>
      </c>
      <c r="I304" s="198">
        <v>46043</v>
      </c>
      <c r="J304" s="198">
        <v>47046</v>
      </c>
      <c r="K304" s="198">
        <v>45950</v>
      </c>
      <c r="L304" s="198">
        <v>45950</v>
      </c>
      <c r="M304" s="198">
        <v>47046</v>
      </c>
      <c r="N304" s="197">
        <v>101.05370000000001</v>
      </c>
      <c r="O304" s="197">
        <v>0.35</v>
      </c>
      <c r="P304" s="197">
        <v>500</v>
      </c>
      <c r="Q304" s="197">
        <v>500</v>
      </c>
      <c r="R304" s="197">
        <v>103.84</v>
      </c>
      <c r="S304" s="197">
        <v>500</v>
      </c>
      <c r="T304" s="197">
        <v>3</v>
      </c>
      <c r="U304" s="199">
        <v>73.900000000000006</v>
      </c>
      <c r="V304" s="197" t="s">
        <v>12152</v>
      </c>
      <c r="W304" s="197" t="s">
        <v>12160</v>
      </c>
      <c r="X304" s="198" t="s">
        <v>12027</v>
      </c>
      <c r="Y304" s="198">
        <v>46680</v>
      </c>
      <c r="Z304" s="197">
        <v>101.0025</v>
      </c>
      <c r="AA304" s="197">
        <v>0.5</v>
      </c>
      <c r="AB304" s="198">
        <v>47046</v>
      </c>
      <c r="AC304" s="197">
        <v>101.05370000000001</v>
      </c>
      <c r="AD304" s="197">
        <v>0.35</v>
      </c>
      <c r="AE304" s="198"/>
      <c r="AF304" s="197"/>
      <c r="AG304" s="197"/>
      <c r="AH304" s="198"/>
      <c r="AI304" s="197"/>
      <c r="AJ304" s="197"/>
      <c r="AK304" s="198">
        <v>46680</v>
      </c>
      <c r="AL304" s="197">
        <v>101.0025</v>
      </c>
      <c r="AM304" s="197">
        <v>0.5</v>
      </c>
      <c r="AN304" s="197" t="s">
        <v>7213</v>
      </c>
      <c r="AO304" s="197"/>
      <c r="AP304" s="197"/>
      <c r="AQ304" s="198"/>
      <c r="AR304" s="198"/>
      <c r="AS304" s="198"/>
    </row>
    <row r="305" spans="1:45">
      <c r="A305" s="197">
        <v>80273</v>
      </c>
      <c r="B305" s="197" t="s">
        <v>1881</v>
      </c>
      <c r="C305" s="197" t="s">
        <v>12536</v>
      </c>
      <c r="D305" s="197">
        <v>0</v>
      </c>
      <c r="E305" s="197">
        <v>64.739999999999995</v>
      </c>
      <c r="F305" s="198">
        <v>45391</v>
      </c>
      <c r="G305" s="197">
        <v>8027</v>
      </c>
      <c r="H305" s="197" t="s">
        <v>9625</v>
      </c>
      <c r="I305" s="198">
        <v>44848</v>
      </c>
      <c r="J305" s="198">
        <v>46581</v>
      </c>
      <c r="K305" s="198">
        <v>44755</v>
      </c>
      <c r="L305" s="198">
        <v>44755</v>
      </c>
      <c r="M305" s="198">
        <v>46581</v>
      </c>
      <c r="N305" s="197">
        <v>100</v>
      </c>
      <c r="O305" s="197">
        <v>0</v>
      </c>
      <c r="P305" s="197">
        <v>1000</v>
      </c>
      <c r="Q305" s="197">
        <v>1000</v>
      </c>
      <c r="R305" s="197">
        <v>101</v>
      </c>
      <c r="S305" s="197">
        <v>357.2</v>
      </c>
      <c r="T305" s="197">
        <v>5</v>
      </c>
      <c r="U305" s="199">
        <v>67.599999999999994</v>
      </c>
      <c r="V305" s="197" t="s">
        <v>12166</v>
      </c>
      <c r="W305" s="197" t="s">
        <v>12191</v>
      </c>
      <c r="X305" s="198" t="s">
        <v>12028</v>
      </c>
      <c r="Y305" s="198">
        <v>45851</v>
      </c>
      <c r="Z305" s="197">
        <v>101.50749999999999</v>
      </c>
      <c r="AA305" s="197">
        <v>0.5</v>
      </c>
      <c r="AB305" s="198">
        <v>46216</v>
      </c>
      <c r="AC305" s="197">
        <v>102.0151</v>
      </c>
      <c r="AD305" s="197">
        <v>0.5</v>
      </c>
      <c r="AE305" s="198">
        <v>46581</v>
      </c>
      <c r="AF305" s="197">
        <v>100</v>
      </c>
      <c r="AG305" s="197">
        <v>0</v>
      </c>
      <c r="AH305" s="198"/>
      <c r="AI305" s="197"/>
      <c r="AJ305" s="197"/>
      <c r="AK305" s="198">
        <v>46216</v>
      </c>
      <c r="AL305" s="197">
        <v>102.0151</v>
      </c>
      <c r="AM305" s="197">
        <v>0.5</v>
      </c>
      <c r="AN305" s="197" t="s">
        <v>7213</v>
      </c>
      <c r="AO305" s="197"/>
      <c r="AP305" s="197"/>
      <c r="AQ305" s="198">
        <v>45761</v>
      </c>
      <c r="AR305" s="198">
        <v>45820</v>
      </c>
      <c r="AS305" s="198"/>
    </row>
    <row r="306" spans="1:45">
      <c r="A306" s="197">
        <v>80282</v>
      </c>
      <c r="B306" s="197" t="s">
        <v>1883</v>
      </c>
      <c r="C306" s="197" t="s">
        <v>12537</v>
      </c>
      <c r="D306" s="197">
        <v>0</v>
      </c>
      <c r="E306" s="197">
        <v>138</v>
      </c>
      <c r="F306" s="198">
        <v>45832</v>
      </c>
      <c r="G306" s="197">
        <v>8028</v>
      </c>
      <c r="H306" s="197" t="s">
        <v>11043</v>
      </c>
      <c r="I306" s="198">
        <v>45770</v>
      </c>
      <c r="J306" s="198">
        <v>47505</v>
      </c>
      <c r="K306" s="198">
        <v>45679</v>
      </c>
      <c r="L306" s="198">
        <v>45679</v>
      </c>
      <c r="M306" s="198">
        <v>47505</v>
      </c>
      <c r="N306" s="197">
        <v>100</v>
      </c>
      <c r="O306" s="197">
        <v>0</v>
      </c>
      <c r="P306" s="197">
        <v>2000</v>
      </c>
      <c r="Q306" s="197">
        <v>2000</v>
      </c>
      <c r="R306" s="197">
        <v>103.5</v>
      </c>
      <c r="S306" s="197">
        <v>1660.3</v>
      </c>
      <c r="T306" s="197">
        <v>5</v>
      </c>
      <c r="U306" s="199">
        <v>140.30000000000001</v>
      </c>
      <c r="V306" s="197" t="s">
        <v>12175</v>
      </c>
      <c r="W306" s="197" t="s">
        <v>12252</v>
      </c>
      <c r="X306" s="198" t="s">
        <v>7213</v>
      </c>
      <c r="Y306" s="198">
        <v>47505</v>
      </c>
      <c r="Z306" s="197">
        <v>100</v>
      </c>
      <c r="AA306" s="197">
        <v>0</v>
      </c>
      <c r="AB306" s="198"/>
      <c r="AC306" s="197"/>
      <c r="AD306" s="197"/>
      <c r="AE306" s="198"/>
      <c r="AF306" s="197"/>
      <c r="AG306" s="197"/>
      <c r="AH306" s="198"/>
      <c r="AI306" s="197"/>
      <c r="AJ306" s="197"/>
      <c r="AK306" s="198">
        <v>47505</v>
      </c>
      <c r="AL306" s="197">
        <v>100</v>
      </c>
      <c r="AM306" s="197">
        <v>0</v>
      </c>
      <c r="AN306" s="197" t="s">
        <v>7213</v>
      </c>
      <c r="AO306" s="197"/>
      <c r="AP306" s="197"/>
      <c r="AQ306" s="198">
        <v>45806</v>
      </c>
      <c r="AR306" s="198">
        <v>45832</v>
      </c>
      <c r="AS306" s="198"/>
    </row>
    <row r="307" spans="1:45">
      <c r="A307" s="197">
        <v>80506</v>
      </c>
      <c r="B307" s="197" t="s">
        <v>1903</v>
      </c>
      <c r="C307" s="197" t="s">
        <v>12538</v>
      </c>
      <c r="D307" s="197">
        <v>0</v>
      </c>
      <c r="E307" s="197">
        <v>63.3</v>
      </c>
      <c r="F307" s="198">
        <v>45864</v>
      </c>
      <c r="G307" s="197">
        <v>8050</v>
      </c>
      <c r="H307" s="197" t="s">
        <v>8977</v>
      </c>
      <c r="I307" s="198">
        <v>44980</v>
      </c>
      <c r="J307" s="198">
        <v>46713</v>
      </c>
      <c r="K307" s="198">
        <v>44887</v>
      </c>
      <c r="L307" s="198">
        <v>44887</v>
      </c>
      <c r="M307" s="198">
        <v>46713</v>
      </c>
      <c r="N307" s="197">
        <v>100</v>
      </c>
      <c r="O307" s="197">
        <v>0</v>
      </c>
      <c r="P307" s="197">
        <v>1600</v>
      </c>
      <c r="Q307" s="197">
        <v>1600</v>
      </c>
      <c r="R307" s="197">
        <v>100</v>
      </c>
      <c r="S307" s="197">
        <v>757.7</v>
      </c>
      <c r="T307" s="197">
        <v>5</v>
      </c>
      <c r="U307" s="199">
        <v>75</v>
      </c>
      <c r="V307" s="197" t="s">
        <v>12152</v>
      </c>
      <c r="W307" s="197" t="s">
        <v>12216</v>
      </c>
      <c r="X307" s="198" t="s">
        <v>12029</v>
      </c>
      <c r="Y307" s="198">
        <v>45618</v>
      </c>
      <c r="Z307" s="197">
        <v>100.5</v>
      </c>
      <c r="AA307" s="197">
        <v>0.25</v>
      </c>
      <c r="AB307" s="198">
        <v>45983</v>
      </c>
      <c r="AC307" s="197">
        <v>100.75</v>
      </c>
      <c r="AD307" s="197">
        <v>0.25</v>
      </c>
      <c r="AE307" s="198">
        <v>46713</v>
      </c>
      <c r="AF307" s="197">
        <v>100</v>
      </c>
      <c r="AG307" s="197">
        <v>0</v>
      </c>
      <c r="AH307" s="198"/>
      <c r="AI307" s="197"/>
      <c r="AJ307" s="197"/>
      <c r="AK307" s="198">
        <v>46713</v>
      </c>
      <c r="AL307" s="197">
        <v>100</v>
      </c>
      <c r="AM307" s="197">
        <v>0</v>
      </c>
      <c r="AN307" s="197" t="s">
        <v>7213</v>
      </c>
      <c r="AO307" s="197"/>
      <c r="AP307" s="197"/>
      <c r="AQ307" s="198">
        <v>45839</v>
      </c>
      <c r="AR307" s="198">
        <v>45864</v>
      </c>
      <c r="AS307" s="198"/>
    </row>
    <row r="308" spans="1:45">
      <c r="A308" s="197">
        <v>80872</v>
      </c>
      <c r="B308" s="197" t="s">
        <v>2151</v>
      </c>
      <c r="C308" s="197" t="s">
        <v>12539</v>
      </c>
      <c r="D308" s="197">
        <v>0</v>
      </c>
      <c r="E308" s="197">
        <v>39.4</v>
      </c>
      <c r="F308" s="198">
        <v>45908</v>
      </c>
      <c r="G308" s="197">
        <v>8087</v>
      </c>
      <c r="H308" s="197" t="s">
        <v>8164</v>
      </c>
      <c r="I308" s="198">
        <v>45872</v>
      </c>
      <c r="J308" s="198">
        <v>46875</v>
      </c>
      <c r="K308" s="198">
        <v>45779</v>
      </c>
      <c r="L308" s="198">
        <v>45779</v>
      </c>
      <c r="M308" s="198">
        <v>46875</v>
      </c>
      <c r="N308" s="197">
        <v>103.0301</v>
      </c>
      <c r="O308" s="197">
        <v>1</v>
      </c>
      <c r="P308" s="197">
        <v>500</v>
      </c>
      <c r="Q308" s="197">
        <v>500</v>
      </c>
      <c r="R308" s="197">
        <v>100</v>
      </c>
      <c r="S308" s="197">
        <v>497.9</v>
      </c>
      <c r="T308" s="197">
        <v>3</v>
      </c>
      <c r="U308" s="199">
        <v>40.4</v>
      </c>
      <c r="V308" s="197" t="s">
        <v>12156</v>
      </c>
      <c r="W308" s="197" t="s">
        <v>12164</v>
      </c>
      <c r="X308" s="198" t="s">
        <v>12027</v>
      </c>
      <c r="Y308" s="198">
        <v>46509</v>
      </c>
      <c r="Z308" s="197">
        <v>102.01</v>
      </c>
      <c r="AA308" s="197">
        <v>1</v>
      </c>
      <c r="AB308" s="198">
        <v>46875</v>
      </c>
      <c r="AC308" s="197">
        <v>103.0301</v>
      </c>
      <c r="AD308" s="197">
        <v>1</v>
      </c>
      <c r="AE308" s="198"/>
      <c r="AF308" s="197"/>
      <c r="AG308" s="197"/>
      <c r="AH308" s="198"/>
      <c r="AI308" s="197"/>
      <c r="AJ308" s="197"/>
      <c r="AK308" s="198">
        <v>46509</v>
      </c>
      <c r="AL308" s="197">
        <v>102.01</v>
      </c>
      <c r="AM308" s="197">
        <v>1</v>
      </c>
      <c r="AN308" s="197" t="s">
        <v>7213</v>
      </c>
      <c r="AO308" s="197"/>
      <c r="AP308" s="197"/>
      <c r="AQ308" s="198">
        <v>45883</v>
      </c>
      <c r="AR308" s="198">
        <v>45908</v>
      </c>
      <c r="AS308" s="198"/>
    </row>
    <row r="309" spans="1:45">
      <c r="A309" s="197">
        <v>80914</v>
      </c>
      <c r="B309" s="197" t="s">
        <v>1938</v>
      </c>
      <c r="C309" s="197" t="s">
        <v>12540</v>
      </c>
      <c r="D309" s="197">
        <v>0</v>
      </c>
      <c r="E309" s="197">
        <v>127</v>
      </c>
      <c r="F309" s="198">
        <v>45769</v>
      </c>
      <c r="G309" s="197">
        <v>8091</v>
      </c>
      <c r="H309" s="197" t="s">
        <v>9074</v>
      </c>
      <c r="I309" s="198">
        <v>45612</v>
      </c>
      <c r="J309" s="198">
        <v>46614</v>
      </c>
      <c r="K309" s="198">
        <v>45519</v>
      </c>
      <c r="L309" s="198">
        <v>45519</v>
      </c>
      <c r="M309" s="198">
        <v>46614</v>
      </c>
      <c r="N309" s="197">
        <v>100</v>
      </c>
      <c r="O309" s="197">
        <v>0</v>
      </c>
      <c r="P309" s="197">
        <v>550</v>
      </c>
      <c r="Q309" s="197">
        <v>550</v>
      </c>
      <c r="R309" s="197">
        <v>100.5</v>
      </c>
      <c r="S309" s="197">
        <v>550</v>
      </c>
      <c r="T309" s="197">
        <v>3</v>
      </c>
      <c r="U309" s="199">
        <v>136</v>
      </c>
      <c r="V309" s="197" t="s">
        <v>12489</v>
      </c>
      <c r="W309" s="197" t="s">
        <v>12178</v>
      </c>
      <c r="X309" s="198" t="s">
        <v>12027</v>
      </c>
      <c r="Y309" s="198">
        <v>46249</v>
      </c>
      <c r="Z309" s="197">
        <v>100.25</v>
      </c>
      <c r="AA309" s="197">
        <v>0.125</v>
      </c>
      <c r="AB309" s="198">
        <v>46614</v>
      </c>
      <c r="AC309" s="197">
        <v>100</v>
      </c>
      <c r="AD309" s="197">
        <v>0</v>
      </c>
      <c r="AE309" s="198"/>
      <c r="AF309" s="197"/>
      <c r="AG309" s="197"/>
      <c r="AH309" s="198"/>
      <c r="AI309" s="197"/>
      <c r="AJ309" s="197"/>
      <c r="AK309" s="198">
        <v>46249</v>
      </c>
      <c r="AL309" s="197">
        <v>100.25</v>
      </c>
      <c r="AM309" s="197">
        <v>0.125</v>
      </c>
      <c r="AN309" s="197" t="s">
        <v>7213</v>
      </c>
      <c r="AO309" s="197"/>
      <c r="AP309" s="197"/>
      <c r="AQ309" s="198">
        <v>45742</v>
      </c>
      <c r="AR309" s="198">
        <v>45824</v>
      </c>
      <c r="AS309" s="198"/>
    </row>
    <row r="310" spans="1:45">
      <c r="A310" s="197">
        <v>80924</v>
      </c>
      <c r="B310" s="197" t="s">
        <v>1942</v>
      </c>
      <c r="C310" s="197" t="s">
        <v>12541</v>
      </c>
      <c r="D310" s="197">
        <v>0</v>
      </c>
      <c r="E310" s="197">
        <v>14.5</v>
      </c>
      <c r="F310" s="198">
        <v>45362</v>
      </c>
      <c r="G310" s="197">
        <v>8092</v>
      </c>
      <c r="H310" s="197" t="s">
        <v>8363</v>
      </c>
      <c r="I310" s="198">
        <v>45455</v>
      </c>
      <c r="J310" s="198">
        <v>46457</v>
      </c>
      <c r="K310" s="198">
        <v>45362</v>
      </c>
      <c r="L310" s="198">
        <v>45362</v>
      </c>
      <c r="M310" s="198">
        <v>46457</v>
      </c>
      <c r="N310" s="197">
        <v>100</v>
      </c>
      <c r="O310" s="197">
        <v>0</v>
      </c>
      <c r="P310" s="197">
        <v>170</v>
      </c>
      <c r="Q310" s="197">
        <v>170</v>
      </c>
      <c r="R310" s="197">
        <v>139.44999999999999</v>
      </c>
      <c r="S310" s="197">
        <v>92.4</v>
      </c>
      <c r="T310" s="197">
        <v>3</v>
      </c>
      <c r="U310" s="199">
        <v>14.5</v>
      </c>
      <c r="V310" s="197" t="s">
        <v>12542</v>
      </c>
      <c r="W310" s="197" t="s">
        <v>12392</v>
      </c>
      <c r="X310" s="198" t="s">
        <v>12027</v>
      </c>
      <c r="Y310" s="198">
        <v>46092</v>
      </c>
      <c r="Z310" s="197">
        <v>101.0025</v>
      </c>
      <c r="AA310" s="197">
        <v>0.5</v>
      </c>
      <c r="AB310" s="198">
        <v>46457</v>
      </c>
      <c r="AC310" s="197">
        <v>100</v>
      </c>
      <c r="AD310" s="197">
        <v>0</v>
      </c>
      <c r="AE310" s="198"/>
      <c r="AF310" s="197"/>
      <c r="AG310" s="197"/>
      <c r="AH310" s="198"/>
      <c r="AI310" s="197"/>
      <c r="AJ310" s="197"/>
      <c r="AK310" s="198">
        <v>46092</v>
      </c>
      <c r="AL310" s="197">
        <v>101.0025</v>
      </c>
      <c r="AM310" s="197">
        <v>0.5</v>
      </c>
      <c r="AN310" s="197" t="s">
        <v>7242</v>
      </c>
      <c r="AO310" s="197"/>
      <c r="AP310" s="197"/>
      <c r="AQ310" s="198">
        <v>45767</v>
      </c>
      <c r="AR310" s="198">
        <v>45826</v>
      </c>
      <c r="AS310" s="198"/>
    </row>
    <row r="311" spans="1:45">
      <c r="A311" s="197">
        <v>81042</v>
      </c>
      <c r="B311" s="197" t="s">
        <v>1952</v>
      </c>
      <c r="C311" s="197" t="s">
        <v>12543</v>
      </c>
      <c r="D311" s="197">
        <v>0</v>
      </c>
      <c r="E311" s="197">
        <v>69.98</v>
      </c>
      <c r="F311" s="198">
        <v>45939</v>
      </c>
      <c r="G311" s="197">
        <v>8104</v>
      </c>
      <c r="H311" s="197" t="s">
        <v>10762</v>
      </c>
      <c r="I311" s="198">
        <v>44663</v>
      </c>
      <c r="J311" s="198">
        <v>46398</v>
      </c>
      <c r="K311" s="198">
        <v>44572</v>
      </c>
      <c r="L311" s="198">
        <v>44572</v>
      </c>
      <c r="M311" s="198">
        <v>46398</v>
      </c>
      <c r="N311" s="197">
        <v>100</v>
      </c>
      <c r="O311" s="197">
        <v>0</v>
      </c>
      <c r="P311" s="197">
        <v>600</v>
      </c>
      <c r="Q311" s="197">
        <v>600</v>
      </c>
      <c r="R311" s="197">
        <v>100</v>
      </c>
      <c r="S311" s="197">
        <v>82.8</v>
      </c>
      <c r="T311" s="197">
        <v>5</v>
      </c>
      <c r="U311" s="199">
        <v>80.5</v>
      </c>
      <c r="V311" s="197" t="s">
        <v>12177</v>
      </c>
      <c r="W311" s="197" t="s">
        <v>12216</v>
      </c>
      <c r="X311" s="198" t="s">
        <v>7817</v>
      </c>
      <c r="Y311" s="198">
        <v>45668</v>
      </c>
      <c r="Z311" s="197">
        <v>101.51</v>
      </c>
      <c r="AA311" s="197">
        <v>0.5</v>
      </c>
      <c r="AB311" s="198">
        <v>46398</v>
      </c>
      <c r="AC311" s="197">
        <v>100</v>
      </c>
      <c r="AD311" s="197">
        <v>0</v>
      </c>
      <c r="AE311" s="198"/>
      <c r="AF311" s="197"/>
      <c r="AG311" s="197"/>
      <c r="AH311" s="198"/>
      <c r="AI311" s="197"/>
      <c r="AJ311" s="197"/>
      <c r="AK311" s="198">
        <v>46398</v>
      </c>
      <c r="AL311" s="197">
        <v>100</v>
      </c>
      <c r="AM311" s="197">
        <v>0</v>
      </c>
      <c r="AN311" s="197" t="s">
        <v>7213</v>
      </c>
      <c r="AO311" s="197"/>
      <c r="AP311" s="197"/>
      <c r="AQ311" s="198">
        <v>45897</v>
      </c>
      <c r="AR311" s="198">
        <v>45922</v>
      </c>
      <c r="AS311" s="198"/>
    </row>
    <row r="312" spans="1:45">
      <c r="A312" s="197">
        <v>81473</v>
      </c>
      <c r="B312" s="197" t="s">
        <v>1977</v>
      </c>
      <c r="C312" s="197" t="s">
        <v>12544</v>
      </c>
      <c r="D312" s="197">
        <v>0</v>
      </c>
      <c r="E312" s="197">
        <v>132.1</v>
      </c>
      <c r="F312" s="198">
        <v>45854</v>
      </c>
      <c r="G312" s="197">
        <v>8147</v>
      </c>
      <c r="H312" s="197" t="s">
        <v>8576</v>
      </c>
      <c r="I312" s="198">
        <v>45661</v>
      </c>
      <c r="J312" s="198">
        <v>46663</v>
      </c>
      <c r="K312" s="198">
        <v>45568</v>
      </c>
      <c r="L312" s="198">
        <v>45568</v>
      </c>
      <c r="M312" s="198">
        <v>46663</v>
      </c>
      <c r="N312" s="197">
        <v>100</v>
      </c>
      <c r="O312" s="197">
        <v>0</v>
      </c>
      <c r="P312" s="197">
        <v>300</v>
      </c>
      <c r="Q312" s="197">
        <v>300</v>
      </c>
      <c r="R312" s="197">
        <v>117.36</v>
      </c>
      <c r="S312" s="197">
        <v>298.8</v>
      </c>
      <c r="T312" s="197">
        <v>3</v>
      </c>
      <c r="U312" s="199">
        <v>134.6</v>
      </c>
      <c r="V312" s="197" t="s">
        <v>12230</v>
      </c>
      <c r="W312" s="197" t="s">
        <v>12358</v>
      </c>
      <c r="X312" s="198" t="s">
        <v>7213</v>
      </c>
      <c r="Y312" s="198">
        <v>46663</v>
      </c>
      <c r="Z312" s="197">
        <v>100</v>
      </c>
      <c r="AA312" s="197">
        <v>0</v>
      </c>
      <c r="AB312" s="198"/>
      <c r="AC312" s="197"/>
      <c r="AD312" s="197"/>
      <c r="AE312" s="198"/>
      <c r="AF312" s="197"/>
      <c r="AG312" s="197"/>
      <c r="AH312" s="198"/>
      <c r="AI312" s="197"/>
      <c r="AJ312" s="197"/>
      <c r="AK312" s="198">
        <v>46663</v>
      </c>
      <c r="AL312" s="197">
        <v>100</v>
      </c>
      <c r="AM312" s="197">
        <v>0</v>
      </c>
      <c r="AN312" s="197" t="s">
        <v>7213</v>
      </c>
      <c r="AO312" s="197"/>
      <c r="AP312" s="197"/>
      <c r="AQ312" s="198">
        <v>45831</v>
      </c>
      <c r="AR312" s="198">
        <v>45854</v>
      </c>
      <c r="AS312" s="198"/>
    </row>
    <row r="313" spans="1:45">
      <c r="A313" s="197">
        <v>81551</v>
      </c>
      <c r="B313" s="197" t="s">
        <v>1978</v>
      </c>
      <c r="C313" s="197" t="s">
        <v>12545</v>
      </c>
      <c r="D313" s="197">
        <v>0</v>
      </c>
      <c r="E313" s="197">
        <v>121.6</v>
      </c>
      <c r="F313" s="198">
        <v>45840</v>
      </c>
      <c r="G313" s="197">
        <v>8155</v>
      </c>
      <c r="H313" s="197" t="s">
        <v>8574</v>
      </c>
      <c r="I313" s="198">
        <v>45758</v>
      </c>
      <c r="J313" s="198">
        <v>47493</v>
      </c>
      <c r="K313" s="198">
        <v>45667</v>
      </c>
      <c r="L313" s="198">
        <v>45667</v>
      </c>
      <c r="M313" s="198">
        <v>47493</v>
      </c>
      <c r="N313" s="197">
        <v>100</v>
      </c>
      <c r="O313" s="197">
        <v>0</v>
      </c>
      <c r="P313" s="197">
        <v>1000</v>
      </c>
      <c r="Q313" s="197">
        <v>1000</v>
      </c>
      <c r="R313" s="197">
        <v>105</v>
      </c>
      <c r="S313" s="197">
        <v>892.3</v>
      </c>
      <c r="T313" s="197">
        <v>5</v>
      </c>
      <c r="U313" s="199">
        <v>126.8</v>
      </c>
      <c r="V313" s="197" t="s">
        <v>12169</v>
      </c>
      <c r="W313" s="197" t="s">
        <v>12231</v>
      </c>
      <c r="X313" s="198" t="s">
        <v>7817</v>
      </c>
      <c r="Y313" s="198">
        <v>46762</v>
      </c>
      <c r="Z313" s="197">
        <v>100</v>
      </c>
      <c r="AA313" s="197">
        <v>0</v>
      </c>
      <c r="AB313" s="198">
        <v>47493</v>
      </c>
      <c r="AC313" s="197">
        <v>100</v>
      </c>
      <c r="AD313" s="197">
        <v>0</v>
      </c>
      <c r="AE313" s="198"/>
      <c r="AF313" s="197"/>
      <c r="AG313" s="197"/>
      <c r="AH313" s="198"/>
      <c r="AI313" s="197"/>
      <c r="AJ313" s="197"/>
      <c r="AK313" s="198">
        <v>46762</v>
      </c>
      <c r="AL313" s="197">
        <v>100</v>
      </c>
      <c r="AM313" s="197">
        <v>0</v>
      </c>
      <c r="AN313" s="197" t="s">
        <v>7213</v>
      </c>
      <c r="AO313" s="197"/>
      <c r="AP313" s="197"/>
      <c r="AQ313" s="198">
        <v>45817</v>
      </c>
      <c r="AR313" s="198">
        <v>45840</v>
      </c>
      <c r="AS313" s="198"/>
    </row>
    <row r="314" spans="1:45">
      <c r="A314" s="197">
        <v>81714</v>
      </c>
      <c r="B314" s="197" t="s">
        <v>1982</v>
      </c>
      <c r="C314" s="197" t="s">
        <v>12546</v>
      </c>
      <c r="D314" s="197">
        <v>0</v>
      </c>
      <c r="E314" s="197">
        <v>30.5</v>
      </c>
      <c r="F314" s="198">
        <v>45800</v>
      </c>
      <c r="G314" s="197">
        <v>8171</v>
      </c>
      <c r="H314" s="197" t="s">
        <v>8162</v>
      </c>
      <c r="I314" s="198">
        <v>45701</v>
      </c>
      <c r="J314" s="198">
        <v>46703</v>
      </c>
      <c r="K314" s="198">
        <v>45608</v>
      </c>
      <c r="L314" s="198">
        <v>45608</v>
      </c>
      <c r="M314" s="198">
        <v>46703</v>
      </c>
      <c r="N314" s="197">
        <v>100</v>
      </c>
      <c r="O314" s="197">
        <v>0</v>
      </c>
      <c r="P314" s="197">
        <v>250</v>
      </c>
      <c r="Q314" s="197">
        <v>250</v>
      </c>
      <c r="R314" s="197">
        <v>112.44</v>
      </c>
      <c r="S314" s="197">
        <v>250</v>
      </c>
      <c r="T314" s="197">
        <v>3</v>
      </c>
      <c r="U314" s="199">
        <v>33.799999999999997</v>
      </c>
      <c r="V314" s="197" t="s">
        <v>12166</v>
      </c>
      <c r="W314" s="197" t="s">
        <v>12547</v>
      </c>
      <c r="X314" s="198" t="s">
        <v>7213</v>
      </c>
      <c r="Y314" s="198">
        <v>46703</v>
      </c>
      <c r="Z314" s="197">
        <v>100</v>
      </c>
      <c r="AA314" s="197">
        <v>0</v>
      </c>
      <c r="AB314" s="198"/>
      <c r="AC314" s="197"/>
      <c r="AD314" s="197"/>
      <c r="AE314" s="198"/>
      <c r="AF314" s="197"/>
      <c r="AG314" s="197"/>
      <c r="AH314" s="198"/>
      <c r="AI314" s="197"/>
      <c r="AJ314" s="197"/>
      <c r="AK314" s="198">
        <v>46703</v>
      </c>
      <c r="AL314" s="197">
        <v>100</v>
      </c>
      <c r="AM314" s="197">
        <v>0</v>
      </c>
      <c r="AN314" s="197" t="s">
        <v>7258</v>
      </c>
      <c r="AO314" s="197"/>
      <c r="AP314" s="197"/>
      <c r="AQ314" s="198">
        <v>45775</v>
      </c>
      <c r="AR314" s="198">
        <v>45834</v>
      </c>
      <c r="AS314" s="198"/>
    </row>
    <row r="315" spans="1:45">
      <c r="A315" s="197">
        <v>81715</v>
      </c>
      <c r="B315" s="197" t="s">
        <v>1983</v>
      </c>
      <c r="C315" s="197" t="s">
        <v>12548</v>
      </c>
      <c r="D315" s="197">
        <v>0</v>
      </c>
      <c r="E315" s="197">
        <v>32.4</v>
      </c>
      <c r="F315" s="198">
        <v>45800</v>
      </c>
      <c r="G315" s="197">
        <v>8171</v>
      </c>
      <c r="H315" s="197" t="s">
        <v>8162</v>
      </c>
      <c r="I315" s="198">
        <v>45703</v>
      </c>
      <c r="J315" s="198">
        <v>46705</v>
      </c>
      <c r="K315" s="198">
        <v>45610</v>
      </c>
      <c r="L315" s="198">
        <v>45610</v>
      </c>
      <c r="M315" s="198">
        <v>46705</v>
      </c>
      <c r="N315" s="197">
        <v>101.50749999999999</v>
      </c>
      <c r="O315" s="197">
        <v>0.5</v>
      </c>
      <c r="P315" s="197">
        <v>250</v>
      </c>
      <c r="Q315" s="197">
        <v>250</v>
      </c>
      <c r="R315" s="197">
        <v>100.5</v>
      </c>
      <c r="S315" s="197">
        <v>236.9</v>
      </c>
      <c r="T315" s="197">
        <v>3</v>
      </c>
      <c r="U315" s="199">
        <v>35.9</v>
      </c>
      <c r="V315" s="197" t="s">
        <v>12166</v>
      </c>
      <c r="W315" s="197" t="s">
        <v>12547</v>
      </c>
      <c r="X315" s="198" t="s">
        <v>7213</v>
      </c>
      <c r="Y315" s="198">
        <v>46705</v>
      </c>
      <c r="Z315" s="197">
        <v>101.50749999999999</v>
      </c>
      <c r="AA315" s="197">
        <v>0.5</v>
      </c>
      <c r="AB315" s="198"/>
      <c r="AC315" s="197"/>
      <c r="AD315" s="197"/>
      <c r="AE315" s="198"/>
      <c r="AF315" s="197"/>
      <c r="AG315" s="197"/>
      <c r="AH315" s="198"/>
      <c r="AI315" s="197"/>
      <c r="AJ315" s="197"/>
      <c r="AK315" s="198">
        <v>46705</v>
      </c>
      <c r="AL315" s="197">
        <v>101.50749999999999</v>
      </c>
      <c r="AM315" s="197">
        <v>0.5</v>
      </c>
      <c r="AN315" s="197" t="s">
        <v>7213</v>
      </c>
      <c r="AO315" s="197"/>
      <c r="AP315" s="197"/>
      <c r="AQ315" s="198">
        <v>45775</v>
      </c>
      <c r="AR315" s="198">
        <v>45834</v>
      </c>
      <c r="AS315" s="198"/>
    </row>
    <row r="316" spans="1:45">
      <c r="A316" s="197">
        <v>82551</v>
      </c>
      <c r="B316" s="197" t="s">
        <v>1990</v>
      </c>
      <c r="C316" s="197" t="s">
        <v>12549</v>
      </c>
      <c r="D316" s="197">
        <v>0</v>
      </c>
      <c r="E316" s="197">
        <v>196.2</v>
      </c>
      <c r="F316" s="198">
        <v>45860</v>
      </c>
      <c r="G316" s="197">
        <v>8255</v>
      </c>
      <c r="H316" s="197" t="s">
        <v>9619</v>
      </c>
      <c r="I316" s="198">
        <v>45240</v>
      </c>
      <c r="J316" s="198">
        <v>46243</v>
      </c>
      <c r="K316" s="198">
        <v>45147</v>
      </c>
      <c r="L316" s="198">
        <v>45147</v>
      </c>
      <c r="M316" s="198">
        <v>46243</v>
      </c>
      <c r="N316" s="197">
        <v>100</v>
      </c>
      <c r="O316" s="197">
        <v>0</v>
      </c>
      <c r="P316" s="197">
        <v>800</v>
      </c>
      <c r="Q316" s="197">
        <v>800</v>
      </c>
      <c r="R316" s="197">
        <v>100.5</v>
      </c>
      <c r="S316" s="197">
        <v>799.9</v>
      </c>
      <c r="T316" s="197">
        <v>3</v>
      </c>
      <c r="U316" s="199">
        <v>210</v>
      </c>
      <c r="V316" s="197" t="s">
        <v>12136</v>
      </c>
      <c r="W316" s="197" t="s">
        <v>12160</v>
      </c>
      <c r="X316" s="198" t="s">
        <v>7213</v>
      </c>
      <c r="Y316" s="198">
        <v>46243</v>
      </c>
      <c r="Z316" s="197">
        <v>100</v>
      </c>
      <c r="AA316" s="197">
        <v>0</v>
      </c>
      <c r="AB316" s="198"/>
      <c r="AC316" s="197"/>
      <c r="AD316" s="197"/>
      <c r="AE316" s="198"/>
      <c r="AF316" s="197"/>
      <c r="AG316" s="197"/>
      <c r="AH316" s="198"/>
      <c r="AI316" s="197"/>
      <c r="AJ316" s="197"/>
      <c r="AK316" s="198">
        <v>46243</v>
      </c>
      <c r="AL316" s="197">
        <v>100</v>
      </c>
      <c r="AM316" s="197">
        <v>0</v>
      </c>
      <c r="AN316" s="197" t="s">
        <v>7213</v>
      </c>
      <c r="AO316" s="197"/>
      <c r="AP316" s="197"/>
      <c r="AQ316" s="198">
        <v>45835</v>
      </c>
      <c r="AR316" s="198">
        <v>45860</v>
      </c>
      <c r="AS316" s="198"/>
    </row>
    <row r="317" spans="1:45">
      <c r="A317" s="197">
        <v>82992</v>
      </c>
      <c r="B317" s="197" t="s">
        <v>2001</v>
      </c>
      <c r="C317" s="197" t="s">
        <v>12550</v>
      </c>
      <c r="D317" s="197">
        <v>0</v>
      </c>
      <c r="E317" s="197">
        <v>550.5</v>
      </c>
      <c r="F317" s="198">
        <v>45845</v>
      </c>
      <c r="G317" s="197">
        <v>8299</v>
      </c>
      <c r="H317" s="197" t="s">
        <v>9068</v>
      </c>
      <c r="I317" s="198">
        <v>45406</v>
      </c>
      <c r="J317" s="198">
        <v>47141</v>
      </c>
      <c r="K317" s="198">
        <v>45314</v>
      </c>
      <c r="L317" s="198">
        <v>45314</v>
      </c>
      <c r="M317" s="198">
        <v>47141</v>
      </c>
      <c r="N317" s="197">
        <v>100</v>
      </c>
      <c r="O317" s="197">
        <v>0</v>
      </c>
      <c r="P317" s="197">
        <v>6000</v>
      </c>
      <c r="Q317" s="197">
        <v>6000</v>
      </c>
      <c r="R317" s="197">
        <v>101</v>
      </c>
      <c r="S317" s="197">
        <v>2347.8000000000002</v>
      </c>
      <c r="T317" s="197">
        <v>5</v>
      </c>
      <c r="U317" s="199">
        <v>588</v>
      </c>
      <c r="V317" s="197" t="s">
        <v>12169</v>
      </c>
      <c r="W317" s="197" t="s">
        <v>12218</v>
      </c>
      <c r="X317" s="198" t="s">
        <v>7817</v>
      </c>
      <c r="Y317" s="198">
        <v>46410</v>
      </c>
      <c r="Z317" s="197">
        <v>100</v>
      </c>
      <c r="AA317" s="197">
        <v>0</v>
      </c>
      <c r="AB317" s="198"/>
      <c r="AC317" s="197"/>
      <c r="AD317" s="197"/>
      <c r="AE317" s="198"/>
      <c r="AF317" s="197"/>
      <c r="AG317" s="197"/>
      <c r="AH317" s="198"/>
      <c r="AI317" s="197"/>
      <c r="AJ317" s="197"/>
      <c r="AK317" s="198">
        <v>46410</v>
      </c>
      <c r="AL317" s="197">
        <v>100</v>
      </c>
      <c r="AM317" s="197">
        <v>0</v>
      </c>
      <c r="AN317" s="197" t="s">
        <v>7213</v>
      </c>
      <c r="AO317" s="197"/>
      <c r="AP317" s="197"/>
      <c r="AQ317" s="198">
        <v>45988</v>
      </c>
      <c r="AR317" s="198">
        <v>46013</v>
      </c>
      <c r="AS317" s="198">
        <v>46044</v>
      </c>
    </row>
    <row r="318" spans="1:45">
      <c r="A318" s="197">
        <v>83742</v>
      </c>
      <c r="B318" s="197" t="s">
        <v>2009</v>
      </c>
      <c r="C318" s="197" t="s">
        <v>12551</v>
      </c>
      <c r="D318" s="197">
        <v>0</v>
      </c>
      <c r="E318" s="197">
        <v>132.5</v>
      </c>
      <c r="F318" s="198">
        <v>45859</v>
      </c>
      <c r="G318" s="197">
        <v>8374</v>
      </c>
      <c r="H318" s="197" t="s">
        <v>11638</v>
      </c>
      <c r="I318" s="198">
        <v>45704</v>
      </c>
      <c r="J318" s="198">
        <v>46706</v>
      </c>
      <c r="K318" s="198">
        <v>45611</v>
      </c>
      <c r="L318" s="198">
        <v>45611</v>
      </c>
      <c r="M318" s="198">
        <v>46706</v>
      </c>
      <c r="N318" s="197">
        <v>100</v>
      </c>
      <c r="O318" s="197">
        <v>0</v>
      </c>
      <c r="P318" s="197">
        <v>500</v>
      </c>
      <c r="Q318" s="197">
        <v>500</v>
      </c>
      <c r="R318" s="197">
        <v>107.06</v>
      </c>
      <c r="S318" s="197">
        <v>500</v>
      </c>
      <c r="T318" s="197">
        <v>3</v>
      </c>
      <c r="U318" s="199">
        <v>133.1</v>
      </c>
      <c r="V318" s="197" t="s">
        <v>12152</v>
      </c>
      <c r="W318" s="197" t="s">
        <v>12406</v>
      </c>
      <c r="X318" s="198" t="s">
        <v>7213</v>
      </c>
      <c r="Y318" s="198">
        <v>46706</v>
      </c>
      <c r="Z318" s="197">
        <v>100</v>
      </c>
      <c r="AA318" s="197">
        <v>0</v>
      </c>
      <c r="AB318" s="198"/>
      <c r="AC318" s="197"/>
      <c r="AD318" s="197"/>
      <c r="AE318" s="198"/>
      <c r="AF318" s="197"/>
      <c r="AG318" s="197"/>
      <c r="AH318" s="198"/>
      <c r="AI318" s="197"/>
      <c r="AJ318" s="197"/>
      <c r="AK318" s="198">
        <v>46706</v>
      </c>
      <c r="AL318" s="197">
        <v>100</v>
      </c>
      <c r="AM318" s="197">
        <v>0</v>
      </c>
      <c r="AN318" s="197" t="s">
        <v>7213</v>
      </c>
      <c r="AO318" s="197"/>
      <c r="AP318" s="197"/>
      <c r="AQ318" s="198">
        <v>45834</v>
      </c>
      <c r="AR318" s="198">
        <v>45859</v>
      </c>
      <c r="AS318" s="198"/>
    </row>
    <row r="319" spans="1:45">
      <c r="A319" s="197">
        <v>84041</v>
      </c>
      <c r="B319" s="197" t="s">
        <v>2149</v>
      </c>
      <c r="C319" s="197" t="s">
        <v>12552</v>
      </c>
      <c r="D319" s="197">
        <v>0</v>
      </c>
      <c r="E319" s="197">
        <v>26.8</v>
      </c>
      <c r="F319" s="198">
        <v>45933</v>
      </c>
      <c r="G319" s="197">
        <v>8404</v>
      </c>
      <c r="H319" s="197" t="s">
        <v>9825</v>
      </c>
      <c r="I319" s="198">
        <v>46026</v>
      </c>
      <c r="J319" s="198">
        <v>47029</v>
      </c>
      <c r="K319" s="198">
        <v>45933</v>
      </c>
      <c r="L319" s="198">
        <v>45933</v>
      </c>
      <c r="M319" s="198">
        <v>47029</v>
      </c>
      <c r="N319" s="197">
        <v>100</v>
      </c>
      <c r="O319" s="197">
        <v>0</v>
      </c>
      <c r="P319" s="197">
        <v>1200</v>
      </c>
      <c r="Q319" s="197">
        <v>1000</v>
      </c>
      <c r="R319" s="197">
        <v>101.83</v>
      </c>
      <c r="S319" s="197">
        <v>1000</v>
      </c>
      <c r="T319" s="197">
        <v>3</v>
      </c>
      <c r="U319" s="199">
        <v>26.8</v>
      </c>
      <c r="V319" s="197" t="s">
        <v>12230</v>
      </c>
      <c r="W319" s="197" t="s">
        <v>12202</v>
      </c>
      <c r="X319" s="198" t="s">
        <v>12027</v>
      </c>
      <c r="Y319" s="198">
        <v>46663</v>
      </c>
      <c r="Z319" s="197">
        <v>100</v>
      </c>
      <c r="AA319" s="197">
        <v>0</v>
      </c>
      <c r="AB319" s="198">
        <v>47029</v>
      </c>
      <c r="AC319" s="197">
        <v>100</v>
      </c>
      <c r="AD319" s="197">
        <v>0</v>
      </c>
      <c r="AE319" s="198"/>
      <c r="AF319" s="197"/>
      <c r="AG319" s="197"/>
      <c r="AH319" s="198"/>
      <c r="AI319" s="197"/>
      <c r="AJ319" s="197"/>
      <c r="AK319" s="198">
        <v>46663</v>
      </c>
      <c r="AL319" s="197">
        <v>100</v>
      </c>
      <c r="AM319" s="197">
        <v>0</v>
      </c>
      <c r="AN319" s="197" t="s">
        <v>7259</v>
      </c>
      <c r="AO319" s="197"/>
      <c r="AP319" s="197"/>
      <c r="AQ319" s="198"/>
      <c r="AR319" s="198"/>
      <c r="AS319" s="198"/>
    </row>
    <row r="320" spans="1:45">
      <c r="A320" s="197">
        <v>84113</v>
      </c>
      <c r="B320" s="197" t="s">
        <v>2173</v>
      </c>
      <c r="C320" s="197" t="s">
        <v>12553</v>
      </c>
      <c r="D320" s="197">
        <v>0</v>
      </c>
      <c r="E320" s="197">
        <v>13.3</v>
      </c>
      <c r="F320" s="198">
        <v>45870</v>
      </c>
      <c r="G320" s="197">
        <v>8411</v>
      </c>
      <c r="H320" s="197" t="s">
        <v>9823</v>
      </c>
      <c r="I320" s="198">
        <v>45963</v>
      </c>
      <c r="J320" s="198">
        <v>47696</v>
      </c>
      <c r="K320" s="198">
        <v>45870</v>
      </c>
      <c r="L320" s="198">
        <v>45870</v>
      </c>
      <c r="M320" s="198">
        <v>47696</v>
      </c>
      <c r="N320" s="197">
        <v>100</v>
      </c>
      <c r="O320" s="197">
        <v>0</v>
      </c>
      <c r="P320" s="197">
        <v>1200</v>
      </c>
      <c r="Q320" s="197">
        <v>1200</v>
      </c>
      <c r="R320" s="197">
        <v>100</v>
      </c>
      <c r="S320" s="197">
        <v>1200</v>
      </c>
      <c r="T320" s="197">
        <v>5</v>
      </c>
      <c r="U320" s="199">
        <v>13.3</v>
      </c>
      <c r="V320" s="197" t="s">
        <v>12152</v>
      </c>
      <c r="W320" s="197" t="s">
        <v>12294</v>
      </c>
      <c r="X320" s="198" t="s">
        <v>7817</v>
      </c>
      <c r="Y320" s="198">
        <v>46966</v>
      </c>
      <c r="Z320" s="197">
        <v>100.75190000000001</v>
      </c>
      <c r="AA320" s="197">
        <v>0.25</v>
      </c>
      <c r="AB320" s="198">
        <v>47696</v>
      </c>
      <c r="AC320" s="197">
        <v>100</v>
      </c>
      <c r="AD320" s="197">
        <v>0</v>
      </c>
      <c r="AE320" s="198"/>
      <c r="AF320" s="197"/>
      <c r="AG320" s="197"/>
      <c r="AH320" s="198"/>
      <c r="AI320" s="197"/>
      <c r="AJ320" s="197"/>
      <c r="AK320" s="198">
        <v>46966</v>
      </c>
      <c r="AL320" s="197">
        <v>100.75190000000001</v>
      </c>
      <c r="AM320" s="197">
        <v>0.25</v>
      </c>
      <c r="AN320" s="197" t="s">
        <v>7260</v>
      </c>
      <c r="AO320" s="197"/>
      <c r="AP320" s="197"/>
      <c r="AQ320" s="198"/>
      <c r="AR320" s="198"/>
      <c r="AS320" s="198"/>
    </row>
    <row r="321" spans="1:45">
      <c r="A321" s="197">
        <v>84221</v>
      </c>
      <c r="B321" s="197" t="s">
        <v>2025</v>
      </c>
      <c r="C321" s="197" t="s">
        <v>12554</v>
      </c>
      <c r="D321" s="197">
        <v>0</v>
      </c>
      <c r="E321" s="197">
        <v>14.6</v>
      </c>
      <c r="F321" s="198">
        <v>45975</v>
      </c>
      <c r="G321" s="197">
        <v>8422</v>
      </c>
      <c r="H321" s="197" t="s">
        <v>12635</v>
      </c>
      <c r="I321" s="198">
        <v>44980</v>
      </c>
      <c r="J321" s="198">
        <v>46713</v>
      </c>
      <c r="K321" s="198">
        <v>44887</v>
      </c>
      <c r="L321" s="198">
        <v>44887</v>
      </c>
      <c r="M321" s="198">
        <v>46713</v>
      </c>
      <c r="N321" s="197">
        <v>102.52509999999999</v>
      </c>
      <c r="O321" s="197">
        <v>0.5</v>
      </c>
      <c r="P321" s="197">
        <v>2500</v>
      </c>
      <c r="Q321" s="197">
        <v>2500</v>
      </c>
      <c r="R321" s="197">
        <v>102.37</v>
      </c>
      <c r="S321" s="197">
        <v>1277.5</v>
      </c>
      <c r="T321" s="197">
        <v>5</v>
      </c>
      <c r="U321" s="199">
        <v>170</v>
      </c>
      <c r="V321" s="197" t="s">
        <v>12152</v>
      </c>
      <c r="W321" s="197" t="s">
        <v>12216</v>
      </c>
      <c r="X321" s="198" t="s">
        <v>7817</v>
      </c>
      <c r="Y321" s="198">
        <v>45983</v>
      </c>
      <c r="Z321" s="197">
        <v>100.75190000000001</v>
      </c>
      <c r="AA321" s="197">
        <v>0.25</v>
      </c>
      <c r="AB321" s="198">
        <v>46713</v>
      </c>
      <c r="AC321" s="197">
        <v>102.52509999999999</v>
      </c>
      <c r="AD321" s="197">
        <v>0.5</v>
      </c>
      <c r="AE321" s="198"/>
      <c r="AF321" s="197"/>
      <c r="AG321" s="197"/>
      <c r="AH321" s="198"/>
      <c r="AI321" s="197"/>
      <c r="AJ321" s="197"/>
      <c r="AK321" s="198">
        <v>46713</v>
      </c>
      <c r="AL321" s="197">
        <v>102.52509999999999</v>
      </c>
      <c r="AM321" s="197">
        <v>0.5</v>
      </c>
      <c r="AN321" s="197" t="s">
        <v>7213</v>
      </c>
      <c r="AO321" s="197"/>
      <c r="AP321" s="197"/>
      <c r="AQ321" s="198">
        <v>45884</v>
      </c>
      <c r="AR321" s="198">
        <v>45975</v>
      </c>
      <c r="AS321" s="198"/>
    </row>
    <row r="322" spans="1:45">
      <c r="A322" s="197">
        <v>84222</v>
      </c>
      <c r="B322" s="197" t="s">
        <v>2026</v>
      </c>
      <c r="C322" s="197" t="s">
        <v>12555</v>
      </c>
      <c r="D322" s="197">
        <v>0</v>
      </c>
      <c r="E322" s="197">
        <v>19</v>
      </c>
      <c r="F322" s="198">
        <v>45975</v>
      </c>
      <c r="G322" s="197">
        <v>8422</v>
      </c>
      <c r="H322" s="197" t="s">
        <v>12635</v>
      </c>
      <c r="I322" s="198">
        <v>45846</v>
      </c>
      <c r="J322" s="198">
        <v>47580</v>
      </c>
      <c r="K322" s="198">
        <v>45754</v>
      </c>
      <c r="L322" s="198">
        <v>45754</v>
      </c>
      <c r="M322" s="198">
        <v>47580</v>
      </c>
      <c r="N322" s="197">
        <v>105.101</v>
      </c>
      <c r="O322" s="197">
        <v>1</v>
      </c>
      <c r="P322" s="197">
        <v>2000</v>
      </c>
      <c r="Q322" s="197">
        <v>2000</v>
      </c>
      <c r="R322" s="197">
        <v>101</v>
      </c>
      <c r="S322" s="197">
        <v>1998.6</v>
      </c>
      <c r="T322" s="197">
        <v>5</v>
      </c>
      <c r="U322" s="199">
        <v>200</v>
      </c>
      <c r="V322" s="197" t="s">
        <v>12152</v>
      </c>
      <c r="W322" s="197" t="s">
        <v>12216</v>
      </c>
      <c r="X322" s="198" t="s">
        <v>7817</v>
      </c>
      <c r="Y322" s="198">
        <v>46850</v>
      </c>
      <c r="Z322" s="197">
        <v>100</v>
      </c>
      <c r="AA322" s="197">
        <v>0</v>
      </c>
      <c r="AB322" s="198">
        <v>47580</v>
      </c>
      <c r="AC322" s="197">
        <v>105.101</v>
      </c>
      <c r="AD322" s="197">
        <v>1</v>
      </c>
      <c r="AE322" s="198"/>
      <c r="AF322" s="197"/>
      <c r="AG322" s="197"/>
      <c r="AH322" s="198"/>
      <c r="AI322" s="197"/>
      <c r="AJ322" s="197"/>
      <c r="AK322" s="198">
        <v>46850</v>
      </c>
      <c r="AL322" s="197">
        <v>100</v>
      </c>
      <c r="AM322" s="197">
        <v>0</v>
      </c>
      <c r="AN322" s="197" t="s">
        <v>7213</v>
      </c>
      <c r="AO322" s="197"/>
      <c r="AP322" s="197"/>
      <c r="AQ322" s="198">
        <v>45884</v>
      </c>
      <c r="AR322" s="198">
        <v>45975</v>
      </c>
      <c r="AS322" s="198"/>
    </row>
    <row r="323" spans="1:45">
      <c r="A323" s="197">
        <v>84331</v>
      </c>
      <c r="B323" s="197" t="s">
        <v>2029</v>
      </c>
      <c r="C323" s="197" t="s">
        <v>12556</v>
      </c>
      <c r="D323" s="197">
        <v>0</v>
      </c>
      <c r="E323" s="197">
        <v>63.2</v>
      </c>
      <c r="F323" s="198">
        <v>45780</v>
      </c>
      <c r="G323" s="197">
        <v>8433</v>
      </c>
      <c r="H323" s="197" t="s">
        <v>8034</v>
      </c>
      <c r="I323" s="198">
        <v>45085</v>
      </c>
      <c r="J323" s="198">
        <v>46088</v>
      </c>
      <c r="K323" s="198">
        <v>44992</v>
      </c>
      <c r="L323" s="198">
        <v>44992</v>
      </c>
      <c r="M323" s="198">
        <v>46088</v>
      </c>
      <c r="N323" s="197">
        <v>100</v>
      </c>
      <c r="O323" s="197">
        <v>0</v>
      </c>
      <c r="P323" s="197">
        <v>300</v>
      </c>
      <c r="Q323" s="197">
        <v>300</v>
      </c>
      <c r="R323" s="197">
        <v>101</v>
      </c>
      <c r="S323" s="197">
        <v>126.9</v>
      </c>
      <c r="T323" s="197">
        <v>3</v>
      </c>
      <c r="U323" s="199">
        <v>77.2</v>
      </c>
      <c r="V323" s="197" t="s">
        <v>12557</v>
      </c>
      <c r="W323" s="197" t="s">
        <v>12558</v>
      </c>
      <c r="X323" s="198" t="s">
        <v>12027</v>
      </c>
      <c r="Y323" s="198">
        <v>45723</v>
      </c>
      <c r="Z323" s="197">
        <v>100.5</v>
      </c>
      <c r="AA323" s="197">
        <v>0.25</v>
      </c>
      <c r="AB323" s="198">
        <v>46088</v>
      </c>
      <c r="AC323" s="197">
        <v>100</v>
      </c>
      <c r="AD323" s="197">
        <v>0</v>
      </c>
      <c r="AE323" s="198"/>
      <c r="AF323" s="197"/>
      <c r="AG323" s="197"/>
      <c r="AH323" s="198"/>
      <c r="AI323" s="197"/>
      <c r="AJ323" s="197"/>
      <c r="AK323" s="198">
        <v>46088</v>
      </c>
      <c r="AL323" s="197">
        <v>100</v>
      </c>
      <c r="AM323" s="197">
        <v>0</v>
      </c>
      <c r="AN323" s="197" t="s">
        <v>7213</v>
      </c>
      <c r="AO323" s="197"/>
      <c r="AP323" s="197"/>
      <c r="AQ323" s="198">
        <v>45755</v>
      </c>
      <c r="AR323" s="198">
        <v>45835</v>
      </c>
      <c r="AS323" s="198"/>
    </row>
    <row r="324" spans="1:45">
      <c r="A324" s="197">
        <v>84332</v>
      </c>
      <c r="B324" s="197" t="s">
        <v>2030</v>
      </c>
      <c r="C324" s="197" t="s">
        <v>12559</v>
      </c>
      <c r="D324" s="197">
        <v>0</v>
      </c>
      <c r="E324" s="197">
        <v>94</v>
      </c>
      <c r="F324" s="198">
        <v>45780</v>
      </c>
      <c r="G324" s="197">
        <v>8433</v>
      </c>
      <c r="H324" s="197" t="s">
        <v>8034</v>
      </c>
      <c r="I324" s="198">
        <v>45529</v>
      </c>
      <c r="J324" s="198">
        <v>46531</v>
      </c>
      <c r="K324" s="198">
        <v>45436</v>
      </c>
      <c r="L324" s="198">
        <v>45436</v>
      </c>
      <c r="M324" s="198">
        <v>46531</v>
      </c>
      <c r="N324" s="197">
        <v>100</v>
      </c>
      <c r="O324" s="197">
        <v>0</v>
      </c>
      <c r="P324" s="197">
        <v>100</v>
      </c>
      <c r="Q324" s="197">
        <v>100</v>
      </c>
      <c r="R324" s="197">
        <v>114.11</v>
      </c>
      <c r="S324" s="197">
        <v>100</v>
      </c>
      <c r="T324" s="197">
        <v>3</v>
      </c>
      <c r="U324" s="199">
        <v>102</v>
      </c>
      <c r="V324" s="197" t="s">
        <v>12489</v>
      </c>
      <c r="W324" s="197" t="s">
        <v>12558</v>
      </c>
      <c r="X324" s="198" t="s">
        <v>12027</v>
      </c>
      <c r="Y324" s="198">
        <v>46166</v>
      </c>
      <c r="Z324" s="197">
        <v>100.5</v>
      </c>
      <c r="AA324" s="197">
        <v>0.25</v>
      </c>
      <c r="AB324" s="198">
        <v>46531</v>
      </c>
      <c r="AC324" s="197">
        <v>100</v>
      </c>
      <c r="AD324" s="197">
        <v>0</v>
      </c>
      <c r="AE324" s="198"/>
      <c r="AF324" s="197"/>
      <c r="AG324" s="197"/>
      <c r="AH324" s="198"/>
      <c r="AI324" s="197"/>
      <c r="AJ324" s="197"/>
      <c r="AK324" s="198">
        <v>46166</v>
      </c>
      <c r="AL324" s="197">
        <v>100.5</v>
      </c>
      <c r="AM324" s="197">
        <v>0.25</v>
      </c>
      <c r="AN324" s="197" t="s">
        <v>7213</v>
      </c>
      <c r="AO324" s="197"/>
      <c r="AP324" s="197"/>
      <c r="AQ324" s="198">
        <v>45755</v>
      </c>
      <c r="AR324" s="198">
        <v>45835</v>
      </c>
      <c r="AS324" s="198"/>
    </row>
    <row r="325" spans="1:45">
      <c r="A325" s="197">
        <v>84333</v>
      </c>
      <c r="B325" s="197" t="s">
        <v>2031</v>
      </c>
      <c r="C325" s="197" t="s">
        <v>12560</v>
      </c>
      <c r="D325" s="197">
        <v>0</v>
      </c>
      <c r="E325" s="197">
        <v>97.8</v>
      </c>
      <c r="F325" s="198">
        <v>45780</v>
      </c>
      <c r="G325" s="197">
        <v>8433</v>
      </c>
      <c r="H325" s="197" t="s">
        <v>8034</v>
      </c>
      <c r="I325" s="198">
        <v>45532</v>
      </c>
      <c r="J325" s="198">
        <v>46534</v>
      </c>
      <c r="K325" s="198">
        <v>45439</v>
      </c>
      <c r="L325" s="198">
        <v>45439</v>
      </c>
      <c r="M325" s="198">
        <v>46534</v>
      </c>
      <c r="N325" s="197">
        <v>100</v>
      </c>
      <c r="O325" s="197">
        <v>0</v>
      </c>
      <c r="P325" s="197">
        <v>400</v>
      </c>
      <c r="Q325" s="197">
        <v>400</v>
      </c>
      <c r="R325" s="197">
        <v>100.5</v>
      </c>
      <c r="S325" s="197">
        <v>400</v>
      </c>
      <c r="T325" s="197">
        <v>3</v>
      </c>
      <c r="U325" s="199">
        <v>106.1</v>
      </c>
      <c r="V325" s="197" t="s">
        <v>12489</v>
      </c>
      <c r="W325" s="197" t="s">
        <v>12558</v>
      </c>
      <c r="X325" s="198" t="s">
        <v>12027</v>
      </c>
      <c r="Y325" s="198">
        <v>46169</v>
      </c>
      <c r="Z325" s="197">
        <v>100.5</v>
      </c>
      <c r="AA325" s="197">
        <v>0.25</v>
      </c>
      <c r="AB325" s="198">
        <v>46534</v>
      </c>
      <c r="AC325" s="197">
        <v>100</v>
      </c>
      <c r="AD325" s="197">
        <v>0</v>
      </c>
      <c r="AE325" s="198"/>
      <c r="AF325" s="197"/>
      <c r="AG325" s="197"/>
      <c r="AH325" s="198"/>
      <c r="AI325" s="197"/>
      <c r="AJ325" s="197"/>
      <c r="AK325" s="198">
        <v>46169</v>
      </c>
      <c r="AL325" s="197">
        <v>100.5</v>
      </c>
      <c r="AM325" s="197">
        <v>0.25</v>
      </c>
      <c r="AN325" s="197" t="s">
        <v>7213</v>
      </c>
      <c r="AO325" s="197"/>
      <c r="AP325" s="197"/>
      <c r="AQ325" s="198">
        <v>45755</v>
      </c>
      <c r="AR325" s="198">
        <v>45835</v>
      </c>
      <c r="AS325" s="198"/>
    </row>
    <row r="326" spans="1:45">
      <c r="A326" s="197">
        <v>84422</v>
      </c>
      <c r="B326" s="197" t="s">
        <v>2037</v>
      </c>
      <c r="C326" s="197" t="s">
        <v>12561</v>
      </c>
      <c r="D326" s="197">
        <v>0</v>
      </c>
      <c r="E326" s="197">
        <v>73.900000000000006</v>
      </c>
      <c r="F326" s="198">
        <v>45858</v>
      </c>
      <c r="G326" s="197">
        <v>8442</v>
      </c>
      <c r="H326" s="197" t="s">
        <v>9821</v>
      </c>
      <c r="I326" s="198">
        <v>45311</v>
      </c>
      <c r="J326" s="198">
        <v>46314</v>
      </c>
      <c r="K326" s="198">
        <v>45218</v>
      </c>
      <c r="L326" s="198">
        <v>45218</v>
      </c>
      <c r="M326" s="198">
        <v>46314</v>
      </c>
      <c r="N326" s="197">
        <v>100</v>
      </c>
      <c r="O326" s="197">
        <v>0</v>
      </c>
      <c r="P326" s="197">
        <v>400</v>
      </c>
      <c r="Q326" s="197">
        <v>400</v>
      </c>
      <c r="R326" s="197">
        <v>111.6</v>
      </c>
      <c r="S326" s="197">
        <v>361.5</v>
      </c>
      <c r="T326" s="197">
        <v>3</v>
      </c>
      <c r="U326" s="199">
        <v>84.3</v>
      </c>
      <c r="V326" s="197" t="s">
        <v>12135</v>
      </c>
      <c r="W326" s="197" t="s">
        <v>12191</v>
      </c>
      <c r="X326" s="198" t="s">
        <v>7213</v>
      </c>
      <c r="Y326" s="198">
        <v>46314</v>
      </c>
      <c r="Z326" s="197">
        <v>100</v>
      </c>
      <c r="AA326" s="197">
        <v>0</v>
      </c>
      <c r="AB326" s="198"/>
      <c r="AC326" s="197"/>
      <c r="AD326" s="197"/>
      <c r="AE326" s="198"/>
      <c r="AF326" s="197"/>
      <c r="AG326" s="197"/>
      <c r="AH326" s="198"/>
      <c r="AI326" s="197"/>
      <c r="AJ326" s="197"/>
      <c r="AK326" s="198">
        <v>46314</v>
      </c>
      <c r="AL326" s="197">
        <v>100</v>
      </c>
      <c r="AM326" s="197">
        <v>0</v>
      </c>
      <c r="AN326" s="197" t="s">
        <v>7211</v>
      </c>
      <c r="AO326" s="197"/>
      <c r="AP326" s="197"/>
      <c r="AQ326" s="198">
        <v>45833</v>
      </c>
      <c r="AR326" s="198">
        <v>45858</v>
      </c>
      <c r="AS326" s="198"/>
    </row>
    <row r="327" spans="1:45">
      <c r="A327" s="197">
        <v>84623</v>
      </c>
      <c r="B327" s="197" t="s">
        <v>2041</v>
      </c>
      <c r="C327" s="197" t="s">
        <v>12562</v>
      </c>
      <c r="D327" s="197">
        <v>0</v>
      </c>
      <c r="E327" s="197">
        <v>141.19999999999999</v>
      </c>
      <c r="F327" s="198">
        <v>45844</v>
      </c>
      <c r="G327" s="197">
        <v>8462</v>
      </c>
      <c r="H327" s="197" t="s">
        <v>9928</v>
      </c>
      <c r="I327" s="198">
        <v>45122</v>
      </c>
      <c r="J327" s="198">
        <v>46126</v>
      </c>
      <c r="K327" s="198">
        <v>45030</v>
      </c>
      <c r="L327" s="198">
        <v>45030</v>
      </c>
      <c r="M327" s="198">
        <v>46126</v>
      </c>
      <c r="N327" s="197">
        <v>100</v>
      </c>
      <c r="O327" s="197">
        <v>0</v>
      </c>
      <c r="P327" s="197">
        <v>300</v>
      </c>
      <c r="Q327" s="197">
        <v>300</v>
      </c>
      <c r="R327" s="197">
        <v>100</v>
      </c>
      <c r="S327" s="197">
        <v>267</v>
      </c>
      <c r="T327" s="197">
        <v>3</v>
      </c>
      <c r="U327" s="199">
        <v>150</v>
      </c>
      <c r="V327" s="197" t="s">
        <v>12175</v>
      </c>
      <c r="W327" s="197" t="s">
        <v>12191</v>
      </c>
      <c r="X327" s="198" t="s">
        <v>12027</v>
      </c>
      <c r="Y327" s="198">
        <v>45761</v>
      </c>
      <c r="Z327" s="197">
        <v>102.01</v>
      </c>
      <c r="AA327" s="197">
        <v>1</v>
      </c>
      <c r="AB327" s="198">
        <v>46126</v>
      </c>
      <c r="AC327" s="197">
        <v>100</v>
      </c>
      <c r="AD327" s="197">
        <v>0</v>
      </c>
      <c r="AE327" s="198"/>
      <c r="AF327" s="197"/>
      <c r="AG327" s="197"/>
      <c r="AH327" s="198"/>
      <c r="AI327" s="197"/>
      <c r="AJ327" s="197"/>
      <c r="AK327" s="198">
        <v>46126</v>
      </c>
      <c r="AL327" s="197">
        <v>100</v>
      </c>
      <c r="AM327" s="197">
        <v>0</v>
      </c>
      <c r="AN327" s="197" t="s">
        <v>7213</v>
      </c>
      <c r="AO327" s="197"/>
      <c r="AP327" s="197"/>
      <c r="AQ327" s="198">
        <v>45819</v>
      </c>
      <c r="AR327" s="198">
        <v>45844</v>
      </c>
      <c r="AS327" s="198"/>
    </row>
    <row r="328" spans="1:45">
      <c r="A328" s="197">
        <v>84662</v>
      </c>
      <c r="B328" s="197" t="s">
        <v>2043</v>
      </c>
      <c r="C328" s="197" t="s">
        <v>12563</v>
      </c>
      <c r="D328" s="197">
        <v>0</v>
      </c>
      <c r="E328" s="197">
        <v>48.2</v>
      </c>
      <c r="F328" s="198">
        <v>45884</v>
      </c>
      <c r="G328" s="197">
        <v>8466</v>
      </c>
      <c r="H328" s="197" t="s">
        <v>9816</v>
      </c>
      <c r="I328" s="198">
        <v>45226</v>
      </c>
      <c r="J328" s="198">
        <v>46229</v>
      </c>
      <c r="K328" s="198">
        <v>45133</v>
      </c>
      <c r="L328" s="198">
        <v>45133</v>
      </c>
      <c r="M328" s="198">
        <v>46229</v>
      </c>
      <c r="N328" s="197">
        <v>100</v>
      </c>
      <c r="O328" s="197">
        <v>0</v>
      </c>
      <c r="P328" s="197">
        <v>500</v>
      </c>
      <c r="Q328" s="197">
        <v>500</v>
      </c>
      <c r="R328" s="197">
        <v>101</v>
      </c>
      <c r="S328" s="197">
        <v>25.2</v>
      </c>
      <c r="T328" s="197">
        <v>3</v>
      </c>
      <c r="U328" s="199">
        <v>52.8</v>
      </c>
      <c r="V328" s="197" t="s">
        <v>12152</v>
      </c>
      <c r="W328" s="197" t="s">
        <v>12231</v>
      </c>
      <c r="X328" s="198" t="s">
        <v>12027</v>
      </c>
      <c r="Y328" s="198">
        <v>45864</v>
      </c>
      <c r="Z328" s="197">
        <v>101.0025</v>
      </c>
      <c r="AA328" s="197">
        <v>0.5</v>
      </c>
      <c r="AB328" s="198">
        <v>46229</v>
      </c>
      <c r="AC328" s="197">
        <v>100</v>
      </c>
      <c r="AD328" s="197">
        <v>0</v>
      </c>
      <c r="AE328" s="198"/>
      <c r="AF328" s="197"/>
      <c r="AG328" s="197"/>
      <c r="AH328" s="198"/>
      <c r="AI328" s="197"/>
      <c r="AJ328" s="197"/>
      <c r="AK328" s="198">
        <v>46229</v>
      </c>
      <c r="AL328" s="197">
        <v>100</v>
      </c>
      <c r="AM328" s="197">
        <v>0</v>
      </c>
      <c r="AN328" s="197" t="s">
        <v>7213</v>
      </c>
      <c r="AO328" s="197"/>
      <c r="AP328" s="197"/>
      <c r="AQ328" s="198">
        <v>45859</v>
      </c>
      <c r="AR328" s="198">
        <v>45884</v>
      </c>
      <c r="AS328" s="198"/>
    </row>
    <row r="329" spans="1:45">
      <c r="A329" s="197">
        <v>84672</v>
      </c>
      <c r="B329" s="197" t="s">
        <v>2045</v>
      </c>
      <c r="C329" s="197" t="s">
        <v>12564</v>
      </c>
      <c r="D329" s="197">
        <v>0</v>
      </c>
      <c r="E329" s="197">
        <v>191.4</v>
      </c>
      <c r="F329" s="198">
        <v>45829</v>
      </c>
      <c r="G329" s="197">
        <v>8467</v>
      </c>
      <c r="H329" s="197" t="s">
        <v>9926</v>
      </c>
      <c r="I329" s="198">
        <v>45535</v>
      </c>
      <c r="J329" s="198">
        <v>46537</v>
      </c>
      <c r="K329" s="198">
        <v>45442</v>
      </c>
      <c r="L329" s="198">
        <v>45442</v>
      </c>
      <c r="M329" s="198">
        <v>46537</v>
      </c>
      <c r="N329" s="197">
        <v>100</v>
      </c>
      <c r="O329" s="197">
        <v>0</v>
      </c>
      <c r="P329" s="197">
        <v>210</v>
      </c>
      <c r="Q329" s="197">
        <v>210</v>
      </c>
      <c r="R329" s="197">
        <v>114.7</v>
      </c>
      <c r="S329" s="197">
        <v>116.1</v>
      </c>
      <c r="T329" s="197">
        <v>3</v>
      </c>
      <c r="U329" s="199">
        <v>193.6</v>
      </c>
      <c r="V329" s="197" t="s">
        <v>12135</v>
      </c>
      <c r="W329" s="197" t="s">
        <v>12326</v>
      </c>
      <c r="X329" s="198" t="s">
        <v>7213</v>
      </c>
      <c r="Y329" s="198">
        <v>46537</v>
      </c>
      <c r="Z329" s="197">
        <v>100</v>
      </c>
      <c r="AA329" s="197">
        <v>0</v>
      </c>
      <c r="AB329" s="198"/>
      <c r="AC329" s="197"/>
      <c r="AD329" s="197"/>
      <c r="AE329" s="198"/>
      <c r="AF329" s="197"/>
      <c r="AG329" s="197"/>
      <c r="AH329" s="198"/>
      <c r="AI329" s="197"/>
      <c r="AJ329" s="197"/>
      <c r="AK329" s="198">
        <v>46537</v>
      </c>
      <c r="AL329" s="197">
        <v>100</v>
      </c>
      <c r="AM329" s="197">
        <v>0</v>
      </c>
      <c r="AN329" s="197" t="s">
        <v>7211</v>
      </c>
      <c r="AO329" s="197"/>
      <c r="AP329" s="197"/>
      <c r="AQ329" s="198">
        <v>45993</v>
      </c>
      <c r="AR329" s="198">
        <v>46018</v>
      </c>
      <c r="AS329" s="198"/>
    </row>
    <row r="330" spans="1:45">
      <c r="A330" s="197">
        <v>84673</v>
      </c>
      <c r="B330" s="197" t="s">
        <v>2046</v>
      </c>
      <c r="C330" s="197" t="s">
        <v>12565</v>
      </c>
      <c r="D330" s="197">
        <v>0</v>
      </c>
      <c r="E330" s="197">
        <v>233.4</v>
      </c>
      <c r="F330" s="198">
        <v>45829</v>
      </c>
      <c r="G330" s="197">
        <v>8467</v>
      </c>
      <c r="H330" s="197" t="s">
        <v>9926</v>
      </c>
      <c r="I330" s="198">
        <v>45536</v>
      </c>
      <c r="J330" s="198">
        <v>46538</v>
      </c>
      <c r="K330" s="198">
        <v>45443</v>
      </c>
      <c r="L330" s="198">
        <v>45443</v>
      </c>
      <c r="M330" s="198">
        <v>46538</v>
      </c>
      <c r="N330" s="197">
        <v>100</v>
      </c>
      <c r="O330" s="197">
        <v>0</v>
      </c>
      <c r="P330" s="197">
        <v>390</v>
      </c>
      <c r="Q330" s="197">
        <v>390</v>
      </c>
      <c r="R330" s="197">
        <v>100.5</v>
      </c>
      <c r="S330" s="197">
        <v>363.3</v>
      </c>
      <c r="T330" s="197">
        <v>3</v>
      </c>
      <c r="U330" s="199">
        <v>236.1</v>
      </c>
      <c r="V330" s="197" t="s">
        <v>12135</v>
      </c>
      <c r="W330" s="197" t="s">
        <v>12326</v>
      </c>
      <c r="X330" s="198" t="s">
        <v>7213</v>
      </c>
      <c r="Y330" s="198">
        <v>46538</v>
      </c>
      <c r="Z330" s="197">
        <v>100</v>
      </c>
      <c r="AA330" s="197">
        <v>0</v>
      </c>
      <c r="AB330" s="198"/>
      <c r="AC330" s="197"/>
      <c r="AD330" s="197"/>
      <c r="AE330" s="198"/>
      <c r="AF330" s="197"/>
      <c r="AG330" s="197"/>
      <c r="AH330" s="198"/>
      <c r="AI330" s="197"/>
      <c r="AJ330" s="197"/>
      <c r="AK330" s="198">
        <v>46538</v>
      </c>
      <c r="AL330" s="197">
        <v>100</v>
      </c>
      <c r="AM330" s="197">
        <v>0</v>
      </c>
      <c r="AN330" s="197" t="s">
        <v>7213</v>
      </c>
      <c r="AO330" s="197"/>
      <c r="AP330" s="197"/>
      <c r="AQ330" s="198">
        <v>45993</v>
      </c>
      <c r="AR330" s="198">
        <v>46018</v>
      </c>
      <c r="AS330" s="198"/>
    </row>
    <row r="331" spans="1:45">
      <c r="A331" s="199">
        <v>84732</v>
      </c>
      <c r="B331" s="203" t="s">
        <v>2048</v>
      </c>
      <c r="C331" s="203" t="s">
        <v>12566</v>
      </c>
      <c r="D331" s="203">
        <v>0</v>
      </c>
      <c r="E331" s="203">
        <v>34.1</v>
      </c>
      <c r="F331" s="204">
        <v>45867</v>
      </c>
      <c r="G331" s="199">
        <v>8473</v>
      </c>
      <c r="H331" s="203" t="s">
        <v>9978</v>
      </c>
      <c r="I331" s="204">
        <v>44559</v>
      </c>
      <c r="J331" s="204">
        <v>46293</v>
      </c>
      <c r="K331" s="204">
        <v>44467</v>
      </c>
      <c r="L331" s="204">
        <v>44467</v>
      </c>
      <c r="M331" s="204">
        <v>46293</v>
      </c>
      <c r="N331" s="203">
        <v>101.26</v>
      </c>
      <c r="O331" s="203">
        <v>0.25</v>
      </c>
      <c r="P331" s="203">
        <v>1000</v>
      </c>
      <c r="Q331" s="203">
        <v>1000</v>
      </c>
      <c r="R331" s="203">
        <v>101</v>
      </c>
      <c r="S331" s="203">
        <v>248.9</v>
      </c>
      <c r="T331" s="203">
        <v>5</v>
      </c>
      <c r="U331" s="199">
        <v>40</v>
      </c>
      <c r="V331" s="203" t="s">
        <v>12156</v>
      </c>
      <c r="W331" s="203" t="s">
        <v>12307</v>
      </c>
      <c r="X331" s="204" t="s">
        <v>7817</v>
      </c>
      <c r="Y331" s="204">
        <v>45563</v>
      </c>
      <c r="Z331" s="203">
        <v>100</v>
      </c>
      <c r="AA331" s="203">
        <v>0</v>
      </c>
      <c r="AB331" s="204">
        <v>46293</v>
      </c>
      <c r="AC331" s="203">
        <v>101.26</v>
      </c>
      <c r="AD331" s="203">
        <v>0.25</v>
      </c>
      <c r="AE331" s="204"/>
      <c r="AF331" s="203"/>
      <c r="AG331" s="203"/>
      <c r="AH331" s="204"/>
      <c r="AI331" s="203"/>
      <c r="AJ331" s="203"/>
      <c r="AK331" s="204">
        <v>46293</v>
      </c>
      <c r="AL331" s="203">
        <v>101.26</v>
      </c>
      <c r="AM331" s="203">
        <v>0.25</v>
      </c>
      <c r="AN331" s="203" t="s">
        <v>7213</v>
      </c>
      <c r="AO331" s="203"/>
      <c r="AP331" s="203"/>
      <c r="AQ331" s="204">
        <v>45842</v>
      </c>
      <c r="AR331" s="204">
        <v>45867</v>
      </c>
      <c r="AS331" s="204"/>
    </row>
    <row r="332" spans="1:45">
      <c r="A332" s="199">
        <v>84781</v>
      </c>
      <c r="B332" s="203" t="s">
        <v>2050</v>
      </c>
      <c r="C332" s="203" t="s">
        <v>12567</v>
      </c>
      <c r="D332" s="203">
        <v>0</v>
      </c>
      <c r="E332" s="203">
        <v>369.5</v>
      </c>
      <c r="F332" s="204">
        <v>45881</v>
      </c>
      <c r="G332" s="199">
        <v>8478</v>
      </c>
      <c r="H332" s="203" t="s">
        <v>9924</v>
      </c>
      <c r="I332" s="204">
        <v>45581</v>
      </c>
      <c r="J332" s="204">
        <v>46583</v>
      </c>
      <c r="K332" s="204">
        <v>45488</v>
      </c>
      <c r="L332" s="204">
        <v>45488</v>
      </c>
      <c r="M332" s="204">
        <v>46583</v>
      </c>
      <c r="N332" s="203">
        <v>100</v>
      </c>
      <c r="O332" s="203">
        <v>0</v>
      </c>
      <c r="P332" s="203">
        <v>1500</v>
      </c>
      <c r="Q332" s="203">
        <v>1500</v>
      </c>
      <c r="R332" s="203">
        <v>119.19</v>
      </c>
      <c r="S332" s="203">
        <v>1500</v>
      </c>
      <c r="T332" s="203">
        <v>3</v>
      </c>
      <c r="U332" s="199">
        <v>392.2</v>
      </c>
      <c r="V332" s="203" t="s">
        <v>12150</v>
      </c>
      <c r="W332" s="203" t="s">
        <v>12153</v>
      </c>
      <c r="X332" s="204" t="s">
        <v>7213</v>
      </c>
      <c r="Y332" s="204">
        <v>46583</v>
      </c>
      <c r="Z332" s="203">
        <v>100</v>
      </c>
      <c r="AA332" s="203">
        <v>0</v>
      </c>
      <c r="AB332" s="204"/>
      <c r="AC332" s="203"/>
      <c r="AD332" s="203"/>
      <c r="AE332" s="204"/>
      <c r="AF332" s="203"/>
      <c r="AG332" s="203"/>
      <c r="AH332" s="204"/>
      <c r="AI332" s="203"/>
      <c r="AJ332" s="203"/>
      <c r="AK332" s="204">
        <v>46583</v>
      </c>
      <c r="AL332" s="203">
        <v>100</v>
      </c>
      <c r="AM332" s="203">
        <v>0</v>
      </c>
      <c r="AN332" s="203" t="s">
        <v>7213</v>
      </c>
      <c r="AO332" s="203"/>
      <c r="AP332" s="203"/>
      <c r="AQ332" s="204">
        <v>45916</v>
      </c>
      <c r="AR332" s="204">
        <v>45945</v>
      </c>
      <c r="AS332" s="204"/>
    </row>
    <row r="333" spans="1:45">
      <c r="A333" s="199">
        <v>84881</v>
      </c>
      <c r="B333" s="203" t="s">
        <v>2051</v>
      </c>
      <c r="C333" s="203" t="s">
        <v>12568</v>
      </c>
      <c r="D333" s="203">
        <v>0</v>
      </c>
      <c r="E333" s="203">
        <v>18.399999999999999</v>
      </c>
      <c r="F333" s="204">
        <v>45306</v>
      </c>
      <c r="G333" s="199">
        <v>8488</v>
      </c>
      <c r="H333" s="203" t="s">
        <v>9813</v>
      </c>
      <c r="I333" s="204">
        <v>45371</v>
      </c>
      <c r="J333" s="204">
        <v>46375</v>
      </c>
      <c r="K333" s="204">
        <v>45279</v>
      </c>
      <c r="L333" s="204">
        <v>45279</v>
      </c>
      <c r="M333" s="204">
        <v>46375</v>
      </c>
      <c r="N333" s="203">
        <v>100</v>
      </c>
      <c r="O333" s="203">
        <v>0</v>
      </c>
      <c r="P333" s="203">
        <v>300</v>
      </c>
      <c r="Q333" s="203">
        <v>300</v>
      </c>
      <c r="R333" s="203">
        <v>104.67</v>
      </c>
      <c r="S333" s="203">
        <v>300</v>
      </c>
      <c r="T333" s="203">
        <v>3</v>
      </c>
      <c r="U333" s="199">
        <v>18.5</v>
      </c>
      <c r="V333" s="203" t="s">
        <v>12489</v>
      </c>
      <c r="W333" s="203" t="s">
        <v>12197</v>
      </c>
      <c r="X333" s="204" t="s">
        <v>7213</v>
      </c>
      <c r="Y333" s="204">
        <v>46375</v>
      </c>
      <c r="Z333" s="203">
        <v>100</v>
      </c>
      <c r="AA333" s="203">
        <v>0</v>
      </c>
      <c r="AB333" s="204"/>
      <c r="AC333" s="203"/>
      <c r="AD333" s="203"/>
      <c r="AE333" s="204"/>
      <c r="AF333" s="203"/>
      <c r="AG333" s="203"/>
      <c r="AH333" s="204"/>
      <c r="AI333" s="203"/>
      <c r="AJ333" s="203"/>
      <c r="AK333" s="204">
        <v>46375</v>
      </c>
      <c r="AL333" s="203">
        <v>100</v>
      </c>
      <c r="AM333" s="203">
        <v>0</v>
      </c>
      <c r="AN333" s="203" t="s">
        <v>7261</v>
      </c>
      <c r="AO333" s="203"/>
      <c r="AP333" s="203"/>
      <c r="AQ333" s="204">
        <v>45768</v>
      </c>
      <c r="AR333" s="204">
        <v>45827</v>
      </c>
      <c r="AS333" s="204"/>
    </row>
    <row r="334" spans="1:45">
      <c r="A334" s="197">
        <v>84891</v>
      </c>
      <c r="B334" s="197" t="s">
        <v>2052</v>
      </c>
      <c r="C334" s="197" t="s">
        <v>12569</v>
      </c>
      <c r="D334" s="197">
        <v>0</v>
      </c>
      <c r="E334" s="197">
        <v>28.8</v>
      </c>
      <c r="F334" s="198">
        <v>45635</v>
      </c>
      <c r="G334" s="197">
        <v>8489</v>
      </c>
      <c r="H334" s="197" t="s">
        <v>7947</v>
      </c>
      <c r="I334" s="198">
        <v>45726</v>
      </c>
      <c r="J334" s="198">
        <v>46730</v>
      </c>
      <c r="K334" s="198">
        <v>45635</v>
      </c>
      <c r="L334" s="198">
        <v>45635</v>
      </c>
      <c r="M334" s="198">
        <v>46730</v>
      </c>
      <c r="N334" s="197">
        <v>100</v>
      </c>
      <c r="O334" s="197">
        <v>0</v>
      </c>
      <c r="P334" s="197">
        <v>300</v>
      </c>
      <c r="Q334" s="197">
        <v>332.99209999999999</v>
      </c>
      <c r="R334" s="197">
        <v>111</v>
      </c>
      <c r="S334" s="197">
        <v>202.7</v>
      </c>
      <c r="T334" s="197">
        <v>3</v>
      </c>
      <c r="U334" s="199">
        <v>28.8</v>
      </c>
      <c r="V334" s="197" t="s">
        <v>12166</v>
      </c>
      <c r="W334" s="197" t="s">
        <v>12570</v>
      </c>
      <c r="X334" s="198" t="s">
        <v>12027</v>
      </c>
      <c r="Y334" s="198">
        <v>46365</v>
      </c>
      <c r="Z334" s="197">
        <v>100.20010000000001</v>
      </c>
      <c r="AA334" s="197">
        <v>0.1</v>
      </c>
      <c r="AB334" s="198">
        <v>46730</v>
      </c>
      <c r="AC334" s="197">
        <v>100</v>
      </c>
      <c r="AD334" s="197">
        <v>0</v>
      </c>
      <c r="AE334" s="198"/>
      <c r="AF334" s="197"/>
      <c r="AG334" s="197"/>
      <c r="AH334" s="198"/>
      <c r="AI334" s="197"/>
      <c r="AJ334" s="197"/>
      <c r="AK334" s="198">
        <v>46365</v>
      </c>
      <c r="AL334" s="197">
        <v>100.20010000000001</v>
      </c>
      <c r="AM334" s="197">
        <v>0.1</v>
      </c>
      <c r="AN334" s="197" t="s">
        <v>7262</v>
      </c>
      <c r="AO334" s="197"/>
      <c r="AP334" s="197"/>
      <c r="AQ334" s="198">
        <v>45879</v>
      </c>
      <c r="AR334" s="198">
        <v>45908</v>
      </c>
      <c r="AS334" s="198"/>
    </row>
    <row r="335" spans="1:45">
      <c r="A335" s="197">
        <v>89277</v>
      </c>
      <c r="B335" s="197" t="s">
        <v>2068</v>
      </c>
      <c r="C335" s="197" t="s">
        <v>12571</v>
      </c>
      <c r="D335" s="197">
        <v>0</v>
      </c>
      <c r="E335" s="197">
        <v>50.79</v>
      </c>
      <c r="F335" s="198">
        <v>45870</v>
      </c>
      <c r="G335" s="197">
        <v>8927</v>
      </c>
      <c r="H335" s="197" t="s">
        <v>8198</v>
      </c>
      <c r="I335" s="198">
        <v>45613</v>
      </c>
      <c r="J335" s="198">
        <v>46615</v>
      </c>
      <c r="K335" s="198">
        <v>45520</v>
      </c>
      <c r="L335" s="198">
        <v>45520</v>
      </c>
      <c r="M335" s="198">
        <v>46615</v>
      </c>
      <c r="N335" s="197">
        <v>101.50749999999999</v>
      </c>
      <c r="O335" s="197">
        <v>0.5</v>
      </c>
      <c r="P335" s="197">
        <v>590</v>
      </c>
      <c r="Q335" s="197">
        <v>590</v>
      </c>
      <c r="R335" s="197">
        <v>111.53</v>
      </c>
      <c r="S335" s="197">
        <v>590</v>
      </c>
      <c r="T335" s="197">
        <v>3</v>
      </c>
      <c r="U335" s="199">
        <v>68.27</v>
      </c>
      <c r="V335" s="197" t="s">
        <v>12171</v>
      </c>
      <c r="W335" s="197" t="s">
        <v>12326</v>
      </c>
      <c r="X335" s="198" t="s">
        <v>7213</v>
      </c>
      <c r="Y335" s="198">
        <v>46615</v>
      </c>
      <c r="Z335" s="197">
        <v>101.50749999999999</v>
      </c>
      <c r="AA335" s="197">
        <v>0.5</v>
      </c>
      <c r="AB335" s="198"/>
      <c r="AC335" s="197"/>
      <c r="AD335" s="197"/>
      <c r="AE335" s="198"/>
      <c r="AF335" s="197"/>
      <c r="AG335" s="197"/>
      <c r="AH335" s="198"/>
      <c r="AI335" s="197"/>
      <c r="AJ335" s="197"/>
      <c r="AK335" s="198">
        <v>46615</v>
      </c>
      <c r="AL335" s="197">
        <v>101.50749999999999</v>
      </c>
      <c r="AM335" s="197">
        <v>0.5</v>
      </c>
      <c r="AN335" s="197" t="s">
        <v>7215</v>
      </c>
      <c r="AO335" s="197"/>
      <c r="AP335" s="197"/>
      <c r="AQ335" s="198">
        <v>45845</v>
      </c>
      <c r="AR335" s="198">
        <v>45870</v>
      </c>
      <c r="AS335" s="198"/>
    </row>
    <row r="336" spans="1:45">
      <c r="A336" s="197">
        <v>89278</v>
      </c>
      <c r="B336" s="197" t="s">
        <v>2069</v>
      </c>
      <c r="C336" s="197" t="s">
        <v>12572</v>
      </c>
      <c r="D336" s="197">
        <v>0</v>
      </c>
      <c r="E336" s="197">
        <v>47.4</v>
      </c>
      <c r="F336" s="198">
        <v>45870</v>
      </c>
      <c r="G336" s="197">
        <v>8927</v>
      </c>
      <c r="H336" s="197" t="s">
        <v>8198</v>
      </c>
      <c r="I336" s="198">
        <v>45618</v>
      </c>
      <c r="J336" s="198">
        <v>46620</v>
      </c>
      <c r="K336" s="198">
        <v>45525</v>
      </c>
      <c r="L336" s="198">
        <v>45525</v>
      </c>
      <c r="M336" s="198">
        <v>46620</v>
      </c>
      <c r="N336" s="197">
        <v>101.50749999999999</v>
      </c>
      <c r="O336" s="197">
        <v>0.5</v>
      </c>
      <c r="P336" s="197">
        <v>500</v>
      </c>
      <c r="Q336" s="197">
        <v>500</v>
      </c>
      <c r="R336" s="197">
        <v>100</v>
      </c>
      <c r="S336" s="197">
        <v>499.8</v>
      </c>
      <c r="T336" s="197">
        <v>3</v>
      </c>
      <c r="U336" s="199">
        <v>63.73</v>
      </c>
      <c r="V336" s="197" t="s">
        <v>12171</v>
      </c>
      <c r="W336" s="197" t="s">
        <v>12326</v>
      </c>
      <c r="X336" s="198" t="s">
        <v>12027</v>
      </c>
      <c r="Y336" s="198">
        <v>46255</v>
      </c>
      <c r="Z336" s="197">
        <v>102.01</v>
      </c>
      <c r="AA336" s="197">
        <v>1</v>
      </c>
      <c r="AB336" s="198">
        <v>46620</v>
      </c>
      <c r="AC336" s="197">
        <v>101.50749999999999</v>
      </c>
      <c r="AD336" s="197">
        <v>0.5</v>
      </c>
      <c r="AE336" s="198"/>
      <c r="AF336" s="197"/>
      <c r="AG336" s="197"/>
      <c r="AH336" s="198"/>
      <c r="AI336" s="197"/>
      <c r="AJ336" s="197"/>
      <c r="AK336" s="198">
        <v>46255</v>
      </c>
      <c r="AL336" s="197">
        <v>102.01</v>
      </c>
      <c r="AM336" s="197">
        <v>1</v>
      </c>
      <c r="AN336" s="197" t="s">
        <v>7213</v>
      </c>
      <c r="AO336" s="197"/>
      <c r="AP336" s="197"/>
      <c r="AQ336" s="198">
        <v>45845</v>
      </c>
      <c r="AR336" s="198">
        <v>45870</v>
      </c>
      <c r="AS336" s="198"/>
    </row>
    <row r="337" spans="1:45">
      <c r="A337" s="197">
        <v>89964</v>
      </c>
      <c r="B337" s="197" t="s">
        <v>2097</v>
      </c>
      <c r="C337" s="197" t="s">
        <v>12573</v>
      </c>
      <c r="D337" s="197">
        <v>0</v>
      </c>
      <c r="E337" s="197">
        <v>233.5</v>
      </c>
      <c r="F337" s="198">
        <v>45835</v>
      </c>
      <c r="G337" s="197">
        <v>8996</v>
      </c>
      <c r="H337" s="197" t="s">
        <v>11636</v>
      </c>
      <c r="I337" s="198">
        <v>45358</v>
      </c>
      <c r="J337" s="198">
        <v>47093</v>
      </c>
      <c r="K337" s="198">
        <v>45266</v>
      </c>
      <c r="L337" s="198">
        <v>45266</v>
      </c>
      <c r="M337" s="198">
        <v>47093</v>
      </c>
      <c r="N337" s="197">
        <v>100</v>
      </c>
      <c r="O337" s="197">
        <v>0</v>
      </c>
      <c r="P337" s="197">
        <v>1000</v>
      </c>
      <c r="Q337" s="197">
        <v>1000</v>
      </c>
      <c r="R337" s="197">
        <v>113.8</v>
      </c>
      <c r="S337" s="197">
        <v>267.39999999999998</v>
      </c>
      <c r="T337" s="197">
        <v>5</v>
      </c>
      <c r="U337" s="199">
        <v>240</v>
      </c>
      <c r="V337" s="197" t="s">
        <v>12156</v>
      </c>
      <c r="W337" s="197" t="s">
        <v>12307</v>
      </c>
      <c r="X337" s="198" t="s">
        <v>7817</v>
      </c>
      <c r="Y337" s="198">
        <v>46362</v>
      </c>
      <c r="Z337" s="197">
        <v>100.75190000000001</v>
      </c>
      <c r="AA337" s="197">
        <v>0.25</v>
      </c>
      <c r="AB337" s="198">
        <v>47093</v>
      </c>
      <c r="AC337" s="197">
        <v>100</v>
      </c>
      <c r="AD337" s="197">
        <v>0</v>
      </c>
      <c r="AE337" s="198"/>
      <c r="AF337" s="197"/>
      <c r="AG337" s="197"/>
      <c r="AH337" s="198"/>
      <c r="AI337" s="197"/>
      <c r="AJ337" s="197"/>
      <c r="AK337" s="198">
        <v>46362</v>
      </c>
      <c r="AL337" s="197">
        <v>100.75190000000001</v>
      </c>
      <c r="AM337" s="197">
        <v>0.25</v>
      </c>
      <c r="AN337" s="197" t="s">
        <v>7213</v>
      </c>
      <c r="AO337" s="197"/>
      <c r="AP337" s="197"/>
      <c r="AQ337" s="198">
        <v>45810</v>
      </c>
      <c r="AR337" s="198">
        <v>45835</v>
      </c>
      <c r="AS337" s="198"/>
    </row>
    <row r="338" spans="1:45">
      <c r="A338" s="197">
        <v>98026</v>
      </c>
      <c r="B338" s="197" t="s">
        <v>2103</v>
      </c>
      <c r="C338" s="197" t="s">
        <v>12574</v>
      </c>
      <c r="D338" s="197">
        <v>0</v>
      </c>
      <c r="E338" s="197">
        <v>106.4</v>
      </c>
      <c r="F338" s="198">
        <v>45921</v>
      </c>
      <c r="G338" s="197">
        <v>9802</v>
      </c>
      <c r="H338" s="197" t="s">
        <v>9922</v>
      </c>
      <c r="I338" s="198">
        <v>45704</v>
      </c>
      <c r="J338" s="198">
        <v>46706</v>
      </c>
      <c r="K338" s="198">
        <v>45611</v>
      </c>
      <c r="L338" s="198">
        <v>45611</v>
      </c>
      <c r="M338" s="198">
        <v>46706</v>
      </c>
      <c r="N338" s="197">
        <v>100</v>
      </c>
      <c r="O338" s="197">
        <v>0</v>
      </c>
      <c r="P338" s="197">
        <v>1000</v>
      </c>
      <c r="Q338" s="197">
        <v>1000</v>
      </c>
      <c r="R338" s="197">
        <v>108.6</v>
      </c>
      <c r="S338" s="197">
        <v>999.8</v>
      </c>
      <c r="T338" s="197">
        <v>3</v>
      </c>
      <c r="U338" s="199">
        <v>112.9</v>
      </c>
      <c r="V338" s="197" t="s">
        <v>12140</v>
      </c>
      <c r="W338" s="197" t="s">
        <v>12197</v>
      </c>
      <c r="X338" s="198" t="s">
        <v>12027</v>
      </c>
      <c r="Y338" s="198">
        <v>46341</v>
      </c>
      <c r="Z338" s="197">
        <v>101.0025</v>
      </c>
      <c r="AA338" s="197">
        <v>0.5</v>
      </c>
      <c r="AB338" s="198">
        <v>46706</v>
      </c>
      <c r="AC338" s="197">
        <v>100</v>
      </c>
      <c r="AD338" s="197">
        <v>0</v>
      </c>
      <c r="AE338" s="198"/>
      <c r="AF338" s="197"/>
      <c r="AG338" s="197"/>
      <c r="AH338" s="198"/>
      <c r="AI338" s="197"/>
      <c r="AJ338" s="197"/>
      <c r="AK338" s="198">
        <v>46341</v>
      </c>
      <c r="AL338" s="197">
        <v>101.0025</v>
      </c>
      <c r="AM338" s="197">
        <v>0.5</v>
      </c>
      <c r="AN338" s="197" t="s">
        <v>7213</v>
      </c>
      <c r="AO338" s="197"/>
      <c r="AP338" s="197"/>
      <c r="AQ338" s="198">
        <v>45896</v>
      </c>
      <c r="AR338" s="198">
        <v>45921</v>
      </c>
      <c r="AS338" s="198"/>
    </row>
    <row r="339" spans="1:45">
      <c r="A339" s="197">
        <v>99063</v>
      </c>
      <c r="B339" s="197" t="s">
        <v>2106</v>
      </c>
      <c r="C339" s="197" t="s">
        <v>12575</v>
      </c>
      <c r="D339" s="197">
        <v>0</v>
      </c>
      <c r="E339" s="197">
        <v>101.5</v>
      </c>
      <c r="F339" s="198">
        <v>45911</v>
      </c>
      <c r="G339" s="197">
        <v>9906</v>
      </c>
      <c r="H339" s="197" t="s">
        <v>10238</v>
      </c>
      <c r="I339" s="198">
        <v>45805</v>
      </c>
      <c r="J339" s="198">
        <v>46810</v>
      </c>
      <c r="K339" s="198">
        <v>45715</v>
      </c>
      <c r="L339" s="198">
        <v>45715</v>
      </c>
      <c r="M339" s="198">
        <v>46810</v>
      </c>
      <c r="N339" s="197">
        <v>104.56780000000001</v>
      </c>
      <c r="O339" s="197">
        <v>1.5</v>
      </c>
      <c r="P339" s="197">
        <v>1300</v>
      </c>
      <c r="Q339" s="197">
        <v>700</v>
      </c>
      <c r="R339" s="197">
        <v>100</v>
      </c>
      <c r="S339" s="197">
        <v>700</v>
      </c>
      <c r="T339" s="197">
        <v>3</v>
      </c>
      <c r="U339" s="199">
        <v>111.8</v>
      </c>
      <c r="V339" s="197" t="s">
        <v>12143</v>
      </c>
      <c r="W339" s="197" t="s">
        <v>12195</v>
      </c>
      <c r="X339" s="198" t="s">
        <v>12027</v>
      </c>
      <c r="Y339" s="198">
        <v>46445</v>
      </c>
      <c r="Z339" s="197">
        <v>103.02249999999999</v>
      </c>
      <c r="AA339" s="197">
        <v>1.5</v>
      </c>
      <c r="AB339" s="198">
        <v>46810</v>
      </c>
      <c r="AC339" s="197">
        <v>104.56780000000001</v>
      </c>
      <c r="AD339" s="197">
        <v>1.5</v>
      </c>
      <c r="AE339" s="198"/>
      <c r="AF339" s="197"/>
      <c r="AG339" s="197"/>
      <c r="AH339" s="198"/>
      <c r="AI339" s="197"/>
      <c r="AJ339" s="197"/>
      <c r="AK339" s="198">
        <v>46445</v>
      </c>
      <c r="AL339" s="197">
        <v>103.02249999999999</v>
      </c>
      <c r="AM339" s="197">
        <v>1.5</v>
      </c>
      <c r="AN339" s="197" t="s">
        <v>7213</v>
      </c>
      <c r="AO339" s="197"/>
      <c r="AP339" s="197"/>
      <c r="AQ339" s="198">
        <v>45887</v>
      </c>
      <c r="AR339" s="198">
        <v>45911</v>
      </c>
      <c r="AS339" s="198"/>
    </row>
    <row r="340" spans="1:45">
      <c r="A340" s="197">
        <v>99332</v>
      </c>
      <c r="B340" s="197" t="s">
        <v>2112</v>
      </c>
      <c r="C340" s="197" t="s">
        <v>12576</v>
      </c>
      <c r="D340" s="197">
        <v>0</v>
      </c>
      <c r="E340" s="197">
        <v>45.5</v>
      </c>
      <c r="F340" s="198">
        <v>45892</v>
      </c>
      <c r="G340" s="197">
        <v>9933</v>
      </c>
      <c r="H340" s="197" t="s">
        <v>9788</v>
      </c>
      <c r="I340" s="198">
        <v>45589</v>
      </c>
      <c r="J340" s="198">
        <v>47322</v>
      </c>
      <c r="K340" s="198">
        <v>45496</v>
      </c>
      <c r="L340" s="198">
        <v>45496</v>
      </c>
      <c r="M340" s="198">
        <v>47322</v>
      </c>
      <c r="N340" s="197">
        <v>100</v>
      </c>
      <c r="O340" s="197">
        <v>0</v>
      </c>
      <c r="P340" s="197">
        <v>6000</v>
      </c>
      <c r="Q340" s="197">
        <v>6000</v>
      </c>
      <c r="R340" s="197">
        <v>104.82</v>
      </c>
      <c r="S340" s="197">
        <v>5999.9</v>
      </c>
      <c r="T340" s="197">
        <v>5</v>
      </c>
      <c r="U340" s="199">
        <v>51.8</v>
      </c>
      <c r="V340" s="197" t="s">
        <v>12143</v>
      </c>
      <c r="W340" s="197" t="s">
        <v>12153</v>
      </c>
      <c r="X340" s="198" t="s">
        <v>7817</v>
      </c>
      <c r="Y340" s="198">
        <v>46591</v>
      </c>
      <c r="Z340" s="197">
        <v>100</v>
      </c>
      <c r="AA340" s="197">
        <v>0</v>
      </c>
      <c r="AB340" s="198">
        <v>47322</v>
      </c>
      <c r="AC340" s="197">
        <v>100</v>
      </c>
      <c r="AD340" s="197">
        <v>0</v>
      </c>
      <c r="AE340" s="198"/>
      <c r="AF340" s="197"/>
      <c r="AG340" s="197"/>
      <c r="AH340" s="198"/>
      <c r="AI340" s="197"/>
      <c r="AJ340" s="197"/>
      <c r="AK340" s="198">
        <v>46591</v>
      </c>
      <c r="AL340" s="197">
        <v>100</v>
      </c>
      <c r="AM340" s="197">
        <v>0</v>
      </c>
      <c r="AN340" s="197" t="s">
        <v>7213</v>
      </c>
      <c r="AO340" s="197"/>
      <c r="AP340" s="197"/>
      <c r="AQ340" s="198">
        <v>45867</v>
      </c>
      <c r="AR340" s="198">
        <v>45892</v>
      </c>
      <c r="AS340" s="198"/>
    </row>
    <row r="341" spans="1:45">
      <c r="A341" s="197">
        <v>99353</v>
      </c>
      <c r="B341" s="197" t="s">
        <v>2117</v>
      </c>
      <c r="C341" s="197" t="s">
        <v>12577</v>
      </c>
      <c r="D341" s="197">
        <v>0</v>
      </c>
      <c r="E341" s="197">
        <v>32.200000000000003</v>
      </c>
      <c r="F341" s="198">
        <v>45846</v>
      </c>
      <c r="G341" s="197">
        <v>9935</v>
      </c>
      <c r="H341" s="197" t="s">
        <v>9888</v>
      </c>
      <c r="I341" s="198">
        <v>45672</v>
      </c>
      <c r="J341" s="198">
        <v>46674</v>
      </c>
      <c r="K341" s="198">
        <v>45579</v>
      </c>
      <c r="L341" s="198">
        <v>45579</v>
      </c>
      <c r="M341" s="198">
        <v>46674</v>
      </c>
      <c r="N341" s="197">
        <v>100</v>
      </c>
      <c r="O341" s="197">
        <v>0</v>
      </c>
      <c r="P341" s="197">
        <v>300</v>
      </c>
      <c r="Q341" s="197">
        <v>300</v>
      </c>
      <c r="R341" s="197">
        <v>100.5</v>
      </c>
      <c r="S341" s="197">
        <v>300</v>
      </c>
      <c r="T341" s="197">
        <v>3</v>
      </c>
      <c r="U341" s="199">
        <v>34.9</v>
      </c>
      <c r="V341" s="197" t="s">
        <v>12150</v>
      </c>
      <c r="W341" s="197" t="s">
        <v>12160</v>
      </c>
      <c r="X341" s="198" t="s">
        <v>12027</v>
      </c>
      <c r="Y341" s="198">
        <v>46309</v>
      </c>
      <c r="Z341" s="197">
        <v>100</v>
      </c>
      <c r="AA341" s="197">
        <v>0</v>
      </c>
      <c r="AB341" s="198">
        <v>46674</v>
      </c>
      <c r="AC341" s="197">
        <v>100</v>
      </c>
      <c r="AD341" s="197">
        <v>0</v>
      </c>
      <c r="AE341" s="198"/>
      <c r="AF341" s="197"/>
      <c r="AG341" s="197"/>
      <c r="AH341" s="198"/>
      <c r="AI341" s="197"/>
      <c r="AJ341" s="197"/>
      <c r="AK341" s="198">
        <v>46309</v>
      </c>
      <c r="AL341" s="197">
        <v>100</v>
      </c>
      <c r="AM341" s="197">
        <v>0</v>
      </c>
      <c r="AN341" s="197" t="s">
        <v>7213</v>
      </c>
      <c r="AO341" s="197"/>
      <c r="AP341" s="197"/>
      <c r="AQ341" s="198">
        <v>45821</v>
      </c>
      <c r="AR341" s="198">
        <v>45846</v>
      </c>
      <c r="AS341" s="198"/>
    </row>
    <row r="342" spans="1:45">
      <c r="A342" s="197">
        <v>99392</v>
      </c>
      <c r="B342" s="197" t="s">
        <v>2119</v>
      </c>
      <c r="C342" s="197" t="s">
        <v>12578</v>
      </c>
      <c r="D342" s="197">
        <v>0</v>
      </c>
      <c r="E342" s="197">
        <v>161.19999999999999</v>
      </c>
      <c r="F342" s="198">
        <v>45846</v>
      </c>
      <c r="G342" s="197">
        <v>9939</v>
      </c>
      <c r="H342" s="197" t="s">
        <v>9785</v>
      </c>
      <c r="I342" s="198">
        <v>45687</v>
      </c>
      <c r="J342" s="198">
        <v>47420</v>
      </c>
      <c r="K342" s="198">
        <v>45594</v>
      </c>
      <c r="L342" s="198">
        <v>45594</v>
      </c>
      <c r="M342" s="198">
        <v>47420</v>
      </c>
      <c r="N342" s="197">
        <v>100</v>
      </c>
      <c r="O342" s="197">
        <v>0</v>
      </c>
      <c r="P342" s="197">
        <v>4000</v>
      </c>
      <c r="Q342" s="197">
        <v>4000</v>
      </c>
      <c r="R342" s="197">
        <v>101</v>
      </c>
      <c r="S342" s="197">
        <v>4000</v>
      </c>
      <c r="T342" s="197">
        <v>5</v>
      </c>
      <c r="U342" s="199">
        <v>168.4</v>
      </c>
      <c r="V342" s="197" t="s">
        <v>12152</v>
      </c>
      <c r="W342" s="197" t="s">
        <v>12153</v>
      </c>
      <c r="X342" s="198" t="s">
        <v>7817</v>
      </c>
      <c r="Y342" s="198">
        <v>46689</v>
      </c>
      <c r="Z342" s="197">
        <v>100</v>
      </c>
      <c r="AA342" s="197">
        <v>0</v>
      </c>
      <c r="AB342" s="198">
        <v>47420</v>
      </c>
      <c r="AC342" s="197">
        <v>100</v>
      </c>
      <c r="AD342" s="197">
        <v>0</v>
      </c>
      <c r="AE342" s="198"/>
      <c r="AF342" s="197"/>
      <c r="AG342" s="197"/>
      <c r="AH342" s="198"/>
      <c r="AI342" s="197"/>
      <c r="AJ342" s="197"/>
      <c r="AK342" s="198">
        <v>46689</v>
      </c>
      <c r="AL342" s="197">
        <v>100</v>
      </c>
      <c r="AM342" s="197">
        <v>0</v>
      </c>
      <c r="AN342" s="197" t="s">
        <v>7213</v>
      </c>
      <c r="AO342" s="197"/>
      <c r="AP342" s="197"/>
      <c r="AQ342" s="198">
        <v>45821</v>
      </c>
      <c r="AR342" s="198">
        <v>45846</v>
      </c>
      <c r="AS342" s="198"/>
    </row>
    <row r="343" spans="1:45">
      <c r="A343" s="50">
        <v>99412</v>
      </c>
      <c r="B343" s="50" t="s">
        <v>2121</v>
      </c>
      <c r="C343" s="50" t="s">
        <v>12579</v>
      </c>
      <c r="D343" s="50">
        <v>0</v>
      </c>
      <c r="E343" s="50">
        <v>179.3</v>
      </c>
      <c r="F343" s="51">
        <v>45908</v>
      </c>
      <c r="G343" s="50">
        <v>9941</v>
      </c>
      <c r="H343" s="50" t="s">
        <v>9780</v>
      </c>
      <c r="I343" s="51">
        <v>45343</v>
      </c>
      <c r="J343" s="51">
        <v>47077</v>
      </c>
      <c r="K343" s="51">
        <v>45250</v>
      </c>
      <c r="L343" s="51">
        <v>45250</v>
      </c>
      <c r="M343" s="51">
        <v>47077</v>
      </c>
      <c r="N343" s="50">
        <v>100</v>
      </c>
      <c r="O343" s="50">
        <v>0</v>
      </c>
      <c r="P343" s="50">
        <v>8000</v>
      </c>
      <c r="Q343" s="50">
        <v>8000</v>
      </c>
      <c r="R343" s="50">
        <v>101</v>
      </c>
      <c r="S343" s="50">
        <v>8000</v>
      </c>
      <c r="T343" s="50">
        <v>5</v>
      </c>
      <c r="U343" s="52">
        <v>204.6</v>
      </c>
      <c r="V343" s="50" t="s">
        <v>12169</v>
      </c>
      <c r="W343" s="50" t="s">
        <v>12580</v>
      </c>
      <c r="X343" s="51" t="s">
        <v>7817</v>
      </c>
      <c r="Y343" s="51">
        <v>46346</v>
      </c>
      <c r="Z343" s="50">
        <v>100</v>
      </c>
      <c r="AA343" s="50">
        <v>0</v>
      </c>
      <c r="AB343" s="51">
        <v>47077</v>
      </c>
      <c r="AC343" s="50">
        <v>100</v>
      </c>
      <c r="AD343" s="50">
        <v>0</v>
      </c>
      <c r="AE343" s="51"/>
      <c r="AF343" s="50"/>
      <c r="AG343" s="50"/>
      <c r="AH343" s="51"/>
      <c r="AI343" s="50"/>
      <c r="AJ343" s="50"/>
      <c r="AK343" s="51">
        <v>46346</v>
      </c>
      <c r="AL343" s="50">
        <v>100</v>
      </c>
      <c r="AM343" s="50">
        <v>0</v>
      </c>
      <c r="AN343" s="50" t="s">
        <v>7213</v>
      </c>
      <c r="AO343" s="50"/>
      <c r="AP343" s="50"/>
      <c r="AQ343" s="51">
        <v>45883</v>
      </c>
      <c r="AR343" s="51">
        <v>45908</v>
      </c>
      <c r="AS343" s="51"/>
    </row>
    <row r="344" spans="1:45">
      <c r="A344">
        <v>99587</v>
      </c>
      <c r="B344" t="s">
        <v>2135</v>
      </c>
      <c r="C344" t="s">
        <v>12581</v>
      </c>
      <c r="D344">
        <v>0</v>
      </c>
      <c r="E344">
        <v>241.7</v>
      </c>
      <c r="F344">
        <v>45885</v>
      </c>
      <c r="G344">
        <v>9958</v>
      </c>
      <c r="H344" t="s">
        <v>11327</v>
      </c>
      <c r="I344">
        <v>45686</v>
      </c>
      <c r="J344">
        <v>46688</v>
      </c>
      <c r="K344">
        <v>45593</v>
      </c>
      <c r="L344">
        <v>45593</v>
      </c>
      <c r="M344">
        <v>46688</v>
      </c>
      <c r="N344">
        <v>100</v>
      </c>
      <c r="O344">
        <v>0</v>
      </c>
      <c r="P344">
        <v>4000</v>
      </c>
      <c r="Q344">
        <v>4000</v>
      </c>
      <c r="R344">
        <v>100</v>
      </c>
      <c r="S344">
        <v>4000</v>
      </c>
      <c r="T344">
        <v>3</v>
      </c>
      <c r="U344">
        <v>247</v>
      </c>
      <c r="V344" t="s">
        <v>12175</v>
      </c>
      <c r="W344" t="s">
        <v>12144</v>
      </c>
      <c r="X344" t="s">
        <v>12027</v>
      </c>
      <c r="Y344">
        <v>46323</v>
      </c>
      <c r="Z344">
        <v>100.5</v>
      </c>
      <c r="AA344">
        <v>0.25</v>
      </c>
      <c r="AB344">
        <v>46688</v>
      </c>
      <c r="AC344">
        <v>100</v>
      </c>
      <c r="AD344">
        <v>0</v>
      </c>
      <c r="AK344">
        <v>46323</v>
      </c>
      <c r="AL344">
        <v>100.5</v>
      </c>
      <c r="AM344">
        <v>0.25</v>
      </c>
      <c r="AN344" t="s">
        <v>7213</v>
      </c>
      <c r="AQ344">
        <v>45860</v>
      </c>
      <c r="AR344">
        <v>45885</v>
      </c>
    </row>
    <row r="345" spans="1:45">
      <c r="A345">
        <v>99588</v>
      </c>
      <c r="B345" t="s">
        <v>2136</v>
      </c>
      <c r="C345" t="s">
        <v>12582</v>
      </c>
      <c r="D345">
        <v>0</v>
      </c>
      <c r="E345">
        <v>232.7</v>
      </c>
      <c r="F345">
        <v>45885</v>
      </c>
      <c r="G345">
        <v>9958</v>
      </c>
      <c r="H345" t="s">
        <v>11327</v>
      </c>
      <c r="I345">
        <v>45697</v>
      </c>
      <c r="J345">
        <v>46699</v>
      </c>
      <c r="K345">
        <v>45604</v>
      </c>
      <c r="L345">
        <v>45604</v>
      </c>
      <c r="M345">
        <v>46699</v>
      </c>
      <c r="N345">
        <v>100</v>
      </c>
      <c r="O345">
        <v>0</v>
      </c>
      <c r="P345">
        <v>2000</v>
      </c>
      <c r="Q345">
        <v>2000</v>
      </c>
      <c r="R345">
        <v>104.82</v>
      </c>
      <c r="S345">
        <v>2000</v>
      </c>
      <c r="T345">
        <v>3</v>
      </c>
      <c r="U345">
        <v>238</v>
      </c>
      <c r="V345" t="s">
        <v>12175</v>
      </c>
      <c r="W345" t="s">
        <v>12144</v>
      </c>
      <c r="X345" t="s">
        <v>12027</v>
      </c>
      <c r="Y345">
        <v>46334</v>
      </c>
      <c r="Z345">
        <v>100.5</v>
      </c>
      <c r="AA345">
        <v>0.25</v>
      </c>
      <c r="AB345">
        <v>46699</v>
      </c>
      <c r="AC345">
        <v>100</v>
      </c>
      <c r="AD345">
        <v>0</v>
      </c>
      <c r="AK345">
        <v>46334</v>
      </c>
      <c r="AL345">
        <v>100.5</v>
      </c>
      <c r="AM345">
        <v>0.25</v>
      </c>
      <c r="AN345" t="s">
        <v>7213</v>
      </c>
      <c r="AQ345">
        <v>45860</v>
      </c>
      <c r="AR345">
        <v>45885</v>
      </c>
    </row>
    <row r="346" spans="1:45">
      <c r="A346">
        <v>140201</v>
      </c>
      <c r="B346" t="s">
        <v>2137</v>
      </c>
      <c r="C346" t="s">
        <v>12583</v>
      </c>
      <c r="D346">
        <v>0</v>
      </c>
      <c r="E346">
        <v>43.1</v>
      </c>
      <c r="F346">
        <v>45861</v>
      </c>
      <c r="G346">
        <v>1102</v>
      </c>
      <c r="H346" t="s">
        <v>11978</v>
      </c>
      <c r="I346">
        <v>45605</v>
      </c>
      <c r="J346">
        <v>47338</v>
      </c>
      <c r="K346">
        <v>45512</v>
      </c>
      <c r="L346">
        <v>45512</v>
      </c>
      <c r="M346">
        <v>47338</v>
      </c>
      <c r="N346">
        <v>100</v>
      </c>
      <c r="O346">
        <v>0</v>
      </c>
      <c r="P346">
        <v>1000</v>
      </c>
      <c r="Q346">
        <v>1000</v>
      </c>
      <c r="R346">
        <v>102</v>
      </c>
      <c r="S346">
        <v>1000</v>
      </c>
      <c r="T346">
        <v>5</v>
      </c>
      <c r="U346">
        <v>45.4</v>
      </c>
      <c r="V346" t="s">
        <v>12169</v>
      </c>
      <c r="W346" t="s">
        <v>12584</v>
      </c>
      <c r="X346" t="s">
        <v>7817</v>
      </c>
      <c r="Y346">
        <v>46607</v>
      </c>
      <c r="Z346">
        <v>100</v>
      </c>
      <c r="AA346">
        <v>0</v>
      </c>
      <c r="AB346">
        <v>47338</v>
      </c>
      <c r="AC346">
        <v>100</v>
      </c>
      <c r="AD346">
        <v>0</v>
      </c>
      <c r="AK346">
        <v>46607</v>
      </c>
      <c r="AL346">
        <v>100</v>
      </c>
      <c r="AM346">
        <v>0</v>
      </c>
      <c r="AN346" t="s">
        <v>7213</v>
      </c>
      <c r="AQ346">
        <v>45838</v>
      </c>
      <c r="AR346">
        <v>45861</v>
      </c>
    </row>
    <row r="347" spans="1:45">
      <c r="A347">
        <v>140202</v>
      </c>
      <c r="B347" t="s">
        <v>2138</v>
      </c>
      <c r="C347" t="s">
        <v>12585</v>
      </c>
      <c r="D347">
        <v>0</v>
      </c>
      <c r="E347">
        <v>31.7</v>
      </c>
      <c r="F347">
        <v>45838</v>
      </c>
      <c r="G347">
        <v>2903</v>
      </c>
      <c r="H347" t="s">
        <v>10068</v>
      </c>
      <c r="I347">
        <v>45605</v>
      </c>
      <c r="J347">
        <v>47338</v>
      </c>
      <c r="K347">
        <v>45512</v>
      </c>
      <c r="L347">
        <v>45512</v>
      </c>
      <c r="M347">
        <v>47338</v>
      </c>
      <c r="N347">
        <v>100</v>
      </c>
      <c r="O347">
        <v>0</v>
      </c>
      <c r="P347">
        <v>1500</v>
      </c>
      <c r="Q347">
        <v>1500</v>
      </c>
      <c r="R347">
        <v>102</v>
      </c>
      <c r="S347">
        <v>1499.3</v>
      </c>
      <c r="T347">
        <v>5</v>
      </c>
      <c r="U347">
        <v>33.700000000000003</v>
      </c>
      <c r="V347" t="s">
        <v>12169</v>
      </c>
      <c r="W347" t="s">
        <v>12584</v>
      </c>
      <c r="X347" t="s">
        <v>7817</v>
      </c>
      <c r="Y347">
        <v>46607</v>
      </c>
      <c r="Z347">
        <v>100</v>
      </c>
      <c r="AA347">
        <v>0</v>
      </c>
      <c r="AB347">
        <v>47338</v>
      </c>
      <c r="AC347">
        <v>100</v>
      </c>
      <c r="AD347">
        <v>0</v>
      </c>
      <c r="AK347">
        <v>46607</v>
      </c>
      <c r="AL347">
        <v>100</v>
      </c>
      <c r="AM347">
        <v>0</v>
      </c>
      <c r="AN347" t="s">
        <v>7213</v>
      </c>
      <c r="AQ347">
        <v>45813</v>
      </c>
      <c r="AR347">
        <v>45838</v>
      </c>
    </row>
    <row r="348" spans="1:45">
      <c r="A348">
        <v>811210</v>
      </c>
      <c r="B348" t="s">
        <v>2148</v>
      </c>
      <c r="C348" t="s">
        <v>12586</v>
      </c>
      <c r="D348">
        <v>0</v>
      </c>
      <c r="E348">
        <v>73.5</v>
      </c>
      <c r="F348">
        <v>45839</v>
      </c>
      <c r="G348">
        <v>8112</v>
      </c>
      <c r="H348" t="s">
        <v>10439</v>
      </c>
      <c r="I348">
        <v>45529</v>
      </c>
      <c r="J348">
        <v>47262</v>
      </c>
      <c r="K348">
        <v>45436</v>
      </c>
      <c r="L348">
        <v>45436</v>
      </c>
      <c r="M348">
        <v>47262</v>
      </c>
      <c r="N348">
        <v>100</v>
      </c>
      <c r="O348">
        <v>0</v>
      </c>
      <c r="P348">
        <v>3000</v>
      </c>
      <c r="Q348">
        <v>3000</v>
      </c>
      <c r="R348">
        <v>100.2</v>
      </c>
      <c r="S348">
        <v>3000</v>
      </c>
      <c r="T348">
        <v>5</v>
      </c>
      <c r="U348">
        <v>82.7</v>
      </c>
      <c r="V348" t="s">
        <v>12169</v>
      </c>
      <c r="W348" t="s">
        <v>12144</v>
      </c>
      <c r="X348" t="s">
        <v>12028</v>
      </c>
      <c r="Y348">
        <v>46531</v>
      </c>
      <c r="Z348">
        <v>100</v>
      </c>
      <c r="AA348">
        <v>0</v>
      </c>
      <c r="AB348">
        <v>46897</v>
      </c>
      <c r="AC348">
        <v>100</v>
      </c>
      <c r="AD348">
        <v>0</v>
      </c>
      <c r="AE348">
        <v>47262</v>
      </c>
      <c r="AF348">
        <v>100</v>
      </c>
      <c r="AG348">
        <v>0</v>
      </c>
      <c r="AK348">
        <v>46531</v>
      </c>
      <c r="AL348">
        <v>100</v>
      </c>
      <c r="AM348">
        <v>0</v>
      </c>
      <c r="AN348" t="s">
        <v>7213</v>
      </c>
      <c r="AQ348">
        <v>45814</v>
      </c>
      <c r="AR348">
        <v>45839</v>
      </c>
    </row>
  </sheetData>
  <phoneticPr fontId="10" type="noConversion"/>
  <conditionalFormatting sqref="Y1:Y343 AB1:AB343 AE1:AE343">
    <cfRule type="cellIs" dxfId="20" priority="1" operator="between">
      <formula>45992</formula>
      <formula>46022</formula>
    </cfRule>
  </conditionalFormatting>
  <conditionalFormatting sqref="Z1:AA343 AC1:AD343 AF1:AF343">
    <cfRule type="cellIs" dxfId="19"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AF363"/>
  <sheetViews>
    <sheetView workbookViewId="0">
      <selection activeCell="B3" sqref="A1:AE342"/>
    </sheetView>
  </sheetViews>
  <sheetFormatPr defaultColWidth="9" defaultRowHeight="13.2"/>
  <cols>
    <col min="1" max="1" width="8.44140625" style="186" customWidth="1"/>
    <col min="2" max="2" width="11.44140625" style="186" customWidth="1"/>
    <col min="3" max="3" width="22.109375" style="186" customWidth="1"/>
    <col min="4" max="4" width="10.44140625" style="188" customWidth="1"/>
    <col min="5" max="5" width="8.88671875" style="189" bestFit="1" customWidth="1"/>
    <col min="6" max="6" width="10" style="188" customWidth="1"/>
    <col min="7" max="7" width="10.44140625" style="188" customWidth="1"/>
    <col min="8" max="8" width="8.6640625" style="188" bestFit="1" customWidth="1"/>
    <col min="9" max="9" width="9.77734375" style="190" bestFit="1" customWidth="1"/>
    <col min="10" max="10" width="11" style="191" customWidth="1"/>
    <col min="11" max="11" width="10.88671875" style="191" customWidth="1"/>
    <col min="12" max="12" width="10.21875" style="191" customWidth="1"/>
    <col min="13" max="13" width="12" style="191" customWidth="1"/>
    <col min="14" max="14" width="10.88671875" style="190" customWidth="1"/>
    <col min="15" max="15" width="11.77734375" style="190" customWidth="1"/>
    <col min="16" max="16" width="9.77734375" style="190" customWidth="1"/>
    <col min="17" max="17" width="12.88671875" style="190" customWidth="1"/>
    <col min="18" max="18" width="10.33203125" style="190" bestFit="1" customWidth="1"/>
    <col min="19" max="19" width="10.6640625" style="192" customWidth="1"/>
    <col min="20" max="21" width="11.77734375" style="190" customWidth="1"/>
    <col min="22" max="23" width="9.88671875" style="190" customWidth="1"/>
    <col min="24" max="24" width="8.88671875" style="190" customWidth="1"/>
    <col min="25" max="25" width="9.21875" style="190" customWidth="1"/>
    <col min="26" max="27" width="9.33203125" style="190" customWidth="1"/>
    <col min="28" max="28" width="8.44140625" style="193" customWidth="1"/>
    <col min="29" max="29" width="10.21875" style="194" customWidth="1"/>
    <col min="30" max="30" width="17.21875" style="195" customWidth="1"/>
    <col min="31" max="31" width="23.21875" style="195" customWidth="1"/>
    <col min="32" max="32" width="13.33203125" style="195" customWidth="1"/>
    <col min="33" max="33" width="14.77734375" style="186" customWidth="1"/>
    <col min="34" max="34" width="11.88671875" style="186" customWidth="1"/>
    <col min="35" max="16384" width="9" style="186"/>
  </cols>
  <sheetData>
    <row r="1" spans="1:32" s="185" customFormat="1" ht="41.4">
      <c r="A1" s="83" t="s">
        <v>7307</v>
      </c>
      <c r="B1" s="84" t="s">
        <v>7308</v>
      </c>
      <c r="C1" s="84" t="s">
        <v>7309</v>
      </c>
      <c r="D1" s="85" t="s">
        <v>7310</v>
      </c>
      <c r="E1" s="86" t="s">
        <v>7311</v>
      </c>
      <c r="F1" s="85" t="s">
        <v>7312</v>
      </c>
      <c r="G1" s="85" t="s">
        <v>7313</v>
      </c>
      <c r="H1" s="85" t="s">
        <v>7314</v>
      </c>
      <c r="I1" s="87" t="s">
        <v>7315</v>
      </c>
      <c r="J1" s="87" t="s">
        <v>7316</v>
      </c>
      <c r="K1" s="87" t="s">
        <v>7317</v>
      </c>
      <c r="L1" s="87" t="s">
        <v>7318</v>
      </c>
      <c r="M1" s="87" t="s">
        <v>7319</v>
      </c>
      <c r="N1" s="88" t="s">
        <v>7320</v>
      </c>
      <c r="O1" s="87" t="s">
        <v>7321</v>
      </c>
      <c r="P1" s="88" t="s">
        <v>7322</v>
      </c>
      <c r="Q1" s="87" t="s">
        <v>7323</v>
      </c>
      <c r="R1" s="87" t="s">
        <v>7324</v>
      </c>
      <c r="S1" s="87" t="s">
        <v>7325</v>
      </c>
      <c r="T1" s="89" t="s">
        <v>7326</v>
      </c>
      <c r="U1" s="89" t="s">
        <v>7327</v>
      </c>
      <c r="V1" s="90" t="s">
        <v>7328</v>
      </c>
      <c r="W1" s="90" t="s">
        <v>7329</v>
      </c>
      <c r="X1" s="91" t="s">
        <v>7330</v>
      </c>
      <c r="Y1" s="91" t="s">
        <v>7331</v>
      </c>
      <c r="Z1" s="90" t="s">
        <v>7332</v>
      </c>
      <c r="AA1" s="90" t="s">
        <v>7333</v>
      </c>
      <c r="AB1" s="90" t="s">
        <v>7334</v>
      </c>
      <c r="AC1" s="92" t="s">
        <v>7335</v>
      </c>
      <c r="AD1" s="90" t="s">
        <v>7336</v>
      </c>
      <c r="AE1" s="84" t="s">
        <v>7337</v>
      </c>
    </row>
    <row r="2" spans="1:32" ht="16.2" customHeight="1">
      <c r="A2" s="93">
        <v>11011</v>
      </c>
      <c r="B2" s="94" t="s">
        <v>3</v>
      </c>
      <c r="C2" s="95" t="s">
        <v>3473</v>
      </c>
      <c r="D2" s="96">
        <v>97.2</v>
      </c>
      <c r="E2" s="97">
        <v>264</v>
      </c>
      <c r="F2" s="96">
        <v>22.7</v>
      </c>
      <c r="G2" s="96">
        <v>35.200000000000003</v>
      </c>
      <c r="H2" s="96">
        <v>64.48863636363636</v>
      </c>
      <c r="I2" s="98">
        <v>50.72422907488987</v>
      </c>
      <c r="J2" s="99" t="s">
        <v>5680</v>
      </c>
      <c r="K2" s="99" t="s">
        <v>5680</v>
      </c>
      <c r="L2" s="100">
        <v>45636</v>
      </c>
      <c r="M2" s="100">
        <v>46731</v>
      </c>
      <c r="N2" s="101">
        <v>100</v>
      </c>
      <c r="O2" s="100">
        <v>47462</v>
      </c>
      <c r="P2" s="101">
        <v>100</v>
      </c>
      <c r="Q2" s="102">
        <v>1.4344342826986444E-2</v>
      </c>
      <c r="R2" s="102">
        <v>7.1819694618723102E-3</v>
      </c>
      <c r="S2" s="103">
        <v>-1.36</v>
      </c>
      <c r="T2" s="103">
        <v>24.87</v>
      </c>
      <c r="U2" s="103">
        <v>25.5</v>
      </c>
      <c r="V2" s="104" t="s">
        <v>5680</v>
      </c>
      <c r="W2" s="104" t="s">
        <v>5680</v>
      </c>
      <c r="X2" s="104" t="s">
        <v>5680</v>
      </c>
      <c r="Y2" s="104" t="s">
        <v>5680</v>
      </c>
      <c r="Z2" s="104">
        <v>4</v>
      </c>
      <c r="AA2" s="105">
        <v>80000</v>
      </c>
      <c r="AB2" s="106">
        <v>80000</v>
      </c>
      <c r="AC2" s="107" t="s">
        <v>7338</v>
      </c>
      <c r="AD2" s="105" t="s">
        <v>7213</v>
      </c>
      <c r="AE2" s="103" t="s">
        <v>7339</v>
      </c>
      <c r="AF2" s="186"/>
    </row>
    <row r="3" spans="1:32" ht="16.2" customHeight="1">
      <c r="A3" s="93">
        <v>12561</v>
      </c>
      <c r="B3" s="94" t="s">
        <v>2201</v>
      </c>
      <c r="C3" s="95" t="s">
        <v>2260</v>
      </c>
      <c r="D3" s="96">
        <v>96.95</v>
      </c>
      <c r="E3" s="97">
        <v>21</v>
      </c>
      <c r="F3" s="96">
        <v>138.5</v>
      </c>
      <c r="G3" s="96">
        <v>189.1</v>
      </c>
      <c r="H3" s="96">
        <v>73.241671073506083</v>
      </c>
      <c r="I3" s="98">
        <v>32.370000000000012</v>
      </c>
      <c r="J3" s="99" t="s">
        <v>5680</v>
      </c>
      <c r="K3" s="99" t="s">
        <v>5680</v>
      </c>
      <c r="L3" s="100">
        <v>45938</v>
      </c>
      <c r="M3" s="100">
        <v>46668</v>
      </c>
      <c r="N3" s="101">
        <v>100.50060000000001</v>
      </c>
      <c r="O3" s="100">
        <v>47034</v>
      </c>
      <c r="P3" s="101">
        <v>100</v>
      </c>
      <c r="Q3" s="102">
        <v>1.9951336663767326E-2</v>
      </c>
      <c r="R3" s="102">
        <v>1.1083709510733728E-2</v>
      </c>
      <c r="S3" s="103">
        <v>4.9800000000000004</v>
      </c>
      <c r="T3" s="103">
        <v>42.11</v>
      </c>
      <c r="U3" s="103">
        <v>43.18</v>
      </c>
      <c r="V3" s="104" t="s">
        <v>5680</v>
      </c>
      <c r="W3" s="104" t="s">
        <v>5680</v>
      </c>
      <c r="X3" s="104" t="s">
        <v>5680</v>
      </c>
      <c r="Y3" s="104" t="s">
        <v>5680</v>
      </c>
      <c r="Z3" s="104" t="s">
        <v>7292</v>
      </c>
      <c r="AA3" s="105">
        <v>2000</v>
      </c>
      <c r="AB3" s="106">
        <v>2000</v>
      </c>
      <c r="AC3" s="107" t="s">
        <v>7338</v>
      </c>
      <c r="AD3" s="105" t="s">
        <v>7213</v>
      </c>
      <c r="AE3" s="103" t="s">
        <v>7340</v>
      </c>
      <c r="AF3" s="186"/>
    </row>
    <row r="4" spans="1:32" ht="16.2" customHeight="1">
      <c r="A4" s="93">
        <v>13164</v>
      </c>
      <c r="B4" s="94" t="s">
        <v>17</v>
      </c>
      <c r="C4" s="95" t="s">
        <v>3515</v>
      </c>
      <c r="D4" s="96">
        <v>104.6</v>
      </c>
      <c r="E4" s="97">
        <v>7</v>
      </c>
      <c r="F4" s="96">
        <v>15.15</v>
      </c>
      <c r="G4" s="96">
        <v>14.7</v>
      </c>
      <c r="H4" s="96">
        <v>103.06122448979593</v>
      </c>
      <c r="I4" s="98">
        <v>1.4930693069306722</v>
      </c>
      <c r="J4" s="99" t="s">
        <v>5680</v>
      </c>
      <c r="K4" s="99" t="s">
        <v>5680</v>
      </c>
      <c r="L4" s="100">
        <v>44225</v>
      </c>
      <c r="M4" s="100">
        <v>46051</v>
      </c>
      <c r="N4" s="101">
        <v>100</v>
      </c>
      <c r="O4" s="100">
        <v>46051</v>
      </c>
      <c r="P4" s="101">
        <v>100</v>
      </c>
      <c r="Q4" s="102">
        <v>-0.30286085356614562</v>
      </c>
      <c r="R4" s="102">
        <v>-0.30286085356614562</v>
      </c>
      <c r="S4" s="103">
        <v>-0.13</v>
      </c>
      <c r="T4" s="103">
        <v>35.99</v>
      </c>
      <c r="U4" s="103">
        <v>46.98</v>
      </c>
      <c r="V4" s="104">
        <v>4</v>
      </c>
      <c r="W4" s="104">
        <v>7</v>
      </c>
      <c r="X4" s="104">
        <v>0</v>
      </c>
      <c r="Y4" s="104">
        <v>0</v>
      </c>
      <c r="Z4" s="104" t="s">
        <v>12088</v>
      </c>
      <c r="AA4" s="105">
        <v>4000</v>
      </c>
      <c r="AB4" s="106">
        <v>1340</v>
      </c>
      <c r="AC4" s="107">
        <v>33.5</v>
      </c>
      <c r="AD4" s="105" t="s">
        <v>7211</v>
      </c>
      <c r="AE4" s="103" t="s">
        <v>7341</v>
      </c>
      <c r="AF4" s="186"/>
    </row>
    <row r="5" spans="1:32" ht="16.2" customHeight="1">
      <c r="A5" s="93">
        <v>13166</v>
      </c>
      <c r="B5" s="94" t="s">
        <v>19</v>
      </c>
      <c r="C5" s="95" t="s">
        <v>3515</v>
      </c>
      <c r="D5" s="96">
        <v>112.5</v>
      </c>
      <c r="E5" s="97">
        <v>0</v>
      </c>
      <c r="F5" s="96">
        <v>15.15</v>
      </c>
      <c r="G5" s="96">
        <v>17.399999999999999</v>
      </c>
      <c r="H5" s="96">
        <v>87.068965517241395</v>
      </c>
      <c r="I5" s="98">
        <v>29.207920792079189</v>
      </c>
      <c r="J5" s="99" t="s">
        <v>5680</v>
      </c>
      <c r="K5" s="99" t="s">
        <v>5680</v>
      </c>
      <c r="L5" s="100">
        <v>45653</v>
      </c>
      <c r="M5" s="100">
        <v>46383</v>
      </c>
      <c r="N5" s="101">
        <v>100.5</v>
      </c>
      <c r="O5" s="100">
        <v>46748</v>
      </c>
      <c r="P5" s="101">
        <v>100</v>
      </c>
      <c r="Q5" s="102">
        <v>-0.10112554112554115</v>
      </c>
      <c r="R5" s="102">
        <v>-5.4074074074074094E-2</v>
      </c>
      <c r="S5" s="103">
        <v>-0.13</v>
      </c>
      <c r="T5" s="103">
        <v>35.99</v>
      </c>
      <c r="U5" s="103">
        <v>46.98</v>
      </c>
      <c r="V5" s="104" t="s">
        <v>5680</v>
      </c>
      <c r="W5" s="104" t="s">
        <v>5680</v>
      </c>
      <c r="X5" s="104" t="s">
        <v>5680</v>
      </c>
      <c r="Y5" s="104" t="s">
        <v>5680</v>
      </c>
      <c r="Z5" s="104" t="s">
        <v>12088</v>
      </c>
      <c r="AA5" s="105">
        <v>4000</v>
      </c>
      <c r="AB5" s="106">
        <v>4000</v>
      </c>
      <c r="AC5" s="107">
        <v>100</v>
      </c>
      <c r="AD5" s="105" t="s">
        <v>7212</v>
      </c>
      <c r="AE5" s="103" t="s">
        <v>7341</v>
      </c>
      <c r="AF5" s="186"/>
    </row>
    <row r="6" spans="1:32" ht="16.2" customHeight="1">
      <c r="A6" s="93">
        <v>13382</v>
      </c>
      <c r="B6" s="94" t="s">
        <v>24</v>
      </c>
      <c r="C6" s="95" t="s">
        <v>2244</v>
      </c>
      <c r="D6" s="96">
        <v>100.4</v>
      </c>
      <c r="E6" s="97">
        <v>3</v>
      </c>
      <c r="F6" s="96">
        <v>20.6</v>
      </c>
      <c r="G6" s="96">
        <v>37.6</v>
      </c>
      <c r="H6" s="96">
        <v>54.787234042553195</v>
      </c>
      <c r="I6" s="98">
        <v>83.25436893203883</v>
      </c>
      <c r="J6" s="99" t="s">
        <v>5680</v>
      </c>
      <c r="K6" s="99" t="s">
        <v>5680</v>
      </c>
      <c r="L6" s="100">
        <v>45261</v>
      </c>
      <c r="M6" s="100">
        <v>46357</v>
      </c>
      <c r="N6" s="101">
        <v>106.1208</v>
      </c>
      <c r="O6" s="100">
        <v>47088</v>
      </c>
      <c r="P6" s="101">
        <v>100</v>
      </c>
      <c r="Q6" s="102">
        <v>5.7932392990711297E-2</v>
      </c>
      <c r="R6" s="102">
        <v>-1.3341130889287249E-3</v>
      </c>
      <c r="S6" s="103">
        <v>0.14000000000000001</v>
      </c>
      <c r="T6" s="103">
        <v>20.77</v>
      </c>
      <c r="U6" s="103">
        <v>23.55</v>
      </c>
      <c r="V6" s="104" t="s">
        <v>5680</v>
      </c>
      <c r="W6" s="104" t="s">
        <v>5680</v>
      </c>
      <c r="X6" s="104" t="s">
        <v>5680</v>
      </c>
      <c r="Y6" s="104" t="s">
        <v>5680</v>
      </c>
      <c r="Z6" s="104" t="s">
        <v>7290</v>
      </c>
      <c r="AA6" s="105">
        <v>6000</v>
      </c>
      <c r="AB6" s="106">
        <v>6000</v>
      </c>
      <c r="AC6" s="107">
        <v>100</v>
      </c>
      <c r="AD6" s="105" t="s">
        <v>7213</v>
      </c>
      <c r="AE6" s="103" t="s">
        <v>7342</v>
      </c>
      <c r="AF6" s="186"/>
    </row>
    <row r="7" spans="1:32" ht="16.2" customHeight="1">
      <c r="A7" s="93">
        <v>140201</v>
      </c>
      <c r="B7" s="94" t="s">
        <v>2137</v>
      </c>
      <c r="C7" s="95" t="s">
        <v>2235</v>
      </c>
      <c r="D7" s="96">
        <v>104.2</v>
      </c>
      <c r="E7" s="97">
        <v>0</v>
      </c>
      <c r="F7" s="96">
        <v>38.299999999999997</v>
      </c>
      <c r="G7" s="96">
        <v>43.1</v>
      </c>
      <c r="H7" s="96">
        <v>88.863109048723885</v>
      </c>
      <c r="I7" s="98">
        <v>17.259007832898199</v>
      </c>
      <c r="J7" s="99" t="s">
        <v>5680</v>
      </c>
      <c r="K7" s="99" t="s">
        <v>5680</v>
      </c>
      <c r="L7" s="100">
        <v>45512</v>
      </c>
      <c r="M7" s="100">
        <v>46607</v>
      </c>
      <c r="N7" s="101">
        <v>100</v>
      </c>
      <c r="O7" s="100">
        <v>47338</v>
      </c>
      <c r="P7" s="101">
        <v>100</v>
      </c>
      <c r="Q7" s="102">
        <v>-2.415778674961944E-2</v>
      </c>
      <c r="R7" s="102">
        <v>-1.0979173231730028E-2</v>
      </c>
      <c r="S7" s="103">
        <v>0.42</v>
      </c>
      <c r="T7" s="103">
        <v>17.09</v>
      </c>
      <c r="U7" s="103">
        <v>23.11</v>
      </c>
      <c r="V7" s="104" t="s">
        <v>5680</v>
      </c>
      <c r="W7" s="104" t="s">
        <v>5680</v>
      </c>
      <c r="X7" s="104" t="s">
        <v>5680</v>
      </c>
      <c r="Y7" s="104" t="s">
        <v>5680</v>
      </c>
      <c r="Z7" s="104" t="s">
        <v>7289</v>
      </c>
      <c r="AA7" s="105">
        <v>10000</v>
      </c>
      <c r="AB7" s="106">
        <v>10000</v>
      </c>
      <c r="AC7" s="107">
        <v>100</v>
      </c>
      <c r="AD7" s="105" t="s">
        <v>7213</v>
      </c>
      <c r="AE7" s="103" t="s">
        <v>12089</v>
      </c>
      <c r="AF7" s="186"/>
    </row>
    <row r="8" spans="1:32" ht="16.2" customHeight="1">
      <c r="A8" s="93">
        <v>140202</v>
      </c>
      <c r="B8" s="94" t="s">
        <v>2138</v>
      </c>
      <c r="C8" s="95" t="s">
        <v>2235</v>
      </c>
      <c r="D8" s="96">
        <v>97.95</v>
      </c>
      <c r="E8" s="97">
        <v>10</v>
      </c>
      <c r="F8" s="96">
        <v>23.65</v>
      </c>
      <c r="G8" s="96">
        <v>31.7</v>
      </c>
      <c r="H8" s="96">
        <v>74.605678233438482</v>
      </c>
      <c r="I8" s="98">
        <v>31.29027484143765</v>
      </c>
      <c r="J8" s="99" t="s">
        <v>5680</v>
      </c>
      <c r="K8" s="99" t="s">
        <v>5680</v>
      </c>
      <c r="L8" s="100">
        <v>45512</v>
      </c>
      <c r="M8" s="100">
        <v>46607</v>
      </c>
      <c r="N8" s="101">
        <v>100</v>
      </c>
      <c r="O8" s="100">
        <v>47338</v>
      </c>
      <c r="P8" s="101">
        <v>100</v>
      </c>
      <c r="Q8" s="102">
        <v>1.2543680759343171E-2</v>
      </c>
      <c r="R8" s="102">
        <v>5.7008220764477547E-3</v>
      </c>
      <c r="S8" s="103">
        <v>0.42</v>
      </c>
      <c r="T8" s="103">
        <v>17.09</v>
      </c>
      <c r="U8" s="103">
        <v>23.11</v>
      </c>
      <c r="V8" s="104" t="s">
        <v>5680</v>
      </c>
      <c r="W8" s="104" t="s">
        <v>5680</v>
      </c>
      <c r="X8" s="104" t="s">
        <v>5680</v>
      </c>
      <c r="Y8" s="104" t="s">
        <v>5680</v>
      </c>
      <c r="Z8" s="104" t="s">
        <v>7289</v>
      </c>
      <c r="AA8" s="105">
        <v>15000</v>
      </c>
      <c r="AB8" s="106">
        <v>14992</v>
      </c>
      <c r="AC8" s="107">
        <v>99.94</v>
      </c>
      <c r="AD8" s="105" t="s">
        <v>7213</v>
      </c>
      <c r="AE8" s="103" t="s">
        <v>12089</v>
      </c>
      <c r="AF8" s="186"/>
    </row>
    <row r="9" spans="1:32" ht="16.2" customHeight="1">
      <c r="A9" s="93">
        <v>14363</v>
      </c>
      <c r="B9" s="94" t="s">
        <v>32</v>
      </c>
      <c r="C9" s="95" t="s">
        <v>3515</v>
      </c>
      <c r="D9" s="96">
        <v>98.95</v>
      </c>
      <c r="E9" s="97">
        <v>5</v>
      </c>
      <c r="F9" s="96">
        <v>64</v>
      </c>
      <c r="G9" s="96">
        <v>128.69999999999999</v>
      </c>
      <c r="H9" s="96">
        <v>49.728049728049733</v>
      </c>
      <c r="I9" s="98">
        <v>98.982265624999982</v>
      </c>
      <c r="J9" s="99" t="s">
        <v>5680</v>
      </c>
      <c r="K9" s="99" t="s">
        <v>5680</v>
      </c>
      <c r="L9" s="100">
        <v>45531</v>
      </c>
      <c r="M9" s="100">
        <v>46261</v>
      </c>
      <c r="N9" s="101">
        <v>103.02249999999999</v>
      </c>
      <c r="O9" s="100">
        <v>46626</v>
      </c>
      <c r="P9" s="101">
        <v>104.56780000000001</v>
      </c>
      <c r="Q9" s="102">
        <v>5.7119238698347612E-2</v>
      </c>
      <c r="R9" s="102">
        <v>3.2997701985497438E-2</v>
      </c>
      <c r="S9" s="103">
        <v>3.25</v>
      </c>
      <c r="T9" s="103">
        <v>29.8</v>
      </c>
      <c r="U9" s="103">
        <v>34.43</v>
      </c>
      <c r="V9" s="104" t="s">
        <v>5680</v>
      </c>
      <c r="W9" s="104" t="s">
        <v>5680</v>
      </c>
      <c r="X9" s="104" t="s">
        <v>5680</v>
      </c>
      <c r="Y9" s="104" t="s">
        <v>5680</v>
      </c>
      <c r="Z9" s="104" t="s">
        <v>12088</v>
      </c>
      <c r="AA9" s="105">
        <v>6000</v>
      </c>
      <c r="AB9" s="106">
        <v>6000</v>
      </c>
      <c r="AC9" s="107">
        <v>100</v>
      </c>
      <c r="AD9" s="105" t="s">
        <v>7213</v>
      </c>
      <c r="AE9" s="103" t="s">
        <v>7343</v>
      </c>
      <c r="AF9" s="186"/>
    </row>
    <row r="10" spans="1:32" ht="16.2" customHeight="1">
      <c r="A10" s="93">
        <v>14364</v>
      </c>
      <c r="B10" s="94" t="s">
        <v>33</v>
      </c>
      <c r="C10" s="95" t="s">
        <v>3515</v>
      </c>
      <c r="D10" s="96">
        <v>95.3</v>
      </c>
      <c r="E10" s="97">
        <v>0</v>
      </c>
      <c r="F10" s="96">
        <v>64</v>
      </c>
      <c r="G10" s="96">
        <v>99</v>
      </c>
      <c r="H10" s="96">
        <v>64.646464646464651</v>
      </c>
      <c r="I10" s="98">
        <v>47.41718749999999</v>
      </c>
      <c r="J10" s="99" t="s">
        <v>5680</v>
      </c>
      <c r="K10" s="99" t="s">
        <v>5680</v>
      </c>
      <c r="L10" s="100">
        <v>45734</v>
      </c>
      <c r="M10" s="100">
        <v>46464</v>
      </c>
      <c r="N10" s="101">
        <v>103.02249999999999</v>
      </c>
      <c r="O10" s="100">
        <v>46830</v>
      </c>
      <c r="P10" s="101">
        <v>104.56780000000001</v>
      </c>
      <c r="Q10" s="102">
        <v>6.3470506509824318E-2</v>
      </c>
      <c r="R10" s="102">
        <v>4.2663186596981241E-2</v>
      </c>
      <c r="S10" s="103">
        <v>3.25</v>
      </c>
      <c r="T10" s="103">
        <v>29.8</v>
      </c>
      <c r="U10" s="103">
        <v>34.43</v>
      </c>
      <c r="V10" s="104" t="s">
        <v>5680</v>
      </c>
      <c r="W10" s="104" t="s">
        <v>5680</v>
      </c>
      <c r="X10" s="104" t="s">
        <v>5680</v>
      </c>
      <c r="Y10" s="104" t="s">
        <v>5680</v>
      </c>
      <c r="Z10" s="104" t="s">
        <v>12088</v>
      </c>
      <c r="AA10" s="105">
        <v>20000</v>
      </c>
      <c r="AB10" s="106">
        <v>20000</v>
      </c>
      <c r="AC10" s="107">
        <v>100</v>
      </c>
      <c r="AD10" s="105" t="s">
        <v>7213</v>
      </c>
      <c r="AE10" s="103" t="s">
        <v>7343</v>
      </c>
      <c r="AF10" s="186"/>
    </row>
    <row r="11" spans="1:32" ht="16.2" customHeight="1">
      <c r="A11" s="93">
        <v>14381</v>
      </c>
      <c r="B11" s="94" t="s">
        <v>35</v>
      </c>
      <c r="C11" s="95" t="s">
        <v>3515</v>
      </c>
      <c r="D11" s="96">
        <v>119.7</v>
      </c>
      <c r="E11" s="97">
        <v>0</v>
      </c>
      <c r="F11" s="96">
        <v>33.6</v>
      </c>
      <c r="G11" s="96">
        <v>55.88</v>
      </c>
      <c r="H11" s="96">
        <v>60.128847530422334</v>
      </c>
      <c r="I11" s="98">
        <v>99.072500000000005</v>
      </c>
      <c r="J11" s="99" t="s">
        <v>5680</v>
      </c>
      <c r="K11" s="99" t="s">
        <v>5680</v>
      </c>
      <c r="L11" s="100">
        <v>45645</v>
      </c>
      <c r="M11" s="100">
        <v>46740</v>
      </c>
      <c r="N11" s="101">
        <v>101.50749999999999</v>
      </c>
      <c r="O11" s="100">
        <v>47471</v>
      </c>
      <c r="P11" s="101">
        <v>102.52509999999999</v>
      </c>
      <c r="Q11" s="102">
        <v>-7.4763081333162257E-2</v>
      </c>
      <c r="R11" s="102">
        <v>-3.5554140499472281E-2</v>
      </c>
      <c r="S11" s="103">
        <v>-0.27</v>
      </c>
      <c r="T11" s="103">
        <v>27.67</v>
      </c>
      <c r="U11" s="103">
        <v>38.450000000000003</v>
      </c>
      <c r="V11" s="104" t="s">
        <v>5680</v>
      </c>
      <c r="W11" s="104" t="s">
        <v>5680</v>
      </c>
      <c r="X11" s="104" t="s">
        <v>5680</v>
      </c>
      <c r="Y11" s="104" t="s">
        <v>5680</v>
      </c>
      <c r="Z11" s="104" t="s">
        <v>12088</v>
      </c>
      <c r="AA11" s="105">
        <v>9700</v>
      </c>
      <c r="AB11" s="106">
        <v>9700</v>
      </c>
      <c r="AC11" s="107">
        <v>100</v>
      </c>
      <c r="AD11" s="105" t="s">
        <v>7214</v>
      </c>
      <c r="AE11" s="103" t="s">
        <v>7344</v>
      </c>
      <c r="AF11" s="186"/>
    </row>
    <row r="12" spans="1:32" ht="16.2" customHeight="1">
      <c r="A12" s="93">
        <v>14664</v>
      </c>
      <c r="B12" s="94" t="s">
        <v>2163</v>
      </c>
      <c r="C12" s="95" t="s">
        <v>2235</v>
      </c>
      <c r="D12" s="96">
        <v>106.35</v>
      </c>
      <c r="E12" s="97">
        <v>0</v>
      </c>
      <c r="F12" s="96">
        <v>14.1</v>
      </c>
      <c r="G12" s="96">
        <v>18.8</v>
      </c>
      <c r="H12" s="96">
        <v>75</v>
      </c>
      <c r="I12" s="98">
        <v>41.79999999999999</v>
      </c>
      <c r="J12" s="99" t="s">
        <v>5680</v>
      </c>
      <c r="K12" s="99" t="s">
        <v>5680</v>
      </c>
      <c r="L12" s="100">
        <v>45828</v>
      </c>
      <c r="M12" s="100">
        <v>46924</v>
      </c>
      <c r="N12" s="101">
        <v>100</v>
      </c>
      <c r="O12" s="100">
        <v>46924</v>
      </c>
      <c r="P12" s="101">
        <v>100</v>
      </c>
      <c r="Q12" s="102">
        <v>-2.3535211682360155E-2</v>
      </c>
      <c r="R12" s="102">
        <v>-2.3535211682360155E-2</v>
      </c>
      <c r="S12" s="103">
        <v>-0.26</v>
      </c>
      <c r="T12" s="103">
        <v>38.549999999999997</v>
      </c>
      <c r="U12" s="103">
        <v>48.71</v>
      </c>
      <c r="V12" s="104" t="s">
        <v>5680</v>
      </c>
      <c r="W12" s="104" t="s">
        <v>5680</v>
      </c>
      <c r="X12" s="104" t="s">
        <v>5680</v>
      </c>
      <c r="Y12" s="104" t="s">
        <v>5680</v>
      </c>
      <c r="Z12" s="104" t="s">
        <v>7306</v>
      </c>
      <c r="AA12" s="105">
        <v>4000</v>
      </c>
      <c r="AB12" s="106">
        <v>4000</v>
      </c>
      <c r="AC12" s="107">
        <v>100</v>
      </c>
      <c r="AD12" s="105" t="s">
        <v>7214</v>
      </c>
      <c r="AE12" s="103" t="s">
        <v>12090</v>
      </c>
      <c r="AF12" s="186"/>
    </row>
    <row r="13" spans="1:32" ht="16.2" customHeight="1">
      <c r="A13" s="93">
        <v>14722</v>
      </c>
      <c r="B13" s="94" t="s">
        <v>2156</v>
      </c>
      <c r="C13" s="95" t="s">
        <v>3515</v>
      </c>
      <c r="D13" s="96">
        <v>106.2</v>
      </c>
      <c r="E13" s="97">
        <v>0</v>
      </c>
      <c r="F13" s="96">
        <v>90.7</v>
      </c>
      <c r="G13" s="96">
        <v>98.6</v>
      </c>
      <c r="H13" s="96">
        <v>91.987829614604465</v>
      </c>
      <c r="I13" s="98">
        <v>15.450055126791629</v>
      </c>
      <c r="J13" s="99" t="s">
        <v>5680</v>
      </c>
      <c r="K13" s="99" t="s">
        <v>5680</v>
      </c>
      <c r="L13" s="100">
        <v>45806</v>
      </c>
      <c r="M13" s="100">
        <v>46536</v>
      </c>
      <c r="N13" s="101">
        <v>101.0025</v>
      </c>
      <c r="O13" s="100">
        <v>46902</v>
      </c>
      <c r="P13" s="101">
        <v>100</v>
      </c>
      <c r="Q13" s="102">
        <v>-3.320324806250393E-2</v>
      </c>
      <c r="R13" s="102">
        <v>-2.3571738079762702E-2</v>
      </c>
      <c r="S13" s="103">
        <v>1.62</v>
      </c>
      <c r="T13" s="103">
        <v>22.03</v>
      </c>
      <c r="U13" s="103">
        <v>32.299999999999997</v>
      </c>
      <c r="V13" s="104" t="s">
        <v>5680</v>
      </c>
      <c r="W13" s="104" t="s">
        <v>5680</v>
      </c>
      <c r="X13" s="104" t="s">
        <v>5680</v>
      </c>
      <c r="Y13" s="104" t="s">
        <v>5680</v>
      </c>
      <c r="Z13" s="104" t="s">
        <v>7290</v>
      </c>
      <c r="AA13" s="105">
        <v>3000</v>
      </c>
      <c r="AB13" s="106">
        <v>3000</v>
      </c>
      <c r="AC13" s="107">
        <v>100</v>
      </c>
      <c r="AD13" s="105" t="s">
        <v>7214</v>
      </c>
      <c r="AE13" s="103" t="s">
        <v>7345</v>
      </c>
      <c r="AF13" s="186"/>
    </row>
    <row r="14" spans="1:32" ht="16.2" customHeight="1">
      <c r="A14" s="93">
        <v>14723</v>
      </c>
      <c r="B14" s="94" t="s">
        <v>2162</v>
      </c>
      <c r="C14" s="95" t="s">
        <v>3515</v>
      </c>
      <c r="D14" s="96">
        <v>95.35</v>
      </c>
      <c r="E14" s="97">
        <v>2</v>
      </c>
      <c r="F14" s="96">
        <v>90.7</v>
      </c>
      <c r="G14" s="96">
        <v>101.5</v>
      </c>
      <c r="H14" s="96">
        <v>89.35960591133005</v>
      </c>
      <c r="I14" s="98">
        <v>6.7036934950385874</v>
      </c>
      <c r="J14" s="99" t="s">
        <v>5680</v>
      </c>
      <c r="K14" s="99" t="s">
        <v>5680</v>
      </c>
      <c r="L14" s="100">
        <v>45825</v>
      </c>
      <c r="M14" s="100">
        <v>46555</v>
      </c>
      <c r="N14" s="101">
        <v>102.01</v>
      </c>
      <c r="O14" s="100">
        <v>46921</v>
      </c>
      <c r="P14" s="101">
        <v>100</v>
      </c>
      <c r="Q14" s="102">
        <v>4.5771084326006843E-2</v>
      </c>
      <c r="R14" s="102">
        <v>1.9285167663639857E-2</v>
      </c>
      <c r="S14" s="103">
        <v>1.62</v>
      </c>
      <c r="T14" s="103">
        <v>22.03</v>
      </c>
      <c r="U14" s="103">
        <v>32.299999999999997</v>
      </c>
      <c r="V14" s="104">
        <v>0</v>
      </c>
      <c r="W14" s="104">
        <v>1</v>
      </c>
      <c r="X14" s="104">
        <v>0</v>
      </c>
      <c r="Y14" s="104">
        <v>0</v>
      </c>
      <c r="Z14" s="104" t="s">
        <v>7290</v>
      </c>
      <c r="AA14" s="105">
        <v>4000</v>
      </c>
      <c r="AB14" s="106">
        <v>4000</v>
      </c>
      <c r="AC14" s="107">
        <v>100</v>
      </c>
      <c r="AD14" s="105" t="s">
        <v>7213</v>
      </c>
      <c r="AE14" s="103" t="s">
        <v>7345</v>
      </c>
      <c r="AF14" s="186"/>
    </row>
    <row r="15" spans="1:32" ht="16.2" customHeight="1">
      <c r="A15" s="93">
        <v>14743</v>
      </c>
      <c r="B15" s="94" t="s">
        <v>48</v>
      </c>
      <c r="C15" s="95" t="s">
        <v>2235</v>
      </c>
      <c r="D15" s="96">
        <v>94</v>
      </c>
      <c r="E15" s="97">
        <v>0</v>
      </c>
      <c r="F15" s="96">
        <v>11.45</v>
      </c>
      <c r="G15" s="96">
        <v>14</v>
      </c>
      <c r="H15" s="96">
        <v>81.785714285714292</v>
      </c>
      <c r="I15" s="98">
        <v>14.934497816593883</v>
      </c>
      <c r="J15" s="99" t="s">
        <v>5680</v>
      </c>
      <c r="K15" s="99" t="s">
        <v>5680</v>
      </c>
      <c r="L15" s="100">
        <v>45747</v>
      </c>
      <c r="M15" s="100">
        <v>46843</v>
      </c>
      <c r="N15" s="101">
        <v>101.50749999999999</v>
      </c>
      <c r="O15" s="100">
        <v>46843</v>
      </c>
      <c r="P15" s="101">
        <v>101.50749999999999</v>
      </c>
      <c r="Q15" s="102">
        <v>3.4498772504091647E-2</v>
      </c>
      <c r="R15" s="102">
        <v>3.4498772504091647E-2</v>
      </c>
      <c r="S15" s="103">
        <v>0.15</v>
      </c>
      <c r="T15" s="103">
        <v>19.68</v>
      </c>
      <c r="U15" s="103">
        <v>28.56</v>
      </c>
      <c r="V15" s="104" t="s">
        <v>5680</v>
      </c>
      <c r="W15" s="104" t="s">
        <v>5680</v>
      </c>
      <c r="X15" s="104" t="s">
        <v>5680</v>
      </c>
      <c r="Y15" s="104" t="s">
        <v>5680</v>
      </c>
      <c r="Z15" s="104" t="s">
        <v>7290</v>
      </c>
      <c r="AA15" s="105">
        <v>3000</v>
      </c>
      <c r="AB15" s="106">
        <v>3000</v>
      </c>
      <c r="AC15" s="107">
        <v>100</v>
      </c>
      <c r="AD15" s="105" t="s">
        <v>7213</v>
      </c>
      <c r="AE15" s="103" t="s">
        <v>7346</v>
      </c>
      <c r="AF15" s="186"/>
    </row>
    <row r="16" spans="1:32" ht="16.2" customHeight="1">
      <c r="A16" s="93">
        <v>15142</v>
      </c>
      <c r="B16" s="94" t="s">
        <v>58</v>
      </c>
      <c r="C16" s="95" t="s">
        <v>2242</v>
      </c>
      <c r="D16" s="96">
        <v>112.5</v>
      </c>
      <c r="E16" s="97">
        <v>22</v>
      </c>
      <c r="F16" s="96">
        <v>96.3</v>
      </c>
      <c r="G16" s="96">
        <v>109.2</v>
      </c>
      <c r="H16" s="96">
        <v>88.186813186813183</v>
      </c>
      <c r="I16" s="98">
        <v>27.570093457943923</v>
      </c>
      <c r="J16" s="99" t="s">
        <v>5680</v>
      </c>
      <c r="K16" s="99" t="s">
        <v>5680</v>
      </c>
      <c r="L16" s="100">
        <v>45670</v>
      </c>
      <c r="M16" s="100">
        <v>46765</v>
      </c>
      <c r="N16" s="101">
        <v>100.75190000000001</v>
      </c>
      <c r="O16" s="100">
        <v>47496</v>
      </c>
      <c r="P16" s="101">
        <v>100</v>
      </c>
      <c r="Q16" s="102">
        <v>-4.9694990583804111E-2</v>
      </c>
      <c r="R16" s="102">
        <v>-2.7073134549770075E-2</v>
      </c>
      <c r="S16" s="103">
        <v>0.89</v>
      </c>
      <c r="T16" s="103">
        <v>32.99</v>
      </c>
      <c r="U16" s="103">
        <v>42.48</v>
      </c>
      <c r="V16" s="104">
        <v>22</v>
      </c>
      <c r="W16" s="104">
        <v>22</v>
      </c>
      <c r="X16" s="104">
        <v>0</v>
      </c>
      <c r="Y16" s="104">
        <v>0</v>
      </c>
      <c r="Z16" s="104" t="s">
        <v>7290</v>
      </c>
      <c r="AA16" s="105">
        <v>12000</v>
      </c>
      <c r="AB16" s="106">
        <v>12000</v>
      </c>
      <c r="AC16" s="107">
        <v>100</v>
      </c>
      <c r="AD16" s="105" t="s">
        <v>7213</v>
      </c>
      <c r="AE16" s="103" t="s">
        <v>7347</v>
      </c>
      <c r="AF16" s="186"/>
    </row>
    <row r="17" spans="1:32" ht="16.2" customHeight="1">
      <c r="A17" s="93">
        <v>15261</v>
      </c>
      <c r="B17" s="94" t="s">
        <v>64</v>
      </c>
      <c r="C17" s="95" t="s">
        <v>2242</v>
      </c>
      <c r="D17" s="96">
        <v>96.45</v>
      </c>
      <c r="E17" s="97">
        <v>0</v>
      </c>
      <c r="F17" s="96">
        <v>17</v>
      </c>
      <c r="G17" s="96">
        <v>37.29</v>
      </c>
      <c r="H17" s="96">
        <v>45.588629659426118</v>
      </c>
      <c r="I17" s="98">
        <v>111.56591176470592</v>
      </c>
      <c r="J17" s="99" t="s">
        <v>5680</v>
      </c>
      <c r="K17" s="99" t="s">
        <v>5680</v>
      </c>
      <c r="L17" s="100">
        <v>45188</v>
      </c>
      <c r="M17" s="100">
        <v>46284</v>
      </c>
      <c r="N17" s="101">
        <v>100</v>
      </c>
      <c r="O17" s="100">
        <v>46284</v>
      </c>
      <c r="P17" s="101">
        <v>100</v>
      </c>
      <c r="Q17" s="102">
        <v>4.697350342762481E-2</v>
      </c>
      <c r="R17" s="102">
        <v>4.697350342762481E-2</v>
      </c>
      <c r="S17" s="103">
        <v>0.08</v>
      </c>
      <c r="T17" s="103">
        <v>31.35</v>
      </c>
      <c r="U17" s="103">
        <v>38.19</v>
      </c>
      <c r="V17" s="104" t="s">
        <v>5680</v>
      </c>
      <c r="W17" s="104" t="s">
        <v>5680</v>
      </c>
      <c r="X17" s="104" t="s">
        <v>5680</v>
      </c>
      <c r="Y17" s="104" t="s">
        <v>5680</v>
      </c>
      <c r="Z17" s="104" t="s">
        <v>7306</v>
      </c>
      <c r="AA17" s="105">
        <v>5000</v>
      </c>
      <c r="AB17" s="106">
        <v>5000</v>
      </c>
      <c r="AC17" s="107">
        <v>100</v>
      </c>
      <c r="AD17" s="105" t="s">
        <v>7213</v>
      </c>
      <c r="AE17" s="103" t="s">
        <v>7348</v>
      </c>
      <c r="AF17" s="186"/>
    </row>
    <row r="18" spans="1:32" ht="16.2" customHeight="1">
      <c r="A18" s="93">
        <v>15364</v>
      </c>
      <c r="B18" s="94" t="s">
        <v>80</v>
      </c>
      <c r="C18" s="95" t="s">
        <v>2244</v>
      </c>
      <c r="D18" s="96">
        <v>98</v>
      </c>
      <c r="E18" s="97">
        <v>82</v>
      </c>
      <c r="F18" s="96">
        <v>58.5</v>
      </c>
      <c r="G18" s="96">
        <v>71.47</v>
      </c>
      <c r="H18" s="96">
        <v>81.852525535189585</v>
      </c>
      <c r="I18" s="98">
        <v>19.727521367521383</v>
      </c>
      <c r="J18" s="99" t="s">
        <v>5680</v>
      </c>
      <c r="K18" s="99" t="s">
        <v>5680</v>
      </c>
      <c r="L18" s="100">
        <v>45516</v>
      </c>
      <c r="M18" s="100">
        <v>46246</v>
      </c>
      <c r="N18" s="101">
        <v>100</v>
      </c>
      <c r="O18" s="100">
        <v>46611</v>
      </c>
      <c r="P18" s="101">
        <v>100</v>
      </c>
      <c r="Q18" s="102">
        <v>3.003620803159977E-2</v>
      </c>
      <c r="R18" s="102">
        <v>1.2151679595165974E-2</v>
      </c>
      <c r="S18" s="103">
        <v>-0.15</v>
      </c>
      <c r="T18" s="103">
        <v>35.369999999999997</v>
      </c>
      <c r="U18" s="103">
        <v>48.46</v>
      </c>
      <c r="V18" s="104">
        <v>11</v>
      </c>
      <c r="W18" s="104">
        <v>22</v>
      </c>
      <c r="X18" s="104">
        <v>0</v>
      </c>
      <c r="Y18" s="104">
        <v>0</v>
      </c>
      <c r="Z18" s="104" t="s">
        <v>7306</v>
      </c>
      <c r="AA18" s="105">
        <v>15000</v>
      </c>
      <c r="AB18" s="106">
        <v>15000</v>
      </c>
      <c r="AC18" s="107">
        <v>100</v>
      </c>
      <c r="AD18" s="105" t="s">
        <v>7213</v>
      </c>
      <c r="AE18" s="103" t="s">
        <v>7349</v>
      </c>
      <c r="AF18" s="186"/>
    </row>
    <row r="19" spans="1:32" ht="16.2" customHeight="1">
      <c r="A19" s="93">
        <v>15601</v>
      </c>
      <c r="B19" s="94" t="s">
        <v>83</v>
      </c>
      <c r="C19" s="95" t="s">
        <v>2242</v>
      </c>
      <c r="D19" s="96">
        <v>132.9</v>
      </c>
      <c r="E19" s="97">
        <v>110</v>
      </c>
      <c r="F19" s="96">
        <v>342</v>
      </c>
      <c r="G19" s="96">
        <v>284.60000000000002</v>
      </c>
      <c r="H19" s="96">
        <v>120.16865776528459</v>
      </c>
      <c r="I19" s="98">
        <v>10.594561403508784</v>
      </c>
      <c r="J19" s="99" t="s">
        <v>5680</v>
      </c>
      <c r="K19" s="99" t="s">
        <v>5680</v>
      </c>
      <c r="L19" s="100">
        <v>45467</v>
      </c>
      <c r="M19" s="100">
        <v>46562</v>
      </c>
      <c r="N19" s="101">
        <v>100</v>
      </c>
      <c r="O19" s="100">
        <v>47293</v>
      </c>
      <c r="P19" s="101">
        <v>100</v>
      </c>
      <c r="Q19" s="102">
        <v>-0.16020817657386505</v>
      </c>
      <c r="R19" s="102">
        <v>-6.9774063002053965E-2</v>
      </c>
      <c r="S19" s="103">
        <v>2.2400000000000002</v>
      </c>
      <c r="T19" s="103">
        <v>38.44</v>
      </c>
      <c r="U19" s="103">
        <v>47.06</v>
      </c>
      <c r="V19" s="104">
        <v>105</v>
      </c>
      <c r="W19" s="104">
        <v>68</v>
      </c>
      <c r="X19" s="104">
        <v>0</v>
      </c>
      <c r="Y19" s="104">
        <v>0</v>
      </c>
      <c r="Z19" s="104" t="s">
        <v>7291</v>
      </c>
      <c r="AA19" s="105">
        <v>10000</v>
      </c>
      <c r="AB19" s="106">
        <v>9994</v>
      </c>
      <c r="AC19" s="107">
        <v>99.94</v>
      </c>
      <c r="AD19" s="105" t="s">
        <v>7213</v>
      </c>
      <c r="AE19" s="103" t="s">
        <v>7350</v>
      </c>
      <c r="AF19" s="186"/>
    </row>
    <row r="20" spans="1:32" ht="16.2" customHeight="1">
      <c r="A20" s="93">
        <v>15864</v>
      </c>
      <c r="B20" s="94" t="s">
        <v>100</v>
      </c>
      <c r="C20" s="95" t="s">
        <v>2242</v>
      </c>
      <c r="D20" s="96">
        <v>109.5</v>
      </c>
      <c r="E20" s="97">
        <v>0</v>
      </c>
      <c r="F20" s="96">
        <v>27.15</v>
      </c>
      <c r="G20" s="96">
        <v>30.74</v>
      </c>
      <c r="H20" s="96">
        <v>88.321405335068306</v>
      </c>
      <c r="I20" s="98">
        <v>23.979005524861897</v>
      </c>
      <c r="J20" s="99" t="s">
        <v>5680</v>
      </c>
      <c r="K20" s="99" t="s">
        <v>5680</v>
      </c>
      <c r="L20" s="100">
        <v>45168</v>
      </c>
      <c r="M20" s="100">
        <v>46264</v>
      </c>
      <c r="N20" s="101">
        <v>100</v>
      </c>
      <c r="O20" s="100">
        <v>46264</v>
      </c>
      <c r="P20" s="101">
        <v>100</v>
      </c>
      <c r="Q20" s="102">
        <v>-0.11904761904761911</v>
      </c>
      <c r="R20" s="102">
        <v>-0.11904761904761911</v>
      </c>
      <c r="S20" s="103">
        <v>-0.04</v>
      </c>
      <c r="T20" s="103">
        <v>32.18</v>
      </c>
      <c r="U20" s="103">
        <v>29.78</v>
      </c>
      <c r="V20" s="104" t="s">
        <v>5680</v>
      </c>
      <c r="W20" s="104" t="s">
        <v>5680</v>
      </c>
      <c r="X20" s="104" t="s">
        <v>5680</v>
      </c>
      <c r="Y20" s="104" t="s">
        <v>5680</v>
      </c>
      <c r="Z20" s="104" t="s">
        <v>12088</v>
      </c>
      <c r="AA20" s="105">
        <v>2000</v>
      </c>
      <c r="AB20" s="106">
        <v>2000</v>
      </c>
      <c r="AC20" s="107">
        <v>100</v>
      </c>
      <c r="AD20" s="105" t="s">
        <v>7215</v>
      </c>
      <c r="AE20" s="103" t="s">
        <v>12091</v>
      </c>
      <c r="AF20" s="186"/>
    </row>
    <row r="21" spans="1:32" ht="16.2" customHeight="1">
      <c r="A21" s="93">
        <v>15865</v>
      </c>
      <c r="B21" s="94" t="s">
        <v>101</v>
      </c>
      <c r="C21" s="95" t="s">
        <v>2242</v>
      </c>
      <c r="D21" s="96">
        <v>100.15</v>
      </c>
      <c r="E21" s="97">
        <v>0</v>
      </c>
      <c r="F21" s="96">
        <v>27.15</v>
      </c>
      <c r="G21" s="96">
        <v>30.14</v>
      </c>
      <c r="H21" s="96">
        <v>90.079628400796281</v>
      </c>
      <c r="I21" s="98">
        <v>11.179410681399649</v>
      </c>
      <c r="J21" s="99" t="s">
        <v>5680</v>
      </c>
      <c r="K21" s="99" t="s">
        <v>5680</v>
      </c>
      <c r="L21" s="100">
        <v>45169</v>
      </c>
      <c r="M21" s="100">
        <v>46265</v>
      </c>
      <c r="N21" s="101">
        <v>101.50749999999999</v>
      </c>
      <c r="O21" s="100">
        <v>46265</v>
      </c>
      <c r="P21" s="101">
        <v>101.50749999999999</v>
      </c>
      <c r="Q21" s="102">
        <v>1.8529789585284971E-2</v>
      </c>
      <c r="R21" s="102">
        <v>1.8529789585284971E-2</v>
      </c>
      <c r="S21" s="103">
        <v>-0.04</v>
      </c>
      <c r="T21" s="103">
        <v>32.18</v>
      </c>
      <c r="U21" s="103">
        <v>29.78</v>
      </c>
      <c r="V21" s="104" t="s">
        <v>5680</v>
      </c>
      <c r="W21" s="104" t="s">
        <v>5680</v>
      </c>
      <c r="X21" s="104" t="s">
        <v>5680</v>
      </c>
      <c r="Y21" s="104" t="s">
        <v>5680</v>
      </c>
      <c r="Z21" s="104" t="s">
        <v>12088</v>
      </c>
      <c r="AA21" s="105">
        <v>3000</v>
      </c>
      <c r="AB21" s="106">
        <v>2902</v>
      </c>
      <c r="AC21" s="107">
        <v>96.73</v>
      </c>
      <c r="AD21" s="105" t="s">
        <v>7213</v>
      </c>
      <c r="AE21" s="103" t="s">
        <v>12091</v>
      </c>
      <c r="AF21" s="186"/>
    </row>
    <row r="22" spans="1:32" ht="16.2" customHeight="1">
      <c r="A22" s="93">
        <v>15894</v>
      </c>
      <c r="B22" s="94" t="s">
        <v>105</v>
      </c>
      <c r="C22" s="95" t="s">
        <v>2242</v>
      </c>
      <c r="D22" s="96">
        <v>100.2</v>
      </c>
      <c r="E22" s="97">
        <v>3</v>
      </c>
      <c r="F22" s="96">
        <v>17.399999999999999</v>
      </c>
      <c r="G22" s="96">
        <v>60.7</v>
      </c>
      <c r="H22" s="96">
        <v>28.665568369028005</v>
      </c>
      <c r="I22" s="98">
        <v>249.54827586206898</v>
      </c>
      <c r="J22" s="99" t="s">
        <v>5680</v>
      </c>
      <c r="K22" s="99" t="s">
        <v>5680</v>
      </c>
      <c r="L22" s="100">
        <v>44977</v>
      </c>
      <c r="M22" s="100">
        <v>46073</v>
      </c>
      <c r="N22" s="101">
        <v>101.51</v>
      </c>
      <c r="O22" s="100">
        <v>46803</v>
      </c>
      <c r="P22" s="101">
        <v>100</v>
      </c>
      <c r="Q22" s="102">
        <v>6.362608117099168E-2</v>
      </c>
      <c r="R22" s="102">
        <v>-9.050222536294111E-4</v>
      </c>
      <c r="S22" s="103">
        <v>-2.34</v>
      </c>
      <c r="T22" s="103">
        <v>37.43</v>
      </c>
      <c r="U22" s="103">
        <v>38.369999999999997</v>
      </c>
      <c r="V22" s="104" t="s">
        <v>5680</v>
      </c>
      <c r="W22" s="104" t="s">
        <v>5680</v>
      </c>
      <c r="X22" s="104" t="s">
        <v>5680</v>
      </c>
      <c r="Y22" s="104" t="s">
        <v>5680</v>
      </c>
      <c r="Z22" s="104" t="s">
        <v>12088</v>
      </c>
      <c r="AA22" s="105">
        <v>15000</v>
      </c>
      <c r="AB22" s="106">
        <v>10316</v>
      </c>
      <c r="AC22" s="107">
        <v>68.77</v>
      </c>
      <c r="AD22" s="105" t="s">
        <v>7213</v>
      </c>
      <c r="AE22" s="103" t="s">
        <v>7351</v>
      </c>
      <c r="AF22" s="186"/>
    </row>
    <row r="23" spans="1:32" ht="16.2" customHeight="1">
      <c r="A23" s="93">
        <v>15952</v>
      </c>
      <c r="B23" s="94" t="s">
        <v>110</v>
      </c>
      <c r="C23" s="95" t="s">
        <v>7294</v>
      </c>
      <c r="D23" s="96">
        <v>109.95</v>
      </c>
      <c r="E23" s="97">
        <v>0</v>
      </c>
      <c r="F23" s="96">
        <v>36.85</v>
      </c>
      <c r="G23" s="96">
        <v>37.700000000000003</v>
      </c>
      <c r="H23" s="96">
        <v>97.745358090185661</v>
      </c>
      <c r="I23" s="98">
        <v>12.486160108548194</v>
      </c>
      <c r="J23" s="99" t="s">
        <v>5680</v>
      </c>
      <c r="K23" s="99" t="s">
        <v>5680</v>
      </c>
      <c r="L23" s="100">
        <v>45537</v>
      </c>
      <c r="M23" s="100">
        <v>46632</v>
      </c>
      <c r="N23" s="101">
        <v>101.51</v>
      </c>
      <c r="O23" s="100">
        <v>47363</v>
      </c>
      <c r="P23" s="101">
        <v>100</v>
      </c>
      <c r="Q23" s="102">
        <v>-4.4192728842906807E-2</v>
      </c>
      <c r="R23" s="102">
        <v>-2.4198478495886428E-2</v>
      </c>
      <c r="S23" s="103">
        <v>-0.41</v>
      </c>
      <c r="T23" s="103">
        <v>45.85</v>
      </c>
      <c r="U23" s="103">
        <v>52.62</v>
      </c>
      <c r="V23" s="104" t="s">
        <v>5680</v>
      </c>
      <c r="W23" s="104" t="s">
        <v>5680</v>
      </c>
      <c r="X23" s="104" t="s">
        <v>5680</v>
      </c>
      <c r="Y23" s="104" t="s">
        <v>5680</v>
      </c>
      <c r="Z23" s="104" t="s">
        <v>7290</v>
      </c>
      <c r="AA23" s="105">
        <v>3000</v>
      </c>
      <c r="AB23" s="106">
        <v>910</v>
      </c>
      <c r="AC23" s="107">
        <v>30.33</v>
      </c>
      <c r="AD23" s="105" t="s">
        <v>7213</v>
      </c>
      <c r="AE23" s="103" t="s">
        <v>7352</v>
      </c>
      <c r="AF23" s="186"/>
    </row>
    <row r="24" spans="1:32" ht="16.2" customHeight="1">
      <c r="A24" s="93">
        <v>15984</v>
      </c>
      <c r="B24" s="94" t="s">
        <v>114</v>
      </c>
      <c r="C24" s="95" t="s">
        <v>2271</v>
      </c>
      <c r="D24" s="96">
        <v>96.05</v>
      </c>
      <c r="E24" s="97">
        <v>0</v>
      </c>
      <c r="F24" s="96">
        <v>22.2</v>
      </c>
      <c r="G24" s="96">
        <v>32.700000000000003</v>
      </c>
      <c r="H24" s="96">
        <v>67.889908256880716</v>
      </c>
      <c r="I24" s="98">
        <v>41.479054054054075</v>
      </c>
      <c r="J24" s="99" t="s">
        <v>5680</v>
      </c>
      <c r="K24" s="99" t="s">
        <v>5680</v>
      </c>
      <c r="L24" s="100">
        <v>45719</v>
      </c>
      <c r="M24" s="100">
        <v>46449</v>
      </c>
      <c r="N24" s="101">
        <v>102.01</v>
      </c>
      <c r="O24" s="100">
        <v>46815</v>
      </c>
      <c r="P24" s="101">
        <v>100</v>
      </c>
      <c r="Q24" s="102">
        <v>5.0218670754215045E-2</v>
      </c>
      <c r="R24" s="102">
        <v>1.8372596382060798E-2</v>
      </c>
      <c r="S24" s="103">
        <v>0.36</v>
      </c>
      <c r="T24" s="103">
        <v>31.95</v>
      </c>
      <c r="U24" s="103">
        <v>39.270000000000003</v>
      </c>
      <c r="V24" s="104" t="s">
        <v>5680</v>
      </c>
      <c r="W24" s="104" t="s">
        <v>5680</v>
      </c>
      <c r="X24" s="104" t="s">
        <v>5680</v>
      </c>
      <c r="Y24" s="104" t="s">
        <v>5680</v>
      </c>
      <c r="Z24" s="104" t="s">
        <v>7306</v>
      </c>
      <c r="AA24" s="105">
        <v>2000</v>
      </c>
      <c r="AB24" s="106">
        <v>2000</v>
      </c>
      <c r="AC24" s="107">
        <v>100</v>
      </c>
      <c r="AD24" s="105" t="s">
        <v>7213</v>
      </c>
      <c r="AE24" s="103" t="s">
        <v>7353</v>
      </c>
      <c r="AF24" s="186"/>
    </row>
    <row r="25" spans="1:32" ht="16.2" customHeight="1">
      <c r="A25" s="93">
        <v>16095</v>
      </c>
      <c r="B25" s="94" t="s">
        <v>122</v>
      </c>
      <c r="C25" s="95" t="s">
        <v>2279</v>
      </c>
      <c r="D25" s="96">
        <v>104.3</v>
      </c>
      <c r="E25" s="97">
        <v>0</v>
      </c>
      <c r="F25" s="96">
        <v>39.299999999999997</v>
      </c>
      <c r="G25" s="96">
        <v>51.3</v>
      </c>
      <c r="H25" s="96">
        <v>76.608187134502927</v>
      </c>
      <c r="I25" s="98">
        <v>36.147328244274803</v>
      </c>
      <c r="J25" s="99" t="s">
        <v>5680</v>
      </c>
      <c r="K25" s="99" t="s">
        <v>5680</v>
      </c>
      <c r="L25" s="100">
        <v>45565</v>
      </c>
      <c r="M25" s="100">
        <v>46660</v>
      </c>
      <c r="N25" s="101">
        <v>100.75</v>
      </c>
      <c r="O25" s="100">
        <v>47391</v>
      </c>
      <c r="P25" s="101">
        <v>100</v>
      </c>
      <c r="Q25" s="102">
        <v>-1.8766311447630996E-2</v>
      </c>
      <c r="R25" s="102">
        <v>-1.0802540300461343E-2</v>
      </c>
      <c r="S25" s="103">
        <v>0.44</v>
      </c>
      <c r="T25" s="103">
        <v>37.92</v>
      </c>
      <c r="U25" s="103">
        <v>40.35</v>
      </c>
      <c r="V25" s="104" t="s">
        <v>5680</v>
      </c>
      <c r="W25" s="104" t="s">
        <v>5680</v>
      </c>
      <c r="X25" s="104" t="s">
        <v>5680</v>
      </c>
      <c r="Y25" s="104" t="s">
        <v>5680</v>
      </c>
      <c r="Z25" s="104" t="s">
        <v>7292</v>
      </c>
      <c r="AA25" s="105">
        <v>20000</v>
      </c>
      <c r="AB25" s="106">
        <v>20000</v>
      </c>
      <c r="AC25" s="107">
        <v>100</v>
      </c>
      <c r="AD25" s="105" t="s">
        <v>7213</v>
      </c>
      <c r="AE25" s="103" t="s">
        <v>7354</v>
      </c>
      <c r="AF25" s="186"/>
    </row>
    <row r="26" spans="1:32" ht="16.2" customHeight="1">
      <c r="A26" s="93">
        <v>17813</v>
      </c>
      <c r="B26" s="94" t="s">
        <v>156</v>
      </c>
      <c r="C26" s="95" t="s">
        <v>3600</v>
      </c>
      <c r="D26" s="96">
        <v>101.5</v>
      </c>
      <c r="E26" s="97">
        <v>0</v>
      </c>
      <c r="F26" s="96">
        <v>11.2</v>
      </c>
      <c r="G26" s="96">
        <v>18</v>
      </c>
      <c r="H26" s="96">
        <v>62.222222222222214</v>
      </c>
      <c r="I26" s="98">
        <v>63.125000000000028</v>
      </c>
      <c r="J26" s="99" t="s">
        <v>5680</v>
      </c>
      <c r="K26" s="99" t="s">
        <v>5680</v>
      </c>
      <c r="L26" s="100">
        <v>45559</v>
      </c>
      <c r="M26" s="100">
        <v>46654</v>
      </c>
      <c r="N26" s="101">
        <v>100</v>
      </c>
      <c r="O26" s="100">
        <v>46654</v>
      </c>
      <c r="P26" s="101">
        <v>100</v>
      </c>
      <c r="Q26" s="102">
        <v>-8.22269614321758E-3</v>
      </c>
      <c r="R26" s="102">
        <v>-8.22269614321758E-3</v>
      </c>
      <c r="S26" s="103">
        <v>-0.38</v>
      </c>
      <c r="T26" s="103">
        <v>18.690000000000001</v>
      </c>
      <c r="U26" s="103">
        <v>31.95</v>
      </c>
      <c r="V26" s="104" t="s">
        <v>5680</v>
      </c>
      <c r="W26" s="104" t="s">
        <v>5680</v>
      </c>
      <c r="X26" s="104" t="s">
        <v>5680</v>
      </c>
      <c r="Y26" s="104" t="s">
        <v>5680</v>
      </c>
      <c r="Z26" s="104" t="s">
        <v>7306</v>
      </c>
      <c r="AA26" s="105">
        <v>2000</v>
      </c>
      <c r="AB26" s="106">
        <v>2000</v>
      </c>
      <c r="AC26" s="107">
        <v>100</v>
      </c>
      <c r="AD26" s="105" t="s">
        <v>7217</v>
      </c>
      <c r="AE26" s="103" t="s">
        <v>7355</v>
      </c>
      <c r="AF26" s="186"/>
    </row>
    <row r="27" spans="1:32" ht="16.2" customHeight="1">
      <c r="A27" s="93">
        <v>17863</v>
      </c>
      <c r="B27" s="94" t="s">
        <v>2174</v>
      </c>
      <c r="C27" s="95" t="s">
        <v>3600</v>
      </c>
      <c r="D27" s="96">
        <v>126</v>
      </c>
      <c r="E27" s="97">
        <v>0</v>
      </c>
      <c r="F27" s="96">
        <v>78.900000000000006</v>
      </c>
      <c r="G27" s="96">
        <v>116.5</v>
      </c>
      <c r="H27" s="96">
        <v>67.725321888412026</v>
      </c>
      <c r="I27" s="98">
        <v>86.045627376425827</v>
      </c>
      <c r="J27" s="99" t="s">
        <v>5680</v>
      </c>
      <c r="K27" s="99" t="s">
        <v>5680</v>
      </c>
      <c r="L27" s="100">
        <v>45870</v>
      </c>
      <c r="M27" s="100">
        <v>46600</v>
      </c>
      <c r="N27" s="101">
        <v>102.01</v>
      </c>
      <c r="O27" s="100">
        <v>46966</v>
      </c>
      <c r="P27" s="101">
        <v>100</v>
      </c>
      <c r="Q27" s="102">
        <v>-0.11543993566418811</v>
      </c>
      <c r="R27" s="102">
        <v>-7.7807293716384632E-2</v>
      </c>
      <c r="S27" s="103">
        <v>0.81</v>
      </c>
      <c r="T27" s="103">
        <v>40.6</v>
      </c>
      <c r="U27" s="103">
        <v>42.91</v>
      </c>
      <c r="V27" s="104" t="s">
        <v>5680</v>
      </c>
      <c r="W27" s="104" t="s">
        <v>5680</v>
      </c>
      <c r="X27" s="104" t="s">
        <v>5680</v>
      </c>
      <c r="Y27" s="104" t="s">
        <v>5680</v>
      </c>
      <c r="Z27" s="104" t="s">
        <v>7290</v>
      </c>
      <c r="AA27" s="105">
        <v>4000</v>
      </c>
      <c r="AB27" s="106">
        <v>4000</v>
      </c>
      <c r="AC27" s="107">
        <v>100</v>
      </c>
      <c r="AD27" s="105" t="s">
        <v>7213</v>
      </c>
      <c r="AE27" s="103" t="s">
        <v>7356</v>
      </c>
      <c r="AF27" s="186"/>
    </row>
    <row r="28" spans="1:32" ht="16.2" customHeight="1">
      <c r="A28" s="93">
        <v>18156</v>
      </c>
      <c r="B28" s="94" t="s">
        <v>182</v>
      </c>
      <c r="C28" s="95" t="s">
        <v>7294</v>
      </c>
      <c r="D28" s="96">
        <v>576</v>
      </c>
      <c r="E28" s="97">
        <v>0</v>
      </c>
      <c r="F28" s="96">
        <v>83.4</v>
      </c>
      <c r="G28" s="96">
        <v>13.82</v>
      </c>
      <c r="H28" s="96">
        <v>603.47322720694649</v>
      </c>
      <c r="I28" s="98">
        <v>-4.552517985611515</v>
      </c>
      <c r="J28" s="99" t="s">
        <v>5680</v>
      </c>
      <c r="K28" s="99" t="s">
        <v>5680</v>
      </c>
      <c r="L28" s="100">
        <v>44271</v>
      </c>
      <c r="M28" s="100">
        <v>46097</v>
      </c>
      <c r="N28" s="101">
        <v>100</v>
      </c>
      <c r="O28" s="100">
        <v>46097</v>
      </c>
      <c r="P28" s="101">
        <v>100</v>
      </c>
      <c r="Q28" s="102">
        <v>-3.0467873176206508</v>
      </c>
      <c r="R28" s="102">
        <v>-3.0467873176206508</v>
      </c>
      <c r="S28" s="103">
        <v>0.54</v>
      </c>
      <c r="T28" s="103">
        <v>69.98</v>
      </c>
      <c r="U28" s="103">
        <v>64.69</v>
      </c>
      <c r="V28" s="104" t="s">
        <v>5680</v>
      </c>
      <c r="W28" s="104" t="s">
        <v>5680</v>
      </c>
      <c r="X28" s="104" t="s">
        <v>5680</v>
      </c>
      <c r="Y28" s="104" t="s">
        <v>5680</v>
      </c>
      <c r="Z28" s="104" t="s">
        <v>7306</v>
      </c>
      <c r="AA28" s="105">
        <v>4000</v>
      </c>
      <c r="AB28" s="106">
        <v>85</v>
      </c>
      <c r="AC28" s="107">
        <v>2.12</v>
      </c>
      <c r="AD28" s="105" t="s">
        <v>7213</v>
      </c>
      <c r="AE28" s="103" t="s">
        <v>7357</v>
      </c>
      <c r="AF28" s="186"/>
    </row>
    <row r="29" spans="1:32" ht="16.2" customHeight="1">
      <c r="A29" s="93">
        <v>19094</v>
      </c>
      <c r="B29" s="94" t="s">
        <v>187</v>
      </c>
      <c r="C29" s="95" t="s">
        <v>2308</v>
      </c>
      <c r="D29" s="96">
        <v>96.2</v>
      </c>
      <c r="E29" s="97">
        <v>0</v>
      </c>
      <c r="F29" s="96">
        <v>10.85</v>
      </c>
      <c r="G29" s="96">
        <v>23.9</v>
      </c>
      <c r="H29" s="96">
        <v>45.397489539748953</v>
      </c>
      <c r="I29" s="98">
        <v>111.90599078341018</v>
      </c>
      <c r="J29" s="99" t="s">
        <v>5680</v>
      </c>
      <c r="K29" s="99" t="s">
        <v>5680</v>
      </c>
      <c r="L29" s="100">
        <v>44550</v>
      </c>
      <c r="M29" s="100">
        <v>46376</v>
      </c>
      <c r="N29" s="101">
        <v>100</v>
      </c>
      <c r="O29" s="100">
        <v>46376</v>
      </c>
      <c r="P29" s="101">
        <v>100</v>
      </c>
      <c r="Q29" s="102">
        <v>3.81425381425382E-2</v>
      </c>
      <c r="R29" s="102">
        <v>3.81425381425382E-2</v>
      </c>
      <c r="S29" s="103">
        <v>-0.11</v>
      </c>
      <c r="T29" s="103">
        <v>32.869999999999997</v>
      </c>
      <c r="U29" s="103">
        <v>33.619999999999997</v>
      </c>
      <c r="V29" s="104" t="s">
        <v>5680</v>
      </c>
      <c r="W29" s="104" t="s">
        <v>5680</v>
      </c>
      <c r="X29" s="104" t="s">
        <v>5680</v>
      </c>
      <c r="Y29" s="104" t="s">
        <v>5680</v>
      </c>
      <c r="Z29" s="104" t="s">
        <v>7306</v>
      </c>
      <c r="AA29" s="105">
        <v>7000</v>
      </c>
      <c r="AB29" s="106">
        <v>160</v>
      </c>
      <c r="AC29" s="107">
        <v>2.2799999999999998</v>
      </c>
      <c r="AD29" s="105" t="s">
        <v>7213</v>
      </c>
      <c r="AE29" s="103" t="s">
        <v>7358</v>
      </c>
      <c r="AF29" s="186"/>
    </row>
    <row r="30" spans="1:32" ht="16.2" customHeight="1">
      <c r="A30" s="93">
        <v>20343</v>
      </c>
      <c r="B30" s="94" t="s">
        <v>215</v>
      </c>
      <c r="C30" s="95" t="s">
        <v>2274</v>
      </c>
      <c r="D30" s="96">
        <v>102</v>
      </c>
      <c r="E30" s="97">
        <v>0</v>
      </c>
      <c r="F30" s="96">
        <v>20.2</v>
      </c>
      <c r="G30" s="96">
        <v>20.100000000000001</v>
      </c>
      <c r="H30" s="96">
        <v>100.49751243781094</v>
      </c>
      <c r="I30" s="98">
        <v>1.4950495049504964</v>
      </c>
      <c r="J30" s="99" t="s">
        <v>5680</v>
      </c>
      <c r="K30" s="99" t="s">
        <v>5680</v>
      </c>
      <c r="L30" s="100">
        <v>44180</v>
      </c>
      <c r="M30" s="100">
        <v>46006</v>
      </c>
      <c r="N30" s="101">
        <v>100</v>
      </c>
      <c r="O30" s="100">
        <v>46006</v>
      </c>
      <c r="P30" s="101">
        <v>100</v>
      </c>
      <c r="Q30" s="102">
        <v>-0.89460784313725683</v>
      </c>
      <c r="R30" s="102">
        <v>-0.89460784313725683</v>
      </c>
      <c r="S30" s="103">
        <v>0.4</v>
      </c>
      <c r="T30" s="103">
        <v>26.49</v>
      </c>
      <c r="U30" s="103">
        <v>39.58</v>
      </c>
      <c r="V30" s="104" t="s">
        <v>5680</v>
      </c>
      <c r="W30" s="104" t="s">
        <v>5680</v>
      </c>
      <c r="X30" s="104" t="s">
        <v>5680</v>
      </c>
      <c r="Y30" s="104" t="s">
        <v>5680</v>
      </c>
      <c r="Z30" s="104" t="s">
        <v>7291</v>
      </c>
      <c r="AA30" s="105">
        <v>10000</v>
      </c>
      <c r="AB30" s="106">
        <v>1524</v>
      </c>
      <c r="AC30" s="107">
        <v>15.24</v>
      </c>
      <c r="AD30" s="105" t="s">
        <v>7213</v>
      </c>
      <c r="AE30" s="103" t="s">
        <v>7359</v>
      </c>
      <c r="AF30" s="186"/>
    </row>
    <row r="31" spans="1:32" ht="16.2" customHeight="1">
      <c r="A31" s="93">
        <v>20344</v>
      </c>
      <c r="B31" s="94" t="s">
        <v>216</v>
      </c>
      <c r="C31" s="95" t="s">
        <v>2274</v>
      </c>
      <c r="D31" s="96">
        <v>106.2</v>
      </c>
      <c r="E31" s="97">
        <v>0</v>
      </c>
      <c r="F31" s="96">
        <v>20.2</v>
      </c>
      <c r="G31" s="96">
        <v>24</v>
      </c>
      <c r="H31" s="96">
        <v>84.166666666666671</v>
      </c>
      <c r="I31" s="98">
        <v>26.17821782178218</v>
      </c>
      <c r="J31" s="99" t="s">
        <v>5680</v>
      </c>
      <c r="K31" s="99" t="s">
        <v>5680</v>
      </c>
      <c r="L31" s="100">
        <v>45567</v>
      </c>
      <c r="M31" s="100">
        <v>46662</v>
      </c>
      <c r="N31" s="101">
        <v>100</v>
      </c>
      <c r="O31" s="100">
        <v>47393</v>
      </c>
      <c r="P31" s="101">
        <v>100</v>
      </c>
      <c r="Q31" s="102">
        <v>-3.2091643409797407E-2</v>
      </c>
      <c r="R31" s="102">
        <v>-1.5275162167817548E-2</v>
      </c>
      <c r="S31" s="103">
        <v>0.4</v>
      </c>
      <c r="T31" s="103">
        <v>26.49</v>
      </c>
      <c r="U31" s="103">
        <v>39.58</v>
      </c>
      <c r="V31" s="104" t="s">
        <v>5680</v>
      </c>
      <c r="W31" s="104" t="s">
        <v>5680</v>
      </c>
      <c r="X31" s="104" t="s">
        <v>5680</v>
      </c>
      <c r="Y31" s="104" t="s">
        <v>5680</v>
      </c>
      <c r="Z31" s="104" t="s">
        <v>7291</v>
      </c>
      <c r="AA31" s="105">
        <v>20000</v>
      </c>
      <c r="AB31" s="106">
        <v>20000</v>
      </c>
      <c r="AC31" s="107">
        <v>100</v>
      </c>
      <c r="AD31" s="105" t="s">
        <v>7213</v>
      </c>
      <c r="AE31" s="103" t="s">
        <v>7359</v>
      </c>
      <c r="AF31" s="186"/>
    </row>
    <row r="32" spans="1:32" ht="16.2" customHeight="1">
      <c r="A32" s="93">
        <v>20632</v>
      </c>
      <c r="B32" s="94" t="s">
        <v>224</v>
      </c>
      <c r="C32" s="95" t="s">
        <v>2274</v>
      </c>
      <c r="D32" s="96">
        <v>99.45</v>
      </c>
      <c r="E32" s="97">
        <v>1</v>
      </c>
      <c r="F32" s="96">
        <v>25.2</v>
      </c>
      <c r="G32" s="96">
        <v>47.9</v>
      </c>
      <c r="H32" s="96">
        <v>52.609603340292281</v>
      </c>
      <c r="I32" s="98">
        <v>89.033928571428561</v>
      </c>
      <c r="J32" s="99" t="s">
        <v>5680</v>
      </c>
      <c r="K32" s="99" t="s">
        <v>5680</v>
      </c>
      <c r="L32" s="100">
        <v>45240</v>
      </c>
      <c r="M32" s="100">
        <v>46336</v>
      </c>
      <c r="N32" s="101">
        <v>100</v>
      </c>
      <c r="O32" s="100">
        <v>46336</v>
      </c>
      <c r="P32" s="101">
        <v>100</v>
      </c>
      <c r="Q32" s="102">
        <v>5.9721961914791502E-3</v>
      </c>
      <c r="R32" s="102">
        <v>5.9721961914791502E-3</v>
      </c>
      <c r="S32" s="103">
        <v>0.53</v>
      </c>
      <c r="T32" s="103">
        <v>19.43</v>
      </c>
      <c r="U32" s="103">
        <v>25.76</v>
      </c>
      <c r="V32" s="104">
        <v>0</v>
      </c>
      <c r="W32" s="104">
        <v>1</v>
      </c>
      <c r="X32" s="104">
        <v>0</v>
      </c>
      <c r="Y32" s="104">
        <v>0</v>
      </c>
      <c r="Z32" s="104" t="s">
        <v>7290</v>
      </c>
      <c r="AA32" s="105">
        <v>6000</v>
      </c>
      <c r="AB32" s="106">
        <v>145</v>
      </c>
      <c r="AC32" s="107">
        <v>2.41</v>
      </c>
      <c r="AD32" s="105" t="s">
        <v>7213</v>
      </c>
      <c r="AE32" s="103" t="s">
        <v>7360</v>
      </c>
      <c r="AF32" s="186"/>
    </row>
    <row r="33" spans="1:32" ht="16.2" customHeight="1">
      <c r="A33" s="93">
        <v>20662</v>
      </c>
      <c r="B33" s="94" t="s">
        <v>228</v>
      </c>
      <c r="C33" s="95" t="s">
        <v>2242</v>
      </c>
      <c r="D33" s="96">
        <v>97.6</v>
      </c>
      <c r="E33" s="97">
        <v>0</v>
      </c>
      <c r="F33" s="96">
        <v>50.5</v>
      </c>
      <c r="G33" s="96">
        <v>88.1</v>
      </c>
      <c r="H33" s="96">
        <v>57.321225879682174</v>
      </c>
      <c r="I33" s="98">
        <v>70.268514851485151</v>
      </c>
      <c r="J33" s="99" t="s">
        <v>5680</v>
      </c>
      <c r="K33" s="99" t="s">
        <v>5680</v>
      </c>
      <c r="L33" s="100">
        <v>45138</v>
      </c>
      <c r="M33" s="100">
        <v>46234</v>
      </c>
      <c r="N33" s="101">
        <v>100</v>
      </c>
      <c r="O33" s="100">
        <v>46234</v>
      </c>
      <c r="P33" s="101">
        <v>100</v>
      </c>
      <c r="Q33" s="102">
        <v>3.8031397610447562E-2</v>
      </c>
      <c r="R33" s="102">
        <v>3.8031397610447562E-2</v>
      </c>
      <c r="S33" s="103">
        <v>0.72</v>
      </c>
      <c r="T33" s="103">
        <v>29.33</v>
      </c>
      <c r="U33" s="103">
        <v>39.42</v>
      </c>
      <c r="V33" s="104" t="s">
        <v>5680</v>
      </c>
      <c r="W33" s="104" t="s">
        <v>5680</v>
      </c>
      <c r="X33" s="104" t="s">
        <v>5680</v>
      </c>
      <c r="Y33" s="104" t="s">
        <v>5680</v>
      </c>
      <c r="Z33" s="104" t="s">
        <v>7290</v>
      </c>
      <c r="AA33" s="105">
        <v>4000</v>
      </c>
      <c r="AB33" s="106">
        <v>2378</v>
      </c>
      <c r="AC33" s="107">
        <v>59.45</v>
      </c>
      <c r="AD33" s="105" t="s">
        <v>7213</v>
      </c>
      <c r="AE33" s="103" t="s">
        <v>7361</v>
      </c>
      <c r="AF33" s="186"/>
    </row>
    <row r="34" spans="1:32" ht="16.2" customHeight="1">
      <c r="A34" s="93">
        <v>21043</v>
      </c>
      <c r="B34" s="94" t="s">
        <v>235</v>
      </c>
      <c r="C34" s="95" t="s">
        <v>3716</v>
      </c>
      <c r="D34" s="96">
        <v>98.05</v>
      </c>
      <c r="E34" s="97">
        <v>0</v>
      </c>
      <c r="F34" s="96">
        <v>10.3</v>
      </c>
      <c r="G34" s="96">
        <v>21.2</v>
      </c>
      <c r="H34" s="96">
        <v>48.584905660377366</v>
      </c>
      <c r="I34" s="98">
        <v>101.81165048543686</v>
      </c>
      <c r="J34" s="99" t="s">
        <v>5680</v>
      </c>
      <c r="K34" s="99" t="s">
        <v>5680</v>
      </c>
      <c r="L34" s="100">
        <v>45212</v>
      </c>
      <c r="M34" s="100">
        <v>46308</v>
      </c>
      <c r="N34" s="101">
        <v>100.9</v>
      </c>
      <c r="O34" s="100">
        <v>47039</v>
      </c>
      <c r="P34" s="101">
        <v>100</v>
      </c>
      <c r="Q34" s="102">
        <v>3.422381602539868E-2</v>
      </c>
      <c r="R34" s="102">
        <v>6.973152261608568E-3</v>
      </c>
      <c r="S34" s="103">
        <v>-2.86</v>
      </c>
      <c r="T34" s="103">
        <v>27.91</v>
      </c>
      <c r="U34" s="103">
        <v>31.59</v>
      </c>
      <c r="V34" s="104" t="s">
        <v>5680</v>
      </c>
      <c r="W34" s="104" t="s">
        <v>5680</v>
      </c>
      <c r="X34" s="104" t="s">
        <v>5680</v>
      </c>
      <c r="Y34" s="104" t="s">
        <v>5680</v>
      </c>
      <c r="Z34" s="104" t="s">
        <v>7292</v>
      </c>
      <c r="AA34" s="105">
        <v>35000</v>
      </c>
      <c r="AB34" s="106">
        <v>35000</v>
      </c>
      <c r="AC34" s="107">
        <v>100</v>
      </c>
      <c r="AD34" s="105" t="s">
        <v>7213</v>
      </c>
      <c r="AE34" s="103" t="s">
        <v>7362</v>
      </c>
      <c r="AF34" s="186"/>
    </row>
    <row r="35" spans="1:32" ht="16.2" customHeight="1">
      <c r="A35" s="93">
        <v>22013</v>
      </c>
      <c r="B35" s="94" t="s">
        <v>241</v>
      </c>
      <c r="C35" s="95" t="s">
        <v>2244</v>
      </c>
      <c r="D35" s="96">
        <v>99.5</v>
      </c>
      <c r="E35" s="97">
        <v>0</v>
      </c>
      <c r="F35" s="96">
        <v>34.6</v>
      </c>
      <c r="G35" s="96">
        <v>75</v>
      </c>
      <c r="H35" s="96">
        <v>46.133333333333333</v>
      </c>
      <c r="I35" s="98">
        <v>115.67919075144508</v>
      </c>
      <c r="J35" s="99" t="s">
        <v>5680</v>
      </c>
      <c r="K35" s="99" t="s">
        <v>5680</v>
      </c>
      <c r="L35" s="100">
        <v>45071</v>
      </c>
      <c r="M35" s="100">
        <v>46167</v>
      </c>
      <c r="N35" s="101">
        <v>100.75190000000001</v>
      </c>
      <c r="O35" s="100">
        <v>46898</v>
      </c>
      <c r="P35" s="101">
        <v>102.52509999999999</v>
      </c>
      <c r="Q35" s="102">
        <v>2.7173946656359069E-2</v>
      </c>
      <c r="R35" s="102">
        <v>1.233011166945841E-2</v>
      </c>
      <c r="S35" s="103">
        <v>0.24</v>
      </c>
      <c r="T35" s="103">
        <v>40.409999999999997</v>
      </c>
      <c r="U35" s="103">
        <v>42.18</v>
      </c>
      <c r="V35" s="104" t="s">
        <v>5680</v>
      </c>
      <c r="W35" s="104" t="s">
        <v>5680</v>
      </c>
      <c r="X35" s="104" t="s">
        <v>5680</v>
      </c>
      <c r="Y35" s="104" t="s">
        <v>5680</v>
      </c>
      <c r="Z35" s="104" t="s">
        <v>7292</v>
      </c>
      <c r="AA35" s="105">
        <v>70000</v>
      </c>
      <c r="AB35" s="106">
        <v>69999</v>
      </c>
      <c r="AC35" s="107">
        <v>99.99</v>
      </c>
      <c r="AD35" s="105" t="s">
        <v>7213</v>
      </c>
      <c r="AE35" s="103" t="s">
        <v>7363</v>
      </c>
      <c r="AF35" s="186"/>
    </row>
    <row r="36" spans="1:32" ht="16.2" customHeight="1">
      <c r="A36" s="93">
        <v>22283</v>
      </c>
      <c r="B36" s="94" t="s">
        <v>246</v>
      </c>
      <c r="C36" s="95" t="s">
        <v>2244</v>
      </c>
      <c r="D36" s="96">
        <v>123.5</v>
      </c>
      <c r="E36" s="97">
        <v>6</v>
      </c>
      <c r="F36" s="96">
        <v>101</v>
      </c>
      <c r="G36" s="96">
        <v>85.36</v>
      </c>
      <c r="H36" s="96">
        <v>118.32239925023431</v>
      </c>
      <c r="I36" s="98">
        <v>4.375841584158402</v>
      </c>
      <c r="J36" s="99" t="s">
        <v>5680</v>
      </c>
      <c r="K36" s="99" t="s">
        <v>5680</v>
      </c>
      <c r="L36" s="100">
        <v>45533</v>
      </c>
      <c r="M36" s="100">
        <v>46628</v>
      </c>
      <c r="N36" s="101">
        <v>100</v>
      </c>
      <c r="O36" s="100">
        <v>46628</v>
      </c>
      <c r="P36" s="101">
        <v>100</v>
      </c>
      <c r="Q36" s="102">
        <v>-0.11024355761197867</v>
      </c>
      <c r="R36" s="102">
        <v>-0.11024355761197867</v>
      </c>
      <c r="S36" s="103">
        <v>1.1200000000000001</v>
      </c>
      <c r="T36" s="103">
        <v>51.22</v>
      </c>
      <c r="U36" s="103">
        <v>45.54</v>
      </c>
      <c r="V36" s="104">
        <v>5</v>
      </c>
      <c r="W36" s="104">
        <v>5</v>
      </c>
      <c r="X36" s="104">
        <v>0</v>
      </c>
      <c r="Y36" s="104">
        <v>0</v>
      </c>
      <c r="Z36" s="104" t="s">
        <v>7292</v>
      </c>
      <c r="AA36" s="105">
        <v>3000</v>
      </c>
      <c r="AB36" s="106">
        <v>2787</v>
      </c>
      <c r="AC36" s="107">
        <v>92.9</v>
      </c>
      <c r="AD36" s="105" t="s">
        <v>7213</v>
      </c>
      <c r="AE36" s="103" t="s">
        <v>7364</v>
      </c>
      <c r="AF36" s="186"/>
    </row>
    <row r="37" spans="1:32" ht="16.2" customHeight="1">
      <c r="A37" s="93">
        <v>22362</v>
      </c>
      <c r="B37" s="94" t="s">
        <v>255</v>
      </c>
      <c r="C37" s="95" t="s">
        <v>2244</v>
      </c>
      <c r="D37" s="96">
        <v>168</v>
      </c>
      <c r="E37" s="97">
        <v>0</v>
      </c>
      <c r="F37" s="96">
        <v>104.5</v>
      </c>
      <c r="G37" s="96">
        <v>63.1</v>
      </c>
      <c r="H37" s="96">
        <v>165.61014263074486</v>
      </c>
      <c r="I37" s="98">
        <v>1.4430622009569349</v>
      </c>
      <c r="J37" s="99" t="s">
        <v>12092</v>
      </c>
      <c r="K37" s="99" t="s">
        <v>12093</v>
      </c>
      <c r="L37" s="100">
        <v>45156</v>
      </c>
      <c r="M37" s="100">
        <v>46252</v>
      </c>
      <c r="N37" s="101">
        <v>100</v>
      </c>
      <c r="O37" s="100">
        <v>46252</v>
      </c>
      <c r="P37" s="101">
        <v>100</v>
      </c>
      <c r="Q37" s="102">
        <v>-0.58164604424446942</v>
      </c>
      <c r="R37" s="102">
        <v>-0.58164604424446942</v>
      </c>
      <c r="S37" s="103">
        <v>0</v>
      </c>
      <c r="T37" s="103">
        <v>33.67</v>
      </c>
      <c r="U37" s="103">
        <v>41.19</v>
      </c>
      <c r="V37" s="104" t="s">
        <v>5680</v>
      </c>
      <c r="W37" s="104" t="s">
        <v>5680</v>
      </c>
      <c r="X37" s="104" t="s">
        <v>5680</v>
      </c>
      <c r="Y37" s="104" t="s">
        <v>5680</v>
      </c>
      <c r="Z37" s="104" t="s">
        <v>7306</v>
      </c>
      <c r="AA37" s="105">
        <v>2000</v>
      </c>
      <c r="AB37" s="106">
        <v>5</v>
      </c>
      <c r="AC37" s="107">
        <v>0.25</v>
      </c>
      <c r="AD37" s="105" t="s">
        <v>7213</v>
      </c>
      <c r="AE37" s="103" t="s">
        <v>7365</v>
      </c>
      <c r="AF37" s="186"/>
    </row>
    <row r="38" spans="1:32" ht="16.2" customHeight="1">
      <c r="A38" s="93">
        <v>22471</v>
      </c>
      <c r="B38" s="94" t="s">
        <v>7219</v>
      </c>
      <c r="C38" s="95" t="s">
        <v>2244</v>
      </c>
      <c r="D38" s="96">
        <v>106.8</v>
      </c>
      <c r="E38" s="97">
        <v>10</v>
      </c>
      <c r="F38" s="96">
        <v>296</v>
      </c>
      <c r="G38" s="96">
        <v>289.39999999999998</v>
      </c>
      <c r="H38" s="96">
        <v>102.28058051140292</v>
      </c>
      <c r="I38" s="98">
        <v>4.4186486486486265</v>
      </c>
      <c r="J38" s="99" t="s">
        <v>12804</v>
      </c>
      <c r="K38" s="99" t="s">
        <v>12823</v>
      </c>
      <c r="L38" s="100">
        <v>45834</v>
      </c>
      <c r="M38" s="100">
        <v>46930</v>
      </c>
      <c r="N38" s="101">
        <v>100</v>
      </c>
      <c r="O38" s="100">
        <v>46930</v>
      </c>
      <c r="P38" s="101">
        <v>100</v>
      </c>
      <c r="Q38" s="102">
        <v>-2.4935300831042714E-2</v>
      </c>
      <c r="R38" s="102">
        <v>-2.4935300831042714E-2</v>
      </c>
      <c r="S38" s="103">
        <v>3.86</v>
      </c>
      <c r="T38" s="103">
        <v>24.61</v>
      </c>
      <c r="U38" s="103">
        <v>25.1</v>
      </c>
      <c r="V38" s="104">
        <v>8</v>
      </c>
      <c r="W38" s="104">
        <v>7</v>
      </c>
      <c r="X38" s="104">
        <v>0</v>
      </c>
      <c r="Y38" s="104">
        <v>0</v>
      </c>
      <c r="Z38" s="104" t="s">
        <v>7291</v>
      </c>
      <c r="AA38" s="105">
        <v>10000</v>
      </c>
      <c r="AB38" s="106">
        <v>10000</v>
      </c>
      <c r="AC38" s="107">
        <v>100</v>
      </c>
      <c r="AD38" s="105" t="s">
        <v>7213</v>
      </c>
      <c r="AE38" s="103" t="s">
        <v>7366</v>
      </c>
      <c r="AF38" s="186"/>
    </row>
    <row r="39" spans="1:32" ht="16.2" customHeight="1">
      <c r="A39" s="93">
        <v>22472</v>
      </c>
      <c r="B39" s="94" t="s">
        <v>7220</v>
      </c>
      <c r="C39" s="95" t="s">
        <v>2244</v>
      </c>
      <c r="D39" s="96">
        <v>108.75</v>
      </c>
      <c r="E39" s="97">
        <v>14</v>
      </c>
      <c r="F39" s="96">
        <v>296</v>
      </c>
      <c r="G39" s="96">
        <v>280.2</v>
      </c>
      <c r="H39" s="96">
        <v>105.63882940756602</v>
      </c>
      <c r="I39" s="98">
        <v>2.9451013513513535</v>
      </c>
      <c r="J39" s="99" t="s">
        <v>12804</v>
      </c>
      <c r="K39" s="99" t="s">
        <v>12823</v>
      </c>
      <c r="L39" s="100">
        <v>45838</v>
      </c>
      <c r="M39" s="100">
        <v>46934</v>
      </c>
      <c r="N39" s="101">
        <v>100</v>
      </c>
      <c r="O39" s="100">
        <v>46934</v>
      </c>
      <c r="P39" s="101">
        <v>100</v>
      </c>
      <c r="Q39" s="102">
        <v>-3.1375871893113277E-2</v>
      </c>
      <c r="R39" s="102">
        <v>-3.1375871893113277E-2</v>
      </c>
      <c r="S39" s="103">
        <v>3.86</v>
      </c>
      <c r="T39" s="103">
        <v>24.61</v>
      </c>
      <c r="U39" s="103">
        <v>25.1</v>
      </c>
      <c r="V39" s="104">
        <v>6</v>
      </c>
      <c r="W39" s="104">
        <v>6</v>
      </c>
      <c r="X39" s="104">
        <v>0</v>
      </c>
      <c r="Y39" s="104">
        <v>0</v>
      </c>
      <c r="Z39" s="104" t="s">
        <v>7291</v>
      </c>
      <c r="AA39" s="105">
        <v>10000</v>
      </c>
      <c r="AB39" s="106">
        <v>10000</v>
      </c>
      <c r="AC39" s="107">
        <v>100</v>
      </c>
      <c r="AD39" s="105" t="s">
        <v>7213</v>
      </c>
      <c r="AE39" s="103" t="s">
        <v>7366</v>
      </c>
      <c r="AF39" s="186"/>
    </row>
    <row r="40" spans="1:32" ht="16.2" customHeight="1">
      <c r="A40" s="93">
        <v>23372</v>
      </c>
      <c r="B40" s="94" t="s">
        <v>270</v>
      </c>
      <c r="C40" s="95" t="s">
        <v>7293</v>
      </c>
      <c r="D40" s="96">
        <v>148.1</v>
      </c>
      <c r="E40" s="97">
        <v>31</v>
      </c>
      <c r="F40" s="96">
        <v>33.9</v>
      </c>
      <c r="G40" s="96">
        <v>23</v>
      </c>
      <c r="H40" s="96">
        <v>147.39130434782606</v>
      </c>
      <c r="I40" s="98">
        <v>0.48082595870206912</v>
      </c>
      <c r="J40" s="99" t="s">
        <v>5680</v>
      </c>
      <c r="K40" s="99" t="s">
        <v>5680</v>
      </c>
      <c r="L40" s="100">
        <v>45740</v>
      </c>
      <c r="M40" s="100">
        <v>46836</v>
      </c>
      <c r="N40" s="101">
        <v>100</v>
      </c>
      <c r="O40" s="100">
        <v>46836</v>
      </c>
      <c r="P40" s="101">
        <v>100</v>
      </c>
      <c r="Q40" s="102">
        <v>-0.14146169700856834</v>
      </c>
      <c r="R40" s="102">
        <v>-0.14146169700856834</v>
      </c>
      <c r="S40" s="103">
        <v>-0.47</v>
      </c>
      <c r="T40" s="103">
        <v>57.85</v>
      </c>
      <c r="U40" s="103">
        <v>53.71</v>
      </c>
      <c r="V40" s="104">
        <v>25</v>
      </c>
      <c r="W40" s="104">
        <v>24</v>
      </c>
      <c r="X40" s="104">
        <v>0</v>
      </c>
      <c r="Y40" s="104">
        <v>0</v>
      </c>
      <c r="Z40" s="104" t="s">
        <v>7292</v>
      </c>
      <c r="AA40" s="105">
        <v>30000</v>
      </c>
      <c r="AB40" s="106">
        <v>15099</v>
      </c>
      <c r="AC40" s="107">
        <v>50.33</v>
      </c>
      <c r="AD40" s="105" t="s">
        <v>7213</v>
      </c>
      <c r="AE40" s="103" t="s">
        <v>7367</v>
      </c>
      <c r="AF40" s="186"/>
    </row>
    <row r="41" spans="1:32" ht="16.2" customHeight="1">
      <c r="A41" s="93">
        <v>23383</v>
      </c>
      <c r="B41" s="94" t="s">
        <v>272</v>
      </c>
      <c r="C41" s="95" t="s">
        <v>7293</v>
      </c>
      <c r="D41" s="96">
        <v>97.3</v>
      </c>
      <c r="E41" s="97">
        <v>0</v>
      </c>
      <c r="F41" s="96">
        <v>35.4</v>
      </c>
      <c r="G41" s="96">
        <v>74.5</v>
      </c>
      <c r="H41" s="96">
        <v>47.516778523489933</v>
      </c>
      <c r="I41" s="98">
        <v>104.76977401129943</v>
      </c>
      <c r="J41" s="99" t="s">
        <v>5680</v>
      </c>
      <c r="K41" s="99" t="s">
        <v>5680</v>
      </c>
      <c r="L41" s="100">
        <v>44411</v>
      </c>
      <c r="M41" s="100">
        <v>46237</v>
      </c>
      <c r="N41" s="101">
        <v>100</v>
      </c>
      <c r="O41" s="100">
        <v>46237</v>
      </c>
      <c r="P41" s="101">
        <v>100</v>
      </c>
      <c r="Q41" s="102">
        <v>4.2378529931583704E-2</v>
      </c>
      <c r="R41" s="102">
        <v>4.2378529931583704E-2</v>
      </c>
      <c r="S41" s="103">
        <v>-0.62</v>
      </c>
      <c r="T41" s="103">
        <v>50.13</v>
      </c>
      <c r="U41" s="103">
        <v>49.14</v>
      </c>
      <c r="V41" s="104" t="s">
        <v>5680</v>
      </c>
      <c r="W41" s="104" t="s">
        <v>5680</v>
      </c>
      <c r="X41" s="104" t="s">
        <v>5680</v>
      </c>
      <c r="Y41" s="104" t="s">
        <v>5680</v>
      </c>
      <c r="Z41" s="104" t="s">
        <v>12094</v>
      </c>
      <c r="AA41" s="105">
        <v>20000</v>
      </c>
      <c r="AB41" s="106">
        <v>979</v>
      </c>
      <c r="AC41" s="107">
        <v>4.8899999999999997</v>
      </c>
      <c r="AD41" s="105" t="s">
        <v>7213</v>
      </c>
      <c r="AE41" s="103" t="s">
        <v>7368</v>
      </c>
      <c r="AF41" s="186"/>
    </row>
    <row r="42" spans="1:32" ht="16.2" customHeight="1">
      <c r="A42" s="93">
        <v>23511</v>
      </c>
      <c r="B42" s="94" t="s">
        <v>277</v>
      </c>
      <c r="C42" s="95" t="s">
        <v>7293</v>
      </c>
      <c r="D42" s="96">
        <v>125</v>
      </c>
      <c r="E42" s="97">
        <v>0</v>
      </c>
      <c r="F42" s="96">
        <v>78.5</v>
      </c>
      <c r="G42" s="96">
        <v>72.400000000000006</v>
      </c>
      <c r="H42" s="96">
        <v>108.42541436464087</v>
      </c>
      <c r="I42" s="98">
        <v>15.286624203821674</v>
      </c>
      <c r="J42" s="99" t="s">
        <v>5680</v>
      </c>
      <c r="K42" s="99" t="s">
        <v>5680</v>
      </c>
      <c r="L42" s="100">
        <v>45825</v>
      </c>
      <c r="M42" s="100">
        <v>46921</v>
      </c>
      <c r="N42" s="101">
        <v>100</v>
      </c>
      <c r="O42" s="100">
        <v>46921</v>
      </c>
      <c r="P42" s="101">
        <v>100</v>
      </c>
      <c r="Q42" s="102">
        <v>-7.9089924160346672E-2</v>
      </c>
      <c r="R42" s="102">
        <v>-7.9089924160346672E-2</v>
      </c>
      <c r="S42" s="103">
        <v>0.48</v>
      </c>
      <c r="T42" s="103">
        <v>44.96</v>
      </c>
      <c r="U42" s="103">
        <v>45.55</v>
      </c>
      <c r="V42" s="104" t="s">
        <v>5680</v>
      </c>
      <c r="W42" s="104" t="s">
        <v>5680</v>
      </c>
      <c r="X42" s="104" t="s">
        <v>5680</v>
      </c>
      <c r="Y42" s="104" t="s">
        <v>5680</v>
      </c>
      <c r="Z42" s="104" t="s">
        <v>7292</v>
      </c>
      <c r="AA42" s="105">
        <v>12000</v>
      </c>
      <c r="AB42" s="106">
        <v>12000</v>
      </c>
      <c r="AC42" s="107">
        <v>100</v>
      </c>
      <c r="AD42" s="105" t="s">
        <v>7213</v>
      </c>
      <c r="AE42" s="103" t="s">
        <v>7369</v>
      </c>
      <c r="AF42" s="186"/>
    </row>
    <row r="43" spans="1:32" ht="16.2" customHeight="1">
      <c r="A43" s="93">
        <v>23682</v>
      </c>
      <c r="B43" s="94" t="s">
        <v>291</v>
      </c>
      <c r="C43" s="95" t="s">
        <v>7294</v>
      </c>
      <c r="D43" s="96">
        <v>280</v>
      </c>
      <c r="E43" s="97">
        <v>18</v>
      </c>
      <c r="F43" s="96">
        <v>596</v>
      </c>
      <c r="G43" s="96">
        <v>214</v>
      </c>
      <c r="H43" s="96">
        <v>278.50467289719626</v>
      </c>
      <c r="I43" s="98">
        <v>0.53691275167784269</v>
      </c>
      <c r="J43" s="99" t="s">
        <v>5680</v>
      </c>
      <c r="K43" s="99" t="s">
        <v>5680</v>
      </c>
      <c r="L43" s="100">
        <v>45265</v>
      </c>
      <c r="M43" s="100">
        <v>46361</v>
      </c>
      <c r="N43" s="101">
        <v>100</v>
      </c>
      <c r="O43" s="100">
        <v>47092</v>
      </c>
      <c r="P43" s="101">
        <v>100</v>
      </c>
      <c r="Q43" s="102">
        <v>-0.64639905548996446</v>
      </c>
      <c r="R43" s="102">
        <v>-0.21448158788195351</v>
      </c>
      <c r="S43" s="103">
        <v>6.49</v>
      </c>
      <c r="T43" s="103">
        <v>54.35</v>
      </c>
      <c r="U43" s="103">
        <v>56.18</v>
      </c>
      <c r="V43" s="104">
        <v>7</v>
      </c>
      <c r="W43" s="104">
        <v>18</v>
      </c>
      <c r="X43" s="104">
        <v>0</v>
      </c>
      <c r="Y43" s="104">
        <v>0</v>
      </c>
      <c r="Z43" s="104" t="s">
        <v>7289</v>
      </c>
      <c r="AA43" s="105">
        <v>40000</v>
      </c>
      <c r="AB43" s="106">
        <v>3221</v>
      </c>
      <c r="AC43" s="107">
        <v>8.0500000000000007</v>
      </c>
      <c r="AD43" s="105" t="s">
        <v>7213</v>
      </c>
      <c r="AE43" s="103" t="s">
        <v>7370</v>
      </c>
      <c r="AF43" s="186"/>
    </row>
    <row r="44" spans="1:32" ht="16.2" customHeight="1">
      <c r="A44" s="93">
        <v>23683</v>
      </c>
      <c r="B44" s="94" t="s">
        <v>2224</v>
      </c>
      <c r="C44" s="95" t="s">
        <v>7294</v>
      </c>
      <c r="D44" s="96">
        <v>147.5</v>
      </c>
      <c r="E44" s="97">
        <v>673</v>
      </c>
      <c r="F44" s="96">
        <v>596</v>
      </c>
      <c r="G44" s="96">
        <v>450</v>
      </c>
      <c r="H44" s="96">
        <v>132.44444444444443</v>
      </c>
      <c r="I44" s="98">
        <v>11.367449664429552</v>
      </c>
      <c r="J44" s="99" t="s">
        <v>5680</v>
      </c>
      <c r="K44" s="99" t="s">
        <v>5680</v>
      </c>
      <c r="L44" s="100">
        <v>45985</v>
      </c>
      <c r="M44" s="100">
        <v>47081</v>
      </c>
      <c r="N44" s="101">
        <v>100</v>
      </c>
      <c r="O44" s="100">
        <v>47811</v>
      </c>
      <c r="P44" s="101">
        <v>100</v>
      </c>
      <c r="Q44" s="102">
        <v>-0.10853404698186143</v>
      </c>
      <c r="R44" s="102">
        <v>-6.4833079360924403E-2</v>
      </c>
      <c r="S44" s="103">
        <v>6.49</v>
      </c>
      <c r="T44" s="103">
        <v>54.35</v>
      </c>
      <c r="U44" s="103">
        <v>56.18</v>
      </c>
      <c r="V44" s="104">
        <v>393</v>
      </c>
      <c r="W44" s="104">
        <v>270</v>
      </c>
      <c r="X44" s="104">
        <v>0</v>
      </c>
      <c r="Y44" s="104">
        <v>0</v>
      </c>
      <c r="Z44" s="104" t="s">
        <v>7289</v>
      </c>
      <c r="AA44" s="105">
        <v>90000</v>
      </c>
      <c r="AB44" s="106">
        <v>90000</v>
      </c>
      <c r="AC44" s="107">
        <v>100</v>
      </c>
      <c r="AD44" s="105" t="s">
        <v>7213</v>
      </c>
      <c r="AE44" s="103" t="s">
        <v>7370</v>
      </c>
      <c r="AF44" s="186"/>
    </row>
    <row r="45" spans="1:32" ht="16.2" customHeight="1">
      <c r="A45" s="93">
        <v>24023</v>
      </c>
      <c r="B45" s="94" t="s">
        <v>2222</v>
      </c>
      <c r="C45" s="95" t="s">
        <v>7294</v>
      </c>
      <c r="D45" s="96">
        <v>117</v>
      </c>
      <c r="E45" s="97">
        <v>113</v>
      </c>
      <c r="F45" s="96">
        <v>51.7</v>
      </c>
      <c r="G45" s="96">
        <v>55</v>
      </c>
      <c r="H45" s="96">
        <v>94</v>
      </c>
      <c r="I45" s="98">
        <v>24.468085106382986</v>
      </c>
      <c r="J45" s="99" t="s">
        <v>5680</v>
      </c>
      <c r="K45" s="99" t="s">
        <v>5680</v>
      </c>
      <c r="L45" s="100">
        <v>45980</v>
      </c>
      <c r="M45" s="100">
        <v>46710</v>
      </c>
      <c r="N45" s="101">
        <v>100</v>
      </c>
      <c r="O45" s="100">
        <v>47076</v>
      </c>
      <c r="P45" s="101">
        <v>100</v>
      </c>
      <c r="Q45" s="102">
        <v>-7.4486219149140512E-2</v>
      </c>
      <c r="R45" s="102">
        <v>-4.9196834911120639E-2</v>
      </c>
      <c r="S45" s="103">
        <v>0.6</v>
      </c>
      <c r="T45" s="103">
        <v>44.64</v>
      </c>
      <c r="U45" s="103">
        <v>42.89</v>
      </c>
      <c r="V45" s="104">
        <v>110</v>
      </c>
      <c r="W45" s="104">
        <v>72</v>
      </c>
      <c r="X45" s="104">
        <v>0</v>
      </c>
      <c r="Y45" s="104">
        <v>0</v>
      </c>
      <c r="Z45" s="104" t="s">
        <v>7292</v>
      </c>
      <c r="AA45" s="105">
        <v>10000</v>
      </c>
      <c r="AB45" s="106">
        <v>10000</v>
      </c>
      <c r="AC45" s="107">
        <v>100</v>
      </c>
      <c r="AD45" s="105" t="s">
        <v>7213</v>
      </c>
      <c r="AE45" s="103" t="s">
        <v>12095</v>
      </c>
      <c r="AF45" s="186"/>
    </row>
    <row r="46" spans="1:32" ht="16.2" customHeight="1">
      <c r="A46" s="93">
        <v>24271</v>
      </c>
      <c r="B46" s="94" t="s">
        <v>351</v>
      </c>
      <c r="C46" s="95" t="s">
        <v>7303</v>
      </c>
      <c r="D46" s="96">
        <v>108.1</v>
      </c>
      <c r="E46" s="97">
        <v>0</v>
      </c>
      <c r="F46" s="96">
        <v>27.9</v>
      </c>
      <c r="G46" s="96">
        <v>26.3</v>
      </c>
      <c r="H46" s="96">
        <v>106.08365019011407</v>
      </c>
      <c r="I46" s="98">
        <v>1.9007168458781365</v>
      </c>
      <c r="J46" s="99" t="s">
        <v>5680</v>
      </c>
      <c r="K46" s="99" t="s">
        <v>5680</v>
      </c>
      <c r="L46" s="100">
        <v>45273</v>
      </c>
      <c r="M46" s="100">
        <v>46369</v>
      </c>
      <c r="N46" s="101">
        <v>101.51</v>
      </c>
      <c r="O46" s="100">
        <v>47100</v>
      </c>
      <c r="P46" s="101">
        <v>100</v>
      </c>
      <c r="Q46" s="102">
        <v>-5.9976162632682579E-2</v>
      </c>
      <c r="R46" s="102">
        <v>-2.4818217990668724E-2</v>
      </c>
      <c r="S46" s="103">
        <v>0.26</v>
      </c>
      <c r="T46" s="103">
        <v>37.24</v>
      </c>
      <c r="U46" s="103">
        <v>42.68</v>
      </c>
      <c r="V46" s="104" t="s">
        <v>5680</v>
      </c>
      <c r="W46" s="104" t="s">
        <v>5680</v>
      </c>
      <c r="X46" s="104" t="s">
        <v>5680</v>
      </c>
      <c r="Y46" s="104" t="s">
        <v>5680</v>
      </c>
      <c r="Z46" s="104" t="s">
        <v>7306</v>
      </c>
      <c r="AA46" s="105">
        <v>5000</v>
      </c>
      <c r="AB46" s="106">
        <v>4684</v>
      </c>
      <c r="AC46" s="107">
        <v>93.68</v>
      </c>
      <c r="AD46" s="105" t="s">
        <v>7213</v>
      </c>
      <c r="AE46" s="103" t="s">
        <v>7371</v>
      </c>
      <c r="AF46" s="186"/>
    </row>
    <row r="47" spans="1:32" ht="16.2" customHeight="1">
      <c r="A47" s="93">
        <v>24361</v>
      </c>
      <c r="B47" s="94" t="s">
        <v>357</v>
      </c>
      <c r="C47" s="95" t="s">
        <v>7293</v>
      </c>
      <c r="D47" s="96">
        <v>108.6</v>
      </c>
      <c r="E47" s="97">
        <v>5</v>
      </c>
      <c r="F47" s="96">
        <v>45.8</v>
      </c>
      <c r="G47" s="96">
        <v>53.3</v>
      </c>
      <c r="H47" s="96">
        <v>85.928705440900558</v>
      </c>
      <c r="I47" s="98">
        <v>26.383842794759826</v>
      </c>
      <c r="J47" s="99" t="s">
        <v>5680</v>
      </c>
      <c r="K47" s="99" t="s">
        <v>5680</v>
      </c>
      <c r="L47" s="100">
        <v>45180</v>
      </c>
      <c r="M47" s="100">
        <v>46276</v>
      </c>
      <c r="N47" s="101">
        <v>100</v>
      </c>
      <c r="O47" s="100">
        <v>46276</v>
      </c>
      <c r="P47" s="101">
        <v>100</v>
      </c>
      <c r="Q47" s="102">
        <v>-0.1039720709620148</v>
      </c>
      <c r="R47" s="102">
        <v>-0.1039720709620148</v>
      </c>
      <c r="S47" s="103">
        <v>1.1399999999999999</v>
      </c>
      <c r="T47" s="103">
        <v>40.21</v>
      </c>
      <c r="U47" s="103">
        <v>43.46</v>
      </c>
      <c r="V47" s="104">
        <v>5</v>
      </c>
      <c r="W47" s="104">
        <v>5</v>
      </c>
      <c r="X47" s="104">
        <v>0</v>
      </c>
      <c r="Y47" s="104">
        <v>0</v>
      </c>
      <c r="Z47" s="104" t="s">
        <v>7292</v>
      </c>
      <c r="AA47" s="105">
        <v>11000</v>
      </c>
      <c r="AB47" s="106">
        <v>10999</v>
      </c>
      <c r="AC47" s="107">
        <v>99.99</v>
      </c>
      <c r="AD47" s="105" t="s">
        <v>7213</v>
      </c>
      <c r="AE47" s="103" t="s">
        <v>7372</v>
      </c>
      <c r="AF47" s="186"/>
    </row>
    <row r="48" spans="1:32" ht="16.2" customHeight="1">
      <c r="A48" s="93">
        <v>24394</v>
      </c>
      <c r="B48" s="94" t="s">
        <v>362</v>
      </c>
      <c r="C48" s="95" t="s">
        <v>7295</v>
      </c>
      <c r="D48" s="96">
        <v>106</v>
      </c>
      <c r="E48" s="97">
        <v>0</v>
      </c>
      <c r="F48" s="96">
        <v>100.5</v>
      </c>
      <c r="G48" s="96">
        <v>128.9</v>
      </c>
      <c r="H48" s="96">
        <v>77.967416602017067</v>
      </c>
      <c r="I48" s="98">
        <v>35.954228855721396</v>
      </c>
      <c r="J48" s="99" t="s">
        <v>5680</v>
      </c>
      <c r="K48" s="99" t="s">
        <v>5680</v>
      </c>
      <c r="L48" s="100">
        <v>45483</v>
      </c>
      <c r="M48" s="100">
        <v>46578</v>
      </c>
      <c r="N48" s="101">
        <v>100</v>
      </c>
      <c r="O48" s="100">
        <v>46578</v>
      </c>
      <c r="P48" s="101">
        <v>100</v>
      </c>
      <c r="Q48" s="102">
        <v>-3.562134027325959E-2</v>
      </c>
      <c r="R48" s="102">
        <v>-3.562134027325959E-2</v>
      </c>
      <c r="S48" s="103">
        <v>2.33</v>
      </c>
      <c r="T48" s="103">
        <v>23.74</v>
      </c>
      <c r="U48" s="103">
        <v>32.880000000000003</v>
      </c>
      <c r="V48" s="104" t="s">
        <v>5680</v>
      </c>
      <c r="W48" s="104" t="s">
        <v>5680</v>
      </c>
      <c r="X48" s="104" t="s">
        <v>5680</v>
      </c>
      <c r="Y48" s="104" t="s">
        <v>5680</v>
      </c>
      <c r="Z48" s="104" t="s">
        <v>7289</v>
      </c>
      <c r="AA48" s="105">
        <v>25000</v>
      </c>
      <c r="AB48" s="106">
        <v>25000</v>
      </c>
      <c r="AC48" s="107">
        <v>100</v>
      </c>
      <c r="AD48" s="105" t="s">
        <v>7213</v>
      </c>
      <c r="AE48" s="103" t="s">
        <v>7373</v>
      </c>
      <c r="AF48" s="186"/>
    </row>
    <row r="49" spans="1:32" ht="16.2" customHeight="1">
      <c r="A49" s="93">
        <v>24395</v>
      </c>
      <c r="B49" s="94" t="s">
        <v>363</v>
      </c>
      <c r="C49" s="95" t="s">
        <v>7295</v>
      </c>
      <c r="D49" s="96">
        <v>106.9</v>
      </c>
      <c r="E49" s="97">
        <v>1</v>
      </c>
      <c r="F49" s="96">
        <v>100.5</v>
      </c>
      <c r="G49" s="96">
        <v>125.2</v>
      </c>
      <c r="H49" s="96">
        <v>80.271565495207668</v>
      </c>
      <c r="I49" s="98">
        <v>33.172935323383101</v>
      </c>
      <c r="J49" s="99" t="s">
        <v>5680</v>
      </c>
      <c r="K49" s="99" t="s">
        <v>5680</v>
      </c>
      <c r="L49" s="100">
        <v>45495</v>
      </c>
      <c r="M49" s="100">
        <v>46590</v>
      </c>
      <c r="N49" s="101">
        <v>100</v>
      </c>
      <c r="O49" s="100">
        <v>46590</v>
      </c>
      <c r="P49" s="101">
        <v>100</v>
      </c>
      <c r="Q49" s="102">
        <v>-3.9796285996005362E-2</v>
      </c>
      <c r="R49" s="102">
        <v>-3.9796285996005362E-2</v>
      </c>
      <c r="S49" s="103">
        <v>2.33</v>
      </c>
      <c r="T49" s="103">
        <v>23.74</v>
      </c>
      <c r="U49" s="103">
        <v>32.880000000000003</v>
      </c>
      <c r="V49" s="104">
        <v>1</v>
      </c>
      <c r="W49" s="104">
        <v>0</v>
      </c>
      <c r="X49" s="104">
        <v>0</v>
      </c>
      <c r="Y49" s="104">
        <v>0</v>
      </c>
      <c r="Z49" s="104" t="s">
        <v>7289</v>
      </c>
      <c r="AA49" s="105">
        <v>5000</v>
      </c>
      <c r="AB49" s="106">
        <v>5000</v>
      </c>
      <c r="AC49" s="107">
        <v>100</v>
      </c>
      <c r="AD49" s="105" t="s">
        <v>7213</v>
      </c>
      <c r="AE49" s="103" t="s">
        <v>7373</v>
      </c>
      <c r="AF49" s="186"/>
    </row>
    <row r="50" spans="1:32" ht="16.2" customHeight="1">
      <c r="A50" s="93">
        <v>24423</v>
      </c>
      <c r="B50" s="94" t="s">
        <v>368</v>
      </c>
      <c r="C50" s="95" t="s">
        <v>3515</v>
      </c>
      <c r="D50" s="96">
        <v>100.55</v>
      </c>
      <c r="E50" s="97">
        <v>1</v>
      </c>
      <c r="F50" s="96">
        <v>25.4</v>
      </c>
      <c r="G50" s="96">
        <v>25.6</v>
      </c>
      <c r="H50" s="96">
        <v>99.21875</v>
      </c>
      <c r="I50" s="98">
        <v>1.3417322834645695</v>
      </c>
      <c r="J50" s="99" t="s">
        <v>5680</v>
      </c>
      <c r="K50" s="99" t="s">
        <v>5680</v>
      </c>
      <c r="L50" s="100">
        <v>45625</v>
      </c>
      <c r="M50" s="100">
        <v>46355</v>
      </c>
      <c r="N50" s="101">
        <v>100.5</v>
      </c>
      <c r="O50" s="100">
        <v>46720</v>
      </c>
      <c r="P50" s="101">
        <v>100</v>
      </c>
      <c r="Q50" s="102">
        <v>-5.0840823649203018E-4</v>
      </c>
      <c r="R50" s="102">
        <v>-2.7652619732744061E-3</v>
      </c>
      <c r="S50" s="103">
        <v>0.12</v>
      </c>
      <c r="T50" s="103">
        <v>27.3</v>
      </c>
      <c r="U50" s="103">
        <v>33.14</v>
      </c>
      <c r="V50" s="104">
        <v>1</v>
      </c>
      <c r="W50" s="104">
        <v>0</v>
      </c>
      <c r="X50" s="104">
        <v>0</v>
      </c>
      <c r="Y50" s="104">
        <v>0</v>
      </c>
      <c r="Z50" s="104" t="s">
        <v>7306</v>
      </c>
      <c r="AA50" s="105">
        <v>10000</v>
      </c>
      <c r="AB50" s="106">
        <v>9001</v>
      </c>
      <c r="AC50" s="107">
        <v>90.01</v>
      </c>
      <c r="AD50" s="105" t="s">
        <v>7213</v>
      </c>
      <c r="AE50" s="103" t="s">
        <v>7374</v>
      </c>
      <c r="AF50" s="186"/>
    </row>
    <row r="51" spans="1:32" ht="16.2" customHeight="1">
      <c r="A51" s="93">
        <v>24424</v>
      </c>
      <c r="B51" s="94" t="s">
        <v>369</v>
      </c>
      <c r="C51" s="95" t="s">
        <v>3515</v>
      </c>
      <c r="D51" s="96">
        <v>99.05</v>
      </c>
      <c r="E51" s="97">
        <v>0</v>
      </c>
      <c r="F51" s="96">
        <v>25.4</v>
      </c>
      <c r="G51" s="96">
        <v>25.9</v>
      </c>
      <c r="H51" s="96">
        <v>98.069498069498067</v>
      </c>
      <c r="I51" s="98">
        <v>0.99980314960630423</v>
      </c>
      <c r="J51" s="99" t="s">
        <v>5680</v>
      </c>
      <c r="K51" s="99" t="s">
        <v>5680</v>
      </c>
      <c r="L51" s="100">
        <v>45651</v>
      </c>
      <c r="M51" s="100">
        <v>46381</v>
      </c>
      <c r="N51" s="101">
        <v>100.5</v>
      </c>
      <c r="O51" s="100">
        <v>46746</v>
      </c>
      <c r="P51" s="101">
        <v>100</v>
      </c>
      <c r="Q51" s="102">
        <v>1.395107305301148E-2</v>
      </c>
      <c r="R51" s="102">
        <v>4.6801566755838081E-3</v>
      </c>
      <c r="S51" s="103">
        <v>0.12</v>
      </c>
      <c r="T51" s="103">
        <v>27.3</v>
      </c>
      <c r="U51" s="103">
        <v>33.14</v>
      </c>
      <c r="V51" s="104" t="s">
        <v>5680</v>
      </c>
      <c r="W51" s="104" t="s">
        <v>5680</v>
      </c>
      <c r="X51" s="104" t="s">
        <v>5680</v>
      </c>
      <c r="Y51" s="104" t="s">
        <v>5680</v>
      </c>
      <c r="Z51" s="104" t="s">
        <v>7306</v>
      </c>
      <c r="AA51" s="105">
        <v>6000</v>
      </c>
      <c r="AB51" s="106">
        <v>5928</v>
      </c>
      <c r="AC51" s="107">
        <v>98.8</v>
      </c>
      <c r="AD51" s="105" t="s">
        <v>7213</v>
      </c>
      <c r="AE51" s="103" t="s">
        <v>7374</v>
      </c>
      <c r="AF51" s="186"/>
    </row>
    <row r="52" spans="1:32" ht="16.2" customHeight="1">
      <c r="A52" s="93">
        <v>24616</v>
      </c>
      <c r="B52" s="94" t="s">
        <v>394</v>
      </c>
      <c r="C52" s="95" t="s">
        <v>7296</v>
      </c>
      <c r="D52" s="96">
        <v>140</v>
      </c>
      <c r="E52" s="97">
        <v>0</v>
      </c>
      <c r="F52" s="96">
        <v>15.5</v>
      </c>
      <c r="G52" s="96">
        <v>14.5</v>
      </c>
      <c r="H52" s="96">
        <v>106.89655172413792</v>
      </c>
      <c r="I52" s="98">
        <v>30.967741935483883</v>
      </c>
      <c r="J52" s="99" t="s">
        <v>5680</v>
      </c>
      <c r="K52" s="99" t="s">
        <v>5680</v>
      </c>
      <c r="L52" s="100">
        <v>44279</v>
      </c>
      <c r="M52" s="100">
        <v>46105</v>
      </c>
      <c r="N52" s="101">
        <v>100</v>
      </c>
      <c r="O52" s="100">
        <v>46105</v>
      </c>
      <c r="P52" s="101">
        <v>100</v>
      </c>
      <c r="Q52" s="102">
        <v>-0.97463284379172221</v>
      </c>
      <c r="R52" s="102">
        <v>-0.97463284379172221</v>
      </c>
      <c r="S52" s="103">
        <v>0.1</v>
      </c>
      <c r="T52" s="103">
        <v>17.059999999999999</v>
      </c>
      <c r="U52" s="103">
        <v>29.68</v>
      </c>
      <c r="V52" s="104" t="s">
        <v>5680</v>
      </c>
      <c r="W52" s="104" t="s">
        <v>5680</v>
      </c>
      <c r="X52" s="104" t="s">
        <v>5680</v>
      </c>
      <c r="Y52" s="104" t="s">
        <v>5680</v>
      </c>
      <c r="Z52" s="104" t="s">
        <v>7290</v>
      </c>
      <c r="AA52" s="105">
        <v>6000</v>
      </c>
      <c r="AB52" s="106">
        <v>2561</v>
      </c>
      <c r="AC52" s="107">
        <v>42.68</v>
      </c>
      <c r="AD52" s="105" t="s">
        <v>7214</v>
      </c>
      <c r="AE52" s="103" t="s">
        <v>7375</v>
      </c>
      <c r="AF52" s="186"/>
    </row>
    <row r="53" spans="1:32" ht="16.2" customHeight="1">
      <c r="A53" s="93">
        <v>24624</v>
      </c>
      <c r="B53" s="94" t="s">
        <v>398</v>
      </c>
      <c r="C53" s="95" t="s">
        <v>7294</v>
      </c>
      <c r="D53" s="96">
        <v>103.9</v>
      </c>
      <c r="E53" s="97">
        <v>0</v>
      </c>
      <c r="F53" s="96">
        <v>22.05</v>
      </c>
      <c r="G53" s="96">
        <v>30.09</v>
      </c>
      <c r="H53" s="96">
        <v>73.280159521435692</v>
      </c>
      <c r="I53" s="98">
        <v>41.784625850340149</v>
      </c>
      <c r="J53" s="99" t="s">
        <v>5680</v>
      </c>
      <c r="K53" s="99" t="s">
        <v>5680</v>
      </c>
      <c r="L53" s="100">
        <v>45149</v>
      </c>
      <c r="M53" s="100">
        <v>46245</v>
      </c>
      <c r="N53" s="101">
        <v>100</v>
      </c>
      <c r="O53" s="100">
        <v>46245</v>
      </c>
      <c r="P53" s="101">
        <v>100</v>
      </c>
      <c r="Q53" s="102">
        <v>-5.5468314675041916E-2</v>
      </c>
      <c r="R53" s="102">
        <v>-5.5468314675041916E-2</v>
      </c>
      <c r="S53" s="103">
        <v>0.54</v>
      </c>
      <c r="T53" s="103">
        <v>41.23</v>
      </c>
      <c r="U53" s="103">
        <v>39.89</v>
      </c>
      <c r="V53" s="104" t="s">
        <v>5680</v>
      </c>
      <c r="W53" s="104" t="s">
        <v>5680</v>
      </c>
      <c r="X53" s="104" t="s">
        <v>5680</v>
      </c>
      <c r="Y53" s="104" t="s">
        <v>5680</v>
      </c>
      <c r="Z53" s="104" t="s">
        <v>7290</v>
      </c>
      <c r="AA53" s="105">
        <v>4000</v>
      </c>
      <c r="AB53" s="106">
        <v>2443</v>
      </c>
      <c r="AC53" s="107">
        <v>61.07</v>
      </c>
      <c r="AD53" s="105" t="s">
        <v>7213</v>
      </c>
      <c r="AE53" s="103" t="s">
        <v>7376</v>
      </c>
      <c r="AF53" s="186"/>
    </row>
    <row r="54" spans="1:32" ht="16.2" customHeight="1">
      <c r="A54" s="93">
        <v>24642</v>
      </c>
      <c r="B54" s="94" t="s">
        <v>400</v>
      </c>
      <c r="C54" s="95" t="s">
        <v>7296</v>
      </c>
      <c r="D54" s="96">
        <v>104.8</v>
      </c>
      <c r="E54" s="97">
        <v>40</v>
      </c>
      <c r="F54" s="96">
        <v>61.1</v>
      </c>
      <c r="G54" s="96">
        <v>78.5</v>
      </c>
      <c r="H54" s="96">
        <v>77.834394904458591</v>
      </c>
      <c r="I54" s="98">
        <v>34.64484451718495</v>
      </c>
      <c r="J54" s="99" t="s">
        <v>5680</v>
      </c>
      <c r="K54" s="99" t="s">
        <v>5680</v>
      </c>
      <c r="L54" s="100">
        <v>45551</v>
      </c>
      <c r="M54" s="100">
        <v>46281</v>
      </c>
      <c r="N54" s="101">
        <v>100.5</v>
      </c>
      <c r="O54" s="100">
        <v>46646</v>
      </c>
      <c r="P54" s="101">
        <v>100</v>
      </c>
      <c r="Q54" s="102">
        <v>-5.2919240417554518E-2</v>
      </c>
      <c r="R54" s="102">
        <v>-2.5798699462821581E-2</v>
      </c>
      <c r="S54" s="103">
        <v>0.01</v>
      </c>
      <c r="T54" s="103">
        <v>36.19</v>
      </c>
      <c r="U54" s="103">
        <v>43.04</v>
      </c>
      <c r="V54" s="104">
        <v>32</v>
      </c>
      <c r="W54" s="104">
        <v>2</v>
      </c>
      <c r="X54" s="104">
        <v>0</v>
      </c>
      <c r="Y54" s="104">
        <v>0</v>
      </c>
      <c r="Z54" s="104" t="s">
        <v>7290</v>
      </c>
      <c r="AA54" s="105">
        <v>10000</v>
      </c>
      <c r="AB54" s="106">
        <v>9803</v>
      </c>
      <c r="AC54" s="107">
        <v>98.03</v>
      </c>
      <c r="AD54" s="105" t="s">
        <v>7213</v>
      </c>
      <c r="AE54" s="103" t="s">
        <v>7377</v>
      </c>
      <c r="AF54" s="186"/>
    </row>
    <row r="55" spans="1:32" ht="16.2" customHeight="1">
      <c r="A55" s="93">
        <v>24762</v>
      </c>
      <c r="B55" s="94" t="s">
        <v>415</v>
      </c>
      <c r="C55" s="95" t="s">
        <v>7294</v>
      </c>
      <c r="D55" s="96">
        <v>134</v>
      </c>
      <c r="E55" s="97">
        <v>0</v>
      </c>
      <c r="F55" s="96">
        <v>86.5</v>
      </c>
      <c r="G55" s="96">
        <v>66.5</v>
      </c>
      <c r="H55" s="96">
        <v>130.0751879699248</v>
      </c>
      <c r="I55" s="98">
        <v>3.017341040462429</v>
      </c>
      <c r="J55" s="99" t="s">
        <v>5680</v>
      </c>
      <c r="K55" s="99" t="s">
        <v>5680</v>
      </c>
      <c r="L55" s="100">
        <v>45317</v>
      </c>
      <c r="M55" s="100">
        <v>46413</v>
      </c>
      <c r="N55" s="101">
        <v>100</v>
      </c>
      <c r="O55" s="100">
        <v>46413</v>
      </c>
      <c r="P55" s="101">
        <v>100</v>
      </c>
      <c r="Q55" s="102">
        <v>-0.22316130192411432</v>
      </c>
      <c r="R55" s="102">
        <v>-0.22316130192411432</v>
      </c>
      <c r="S55" s="103">
        <v>1.61</v>
      </c>
      <c r="T55" s="103">
        <v>35.35</v>
      </c>
      <c r="U55" s="103">
        <v>39.159999999999997</v>
      </c>
      <c r="V55" s="104" t="s">
        <v>5680</v>
      </c>
      <c r="W55" s="104" t="s">
        <v>5680</v>
      </c>
      <c r="X55" s="104" t="s">
        <v>5680</v>
      </c>
      <c r="Y55" s="104" t="s">
        <v>5680</v>
      </c>
      <c r="Z55" s="104" t="s">
        <v>7291</v>
      </c>
      <c r="AA55" s="105">
        <v>10000</v>
      </c>
      <c r="AB55" s="106">
        <v>3895</v>
      </c>
      <c r="AC55" s="107">
        <v>38.950000000000003</v>
      </c>
      <c r="AD55" s="105" t="s">
        <v>7213</v>
      </c>
      <c r="AE55" s="103" t="s">
        <v>7378</v>
      </c>
      <c r="AF55" s="186"/>
    </row>
    <row r="56" spans="1:32" ht="16.2" customHeight="1">
      <c r="A56" s="93">
        <v>24866</v>
      </c>
      <c r="B56" s="94" t="s">
        <v>436</v>
      </c>
      <c r="C56" s="95" t="s">
        <v>7301</v>
      </c>
      <c r="D56" s="96">
        <v>106.1</v>
      </c>
      <c r="E56" s="97">
        <v>0</v>
      </c>
      <c r="F56" s="96">
        <v>96.9</v>
      </c>
      <c r="G56" s="96">
        <v>125.2</v>
      </c>
      <c r="H56" s="96">
        <v>77.396166134185307</v>
      </c>
      <c r="I56" s="98">
        <v>37.08689370485034</v>
      </c>
      <c r="J56" s="99" t="s">
        <v>5680</v>
      </c>
      <c r="K56" s="99" t="s">
        <v>5680</v>
      </c>
      <c r="L56" s="100">
        <v>45474</v>
      </c>
      <c r="M56" s="100">
        <v>46204</v>
      </c>
      <c r="N56" s="101">
        <v>101.0025</v>
      </c>
      <c r="O56" s="100">
        <v>46569</v>
      </c>
      <c r="P56" s="101">
        <v>100</v>
      </c>
      <c r="Q56" s="102">
        <v>-8.5127032566821914E-2</v>
      </c>
      <c r="R56" s="102">
        <v>-3.6751173181959973E-2</v>
      </c>
      <c r="S56" s="103">
        <v>0.22</v>
      </c>
      <c r="T56" s="103">
        <v>44.92</v>
      </c>
      <c r="U56" s="103">
        <v>50.81</v>
      </c>
      <c r="V56" s="104" t="s">
        <v>5680</v>
      </c>
      <c r="W56" s="104" t="s">
        <v>5680</v>
      </c>
      <c r="X56" s="104" t="s">
        <v>5680</v>
      </c>
      <c r="Y56" s="104" t="s">
        <v>5680</v>
      </c>
      <c r="Z56" s="104" t="s">
        <v>7290</v>
      </c>
      <c r="AA56" s="105">
        <v>6000</v>
      </c>
      <c r="AB56" s="106">
        <v>6000</v>
      </c>
      <c r="AC56" s="107">
        <v>100</v>
      </c>
      <c r="AD56" s="105" t="s">
        <v>7213</v>
      </c>
      <c r="AE56" s="103" t="s">
        <v>12096</v>
      </c>
      <c r="AF56" s="186"/>
    </row>
    <row r="57" spans="1:32" ht="16.2" customHeight="1">
      <c r="A57" s="93">
        <v>25283</v>
      </c>
      <c r="B57" s="94" t="s">
        <v>457</v>
      </c>
      <c r="C57" s="95" t="s">
        <v>3515</v>
      </c>
      <c r="D57" s="96">
        <v>107.5</v>
      </c>
      <c r="E57" s="97">
        <v>0</v>
      </c>
      <c r="F57" s="96">
        <v>30.2</v>
      </c>
      <c r="G57" s="96">
        <v>42.4</v>
      </c>
      <c r="H57" s="96">
        <v>71.226415094339629</v>
      </c>
      <c r="I57" s="98">
        <v>50.927152317880783</v>
      </c>
      <c r="J57" s="99" t="s">
        <v>5680</v>
      </c>
      <c r="K57" s="99" t="s">
        <v>5680</v>
      </c>
      <c r="L57" s="100">
        <v>45657</v>
      </c>
      <c r="M57" s="100">
        <v>46752</v>
      </c>
      <c r="N57" s="101">
        <v>100.752</v>
      </c>
      <c r="O57" s="100">
        <v>47483</v>
      </c>
      <c r="P57" s="101">
        <v>102.53</v>
      </c>
      <c r="Q57" s="102">
        <v>-3.0387021158472641E-2</v>
      </c>
      <c r="R57" s="102">
        <v>-1.1363558061232475E-2</v>
      </c>
      <c r="S57" s="103">
        <v>1.58</v>
      </c>
      <c r="T57" s="103">
        <v>27.59</v>
      </c>
      <c r="U57" s="103">
        <v>35.25</v>
      </c>
      <c r="V57" s="104" t="s">
        <v>5680</v>
      </c>
      <c r="W57" s="104" t="s">
        <v>5680</v>
      </c>
      <c r="X57" s="104" t="s">
        <v>5680</v>
      </c>
      <c r="Y57" s="104" t="s">
        <v>5680</v>
      </c>
      <c r="Z57" s="104" t="s">
        <v>12088</v>
      </c>
      <c r="AA57" s="105">
        <v>6000</v>
      </c>
      <c r="AB57" s="106">
        <v>6000</v>
      </c>
      <c r="AC57" s="107">
        <v>100</v>
      </c>
      <c r="AD57" s="105" t="s">
        <v>7221</v>
      </c>
      <c r="AE57" s="103" t="s">
        <v>7379</v>
      </c>
      <c r="AF57" s="186"/>
    </row>
    <row r="58" spans="1:32" ht="16.2" customHeight="1">
      <c r="A58" s="93">
        <v>25284</v>
      </c>
      <c r="B58" s="94" t="s">
        <v>458</v>
      </c>
      <c r="C58" s="95" t="s">
        <v>3515</v>
      </c>
      <c r="D58" s="96">
        <v>92.15</v>
      </c>
      <c r="E58" s="97">
        <v>0</v>
      </c>
      <c r="F58" s="96">
        <v>30.2</v>
      </c>
      <c r="G58" s="96">
        <v>41</v>
      </c>
      <c r="H58" s="96">
        <v>73.658536585365852</v>
      </c>
      <c r="I58" s="98">
        <v>25.104304635761608</v>
      </c>
      <c r="J58" s="99" t="s">
        <v>5680</v>
      </c>
      <c r="K58" s="99" t="s">
        <v>5680</v>
      </c>
      <c r="L58" s="100">
        <v>45674</v>
      </c>
      <c r="M58" s="100">
        <v>46769</v>
      </c>
      <c r="N58" s="101">
        <v>101.508</v>
      </c>
      <c r="O58" s="100">
        <v>47500</v>
      </c>
      <c r="P58" s="101">
        <v>102.53</v>
      </c>
      <c r="Q58" s="102">
        <v>4.8075763237770699E-2</v>
      </c>
      <c r="R58" s="102">
        <v>2.7373160618542256E-2</v>
      </c>
      <c r="S58" s="103">
        <v>1.58</v>
      </c>
      <c r="T58" s="103">
        <v>27.59</v>
      </c>
      <c r="U58" s="103">
        <v>35.25</v>
      </c>
      <c r="V58" s="104" t="s">
        <v>5680</v>
      </c>
      <c r="W58" s="104" t="s">
        <v>5680</v>
      </c>
      <c r="X58" s="104" t="s">
        <v>5680</v>
      </c>
      <c r="Y58" s="104" t="s">
        <v>5680</v>
      </c>
      <c r="Z58" s="104" t="s">
        <v>12088</v>
      </c>
      <c r="AA58" s="105">
        <v>5000</v>
      </c>
      <c r="AB58" s="106">
        <v>5000</v>
      </c>
      <c r="AC58" s="107">
        <v>100</v>
      </c>
      <c r="AD58" s="105" t="s">
        <v>7213</v>
      </c>
      <c r="AE58" s="103" t="s">
        <v>7379</v>
      </c>
      <c r="AF58" s="186"/>
    </row>
    <row r="59" spans="1:32" ht="16.2" customHeight="1">
      <c r="A59" s="93">
        <v>25303</v>
      </c>
      <c r="B59" s="94" t="s">
        <v>461</v>
      </c>
      <c r="C59" s="95" t="s">
        <v>3515</v>
      </c>
      <c r="D59" s="96">
        <v>93.95</v>
      </c>
      <c r="E59" s="97">
        <v>7</v>
      </c>
      <c r="F59" s="96">
        <v>28.45</v>
      </c>
      <c r="G59" s="96">
        <v>33.1</v>
      </c>
      <c r="H59" s="96">
        <v>85.951661631419924</v>
      </c>
      <c r="I59" s="98">
        <v>9.3056239015817397</v>
      </c>
      <c r="J59" s="99" t="s">
        <v>12097</v>
      </c>
      <c r="K59" s="99" t="s">
        <v>3696</v>
      </c>
      <c r="L59" s="100">
        <v>45831</v>
      </c>
      <c r="M59" s="100">
        <v>46561</v>
      </c>
      <c r="N59" s="101">
        <v>100.5</v>
      </c>
      <c r="O59" s="100">
        <v>46927</v>
      </c>
      <c r="P59" s="101">
        <v>100</v>
      </c>
      <c r="Q59" s="102">
        <v>4.5199016520824205E-2</v>
      </c>
      <c r="R59" s="102">
        <v>2.5300886633810565E-2</v>
      </c>
      <c r="S59" s="103">
        <v>0.82</v>
      </c>
      <c r="T59" s="103">
        <v>25.94</v>
      </c>
      <c r="U59" s="103">
        <v>29.91</v>
      </c>
      <c r="V59" s="104" t="s">
        <v>5680</v>
      </c>
      <c r="W59" s="104" t="s">
        <v>5680</v>
      </c>
      <c r="X59" s="104" t="s">
        <v>5680</v>
      </c>
      <c r="Y59" s="104" t="s">
        <v>5680</v>
      </c>
      <c r="Z59" s="104" t="s">
        <v>7306</v>
      </c>
      <c r="AA59" s="105">
        <v>5000</v>
      </c>
      <c r="AB59" s="106">
        <v>5000</v>
      </c>
      <c r="AC59" s="107">
        <v>100</v>
      </c>
      <c r="AD59" s="105" t="s">
        <v>7213</v>
      </c>
      <c r="AE59" s="103" t="s">
        <v>7380</v>
      </c>
      <c r="AF59" s="186"/>
    </row>
    <row r="60" spans="1:32" ht="16.2" customHeight="1">
      <c r="A60" s="93">
        <v>25304</v>
      </c>
      <c r="B60" s="94" t="s">
        <v>462</v>
      </c>
      <c r="C60" s="95" t="s">
        <v>3515</v>
      </c>
      <c r="D60" s="96">
        <v>97.05</v>
      </c>
      <c r="E60" s="97">
        <v>6</v>
      </c>
      <c r="F60" s="96">
        <v>28.45</v>
      </c>
      <c r="G60" s="96">
        <v>31</v>
      </c>
      <c r="H60" s="96">
        <v>91.774193548387089</v>
      </c>
      <c r="I60" s="98">
        <v>5.7486818980667875</v>
      </c>
      <c r="J60" s="99" t="s">
        <v>12097</v>
      </c>
      <c r="K60" s="99" t="s">
        <v>3696</v>
      </c>
      <c r="L60" s="100">
        <v>45838</v>
      </c>
      <c r="M60" s="100">
        <v>46568</v>
      </c>
      <c r="N60" s="101">
        <v>100.5</v>
      </c>
      <c r="O60" s="100">
        <v>46934</v>
      </c>
      <c r="P60" s="101">
        <v>100</v>
      </c>
      <c r="Q60" s="102">
        <v>2.2763632419534167E-2</v>
      </c>
      <c r="R60" s="102">
        <v>1.1853415060524848E-2</v>
      </c>
      <c r="S60" s="103">
        <v>0.82</v>
      </c>
      <c r="T60" s="103">
        <v>25.94</v>
      </c>
      <c r="U60" s="103">
        <v>29.91</v>
      </c>
      <c r="V60" s="104" t="s">
        <v>5680</v>
      </c>
      <c r="W60" s="104" t="s">
        <v>5680</v>
      </c>
      <c r="X60" s="104" t="s">
        <v>5680</v>
      </c>
      <c r="Y60" s="104" t="s">
        <v>5680</v>
      </c>
      <c r="Z60" s="104" t="s">
        <v>7306</v>
      </c>
      <c r="AA60" s="105">
        <v>8000</v>
      </c>
      <c r="AB60" s="106">
        <v>7607</v>
      </c>
      <c r="AC60" s="107">
        <v>95.08</v>
      </c>
      <c r="AD60" s="105" t="s">
        <v>7213</v>
      </c>
      <c r="AE60" s="103" t="s">
        <v>7380</v>
      </c>
      <c r="AF60" s="186"/>
    </row>
    <row r="61" spans="1:32" ht="16.2" customHeight="1">
      <c r="A61" s="93">
        <v>25483</v>
      </c>
      <c r="B61" s="94" t="s">
        <v>489</v>
      </c>
      <c r="C61" s="95" t="s">
        <v>3515</v>
      </c>
      <c r="D61" s="96">
        <v>101.7</v>
      </c>
      <c r="E61" s="97">
        <v>63</v>
      </c>
      <c r="F61" s="96">
        <v>104.5</v>
      </c>
      <c r="G61" s="96">
        <v>125</v>
      </c>
      <c r="H61" s="96">
        <v>83.600000000000009</v>
      </c>
      <c r="I61" s="98">
        <v>21.650717703349276</v>
      </c>
      <c r="J61" s="99" t="s">
        <v>5680</v>
      </c>
      <c r="K61" s="99" t="s">
        <v>5680</v>
      </c>
      <c r="L61" s="100">
        <v>45567</v>
      </c>
      <c r="M61" s="100">
        <v>46662</v>
      </c>
      <c r="N61" s="101">
        <v>100</v>
      </c>
      <c r="O61" s="100">
        <v>47393</v>
      </c>
      <c r="P61" s="101">
        <v>100</v>
      </c>
      <c r="Q61" s="102">
        <v>-9.1886720924998205E-3</v>
      </c>
      <c r="R61" s="102">
        <v>-4.3736761787956137E-3</v>
      </c>
      <c r="S61" s="103">
        <v>1.1000000000000001</v>
      </c>
      <c r="T61" s="103">
        <v>24.32</v>
      </c>
      <c r="U61" s="103">
        <v>30.98</v>
      </c>
      <c r="V61" s="104">
        <v>23</v>
      </c>
      <c r="W61" s="104">
        <v>33</v>
      </c>
      <c r="X61" s="104">
        <v>0</v>
      </c>
      <c r="Y61" s="104">
        <v>0</v>
      </c>
      <c r="Z61" s="104" t="s">
        <v>7291</v>
      </c>
      <c r="AA61" s="105">
        <v>40000</v>
      </c>
      <c r="AB61" s="106">
        <v>40000</v>
      </c>
      <c r="AC61" s="107">
        <v>100</v>
      </c>
      <c r="AD61" s="105" t="s">
        <v>7213</v>
      </c>
      <c r="AE61" s="103" t="s">
        <v>7381</v>
      </c>
      <c r="AF61" s="186"/>
    </row>
    <row r="62" spans="1:32" ht="16.2" customHeight="1">
      <c r="A62" s="93">
        <v>25484</v>
      </c>
      <c r="B62" s="94" t="s">
        <v>490</v>
      </c>
      <c r="C62" s="95" t="s">
        <v>3515</v>
      </c>
      <c r="D62" s="96">
        <v>103.75</v>
      </c>
      <c r="E62" s="97">
        <v>0</v>
      </c>
      <c r="F62" s="96">
        <v>104.5</v>
      </c>
      <c r="G62" s="96">
        <v>123.5</v>
      </c>
      <c r="H62" s="96">
        <v>84.615384615384613</v>
      </c>
      <c r="I62" s="98">
        <v>22.61363636363636</v>
      </c>
      <c r="J62" s="99" t="s">
        <v>5680</v>
      </c>
      <c r="K62" s="99" t="s">
        <v>5680</v>
      </c>
      <c r="L62" s="100">
        <v>45583</v>
      </c>
      <c r="M62" s="100">
        <v>46678</v>
      </c>
      <c r="N62" s="101">
        <v>100</v>
      </c>
      <c r="O62" s="100">
        <v>47409</v>
      </c>
      <c r="P62" s="101">
        <v>100</v>
      </c>
      <c r="Q62" s="102">
        <v>-1.9401133947554928E-2</v>
      </c>
      <c r="R62" s="102">
        <v>-9.3499440711108089E-3</v>
      </c>
      <c r="S62" s="103">
        <v>1.1000000000000001</v>
      </c>
      <c r="T62" s="103">
        <v>24.32</v>
      </c>
      <c r="U62" s="103">
        <v>30.98</v>
      </c>
      <c r="V62" s="104" t="s">
        <v>5680</v>
      </c>
      <c r="W62" s="104" t="s">
        <v>5680</v>
      </c>
      <c r="X62" s="104" t="s">
        <v>5680</v>
      </c>
      <c r="Y62" s="104" t="s">
        <v>5680</v>
      </c>
      <c r="Z62" s="104" t="s">
        <v>7291</v>
      </c>
      <c r="AA62" s="105">
        <v>20000</v>
      </c>
      <c r="AB62" s="106">
        <v>20000</v>
      </c>
      <c r="AC62" s="107">
        <v>100</v>
      </c>
      <c r="AD62" s="105" t="s">
        <v>7213</v>
      </c>
      <c r="AE62" s="103" t="s">
        <v>7381</v>
      </c>
      <c r="AF62" s="186"/>
    </row>
    <row r="63" spans="1:32" ht="16.2" customHeight="1">
      <c r="A63" s="93">
        <v>26107</v>
      </c>
      <c r="B63" s="94" t="s">
        <v>509</v>
      </c>
      <c r="C63" s="95" t="s">
        <v>2248</v>
      </c>
      <c r="D63" s="96">
        <v>117.2</v>
      </c>
      <c r="E63" s="97">
        <v>0</v>
      </c>
      <c r="F63" s="96">
        <v>18.75</v>
      </c>
      <c r="G63" s="96">
        <v>16.899999999999999</v>
      </c>
      <c r="H63" s="96">
        <v>110.94674556213019</v>
      </c>
      <c r="I63" s="98">
        <v>5.6362666666666561</v>
      </c>
      <c r="J63" s="99" t="s">
        <v>5680</v>
      </c>
      <c r="K63" s="99" t="s">
        <v>5680</v>
      </c>
      <c r="L63" s="100">
        <v>44314</v>
      </c>
      <c r="M63" s="100">
        <v>46140</v>
      </c>
      <c r="N63" s="101">
        <v>100</v>
      </c>
      <c r="O63" s="100">
        <v>46140</v>
      </c>
      <c r="P63" s="101">
        <v>100</v>
      </c>
      <c r="Q63" s="102">
        <v>-0.37722924578185857</v>
      </c>
      <c r="R63" s="102">
        <v>-0.37722924578185857</v>
      </c>
      <c r="S63" s="103">
        <v>0.49</v>
      </c>
      <c r="T63" s="103">
        <v>16.97</v>
      </c>
      <c r="U63" s="103">
        <v>28.96</v>
      </c>
      <c r="V63" s="104" t="s">
        <v>5680</v>
      </c>
      <c r="W63" s="104" t="s">
        <v>5680</v>
      </c>
      <c r="X63" s="104" t="s">
        <v>5680</v>
      </c>
      <c r="Y63" s="104" t="s">
        <v>5680</v>
      </c>
      <c r="Z63" s="104" t="s">
        <v>7291</v>
      </c>
      <c r="AA63" s="105">
        <v>45000</v>
      </c>
      <c r="AB63" s="106">
        <v>10349</v>
      </c>
      <c r="AC63" s="107">
        <v>22.99</v>
      </c>
      <c r="AD63" s="105" t="s">
        <v>7213</v>
      </c>
      <c r="AE63" s="103" t="s">
        <v>12098</v>
      </c>
      <c r="AF63" s="186"/>
    </row>
    <row r="64" spans="1:32" ht="16.2" customHeight="1">
      <c r="A64" s="93">
        <v>26417</v>
      </c>
      <c r="B64" s="94" t="s">
        <v>538</v>
      </c>
      <c r="C64" s="95" t="s">
        <v>2248</v>
      </c>
      <c r="D64" s="96">
        <v>102.2</v>
      </c>
      <c r="E64" s="97">
        <v>1</v>
      </c>
      <c r="F64" s="96">
        <v>21.55</v>
      </c>
      <c r="G64" s="96">
        <v>22.15</v>
      </c>
      <c r="H64" s="96">
        <v>97.291196388261866</v>
      </c>
      <c r="I64" s="98">
        <v>5.0454756380510224</v>
      </c>
      <c r="J64" s="99" t="s">
        <v>5680</v>
      </c>
      <c r="K64" s="99" t="s">
        <v>5680</v>
      </c>
      <c r="L64" s="100">
        <v>45499</v>
      </c>
      <c r="M64" s="100">
        <v>46594</v>
      </c>
      <c r="N64" s="101">
        <v>100</v>
      </c>
      <c r="O64" s="100">
        <v>46594</v>
      </c>
      <c r="P64" s="101">
        <v>100</v>
      </c>
      <c r="Q64" s="102">
        <v>-1.3183125599233016E-2</v>
      </c>
      <c r="R64" s="102">
        <v>-1.3183125599233016E-2</v>
      </c>
      <c r="S64" s="103">
        <v>0.62</v>
      </c>
      <c r="T64" s="103">
        <v>30.69</v>
      </c>
      <c r="U64" s="103">
        <v>39.17</v>
      </c>
      <c r="V64" s="104" t="s">
        <v>5680</v>
      </c>
      <c r="W64" s="104" t="s">
        <v>5680</v>
      </c>
      <c r="X64" s="104" t="s">
        <v>5680</v>
      </c>
      <c r="Y64" s="104" t="s">
        <v>5680</v>
      </c>
      <c r="Z64" s="104" t="s">
        <v>7290</v>
      </c>
      <c r="AA64" s="105">
        <v>5900</v>
      </c>
      <c r="AB64" s="106">
        <v>5767</v>
      </c>
      <c r="AC64" s="107">
        <v>97.74</v>
      </c>
      <c r="AD64" s="105" t="s">
        <v>7213</v>
      </c>
      <c r="AE64" s="103" t="s">
        <v>7382</v>
      </c>
      <c r="AF64" s="186"/>
    </row>
    <row r="65" spans="1:32" ht="16.2" customHeight="1">
      <c r="A65" s="93">
        <v>26418</v>
      </c>
      <c r="B65" s="94" t="s">
        <v>2179</v>
      </c>
      <c r="C65" s="95" t="s">
        <v>2248</v>
      </c>
      <c r="D65" s="96">
        <v>111.25</v>
      </c>
      <c r="E65" s="97">
        <v>139</v>
      </c>
      <c r="F65" s="96">
        <v>21.55</v>
      </c>
      <c r="G65" s="96">
        <v>19.3</v>
      </c>
      <c r="H65" s="96">
        <v>111.65803108808289</v>
      </c>
      <c r="I65" s="98">
        <v>-0.3654292343387433</v>
      </c>
      <c r="J65" s="99" t="s">
        <v>5680</v>
      </c>
      <c r="K65" s="99" t="s">
        <v>5680</v>
      </c>
      <c r="L65" s="100">
        <v>45875</v>
      </c>
      <c r="M65" s="100">
        <v>46971</v>
      </c>
      <c r="N65" s="101">
        <v>100.75190000000001</v>
      </c>
      <c r="O65" s="100">
        <v>47701</v>
      </c>
      <c r="P65" s="101">
        <v>100</v>
      </c>
      <c r="Q65" s="102">
        <v>-3.5398976869868447E-2</v>
      </c>
      <c r="R65" s="102">
        <v>-2.1673583299794814E-2</v>
      </c>
      <c r="S65" s="103">
        <v>0.62</v>
      </c>
      <c r="T65" s="103">
        <v>30.69</v>
      </c>
      <c r="U65" s="103">
        <v>39.17</v>
      </c>
      <c r="V65" s="104">
        <v>55</v>
      </c>
      <c r="W65" s="104">
        <v>38</v>
      </c>
      <c r="X65" s="104">
        <v>0</v>
      </c>
      <c r="Y65" s="104">
        <v>0</v>
      </c>
      <c r="Z65" s="104" t="s">
        <v>7290</v>
      </c>
      <c r="AA65" s="105">
        <v>7800</v>
      </c>
      <c r="AB65" s="106">
        <v>7251</v>
      </c>
      <c r="AC65" s="107">
        <v>92.96</v>
      </c>
      <c r="AD65" s="105" t="s">
        <v>7213</v>
      </c>
      <c r="AE65" s="103" t="s">
        <v>7382</v>
      </c>
      <c r="AF65" s="186"/>
    </row>
    <row r="66" spans="1:32" ht="16.2" customHeight="1">
      <c r="A66" s="93">
        <v>27271</v>
      </c>
      <c r="B66" s="94" t="s">
        <v>545</v>
      </c>
      <c r="C66" s="95" t="s">
        <v>2240</v>
      </c>
      <c r="D66" s="96">
        <v>107</v>
      </c>
      <c r="E66" s="97">
        <v>0</v>
      </c>
      <c r="F66" s="96">
        <v>212.5</v>
      </c>
      <c r="G66" s="96">
        <v>233.4</v>
      </c>
      <c r="H66" s="96">
        <v>91.045415595544128</v>
      </c>
      <c r="I66" s="98">
        <v>17.52376470588235</v>
      </c>
      <c r="J66" s="99" t="s">
        <v>5680</v>
      </c>
      <c r="K66" s="99" t="s">
        <v>5680</v>
      </c>
      <c r="L66" s="100">
        <v>45014</v>
      </c>
      <c r="M66" s="100">
        <v>46110</v>
      </c>
      <c r="N66" s="101">
        <v>100.75190000000001</v>
      </c>
      <c r="O66" s="100">
        <v>46841</v>
      </c>
      <c r="P66" s="101">
        <v>100</v>
      </c>
      <c r="Q66" s="102">
        <v>-0.19030010847797033</v>
      </c>
      <c r="R66" s="102">
        <v>-2.832562831897651E-2</v>
      </c>
      <c r="S66" s="103">
        <v>4.13</v>
      </c>
      <c r="T66" s="103">
        <v>20.61</v>
      </c>
      <c r="U66" s="103">
        <v>24.88</v>
      </c>
      <c r="V66" s="104" t="s">
        <v>5680</v>
      </c>
      <c r="W66" s="104" t="s">
        <v>5680</v>
      </c>
      <c r="X66" s="104" t="s">
        <v>5680</v>
      </c>
      <c r="Y66" s="104" t="s">
        <v>5680</v>
      </c>
      <c r="Z66" s="104" t="s">
        <v>7291</v>
      </c>
      <c r="AA66" s="105">
        <v>7000</v>
      </c>
      <c r="AB66" s="106">
        <v>6999</v>
      </c>
      <c r="AC66" s="107">
        <v>99.98</v>
      </c>
      <c r="AD66" s="105" t="s">
        <v>7213</v>
      </c>
      <c r="AE66" s="103" t="s">
        <v>7383</v>
      </c>
      <c r="AF66" s="186"/>
    </row>
    <row r="67" spans="1:32" ht="16.2" customHeight="1">
      <c r="A67" s="93">
        <v>27323</v>
      </c>
      <c r="B67" s="94" t="s">
        <v>551</v>
      </c>
      <c r="C67" s="95" t="s">
        <v>2240</v>
      </c>
      <c r="D67" s="96">
        <v>100.25</v>
      </c>
      <c r="E67" s="97">
        <v>0</v>
      </c>
      <c r="F67" s="96">
        <v>74.900000000000006</v>
      </c>
      <c r="G67" s="96">
        <v>124.8</v>
      </c>
      <c r="H67" s="96">
        <v>60.016025641025649</v>
      </c>
      <c r="I67" s="98">
        <v>67.038718291054721</v>
      </c>
      <c r="J67" s="99" t="s">
        <v>5680</v>
      </c>
      <c r="K67" s="99" t="s">
        <v>5680</v>
      </c>
      <c r="L67" s="100">
        <v>45317</v>
      </c>
      <c r="M67" s="100">
        <v>46048</v>
      </c>
      <c r="N67" s="101">
        <v>101</v>
      </c>
      <c r="O67" s="100">
        <v>46413</v>
      </c>
      <c r="P67" s="101">
        <v>100</v>
      </c>
      <c r="Q67" s="102">
        <v>5.4613466334165243E-2</v>
      </c>
      <c r="R67" s="102">
        <v>-2.1933119009704262E-3</v>
      </c>
      <c r="S67" s="103">
        <v>0.59</v>
      </c>
      <c r="T67" s="103">
        <v>21.29</v>
      </c>
      <c r="U67" s="103">
        <v>26.52</v>
      </c>
      <c r="V67" s="104" t="s">
        <v>5680</v>
      </c>
      <c r="W67" s="104" t="s">
        <v>5680</v>
      </c>
      <c r="X67" s="104" t="s">
        <v>5680</v>
      </c>
      <c r="Y67" s="104" t="s">
        <v>5680</v>
      </c>
      <c r="Z67" s="104" t="s">
        <v>7292</v>
      </c>
      <c r="AA67" s="105">
        <v>6000</v>
      </c>
      <c r="AB67" s="106">
        <v>6000</v>
      </c>
      <c r="AC67" s="107">
        <v>100</v>
      </c>
      <c r="AD67" s="105" t="s">
        <v>7213</v>
      </c>
      <c r="AE67" s="103" t="s">
        <v>7384</v>
      </c>
      <c r="AF67" s="186"/>
    </row>
    <row r="68" spans="1:32" ht="16.2" customHeight="1">
      <c r="A68" s="93">
        <v>27431</v>
      </c>
      <c r="B68" s="94" t="s">
        <v>2190</v>
      </c>
      <c r="C68" s="95" t="s">
        <v>2240</v>
      </c>
      <c r="D68" s="96">
        <v>104.4</v>
      </c>
      <c r="E68" s="97">
        <v>0</v>
      </c>
      <c r="F68" s="96">
        <v>82</v>
      </c>
      <c r="G68" s="96">
        <v>101.9</v>
      </c>
      <c r="H68" s="96">
        <v>80.471050049067699</v>
      </c>
      <c r="I68" s="98">
        <v>29.736097560975637</v>
      </c>
      <c r="J68" s="99" t="s">
        <v>5680</v>
      </c>
      <c r="K68" s="99" t="s">
        <v>5680</v>
      </c>
      <c r="L68" s="100">
        <v>45897</v>
      </c>
      <c r="M68" s="100">
        <v>46627</v>
      </c>
      <c r="N68" s="101">
        <v>101.0025</v>
      </c>
      <c r="O68" s="100">
        <v>46993</v>
      </c>
      <c r="P68" s="101">
        <v>100</v>
      </c>
      <c r="Q68" s="102">
        <v>-1.888431281179764E-2</v>
      </c>
      <c r="R68" s="102">
        <v>-1.5460443982363936E-2</v>
      </c>
      <c r="S68" s="103">
        <v>1.68</v>
      </c>
      <c r="T68" s="103">
        <v>34.76</v>
      </c>
      <c r="U68" s="103">
        <v>47.19</v>
      </c>
      <c r="V68" s="104" t="s">
        <v>5680</v>
      </c>
      <c r="W68" s="104" t="s">
        <v>5680</v>
      </c>
      <c r="X68" s="104" t="s">
        <v>5680</v>
      </c>
      <c r="Y68" s="104" t="s">
        <v>5680</v>
      </c>
      <c r="Z68" s="104" t="s">
        <v>7291</v>
      </c>
      <c r="AA68" s="105">
        <v>3000</v>
      </c>
      <c r="AB68" s="106">
        <v>3000</v>
      </c>
      <c r="AC68" s="107">
        <v>100</v>
      </c>
      <c r="AD68" s="105" t="s">
        <v>7213</v>
      </c>
      <c r="AE68" s="103" t="s">
        <v>7385</v>
      </c>
      <c r="AF68" s="186"/>
    </row>
    <row r="69" spans="1:32" ht="16.2" customHeight="1">
      <c r="A69" s="93">
        <v>27531</v>
      </c>
      <c r="B69" s="94" t="s">
        <v>2202</v>
      </c>
      <c r="C69" s="95" t="s">
        <v>2240</v>
      </c>
      <c r="D69" s="96">
        <v>109.5</v>
      </c>
      <c r="E69" s="97">
        <v>10</v>
      </c>
      <c r="F69" s="96">
        <v>191.5</v>
      </c>
      <c r="G69" s="96">
        <v>212</v>
      </c>
      <c r="H69" s="96">
        <v>90.330188679245282</v>
      </c>
      <c r="I69" s="98">
        <v>21.221932114882502</v>
      </c>
      <c r="J69" s="99" t="s">
        <v>5680</v>
      </c>
      <c r="K69" s="99" t="s">
        <v>5680</v>
      </c>
      <c r="L69" s="100">
        <v>45939</v>
      </c>
      <c r="M69" s="100">
        <v>47035</v>
      </c>
      <c r="N69" s="101">
        <v>100</v>
      </c>
      <c r="O69" s="100">
        <v>47035</v>
      </c>
      <c r="P69" s="101">
        <v>100</v>
      </c>
      <c r="Q69" s="102">
        <v>-3.0536804885888801E-2</v>
      </c>
      <c r="R69" s="102">
        <v>-3.0536804885888801E-2</v>
      </c>
      <c r="S69" s="103">
        <v>3.53</v>
      </c>
      <c r="T69" s="103">
        <v>30.78</v>
      </c>
      <c r="U69" s="103">
        <v>31.2</v>
      </c>
      <c r="V69" s="104">
        <v>10</v>
      </c>
      <c r="W69" s="104">
        <v>0</v>
      </c>
      <c r="X69" s="104">
        <v>0</v>
      </c>
      <c r="Y69" s="104">
        <v>0</v>
      </c>
      <c r="Z69" s="104" t="s">
        <v>7291</v>
      </c>
      <c r="AA69" s="105">
        <v>8000</v>
      </c>
      <c r="AB69" s="106">
        <v>8000</v>
      </c>
      <c r="AC69" s="107">
        <v>100</v>
      </c>
      <c r="AD69" s="105" t="s">
        <v>7213</v>
      </c>
      <c r="AE69" s="103" t="s">
        <v>7386</v>
      </c>
      <c r="AF69" s="186"/>
    </row>
    <row r="70" spans="1:32" ht="16.2" customHeight="1">
      <c r="A70" s="93">
        <v>27532</v>
      </c>
      <c r="B70" s="94" t="s">
        <v>2206</v>
      </c>
      <c r="C70" s="95" t="s">
        <v>2240</v>
      </c>
      <c r="D70" s="96">
        <v>110.85</v>
      </c>
      <c r="E70" s="97">
        <v>0</v>
      </c>
      <c r="F70" s="96">
        <v>191.5</v>
      </c>
      <c r="G70" s="96">
        <v>210</v>
      </c>
      <c r="H70" s="96">
        <v>91.19047619047619</v>
      </c>
      <c r="I70" s="98">
        <v>21.558746736292434</v>
      </c>
      <c r="J70" s="99" t="s">
        <v>5680</v>
      </c>
      <c r="K70" s="99" t="s">
        <v>5680</v>
      </c>
      <c r="L70" s="100">
        <v>45950</v>
      </c>
      <c r="M70" s="100">
        <v>47046</v>
      </c>
      <c r="N70" s="101">
        <v>100</v>
      </c>
      <c r="O70" s="100">
        <v>47046</v>
      </c>
      <c r="P70" s="101">
        <v>100</v>
      </c>
      <c r="Q70" s="102">
        <v>-3.4089891780034187E-2</v>
      </c>
      <c r="R70" s="102">
        <v>-3.4089891780034187E-2</v>
      </c>
      <c r="S70" s="103">
        <v>3.53</v>
      </c>
      <c r="T70" s="103">
        <v>30.78</v>
      </c>
      <c r="U70" s="103">
        <v>31.2</v>
      </c>
      <c r="V70" s="104" t="s">
        <v>5680</v>
      </c>
      <c r="W70" s="104" t="s">
        <v>5680</v>
      </c>
      <c r="X70" s="104" t="s">
        <v>5680</v>
      </c>
      <c r="Y70" s="104" t="s">
        <v>5680</v>
      </c>
      <c r="Z70" s="104" t="s">
        <v>7291</v>
      </c>
      <c r="AA70" s="105">
        <v>2000</v>
      </c>
      <c r="AB70" s="106">
        <v>2000</v>
      </c>
      <c r="AC70" s="107">
        <v>100</v>
      </c>
      <c r="AD70" s="105" t="s">
        <v>7213</v>
      </c>
      <c r="AE70" s="103" t="s">
        <v>7386</v>
      </c>
      <c r="AF70" s="186"/>
    </row>
    <row r="71" spans="1:32" ht="16.2" customHeight="1">
      <c r="A71" s="93">
        <v>27551</v>
      </c>
      <c r="B71" s="94" t="s">
        <v>554</v>
      </c>
      <c r="C71" s="95" t="s">
        <v>2240</v>
      </c>
      <c r="D71" s="96">
        <v>137.35</v>
      </c>
      <c r="E71" s="97">
        <v>0</v>
      </c>
      <c r="F71" s="96">
        <v>121</v>
      </c>
      <c r="G71" s="96">
        <v>86.7</v>
      </c>
      <c r="H71" s="96">
        <v>139.56170703575549</v>
      </c>
      <c r="I71" s="98">
        <v>-1.5847520661157133</v>
      </c>
      <c r="J71" s="99" t="s">
        <v>5680</v>
      </c>
      <c r="K71" s="99" t="s">
        <v>5680</v>
      </c>
      <c r="L71" s="100">
        <v>45672</v>
      </c>
      <c r="M71" s="100">
        <v>46767</v>
      </c>
      <c r="N71" s="101">
        <v>100</v>
      </c>
      <c r="O71" s="100">
        <v>46767</v>
      </c>
      <c r="P71" s="101">
        <v>100</v>
      </c>
      <c r="Q71" s="102">
        <v>-0.12907093824543431</v>
      </c>
      <c r="R71" s="102">
        <v>-0.12907093824543431</v>
      </c>
      <c r="S71" s="103">
        <v>1.8</v>
      </c>
      <c r="T71" s="103">
        <v>32.93</v>
      </c>
      <c r="U71" s="103">
        <v>36.89</v>
      </c>
      <c r="V71" s="104" t="s">
        <v>5680</v>
      </c>
      <c r="W71" s="104" t="s">
        <v>5680</v>
      </c>
      <c r="X71" s="104" t="s">
        <v>5680</v>
      </c>
      <c r="Y71" s="104" t="s">
        <v>5680</v>
      </c>
      <c r="Z71" s="104" t="s">
        <v>7292</v>
      </c>
      <c r="AA71" s="105">
        <v>2000</v>
      </c>
      <c r="AB71" s="106">
        <v>1212</v>
      </c>
      <c r="AC71" s="107">
        <v>60.6</v>
      </c>
      <c r="AD71" s="105" t="s">
        <v>7213</v>
      </c>
      <c r="AE71" s="103" t="s">
        <v>7387</v>
      </c>
      <c r="AF71" s="186"/>
    </row>
    <row r="72" spans="1:32" ht="16.2" customHeight="1">
      <c r="A72" s="93">
        <v>27561</v>
      </c>
      <c r="B72" s="94" t="s">
        <v>555</v>
      </c>
      <c r="C72" s="95" t="s">
        <v>2240</v>
      </c>
      <c r="D72" s="96">
        <v>115</v>
      </c>
      <c r="E72" s="97">
        <v>0</v>
      </c>
      <c r="F72" s="96">
        <v>90.5</v>
      </c>
      <c r="G72" s="96">
        <v>90.1</v>
      </c>
      <c r="H72" s="96">
        <v>100.44395116537183</v>
      </c>
      <c r="I72" s="98">
        <v>14.491712707182302</v>
      </c>
      <c r="J72" s="99" t="s">
        <v>5680</v>
      </c>
      <c r="K72" s="99" t="s">
        <v>5680</v>
      </c>
      <c r="L72" s="100">
        <v>45442</v>
      </c>
      <c r="M72" s="100">
        <v>46172</v>
      </c>
      <c r="N72" s="101">
        <v>101.0025</v>
      </c>
      <c r="O72" s="100">
        <v>46537</v>
      </c>
      <c r="P72" s="101">
        <v>100</v>
      </c>
      <c r="Q72" s="102">
        <v>-0.25532671164417803</v>
      </c>
      <c r="R72" s="102">
        <v>-8.8327821247075916E-2</v>
      </c>
      <c r="S72" s="103">
        <v>1.5</v>
      </c>
      <c r="T72" s="103">
        <v>39.24</v>
      </c>
      <c r="U72" s="103">
        <v>39.58</v>
      </c>
      <c r="V72" s="104" t="s">
        <v>5680</v>
      </c>
      <c r="W72" s="104" t="s">
        <v>5680</v>
      </c>
      <c r="X72" s="104" t="s">
        <v>5680</v>
      </c>
      <c r="Y72" s="104" t="s">
        <v>5680</v>
      </c>
      <c r="Z72" s="104" t="s">
        <v>7292</v>
      </c>
      <c r="AA72" s="105">
        <v>3000</v>
      </c>
      <c r="AB72" s="106">
        <v>2950</v>
      </c>
      <c r="AC72" s="107">
        <v>98.33</v>
      </c>
      <c r="AD72" s="105" t="s">
        <v>7213</v>
      </c>
      <c r="AE72" s="103" t="s">
        <v>7384</v>
      </c>
      <c r="AF72" s="186"/>
    </row>
    <row r="73" spans="1:32" ht="16.2" customHeight="1">
      <c r="A73" s="93">
        <v>29051</v>
      </c>
      <c r="B73" s="94" t="s">
        <v>573</v>
      </c>
      <c r="C73" s="95" t="s">
        <v>7297</v>
      </c>
      <c r="D73" s="96">
        <v>99.7</v>
      </c>
      <c r="E73" s="97">
        <v>20</v>
      </c>
      <c r="F73" s="96">
        <v>16.899999999999999</v>
      </c>
      <c r="G73" s="96">
        <v>19.23</v>
      </c>
      <c r="H73" s="96">
        <v>87.883515340613613</v>
      </c>
      <c r="I73" s="98">
        <v>13.445621301775157</v>
      </c>
      <c r="J73" s="99" t="s">
        <v>5680</v>
      </c>
      <c r="K73" s="99" t="s">
        <v>5680</v>
      </c>
      <c r="L73" s="100">
        <v>44221</v>
      </c>
      <c r="M73" s="100">
        <v>46047</v>
      </c>
      <c r="N73" s="101">
        <v>100</v>
      </c>
      <c r="O73" s="100">
        <v>46047</v>
      </c>
      <c r="P73" s="101">
        <v>100</v>
      </c>
      <c r="Q73" s="102">
        <v>2.241418131946861E-2</v>
      </c>
      <c r="R73" s="102">
        <v>2.241418131946861E-2</v>
      </c>
      <c r="S73" s="103">
        <v>0.59</v>
      </c>
      <c r="T73" s="103">
        <v>30.88</v>
      </c>
      <c r="U73" s="103">
        <v>33.32</v>
      </c>
      <c r="V73" s="104">
        <v>20</v>
      </c>
      <c r="W73" s="104">
        <v>20</v>
      </c>
      <c r="X73" s="104">
        <v>0</v>
      </c>
      <c r="Y73" s="104">
        <v>0</v>
      </c>
      <c r="Z73" s="104" t="s">
        <v>7292</v>
      </c>
      <c r="AA73" s="105">
        <v>23000</v>
      </c>
      <c r="AB73" s="106">
        <v>2547</v>
      </c>
      <c r="AC73" s="107">
        <v>11.07</v>
      </c>
      <c r="AD73" s="105" t="s">
        <v>7213</v>
      </c>
      <c r="AE73" s="103" t="s">
        <v>12099</v>
      </c>
      <c r="AF73" s="186"/>
    </row>
    <row r="74" spans="1:32" ht="16.2" customHeight="1">
      <c r="A74" s="93">
        <v>29061</v>
      </c>
      <c r="B74" s="94" t="s">
        <v>574</v>
      </c>
      <c r="C74" s="95" t="s">
        <v>7297</v>
      </c>
      <c r="D74" s="96">
        <v>99.45</v>
      </c>
      <c r="E74" s="97">
        <v>1</v>
      </c>
      <c r="F74" s="96">
        <v>13.1</v>
      </c>
      <c r="G74" s="96">
        <v>16.8</v>
      </c>
      <c r="H74" s="96">
        <v>77.976190476190482</v>
      </c>
      <c r="I74" s="98">
        <v>27.538931297709922</v>
      </c>
      <c r="J74" s="99" t="s">
        <v>5680</v>
      </c>
      <c r="K74" s="99" t="s">
        <v>5680</v>
      </c>
      <c r="L74" s="100">
        <v>45189</v>
      </c>
      <c r="M74" s="100">
        <v>46285</v>
      </c>
      <c r="N74" s="101">
        <v>100</v>
      </c>
      <c r="O74" s="100">
        <v>46285</v>
      </c>
      <c r="P74" s="101">
        <v>100</v>
      </c>
      <c r="Q74" s="102">
        <v>7.0334575356095913E-3</v>
      </c>
      <c r="R74" s="102">
        <v>7.0334575356095913E-3</v>
      </c>
      <c r="S74" s="103">
        <v>-0.03</v>
      </c>
      <c r="T74" s="103">
        <v>13.47</v>
      </c>
      <c r="U74" s="103">
        <v>22.35</v>
      </c>
      <c r="V74" s="104">
        <v>1</v>
      </c>
      <c r="W74" s="104">
        <v>0</v>
      </c>
      <c r="X74" s="104">
        <v>0</v>
      </c>
      <c r="Y74" s="104">
        <v>0</v>
      </c>
      <c r="Z74" s="104" t="s">
        <v>7292</v>
      </c>
      <c r="AA74" s="105">
        <v>10000</v>
      </c>
      <c r="AB74" s="106">
        <v>4600</v>
      </c>
      <c r="AC74" s="107">
        <v>46</v>
      </c>
      <c r="AD74" s="105" t="s">
        <v>7213</v>
      </c>
      <c r="AE74" s="103" t="s">
        <v>7388</v>
      </c>
      <c r="AF74" s="186"/>
    </row>
    <row r="75" spans="1:32" ht="16.2" customHeight="1">
      <c r="A75" s="93">
        <v>30061</v>
      </c>
      <c r="B75" s="94" t="s">
        <v>589</v>
      </c>
      <c r="C75" s="95" t="s">
        <v>7293</v>
      </c>
      <c r="D75" s="96">
        <v>114.95</v>
      </c>
      <c r="E75" s="97">
        <v>7</v>
      </c>
      <c r="F75" s="96">
        <v>80</v>
      </c>
      <c r="G75" s="96">
        <v>83.6</v>
      </c>
      <c r="H75" s="96">
        <v>95.693779904306226</v>
      </c>
      <c r="I75" s="98">
        <v>20.122749999999989</v>
      </c>
      <c r="J75" s="99" t="s">
        <v>5680</v>
      </c>
      <c r="K75" s="99" t="s">
        <v>5680</v>
      </c>
      <c r="L75" s="100">
        <v>45226</v>
      </c>
      <c r="M75" s="100">
        <v>46322</v>
      </c>
      <c r="N75" s="101">
        <v>100</v>
      </c>
      <c r="O75" s="100">
        <v>46322</v>
      </c>
      <c r="P75" s="101">
        <v>100</v>
      </c>
      <c r="Q75" s="102">
        <v>-0.1465143191618471</v>
      </c>
      <c r="R75" s="102">
        <v>-0.1465143191618471</v>
      </c>
      <c r="S75" s="103">
        <v>0.05</v>
      </c>
      <c r="T75" s="103">
        <v>55.36</v>
      </c>
      <c r="U75" s="103">
        <v>51.34</v>
      </c>
      <c r="V75" s="104">
        <v>7</v>
      </c>
      <c r="W75" s="104">
        <v>7</v>
      </c>
      <c r="X75" s="104">
        <v>0</v>
      </c>
      <c r="Y75" s="104">
        <v>0</v>
      </c>
      <c r="Z75" s="104" t="s">
        <v>7292</v>
      </c>
      <c r="AA75" s="105">
        <v>10000</v>
      </c>
      <c r="AB75" s="106">
        <v>9999</v>
      </c>
      <c r="AC75" s="107">
        <v>99.99</v>
      </c>
      <c r="AD75" s="105" t="s">
        <v>7213</v>
      </c>
      <c r="AE75" s="103" t="s">
        <v>7389</v>
      </c>
      <c r="AF75" s="186"/>
    </row>
    <row r="76" spans="1:32" ht="16.2" customHeight="1">
      <c r="A76" s="93">
        <v>30134</v>
      </c>
      <c r="B76" s="94" t="s">
        <v>599</v>
      </c>
      <c r="C76" s="95" t="s">
        <v>7299</v>
      </c>
      <c r="D76" s="96">
        <v>129</v>
      </c>
      <c r="E76" s="97">
        <v>5</v>
      </c>
      <c r="F76" s="96">
        <v>133.5</v>
      </c>
      <c r="G76" s="96">
        <v>143.80000000000001</v>
      </c>
      <c r="H76" s="96">
        <v>92.837273991655067</v>
      </c>
      <c r="I76" s="98">
        <v>38.952808988764055</v>
      </c>
      <c r="J76" s="99" t="s">
        <v>5680</v>
      </c>
      <c r="K76" s="99" t="s">
        <v>5680</v>
      </c>
      <c r="L76" s="100">
        <v>45583</v>
      </c>
      <c r="M76" s="100">
        <v>46678</v>
      </c>
      <c r="N76" s="101">
        <v>100</v>
      </c>
      <c r="O76" s="100">
        <v>46678</v>
      </c>
      <c r="P76" s="101">
        <v>100</v>
      </c>
      <c r="Q76" s="102">
        <v>-0.12066803465572273</v>
      </c>
      <c r="R76" s="102">
        <v>-0.12066803465572273</v>
      </c>
      <c r="S76" s="103">
        <v>1.06</v>
      </c>
      <c r="T76" s="103">
        <v>50.29</v>
      </c>
      <c r="U76" s="103">
        <v>55.73</v>
      </c>
      <c r="V76" s="104">
        <v>5</v>
      </c>
      <c r="W76" s="104">
        <v>5</v>
      </c>
      <c r="X76" s="104">
        <v>0</v>
      </c>
      <c r="Y76" s="104">
        <v>0</v>
      </c>
      <c r="Z76" s="104" t="s">
        <v>7292</v>
      </c>
      <c r="AA76" s="105">
        <v>5000</v>
      </c>
      <c r="AB76" s="106">
        <v>5000</v>
      </c>
      <c r="AC76" s="107">
        <v>100</v>
      </c>
      <c r="AD76" s="105" t="s">
        <v>7223</v>
      </c>
      <c r="AE76" s="103" t="s">
        <v>7390</v>
      </c>
      <c r="AF76" s="186"/>
    </row>
    <row r="77" spans="1:32" ht="16.2" customHeight="1">
      <c r="A77" s="93">
        <v>30165</v>
      </c>
      <c r="B77" s="94" t="s">
        <v>604</v>
      </c>
      <c r="C77" s="95" t="s">
        <v>7293</v>
      </c>
      <c r="D77" s="96">
        <v>104</v>
      </c>
      <c r="E77" s="97">
        <v>0</v>
      </c>
      <c r="F77" s="96">
        <v>50.9</v>
      </c>
      <c r="G77" s="96">
        <v>71.400000000000006</v>
      </c>
      <c r="H77" s="96">
        <v>71.28851540616246</v>
      </c>
      <c r="I77" s="98">
        <v>45.886051080550104</v>
      </c>
      <c r="J77" s="99" t="s">
        <v>5680</v>
      </c>
      <c r="K77" s="99" t="s">
        <v>5680</v>
      </c>
      <c r="L77" s="100">
        <v>45499</v>
      </c>
      <c r="M77" s="100">
        <v>46594</v>
      </c>
      <c r="N77" s="101">
        <v>100</v>
      </c>
      <c r="O77" s="100">
        <v>46594</v>
      </c>
      <c r="P77" s="101">
        <v>100</v>
      </c>
      <c r="Q77" s="102">
        <v>-2.3554465668559614E-2</v>
      </c>
      <c r="R77" s="102">
        <v>-2.3554465668559614E-2</v>
      </c>
      <c r="S77" s="103">
        <v>0.05</v>
      </c>
      <c r="T77" s="103">
        <v>60.01</v>
      </c>
      <c r="U77" s="103">
        <v>57.1</v>
      </c>
      <c r="V77" s="104" t="s">
        <v>5680</v>
      </c>
      <c r="W77" s="104" t="s">
        <v>5680</v>
      </c>
      <c r="X77" s="104" t="s">
        <v>5680</v>
      </c>
      <c r="Y77" s="104" t="s">
        <v>5680</v>
      </c>
      <c r="Z77" s="104" t="s">
        <v>7290</v>
      </c>
      <c r="AA77" s="105">
        <v>5000</v>
      </c>
      <c r="AB77" s="106">
        <v>5000</v>
      </c>
      <c r="AC77" s="107">
        <v>100</v>
      </c>
      <c r="AD77" s="105" t="s">
        <v>7213</v>
      </c>
      <c r="AE77" s="103" t="s">
        <v>7391</v>
      </c>
      <c r="AF77" s="186"/>
    </row>
    <row r="78" spans="1:32" ht="16.2" customHeight="1">
      <c r="A78" s="93">
        <v>30238</v>
      </c>
      <c r="B78" s="94" t="s">
        <v>623</v>
      </c>
      <c r="C78" s="95" t="s">
        <v>7294</v>
      </c>
      <c r="D78" s="96">
        <v>99.85</v>
      </c>
      <c r="E78" s="97">
        <v>1</v>
      </c>
      <c r="F78" s="96">
        <v>216.5</v>
      </c>
      <c r="G78" s="96">
        <v>259.5</v>
      </c>
      <c r="H78" s="96">
        <v>83.429672447013488</v>
      </c>
      <c r="I78" s="98">
        <v>19.681639722863743</v>
      </c>
      <c r="J78" s="99" t="s">
        <v>5680</v>
      </c>
      <c r="K78" s="99" t="s">
        <v>5680</v>
      </c>
      <c r="L78" s="100">
        <v>44907</v>
      </c>
      <c r="M78" s="100">
        <v>46003</v>
      </c>
      <c r="N78" s="101">
        <v>100</v>
      </c>
      <c r="O78" s="100">
        <v>46003</v>
      </c>
      <c r="P78" s="101">
        <v>100</v>
      </c>
      <c r="Q78" s="102">
        <v>0.10966449674512102</v>
      </c>
      <c r="R78" s="102">
        <v>0.10966449674512102</v>
      </c>
      <c r="S78" s="103">
        <v>3.05</v>
      </c>
      <c r="T78" s="103">
        <v>28.95</v>
      </c>
      <c r="U78" s="103">
        <v>39.25</v>
      </c>
      <c r="V78" s="104" t="s">
        <v>5680</v>
      </c>
      <c r="W78" s="104" t="s">
        <v>5680</v>
      </c>
      <c r="X78" s="104" t="s">
        <v>5680</v>
      </c>
      <c r="Y78" s="104" t="s">
        <v>5680</v>
      </c>
      <c r="Z78" s="104" t="s">
        <v>7291</v>
      </c>
      <c r="AA78" s="105">
        <v>10000</v>
      </c>
      <c r="AB78" s="106">
        <v>8167</v>
      </c>
      <c r="AC78" s="107">
        <v>81.67</v>
      </c>
      <c r="AD78" s="105" t="s">
        <v>7213</v>
      </c>
      <c r="AE78" s="103" t="s">
        <v>7392</v>
      </c>
      <c r="AF78" s="186"/>
    </row>
    <row r="79" spans="1:32" ht="16.2" customHeight="1">
      <c r="A79" s="93">
        <v>30321</v>
      </c>
      <c r="B79" s="94" t="s">
        <v>2220</v>
      </c>
      <c r="C79" s="95" t="s">
        <v>7294</v>
      </c>
      <c r="D79" s="96">
        <v>104</v>
      </c>
      <c r="E79" s="97">
        <v>11</v>
      </c>
      <c r="F79" s="96">
        <v>80.099999999999994</v>
      </c>
      <c r="G79" s="96">
        <v>105.9</v>
      </c>
      <c r="H79" s="96">
        <v>75.637393767705376</v>
      </c>
      <c r="I79" s="98">
        <v>37.498127340823984</v>
      </c>
      <c r="J79" s="99" t="s">
        <v>5680</v>
      </c>
      <c r="K79" s="99" t="s">
        <v>5680</v>
      </c>
      <c r="L79" s="100">
        <v>45974</v>
      </c>
      <c r="M79" s="100">
        <v>46704</v>
      </c>
      <c r="N79" s="101">
        <v>101.0025</v>
      </c>
      <c r="O79" s="100">
        <v>47070</v>
      </c>
      <c r="P79" s="101">
        <v>101.50749999999999</v>
      </c>
      <c r="Q79" s="102">
        <v>-1.4900952004794098E-2</v>
      </c>
      <c r="R79" s="102">
        <v>-8.1601831587256139E-3</v>
      </c>
      <c r="S79" s="103">
        <v>0</v>
      </c>
      <c r="T79" s="103">
        <v>51.84</v>
      </c>
      <c r="U79" s="103">
        <v>55.58</v>
      </c>
      <c r="V79" s="104">
        <v>11</v>
      </c>
      <c r="W79" s="104">
        <v>2</v>
      </c>
      <c r="X79" s="104">
        <v>0</v>
      </c>
      <c r="Y79" s="104">
        <v>0</v>
      </c>
      <c r="Z79" s="104" t="s">
        <v>7292</v>
      </c>
      <c r="AA79" s="105">
        <v>10000</v>
      </c>
      <c r="AB79" s="106">
        <v>10000</v>
      </c>
      <c r="AC79" s="107">
        <v>100</v>
      </c>
      <c r="AD79" s="105" t="s">
        <v>7213</v>
      </c>
      <c r="AE79" s="103" t="s">
        <v>12100</v>
      </c>
      <c r="AF79" s="186"/>
    </row>
    <row r="80" spans="1:32" ht="16.2" customHeight="1">
      <c r="A80" s="93">
        <v>30322</v>
      </c>
      <c r="B80" s="94" t="s">
        <v>2221</v>
      </c>
      <c r="C80" s="95" t="s">
        <v>7294</v>
      </c>
      <c r="D80" s="96">
        <v>103.9</v>
      </c>
      <c r="E80" s="97">
        <v>63</v>
      </c>
      <c r="F80" s="96">
        <v>80.099999999999994</v>
      </c>
      <c r="G80" s="96">
        <v>101.9</v>
      </c>
      <c r="H80" s="96">
        <v>78.606476938174666</v>
      </c>
      <c r="I80" s="98">
        <v>32.177403245942607</v>
      </c>
      <c r="J80" s="99" t="s">
        <v>5680</v>
      </c>
      <c r="K80" s="99" t="s">
        <v>5680</v>
      </c>
      <c r="L80" s="100">
        <v>45986</v>
      </c>
      <c r="M80" s="100">
        <v>46716</v>
      </c>
      <c r="N80" s="101">
        <v>101.0025</v>
      </c>
      <c r="O80" s="100">
        <v>47812</v>
      </c>
      <c r="P80" s="101">
        <v>100</v>
      </c>
      <c r="Q80" s="102">
        <v>-1.4176738132069414E-2</v>
      </c>
      <c r="R80" s="102">
        <v>-7.5527418548706473E-3</v>
      </c>
      <c r="S80" s="103">
        <v>0</v>
      </c>
      <c r="T80" s="103">
        <v>51.84</v>
      </c>
      <c r="U80" s="103">
        <v>55.58</v>
      </c>
      <c r="V80" s="104">
        <v>58</v>
      </c>
      <c r="W80" s="104">
        <v>18</v>
      </c>
      <c r="X80" s="104">
        <v>0</v>
      </c>
      <c r="Y80" s="104">
        <v>0</v>
      </c>
      <c r="Z80" s="104" t="s">
        <v>7292</v>
      </c>
      <c r="AA80" s="105">
        <v>10000</v>
      </c>
      <c r="AB80" s="106">
        <v>10000</v>
      </c>
      <c r="AC80" s="107">
        <v>100</v>
      </c>
      <c r="AD80" s="105" t="s">
        <v>7213</v>
      </c>
      <c r="AE80" s="103" t="s">
        <v>12100</v>
      </c>
      <c r="AF80" s="186"/>
    </row>
    <row r="81" spans="1:32" ht="16.2" customHeight="1">
      <c r="A81" s="93">
        <v>30336</v>
      </c>
      <c r="B81" s="94" t="s">
        <v>641</v>
      </c>
      <c r="C81" s="95" t="s">
        <v>7302</v>
      </c>
      <c r="D81" s="96">
        <v>127.1</v>
      </c>
      <c r="E81" s="97">
        <v>0</v>
      </c>
      <c r="F81" s="96">
        <v>30.1</v>
      </c>
      <c r="G81" s="96">
        <v>24.84</v>
      </c>
      <c r="H81" s="96">
        <v>121.1755233494364</v>
      </c>
      <c r="I81" s="98">
        <v>4.8891694352159343</v>
      </c>
      <c r="J81" s="99" t="s">
        <v>5680</v>
      </c>
      <c r="K81" s="99" t="s">
        <v>5680</v>
      </c>
      <c r="L81" s="100">
        <v>44713</v>
      </c>
      <c r="M81" s="100">
        <v>46174</v>
      </c>
      <c r="N81" s="101">
        <v>102</v>
      </c>
      <c r="O81" s="100">
        <v>46539</v>
      </c>
      <c r="P81" s="101">
        <v>100</v>
      </c>
      <c r="Q81" s="102">
        <v>-0.40955135541091464</v>
      </c>
      <c r="R81" s="102">
        <v>-0.14385313789337281</v>
      </c>
      <c r="S81" s="103">
        <v>0.69</v>
      </c>
      <c r="T81" s="103">
        <v>22.08</v>
      </c>
      <c r="U81" s="103">
        <v>24.83</v>
      </c>
      <c r="V81" s="104" t="s">
        <v>5680</v>
      </c>
      <c r="W81" s="104" t="s">
        <v>5680</v>
      </c>
      <c r="X81" s="104" t="s">
        <v>5680</v>
      </c>
      <c r="Y81" s="104" t="s">
        <v>5680</v>
      </c>
      <c r="Z81" s="104" t="s">
        <v>7290</v>
      </c>
      <c r="AA81" s="105">
        <v>20000</v>
      </c>
      <c r="AB81" s="106">
        <v>4359</v>
      </c>
      <c r="AC81" s="107">
        <v>21.79</v>
      </c>
      <c r="AD81" s="105" t="s">
        <v>7213</v>
      </c>
      <c r="AE81" s="103" t="s">
        <v>7393</v>
      </c>
      <c r="AF81" s="186"/>
    </row>
    <row r="82" spans="1:32" ht="16.2" customHeight="1">
      <c r="A82" s="93">
        <v>30337</v>
      </c>
      <c r="B82" s="94" t="s">
        <v>642</v>
      </c>
      <c r="C82" s="95" t="s">
        <v>7302</v>
      </c>
      <c r="D82" s="96">
        <v>103.6</v>
      </c>
      <c r="E82" s="97">
        <v>4</v>
      </c>
      <c r="F82" s="96">
        <v>30.1</v>
      </c>
      <c r="G82" s="96">
        <v>34.44</v>
      </c>
      <c r="H82" s="96">
        <v>87.398373983739845</v>
      </c>
      <c r="I82" s="98">
        <v>18.537674418604631</v>
      </c>
      <c r="J82" s="99" t="s">
        <v>5680</v>
      </c>
      <c r="K82" s="99" t="s">
        <v>5680</v>
      </c>
      <c r="L82" s="100">
        <v>45546</v>
      </c>
      <c r="M82" s="100">
        <v>46641</v>
      </c>
      <c r="N82" s="101">
        <v>100</v>
      </c>
      <c r="O82" s="100">
        <v>47372</v>
      </c>
      <c r="P82" s="101">
        <v>100</v>
      </c>
      <c r="Q82" s="102">
        <v>-1.9725346319436482E-2</v>
      </c>
      <c r="R82" s="102">
        <v>-9.2310026807843216E-3</v>
      </c>
      <c r="S82" s="103">
        <v>0.69</v>
      </c>
      <c r="T82" s="103">
        <v>22.08</v>
      </c>
      <c r="U82" s="103">
        <v>24.83</v>
      </c>
      <c r="V82" s="104">
        <v>2</v>
      </c>
      <c r="W82" s="104">
        <v>0</v>
      </c>
      <c r="X82" s="104">
        <v>0</v>
      </c>
      <c r="Y82" s="104">
        <v>0</v>
      </c>
      <c r="Z82" s="104" t="s">
        <v>7290</v>
      </c>
      <c r="AA82" s="105">
        <v>25000</v>
      </c>
      <c r="AB82" s="106">
        <v>25000</v>
      </c>
      <c r="AC82" s="107">
        <v>100</v>
      </c>
      <c r="AD82" s="105" t="s">
        <v>7213</v>
      </c>
      <c r="AE82" s="103" t="s">
        <v>7393</v>
      </c>
      <c r="AF82" s="186"/>
    </row>
    <row r="83" spans="1:32" ht="16.2" customHeight="1">
      <c r="A83" s="93">
        <v>30371</v>
      </c>
      <c r="B83" s="94" t="s">
        <v>2212</v>
      </c>
      <c r="C83" s="95" t="s">
        <v>7294</v>
      </c>
      <c r="D83" s="96">
        <v>145.5</v>
      </c>
      <c r="E83" s="97">
        <v>1132</v>
      </c>
      <c r="F83" s="96">
        <v>215</v>
      </c>
      <c r="G83" s="96">
        <v>165.4</v>
      </c>
      <c r="H83" s="96">
        <v>129.98790810157195</v>
      </c>
      <c r="I83" s="98">
        <v>11.933488372093027</v>
      </c>
      <c r="J83" s="99" t="s">
        <v>5680</v>
      </c>
      <c r="K83" s="99" t="s">
        <v>5680</v>
      </c>
      <c r="L83" s="100">
        <v>45964</v>
      </c>
      <c r="M83" s="100">
        <v>47060</v>
      </c>
      <c r="N83" s="101">
        <v>100</v>
      </c>
      <c r="O83" s="100">
        <v>47790</v>
      </c>
      <c r="P83" s="101">
        <v>100</v>
      </c>
      <c r="Q83" s="102">
        <v>-0.10747730081995328</v>
      </c>
      <c r="R83" s="102">
        <v>-6.3694695017182126E-2</v>
      </c>
      <c r="S83" s="103">
        <v>1.44</v>
      </c>
      <c r="T83" s="103">
        <v>54.14</v>
      </c>
      <c r="U83" s="103">
        <v>54.57</v>
      </c>
      <c r="V83" s="104">
        <v>592</v>
      </c>
      <c r="W83" s="104">
        <v>740</v>
      </c>
      <c r="X83" s="104">
        <v>0</v>
      </c>
      <c r="Y83" s="104">
        <v>0</v>
      </c>
      <c r="Z83" s="104" t="s">
        <v>7291</v>
      </c>
      <c r="AA83" s="105">
        <v>40000</v>
      </c>
      <c r="AB83" s="106">
        <v>40000</v>
      </c>
      <c r="AC83" s="107">
        <v>100</v>
      </c>
      <c r="AD83" s="105" t="s">
        <v>7213</v>
      </c>
      <c r="AE83" s="103" t="s">
        <v>12101</v>
      </c>
      <c r="AF83" s="186"/>
    </row>
    <row r="84" spans="1:32" ht="16.2" customHeight="1">
      <c r="A84" s="93">
        <v>30401</v>
      </c>
      <c r="B84" s="94" t="s">
        <v>2168</v>
      </c>
      <c r="C84" s="95" t="s">
        <v>5060</v>
      </c>
      <c r="D84" s="96">
        <v>135.80000000000001</v>
      </c>
      <c r="E84" s="97">
        <v>356</v>
      </c>
      <c r="F84" s="96">
        <v>63.4</v>
      </c>
      <c r="G84" s="96">
        <v>47.2</v>
      </c>
      <c r="H84" s="96">
        <v>134.32203389830505</v>
      </c>
      <c r="I84" s="98">
        <v>1.1003154574132923</v>
      </c>
      <c r="J84" s="99" t="s">
        <v>5680</v>
      </c>
      <c r="K84" s="99" t="s">
        <v>5680</v>
      </c>
      <c r="L84" s="100">
        <v>45838</v>
      </c>
      <c r="M84" s="100">
        <v>46568</v>
      </c>
      <c r="N84" s="101">
        <v>102.01</v>
      </c>
      <c r="O84" s="100">
        <v>46934</v>
      </c>
      <c r="P84" s="101">
        <v>100</v>
      </c>
      <c r="Q84" s="102">
        <v>-0.15933325581996227</v>
      </c>
      <c r="R84" s="102">
        <v>-0.10280169429653968</v>
      </c>
      <c r="S84" s="103">
        <v>-0.08</v>
      </c>
      <c r="T84" s="103">
        <v>47.58</v>
      </c>
      <c r="U84" s="103">
        <v>48.1</v>
      </c>
      <c r="V84" s="104">
        <v>33</v>
      </c>
      <c r="W84" s="104">
        <v>339</v>
      </c>
      <c r="X84" s="104">
        <v>0</v>
      </c>
      <c r="Y84" s="104">
        <v>0</v>
      </c>
      <c r="Z84" s="104" t="s">
        <v>7290</v>
      </c>
      <c r="AA84" s="105">
        <v>5000</v>
      </c>
      <c r="AB84" s="106">
        <v>3668</v>
      </c>
      <c r="AC84" s="107">
        <v>73.36</v>
      </c>
      <c r="AD84" s="105" t="s">
        <v>7213</v>
      </c>
      <c r="AE84" s="103" t="s">
        <v>7394</v>
      </c>
      <c r="AF84" s="186"/>
    </row>
    <row r="85" spans="1:32" ht="16.2" customHeight="1">
      <c r="A85" s="93">
        <v>30454</v>
      </c>
      <c r="B85" s="94" t="s">
        <v>667</v>
      </c>
      <c r="C85" s="95" t="s">
        <v>7295</v>
      </c>
      <c r="D85" s="96">
        <v>98.6</v>
      </c>
      <c r="E85" s="97">
        <v>94</v>
      </c>
      <c r="F85" s="96">
        <v>105</v>
      </c>
      <c r="G85" s="96">
        <v>118.2</v>
      </c>
      <c r="H85" s="96">
        <v>88.832487309644677</v>
      </c>
      <c r="I85" s="98">
        <v>10.995428571428567</v>
      </c>
      <c r="J85" s="99" t="s">
        <v>5680</v>
      </c>
      <c r="K85" s="99" t="s">
        <v>5680</v>
      </c>
      <c r="L85" s="100">
        <v>45712</v>
      </c>
      <c r="M85" s="100">
        <v>46807</v>
      </c>
      <c r="N85" s="101">
        <v>100</v>
      </c>
      <c r="O85" s="100">
        <v>47538</v>
      </c>
      <c r="P85" s="101">
        <v>100</v>
      </c>
      <c r="Q85" s="102">
        <v>6.4061258107949055E-3</v>
      </c>
      <c r="R85" s="102">
        <v>3.3652959616448557E-3</v>
      </c>
      <c r="S85" s="103">
        <v>1.19</v>
      </c>
      <c r="T85" s="103">
        <v>14.68</v>
      </c>
      <c r="U85" s="103">
        <v>15.49</v>
      </c>
      <c r="V85" s="104">
        <v>93</v>
      </c>
      <c r="W85" s="104">
        <v>0</v>
      </c>
      <c r="X85" s="104">
        <v>0</v>
      </c>
      <c r="Y85" s="104">
        <v>0</v>
      </c>
      <c r="Z85" s="104" t="s">
        <v>7300</v>
      </c>
      <c r="AA85" s="105">
        <v>70000</v>
      </c>
      <c r="AB85" s="106">
        <v>70000</v>
      </c>
      <c r="AC85" s="107">
        <v>100</v>
      </c>
      <c r="AD85" s="105" t="s">
        <v>7213</v>
      </c>
      <c r="AE85" s="103" t="s">
        <v>12102</v>
      </c>
      <c r="AF85" s="186"/>
    </row>
    <row r="86" spans="1:32" ht="16.2" customHeight="1">
      <c r="A86" s="93">
        <v>30455</v>
      </c>
      <c r="B86" s="94" t="s">
        <v>668</v>
      </c>
      <c r="C86" s="95" t="s">
        <v>7295</v>
      </c>
      <c r="D86" s="96">
        <v>100.7</v>
      </c>
      <c r="E86" s="97">
        <v>120</v>
      </c>
      <c r="F86" s="96">
        <v>105</v>
      </c>
      <c r="G86" s="96">
        <v>111.3</v>
      </c>
      <c r="H86" s="96">
        <v>94.339622641509436</v>
      </c>
      <c r="I86" s="98">
        <v>6.7420000000000035</v>
      </c>
      <c r="J86" s="99" t="s">
        <v>5680</v>
      </c>
      <c r="K86" s="99" t="s">
        <v>5680</v>
      </c>
      <c r="L86" s="100">
        <v>45713</v>
      </c>
      <c r="M86" s="100">
        <v>46808</v>
      </c>
      <c r="N86" s="101">
        <v>100</v>
      </c>
      <c r="O86" s="100">
        <v>47539</v>
      </c>
      <c r="P86" s="101">
        <v>100</v>
      </c>
      <c r="Q86" s="102">
        <v>-3.1323942280579516E-3</v>
      </c>
      <c r="R86" s="102">
        <v>-1.6464888544626482E-3</v>
      </c>
      <c r="S86" s="103">
        <v>1.19</v>
      </c>
      <c r="T86" s="103">
        <v>14.68</v>
      </c>
      <c r="U86" s="103">
        <v>15.49</v>
      </c>
      <c r="V86" s="104">
        <v>116</v>
      </c>
      <c r="W86" s="104">
        <v>33</v>
      </c>
      <c r="X86" s="104">
        <v>0</v>
      </c>
      <c r="Y86" s="104">
        <v>0</v>
      </c>
      <c r="Z86" s="104" t="s">
        <v>7300</v>
      </c>
      <c r="AA86" s="105">
        <v>30000</v>
      </c>
      <c r="AB86" s="106">
        <v>30000</v>
      </c>
      <c r="AC86" s="107">
        <v>100</v>
      </c>
      <c r="AD86" s="105" t="s">
        <v>7213</v>
      </c>
      <c r="AE86" s="103" t="s">
        <v>12102</v>
      </c>
      <c r="AF86" s="186"/>
    </row>
    <row r="87" spans="1:32" ht="16.2" customHeight="1">
      <c r="A87" s="93">
        <v>30882</v>
      </c>
      <c r="B87" s="94" t="s">
        <v>707</v>
      </c>
      <c r="C87" s="95" t="s">
        <v>7299</v>
      </c>
      <c r="D87" s="96">
        <v>107.55</v>
      </c>
      <c r="E87" s="97">
        <v>0</v>
      </c>
      <c r="F87" s="96">
        <v>76</v>
      </c>
      <c r="G87" s="96">
        <v>88.5</v>
      </c>
      <c r="H87" s="96">
        <v>85.875706214689274</v>
      </c>
      <c r="I87" s="98">
        <v>25.2391447368421</v>
      </c>
      <c r="J87" s="99" t="s">
        <v>5680</v>
      </c>
      <c r="K87" s="99" t="s">
        <v>5680</v>
      </c>
      <c r="L87" s="100">
        <v>45166</v>
      </c>
      <c r="M87" s="100">
        <v>46262</v>
      </c>
      <c r="N87" s="101">
        <v>100</v>
      </c>
      <c r="O87" s="100">
        <v>46262</v>
      </c>
      <c r="P87" s="101">
        <v>100</v>
      </c>
      <c r="Q87" s="102">
        <v>-9.7056689629911361E-2</v>
      </c>
      <c r="R87" s="102">
        <v>-9.7056689629911361E-2</v>
      </c>
      <c r="S87" s="103">
        <v>1.81</v>
      </c>
      <c r="T87" s="103">
        <v>25.23</v>
      </c>
      <c r="U87" s="103">
        <v>41.07</v>
      </c>
      <c r="V87" s="104" t="s">
        <v>5680</v>
      </c>
      <c r="W87" s="104" t="s">
        <v>5680</v>
      </c>
      <c r="X87" s="104" t="s">
        <v>5680</v>
      </c>
      <c r="Y87" s="104" t="s">
        <v>5680</v>
      </c>
      <c r="Z87" s="104" t="s">
        <v>7292</v>
      </c>
      <c r="AA87" s="105">
        <v>8000</v>
      </c>
      <c r="AB87" s="106">
        <v>3686</v>
      </c>
      <c r="AC87" s="107">
        <v>46.07</v>
      </c>
      <c r="AD87" s="105" t="s">
        <v>7213</v>
      </c>
      <c r="AE87" s="103" t="s">
        <v>7395</v>
      </c>
      <c r="AF87" s="186"/>
    </row>
    <row r="88" spans="1:32" ht="16.2" customHeight="1">
      <c r="A88" s="93">
        <v>30922</v>
      </c>
      <c r="B88" s="94" t="s">
        <v>712</v>
      </c>
      <c r="C88" s="95" t="s">
        <v>7294</v>
      </c>
      <c r="D88" s="96">
        <v>96.6</v>
      </c>
      <c r="E88" s="97">
        <v>13</v>
      </c>
      <c r="F88" s="96">
        <v>14.95</v>
      </c>
      <c r="G88" s="96">
        <v>36</v>
      </c>
      <c r="H88" s="96">
        <v>41.527777777777771</v>
      </c>
      <c r="I88" s="98">
        <v>132.61538461538461</v>
      </c>
      <c r="J88" s="99" t="s">
        <v>5680</v>
      </c>
      <c r="K88" s="99" t="s">
        <v>5680</v>
      </c>
      <c r="L88" s="100">
        <v>45111</v>
      </c>
      <c r="M88" s="100">
        <v>46207</v>
      </c>
      <c r="N88" s="101">
        <v>100</v>
      </c>
      <c r="O88" s="100">
        <v>46207</v>
      </c>
      <c r="P88" s="101">
        <v>100</v>
      </c>
      <c r="Q88" s="102">
        <v>6.1467898996503172E-2</v>
      </c>
      <c r="R88" s="102">
        <v>6.1467898996503172E-2</v>
      </c>
      <c r="S88" s="103">
        <v>-1.0900000000000001</v>
      </c>
      <c r="T88" s="103">
        <v>40.799999999999997</v>
      </c>
      <c r="U88" s="103">
        <v>41.79</v>
      </c>
      <c r="V88" s="104">
        <v>0</v>
      </c>
      <c r="W88" s="104">
        <v>13</v>
      </c>
      <c r="X88" s="104">
        <v>0</v>
      </c>
      <c r="Y88" s="104">
        <v>0</v>
      </c>
      <c r="Z88" s="104" t="s">
        <v>12094</v>
      </c>
      <c r="AA88" s="105">
        <v>2500</v>
      </c>
      <c r="AB88" s="106">
        <v>463</v>
      </c>
      <c r="AC88" s="107">
        <v>18.52</v>
      </c>
      <c r="AD88" s="105" t="s">
        <v>7213</v>
      </c>
      <c r="AE88" s="103" t="s">
        <v>12103</v>
      </c>
      <c r="AF88" s="186"/>
    </row>
    <row r="89" spans="1:32" ht="16.2" customHeight="1">
      <c r="A89" s="93">
        <v>30954</v>
      </c>
      <c r="B89" s="94" t="s">
        <v>716</v>
      </c>
      <c r="C89" s="95" t="s">
        <v>7295</v>
      </c>
      <c r="D89" s="96">
        <v>107</v>
      </c>
      <c r="E89" s="97">
        <v>0</v>
      </c>
      <c r="F89" s="96">
        <v>28.5</v>
      </c>
      <c r="G89" s="96">
        <v>41.1</v>
      </c>
      <c r="H89" s="96">
        <v>69.34306569343066</v>
      </c>
      <c r="I89" s="98">
        <v>54.305263157894721</v>
      </c>
      <c r="J89" s="99" t="s">
        <v>5680</v>
      </c>
      <c r="K89" s="99" t="s">
        <v>5680</v>
      </c>
      <c r="L89" s="100">
        <v>45713</v>
      </c>
      <c r="M89" s="100">
        <v>46443</v>
      </c>
      <c r="N89" s="101">
        <v>100</v>
      </c>
      <c r="O89" s="100">
        <v>46808</v>
      </c>
      <c r="P89" s="101">
        <v>100</v>
      </c>
      <c r="Q89" s="102">
        <v>-5.3659561062690334E-2</v>
      </c>
      <c r="R89" s="102">
        <v>-2.9479635398638519E-2</v>
      </c>
      <c r="S89" s="103">
        <v>-0.14000000000000001</v>
      </c>
      <c r="T89" s="103">
        <v>47.71</v>
      </c>
      <c r="U89" s="103">
        <v>51.05</v>
      </c>
      <c r="V89" s="104" t="s">
        <v>5680</v>
      </c>
      <c r="W89" s="104" t="s">
        <v>5680</v>
      </c>
      <c r="X89" s="104" t="s">
        <v>5680</v>
      </c>
      <c r="Y89" s="104" t="s">
        <v>5680</v>
      </c>
      <c r="Z89" s="104" t="s">
        <v>12094</v>
      </c>
      <c r="AA89" s="105">
        <v>1500</v>
      </c>
      <c r="AB89" s="106">
        <v>1500</v>
      </c>
      <c r="AC89" s="107">
        <v>100</v>
      </c>
      <c r="AD89" s="105" t="s">
        <v>7224</v>
      </c>
      <c r="AE89" s="103" t="s">
        <v>7396</v>
      </c>
      <c r="AF89" s="186"/>
    </row>
    <row r="90" spans="1:32" ht="16.2" customHeight="1">
      <c r="A90" s="93">
        <v>31222</v>
      </c>
      <c r="B90" s="94" t="s">
        <v>720</v>
      </c>
      <c r="C90" s="95" t="s">
        <v>7293</v>
      </c>
      <c r="D90" s="96">
        <v>99</v>
      </c>
      <c r="E90" s="97">
        <v>0</v>
      </c>
      <c r="F90" s="96">
        <v>22.3</v>
      </c>
      <c r="G90" s="96">
        <v>42.3</v>
      </c>
      <c r="H90" s="96">
        <v>52.718676122931448</v>
      </c>
      <c r="I90" s="98">
        <v>87.789237668161405</v>
      </c>
      <c r="J90" s="99" t="s">
        <v>5680</v>
      </c>
      <c r="K90" s="99" t="s">
        <v>5680</v>
      </c>
      <c r="L90" s="100">
        <v>45415</v>
      </c>
      <c r="M90" s="100">
        <v>46145</v>
      </c>
      <c r="N90" s="101">
        <v>101.0025</v>
      </c>
      <c r="O90" s="100">
        <v>46510</v>
      </c>
      <c r="P90" s="101">
        <v>101.50749999999999</v>
      </c>
      <c r="Q90" s="102">
        <v>5.0224180581323517E-2</v>
      </c>
      <c r="R90" s="102">
        <v>1.80562953756313E-2</v>
      </c>
      <c r="S90" s="103">
        <v>-0.39</v>
      </c>
      <c r="T90" s="103">
        <v>49.65</v>
      </c>
      <c r="U90" s="103">
        <v>49.33</v>
      </c>
      <c r="V90" s="104" t="s">
        <v>5680</v>
      </c>
      <c r="W90" s="104" t="s">
        <v>5680</v>
      </c>
      <c r="X90" s="104" t="s">
        <v>5680</v>
      </c>
      <c r="Y90" s="104" t="s">
        <v>5680</v>
      </c>
      <c r="Z90" s="104" t="s">
        <v>7290</v>
      </c>
      <c r="AA90" s="105">
        <v>2000</v>
      </c>
      <c r="AB90" s="106">
        <v>1991</v>
      </c>
      <c r="AC90" s="107">
        <v>99.55</v>
      </c>
      <c r="AD90" s="105" t="s">
        <v>7213</v>
      </c>
      <c r="AE90" s="103" t="s">
        <v>7397</v>
      </c>
      <c r="AF90" s="186"/>
    </row>
    <row r="91" spans="1:32" ht="16.2" customHeight="1">
      <c r="A91" s="93">
        <v>31282</v>
      </c>
      <c r="B91" s="94" t="s">
        <v>723</v>
      </c>
      <c r="C91" s="95" t="s">
        <v>7301</v>
      </c>
      <c r="D91" s="96">
        <v>97.3</v>
      </c>
      <c r="E91" s="97">
        <v>0</v>
      </c>
      <c r="F91" s="96">
        <v>26.85</v>
      </c>
      <c r="G91" s="96">
        <v>37.799999999999997</v>
      </c>
      <c r="H91" s="96">
        <v>71.031746031746039</v>
      </c>
      <c r="I91" s="98">
        <v>36.981005586592161</v>
      </c>
      <c r="J91" s="99" t="s">
        <v>5680</v>
      </c>
      <c r="K91" s="99" t="s">
        <v>5680</v>
      </c>
      <c r="L91" s="100">
        <v>45110</v>
      </c>
      <c r="M91" s="100">
        <v>46206</v>
      </c>
      <c r="N91" s="101">
        <v>100</v>
      </c>
      <c r="O91" s="100">
        <v>46206</v>
      </c>
      <c r="P91" s="101">
        <v>100</v>
      </c>
      <c r="Q91" s="102">
        <v>4.8694560834848584E-2</v>
      </c>
      <c r="R91" s="102">
        <v>4.8694560834848584E-2</v>
      </c>
      <c r="S91" s="103">
        <v>0.36</v>
      </c>
      <c r="T91" s="103">
        <v>52.75</v>
      </c>
      <c r="U91" s="103">
        <v>60.23</v>
      </c>
      <c r="V91" s="104" t="s">
        <v>5680</v>
      </c>
      <c r="W91" s="104" t="s">
        <v>5680</v>
      </c>
      <c r="X91" s="104" t="s">
        <v>5680</v>
      </c>
      <c r="Y91" s="104" t="s">
        <v>5680</v>
      </c>
      <c r="Z91" s="104" t="s">
        <v>7306</v>
      </c>
      <c r="AA91" s="105">
        <v>3000</v>
      </c>
      <c r="AB91" s="106">
        <v>1083</v>
      </c>
      <c r="AC91" s="107">
        <v>36.1</v>
      </c>
      <c r="AD91" s="105" t="s">
        <v>7213</v>
      </c>
      <c r="AE91" s="103" t="s">
        <v>7398</v>
      </c>
      <c r="AF91" s="186"/>
    </row>
    <row r="92" spans="1:32" ht="16.2" customHeight="1">
      <c r="A92" s="93">
        <v>31311</v>
      </c>
      <c r="B92" s="94" t="s">
        <v>7225</v>
      </c>
      <c r="C92" s="95" t="s">
        <v>7296</v>
      </c>
      <c r="D92" s="96">
        <v>117</v>
      </c>
      <c r="E92" s="97">
        <v>64</v>
      </c>
      <c r="F92" s="96">
        <v>1365</v>
      </c>
      <c r="G92" s="96">
        <v>1736.5</v>
      </c>
      <c r="H92" s="96">
        <v>78.606392168154329</v>
      </c>
      <c r="I92" s="98">
        <v>48.842857142857142</v>
      </c>
      <c r="J92" s="99" t="s">
        <v>5680</v>
      </c>
      <c r="K92" s="99" t="s">
        <v>5680</v>
      </c>
      <c r="L92" s="100">
        <v>45868</v>
      </c>
      <c r="M92" s="100">
        <v>46964</v>
      </c>
      <c r="N92" s="101">
        <v>100</v>
      </c>
      <c r="O92" s="100">
        <v>47694</v>
      </c>
      <c r="P92" s="101">
        <v>100</v>
      </c>
      <c r="Q92" s="102">
        <v>-5.4900815770381001E-2</v>
      </c>
      <c r="R92" s="102">
        <v>-3.1270158039025976E-2</v>
      </c>
      <c r="S92" s="103">
        <v>10.4</v>
      </c>
      <c r="T92" s="103">
        <v>56.97</v>
      </c>
      <c r="U92" s="103">
        <v>61.21</v>
      </c>
      <c r="V92" s="104">
        <v>62</v>
      </c>
      <c r="W92" s="104">
        <v>62</v>
      </c>
      <c r="X92" s="104">
        <v>0</v>
      </c>
      <c r="Y92" s="104">
        <v>0</v>
      </c>
      <c r="Z92" s="104" t="s">
        <v>7292</v>
      </c>
      <c r="AA92" s="105">
        <v>10000</v>
      </c>
      <c r="AB92" s="106">
        <v>10000</v>
      </c>
      <c r="AC92" s="107">
        <v>100</v>
      </c>
      <c r="AD92" s="105" t="s">
        <v>7213</v>
      </c>
      <c r="AE92" s="103" t="s">
        <v>7399</v>
      </c>
      <c r="AF92" s="186"/>
    </row>
    <row r="93" spans="1:32" ht="16.2" customHeight="1">
      <c r="A93" s="93">
        <v>31312</v>
      </c>
      <c r="B93" s="94" t="s">
        <v>2177</v>
      </c>
      <c r="C93" s="95" t="s">
        <v>7296</v>
      </c>
      <c r="D93" s="96">
        <v>121.2</v>
      </c>
      <c r="E93" s="97">
        <v>31</v>
      </c>
      <c r="F93" s="96">
        <v>1365</v>
      </c>
      <c r="G93" s="96">
        <v>1626.6</v>
      </c>
      <c r="H93" s="96">
        <v>83.917373662855042</v>
      </c>
      <c r="I93" s="98">
        <v>44.427780219780225</v>
      </c>
      <c r="J93" s="99" t="s">
        <v>5680</v>
      </c>
      <c r="K93" s="99" t="s">
        <v>5680</v>
      </c>
      <c r="L93" s="100">
        <v>45874</v>
      </c>
      <c r="M93" s="100">
        <v>46970</v>
      </c>
      <c r="N93" s="101">
        <v>100</v>
      </c>
      <c r="O93" s="100">
        <v>47700</v>
      </c>
      <c r="P93" s="101">
        <v>100</v>
      </c>
      <c r="Q93" s="102">
        <v>-6.5684037539556428E-2</v>
      </c>
      <c r="R93" s="102">
        <v>-3.7511683013189683E-2</v>
      </c>
      <c r="S93" s="103">
        <v>10.4</v>
      </c>
      <c r="T93" s="103">
        <v>56.97</v>
      </c>
      <c r="U93" s="103">
        <v>61.21</v>
      </c>
      <c r="V93" s="104">
        <v>21</v>
      </c>
      <c r="W93" s="104">
        <v>31</v>
      </c>
      <c r="X93" s="104">
        <v>0</v>
      </c>
      <c r="Y93" s="104">
        <v>0</v>
      </c>
      <c r="Z93" s="104" t="s">
        <v>7292</v>
      </c>
      <c r="AA93" s="105">
        <v>10000</v>
      </c>
      <c r="AB93" s="106">
        <v>10000</v>
      </c>
      <c r="AC93" s="107">
        <v>100</v>
      </c>
      <c r="AD93" s="105" t="s">
        <v>7213</v>
      </c>
      <c r="AE93" s="103" t="s">
        <v>7399</v>
      </c>
      <c r="AF93" s="186"/>
    </row>
    <row r="94" spans="1:32" ht="16.2" customHeight="1">
      <c r="A94" s="93">
        <v>31351</v>
      </c>
      <c r="B94" s="94" t="s">
        <v>12603</v>
      </c>
      <c r="C94" s="95" t="s">
        <v>7293</v>
      </c>
      <c r="D94" s="96">
        <v>121</v>
      </c>
      <c r="E94" s="97">
        <v>35</v>
      </c>
      <c r="F94" s="96">
        <v>67.3</v>
      </c>
      <c r="G94" s="96">
        <v>52.19</v>
      </c>
      <c r="H94" s="96">
        <v>128.95190649549721</v>
      </c>
      <c r="I94" s="98">
        <v>-6.1665676077265914</v>
      </c>
      <c r="J94" s="99" t="s">
        <v>5680</v>
      </c>
      <c r="K94" s="99" t="s">
        <v>5680</v>
      </c>
      <c r="L94" s="100">
        <v>45995</v>
      </c>
      <c r="M94" s="100">
        <v>46725</v>
      </c>
      <c r="N94" s="101">
        <v>102.01</v>
      </c>
      <c r="O94" s="100">
        <v>47091</v>
      </c>
      <c r="P94" s="101">
        <v>100</v>
      </c>
      <c r="Q94" s="102">
        <v>-7.8794888992463064E-2</v>
      </c>
      <c r="R94" s="102">
        <v>-5.7957097381533873E-2</v>
      </c>
      <c r="S94" s="103">
        <v>1.05</v>
      </c>
      <c r="T94" s="103">
        <v>0</v>
      </c>
      <c r="U94" s="103">
        <v>0</v>
      </c>
      <c r="V94" s="104">
        <v>1</v>
      </c>
      <c r="W94" s="104">
        <v>1</v>
      </c>
      <c r="X94" s="104">
        <v>0</v>
      </c>
      <c r="Y94" s="104">
        <v>0</v>
      </c>
      <c r="Z94" s="104" t="s">
        <v>7290</v>
      </c>
      <c r="AA94" s="105">
        <v>10000</v>
      </c>
      <c r="AB94" s="106">
        <v>10000</v>
      </c>
      <c r="AC94" s="107" t="s">
        <v>7338</v>
      </c>
      <c r="AD94" s="105" t="s">
        <v>7213</v>
      </c>
      <c r="AE94" s="103" t="s">
        <v>12831</v>
      </c>
      <c r="AF94" s="186"/>
    </row>
    <row r="95" spans="1:32" ht="16.2" customHeight="1">
      <c r="A95" s="93">
        <v>31382</v>
      </c>
      <c r="B95" s="94" t="s">
        <v>725</v>
      </c>
      <c r="C95" s="95" t="s">
        <v>7295</v>
      </c>
      <c r="D95" s="96">
        <v>106</v>
      </c>
      <c r="E95" s="97">
        <v>0</v>
      </c>
      <c r="F95" s="96">
        <v>87.2</v>
      </c>
      <c r="G95" s="96">
        <v>114.7</v>
      </c>
      <c r="H95" s="96">
        <v>76.024411508282469</v>
      </c>
      <c r="I95" s="98">
        <v>39.428899082568812</v>
      </c>
      <c r="J95" s="99" t="s">
        <v>5680</v>
      </c>
      <c r="K95" s="99" t="s">
        <v>5680</v>
      </c>
      <c r="L95" s="100">
        <v>45667</v>
      </c>
      <c r="M95" s="100">
        <v>46762</v>
      </c>
      <c r="N95" s="101">
        <v>100</v>
      </c>
      <c r="O95" s="100">
        <v>46762</v>
      </c>
      <c r="P95" s="101">
        <v>100</v>
      </c>
      <c r="Q95" s="102">
        <v>-2.7042378741479793E-2</v>
      </c>
      <c r="R95" s="102">
        <v>-2.7042378741479793E-2</v>
      </c>
      <c r="S95" s="103">
        <v>1.24</v>
      </c>
      <c r="T95" s="103">
        <v>32.130000000000003</v>
      </c>
      <c r="U95" s="103">
        <v>41.47</v>
      </c>
      <c r="V95" s="104" t="s">
        <v>5680</v>
      </c>
      <c r="W95" s="104" t="s">
        <v>5680</v>
      </c>
      <c r="X95" s="104" t="s">
        <v>5680</v>
      </c>
      <c r="Y95" s="104" t="s">
        <v>5680</v>
      </c>
      <c r="Z95" s="104" t="s">
        <v>7290</v>
      </c>
      <c r="AA95" s="105">
        <v>7000</v>
      </c>
      <c r="AB95" s="106">
        <v>7000</v>
      </c>
      <c r="AC95" s="107">
        <v>100</v>
      </c>
      <c r="AD95" s="105" t="s">
        <v>7213</v>
      </c>
      <c r="AE95" s="103" t="s">
        <v>7400</v>
      </c>
      <c r="AF95" s="186"/>
    </row>
    <row r="96" spans="1:32" ht="16.2" customHeight="1">
      <c r="A96" s="93">
        <v>31413</v>
      </c>
      <c r="B96" s="94" t="s">
        <v>728</v>
      </c>
      <c r="C96" s="95" t="s">
        <v>7293</v>
      </c>
      <c r="D96" s="96">
        <v>100</v>
      </c>
      <c r="E96" s="97">
        <v>0</v>
      </c>
      <c r="F96" s="96">
        <v>51.6</v>
      </c>
      <c r="G96" s="96">
        <v>93.6</v>
      </c>
      <c r="H96" s="96">
        <v>55.128205128205131</v>
      </c>
      <c r="I96" s="98">
        <v>81.395348837209298</v>
      </c>
      <c r="J96" s="99" t="s">
        <v>5680</v>
      </c>
      <c r="K96" s="99" t="s">
        <v>5680</v>
      </c>
      <c r="L96" s="100">
        <v>45432</v>
      </c>
      <c r="M96" s="100">
        <v>46162</v>
      </c>
      <c r="N96" s="101">
        <v>100</v>
      </c>
      <c r="O96" s="100">
        <v>46527</v>
      </c>
      <c r="P96" s="101">
        <v>100</v>
      </c>
      <c r="Q96" s="102">
        <v>0</v>
      </c>
      <c r="R96" s="102">
        <v>0</v>
      </c>
      <c r="S96" s="103">
        <v>0.38</v>
      </c>
      <c r="T96" s="103">
        <v>43.41</v>
      </c>
      <c r="U96" s="103">
        <v>43.3</v>
      </c>
      <c r="V96" s="104" t="s">
        <v>5680</v>
      </c>
      <c r="W96" s="104" t="s">
        <v>5680</v>
      </c>
      <c r="X96" s="104" t="s">
        <v>5680</v>
      </c>
      <c r="Y96" s="104" t="s">
        <v>5680</v>
      </c>
      <c r="Z96" s="104" t="s">
        <v>7290</v>
      </c>
      <c r="AA96" s="105">
        <v>8000</v>
      </c>
      <c r="AB96" s="106">
        <v>8000</v>
      </c>
      <c r="AC96" s="107">
        <v>100</v>
      </c>
      <c r="AD96" s="105" t="s">
        <v>7213</v>
      </c>
      <c r="AE96" s="103" t="s">
        <v>7401</v>
      </c>
      <c r="AF96" s="186"/>
    </row>
    <row r="97" spans="1:32" ht="16.2" customHeight="1">
      <c r="A97" s="93">
        <v>31672</v>
      </c>
      <c r="B97" s="94" t="s">
        <v>2178</v>
      </c>
      <c r="C97" s="95" t="s">
        <v>2242</v>
      </c>
      <c r="D97" s="96">
        <v>136</v>
      </c>
      <c r="E97" s="97">
        <v>88</v>
      </c>
      <c r="F97" s="96">
        <v>221</v>
      </c>
      <c r="G97" s="96">
        <v>169.1</v>
      </c>
      <c r="H97" s="96">
        <v>130.69189828503846</v>
      </c>
      <c r="I97" s="98">
        <v>4.0615384615384498</v>
      </c>
      <c r="J97" s="99" t="s">
        <v>5680</v>
      </c>
      <c r="K97" s="99" t="s">
        <v>5680</v>
      </c>
      <c r="L97" s="100">
        <v>45875</v>
      </c>
      <c r="M97" s="100">
        <v>46971</v>
      </c>
      <c r="N97" s="101">
        <v>100</v>
      </c>
      <c r="O97" s="100">
        <v>46971</v>
      </c>
      <c r="P97" s="101">
        <v>100</v>
      </c>
      <c r="Q97" s="102">
        <v>-9.9298712290671651E-2</v>
      </c>
      <c r="R97" s="102">
        <v>-9.9298712290671651E-2</v>
      </c>
      <c r="S97" s="103">
        <v>2.44</v>
      </c>
      <c r="T97" s="103">
        <v>69.81</v>
      </c>
      <c r="U97" s="103">
        <v>65.599999999999994</v>
      </c>
      <c r="V97" s="104">
        <v>33</v>
      </c>
      <c r="W97" s="104">
        <v>78</v>
      </c>
      <c r="X97" s="104">
        <v>0</v>
      </c>
      <c r="Y97" s="104">
        <v>0</v>
      </c>
      <c r="Z97" s="104" t="s">
        <v>7290</v>
      </c>
      <c r="AA97" s="105">
        <v>5000</v>
      </c>
      <c r="AB97" s="106">
        <v>5000</v>
      </c>
      <c r="AC97" s="107">
        <v>100</v>
      </c>
      <c r="AD97" s="105" t="s">
        <v>7213</v>
      </c>
      <c r="AE97" s="103" t="s">
        <v>7402</v>
      </c>
      <c r="AF97" s="186"/>
    </row>
    <row r="98" spans="1:32" ht="16.2" customHeight="1">
      <c r="A98" s="93">
        <v>31882</v>
      </c>
      <c r="B98" s="94" t="s">
        <v>2164</v>
      </c>
      <c r="C98" s="95" t="s">
        <v>3515</v>
      </c>
      <c r="D98" s="96">
        <v>100</v>
      </c>
      <c r="E98" s="97">
        <v>6</v>
      </c>
      <c r="F98" s="96">
        <v>31</v>
      </c>
      <c r="G98" s="96">
        <v>31.4</v>
      </c>
      <c r="H98" s="96">
        <v>98.726114649681534</v>
      </c>
      <c r="I98" s="98">
        <v>1.2903225806451646</v>
      </c>
      <c r="J98" s="99" t="s">
        <v>5680</v>
      </c>
      <c r="K98" s="99" t="s">
        <v>5680</v>
      </c>
      <c r="L98" s="100">
        <v>45828</v>
      </c>
      <c r="M98" s="100">
        <v>46558</v>
      </c>
      <c r="N98" s="101">
        <v>102.01</v>
      </c>
      <c r="O98" s="100">
        <v>46924</v>
      </c>
      <c r="P98" s="101">
        <v>100</v>
      </c>
      <c r="Q98" s="102">
        <v>1.3100892857142863E-2</v>
      </c>
      <c r="R98" s="102">
        <v>0</v>
      </c>
      <c r="S98" s="103">
        <v>2.58</v>
      </c>
      <c r="T98" s="103">
        <v>25.79</v>
      </c>
      <c r="U98" s="103">
        <v>34.72</v>
      </c>
      <c r="V98" s="104" t="s">
        <v>5680</v>
      </c>
      <c r="W98" s="104" t="s">
        <v>5680</v>
      </c>
      <c r="X98" s="104" t="s">
        <v>5680</v>
      </c>
      <c r="Y98" s="104" t="s">
        <v>5680</v>
      </c>
      <c r="Z98" s="104" t="s">
        <v>7306</v>
      </c>
      <c r="AA98" s="105">
        <v>6000</v>
      </c>
      <c r="AB98" s="106">
        <v>6000</v>
      </c>
      <c r="AC98" s="107">
        <v>100</v>
      </c>
      <c r="AD98" s="105" t="s">
        <v>7213</v>
      </c>
      <c r="AE98" s="103" t="s">
        <v>7403</v>
      </c>
      <c r="AF98" s="186"/>
    </row>
    <row r="99" spans="1:32" ht="16.2" customHeight="1">
      <c r="A99" s="93">
        <v>32071</v>
      </c>
      <c r="B99" s="94" t="s">
        <v>751</v>
      </c>
      <c r="C99" s="95" t="s">
        <v>7294</v>
      </c>
      <c r="D99" s="96">
        <v>100.2</v>
      </c>
      <c r="E99" s="97">
        <v>0</v>
      </c>
      <c r="F99" s="96">
        <v>67.2</v>
      </c>
      <c r="G99" s="96">
        <v>100.99</v>
      </c>
      <c r="H99" s="96">
        <v>66.541241707099715</v>
      </c>
      <c r="I99" s="98">
        <v>50.583303571428573</v>
      </c>
      <c r="J99" s="99" t="s">
        <v>5680</v>
      </c>
      <c r="K99" s="99" t="s">
        <v>5680</v>
      </c>
      <c r="L99" s="100">
        <v>45376</v>
      </c>
      <c r="M99" s="100">
        <v>46106</v>
      </c>
      <c r="N99" s="101">
        <v>102.01</v>
      </c>
      <c r="O99" s="100">
        <v>46471</v>
      </c>
      <c r="P99" s="101">
        <v>100</v>
      </c>
      <c r="Q99" s="102">
        <v>6.1049197900495601E-2</v>
      </c>
      <c r="R99" s="102">
        <v>-1.5402598608280677E-3</v>
      </c>
      <c r="S99" s="103">
        <v>-0.05</v>
      </c>
      <c r="T99" s="103">
        <v>38.11</v>
      </c>
      <c r="U99" s="103">
        <v>47.17</v>
      </c>
      <c r="V99" s="104" t="s">
        <v>5680</v>
      </c>
      <c r="W99" s="104" t="s">
        <v>5680</v>
      </c>
      <c r="X99" s="104" t="s">
        <v>5680</v>
      </c>
      <c r="Y99" s="104" t="s">
        <v>5680</v>
      </c>
      <c r="Z99" s="104" t="s">
        <v>7306</v>
      </c>
      <c r="AA99" s="105">
        <v>5000</v>
      </c>
      <c r="AB99" s="106">
        <v>4871</v>
      </c>
      <c r="AC99" s="107">
        <v>97.42</v>
      </c>
      <c r="AD99" s="105" t="s">
        <v>7213</v>
      </c>
      <c r="AE99" s="103" t="s">
        <v>7404</v>
      </c>
      <c r="AF99" s="186"/>
    </row>
    <row r="100" spans="1:32" ht="16.2" customHeight="1">
      <c r="A100" s="93">
        <v>32571</v>
      </c>
      <c r="B100" s="94" t="s">
        <v>772</v>
      </c>
      <c r="C100" s="95" t="s">
        <v>7293</v>
      </c>
      <c r="D100" s="96">
        <v>112</v>
      </c>
      <c r="E100" s="97">
        <v>0</v>
      </c>
      <c r="F100" s="96">
        <v>61.4</v>
      </c>
      <c r="G100" s="96">
        <v>72.2</v>
      </c>
      <c r="H100" s="96">
        <v>85.041551246537381</v>
      </c>
      <c r="I100" s="98">
        <v>31.700325732899049</v>
      </c>
      <c r="J100" s="99" t="s">
        <v>5680</v>
      </c>
      <c r="K100" s="99" t="s">
        <v>5680</v>
      </c>
      <c r="L100" s="100">
        <v>45597</v>
      </c>
      <c r="M100" s="100">
        <v>46692</v>
      </c>
      <c r="N100" s="101">
        <v>101.50749999999999</v>
      </c>
      <c r="O100" s="100">
        <v>47423</v>
      </c>
      <c r="P100" s="101">
        <v>100</v>
      </c>
      <c r="Q100" s="102">
        <v>-4.9271337227254075E-2</v>
      </c>
      <c r="R100" s="102">
        <v>-2.7443609022556378E-2</v>
      </c>
      <c r="S100" s="103">
        <v>1.1200000000000001</v>
      </c>
      <c r="T100" s="103">
        <v>44.91</v>
      </c>
      <c r="U100" s="103">
        <v>50.58</v>
      </c>
      <c r="V100" s="104" t="s">
        <v>5680</v>
      </c>
      <c r="W100" s="104" t="s">
        <v>5680</v>
      </c>
      <c r="X100" s="104" t="s">
        <v>5680</v>
      </c>
      <c r="Y100" s="104" t="s">
        <v>5680</v>
      </c>
      <c r="Z100" s="104" t="s">
        <v>7290</v>
      </c>
      <c r="AA100" s="105">
        <v>5000</v>
      </c>
      <c r="AB100" s="106">
        <v>5000</v>
      </c>
      <c r="AC100" s="107">
        <v>100</v>
      </c>
      <c r="AD100" s="105" t="s">
        <v>7213</v>
      </c>
      <c r="AE100" s="103" t="s">
        <v>7405</v>
      </c>
      <c r="AF100" s="186"/>
    </row>
    <row r="101" spans="1:32" ht="16.2" customHeight="1">
      <c r="A101" s="93">
        <v>32723</v>
      </c>
      <c r="B101" s="94" t="s">
        <v>786</v>
      </c>
      <c r="C101" s="95" t="s">
        <v>7299</v>
      </c>
      <c r="D101" s="96">
        <v>92.95</v>
      </c>
      <c r="E101" s="97">
        <v>1</v>
      </c>
      <c r="F101" s="96">
        <v>19.55</v>
      </c>
      <c r="G101" s="96">
        <v>34.200000000000003</v>
      </c>
      <c r="H101" s="96">
        <v>57.163742690058477</v>
      </c>
      <c r="I101" s="98">
        <v>62.603069053708452</v>
      </c>
      <c r="J101" s="99" t="s">
        <v>5680</v>
      </c>
      <c r="K101" s="99" t="s">
        <v>5680</v>
      </c>
      <c r="L101" s="100">
        <v>45358</v>
      </c>
      <c r="M101" s="100">
        <v>46453</v>
      </c>
      <c r="N101" s="101">
        <v>100.7518</v>
      </c>
      <c r="O101" s="100">
        <v>47184</v>
      </c>
      <c r="P101" s="101">
        <v>100</v>
      </c>
      <c r="Q101" s="102">
        <v>6.7332832847625673E-2</v>
      </c>
      <c r="R101" s="102">
        <v>2.3342528531268926E-2</v>
      </c>
      <c r="S101" s="103">
        <v>-2.96</v>
      </c>
      <c r="T101" s="103">
        <v>30.35</v>
      </c>
      <c r="U101" s="103">
        <v>39.39</v>
      </c>
      <c r="V101" s="104" t="s">
        <v>5680</v>
      </c>
      <c r="W101" s="104" t="s">
        <v>5680</v>
      </c>
      <c r="X101" s="104" t="s">
        <v>5680</v>
      </c>
      <c r="Y101" s="104" t="s">
        <v>5680</v>
      </c>
      <c r="Z101" s="104" t="s">
        <v>12088</v>
      </c>
      <c r="AA101" s="105">
        <v>3000</v>
      </c>
      <c r="AB101" s="106">
        <v>2997</v>
      </c>
      <c r="AC101" s="107">
        <v>99.9</v>
      </c>
      <c r="AD101" s="105" t="s">
        <v>7213</v>
      </c>
      <c r="AE101" s="103" t="s">
        <v>7406</v>
      </c>
      <c r="AF101" s="186"/>
    </row>
    <row r="102" spans="1:32" ht="16.2" customHeight="1">
      <c r="A102" s="93">
        <v>32843</v>
      </c>
      <c r="B102" s="94" t="s">
        <v>2194</v>
      </c>
      <c r="C102" s="95" t="s">
        <v>5060</v>
      </c>
      <c r="D102" s="96">
        <v>98</v>
      </c>
      <c r="E102" s="97">
        <v>1</v>
      </c>
      <c r="F102" s="96">
        <v>21.6</v>
      </c>
      <c r="G102" s="96">
        <v>23.91</v>
      </c>
      <c r="H102" s="96">
        <v>90.338770388958594</v>
      </c>
      <c r="I102" s="98">
        <v>8.4805555555555578</v>
      </c>
      <c r="J102" s="99" t="s">
        <v>5680</v>
      </c>
      <c r="K102" s="99" t="s">
        <v>5680</v>
      </c>
      <c r="L102" s="100">
        <v>45915</v>
      </c>
      <c r="M102" s="100">
        <v>46645</v>
      </c>
      <c r="N102" s="101">
        <v>101.0025</v>
      </c>
      <c r="O102" s="100">
        <v>47011</v>
      </c>
      <c r="P102" s="101">
        <v>100</v>
      </c>
      <c r="Q102" s="102">
        <v>1.7284050405324353E-2</v>
      </c>
      <c r="R102" s="102">
        <v>7.3533855793057688E-3</v>
      </c>
      <c r="S102" s="103">
        <v>0.64</v>
      </c>
      <c r="T102" s="103">
        <v>39.770000000000003</v>
      </c>
      <c r="U102" s="103">
        <v>43.42</v>
      </c>
      <c r="V102" s="104">
        <v>0</v>
      </c>
      <c r="W102" s="104">
        <v>1</v>
      </c>
      <c r="X102" s="104">
        <v>0</v>
      </c>
      <c r="Y102" s="104">
        <v>0</v>
      </c>
      <c r="Z102" s="104" t="s">
        <v>7306</v>
      </c>
      <c r="AA102" s="105">
        <v>2000</v>
      </c>
      <c r="AB102" s="106">
        <v>2000</v>
      </c>
      <c r="AC102" s="107">
        <v>100</v>
      </c>
      <c r="AD102" s="105" t="s">
        <v>7213</v>
      </c>
      <c r="AE102" s="103" t="s">
        <v>7407</v>
      </c>
      <c r="AF102" s="186"/>
    </row>
    <row r="103" spans="1:32" ht="16.2" customHeight="1">
      <c r="A103" s="93">
        <v>33035</v>
      </c>
      <c r="B103" s="94" t="s">
        <v>809</v>
      </c>
      <c r="C103" s="95" t="s">
        <v>7296</v>
      </c>
      <c r="D103" s="96">
        <v>100</v>
      </c>
      <c r="E103" s="97">
        <v>0</v>
      </c>
      <c r="F103" s="96">
        <v>45.25</v>
      </c>
      <c r="G103" s="96">
        <v>58.6</v>
      </c>
      <c r="H103" s="96">
        <v>77.218430034129682</v>
      </c>
      <c r="I103" s="98">
        <v>29.502762430939256</v>
      </c>
      <c r="J103" s="99" t="s">
        <v>5680</v>
      </c>
      <c r="K103" s="99" t="s">
        <v>5680</v>
      </c>
      <c r="L103" s="100">
        <v>45622</v>
      </c>
      <c r="M103" s="100">
        <v>46717</v>
      </c>
      <c r="N103" s="101">
        <v>101.50749999999999</v>
      </c>
      <c r="O103" s="100">
        <v>47448</v>
      </c>
      <c r="P103" s="101">
        <v>100</v>
      </c>
      <c r="Q103" s="102">
        <v>7.6528164116828673E-3</v>
      </c>
      <c r="R103" s="102">
        <v>0</v>
      </c>
      <c r="S103" s="103">
        <v>1.59</v>
      </c>
      <c r="T103" s="103">
        <v>24.48</v>
      </c>
      <c r="U103" s="103">
        <v>37.06</v>
      </c>
      <c r="V103" s="104" t="s">
        <v>5680</v>
      </c>
      <c r="W103" s="104" t="s">
        <v>5680</v>
      </c>
      <c r="X103" s="104" t="s">
        <v>5680</v>
      </c>
      <c r="Y103" s="104" t="s">
        <v>5680</v>
      </c>
      <c r="Z103" s="104" t="s">
        <v>7290</v>
      </c>
      <c r="AA103" s="105">
        <v>5000</v>
      </c>
      <c r="AB103" s="106">
        <v>5000</v>
      </c>
      <c r="AC103" s="107">
        <v>100</v>
      </c>
      <c r="AD103" s="105" t="s">
        <v>7213</v>
      </c>
      <c r="AE103" s="103" t="s">
        <v>12104</v>
      </c>
      <c r="AF103" s="186"/>
    </row>
    <row r="104" spans="1:32" ht="16.2" customHeight="1">
      <c r="A104" s="93">
        <v>33055</v>
      </c>
      <c r="B104" s="94" t="s">
        <v>814</v>
      </c>
      <c r="C104" s="95" t="s">
        <v>7296</v>
      </c>
      <c r="D104" s="96">
        <v>132.05000000000001</v>
      </c>
      <c r="E104" s="97">
        <v>1</v>
      </c>
      <c r="F104" s="96">
        <v>98</v>
      </c>
      <c r="G104" s="96">
        <v>73.3</v>
      </c>
      <c r="H104" s="96">
        <v>133.69713506139155</v>
      </c>
      <c r="I104" s="98">
        <v>-1.2319897959183645</v>
      </c>
      <c r="J104" s="99" t="s">
        <v>5680</v>
      </c>
      <c r="K104" s="99" t="s">
        <v>5680</v>
      </c>
      <c r="L104" s="100">
        <v>45285</v>
      </c>
      <c r="M104" s="100">
        <v>46016</v>
      </c>
      <c r="N104" s="101">
        <v>101.0025</v>
      </c>
      <c r="O104" s="100">
        <v>46381</v>
      </c>
      <c r="P104" s="101">
        <v>100</v>
      </c>
      <c r="Q104" s="102">
        <v>-4.7676963692204142</v>
      </c>
      <c r="R104" s="102">
        <v>-0.23130430656162174</v>
      </c>
      <c r="S104" s="103">
        <v>1.19</v>
      </c>
      <c r="T104" s="103">
        <v>68.83</v>
      </c>
      <c r="U104" s="103">
        <v>58.8</v>
      </c>
      <c r="V104" s="104">
        <v>1</v>
      </c>
      <c r="W104" s="104">
        <v>1</v>
      </c>
      <c r="X104" s="104">
        <v>0</v>
      </c>
      <c r="Y104" s="104">
        <v>0</v>
      </c>
      <c r="Z104" s="104" t="s">
        <v>7290</v>
      </c>
      <c r="AA104" s="105">
        <v>8000</v>
      </c>
      <c r="AB104" s="106">
        <v>1090</v>
      </c>
      <c r="AC104" s="107">
        <v>13.62</v>
      </c>
      <c r="AD104" s="105" t="s">
        <v>7213</v>
      </c>
      <c r="AE104" s="103" t="s">
        <v>7408</v>
      </c>
      <c r="AF104" s="186"/>
    </row>
    <row r="105" spans="1:32" ht="16.2" customHeight="1">
      <c r="A105" s="93">
        <v>33121</v>
      </c>
      <c r="B105" s="94" t="s">
        <v>818</v>
      </c>
      <c r="C105" s="95" t="s">
        <v>7302</v>
      </c>
      <c r="D105" s="96">
        <v>94.25</v>
      </c>
      <c r="E105" s="97">
        <v>0</v>
      </c>
      <c r="F105" s="96">
        <v>36.35</v>
      </c>
      <c r="G105" s="96">
        <v>73.2</v>
      </c>
      <c r="H105" s="96">
        <v>49.658469945355193</v>
      </c>
      <c r="I105" s="98">
        <v>89.796423658872058</v>
      </c>
      <c r="J105" s="99" t="s">
        <v>12105</v>
      </c>
      <c r="K105" s="99" t="s">
        <v>12106</v>
      </c>
      <c r="L105" s="100">
        <v>45468</v>
      </c>
      <c r="M105" s="100">
        <v>46563</v>
      </c>
      <c r="N105" s="101">
        <v>100</v>
      </c>
      <c r="O105" s="100">
        <v>46563</v>
      </c>
      <c r="P105" s="101">
        <v>100</v>
      </c>
      <c r="Q105" s="102">
        <v>3.9412220370413906E-2</v>
      </c>
      <c r="R105" s="102">
        <v>3.9412220370413906E-2</v>
      </c>
      <c r="S105" s="103">
        <v>1.04</v>
      </c>
      <c r="T105" s="103">
        <v>33.619999999999997</v>
      </c>
      <c r="U105" s="103">
        <v>47.53</v>
      </c>
      <c r="V105" s="104" t="s">
        <v>5680</v>
      </c>
      <c r="W105" s="104" t="s">
        <v>5680</v>
      </c>
      <c r="X105" s="104" t="s">
        <v>5680</v>
      </c>
      <c r="Y105" s="104" t="s">
        <v>5680</v>
      </c>
      <c r="Z105" s="104" t="s">
        <v>7290</v>
      </c>
      <c r="AA105" s="105">
        <v>10000</v>
      </c>
      <c r="AB105" s="106">
        <v>9999</v>
      </c>
      <c r="AC105" s="107">
        <v>99.99</v>
      </c>
      <c r="AD105" s="105" t="s">
        <v>7213</v>
      </c>
      <c r="AE105" s="103" t="s">
        <v>7409</v>
      </c>
      <c r="AF105" s="186"/>
    </row>
    <row r="106" spans="1:32" ht="16.2" customHeight="1">
      <c r="A106" s="93">
        <v>33133</v>
      </c>
      <c r="B106" s="94" t="s">
        <v>821</v>
      </c>
      <c r="C106" s="95" t="s">
        <v>5060</v>
      </c>
      <c r="D106" s="96">
        <v>109.1</v>
      </c>
      <c r="E106" s="97">
        <v>0</v>
      </c>
      <c r="F106" s="96">
        <v>14.8</v>
      </c>
      <c r="G106" s="96">
        <v>15.7</v>
      </c>
      <c r="H106" s="96">
        <v>94.26751592356689</v>
      </c>
      <c r="I106" s="98">
        <v>15.734459459459437</v>
      </c>
      <c r="J106" s="99" t="s">
        <v>5680</v>
      </c>
      <c r="K106" s="99" t="s">
        <v>5680</v>
      </c>
      <c r="L106" s="100">
        <v>45625</v>
      </c>
      <c r="M106" s="100">
        <v>46720</v>
      </c>
      <c r="N106" s="101">
        <v>100</v>
      </c>
      <c r="O106" s="100">
        <v>46720</v>
      </c>
      <c r="P106" s="101">
        <v>100</v>
      </c>
      <c r="Q106" s="102">
        <v>-4.2166961617464437E-2</v>
      </c>
      <c r="R106" s="102">
        <v>-4.2166961617464437E-2</v>
      </c>
      <c r="S106" s="103">
        <v>-0.06</v>
      </c>
      <c r="T106" s="103">
        <v>46.69</v>
      </c>
      <c r="U106" s="103">
        <v>47.34</v>
      </c>
      <c r="V106" s="104" t="s">
        <v>5680</v>
      </c>
      <c r="W106" s="104" t="s">
        <v>5680</v>
      </c>
      <c r="X106" s="104" t="s">
        <v>5680</v>
      </c>
      <c r="Y106" s="104" t="s">
        <v>5680</v>
      </c>
      <c r="Z106" s="104" t="s">
        <v>12088</v>
      </c>
      <c r="AA106" s="105">
        <v>4000</v>
      </c>
      <c r="AB106" s="106">
        <v>3943</v>
      </c>
      <c r="AC106" s="107">
        <v>98.57</v>
      </c>
      <c r="AD106" s="105" t="s">
        <v>7221</v>
      </c>
      <c r="AE106" s="103" t="s">
        <v>7410</v>
      </c>
      <c r="AF106" s="186"/>
    </row>
    <row r="107" spans="1:32" ht="16.2" customHeight="1">
      <c r="A107" s="93">
        <v>33225</v>
      </c>
      <c r="B107" s="94" t="s">
        <v>826</v>
      </c>
      <c r="C107" s="95" t="s">
        <v>7294</v>
      </c>
      <c r="D107" s="96">
        <v>97.9</v>
      </c>
      <c r="E107" s="97">
        <v>0</v>
      </c>
      <c r="F107" s="96">
        <v>13.05</v>
      </c>
      <c r="G107" s="96">
        <v>23.54</v>
      </c>
      <c r="H107" s="96">
        <v>55.437553101104506</v>
      </c>
      <c r="I107" s="98">
        <v>76.59509578544062</v>
      </c>
      <c r="J107" s="99" t="s">
        <v>5680</v>
      </c>
      <c r="K107" s="99" t="s">
        <v>5680</v>
      </c>
      <c r="L107" s="100">
        <v>45537</v>
      </c>
      <c r="M107" s="100">
        <v>46267</v>
      </c>
      <c r="N107" s="101">
        <v>101.0025</v>
      </c>
      <c r="O107" s="100">
        <v>46632</v>
      </c>
      <c r="P107" s="101">
        <v>100</v>
      </c>
      <c r="Q107" s="102">
        <v>4.3000121510835154E-2</v>
      </c>
      <c r="R107" s="102">
        <v>1.2349239389965246E-2</v>
      </c>
      <c r="S107" s="103">
        <v>0</v>
      </c>
      <c r="T107" s="103">
        <v>39.909999999999997</v>
      </c>
      <c r="U107" s="103">
        <v>41.73</v>
      </c>
      <c r="V107" s="104" t="s">
        <v>5680</v>
      </c>
      <c r="W107" s="104" t="s">
        <v>5680</v>
      </c>
      <c r="X107" s="104" t="s">
        <v>5680</v>
      </c>
      <c r="Y107" s="104" t="s">
        <v>5680</v>
      </c>
      <c r="Z107" s="104" t="s">
        <v>7290</v>
      </c>
      <c r="AA107" s="105">
        <v>1500</v>
      </c>
      <c r="AB107" s="106">
        <v>1500</v>
      </c>
      <c r="AC107" s="107">
        <v>100</v>
      </c>
      <c r="AD107" s="105" t="s">
        <v>7213</v>
      </c>
      <c r="AE107" s="103" t="s">
        <v>7411</v>
      </c>
      <c r="AF107" s="186"/>
    </row>
    <row r="108" spans="1:32" ht="16.2" customHeight="1">
      <c r="A108" s="93">
        <v>33233</v>
      </c>
      <c r="B108" s="94" t="s">
        <v>829</v>
      </c>
      <c r="C108" s="95" t="s">
        <v>7299</v>
      </c>
      <c r="D108" s="96">
        <v>120.4</v>
      </c>
      <c r="E108" s="97">
        <v>0</v>
      </c>
      <c r="F108" s="96">
        <v>39.049999999999997</v>
      </c>
      <c r="G108" s="96">
        <v>32.6</v>
      </c>
      <c r="H108" s="96">
        <v>119.78527607361963</v>
      </c>
      <c r="I108" s="98">
        <v>0.51318822023047606</v>
      </c>
      <c r="J108" s="99" t="s">
        <v>5680</v>
      </c>
      <c r="K108" s="99" t="s">
        <v>5680</v>
      </c>
      <c r="L108" s="100">
        <v>45079</v>
      </c>
      <c r="M108" s="100">
        <v>46175</v>
      </c>
      <c r="N108" s="101">
        <v>101.50749999999999</v>
      </c>
      <c r="O108" s="100">
        <v>46175</v>
      </c>
      <c r="P108" s="101">
        <v>101.50749999999999</v>
      </c>
      <c r="Q108" s="102">
        <v>-0.32358064924826868</v>
      </c>
      <c r="R108" s="102">
        <v>-0.32358064924826868</v>
      </c>
      <c r="S108" s="103">
        <v>-0.26</v>
      </c>
      <c r="T108" s="103">
        <v>57.5</v>
      </c>
      <c r="U108" s="103">
        <v>62.5</v>
      </c>
      <c r="V108" s="104" t="s">
        <v>5680</v>
      </c>
      <c r="W108" s="104" t="s">
        <v>5680</v>
      </c>
      <c r="X108" s="104" t="s">
        <v>5680</v>
      </c>
      <c r="Y108" s="104" t="s">
        <v>5680</v>
      </c>
      <c r="Z108" s="104" t="s">
        <v>7290</v>
      </c>
      <c r="AA108" s="105">
        <v>4000</v>
      </c>
      <c r="AB108" s="106">
        <v>775</v>
      </c>
      <c r="AC108" s="107">
        <v>19.37</v>
      </c>
      <c r="AD108" s="105" t="s">
        <v>7213</v>
      </c>
      <c r="AE108" s="103" t="s">
        <v>7412</v>
      </c>
      <c r="AF108" s="186"/>
    </row>
    <row r="109" spans="1:32" ht="16.2" customHeight="1">
      <c r="A109" s="93">
        <v>33245</v>
      </c>
      <c r="B109" s="94" t="s">
        <v>834</v>
      </c>
      <c r="C109" s="95" t="s">
        <v>7296</v>
      </c>
      <c r="D109" s="96">
        <v>143.5</v>
      </c>
      <c r="E109" s="97">
        <v>14</v>
      </c>
      <c r="F109" s="96">
        <v>900</v>
      </c>
      <c r="G109" s="96">
        <v>734.4</v>
      </c>
      <c r="H109" s="96">
        <v>122.54901960784314</v>
      </c>
      <c r="I109" s="98">
        <v>17.096</v>
      </c>
      <c r="J109" s="99" t="s">
        <v>5680</v>
      </c>
      <c r="K109" s="99" t="s">
        <v>5680</v>
      </c>
      <c r="L109" s="100">
        <v>45504</v>
      </c>
      <c r="M109" s="100">
        <v>46599</v>
      </c>
      <c r="N109" s="101">
        <v>101.50749999999999</v>
      </c>
      <c r="O109" s="100">
        <v>47330</v>
      </c>
      <c r="P109" s="101">
        <v>100</v>
      </c>
      <c r="Q109" s="102">
        <v>-0.17772078475479311</v>
      </c>
      <c r="R109" s="102">
        <v>-8.3066515993345247E-2</v>
      </c>
      <c r="S109" s="103">
        <v>10.66</v>
      </c>
      <c r="T109" s="103">
        <v>47.68</v>
      </c>
      <c r="U109" s="103">
        <v>52.92</v>
      </c>
      <c r="V109" s="104">
        <v>7</v>
      </c>
      <c r="W109" s="104">
        <v>14</v>
      </c>
      <c r="X109" s="104">
        <v>0</v>
      </c>
      <c r="Y109" s="104">
        <v>0</v>
      </c>
      <c r="Z109" s="104" t="s">
        <v>7291</v>
      </c>
      <c r="AA109" s="105">
        <v>15000</v>
      </c>
      <c r="AB109" s="106">
        <v>15000</v>
      </c>
      <c r="AC109" s="107">
        <v>100</v>
      </c>
      <c r="AD109" s="105" t="s">
        <v>7213</v>
      </c>
      <c r="AE109" s="103" t="s">
        <v>7413</v>
      </c>
      <c r="AF109" s="186"/>
    </row>
    <row r="110" spans="1:32" ht="16.2" customHeight="1">
      <c r="A110" s="93">
        <v>33465</v>
      </c>
      <c r="B110" s="94" t="s">
        <v>848</v>
      </c>
      <c r="C110" s="95" t="s">
        <v>2244</v>
      </c>
      <c r="D110" s="96">
        <v>99.75</v>
      </c>
      <c r="E110" s="97">
        <v>0</v>
      </c>
      <c r="F110" s="96">
        <v>19.2</v>
      </c>
      <c r="G110" s="96">
        <v>35.799999999999997</v>
      </c>
      <c r="H110" s="96">
        <v>53.631284916201125</v>
      </c>
      <c r="I110" s="98">
        <v>85.992187499999972</v>
      </c>
      <c r="J110" s="99" t="s">
        <v>5680</v>
      </c>
      <c r="K110" s="99" t="s">
        <v>5680</v>
      </c>
      <c r="L110" s="100">
        <v>44923</v>
      </c>
      <c r="M110" s="100">
        <v>46019</v>
      </c>
      <c r="N110" s="101">
        <v>100</v>
      </c>
      <c r="O110" s="100">
        <v>46019</v>
      </c>
      <c r="P110" s="101">
        <v>100</v>
      </c>
      <c r="Q110" s="102">
        <v>4.3561284162786956E-2</v>
      </c>
      <c r="R110" s="102">
        <v>4.3561284162786956E-2</v>
      </c>
      <c r="S110" s="103">
        <v>0.03</v>
      </c>
      <c r="T110" s="103">
        <v>23.92</v>
      </c>
      <c r="U110" s="103">
        <v>33.799999999999997</v>
      </c>
      <c r="V110" s="104" t="s">
        <v>5680</v>
      </c>
      <c r="W110" s="104" t="s">
        <v>5680</v>
      </c>
      <c r="X110" s="104" t="s">
        <v>5680</v>
      </c>
      <c r="Y110" s="104" t="s">
        <v>5680</v>
      </c>
      <c r="Z110" s="104" t="s">
        <v>7306</v>
      </c>
      <c r="AA110" s="105">
        <v>3000</v>
      </c>
      <c r="AB110" s="106">
        <v>202</v>
      </c>
      <c r="AC110" s="107">
        <v>6.73</v>
      </c>
      <c r="AD110" s="105" t="s">
        <v>7213</v>
      </c>
      <c r="AE110" s="103" t="s">
        <v>7414</v>
      </c>
      <c r="AF110" s="186"/>
    </row>
    <row r="111" spans="1:32" ht="16.2" customHeight="1">
      <c r="A111" s="93">
        <v>33466</v>
      </c>
      <c r="B111" s="94" t="s">
        <v>849</v>
      </c>
      <c r="C111" s="95" t="s">
        <v>2244</v>
      </c>
      <c r="D111" s="96">
        <v>96.5</v>
      </c>
      <c r="E111" s="97">
        <v>0</v>
      </c>
      <c r="F111" s="96">
        <v>19.2</v>
      </c>
      <c r="G111" s="96">
        <v>36.5</v>
      </c>
      <c r="H111" s="96">
        <v>52.602739726027394</v>
      </c>
      <c r="I111" s="98">
        <v>83.450520833333357</v>
      </c>
      <c r="J111" s="99" t="s">
        <v>5680</v>
      </c>
      <c r="K111" s="99" t="s">
        <v>5680</v>
      </c>
      <c r="L111" s="100">
        <v>45623</v>
      </c>
      <c r="M111" s="100">
        <v>46353</v>
      </c>
      <c r="N111" s="101">
        <v>100.5</v>
      </c>
      <c r="O111" s="100">
        <v>46718</v>
      </c>
      <c r="P111" s="101">
        <v>100</v>
      </c>
      <c r="Q111" s="102">
        <v>4.2618404728891404E-2</v>
      </c>
      <c r="R111" s="102">
        <v>1.8386586067933173E-2</v>
      </c>
      <c r="S111" s="103">
        <v>0.03</v>
      </c>
      <c r="T111" s="103">
        <v>23.92</v>
      </c>
      <c r="U111" s="103">
        <v>33.799999999999997</v>
      </c>
      <c r="V111" s="104" t="s">
        <v>5680</v>
      </c>
      <c r="W111" s="104" t="s">
        <v>5680</v>
      </c>
      <c r="X111" s="104" t="s">
        <v>5680</v>
      </c>
      <c r="Y111" s="104" t="s">
        <v>5680</v>
      </c>
      <c r="Z111" s="104" t="s">
        <v>7306</v>
      </c>
      <c r="AA111" s="105">
        <v>3000</v>
      </c>
      <c r="AB111" s="106">
        <v>3000</v>
      </c>
      <c r="AC111" s="107">
        <v>100</v>
      </c>
      <c r="AD111" s="105" t="s">
        <v>7213</v>
      </c>
      <c r="AE111" s="103" t="s">
        <v>7414</v>
      </c>
      <c r="AF111" s="186"/>
    </row>
    <row r="112" spans="1:32" ht="16.2" customHeight="1">
      <c r="A112" s="93">
        <v>33571</v>
      </c>
      <c r="B112" s="94" t="s">
        <v>851</v>
      </c>
      <c r="C112" s="95" t="s">
        <v>7294</v>
      </c>
      <c r="D112" s="96">
        <v>139.5</v>
      </c>
      <c r="E112" s="97">
        <v>141</v>
      </c>
      <c r="F112" s="96">
        <v>151.5</v>
      </c>
      <c r="G112" s="96">
        <v>108.9</v>
      </c>
      <c r="H112" s="96">
        <v>139.11845730027548</v>
      </c>
      <c r="I112" s="98">
        <v>0.2742574257425856</v>
      </c>
      <c r="J112" s="99" t="s">
        <v>5680</v>
      </c>
      <c r="K112" s="99" t="s">
        <v>5680</v>
      </c>
      <c r="L112" s="100">
        <v>45230</v>
      </c>
      <c r="M112" s="100">
        <v>46326</v>
      </c>
      <c r="N112" s="101">
        <v>100</v>
      </c>
      <c r="O112" s="100">
        <v>46326</v>
      </c>
      <c r="P112" s="101">
        <v>100</v>
      </c>
      <c r="Q112" s="102">
        <v>-0.3150952880496547</v>
      </c>
      <c r="R112" s="102">
        <v>-0.3150952880496547</v>
      </c>
      <c r="S112" s="103">
        <v>2.5299999999999998</v>
      </c>
      <c r="T112" s="103">
        <v>42.43</v>
      </c>
      <c r="U112" s="103">
        <v>41.46</v>
      </c>
      <c r="V112" s="104">
        <v>119</v>
      </c>
      <c r="W112" s="104">
        <v>136</v>
      </c>
      <c r="X112" s="104">
        <v>0</v>
      </c>
      <c r="Y112" s="104">
        <v>0</v>
      </c>
      <c r="Z112" s="104" t="s">
        <v>7291</v>
      </c>
      <c r="AA112" s="105">
        <v>11000</v>
      </c>
      <c r="AB112" s="106">
        <v>9603</v>
      </c>
      <c r="AC112" s="107">
        <v>87.3</v>
      </c>
      <c r="AD112" s="105" t="s">
        <v>7213</v>
      </c>
      <c r="AE112" s="103" t="s">
        <v>7415</v>
      </c>
      <c r="AF112" s="186"/>
    </row>
    <row r="113" spans="1:32" ht="16.2" customHeight="1">
      <c r="A113" s="93">
        <v>33621</v>
      </c>
      <c r="B113" s="94" t="s">
        <v>852</v>
      </c>
      <c r="C113" s="95" t="s">
        <v>7301</v>
      </c>
      <c r="D113" s="96">
        <v>101.2</v>
      </c>
      <c r="E113" s="97">
        <v>33</v>
      </c>
      <c r="F113" s="96">
        <v>90.9</v>
      </c>
      <c r="G113" s="96">
        <v>251</v>
      </c>
      <c r="H113" s="96">
        <v>36.215139442231077</v>
      </c>
      <c r="I113" s="98">
        <v>179.44114411441143</v>
      </c>
      <c r="J113" s="99" t="s">
        <v>5680</v>
      </c>
      <c r="K113" s="99" t="s">
        <v>5680</v>
      </c>
      <c r="L113" s="100">
        <v>45489</v>
      </c>
      <c r="M113" s="100">
        <v>46584</v>
      </c>
      <c r="N113" s="101">
        <v>100.75</v>
      </c>
      <c r="O113" s="100">
        <v>47315</v>
      </c>
      <c r="P113" s="101">
        <v>100</v>
      </c>
      <c r="Q113" s="102">
        <v>-2.7696650433703595E-3</v>
      </c>
      <c r="R113" s="102">
        <v>-3.2863046629512034E-3</v>
      </c>
      <c r="S113" s="103">
        <v>0.08</v>
      </c>
      <c r="T113" s="103">
        <v>41.16</v>
      </c>
      <c r="U113" s="103">
        <v>48.08</v>
      </c>
      <c r="V113" s="104">
        <v>8</v>
      </c>
      <c r="W113" s="104">
        <v>8</v>
      </c>
      <c r="X113" s="104">
        <v>0</v>
      </c>
      <c r="Y113" s="104">
        <v>0</v>
      </c>
      <c r="Z113" s="104" t="s">
        <v>7290</v>
      </c>
      <c r="AA113" s="105">
        <v>12000</v>
      </c>
      <c r="AB113" s="106">
        <v>11999</v>
      </c>
      <c r="AC113" s="107">
        <v>99.99</v>
      </c>
      <c r="AD113" s="105" t="s">
        <v>7226</v>
      </c>
      <c r="AE113" s="103" t="s">
        <v>7416</v>
      </c>
      <c r="AF113" s="186"/>
    </row>
    <row r="114" spans="1:32" ht="16.2" customHeight="1">
      <c r="A114" s="93">
        <v>33763</v>
      </c>
      <c r="B114" s="94" t="s">
        <v>857</v>
      </c>
      <c r="C114" s="95" t="s">
        <v>7294</v>
      </c>
      <c r="D114" s="96">
        <v>126</v>
      </c>
      <c r="E114" s="97">
        <v>11</v>
      </c>
      <c r="F114" s="96">
        <v>202.5</v>
      </c>
      <c r="G114" s="96">
        <v>195.2</v>
      </c>
      <c r="H114" s="96">
        <v>103.73975409836066</v>
      </c>
      <c r="I114" s="98">
        <v>21.457777777777775</v>
      </c>
      <c r="J114" s="99" t="s">
        <v>5680</v>
      </c>
      <c r="K114" s="99" t="s">
        <v>5680</v>
      </c>
      <c r="L114" s="100">
        <v>45527</v>
      </c>
      <c r="M114" s="100">
        <v>46622</v>
      </c>
      <c r="N114" s="101">
        <v>101.51</v>
      </c>
      <c r="O114" s="100">
        <v>47353</v>
      </c>
      <c r="P114" s="101">
        <v>100</v>
      </c>
      <c r="Q114" s="102">
        <v>-0.11369111212861208</v>
      </c>
      <c r="R114" s="102">
        <v>-5.5584841562701354E-2</v>
      </c>
      <c r="S114" s="103">
        <v>0.59</v>
      </c>
      <c r="T114" s="103">
        <v>51.8</v>
      </c>
      <c r="U114" s="103">
        <v>56.87</v>
      </c>
      <c r="V114" s="104">
        <v>10</v>
      </c>
      <c r="W114" s="104">
        <v>4</v>
      </c>
      <c r="X114" s="104">
        <v>0</v>
      </c>
      <c r="Y114" s="104">
        <v>0</v>
      </c>
      <c r="Z114" s="104" t="s">
        <v>7291</v>
      </c>
      <c r="AA114" s="105">
        <v>8000</v>
      </c>
      <c r="AB114" s="106">
        <v>7969</v>
      </c>
      <c r="AC114" s="107">
        <v>99.61</v>
      </c>
      <c r="AD114" s="105" t="s">
        <v>7213</v>
      </c>
      <c r="AE114" s="103" t="s">
        <v>7417</v>
      </c>
      <c r="AF114" s="186"/>
    </row>
    <row r="115" spans="1:32" ht="16.2" customHeight="1">
      <c r="A115" s="93">
        <v>33881</v>
      </c>
      <c r="B115" s="94" t="s">
        <v>865</v>
      </c>
      <c r="C115" s="95" t="s">
        <v>7294</v>
      </c>
      <c r="D115" s="96">
        <v>104.9</v>
      </c>
      <c r="E115" s="97">
        <v>1</v>
      </c>
      <c r="F115" s="96">
        <v>61.8</v>
      </c>
      <c r="G115" s="96">
        <v>62.8</v>
      </c>
      <c r="H115" s="96">
        <v>98.407643312101911</v>
      </c>
      <c r="I115" s="98">
        <v>6.5974110032362532</v>
      </c>
      <c r="J115" s="99" t="s">
        <v>5680</v>
      </c>
      <c r="K115" s="99" t="s">
        <v>5680</v>
      </c>
      <c r="L115" s="100">
        <v>44874</v>
      </c>
      <c r="M115" s="100">
        <v>46700</v>
      </c>
      <c r="N115" s="101">
        <v>100</v>
      </c>
      <c r="O115" s="100">
        <v>46700</v>
      </c>
      <c r="P115" s="101">
        <v>100</v>
      </c>
      <c r="Q115" s="102">
        <v>-2.4287138205155413E-2</v>
      </c>
      <c r="R115" s="102">
        <v>-2.4287138205155413E-2</v>
      </c>
      <c r="S115" s="103">
        <v>1.18</v>
      </c>
      <c r="T115" s="103">
        <v>9.02</v>
      </c>
      <c r="U115" s="103">
        <v>16.649999999999999</v>
      </c>
      <c r="V115" s="104">
        <v>0</v>
      </c>
      <c r="W115" s="104">
        <v>1</v>
      </c>
      <c r="X115" s="104">
        <v>0</v>
      </c>
      <c r="Y115" s="104">
        <v>0</v>
      </c>
      <c r="Z115" s="104" t="s">
        <v>7291</v>
      </c>
      <c r="AA115" s="105">
        <v>7000</v>
      </c>
      <c r="AB115" s="106">
        <v>6999</v>
      </c>
      <c r="AC115" s="107">
        <v>99.98</v>
      </c>
      <c r="AD115" s="105" t="s">
        <v>7213</v>
      </c>
      <c r="AE115" s="103" t="s">
        <v>12107</v>
      </c>
      <c r="AF115" s="186"/>
    </row>
    <row r="116" spans="1:32" ht="16.2" customHeight="1">
      <c r="A116" s="93">
        <v>33902</v>
      </c>
      <c r="B116" s="94" t="s">
        <v>867</v>
      </c>
      <c r="C116" s="95" t="s">
        <v>7294</v>
      </c>
      <c r="D116" s="96">
        <v>113.05</v>
      </c>
      <c r="E116" s="97">
        <v>2</v>
      </c>
      <c r="F116" s="96">
        <v>22.6</v>
      </c>
      <c r="G116" s="96">
        <v>24.2</v>
      </c>
      <c r="H116" s="96">
        <v>93.388429752066131</v>
      </c>
      <c r="I116" s="98">
        <v>21.053539823008837</v>
      </c>
      <c r="J116" s="99" t="s">
        <v>5680</v>
      </c>
      <c r="K116" s="99" t="s">
        <v>5680</v>
      </c>
      <c r="L116" s="100">
        <v>45709</v>
      </c>
      <c r="M116" s="100">
        <v>46804</v>
      </c>
      <c r="N116" s="101">
        <v>100</v>
      </c>
      <c r="O116" s="100">
        <v>46804</v>
      </c>
      <c r="P116" s="101">
        <v>100</v>
      </c>
      <c r="Q116" s="102">
        <v>-5.2275448510343152E-2</v>
      </c>
      <c r="R116" s="102">
        <v>-5.2275448510343152E-2</v>
      </c>
      <c r="S116" s="103">
        <v>0.08</v>
      </c>
      <c r="T116" s="103">
        <v>30.81</v>
      </c>
      <c r="U116" s="103">
        <v>34.47</v>
      </c>
      <c r="V116" s="104">
        <v>2</v>
      </c>
      <c r="W116" s="104">
        <v>2</v>
      </c>
      <c r="X116" s="104">
        <v>0</v>
      </c>
      <c r="Y116" s="104">
        <v>0</v>
      </c>
      <c r="Z116" s="104" t="s">
        <v>7306</v>
      </c>
      <c r="AA116" s="105">
        <v>2000</v>
      </c>
      <c r="AB116" s="106">
        <v>2000</v>
      </c>
      <c r="AC116" s="107">
        <v>100</v>
      </c>
      <c r="AD116" s="105" t="s">
        <v>7227</v>
      </c>
      <c r="AE116" s="103" t="s">
        <v>7418</v>
      </c>
      <c r="AF116" s="186"/>
    </row>
    <row r="117" spans="1:32" ht="16.2" customHeight="1">
      <c r="A117" s="93">
        <v>34163</v>
      </c>
      <c r="B117" s="94" t="s">
        <v>873</v>
      </c>
      <c r="C117" s="95" t="s">
        <v>7299</v>
      </c>
      <c r="D117" s="96">
        <v>124</v>
      </c>
      <c r="E117" s="97">
        <v>13</v>
      </c>
      <c r="F117" s="96">
        <v>146.5</v>
      </c>
      <c r="G117" s="96">
        <v>127.1</v>
      </c>
      <c r="H117" s="96">
        <v>115.26357199055863</v>
      </c>
      <c r="I117" s="98">
        <v>7.5795221843003358</v>
      </c>
      <c r="J117" s="99" t="s">
        <v>5680</v>
      </c>
      <c r="K117" s="99" t="s">
        <v>5680</v>
      </c>
      <c r="L117" s="100">
        <v>45316</v>
      </c>
      <c r="M117" s="100">
        <v>46047</v>
      </c>
      <c r="N117" s="101">
        <v>100.5</v>
      </c>
      <c r="O117" s="100">
        <v>46412</v>
      </c>
      <c r="P117" s="101">
        <v>100</v>
      </c>
      <c r="Q117" s="102">
        <v>-1.4117017774851879</v>
      </c>
      <c r="R117" s="102">
        <v>-0.17064048620850869</v>
      </c>
      <c r="S117" s="103">
        <v>2.2599999999999998</v>
      </c>
      <c r="T117" s="103">
        <v>38.47</v>
      </c>
      <c r="U117" s="103">
        <v>40.25</v>
      </c>
      <c r="V117" s="104">
        <v>13</v>
      </c>
      <c r="W117" s="104">
        <v>13</v>
      </c>
      <c r="X117" s="104">
        <v>0</v>
      </c>
      <c r="Y117" s="104">
        <v>0</v>
      </c>
      <c r="Z117" s="104" t="s">
        <v>7292</v>
      </c>
      <c r="AA117" s="105">
        <v>5000</v>
      </c>
      <c r="AB117" s="106">
        <v>4198</v>
      </c>
      <c r="AC117" s="107">
        <v>83.96</v>
      </c>
      <c r="AD117" s="105" t="s">
        <v>7213</v>
      </c>
      <c r="AE117" s="103" t="s">
        <v>7419</v>
      </c>
      <c r="AF117" s="186"/>
    </row>
    <row r="118" spans="1:32" ht="16.2" customHeight="1">
      <c r="A118" s="93">
        <v>34793</v>
      </c>
      <c r="B118" s="94" t="s">
        <v>890</v>
      </c>
      <c r="C118" s="95" t="s">
        <v>7299</v>
      </c>
      <c r="D118" s="96">
        <v>111.1</v>
      </c>
      <c r="E118" s="97">
        <v>0</v>
      </c>
      <c r="F118" s="96">
        <v>98.4</v>
      </c>
      <c r="G118" s="96">
        <v>109.3</v>
      </c>
      <c r="H118" s="96">
        <v>90.02744739249772</v>
      </c>
      <c r="I118" s="98">
        <v>23.40680894308942</v>
      </c>
      <c r="J118" s="99" t="s">
        <v>5680</v>
      </c>
      <c r="K118" s="99" t="s">
        <v>5680</v>
      </c>
      <c r="L118" s="100">
        <v>45313</v>
      </c>
      <c r="M118" s="100">
        <v>46409</v>
      </c>
      <c r="N118" s="101">
        <v>100</v>
      </c>
      <c r="O118" s="100">
        <v>46409</v>
      </c>
      <c r="P118" s="101">
        <v>100</v>
      </c>
      <c r="Q118" s="102">
        <v>-8.8727850887278525E-2</v>
      </c>
      <c r="R118" s="102">
        <v>-8.8727850887278525E-2</v>
      </c>
      <c r="S118" s="103">
        <v>1.94</v>
      </c>
      <c r="T118" s="103">
        <v>29.63</v>
      </c>
      <c r="U118" s="103">
        <v>37.869999999999997</v>
      </c>
      <c r="V118" s="104" t="s">
        <v>5680</v>
      </c>
      <c r="W118" s="104" t="s">
        <v>5680</v>
      </c>
      <c r="X118" s="104" t="s">
        <v>5680</v>
      </c>
      <c r="Y118" s="104" t="s">
        <v>5680</v>
      </c>
      <c r="Z118" s="104" t="s">
        <v>7292</v>
      </c>
      <c r="AA118" s="105">
        <v>6500</v>
      </c>
      <c r="AB118" s="106">
        <v>6500</v>
      </c>
      <c r="AC118" s="107">
        <v>100</v>
      </c>
      <c r="AD118" s="105" t="s">
        <v>7213</v>
      </c>
      <c r="AE118" s="103" t="s">
        <v>7420</v>
      </c>
      <c r="AF118" s="186"/>
    </row>
    <row r="119" spans="1:32" ht="16.2" customHeight="1">
      <c r="A119" s="93">
        <v>34834</v>
      </c>
      <c r="B119" s="94" t="s">
        <v>894</v>
      </c>
      <c r="C119" s="95" t="s">
        <v>7299</v>
      </c>
      <c r="D119" s="96">
        <v>104</v>
      </c>
      <c r="E119" s="97">
        <v>0</v>
      </c>
      <c r="F119" s="96">
        <v>93</v>
      </c>
      <c r="G119" s="96">
        <v>136.1</v>
      </c>
      <c r="H119" s="96">
        <v>68.332108743570913</v>
      </c>
      <c r="I119" s="98">
        <v>52.197849462365568</v>
      </c>
      <c r="J119" s="99" t="s">
        <v>5680</v>
      </c>
      <c r="K119" s="99" t="s">
        <v>5680</v>
      </c>
      <c r="L119" s="100">
        <v>45434</v>
      </c>
      <c r="M119" s="100">
        <v>46529</v>
      </c>
      <c r="N119" s="101">
        <v>100</v>
      </c>
      <c r="O119" s="100">
        <v>46529</v>
      </c>
      <c r="P119" s="101">
        <v>100</v>
      </c>
      <c r="Q119" s="102">
        <v>-2.6437780675068794E-2</v>
      </c>
      <c r="R119" s="102">
        <v>-2.6437780675068794E-2</v>
      </c>
      <c r="S119" s="103">
        <v>1.62</v>
      </c>
      <c r="T119" s="103">
        <v>38.369999999999997</v>
      </c>
      <c r="U119" s="103">
        <v>44.34</v>
      </c>
      <c r="V119" s="104" t="s">
        <v>5680</v>
      </c>
      <c r="W119" s="104" t="s">
        <v>5680</v>
      </c>
      <c r="X119" s="104" t="s">
        <v>5680</v>
      </c>
      <c r="Y119" s="104" t="s">
        <v>5680</v>
      </c>
      <c r="Z119" s="104" t="s">
        <v>7290</v>
      </c>
      <c r="AA119" s="105">
        <v>2000</v>
      </c>
      <c r="AB119" s="106">
        <v>2000</v>
      </c>
      <c r="AC119" s="107">
        <v>100</v>
      </c>
      <c r="AD119" s="105" t="s">
        <v>7213</v>
      </c>
      <c r="AE119" s="103" t="s">
        <v>7421</v>
      </c>
      <c r="AF119" s="186"/>
    </row>
    <row r="120" spans="1:32" ht="16.2" customHeight="1">
      <c r="A120" s="93">
        <v>34843</v>
      </c>
      <c r="B120" s="94" t="s">
        <v>897</v>
      </c>
      <c r="C120" s="95" t="s">
        <v>7294</v>
      </c>
      <c r="D120" s="96">
        <v>124</v>
      </c>
      <c r="E120" s="97">
        <v>0</v>
      </c>
      <c r="F120" s="96">
        <v>49.75</v>
      </c>
      <c r="G120" s="96">
        <v>42.2</v>
      </c>
      <c r="H120" s="96">
        <v>117.89099526066352</v>
      </c>
      <c r="I120" s="98">
        <v>5.1819095477386945</v>
      </c>
      <c r="J120" s="99" t="s">
        <v>5680</v>
      </c>
      <c r="K120" s="99" t="s">
        <v>5680</v>
      </c>
      <c r="L120" s="100">
        <v>45040</v>
      </c>
      <c r="M120" s="100">
        <v>46136</v>
      </c>
      <c r="N120" s="101">
        <v>100.75</v>
      </c>
      <c r="O120" s="100">
        <v>46867</v>
      </c>
      <c r="P120" s="101">
        <v>100</v>
      </c>
      <c r="Q120" s="102">
        <v>-0.49592391304347827</v>
      </c>
      <c r="R120" s="102">
        <v>-8.1294777088978823E-2</v>
      </c>
      <c r="S120" s="103">
        <v>1.24</v>
      </c>
      <c r="T120" s="103">
        <v>22.06</v>
      </c>
      <c r="U120" s="103">
        <v>39.61</v>
      </c>
      <c r="V120" s="104" t="s">
        <v>5680</v>
      </c>
      <c r="W120" s="104" t="s">
        <v>5680</v>
      </c>
      <c r="X120" s="104" t="s">
        <v>5680</v>
      </c>
      <c r="Y120" s="104" t="s">
        <v>5680</v>
      </c>
      <c r="Z120" s="104" t="s">
        <v>7292</v>
      </c>
      <c r="AA120" s="105">
        <v>4000</v>
      </c>
      <c r="AB120" s="106">
        <v>2545</v>
      </c>
      <c r="AC120" s="107">
        <v>63.62</v>
      </c>
      <c r="AD120" s="105" t="s">
        <v>7213</v>
      </c>
      <c r="AE120" s="103" t="s">
        <v>7422</v>
      </c>
      <c r="AF120" s="186"/>
    </row>
    <row r="121" spans="1:32" ht="16.2" customHeight="1">
      <c r="A121" s="93">
        <v>34912</v>
      </c>
      <c r="B121" s="94" t="s">
        <v>901</v>
      </c>
      <c r="C121" s="95" t="s">
        <v>7295</v>
      </c>
      <c r="D121" s="96">
        <v>172</v>
      </c>
      <c r="E121" s="97">
        <v>0</v>
      </c>
      <c r="F121" s="96">
        <v>529</v>
      </c>
      <c r="G121" s="96">
        <v>299.60000000000002</v>
      </c>
      <c r="H121" s="96">
        <v>176.56875834445924</v>
      </c>
      <c r="I121" s="98">
        <v>-2.5875236294895854</v>
      </c>
      <c r="J121" s="99" t="s">
        <v>5680</v>
      </c>
      <c r="K121" s="99" t="s">
        <v>5680</v>
      </c>
      <c r="L121" s="100">
        <v>45532</v>
      </c>
      <c r="M121" s="100">
        <v>46627</v>
      </c>
      <c r="N121" s="101">
        <v>100</v>
      </c>
      <c r="O121" s="100">
        <v>47358</v>
      </c>
      <c r="P121" s="101">
        <v>100</v>
      </c>
      <c r="Q121" s="102">
        <v>-0.24291048914851923</v>
      </c>
      <c r="R121" s="102">
        <v>-0.11234610123119015</v>
      </c>
      <c r="S121" s="103">
        <v>1.33</v>
      </c>
      <c r="T121" s="103">
        <v>47.4</v>
      </c>
      <c r="U121" s="103">
        <v>55.02</v>
      </c>
      <c r="V121" s="104" t="s">
        <v>5680</v>
      </c>
      <c r="W121" s="104" t="s">
        <v>5680</v>
      </c>
      <c r="X121" s="104" t="s">
        <v>5680</v>
      </c>
      <c r="Y121" s="104" t="s">
        <v>5680</v>
      </c>
      <c r="Z121" s="104" t="s">
        <v>7292</v>
      </c>
      <c r="AA121" s="105">
        <v>10000</v>
      </c>
      <c r="AB121" s="106">
        <v>392</v>
      </c>
      <c r="AC121" s="107">
        <v>3.92</v>
      </c>
      <c r="AD121" s="105" t="s">
        <v>7213</v>
      </c>
      <c r="AE121" s="103" t="s">
        <v>7423</v>
      </c>
      <c r="AF121" s="186"/>
    </row>
    <row r="122" spans="1:32" ht="16.2" customHeight="1">
      <c r="A122" s="93">
        <v>35161</v>
      </c>
      <c r="B122" s="94" t="s">
        <v>908</v>
      </c>
      <c r="C122" s="95" t="s">
        <v>7301</v>
      </c>
      <c r="D122" s="96">
        <v>109</v>
      </c>
      <c r="E122" s="97">
        <v>0</v>
      </c>
      <c r="F122" s="96">
        <v>19.75</v>
      </c>
      <c r="G122" s="96">
        <v>25.81</v>
      </c>
      <c r="H122" s="96">
        <v>76.520728399845027</v>
      </c>
      <c r="I122" s="98">
        <v>42.445063291139242</v>
      </c>
      <c r="J122" s="99" t="s">
        <v>5680</v>
      </c>
      <c r="K122" s="99" t="s">
        <v>5680</v>
      </c>
      <c r="L122" s="100">
        <v>45583</v>
      </c>
      <c r="M122" s="100">
        <v>46678</v>
      </c>
      <c r="N122" s="101">
        <v>100</v>
      </c>
      <c r="O122" s="100">
        <v>46678</v>
      </c>
      <c r="P122" s="101">
        <v>100</v>
      </c>
      <c r="Q122" s="102">
        <v>-4.4320021586616271E-2</v>
      </c>
      <c r="R122" s="102">
        <v>-4.4320021586616271E-2</v>
      </c>
      <c r="S122" s="103">
        <v>0</v>
      </c>
      <c r="T122" s="103">
        <v>20.99</v>
      </c>
      <c r="U122" s="103">
        <v>33.549999999999997</v>
      </c>
      <c r="V122" s="104" t="s">
        <v>5680</v>
      </c>
      <c r="W122" s="104" t="s">
        <v>5680</v>
      </c>
      <c r="X122" s="104" t="s">
        <v>5680</v>
      </c>
      <c r="Y122" s="104" t="s">
        <v>5680</v>
      </c>
      <c r="Z122" s="104" t="s">
        <v>7306</v>
      </c>
      <c r="AA122" s="105">
        <v>3500</v>
      </c>
      <c r="AB122" s="106">
        <v>3500</v>
      </c>
      <c r="AC122" s="107">
        <v>100</v>
      </c>
      <c r="AD122" s="105" t="s">
        <v>7229</v>
      </c>
      <c r="AE122" s="103" t="s">
        <v>7424</v>
      </c>
      <c r="AF122" s="186"/>
    </row>
    <row r="123" spans="1:32" ht="16.2" customHeight="1">
      <c r="A123" s="93">
        <v>35181</v>
      </c>
      <c r="B123" s="94" t="s">
        <v>909</v>
      </c>
      <c r="C123" s="95" t="s">
        <v>7296</v>
      </c>
      <c r="D123" s="96">
        <v>105.45</v>
      </c>
      <c r="E123" s="97">
        <v>0</v>
      </c>
      <c r="F123" s="96">
        <v>20.7</v>
      </c>
      <c r="G123" s="96">
        <v>35</v>
      </c>
      <c r="H123" s="96">
        <v>59.142857142857139</v>
      </c>
      <c r="I123" s="98">
        <v>78.297101449275374</v>
      </c>
      <c r="J123" s="99" t="s">
        <v>5680</v>
      </c>
      <c r="K123" s="99" t="s">
        <v>5680</v>
      </c>
      <c r="L123" s="100">
        <v>45519</v>
      </c>
      <c r="M123" s="100">
        <v>46614</v>
      </c>
      <c r="N123" s="101">
        <v>100</v>
      </c>
      <c r="O123" s="100">
        <v>46614</v>
      </c>
      <c r="P123" s="101">
        <v>100</v>
      </c>
      <c r="Q123" s="102">
        <v>-3.0624010887168769E-2</v>
      </c>
      <c r="R123" s="102">
        <v>-3.0624010887168769E-2</v>
      </c>
      <c r="S123" s="103">
        <v>-0.03</v>
      </c>
      <c r="T123" s="103">
        <v>45.64</v>
      </c>
      <c r="U123" s="103">
        <v>46.82</v>
      </c>
      <c r="V123" s="104" t="s">
        <v>5680</v>
      </c>
      <c r="W123" s="104" t="s">
        <v>5680</v>
      </c>
      <c r="X123" s="104" t="s">
        <v>5680</v>
      </c>
      <c r="Y123" s="104" t="s">
        <v>5680</v>
      </c>
      <c r="Z123" s="104" t="s">
        <v>12088</v>
      </c>
      <c r="AA123" s="105">
        <v>3000</v>
      </c>
      <c r="AB123" s="106">
        <v>3000</v>
      </c>
      <c r="AC123" s="107">
        <v>100</v>
      </c>
      <c r="AD123" s="105" t="s">
        <v>7230</v>
      </c>
      <c r="AE123" s="103" t="s">
        <v>7425</v>
      </c>
      <c r="AF123" s="186"/>
    </row>
    <row r="124" spans="1:32" ht="16.2" customHeight="1">
      <c r="A124" s="93">
        <v>35221</v>
      </c>
      <c r="B124" s="94" t="s">
        <v>912</v>
      </c>
      <c r="C124" s="95" t="s">
        <v>2240</v>
      </c>
      <c r="D124" s="96">
        <v>105.4</v>
      </c>
      <c r="E124" s="97">
        <v>2</v>
      </c>
      <c r="F124" s="96">
        <v>15.6</v>
      </c>
      <c r="G124" s="96">
        <v>18.600000000000001</v>
      </c>
      <c r="H124" s="96">
        <v>83.870967741935473</v>
      </c>
      <c r="I124" s="98">
        <v>25.669230769230801</v>
      </c>
      <c r="J124" s="99" t="s">
        <v>5680</v>
      </c>
      <c r="K124" s="99" t="s">
        <v>5680</v>
      </c>
      <c r="L124" s="100">
        <v>45278</v>
      </c>
      <c r="M124" s="100">
        <v>46009</v>
      </c>
      <c r="N124" s="101">
        <v>101.0025</v>
      </c>
      <c r="O124" s="100">
        <v>46374</v>
      </c>
      <c r="P124" s="101">
        <v>101.50749999999999</v>
      </c>
      <c r="Q124" s="102">
        <v>-1.3844121959634301</v>
      </c>
      <c r="R124" s="102">
        <v>-3.5850319451734183E-2</v>
      </c>
      <c r="S124" s="103">
        <v>-1.64</v>
      </c>
      <c r="T124" s="103">
        <v>33.340000000000003</v>
      </c>
      <c r="U124" s="103">
        <v>40.020000000000003</v>
      </c>
      <c r="V124" s="104">
        <v>0</v>
      </c>
      <c r="W124" s="104">
        <v>2</v>
      </c>
      <c r="X124" s="104">
        <v>0</v>
      </c>
      <c r="Y124" s="104">
        <v>0</v>
      </c>
      <c r="Z124" s="104" t="s">
        <v>12094</v>
      </c>
      <c r="AA124" s="105">
        <v>1500</v>
      </c>
      <c r="AB124" s="106">
        <v>1231</v>
      </c>
      <c r="AC124" s="107">
        <v>82.06</v>
      </c>
      <c r="AD124" s="105" t="s">
        <v>7231</v>
      </c>
      <c r="AE124" s="103" t="s">
        <v>12108</v>
      </c>
      <c r="AF124" s="186"/>
    </row>
    <row r="125" spans="1:32" ht="16.2" customHeight="1">
      <c r="A125" s="93">
        <v>35265</v>
      </c>
      <c r="B125" s="94" t="s">
        <v>918</v>
      </c>
      <c r="C125" s="95" t="s">
        <v>7294</v>
      </c>
      <c r="D125" s="96">
        <v>148</v>
      </c>
      <c r="E125" s="97">
        <v>21</v>
      </c>
      <c r="F125" s="96">
        <v>237.5</v>
      </c>
      <c r="G125" s="96">
        <v>161.19999999999999</v>
      </c>
      <c r="H125" s="96">
        <v>147.33250620347397</v>
      </c>
      <c r="I125" s="98">
        <v>0.45305263157893183</v>
      </c>
      <c r="J125" s="99" t="s">
        <v>5680</v>
      </c>
      <c r="K125" s="99" t="s">
        <v>5680</v>
      </c>
      <c r="L125" s="100">
        <v>44606</v>
      </c>
      <c r="M125" s="100">
        <v>46067</v>
      </c>
      <c r="N125" s="101">
        <v>100</v>
      </c>
      <c r="O125" s="100">
        <v>46432</v>
      </c>
      <c r="P125" s="101">
        <v>100</v>
      </c>
      <c r="Q125" s="102">
        <v>-1.7156286721504113</v>
      </c>
      <c r="R125" s="102">
        <v>-0.27276124050317602</v>
      </c>
      <c r="S125" s="103">
        <v>4.0999999999999996</v>
      </c>
      <c r="T125" s="103">
        <v>26.23</v>
      </c>
      <c r="U125" s="103">
        <v>31.6</v>
      </c>
      <c r="V125" s="104">
        <v>14</v>
      </c>
      <c r="W125" s="104">
        <v>21</v>
      </c>
      <c r="X125" s="104">
        <v>0</v>
      </c>
      <c r="Y125" s="104">
        <v>0</v>
      </c>
      <c r="Z125" s="104" t="s">
        <v>7292</v>
      </c>
      <c r="AA125" s="105">
        <v>8000</v>
      </c>
      <c r="AB125" s="106">
        <v>2516</v>
      </c>
      <c r="AC125" s="107">
        <v>31.45</v>
      </c>
      <c r="AD125" s="105" t="s">
        <v>7213</v>
      </c>
      <c r="AE125" s="103" t="s">
        <v>7426</v>
      </c>
      <c r="AF125" s="186"/>
    </row>
    <row r="126" spans="1:32" ht="16.2" customHeight="1">
      <c r="A126" s="93">
        <v>35266</v>
      </c>
      <c r="B126" s="94" t="s">
        <v>919</v>
      </c>
      <c r="C126" s="95" t="s">
        <v>7294</v>
      </c>
      <c r="D126" s="96">
        <v>128.30000000000001</v>
      </c>
      <c r="E126" s="97">
        <v>17</v>
      </c>
      <c r="F126" s="96">
        <v>237.5</v>
      </c>
      <c r="G126" s="96">
        <v>200.3</v>
      </c>
      <c r="H126" s="96">
        <v>118.57214178731901</v>
      </c>
      <c r="I126" s="98">
        <v>8.2041684210526498</v>
      </c>
      <c r="J126" s="99" t="s">
        <v>5680</v>
      </c>
      <c r="K126" s="99" t="s">
        <v>5680</v>
      </c>
      <c r="L126" s="100">
        <v>45320</v>
      </c>
      <c r="M126" s="100">
        <v>46416</v>
      </c>
      <c r="N126" s="101">
        <v>100</v>
      </c>
      <c r="O126" s="100">
        <v>47147</v>
      </c>
      <c r="P126" s="101">
        <v>100</v>
      </c>
      <c r="Q126" s="102">
        <v>-0.19260890481713397</v>
      </c>
      <c r="R126" s="102">
        <v>-7.0070080255493467E-2</v>
      </c>
      <c r="S126" s="103">
        <v>4.0999999999999996</v>
      </c>
      <c r="T126" s="103">
        <v>26.23</v>
      </c>
      <c r="U126" s="103">
        <v>31.6</v>
      </c>
      <c r="V126" s="104">
        <v>15</v>
      </c>
      <c r="W126" s="104">
        <v>15</v>
      </c>
      <c r="X126" s="104">
        <v>0</v>
      </c>
      <c r="Y126" s="104">
        <v>0</v>
      </c>
      <c r="Z126" s="104" t="s">
        <v>7292</v>
      </c>
      <c r="AA126" s="105">
        <v>10000</v>
      </c>
      <c r="AB126" s="106">
        <v>7875</v>
      </c>
      <c r="AC126" s="107">
        <v>78.75</v>
      </c>
      <c r="AD126" s="105" t="s">
        <v>7213</v>
      </c>
      <c r="AE126" s="103" t="s">
        <v>7426</v>
      </c>
      <c r="AF126" s="186"/>
    </row>
    <row r="127" spans="1:32" ht="16.2" customHeight="1">
      <c r="A127" s="93">
        <v>35267</v>
      </c>
      <c r="B127" s="94" t="s">
        <v>2170</v>
      </c>
      <c r="C127" s="95" t="s">
        <v>7294</v>
      </c>
      <c r="D127" s="96">
        <v>114.5</v>
      </c>
      <c r="E127" s="97">
        <v>102</v>
      </c>
      <c r="F127" s="96">
        <v>237.5</v>
      </c>
      <c r="G127" s="96">
        <v>269.60000000000002</v>
      </c>
      <c r="H127" s="96">
        <v>88.093471810089014</v>
      </c>
      <c r="I127" s="98">
        <v>29.97557894736844</v>
      </c>
      <c r="J127" s="99" t="s">
        <v>5680</v>
      </c>
      <c r="K127" s="99" t="s">
        <v>5680</v>
      </c>
      <c r="L127" s="100">
        <v>45862</v>
      </c>
      <c r="M127" s="100">
        <v>46958</v>
      </c>
      <c r="N127" s="101">
        <v>100</v>
      </c>
      <c r="O127" s="100">
        <v>47688</v>
      </c>
      <c r="P127" s="101">
        <v>100</v>
      </c>
      <c r="Q127" s="102">
        <v>-4.8148653566229972E-2</v>
      </c>
      <c r="R127" s="102">
        <v>-2.7350714451822942E-2</v>
      </c>
      <c r="S127" s="103">
        <v>4.0999999999999996</v>
      </c>
      <c r="T127" s="103">
        <v>26.23</v>
      </c>
      <c r="U127" s="103">
        <v>31.6</v>
      </c>
      <c r="V127" s="104">
        <v>82</v>
      </c>
      <c r="W127" s="104">
        <v>37</v>
      </c>
      <c r="X127" s="104">
        <v>0</v>
      </c>
      <c r="Y127" s="104">
        <v>0</v>
      </c>
      <c r="Z127" s="104" t="s">
        <v>7292</v>
      </c>
      <c r="AA127" s="105">
        <v>15000</v>
      </c>
      <c r="AB127" s="106">
        <v>15000</v>
      </c>
      <c r="AC127" s="108">
        <v>100</v>
      </c>
      <c r="AD127" s="105" t="s">
        <v>7213</v>
      </c>
      <c r="AE127" s="103" t="s">
        <v>7426</v>
      </c>
      <c r="AF127" s="186"/>
    </row>
    <row r="128" spans="1:32" ht="16.2" customHeight="1">
      <c r="A128" s="93">
        <v>35482</v>
      </c>
      <c r="B128" s="94" t="s">
        <v>929</v>
      </c>
      <c r="C128" s="95" t="s">
        <v>7294</v>
      </c>
      <c r="D128" s="96">
        <v>103.5</v>
      </c>
      <c r="E128" s="97">
        <v>2</v>
      </c>
      <c r="F128" s="96">
        <v>91.1</v>
      </c>
      <c r="G128" s="96">
        <v>186</v>
      </c>
      <c r="H128" s="96">
        <v>48.978494623655905</v>
      </c>
      <c r="I128" s="98">
        <v>111.31723380900111</v>
      </c>
      <c r="J128" s="99" t="s">
        <v>5680</v>
      </c>
      <c r="K128" s="99" t="s">
        <v>5680</v>
      </c>
      <c r="L128" s="100">
        <v>45299</v>
      </c>
      <c r="M128" s="100">
        <v>46395</v>
      </c>
      <c r="N128" s="101">
        <v>100</v>
      </c>
      <c r="O128" s="100">
        <v>46395</v>
      </c>
      <c r="P128" s="101">
        <v>100</v>
      </c>
      <c r="Q128" s="102">
        <v>-3.1090667932196822E-2</v>
      </c>
      <c r="R128" s="102">
        <v>-3.1090667932196822E-2</v>
      </c>
      <c r="S128" s="103">
        <v>0.68</v>
      </c>
      <c r="T128" s="103">
        <v>38.85</v>
      </c>
      <c r="U128" s="103">
        <v>47.04</v>
      </c>
      <c r="V128" s="104">
        <v>1</v>
      </c>
      <c r="W128" s="104">
        <v>2</v>
      </c>
      <c r="X128" s="104">
        <v>0</v>
      </c>
      <c r="Y128" s="104">
        <v>0</v>
      </c>
      <c r="Z128" s="104" t="s">
        <v>7291</v>
      </c>
      <c r="AA128" s="105">
        <v>8000</v>
      </c>
      <c r="AB128" s="106">
        <v>7999</v>
      </c>
      <c r="AC128" s="107">
        <v>99.98</v>
      </c>
      <c r="AD128" s="105" t="s">
        <v>7213</v>
      </c>
      <c r="AE128" s="103" t="s">
        <v>7427</v>
      </c>
      <c r="AF128" s="186"/>
    </row>
    <row r="129" spans="1:32" ht="16.2" customHeight="1">
      <c r="A129" s="93">
        <v>35483</v>
      </c>
      <c r="B129" s="94" t="s">
        <v>930</v>
      </c>
      <c r="C129" s="95" t="s">
        <v>7294</v>
      </c>
      <c r="D129" s="96">
        <v>100.65</v>
      </c>
      <c r="E129" s="97">
        <v>0</v>
      </c>
      <c r="F129" s="96">
        <v>91.1</v>
      </c>
      <c r="G129" s="96">
        <v>162.80000000000001</v>
      </c>
      <c r="H129" s="96">
        <v>55.958230958230949</v>
      </c>
      <c r="I129" s="98">
        <v>79.866300768386438</v>
      </c>
      <c r="J129" s="99" t="s">
        <v>5680</v>
      </c>
      <c r="K129" s="99" t="s">
        <v>5680</v>
      </c>
      <c r="L129" s="100">
        <v>45713</v>
      </c>
      <c r="M129" s="100">
        <v>46808</v>
      </c>
      <c r="N129" s="101">
        <v>100</v>
      </c>
      <c r="O129" s="100">
        <v>47539</v>
      </c>
      <c r="P129" s="101">
        <v>100</v>
      </c>
      <c r="Q129" s="102">
        <v>-2.9100967170184368E-3</v>
      </c>
      <c r="R129" s="102">
        <v>-1.5296420121900934E-3</v>
      </c>
      <c r="S129" s="103">
        <v>0.68</v>
      </c>
      <c r="T129" s="103">
        <v>38.85</v>
      </c>
      <c r="U129" s="103">
        <v>47.04</v>
      </c>
      <c r="V129" s="104" t="s">
        <v>5680</v>
      </c>
      <c r="W129" s="104" t="s">
        <v>5680</v>
      </c>
      <c r="X129" s="104" t="s">
        <v>5680</v>
      </c>
      <c r="Y129" s="104" t="s">
        <v>5680</v>
      </c>
      <c r="Z129" s="104" t="s">
        <v>7291</v>
      </c>
      <c r="AA129" s="105">
        <v>15000</v>
      </c>
      <c r="AB129" s="106">
        <v>15000</v>
      </c>
      <c r="AC129" s="107">
        <v>100</v>
      </c>
      <c r="AD129" s="105" t="s">
        <v>7213</v>
      </c>
      <c r="AE129" s="103" t="s">
        <v>7427</v>
      </c>
      <c r="AF129" s="186"/>
    </row>
    <row r="130" spans="1:32" ht="16.2" customHeight="1">
      <c r="A130" s="93">
        <v>35513</v>
      </c>
      <c r="B130" s="94" t="s">
        <v>2210</v>
      </c>
      <c r="C130" s="95" t="s">
        <v>2273</v>
      </c>
      <c r="D130" s="96">
        <v>124</v>
      </c>
      <c r="E130" s="97">
        <v>126</v>
      </c>
      <c r="F130" s="96">
        <v>176.5</v>
      </c>
      <c r="G130" s="96">
        <v>173</v>
      </c>
      <c r="H130" s="96">
        <v>102.02312138728324</v>
      </c>
      <c r="I130" s="98">
        <v>21.54107648725212</v>
      </c>
      <c r="J130" s="99" t="s">
        <v>5680</v>
      </c>
      <c r="K130" s="99" t="s">
        <v>5680</v>
      </c>
      <c r="L130" s="100">
        <v>45958</v>
      </c>
      <c r="M130" s="100">
        <v>47054</v>
      </c>
      <c r="N130" s="101">
        <v>100</v>
      </c>
      <c r="O130" s="100">
        <v>47054</v>
      </c>
      <c r="P130" s="101">
        <v>100</v>
      </c>
      <c r="Q130" s="102">
        <v>-6.6898826979472151E-2</v>
      </c>
      <c r="R130" s="102">
        <v>-6.6898826979472151E-2</v>
      </c>
      <c r="S130" s="103">
        <v>2.0699999999999998</v>
      </c>
      <c r="T130" s="103">
        <v>42.58</v>
      </c>
      <c r="U130" s="103">
        <v>48.11</v>
      </c>
      <c r="V130" s="104">
        <v>125</v>
      </c>
      <c r="W130" s="104">
        <v>113</v>
      </c>
      <c r="X130" s="104">
        <v>0</v>
      </c>
      <c r="Y130" s="104">
        <v>0</v>
      </c>
      <c r="Z130" s="104" t="s">
        <v>7292</v>
      </c>
      <c r="AA130" s="105">
        <v>5000</v>
      </c>
      <c r="AB130" s="106">
        <v>5000</v>
      </c>
      <c r="AC130" s="107">
        <v>100</v>
      </c>
      <c r="AD130" s="105" t="s">
        <v>7213</v>
      </c>
      <c r="AE130" s="103" t="s">
        <v>7824</v>
      </c>
      <c r="AF130" s="186"/>
    </row>
    <row r="131" spans="1:32" ht="16.2" customHeight="1">
      <c r="A131" s="93">
        <v>35642</v>
      </c>
      <c r="B131" s="94" t="s">
        <v>938</v>
      </c>
      <c r="C131" s="95" t="s">
        <v>7295</v>
      </c>
      <c r="D131" s="96">
        <v>95</v>
      </c>
      <c r="E131" s="97">
        <v>0</v>
      </c>
      <c r="F131" s="96">
        <v>48.3</v>
      </c>
      <c r="G131" s="96">
        <v>83.9</v>
      </c>
      <c r="H131" s="96">
        <v>57.568533969010723</v>
      </c>
      <c r="I131" s="98">
        <v>65.020703933747413</v>
      </c>
      <c r="J131" s="99" t="s">
        <v>5680</v>
      </c>
      <c r="K131" s="99" t="s">
        <v>5680</v>
      </c>
      <c r="L131" s="100">
        <v>45538</v>
      </c>
      <c r="M131" s="100">
        <v>46633</v>
      </c>
      <c r="N131" s="101">
        <v>100</v>
      </c>
      <c r="O131" s="100">
        <v>46633</v>
      </c>
      <c r="P131" s="101">
        <v>100</v>
      </c>
      <c r="Q131" s="102">
        <v>3.0252797347699922E-2</v>
      </c>
      <c r="R131" s="102">
        <v>3.0252797347699922E-2</v>
      </c>
      <c r="S131" s="103">
        <v>0.18</v>
      </c>
      <c r="T131" s="103">
        <v>39.86</v>
      </c>
      <c r="U131" s="103">
        <v>51.52</v>
      </c>
      <c r="V131" s="104" t="s">
        <v>5680</v>
      </c>
      <c r="W131" s="104" t="s">
        <v>5680</v>
      </c>
      <c r="X131" s="104" t="s">
        <v>5680</v>
      </c>
      <c r="Y131" s="104" t="s">
        <v>5680</v>
      </c>
      <c r="Z131" s="104" t="s">
        <v>7290</v>
      </c>
      <c r="AA131" s="105">
        <v>5000</v>
      </c>
      <c r="AB131" s="106">
        <v>5000</v>
      </c>
      <c r="AC131" s="107">
        <v>100</v>
      </c>
      <c r="AD131" s="105" t="s">
        <v>7213</v>
      </c>
      <c r="AE131" s="103" t="s">
        <v>7428</v>
      </c>
      <c r="AF131" s="186"/>
    </row>
    <row r="132" spans="1:32" ht="16.2" customHeight="1">
      <c r="A132" s="93">
        <v>35831</v>
      </c>
      <c r="B132" s="94" t="s">
        <v>945</v>
      </c>
      <c r="C132" s="95" t="s">
        <v>7293</v>
      </c>
      <c r="D132" s="96">
        <v>114</v>
      </c>
      <c r="E132" s="97">
        <v>0</v>
      </c>
      <c r="F132" s="96">
        <v>311.5</v>
      </c>
      <c r="G132" s="96">
        <v>349.3</v>
      </c>
      <c r="H132" s="96">
        <v>89.178356713426851</v>
      </c>
      <c r="I132" s="98">
        <v>27.833707865168545</v>
      </c>
      <c r="J132" s="99" t="s">
        <v>5680</v>
      </c>
      <c r="K132" s="99" t="s">
        <v>5680</v>
      </c>
      <c r="L132" s="100">
        <v>45450</v>
      </c>
      <c r="M132" s="100">
        <v>46180</v>
      </c>
      <c r="N132" s="101">
        <v>100</v>
      </c>
      <c r="O132" s="100">
        <v>46545</v>
      </c>
      <c r="P132" s="101">
        <v>100</v>
      </c>
      <c r="Q132" s="102">
        <v>-0.24628879892037797</v>
      </c>
      <c r="R132" s="102">
        <v>-8.1946181724878955E-2</v>
      </c>
      <c r="S132" s="103">
        <v>3.66</v>
      </c>
      <c r="T132" s="103">
        <v>39.71</v>
      </c>
      <c r="U132" s="103">
        <v>45.89</v>
      </c>
      <c r="V132" s="104" t="s">
        <v>5680</v>
      </c>
      <c r="W132" s="104" t="s">
        <v>5680</v>
      </c>
      <c r="X132" s="104" t="s">
        <v>5680</v>
      </c>
      <c r="Y132" s="104" t="s">
        <v>5680</v>
      </c>
      <c r="Z132" s="104" t="s">
        <v>7291</v>
      </c>
      <c r="AA132" s="105">
        <v>2000</v>
      </c>
      <c r="AB132" s="106">
        <v>2000</v>
      </c>
      <c r="AC132" s="107">
        <v>100</v>
      </c>
      <c r="AD132" s="105" t="s">
        <v>7213</v>
      </c>
      <c r="AE132" s="103" t="s">
        <v>7429</v>
      </c>
      <c r="AF132" s="186"/>
    </row>
    <row r="133" spans="1:32" ht="16.2" customHeight="1">
      <c r="A133" s="93">
        <v>35832</v>
      </c>
      <c r="B133" s="94" t="s">
        <v>946</v>
      </c>
      <c r="C133" s="95" t="s">
        <v>7293</v>
      </c>
      <c r="D133" s="96">
        <v>116.45</v>
      </c>
      <c r="E133" s="97">
        <v>8</v>
      </c>
      <c r="F133" s="96">
        <v>311.5</v>
      </c>
      <c r="G133" s="96">
        <v>337.4</v>
      </c>
      <c r="H133" s="96">
        <v>92.323651452282164</v>
      </c>
      <c r="I133" s="98">
        <v>26.132359550561791</v>
      </c>
      <c r="J133" s="99" t="s">
        <v>5680</v>
      </c>
      <c r="K133" s="99" t="s">
        <v>5680</v>
      </c>
      <c r="L133" s="100">
        <v>45462</v>
      </c>
      <c r="M133" s="100">
        <v>46192</v>
      </c>
      <c r="N133" s="101">
        <v>100</v>
      </c>
      <c r="O133" s="100">
        <v>46557</v>
      </c>
      <c r="P133" s="101">
        <v>100</v>
      </c>
      <c r="Q133" s="102">
        <v>-0.26577709118111836</v>
      </c>
      <c r="R133" s="102">
        <v>-9.2237487815987423E-2</v>
      </c>
      <c r="S133" s="103">
        <v>3.66</v>
      </c>
      <c r="T133" s="103">
        <v>39.71</v>
      </c>
      <c r="U133" s="103">
        <v>45.89</v>
      </c>
      <c r="V133" s="104">
        <v>7</v>
      </c>
      <c r="W133" s="104">
        <v>8</v>
      </c>
      <c r="X133" s="104">
        <v>0</v>
      </c>
      <c r="Y133" s="104">
        <v>0</v>
      </c>
      <c r="Z133" s="104" t="s">
        <v>7291</v>
      </c>
      <c r="AA133" s="105">
        <v>10000</v>
      </c>
      <c r="AB133" s="106">
        <v>9989</v>
      </c>
      <c r="AC133" s="107">
        <v>99.89</v>
      </c>
      <c r="AD133" s="105" t="s">
        <v>7213</v>
      </c>
      <c r="AE133" s="103" t="s">
        <v>7429</v>
      </c>
      <c r="AF133" s="186"/>
    </row>
    <row r="134" spans="1:32" ht="16.2" customHeight="1">
      <c r="A134" s="93">
        <v>35871</v>
      </c>
      <c r="B134" s="94" t="s">
        <v>948</v>
      </c>
      <c r="C134" s="95" t="s">
        <v>7296</v>
      </c>
      <c r="D134" s="96">
        <v>120</v>
      </c>
      <c r="E134" s="97">
        <v>12</v>
      </c>
      <c r="F134" s="96">
        <v>207</v>
      </c>
      <c r="G134" s="96">
        <v>192</v>
      </c>
      <c r="H134" s="96">
        <v>107.81250000000001</v>
      </c>
      <c r="I134" s="98">
        <v>11.304347826086936</v>
      </c>
      <c r="J134" s="99" t="s">
        <v>5680</v>
      </c>
      <c r="K134" s="99" t="s">
        <v>5680</v>
      </c>
      <c r="L134" s="100">
        <v>45097</v>
      </c>
      <c r="M134" s="100">
        <v>46193</v>
      </c>
      <c r="N134" s="101">
        <v>100</v>
      </c>
      <c r="O134" s="100">
        <v>46193</v>
      </c>
      <c r="P134" s="101">
        <v>100</v>
      </c>
      <c r="Q134" s="102">
        <v>-0.31196581196581186</v>
      </c>
      <c r="R134" s="102">
        <v>-0.31196581196581186</v>
      </c>
      <c r="S134" s="103">
        <v>2.11</v>
      </c>
      <c r="T134" s="103">
        <v>42.05</v>
      </c>
      <c r="U134" s="103">
        <v>41.82</v>
      </c>
      <c r="V134" s="104">
        <v>12</v>
      </c>
      <c r="W134" s="104">
        <v>11</v>
      </c>
      <c r="X134" s="104">
        <v>0</v>
      </c>
      <c r="Y134" s="104">
        <v>0</v>
      </c>
      <c r="Z134" s="104" t="s">
        <v>7291</v>
      </c>
      <c r="AA134" s="105">
        <v>6000</v>
      </c>
      <c r="AB134" s="106">
        <v>4507</v>
      </c>
      <c r="AC134" s="107">
        <v>75.11</v>
      </c>
      <c r="AD134" s="105" t="s">
        <v>7213</v>
      </c>
      <c r="AE134" s="103" t="s">
        <v>7430</v>
      </c>
      <c r="AF134" s="186"/>
    </row>
    <row r="135" spans="1:32" ht="16.2" customHeight="1">
      <c r="A135" s="93">
        <v>35914</v>
      </c>
      <c r="B135" s="94" t="s">
        <v>952</v>
      </c>
      <c r="C135" s="95" t="s">
        <v>7301</v>
      </c>
      <c r="D135" s="96">
        <v>99.2</v>
      </c>
      <c r="E135" s="97">
        <v>0</v>
      </c>
      <c r="F135" s="96">
        <v>18.399999999999999</v>
      </c>
      <c r="G135" s="96">
        <v>24.5</v>
      </c>
      <c r="H135" s="96">
        <v>75.102040816326522</v>
      </c>
      <c r="I135" s="98">
        <v>32.08695652173914</v>
      </c>
      <c r="J135" s="99" t="s">
        <v>5680</v>
      </c>
      <c r="K135" s="99" t="s">
        <v>5680</v>
      </c>
      <c r="L135" s="100">
        <v>45618</v>
      </c>
      <c r="M135" s="100">
        <v>46713</v>
      </c>
      <c r="N135" s="101">
        <v>100</v>
      </c>
      <c r="O135" s="100">
        <v>46713</v>
      </c>
      <c r="P135" s="101">
        <v>100</v>
      </c>
      <c r="Q135" s="102">
        <v>4.1168508910444353E-3</v>
      </c>
      <c r="R135" s="102">
        <v>4.1168508910444353E-3</v>
      </c>
      <c r="S135" s="103">
        <v>-0.18</v>
      </c>
      <c r="T135" s="103">
        <v>19.47</v>
      </c>
      <c r="U135" s="103">
        <v>34.770000000000003</v>
      </c>
      <c r="V135" s="104" t="s">
        <v>5680</v>
      </c>
      <c r="W135" s="104" t="s">
        <v>5680</v>
      </c>
      <c r="X135" s="104" t="s">
        <v>5680</v>
      </c>
      <c r="Y135" s="104" t="s">
        <v>5680</v>
      </c>
      <c r="Z135" s="104" t="s">
        <v>7290</v>
      </c>
      <c r="AA135" s="105">
        <v>3000</v>
      </c>
      <c r="AB135" s="106">
        <v>3000</v>
      </c>
      <c r="AC135" s="107">
        <v>100</v>
      </c>
      <c r="AD135" s="105" t="s">
        <v>7213</v>
      </c>
      <c r="AE135" s="103" t="s">
        <v>7431</v>
      </c>
      <c r="AF135" s="186"/>
    </row>
    <row r="136" spans="1:32" ht="16.2" customHeight="1">
      <c r="A136" s="93">
        <v>36053</v>
      </c>
      <c r="B136" s="94" t="s">
        <v>961</v>
      </c>
      <c r="C136" s="95" t="s">
        <v>7294</v>
      </c>
      <c r="D136" s="96">
        <v>126</v>
      </c>
      <c r="E136" s="97">
        <v>0</v>
      </c>
      <c r="F136" s="96">
        <v>62.4</v>
      </c>
      <c r="G136" s="96">
        <v>50.5</v>
      </c>
      <c r="H136" s="96">
        <v>123.56435643564356</v>
      </c>
      <c r="I136" s="98">
        <v>1.9711538461538503</v>
      </c>
      <c r="J136" s="99" t="s">
        <v>5680</v>
      </c>
      <c r="K136" s="99" t="s">
        <v>5680</v>
      </c>
      <c r="L136" s="100">
        <v>45510</v>
      </c>
      <c r="M136" s="100">
        <v>46605</v>
      </c>
      <c r="N136" s="101">
        <v>101.50749999999999</v>
      </c>
      <c r="O136" s="100">
        <v>46605</v>
      </c>
      <c r="P136" s="101">
        <v>101.50749999999999</v>
      </c>
      <c r="Q136" s="102">
        <v>-0.11688714338014181</v>
      </c>
      <c r="R136" s="102">
        <v>-0.11688714338014181</v>
      </c>
      <c r="S136" s="103">
        <v>1.47</v>
      </c>
      <c r="T136" s="103">
        <v>40</v>
      </c>
      <c r="U136" s="103">
        <v>50.13</v>
      </c>
      <c r="V136" s="104" t="s">
        <v>5680</v>
      </c>
      <c r="W136" s="104" t="s">
        <v>5680</v>
      </c>
      <c r="X136" s="104" t="s">
        <v>5680</v>
      </c>
      <c r="Y136" s="104" t="s">
        <v>5680</v>
      </c>
      <c r="Z136" s="104" t="s">
        <v>7292</v>
      </c>
      <c r="AA136" s="105">
        <v>10000</v>
      </c>
      <c r="AB136" s="106">
        <v>1357</v>
      </c>
      <c r="AC136" s="107">
        <v>13.57</v>
      </c>
      <c r="AD136" s="105" t="s">
        <v>7213</v>
      </c>
      <c r="AE136" s="103" t="s">
        <v>7432</v>
      </c>
      <c r="AF136" s="186"/>
    </row>
    <row r="137" spans="1:32" ht="16.2" customHeight="1">
      <c r="A137" s="93">
        <v>36173</v>
      </c>
      <c r="B137" s="94" t="s">
        <v>968</v>
      </c>
      <c r="C137" s="95" t="s">
        <v>7296</v>
      </c>
      <c r="D137" s="96">
        <v>106.8</v>
      </c>
      <c r="E137" s="97">
        <v>19</v>
      </c>
      <c r="F137" s="96">
        <v>199.5</v>
      </c>
      <c r="G137" s="96">
        <v>287.3</v>
      </c>
      <c r="H137" s="96">
        <v>69.439610163592064</v>
      </c>
      <c r="I137" s="98">
        <v>53.802706766917296</v>
      </c>
      <c r="J137" s="99" t="s">
        <v>5680</v>
      </c>
      <c r="K137" s="99" t="s">
        <v>5680</v>
      </c>
      <c r="L137" s="100">
        <v>45824</v>
      </c>
      <c r="M137" s="100">
        <v>46920</v>
      </c>
      <c r="N137" s="101">
        <v>100</v>
      </c>
      <c r="O137" s="100">
        <v>46920</v>
      </c>
      <c r="P137" s="101">
        <v>100</v>
      </c>
      <c r="Q137" s="102">
        <v>-2.5205748779318665E-2</v>
      </c>
      <c r="R137" s="102">
        <v>-2.5205748779318665E-2</v>
      </c>
      <c r="S137" s="103">
        <v>7.02</v>
      </c>
      <c r="T137" s="103">
        <v>38.14</v>
      </c>
      <c r="U137" s="103">
        <v>44.26</v>
      </c>
      <c r="V137" s="104">
        <v>19</v>
      </c>
      <c r="W137" s="104">
        <v>19</v>
      </c>
      <c r="X137" s="104">
        <v>0</v>
      </c>
      <c r="Y137" s="104">
        <v>0</v>
      </c>
      <c r="Z137" s="104" t="s">
        <v>7291</v>
      </c>
      <c r="AA137" s="105">
        <v>15000</v>
      </c>
      <c r="AB137" s="106">
        <v>15000</v>
      </c>
      <c r="AC137" s="107">
        <v>100</v>
      </c>
      <c r="AD137" s="105" t="s">
        <v>7213</v>
      </c>
      <c r="AE137" s="103" t="s">
        <v>7433</v>
      </c>
      <c r="AF137" s="186"/>
    </row>
    <row r="138" spans="1:32" ht="16.2" customHeight="1">
      <c r="A138" s="93">
        <v>36534</v>
      </c>
      <c r="B138" s="94" t="s">
        <v>2159</v>
      </c>
      <c r="C138" s="95" t="s">
        <v>7294</v>
      </c>
      <c r="D138" s="96">
        <v>232</v>
      </c>
      <c r="E138" s="97">
        <v>375</v>
      </c>
      <c r="F138" s="96">
        <v>3060</v>
      </c>
      <c r="G138" s="96">
        <v>1314.5</v>
      </c>
      <c r="H138" s="96">
        <v>232.78813236972232</v>
      </c>
      <c r="I138" s="98">
        <v>-0.33856209150326944</v>
      </c>
      <c r="J138" s="99" t="s">
        <v>5680</v>
      </c>
      <c r="K138" s="99" t="s">
        <v>5680</v>
      </c>
      <c r="L138" s="100">
        <v>45811</v>
      </c>
      <c r="M138" s="100">
        <v>46907</v>
      </c>
      <c r="N138" s="101">
        <v>100</v>
      </c>
      <c r="O138" s="100">
        <v>47637</v>
      </c>
      <c r="P138" s="101">
        <v>100</v>
      </c>
      <c r="Q138" s="102">
        <v>-0.22846250142255606</v>
      </c>
      <c r="R138" s="102">
        <v>-0.12670678083776904</v>
      </c>
      <c r="S138" s="103">
        <v>9.49</v>
      </c>
      <c r="T138" s="103">
        <v>60.52</v>
      </c>
      <c r="U138" s="103">
        <v>63.44</v>
      </c>
      <c r="V138" s="104">
        <v>61</v>
      </c>
      <c r="W138" s="104">
        <v>323</v>
      </c>
      <c r="X138" s="104">
        <v>0</v>
      </c>
      <c r="Y138" s="104">
        <v>0</v>
      </c>
      <c r="Z138" s="104" t="s">
        <v>7289</v>
      </c>
      <c r="AA138" s="105">
        <v>30000</v>
      </c>
      <c r="AB138" s="106">
        <v>3079</v>
      </c>
      <c r="AC138" s="108">
        <v>10.26</v>
      </c>
      <c r="AD138" s="105" t="s">
        <v>7213</v>
      </c>
      <c r="AE138" s="103" t="s">
        <v>12832</v>
      </c>
      <c r="AF138" s="186"/>
    </row>
    <row r="139" spans="1:32" ht="16.2" customHeight="1">
      <c r="A139" s="93">
        <v>36535</v>
      </c>
      <c r="B139" s="94" t="s">
        <v>2161</v>
      </c>
      <c r="C139" s="95" t="s">
        <v>7294</v>
      </c>
      <c r="D139" s="96">
        <v>234</v>
      </c>
      <c r="E139" s="97">
        <v>205</v>
      </c>
      <c r="F139" s="96">
        <v>3060</v>
      </c>
      <c r="G139" s="96">
        <v>1308</v>
      </c>
      <c r="H139" s="96">
        <v>233.94495412844034</v>
      </c>
      <c r="I139" s="98">
        <v>2.3529411764711128E-2</v>
      </c>
      <c r="J139" s="99" t="s">
        <v>5680</v>
      </c>
      <c r="K139" s="99" t="s">
        <v>5680</v>
      </c>
      <c r="L139" s="100">
        <v>45821</v>
      </c>
      <c r="M139" s="100">
        <v>46917</v>
      </c>
      <c r="N139" s="101">
        <v>100</v>
      </c>
      <c r="O139" s="100">
        <v>47647</v>
      </c>
      <c r="P139" s="101">
        <v>100</v>
      </c>
      <c r="Q139" s="102">
        <v>-0.22743971057355167</v>
      </c>
      <c r="R139" s="102">
        <v>-0.12675384719047544</v>
      </c>
      <c r="S139" s="103">
        <v>9.49</v>
      </c>
      <c r="T139" s="103">
        <v>60.52</v>
      </c>
      <c r="U139" s="103">
        <v>63.44</v>
      </c>
      <c r="V139" s="104">
        <v>97</v>
      </c>
      <c r="W139" s="104">
        <v>25</v>
      </c>
      <c r="X139" s="104">
        <v>0</v>
      </c>
      <c r="Y139" s="104">
        <v>0</v>
      </c>
      <c r="Z139" s="104" t="s">
        <v>7289</v>
      </c>
      <c r="AA139" s="105">
        <v>20000</v>
      </c>
      <c r="AB139" s="106">
        <v>3033</v>
      </c>
      <c r="AC139" s="107">
        <v>15.16</v>
      </c>
      <c r="AD139" s="105" t="s">
        <v>7213</v>
      </c>
      <c r="AE139" s="103" t="s">
        <v>12832</v>
      </c>
      <c r="AF139" s="186"/>
    </row>
    <row r="140" spans="1:32" ht="16.2" customHeight="1">
      <c r="A140" s="93">
        <v>36804</v>
      </c>
      <c r="B140" s="94" t="s">
        <v>996</v>
      </c>
      <c r="C140" s="95" t="s">
        <v>7293</v>
      </c>
      <c r="D140" s="96">
        <v>115.85</v>
      </c>
      <c r="E140" s="97">
        <v>0</v>
      </c>
      <c r="F140" s="96">
        <v>339.5</v>
      </c>
      <c r="G140" s="96">
        <v>356</v>
      </c>
      <c r="H140" s="96">
        <v>95.36516853932585</v>
      </c>
      <c r="I140" s="98">
        <v>21.480412371134005</v>
      </c>
      <c r="J140" s="99" t="s">
        <v>7493</v>
      </c>
      <c r="K140" s="99" t="s">
        <v>3544</v>
      </c>
      <c r="L140" s="100">
        <v>45217</v>
      </c>
      <c r="M140" s="100">
        <v>46313</v>
      </c>
      <c r="N140" s="101">
        <v>100</v>
      </c>
      <c r="O140" s="100">
        <v>46313</v>
      </c>
      <c r="P140" s="101">
        <v>100</v>
      </c>
      <c r="Q140" s="102">
        <v>-0.1585314891314028</v>
      </c>
      <c r="R140" s="102">
        <v>-0.1585314891314028</v>
      </c>
      <c r="S140" s="103">
        <v>1.56</v>
      </c>
      <c r="T140" s="103">
        <v>39.340000000000003</v>
      </c>
      <c r="U140" s="103">
        <v>46.2</v>
      </c>
      <c r="V140" s="104" t="s">
        <v>5680</v>
      </c>
      <c r="W140" s="104" t="s">
        <v>5680</v>
      </c>
      <c r="X140" s="104" t="s">
        <v>5680</v>
      </c>
      <c r="Y140" s="104" t="s">
        <v>5680</v>
      </c>
      <c r="Z140" s="104" t="s">
        <v>7292</v>
      </c>
      <c r="AA140" s="105">
        <v>10000</v>
      </c>
      <c r="AB140" s="106">
        <v>3561</v>
      </c>
      <c r="AC140" s="107">
        <v>35.61</v>
      </c>
      <c r="AD140" s="105" t="s">
        <v>7213</v>
      </c>
      <c r="AE140" s="103" t="s">
        <v>7434</v>
      </c>
      <c r="AF140" s="186"/>
    </row>
    <row r="141" spans="1:32" ht="16.2" customHeight="1">
      <c r="A141" s="93">
        <v>36841</v>
      </c>
      <c r="B141" s="94" t="s">
        <v>2211</v>
      </c>
      <c r="C141" s="95" t="s">
        <v>7295</v>
      </c>
      <c r="D141" s="96">
        <v>111</v>
      </c>
      <c r="E141" s="97">
        <v>1</v>
      </c>
      <c r="F141" s="96">
        <v>48.65</v>
      </c>
      <c r="G141" s="96">
        <v>50.7</v>
      </c>
      <c r="H141" s="96">
        <v>95.956607495069022</v>
      </c>
      <c r="I141" s="98">
        <v>15.677286742034969</v>
      </c>
      <c r="J141" s="99" t="s">
        <v>5680</v>
      </c>
      <c r="K141" s="99" t="s">
        <v>5680</v>
      </c>
      <c r="L141" s="100">
        <v>45958</v>
      </c>
      <c r="M141" s="100">
        <v>46688</v>
      </c>
      <c r="N141" s="101">
        <v>102.01</v>
      </c>
      <c r="O141" s="100">
        <v>47054</v>
      </c>
      <c r="P141" s="101">
        <v>100</v>
      </c>
      <c r="Q141" s="102">
        <v>-4.2843060451756079E-2</v>
      </c>
      <c r="R141" s="102">
        <v>-3.4253003003002998E-2</v>
      </c>
      <c r="S141" s="103">
        <v>1.32</v>
      </c>
      <c r="T141" s="103">
        <v>37.950000000000003</v>
      </c>
      <c r="U141" s="103">
        <v>31.66</v>
      </c>
      <c r="V141" s="104">
        <v>1</v>
      </c>
      <c r="W141" s="104">
        <v>1</v>
      </c>
      <c r="X141" s="104">
        <v>0</v>
      </c>
      <c r="Y141" s="104">
        <v>0</v>
      </c>
      <c r="Z141" s="104" t="s">
        <v>7290</v>
      </c>
      <c r="AA141" s="105">
        <v>3000</v>
      </c>
      <c r="AB141" s="106">
        <v>3000</v>
      </c>
      <c r="AC141" s="107">
        <v>100</v>
      </c>
      <c r="AD141" s="105" t="s">
        <v>7213</v>
      </c>
      <c r="AE141" s="103" t="s">
        <v>7825</v>
      </c>
      <c r="AF141" s="186"/>
    </row>
    <row r="142" spans="1:32" ht="16.2" customHeight="1">
      <c r="A142" s="93">
        <v>36872</v>
      </c>
      <c r="B142" s="94" t="s">
        <v>2198</v>
      </c>
      <c r="C142" s="95" t="s">
        <v>2268</v>
      </c>
      <c r="D142" s="96">
        <v>106.9</v>
      </c>
      <c r="E142" s="97">
        <v>15</v>
      </c>
      <c r="F142" s="96">
        <v>78.400000000000006</v>
      </c>
      <c r="G142" s="96">
        <v>75.900000000000006</v>
      </c>
      <c r="H142" s="96">
        <v>103.29380764163372</v>
      </c>
      <c r="I142" s="98">
        <v>3.4911989795918474</v>
      </c>
      <c r="J142" s="99" t="s">
        <v>5680</v>
      </c>
      <c r="K142" s="99" t="s">
        <v>5680</v>
      </c>
      <c r="L142" s="100">
        <v>45932</v>
      </c>
      <c r="M142" s="100">
        <v>46662</v>
      </c>
      <c r="N142" s="101">
        <v>100.500625</v>
      </c>
      <c r="O142" s="100">
        <v>47028</v>
      </c>
      <c r="P142" s="101">
        <v>100</v>
      </c>
      <c r="Q142" s="102">
        <v>-3.2906723362110778E-2</v>
      </c>
      <c r="R142" s="102">
        <v>-2.2873205154985605E-2</v>
      </c>
      <c r="S142" s="103">
        <v>3.56</v>
      </c>
      <c r="T142" s="103">
        <v>31.52</v>
      </c>
      <c r="U142" s="103">
        <v>37.630000000000003</v>
      </c>
      <c r="V142" s="104">
        <v>5</v>
      </c>
      <c r="W142" s="104">
        <v>0</v>
      </c>
      <c r="X142" s="104">
        <v>0</v>
      </c>
      <c r="Y142" s="104">
        <v>0</v>
      </c>
      <c r="Z142" s="104" t="s">
        <v>7292</v>
      </c>
      <c r="AA142" s="105">
        <v>4000</v>
      </c>
      <c r="AB142" s="106">
        <v>4000</v>
      </c>
      <c r="AC142" s="107">
        <v>100</v>
      </c>
      <c r="AD142" s="105" t="s">
        <v>7213</v>
      </c>
      <c r="AE142" s="103" t="s">
        <v>7435</v>
      </c>
      <c r="AF142" s="186"/>
    </row>
    <row r="143" spans="1:32" ht="16.2" customHeight="1">
      <c r="A143" s="93">
        <v>36873</v>
      </c>
      <c r="B143" s="94" t="s">
        <v>2200</v>
      </c>
      <c r="C143" s="95" t="s">
        <v>2268</v>
      </c>
      <c r="D143" s="96">
        <v>107</v>
      </c>
      <c r="E143" s="97">
        <v>0</v>
      </c>
      <c r="F143" s="96">
        <v>78.400000000000006</v>
      </c>
      <c r="G143" s="96">
        <v>80.099999999999994</v>
      </c>
      <c r="H143" s="96">
        <v>97.877652933832735</v>
      </c>
      <c r="I143" s="98">
        <v>9.3201530612244667</v>
      </c>
      <c r="J143" s="99" t="s">
        <v>5680</v>
      </c>
      <c r="K143" s="99" t="s">
        <v>5680</v>
      </c>
      <c r="L143" s="100">
        <v>45933</v>
      </c>
      <c r="M143" s="100">
        <v>46663</v>
      </c>
      <c r="N143" s="101">
        <v>100</v>
      </c>
      <c r="O143" s="100">
        <v>47029</v>
      </c>
      <c r="P143" s="101">
        <v>100</v>
      </c>
      <c r="Q143" s="102">
        <v>-3.5907525823905564E-2</v>
      </c>
      <c r="R143" s="102">
        <v>-2.3160528295729583E-2</v>
      </c>
      <c r="S143" s="103">
        <v>3.56</v>
      </c>
      <c r="T143" s="103">
        <v>31.52</v>
      </c>
      <c r="U143" s="103">
        <v>37.630000000000003</v>
      </c>
      <c r="V143" s="104" t="s">
        <v>5680</v>
      </c>
      <c r="W143" s="104" t="s">
        <v>5680</v>
      </c>
      <c r="X143" s="104" t="s">
        <v>5680</v>
      </c>
      <c r="Y143" s="104" t="s">
        <v>5680</v>
      </c>
      <c r="Z143" s="104" t="s">
        <v>7292</v>
      </c>
      <c r="AA143" s="105">
        <v>2000</v>
      </c>
      <c r="AB143" s="106">
        <v>2000</v>
      </c>
      <c r="AC143" s="107">
        <v>100</v>
      </c>
      <c r="AD143" s="105" t="s">
        <v>7213</v>
      </c>
      <c r="AE143" s="103" t="s">
        <v>7435</v>
      </c>
      <c r="AF143" s="186"/>
    </row>
    <row r="144" spans="1:32" ht="16.2" customHeight="1">
      <c r="A144" s="93">
        <v>36894</v>
      </c>
      <c r="B144" s="94" t="s">
        <v>1001</v>
      </c>
      <c r="C144" s="95" t="s">
        <v>7294</v>
      </c>
      <c r="D144" s="96">
        <v>167</v>
      </c>
      <c r="E144" s="97">
        <v>0</v>
      </c>
      <c r="F144" s="96">
        <v>101</v>
      </c>
      <c r="G144" s="96">
        <v>61.7</v>
      </c>
      <c r="H144" s="96">
        <v>163.69529983792543</v>
      </c>
      <c r="I144" s="98">
        <v>2.0188118811881317</v>
      </c>
      <c r="J144" s="99" t="s">
        <v>5680</v>
      </c>
      <c r="K144" s="99" t="s">
        <v>5680</v>
      </c>
      <c r="L144" s="100">
        <v>45356</v>
      </c>
      <c r="M144" s="100">
        <v>46086</v>
      </c>
      <c r="N144" s="101">
        <v>100</v>
      </c>
      <c r="O144" s="100">
        <v>46451</v>
      </c>
      <c r="P144" s="101">
        <v>100</v>
      </c>
      <c r="Q144" s="102">
        <v>-1.6640582471420797</v>
      </c>
      <c r="R144" s="102">
        <v>-0.32326076324172853</v>
      </c>
      <c r="S144" s="103">
        <v>1.67</v>
      </c>
      <c r="T144" s="103">
        <v>41.7</v>
      </c>
      <c r="U144" s="103">
        <v>48.84</v>
      </c>
      <c r="V144" s="104" t="s">
        <v>5680</v>
      </c>
      <c r="W144" s="104" t="s">
        <v>5680</v>
      </c>
      <c r="X144" s="104" t="s">
        <v>5680</v>
      </c>
      <c r="Y144" s="104" t="s">
        <v>5680</v>
      </c>
      <c r="Z144" s="104" t="s">
        <v>7290</v>
      </c>
      <c r="AA144" s="105">
        <v>5000</v>
      </c>
      <c r="AB144" s="106">
        <v>183</v>
      </c>
      <c r="AC144" s="107">
        <v>3.66</v>
      </c>
      <c r="AD144" s="105" t="s">
        <v>7213</v>
      </c>
      <c r="AE144" s="103" t="s">
        <v>7436</v>
      </c>
      <c r="AF144" s="186"/>
    </row>
    <row r="145" spans="1:32" ht="16.2" customHeight="1">
      <c r="A145" s="93">
        <v>36913</v>
      </c>
      <c r="B145" s="94" t="s">
        <v>1004</v>
      </c>
      <c r="C145" s="95" t="s">
        <v>7301</v>
      </c>
      <c r="D145" s="96">
        <v>100.75</v>
      </c>
      <c r="E145" s="97">
        <v>0</v>
      </c>
      <c r="F145" s="96">
        <v>71.3</v>
      </c>
      <c r="G145" s="96">
        <v>118</v>
      </c>
      <c r="H145" s="96">
        <v>60.423728813559315</v>
      </c>
      <c r="I145" s="98">
        <v>66.739130434782638</v>
      </c>
      <c r="J145" s="99" t="s">
        <v>5680</v>
      </c>
      <c r="K145" s="99" t="s">
        <v>5680</v>
      </c>
      <c r="L145" s="100">
        <v>45534</v>
      </c>
      <c r="M145" s="100">
        <v>46629</v>
      </c>
      <c r="N145" s="101">
        <v>100</v>
      </c>
      <c r="O145" s="100">
        <v>46629</v>
      </c>
      <c r="P145" s="101">
        <v>100</v>
      </c>
      <c r="Q145" s="102">
        <v>-4.3060563995076309E-3</v>
      </c>
      <c r="R145" s="102">
        <v>-4.3060563995076309E-3</v>
      </c>
      <c r="S145" s="103">
        <v>-1.1399999999999999</v>
      </c>
      <c r="T145" s="103">
        <v>42.47</v>
      </c>
      <c r="U145" s="103">
        <v>45.45</v>
      </c>
      <c r="V145" s="104" t="s">
        <v>5680</v>
      </c>
      <c r="W145" s="104" t="s">
        <v>5680</v>
      </c>
      <c r="X145" s="104" t="s">
        <v>5680</v>
      </c>
      <c r="Y145" s="104" t="s">
        <v>5680</v>
      </c>
      <c r="Z145" s="104" t="s">
        <v>7306</v>
      </c>
      <c r="AA145" s="105">
        <v>20000</v>
      </c>
      <c r="AB145" s="106">
        <v>20000</v>
      </c>
      <c r="AC145" s="107">
        <v>100</v>
      </c>
      <c r="AD145" s="105" t="s">
        <v>7232</v>
      </c>
      <c r="AE145" s="103" t="s">
        <v>7437</v>
      </c>
      <c r="AF145" s="186"/>
    </row>
    <row r="146" spans="1:32" ht="16.2" customHeight="1">
      <c r="A146" s="93">
        <v>37012</v>
      </c>
      <c r="B146" s="94" t="s">
        <v>1009</v>
      </c>
      <c r="C146" s="95" t="s">
        <v>7299</v>
      </c>
      <c r="D146" s="96">
        <v>98</v>
      </c>
      <c r="E146" s="97">
        <v>0</v>
      </c>
      <c r="F146" s="96">
        <v>30.8</v>
      </c>
      <c r="G146" s="96">
        <v>63.96</v>
      </c>
      <c r="H146" s="96">
        <v>48.155096935584744</v>
      </c>
      <c r="I146" s="98">
        <v>103.5090909090909</v>
      </c>
      <c r="J146" s="99" t="s">
        <v>5680</v>
      </c>
      <c r="K146" s="99" t="s">
        <v>5680</v>
      </c>
      <c r="L146" s="100">
        <v>45077</v>
      </c>
      <c r="M146" s="100">
        <v>46173</v>
      </c>
      <c r="N146" s="101">
        <v>100</v>
      </c>
      <c r="O146" s="100">
        <v>46173</v>
      </c>
      <c r="P146" s="101">
        <v>100</v>
      </c>
      <c r="Q146" s="102">
        <v>4.2565597667638531E-2</v>
      </c>
      <c r="R146" s="102">
        <v>4.2565597667638531E-2</v>
      </c>
      <c r="S146" s="103">
        <v>0.16</v>
      </c>
      <c r="T146" s="103">
        <v>39.58</v>
      </c>
      <c r="U146" s="103">
        <v>47.24</v>
      </c>
      <c r="V146" s="104" t="s">
        <v>5680</v>
      </c>
      <c r="W146" s="104" t="s">
        <v>5680</v>
      </c>
      <c r="X146" s="104" t="s">
        <v>5680</v>
      </c>
      <c r="Y146" s="104" t="s">
        <v>5680</v>
      </c>
      <c r="Z146" s="104" t="s">
        <v>7290</v>
      </c>
      <c r="AA146" s="105">
        <v>6000</v>
      </c>
      <c r="AB146" s="106">
        <v>291</v>
      </c>
      <c r="AC146" s="107">
        <v>4.8499999999999996</v>
      </c>
      <c r="AD146" s="105" t="s">
        <v>7213</v>
      </c>
      <c r="AE146" s="103" t="s">
        <v>7438</v>
      </c>
      <c r="AF146" s="186"/>
    </row>
    <row r="147" spans="1:32" ht="16.2" customHeight="1">
      <c r="A147" s="93">
        <v>37022</v>
      </c>
      <c r="B147" s="94" t="s">
        <v>1011</v>
      </c>
      <c r="C147" s="95" t="s">
        <v>7302</v>
      </c>
      <c r="D147" s="96">
        <v>102</v>
      </c>
      <c r="E147" s="97">
        <v>12</v>
      </c>
      <c r="F147" s="96">
        <v>65.8</v>
      </c>
      <c r="G147" s="96">
        <v>76.900000000000006</v>
      </c>
      <c r="H147" s="96">
        <v>85.565669700910263</v>
      </c>
      <c r="I147" s="98">
        <v>19.206686930091198</v>
      </c>
      <c r="J147" s="99" t="s">
        <v>5680</v>
      </c>
      <c r="K147" s="99" t="s">
        <v>5680</v>
      </c>
      <c r="L147" s="100">
        <v>45607</v>
      </c>
      <c r="M147" s="100">
        <v>46702</v>
      </c>
      <c r="N147" s="101">
        <v>100</v>
      </c>
      <c r="O147" s="100">
        <v>46702</v>
      </c>
      <c r="P147" s="101">
        <v>100</v>
      </c>
      <c r="Q147" s="102">
        <v>-1.0165998217468827E-2</v>
      </c>
      <c r="R147" s="102">
        <v>-1.0165998217468827E-2</v>
      </c>
      <c r="S147" s="103">
        <v>1.89</v>
      </c>
      <c r="T147" s="103">
        <v>25.71</v>
      </c>
      <c r="U147" s="103">
        <v>31.4</v>
      </c>
      <c r="V147" s="104">
        <v>11</v>
      </c>
      <c r="W147" s="104">
        <v>1</v>
      </c>
      <c r="X147" s="104">
        <v>0</v>
      </c>
      <c r="Y147" s="104">
        <v>11</v>
      </c>
      <c r="Z147" s="104" t="s">
        <v>7291</v>
      </c>
      <c r="AA147" s="105">
        <v>35000</v>
      </c>
      <c r="AB147" s="106">
        <v>35000</v>
      </c>
      <c r="AC147" s="107">
        <v>100</v>
      </c>
      <c r="AD147" s="105" t="s">
        <v>7213</v>
      </c>
      <c r="AE147" s="103" t="s">
        <v>7439</v>
      </c>
      <c r="AF147" s="186"/>
    </row>
    <row r="148" spans="1:32" ht="16.2" customHeight="1">
      <c r="A148" s="93">
        <v>37023</v>
      </c>
      <c r="B148" s="94" t="s">
        <v>1012</v>
      </c>
      <c r="C148" s="95" t="s">
        <v>7302</v>
      </c>
      <c r="D148" s="96">
        <v>103.75</v>
      </c>
      <c r="E148" s="97">
        <v>5</v>
      </c>
      <c r="F148" s="96">
        <v>65.8</v>
      </c>
      <c r="G148" s="96">
        <v>74.599999999999994</v>
      </c>
      <c r="H148" s="96">
        <v>88.20375335120643</v>
      </c>
      <c r="I148" s="98">
        <v>17.62537993920974</v>
      </c>
      <c r="J148" s="99" t="s">
        <v>5680</v>
      </c>
      <c r="K148" s="99" t="s">
        <v>5680</v>
      </c>
      <c r="L148" s="100">
        <v>45617</v>
      </c>
      <c r="M148" s="100">
        <v>46712</v>
      </c>
      <c r="N148" s="101">
        <v>100</v>
      </c>
      <c r="O148" s="100">
        <v>46712</v>
      </c>
      <c r="P148" s="101">
        <v>100</v>
      </c>
      <c r="Q148" s="102">
        <v>-1.8477270426242788E-2</v>
      </c>
      <c r="R148" s="102">
        <v>-1.8477270426242788E-2</v>
      </c>
      <c r="S148" s="103">
        <v>1.89</v>
      </c>
      <c r="T148" s="103">
        <v>25.71</v>
      </c>
      <c r="U148" s="103">
        <v>31.4</v>
      </c>
      <c r="V148" s="104">
        <v>5</v>
      </c>
      <c r="W148" s="104">
        <v>5</v>
      </c>
      <c r="X148" s="104">
        <v>0</v>
      </c>
      <c r="Y148" s="104">
        <v>0</v>
      </c>
      <c r="Z148" s="104" t="s">
        <v>7291</v>
      </c>
      <c r="AA148" s="105">
        <v>20000</v>
      </c>
      <c r="AB148" s="106">
        <v>20000</v>
      </c>
      <c r="AC148" s="107">
        <v>100</v>
      </c>
      <c r="AD148" s="105" t="s">
        <v>7213</v>
      </c>
      <c r="AE148" s="103" t="s">
        <v>7439</v>
      </c>
      <c r="AF148" s="186"/>
    </row>
    <row r="149" spans="1:32" ht="16.2" customHeight="1">
      <c r="A149" s="93">
        <v>37075</v>
      </c>
      <c r="B149" s="94" t="s">
        <v>2186</v>
      </c>
      <c r="C149" s="95" t="s">
        <v>7293</v>
      </c>
      <c r="D149" s="96">
        <v>124</v>
      </c>
      <c r="E149" s="97">
        <v>0</v>
      </c>
      <c r="F149" s="96">
        <v>49.25</v>
      </c>
      <c r="G149" s="96">
        <v>40.1</v>
      </c>
      <c r="H149" s="96">
        <v>122.81795511221945</v>
      </c>
      <c r="I149" s="98">
        <v>0.96243654822334435</v>
      </c>
      <c r="J149" s="99" t="s">
        <v>5680</v>
      </c>
      <c r="K149" s="99" t="s">
        <v>5680</v>
      </c>
      <c r="L149" s="100">
        <v>45889</v>
      </c>
      <c r="M149" s="100">
        <v>46985</v>
      </c>
      <c r="N149" s="101">
        <v>101.50749999999999</v>
      </c>
      <c r="O149" s="100">
        <v>47715</v>
      </c>
      <c r="P149" s="101">
        <v>100</v>
      </c>
      <c r="Q149" s="102">
        <v>-6.70797994901461E-2</v>
      </c>
      <c r="R149" s="102">
        <v>-4.1144531910496565E-2</v>
      </c>
      <c r="S149" s="103">
        <v>-0.48</v>
      </c>
      <c r="T149" s="103">
        <v>60.19</v>
      </c>
      <c r="U149" s="103">
        <v>58.55</v>
      </c>
      <c r="V149" s="104" t="s">
        <v>5680</v>
      </c>
      <c r="W149" s="104" t="s">
        <v>5680</v>
      </c>
      <c r="X149" s="104" t="s">
        <v>5680</v>
      </c>
      <c r="Y149" s="104" t="s">
        <v>5680</v>
      </c>
      <c r="Z149" s="104" t="s">
        <v>7306</v>
      </c>
      <c r="AA149" s="105">
        <v>10000</v>
      </c>
      <c r="AB149" s="106">
        <v>7943</v>
      </c>
      <c r="AC149" s="107">
        <v>79.430000000000007</v>
      </c>
      <c r="AD149" s="105" t="s">
        <v>7213</v>
      </c>
      <c r="AE149" s="103" t="s">
        <v>7440</v>
      </c>
      <c r="AF149" s="186"/>
    </row>
    <row r="150" spans="1:32" ht="16.2" customHeight="1">
      <c r="A150" s="93">
        <v>37083</v>
      </c>
      <c r="B150" s="94" t="s">
        <v>1020</v>
      </c>
      <c r="C150" s="95" t="s">
        <v>2273</v>
      </c>
      <c r="D150" s="96">
        <v>134</v>
      </c>
      <c r="E150" s="97">
        <v>0</v>
      </c>
      <c r="F150" s="96">
        <v>103</v>
      </c>
      <c r="G150" s="96">
        <v>86.4</v>
      </c>
      <c r="H150" s="96">
        <v>119.21296296296296</v>
      </c>
      <c r="I150" s="98">
        <v>12.403883495145628</v>
      </c>
      <c r="J150" s="99" t="s">
        <v>5680</v>
      </c>
      <c r="K150" s="99" t="s">
        <v>5680</v>
      </c>
      <c r="L150" s="100">
        <v>44466</v>
      </c>
      <c r="M150" s="100">
        <v>46292</v>
      </c>
      <c r="N150" s="101">
        <v>100</v>
      </c>
      <c r="O150" s="100">
        <v>46292</v>
      </c>
      <c r="P150" s="101">
        <v>100</v>
      </c>
      <c r="Q150" s="102">
        <v>-0.31500659965478722</v>
      </c>
      <c r="R150" s="102">
        <v>-0.31500659965478722</v>
      </c>
      <c r="S150" s="103">
        <v>0.39</v>
      </c>
      <c r="T150" s="103">
        <v>61.16</v>
      </c>
      <c r="U150" s="103">
        <v>54.85</v>
      </c>
      <c r="V150" s="104" t="s">
        <v>5680</v>
      </c>
      <c r="W150" s="104" t="s">
        <v>5680</v>
      </c>
      <c r="X150" s="104" t="s">
        <v>5680</v>
      </c>
      <c r="Y150" s="104" t="s">
        <v>5680</v>
      </c>
      <c r="Z150" s="104" t="s">
        <v>7290</v>
      </c>
      <c r="AA150" s="105">
        <v>10000</v>
      </c>
      <c r="AB150" s="106">
        <v>3037</v>
      </c>
      <c r="AC150" s="108">
        <v>30.37</v>
      </c>
      <c r="AD150" s="105" t="s">
        <v>7233</v>
      </c>
      <c r="AE150" s="103" t="s">
        <v>7362</v>
      </c>
      <c r="AF150" s="186"/>
    </row>
    <row r="151" spans="1:32" ht="16.2" customHeight="1">
      <c r="A151" s="93">
        <v>37084</v>
      </c>
      <c r="B151" s="94" t="s">
        <v>1021</v>
      </c>
      <c r="C151" s="95" t="s">
        <v>2273</v>
      </c>
      <c r="D151" s="96">
        <v>142</v>
      </c>
      <c r="E151" s="97">
        <v>0</v>
      </c>
      <c r="F151" s="96">
        <v>103</v>
      </c>
      <c r="G151" s="96">
        <v>83</v>
      </c>
      <c r="H151" s="96">
        <v>124.09638554216869</v>
      </c>
      <c r="I151" s="98">
        <v>14.427184466019405</v>
      </c>
      <c r="J151" s="99" t="s">
        <v>5680</v>
      </c>
      <c r="K151" s="99" t="s">
        <v>5680</v>
      </c>
      <c r="L151" s="100">
        <v>44467</v>
      </c>
      <c r="M151" s="100">
        <v>46293</v>
      </c>
      <c r="N151" s="101">
        <v>100</v>
      </c>
      <c r="O151" s="100">
        <v>46293</v>
      </c>
      <c r="P151" s="101">
        <v>100</v>
      </c>
      <c r="Q151" s="102">
        <v>-0.36595846264024834</v>
      </c>
      <c r="R151" s="102">
        <v>-0.36595846264024834</v>
      </c>
      <c r="S151" s="103">
        <v>0.39</v>
      </c>
      <c r="T151" s="103">
        <v>61.16</v>
      </c>
      <c r="U151" s="103">
        <v>54.85</v>
      </c>
      <c r="V151" s="104" t="s">
        <v>5680</v>
      </c>
      <c r="W151" s="104" t="s">
        <v>5680</v>
      </c>
      <c r="X151" s="104" t="s">
        <v>5680</v>
      </c>
      <c r="Y151" s="104" t="s">
        <v>5680</v>
      </c>
      <c r="Z151" s="104" t="s">
        <v>7290</v>
      </c>
      <c r="AA151" s="105">
        <v>10000</v>
      </c>
      <c r="AB151" s="106">
        <v>632</v>
      </c>
      <c r="AC151" s="107">
        <v>6.32</v>
      </c>
      <c r="AD151" s="105" t="s">
        <v>7213</v>
      </c>
      <c r="AE151" s="103" t="s">
        <v>7362</v>
      </c>
      <c r="AF151" s="186"/>
    </row>
    <row r="152" spans="1:32" ht="16.2" customHeight="1">
      <c r="A152" s="93">
        <v>37131</v>
      </c>
      <c r="B152" s="94" t="s">
        <v>1023</v>
      </c>
      <c r="C152" s="95" t="s">
        <v>2273</v>
      </c>
      <c r="D152" s="96">
        <v>98.55</v>
      </c>
      <c r="E152" s="97">
        <v>0</v>
      </c>
      <c r="F152" s="96">
        <v>20.65</v>
      </c>
      <c r="G152" s="96">
        <v>53.3</v>
      </c>
      <c r="H152" s="96">
        <v>38.742964352720449</v>
      </c>
      <c r="I152" s="98">
        <v>154.36876513317191</v>
      </c>
      <c r="J152" s="99" t="s">
        <v>5680</v>
      </c>
      <c r="K152" s="99" t="s">
        <v>5680</v>
      </c>
      <c r="L152" s="100">
        <v>44265</v>
      </c>
      <c r="M152" s="100">
        <v>46091</v>
      </c>
      <c r="N152" s="101">
        <v>100</v>
      </c>
      <c r="O152" s="100">
        <v>46091</v>
      </c>
      <c r="P152" s="101">
        <v>100</v>
      </c>
      <c r="Q152" s="102">
        <v>5.7745917960971505E-2</v>
      </c>
      <c r="R152" s="102">
        <v>5.7745917960971505E-2</v>
      </c>
      <c r="S152" s="103">
        <v>-0.24</v>
      </c>
      <c r="T152" s="103">
        <v>42.08</v>
      </c>
      <c r="U152" s="103">
        <v>41.5</v>
      </c>
      <c r="V152" s="104" t="s">
        <v>5680</v>
      </c>
      <c r="W152" s="104" t="s">
        <v>5680</v>
      </c>
      <c r="X152" s="104" t="s">
        <v>5680</v>
      </c>
      <c r="Y152" s="104" t="s">
        <v>5680</v>
      </c>
      <c r="Z152" s="104" t="s">
        <v>12088</v>
      </c>
      <c r="AA152" s="105">
        <v>5000</v>
      </c>
      <c r="AB152" s="106">
        <v>386</v>
      </c>
      <c r="AC152" s="107">
        <v>7.72</v>
      </c>
      <c r="AD152" s="105" t="s">
        <v>7229</v>
      </c>
      <c r="AE152" s="103" t="s">
        <v>7362</v>
      </c>
      <c r="AF152" s="186"/>
    </row>
    <row r="153" spans="1:32" ht="16.2" customHeight="1">
      <c r="A153" s="93">
        <v>41135</v>
      </c>
      <c r="B153" s="94" t="s">
        <v>2209</v>
      </c>
      <c r="C153" s="95" t="s">
        <v>3515</v>
      </c>
      <c r="D153" s="96">
        <v>107.2</v>
      </c>
      <c r="E153" s="97">
        <v>3</v>
      </c>
      <c r="F153" s="96">
        <v>22.4</v>
      </c>
      <c r="G153" s="96">
        <v>26.3</v>
      </c>
      <c r="H153" s="96">
        <v>85.171102661596962</v>
      </c>
      <c r="I153" s="98">
        <v>25.864285714285717</v>
      </c>
      <c r="J153" s="99" t="s">
        <v>5680</v>
      </c>
      <c r="K153" s="99" t="s">
        <v>5680</v>
      </c>
      <c r="L153" s="100">
        <v>45957</v>
      </c>
      <c r="M153" s="100">
        <v>47053</v>
      </c>
      <c r="N153" s="101">
        <v>100</v>
      </c>
      <c r="O153" s="100">
        <v>47783</v>
      </c>
      <c r="P153" s="101">
        <v>100</v>
      </c>
      <c r="Q153" s="102">
        <v>-2.3236896088278974E-2</v>
      </c>
      <c r="R153" s="102">
        <v>-1.3733851749655081E-2</v>
      </c>
      <c r="S153" s="103">
        <v>-0.17</v>
      </c>
      <c r="T153" s="103">
        <v>28.69</v>
      </c>
      <c r="U153" s="103">
        <v>38.31</v>
      </c>
      <c r="V153" s="104">
        <v>3</v>
      </c>
      <c r="W153" s="104">
        <v>3</v>
      </c>
      <c r="X153" s="104">
        <v>0</v>
      </c>
      <c r="Y153" s="104">
        <v>0</v>
      </c>
      <c r="Z153" s="104" t="s">
        <v>7306</v>
      </c>
      <c r="AA153" s="105">
        <v>4000</v>
      </c>
      <c r="AB153" s="106">
        <v>4000</v>
      </c>
      <c r="AC153" s="107">
        <v>100</v>
      </c>
      <c r="AD153" s="105" t="s">
        <v>7826</v>
      </c>
      <c r="AE153" s="103" t="s">
        <v>7827</v>
      </c>
      <c r="AF153" s="186"/>
    </row>
    <row r="154" spans="1:32" ht="16.2" customHeight="1">
      <c r="A154" s="93">
        <v>41236</v>
      </c>
      <c r="B154" s="94" t="s">
        <v>1058</v>
      </c>
      <c r="C154" s="95" t="s">
        <v>3600</v>
      </c>
      <c r="D154" s="96">
        <v>111.9</v>
      </c>
      <c r="E154" s="97">
        <v>0</v>
      </c>
      <c r="F154" s="96">
        <v>37.65</v>
      </c>
      <c r="G154" s="96">
        <v>38.6</v>
      </c>
      <c r="H154" s="96">
        <v>97.538860103626931</v>
      </c>
      <c r="I154" s="98">
        <v>14.723505976095641</v>
      </c>
      <c r="J154" s="99" t="s">
        <v>5680</v>
      </c>
      <c r="K154" s="99" t="s">
        <v>5680</v>
      </c>
      <c r="L154" s="100">
        <v>45042</v>
      </c>
      <c r="M154" s="100">
        <v>46869</v>
      </c>
      <c r="N154" s="101">
        <v>100</v>
      </c>
      <c r="O154" s="100">
        <v>46869</v>
      </c>
      <c r="P154" s="101">
        <v>100</v>
      </c>
      <c r="Q154" s="102">
        <v>-4.4564761262772562E-2</v>
      </c>
      <c r="R154" s="102">
        <v>-4.4564761262772562E-2</v>
      </c>
      <c r="S154" s="103">
        <v>3.8</v>
      </c>
      <c r="T154" s="103">
        <v>25.79</v>
      </c>
      <c r="U154" s="103">
        <v>30.78</v>
      </c>
      <c r="V154" s="104" t="s">
        <v>5680</v>
      </c>
      <c r="W154" s="104" t="s">
        <v>5680</v>
      </c>
      <c r="X154" s="104" t="s">
        <v>5680</v>
      </c>
      <c r="Y154" s="104" t="s">
        <v>5680</v>
      </c>
      <c r="Z154" s="104" t="s">
        <v>7290</v>
      </c>
      <c r="AA154" s="105">
        <v>7000</v>
      </c>
      <c r="AB154" s="106">
        <v>6362</v>
      </c>
      <c r="AC154" s="107">
        <v>90.88</v>
      </c>
      <c r="AD154" s="105" t="s">
        <v>7234</v>
      </c>
      <c r="AE154" s="103" t="s">
        <v>7441</v>
      </c>
      <c r="AF154" s="186"/>
    </row>
    <row r="155" spans="1:32" ht="16.2" customHeight="1">
      <c r="A155" s="93">
        <v>41237</v>
      </c>
      <c r="B155" s="94" t="s">
        <v>1059</v>
      </c>
      <c r="C155" s="95" t="s">
        <v>3600</v>
      </c>
      <c r="D155" s="96">
        <v>103.1</v>
      </c>
      <c r="E155" s="97">
        <v>18</v>
      </c>
      <c r="F155" s="96">
        <v>37.65</v>
      </c>
      <c r="G155" s="96">
        <v>39.299999999999997</v>
      </c>
      <c r="H155" s="96">
        <v>95.801526717557252</v>
      </c>
      <c r="I155" s="98">
        <v>7.6183266932270843</v>
      </c>
      <c r="J155" s="99" t="s">
        <v>5680</v>
      </c>
      <c r="K155" s="99" t="s">
        <v>5680</v>
      </c>
      <c r="L155" s="100">
        <v>45043</v>
      </c>
      <c r="M155" s="100">
        <v>46139</v>
      </c>
      <c r="N155" s="101">
        <v>103.03</v>
      </c>
      <c r="O155" s="100">
        <v>46870</v>
      </c>
      <c r="P155" s="101">
        <v>100</v>
      </c>
      <c r="Q155" s="102">
        <v>-1.7575720054205241E-3</v>
      </c>
      <c r="R155" s="102">
        <v>-1.2585758905133512E-2</v>
      </c>
      <c r="S155" s="103">
        <v>3.8</v>
      </c>
      <c r="T155" s="103">
        <v>25.79</v>
      </c>
      <c r="U155" s="103">
        <v>30.78</v>
      </c>
      <c r="V155" s="104">
        <v>2</v>
      </c>
      <c r="W155" s="104">
        <v>5</v>
      </c>
      <c r="X155" s="104">
        <v>0</v>
      </c>
      <c r="Y155" s="104">
        <v>0</v>
      </c>
      <c r="Z155" s="104" t="s">
        <v>7290</v>
      </c>
      <c r="AA155" s="105">
        <v>25000</v>
      </c>
      <c r="AB155" s="106">
        <v>19443</v>
      </c>
      <c r="AC155" s="107">
        <v>77.77</v>
      </c>
      <c r="AD155" s="105" t="s">
        <v>7213</v>
      </c>
      <c r="AE155" s="103" t="s">
        <v>7441</v>
      </c>
      <c r="AF155" s="186"/>
    </row>
    <row r="156" spans="1:32" ht="16.2" customHeight="1">
      <c r="A156" s="93">
        <v>41295</v>
      </c>
      <c r="B156" s="94" t="s">
        <v>2158</v>
      </c>
      <c r="C156" s="95" t="s">
        <v>3600</v>
      </c>
      <c r="D156" s="96">
        <v>125</v>
      </c>
      <c r="E156" s="97">
        <v>45</v>
      </c>
      <c r="F156" s="96">
        <v>120</v>
      </c>
      <c r="G156" s="96">
        <v>105.6</v>
      </c>
      <c r="H156" s="96">
        <v>113.63636363636364</v>
      </c>
      <c r="I156" s="98">
        <v>9.9999999999999858</v>
      </c>
      <c r="J156" s="99" t="s">
        <v>5680</v>
      </c>
      <c r="K156" s="99" t="s">
        <v>5680</v>
      </c>
      <c r="L156" s="100">
        <v>45806</v>
      </c>
      <c r="M156" s="100">
        <v>46902</v>
      </c>
      <c r="N156" s="101">
        <v>101.50749999999999</v>
      </c>
      <c r="O156" s="100">
        <v>47632</v>
      </c>
      <c r="P156" s="101">
        <v>100</v>
      </c>
      <c r="Q156" s="102">
        <v>-7.5882853982300921E-2</v>
      </c>
      <c r="R156" s="102">
        <v>-4.4675642594859233E-2</v>
      </c>
      <c r="S156" s="103">
        <v>2.0099999999999998</v>
      </c>
      <c r="T156" s="103">
        <v>32.24</v>
      </c>
      <c r="U156" s="103">
        <v>33.17</v>
      </c>
      <c r="V156" s="104">
        <v>45</v>
      </c>
      <c r="W156" s="104">
        <v>40</v>
      </c>
      <c r="X156" s="104">
        <v>0</v>
      </c>
      <c r="Y156" s="104">
        <v>0</v>
      </c>
      <c r="Z156" s="104" t="s">
        <v>7290</v>
      </c>
      <c r="AA156" s="105">
        <v>7000</v>
      </c>
      <c r="AB156" s="106">
        <v>6999</v>
      </c>
      <c r="AC156" s="107">
        <v>99.98</v>
      </c>
      <c r="AD156" s="105" t="s">
        <v>7213</v>
      </c>
      <c r="AE156" s="103" t="s">
        <v>7442</v>
      </c>
      <c r="AF156" s="186"/>
    </row>
    <row r="157" spans="1:32" ht="16.2" customHeight="1">
      <c r="A157" s="93">
        <v>41372</v>
      </c>
      <c r="B157" s="94" t="s">
        <v>1070</v>
      </c>
      <c r="C157" s="95" t="s">
        <v>3600</v>
      </c>
      <c r="D157" s="96">
        <v>99.9</v>
      </c>
      <c r="E157" s="97">
        <v>0</v>
      </c>
      <c r="F157" s="96">
        <v>99.7</v>
      </c>
      <c r="G157" s="96">
        <v>141.30000000000001</v>
      </c>
      <c r="H157" s="96">
        <v>70.559094125973104</v>
      </c>
      <c r="I157" s="98">
        <v>41.583450351053173</v>
      </c>
      <c r="J157" s="99" t="s">
        <v>5680</v>
      </c>
      <c r="K157" s="99" t="s">
        <v>5680</v>
      </c>
      <c r="L157" s="100">
        <v>45516</v>
      </c>
      <c r="M157" s="100">
        <v>46246</v>
      </c>
      <c r="N157" s="101">
        <v>100.5</v>
      </c>
      <c r="O157" s="100">
        <v>46611</v>
      </c>
      <c r="P157" s="101">
        <v>100</v>
      </c>
      <c r="Q157" s="102">
        <v>8.8394846459360597E-3</v>
      </c>
      <c r="R157" s="102">
        <v>5.9602832849154415E-4</v>
      </c>
      <c r="S157" s="103">
        <v>2</v>
      </c>
      <c r="T157" s="103">
        <v>23.26</v>
      </c>
      <c r="U157" s="103">
        <v>29.87</v>
      </c>
      <c r="V157" s="104" t="s">
        <v>5680</v>
      </c>
      <c r="W157" s="104" t="s">
        <v>5680</v>
      </c>
      <c r="X157" s="104" t="s">
        <v>5680</v>
      </c>
      <c r="Y157" s="104" t="s">
        <v>5680</v>
      </c>
      <c r="Z157" s="104" t="s">
        <v>7291</v>
      </c>
      <c r="AA157" s="105">
        <v>11000</v>
      </c>
      <c r="AB157" s="106">
        <v>11000</v>
      </c>
      <c r="AC157" s="107">
        <v>100</v>
      </c>
      <c r="AD157" s="105" t="s">
        <v>7213</v>
      </c>
      <c r="AE157" s="103" t="s">
        <v>7443</v>
      </c>
      <c r="AF157" s="186"/>
    </row>
    <row r="158" spans="1:32" ht="16.2" customHeight="1">
      <c r="A158" s="93">
        <v>41645</v>
      </c>
      <c r="B158" s="94" t="s">
        <v>1092</v>
      </c>
      <c r="C158" s="95" t="s">
        <v>3600</v>
      </c>
      <c r="D158" s="96">
        <v>107.3</v>
      </c>
      <c r="E158" s="97">
        <v>1</v>
      </c>
      <c r="F158" s="96">
        <v>37.25</v>
      </c>
      <c r="G158" s="96">
        <v>47</v>
      </c>
      <c r="H158" s="96">
        <v>79.255319148936167</v>
      </c>
      <c r="I158" s="98">
        <v>35.385234899328857</v>
      </c>
      <c r="J158" s="99" t="s">
        <v>5680</v>
      </c>
      <c r="K158" s="99" t="s">
        <v>5680</v>
      </c>
      <c r="L158" s="100">
        <v>45828</v>
      </c>
      <c r="M158" s="100">
        <v>46924</v>
      </c>
      <c r="N158" s="101">
        <v>100.752</v>
      </c>
      <c r="O158" s="100">
        <v>47654</v>
      </c>
      <c r="P158" s="101">
        <v>100</v>
      </c>
      <c r="Q158" s="102">
        <v>-2.4054194956109023E-2</v>
      </c>
      <c r="R158" s="102">
        <v>-1.4995317656487062E-2</v>
      </c>
      <c r="S158" s="103">
        <v>0.35</v>
      </c>
      <c r="T158" s="103">
        <v>33.18</v>
      </c>
      <c r="U158" s="103">
        <v>40.78</v>
      </c>
      <c r="V158" s="104">
        <v>1</v>
      </c>
      <c r="W158" s="104">
        <v>1</v>
      </c>
      <c r="X158" s="104">
        <v>0</v>
      </c>
      <c r="Y158" s="104">
        <v>0</v>
      </c>
      <c r="Z158" s="104" t="s">
        <v>7290</v>
      </c>
      <c r="AA158" s="105">
        <v>9000</v>
      </c>
      <c r="AB158" s="106">
        <v>9000</v>
      </c>
      <c r="AC158" s="107">
        <v>100</v>
      </c>
      <c r="AD158" s="105" t="s">
        <v>7213</v>
      </c>
      <c r="AE158" s="103" t="s">
        <v>7444</v>
      </c>
      <c r="AF158" s="186"/>
    </row>
    <row r="159" spans="1:32" ht="16.2" customHeight="1">
      <c r="A159" s="93">
        <v>41684</v>
      </c>
      <c r="B159" s="94" t="s">
        <v>2195</v>
      </c>
      <c r="C159" s="95" t="s">
        <v>3600</v>
      </c>
      <c r="D159" s="96">
        <v>110.9</v>
      </c>
      <c r="E159" s="97">
        <v>8</v>
      </c>
      <c r="F159" s="96">
        <v>21.7</v>
      </c>
      <c r="G159" s="96">
        <v>23.91</v>
      </c>
      <c r="H159" s="96">
        <v>90.757005437055611</v>
      </c>
      <c r="I159" s="98">
        <v>22.194423963133669</v>
      </c>
      <c r="J159" s="99" t="s">
        <v>5680</v>
      </c>
      <c r="K159" s="99" t="s">
        <v>5680</v>
      </c>
      <c r="L159" s="100">
        <v>45918</v>
      </c>
      <c r="M159" s="100">
        <v>47014</v>
      </c>
      <c r="N159" s="101">
        <v>100</v>
      </c>
      <c r="O159" s="100">
        <v>47014</v>
      </c>
      <c r="P159" s="101">
        <v>100</v>
      </c>
      <c r="Q159" s="102">
        <v>-3.5309706552686358E-2</v>
      </c>
      <c r="R159" s="102">
        <v>-3.5309706552686358E-2</v>
      </c>
      <c r="S159" s="103">
        <v>-0.55000000000000004</v>
      </c>
      <c r="T159" s="103">
        <v>45.34</v>
      </c>
      <c r="U159" s="103">
        <v>46.74</v>
      </c>
      <c r="V159" s="104">
        <v>8</v>
      </c>
      <c r="W159" s="104">
        <v>3</v>
      </c>
      <c r="X159" s="104">
        <v>0</v>
      </c>
      <c r="Y159" s="104">
        <v>0</v>
      </c>
      <c r="Z159" s="104" t="s">
        <v>7306</v>
      </c>
      <c r="AA159" s="105">
        <v>5000</v>
      </c>
      <c r="AB159" s="106">
        <v>5000</v>
      </c>
      <c r="AC159" s="107">
        <v>100</v>
      </c>
      <c r="AD159" s="105" t="s">
        <v>7235</v>
      </c>
      <c r="AE159" s="187" t="s">
        <v>7445</v>
      </c>
      <c r="AF159" s="186"/>
    </row>
    <row r="160" spans="1:32" ht="16.2" customHeight="1">
      <c r="A160" s="93">
        <v>41903</v>
      </c>
      <c r="B160" s="94" t="s">
        <v>1104</v>
      </c>
      <c r="C160" s="95" t="s">
        <v>3600</v>
      </c>
      <c r="D160" s="96">
        <v>97.3</v>
      </c>
      <c r="E160" s="97">
        <v>0</v>
      </c>
      <c r="F160" s="96">
        <v>30.45</v>
      </c>
      <c r="G160" s="96">
        <v>54.2</v>
      </c>
      <c r="H160" s="96">
        <v>56.180811808118079</v>
      </c>
      <c r="I160" s="98">
        <v>73.19080459770116</v>
      </c>
      <c r="J160" s="99" t="s">
        <v>5680</v>
      </c>
      <c r="K160" s="99" t="s">
        <v>5680</v>
      </c>
      <c r="L160" s="100">
        <v>45484</v>
      </c>
      <c r="M160" s="100">
        <v>46214</v>
      </c>
      <c r="N160" s="101">
        <v>101.0025</v>
      </c>
      <c r="O160" s="100">
        <v>46579</v>
      </c>
      <c r="P160" s="101">
        <v>100</v>
      </c>
      <c r="Q160" s="102">
        <v>6.430153496250636E-2</v>
      </c>
      <c r="R160" s="102">
        <v>1.7432820402148889E-2</v>
      </c>
      <c r="S160" s="103">
        <v>0</v>
      </c>
      <c r="T160" s="103">
        <v>15.47</v>
      </c>
      <c r="U160" s="103">
        <v>27.31</v>
      </c>
      <c r="V160" s="104" t="s">
        <v>5680</v>
      </c>
      <c r="W160" s="104" t="s">
        <v>5680</v>
      </c>
      <c r="X160" s="104" t="s">
        <v>5680</v>
      </c>
      <c r="Y160" s="104" t="s">
        <v>5680</v>
      </c>
      <c r="Z160" s="104" t="s">
        <v>7306</v>
      </c>
      <c r="AA160" s="105">
        <v>7000</v>
      </c>
      <c r="AB160" s="106">
        <v>6417</v>
      </c>
      <c r="AC160" s="107">
        <v>91.67</v>
      </c>
      <c r="AD160" s="105" t="s">
        <v>7213</v>
      </c>
      <c r="AE160" s="103" t="s">
        <v>7446</v>
      </c>
      <c r="AF160" s="186"/>
    </row>
    <row r="161" spans="1:32" ht="16.2" customHeight="1">
      <c r="A161" s="93">
        <v>44163</v>
      </c>
      <c r="B161" s="94" t="s">
        <v>1124</v>
      </c>
      <c r="C161" s="95" t="s">
        <v>3515</v>
      </c>
      <c r="D161" s="96">
        <v>103.6</v>
      </c>
      <c r="E161" s="97">
        <v>0</v>
      </c>
      <c r="F161" s="96">
        <v>32.950000000000003</v>
      </c>
      <c r="G161" s="96">
        <v>65.7</v>
      </c>
      <c r="H161" s="96">
        <v>50.152207001522072</v>
      </c>
      <c r="I161" s="98">
        <v>106.57116843702576</v>
      </c>
      <c r="J161" s="99" t="s">
        <v>5680</v>
      </c>
      <c r="K161" s="99" t="s">
        <v>5680</v>
      </c>
      <c r="L161" s="100">
        <v>44834</v>
      </c>
      <c r="M161" s="100">
        <v>46295</v>
      </c>
      <c r="N161" s="101">
        <v>102.01</v>
      </c>
      <c r="O161" s="100">
        <v>46660</v>
      </c>
      <c r="P161" s="101">
        <v>102.52</v>
      </c>
      <c r="Q161" s="102">
        <v>-1.8861393861393776E-2</v>
      </c>
      <c r="R161" s="102">
        <v>-5.7477633006333675E-3</v>
      </c>
      <c r="S161" s="103">
        <v>-1.48</v>
      </c>
      <c r="T161" s="103">
        <v>31.38</v>
      </c>
      <c r="U161" s="103">
        <v>31.48</v>
      </c>
      <c r="V161" s="104" t="s">
        <v>5680</v>
      </c>
      <c r="W161" s="104" t="s">
        <v>5680</v>
      </c>
      <c r="X161" s="104" t="s">
        <v>5680</v>
      </c>
      <c r="Y161" s="104" t="s">
        <v>5680</v>
      </c>
      <c r="Z161" s="104" t="s">
        <v>12088</v>
      </c>
      <c r="AA161" s="105">
        <v>10000</v>
      </c>
      <c r="AB161" s="106">
        <v>9559</v>
      </c>
      <c r="AC161" s="107">
        <v>95.59</v>
      </c>
      <c r="AD161" s="105" t="s">
        <v>7233</v>
      </c>
      <c r="AE161" s="103" t="s">
        <v>7447</v>
      </c>
      <c r="AF161" s="186"/>
    </row>
    <row r="162" spans="1:32" ht="16.2" customHeight="1">
      <c r="A162" s="93">
        <v>44383</v>
      </c>
      <c r="B162" s="94" t="s">
        <v>2196</v>
      </c>
      <c r="C162" s="95" t="s">
        <v>2235</v>
      </c>
      <c r="D162" s="96">
        <v>112.65</v>
      </c>
      <c r="E162" s="97">
        <v>14</v>
      </c>
      <c r="F162" s="96">
        <v>80.7</v>
      </c>
      <c r="G162" s="96">
        <v>75</v>
      </c>
      <c r="H162" s="96">
        <v>107.6</v>
      </c>
      <c r="I162" s="98">
        <v>4.6933085501858818</v>
      </c>
      <c r="J162" s="99" t="s">
        <v>5680</v>
      </c>
      <c r="K162" s="99" t="s">
        <v>5680</v>
      </c>
      <c r="L162" s="100">
        <v>45930</v>
      </c>
      <c r="M162" s="100">
        <v>47026</v>
      </c>
      <c r="N162" s="101">
        <v>100</v>
      </c>
      <c r="O162" s="100">
        <v>47026</v>
      </c>
      <c r="P162" s="101">
        <v>100</v>
      </c>
      <c r="Q162" s="102">
        <v>-3.9871179110947633E-2</v>
      </c>
      <c r="R162" s="102">
        <v>-3.9871179110947633E-2</v>
      </c>
      <c r="S162" s="103">
        <v>5.05</v>
      </c>
      <c r="T162" s="103">
        <v>29.7</v>
      </c>
      <c r="U162" s="103">
        <v>34.47</v>
      </c>
      <c r="V162" s="104">
        <v>5</v>
      </c>
      <c r="W162" s="104">
        <v>14</v>
      </c>
      <c r="X162" s="104">
        <v>0</v>
      </c>
      <c r="Y162" s="104">
        <v>0</v>
      </c>
      <c r="Z162" s="104" t="s">
        <v>7291</v>
      </c>
      <c r="AA162" s="105">
        <v>8000</v>
      </c>
      <c r="AB162" s="106">
        <v>8000</v>
      </c>
      <c r="AC162" s="107">
        <v>100</v>
      </c>
      <c r="AD162" s="105" t="s">
        <v>7213</v>
      </c>
      <c r="AE162" s="103" t="s">
        <v>12109</v>
      </c>
      <c r="AF162" s="186"/>
    </row>
    <row r="163" spans="1:32" ht="16.2" customHeight="1">
      <c r="A163" s="93">
        <v>44391</v>
      </c>
      <c r="B163" s="94" t="s">
        <v>1130</v>
      </c>
      <c r="C163" s="95" t="s">
        <v>2235</v>
      </c>
      <c r="D163" s="96">
        <v>104.85</v>
      </c>
      <c r="E163" s="97">
        <v>0</v>
      </c>
      <c r="F163" s="96">
        <v>103.5</v>
      </c>
      <c r="G163" s="96">
        <v>100.8</v>
      </c>
      <c r="H163" s="96">
        <v>102.67857142857143</v>
      </c>
      <c r="I163" s="98">
        <v>2.1147826086956423</v>
      </c>
      <c r="J163" s="99" t="s">
        <v>5680</v>
      </c>
      <c r="K163" s="99" t="s">
        <v>5680</v>
      </c>
      <c r="L163" s="100">
        <v>45719</v>
      </c>
      <c r="M163" s="100">
        <v>46815</v>
      </c>
      <c r="N163" s="101">
        <v>100</v>
      </c>
      <c r="O163" s="100">
        <v>46815</v>
      </c>
      <c r="P163" s="101">
        <v>100</v>
      </c>
      <c r="Q163" s="102">
        <v>-2.066541407582902E-2</v>
      </c>
      <c r="R163" s="102">
        <v>-2.066541407582902E-2</v>
      </c>
      <c r="S163" s="103">
        <v>3.74</v>
      </c>
      <c r="T163" s="103">
        <v>25.62</v>
      </c>
      <c r="U163" s="103">
        <v>32.24</v>
      </c>
      <c r="V163" s="104" t="s">
        <v>5680</v>
      </c>
      <c r="W163" s="104" t="s">
        <v>5680</v>
      </c>
      <c r="X163" s="104" t="s">
        <v>5680</v>
      </c>
      <c r="Y163" s="104" t="s">
        <v>5680</v>
      </c>
      <c r="Z163" s="104" t="s">
        <v>7292</v>
      </c>
      <c r="AA163" s="105">
        <v>5000</v>
      </c>
      <c r="AB163" s="106">
        <v>4999</v>
      </c>
      <c r="AC163" s="107">
        <v>99.98</v>
      </c>
      <c r="AD163" s="105" t="s">
        <v>7213</v>
      </c>
      <c r="AE163" s="103" t="s">
        <v>7448</v>
      </c>
      <c r="AF163" s="186"/>
    </row>
    <row r="164" spans="1:32" ht="16.2" customHeight="1">
      <c r="A164" s="93">
        <v>44421</v>
      </c>
      <c r="B164" s="94" t="s">
        <v>2172</v>
      </c>
      <c r="C164" s="95" t="s">
        <v>2235</v>
      </c>
      <c r="D164" s="96">
        <v>116</v>
      </c>
      <c r="E164" s="97">
        <v>63</v>
      </c>
      <c r="F164" s="96">
        <v>56.3</v>
      </c>
      <c r="G164" s="96">
        <v>48.5</v>
      </c>
      <c r="H164" s="96">
        <v>116.08247422680411</v>
      </c>
      <c r="I164" s="98">
        <v>-7.1047957371217496E-2</v>
      </c>
      <c r="J164" s="99" t="s">
        <v>5680</v>
      </c>
      <c r="K164" s="99" t="s">
        <v>5680</v>
      </c>
      <c r="L164" s="100">
        <v>45866</v>
      </c>
      <c r="M164" s="100">
        <v>46596</v>
      </c>
      <c r="N164" s="101">
        <v>101.0025</v>
      </c>
      <c r="O164" s="100">
        <v>46962</v>
      </c>
      <c r="P164" s="101">
        <v>100</v>
      </c>
      <c r="Q164" s="102">
        <v>-7.891372823203785E-2</v>
      </c>
      <c r="R164" s="102">
        <v>-5.2224924881957388E-2</v>
      </c>
      <c r="S164" s="103">
        <v>1</v>
      </c>
      <c r="T164" s="103">
        <v>54.56</v>
      </c>
      <c r="U164" s="103">
        <v>53.71</v>
      </c>
      <c r="V164" s="104">
        <v>0</v>
      </c>
      <c r="W164" s="104">
        <v>58</v>
      </c>
      <c r="X164" s="104">
        <v>0</v>
      </c>
      <c r="Y164" s="104">
        <v>0</v>
      </c>
      <c r="Z164" s="104" t="s">
        <v>7290</v>
      </c>
      <c r="AA164" s="105">
        <v>1500</v>
      </c>
      <c r="AB164" s="106">
        <v>1167</v>
      </c>
      <c r="AC164" s="107">
        <v>77.8</v>
      </c>
      <c r="AD164" s="105" t="s">
        <v>7213</v>
      </c>
      <c r="AE164" s="103" t="s">
        <v>7449</v>
      </c>
      <c r="AF164" s="186"/>
    </row>
    <row r="165" spans="1:32" ht="16.2" customHeight="1">
      <c r="A165" s="93">
        <v>45102</v>
      </c>
      <c r="B165" s="94" t="s">
        <v>1132</v>
      </c>
      <c r="C165" s="95" t="s">
        <v>2242</v>
      </c>
      <c r="D165" s="96">
        <v>97.5</v>
      </c>
      <c r="E165" s="97">
        <v>72</v>
      </c>
      <c r="F165" s="96">
        <v>40.75</v>
      </c>
      <c r="G165" s="96">
        <v>48.41</v>
      </c>
      <c r="H165" s="96">
        <v>84.176822970460648</v>
      </c>
      <c r="I165" s="98">
        <v>15.827607361963182</v>
      </c>
      <c r="J165" s="99" t="s">
        <v>5680</v>
      </c>
      <c r="K165" s="99" t="s">
        <v>5680</v>
      </c>
      <c r="L165" s="100">
        <v>45714</v>
      </c>
      <c r="M165" s="100">
        <v>46444</v>
      </c>
      <c r="N165" s="101">
        <v>100.500625</v>
      </c>
      <c r="O165" s="100">
        <v>46809</v>
      </c>
      <c r="P165" s="101">
        <v>100</v>
      </c>
      <c r="Q165" s="102">
        <v>2.5186342991836249E-2</v>
      </c>
      <c r="R165" s="102">
        <v>1.1540042366182892E-2</v>
      </c>
      <c r="S165" s="103">
        <v>-0.2</v>
      </c>
      <c r="T165" s="103">
        <v>43.27</v>
      </c>
      <c r="U165" s="103">
        <v>56.71</v>
      </c>
      <c r="V165" s="104">
        <v>22</v>
      </c>
      <c r="W165" s="104">
        <v>1</v>
      </c>
      <c r="X165" s="104">
        <v>0</v>
      </c>
      <c r="Y165" s="104">
        <v>0</v>
      </c>
      <c r="Z165" s="104" t="s">
        <v>7306</v>
      </c>
      <c r="AA165" s="105">
        <v>9000</v>
      </c>
      <c r="AB165" s="106">
        <v>8532</v>
      </c>
      <c r="AC165" s="107">
        <v>94.8</v>
      </c>
      <c r="AD165" s="105" t="s">
        <v>7213</v>
      </c>
      <c r="AE165" s="103" t="s">
        <v>7450</v>
      </c>
      <c r="AF165" s="186"/>
    </row>
    <row r="166" spans="1:32" ht="16.2" customHeight="1">
      <c r="A166" s="93">
        <v>45402</v>
      </c>
      <c r="B166" s="94" t="s">
        <v>1145</v>
      </c>
      <c r="C166" s="95" t="s">
        <v>2242</v>
      </c>
      <c r="D166" s="96">
        <v>101.5</v>
      </c>
      <c r="E166" s="97">
        <v>5</v>
      </c>
      <c r="F166" s="96">
        <v>36.1</v>
      </c>
      <c r="G166" s="96">
        <v>35.5</v>
      </c>
      <c r="H166" s="96">
        <v>101.69014084507042</v>
      </c>
      <c r="I166" s="98">
        <v>-0.18698060941827466</v>
      </c>
      <c r="J166" s="99" t="s">
        <v>5680</v>
      </c>
      <c r="K166" s="99" t="s">
        <v>5680</v>
      </c>
      <c r="L166" s="100">
        <v>44907</v>
      </c>
      <c r="M166" s="100">
        <v>46003</v>
      </c>
      <c r="N166" s="101">
        <v>100</v>
      </c>
      <c r="O166" s="100">
        <v>46003</v>
      </c>
      <c r="P166" s="101">
        <v>100</v>
      </c>
      <c r="Q166" s="102">
        <v>-1.0788177339901466</v>
      </c>
      <c r="R166" s="102">
        <v>-1.0788177339901466</v>
      </c>
      <c r="S166" s="103">
        <v>-0.81</v>
      </c>
      <c r="T166" s="103">
        <v>36.35</v>
      </c>
      <c r="U166" s="103">
        <v>52.85</v>
      </c>
      <c r="V166" s="104">
        <v>0</v>
      </c>
      <c r="W166" s="104">
        <v>3</v>
      </c>
      <c r="X166" s="104">
        <v>0</v>
      </c>
      <c r="Y166" s="104">
        <v>0</v>
      </c>
      <c r="Z166" s="104" t="s">
        <v>7306</v>
      </c>
      <c r="AA166" s="105">
        <v>3000</v>
      </c>
      <c r="AB166" s="106">
        <v>170</v>
      </c>
      <c r="AC166" s="107">
        <v>5.66</v>
      </c>
      <c r="AD166" s="105" t="s">
        <v>7213</v>
      </c>
      <c r="AE166" s="103" t="s">
        <v>7451</v>
      </c>
      <c r="AF166" s="186"/>
    </row>
    <row r="167" spans="1:32" ht="16.2" customHeight="1">
      <c r="A167" s="93">
        <v>45421</v>
      </c>
      <c r="B167" s="94" t="s">
        <v>1150</v>
      </c>
      <c r="C167" s="95" t="s">
        <v>7294</v>
      </c>
      <c r="D167" s="96">
        <v>96.05</v>
      </c>
      <c r="E167" s="97">
        <v>30</v>
      </c>
      <c r="F167" s="96">
        <v>53.4</v>
      </c>
      <c r="G167" s="96">
        <v>85.9</v>
      </c>
      <c r="H167" s="96">
        <v>62.165308498253772</v>
      </c>
      <c r="I167" s="98">
        <v>54.507397003745339</v>
      </c>
      <c r="J167" s="99" t="s">
        <v>5680</v>
      </c>
      <c r="K167" s="99" t="s">
        <v>5680</v>
      </c>
      <c r="L167" s="100">
        <v>45541</v>
      </c>
      <c r="M167" s="100">
        <v>46271</v>
      </c>
      <c r="N167" s="101">
        <v>100.25020000000001</v>
      </c>
      <c r="O167" s="100">
        <v>46636</v>
      </c>
      <c r="P167" s="101">
        <v>100</v>
      </c>
      <c r="Q167" s="102">
        <v>5.8465924150463471E-2</v>
      </c>
      <c r="R167" s="102">
        <v>2.3527290351322366E-2</v>
      </c>
      <c r="S167" s="103">
        <v>0.47</v>
      </c>
      <c r="T167" s="103">
        <v>36.56</v>
      </c>
      <c r="U167" s="103">
        <v>46.01</v>
      </c>
      <c r="V167" s="104">
        <v>1</v>
      </c>
      <c r="W167" s="104">
        <v>0</v>
      </c>
      <c r="X167" s="104">
        <v>0</v>
      </c>
      <c r="Y167" s="104">
        <v>0</v>
      </c>
      <c r="Z167" s="104" t="s">
        <v>7306</v>
      </c>
      <c r="AA167" s="105">
        <v>3000</v>
      </c>
      <c r="AB167" s="106">
        <v>2967</v>
      </c>
      <c r="AC167" s="107">
        <v>98.9</v>
      </c>
      <c r="AD167" s="105" t="s">
        <v>7213</v>
      </c>
      <c r="AE167" s="103" t="s">
        <v>7452</v>
      </c>
      <c r="AF167" s="186"/>
    </row>
    <row r="168" spans="1:32" ht="16.2" customHeight="1">
      <c r="A168" s="93">
        <v>45491</v>
      </c>
      <c r="B168" s="94" t="s">
        <v>1151</v>
      </c>
      <c r="C168" s="95" t="s">
        <v>2242</v>
      </c>
      <c r="D168" s="96">
        <v>105</v>
      </c>
      <c r="E168" s="97">
        <v>0</v>
      </c>
      <c r="F168" s="96">
        <v>115.5</v>
      </c>
      <c r="G168" s="96">
        <v>154.4</v>
      </c>
      <c r="H168" s="96">
        <v>74.805699481865275</v>
      </c>
      <c r="I168" s="98">
        <v>40.363636363636381</v>
      </c>
      <c r="J168" s="99" t="s">
        <v>5680</v>
      </c>
      <c r="K168" s="99" t="s">
        <v>5680</v>
      </c>
      <c r="L168" s="100">
        <v>45603</v>
      </c>
      <c r="M168" s="100">
        <v>46698</v>
      </c>
      <c r="N168" s="101">
        <v>100</v>
      </c>
      <c r="O168" s="100">
        <v>46698</v>
      </c>
      <c r="P168" s="101">
        <v>100</v>
      </c>
      <c r="Q168" s="102">
        <v>-2.4829931972789144E-2</v>
      </c>
      <c r="R168" s="102">
        <v>-2.4829931972789144E-2</v>
      </c>
      <c r="S168" s="103">
        <v>0.9</v>
      </c>
      <c r="T168" s="103">
        <v>45.26</v>
      </c>
      <c r="U168" s="103">
        <v>52.74</v>
      </c>
      <c r="V168" s="104" t="s">
        <v>5680</v>
      </c>
      <c r="W168" s="104" t="s">
        <v>5680</v>
      </c>
      <c r="X168" s="104" t="s">
        <v>5680</v>
      </c>
      <c r="Y168" s="104" t="s">
        <v>5680</v>
      </c>
      <c r="Z168" s="104" t="s">
        <v>7292</v>
      </c>
      <c r="AA168" s="105">
        <v>5000</v>
      </c>
      <c r="AB168" s="106">
        <v>5000</v>
      </c>
      <c r="AC168" s="107">
        <v>100</v>
      </c>
      <c r="AD168" s="105" t="s">
        <v>7213</v>
      </c>
      <c r="AE168" s="103" t="s">
        <v>7453</v>
      </c>
      <c r="AF168" s="186"/>
    </row>
    <row r="169" spans="1:32" ht="16.2" customHeight="1">
      <c r="A169" s="93">
        <v>45554</v>
      </c>
      <c r="B169" s="94" t="s">
        <v>2160</v>
      </c>
      <c r="C169" s="95" t="s">
        <v>2242</v>
      </c>
      <c r="D169" s="96">
        <v>109.3</v>
      </c>
      <c r="E169" s="97">
        <v>2</v>
      </c>
      <c r="F169" s="96">
        <v>41.8</v>
      </c>
      <c r="G169" s="96">
        <v>43.4</v>
      </c>
      <c r="H169" s="96">
        <v>96.313364055299544</v>
      </c>
      <c r="I169" s="98">
        <v>13.483732057416265</v>
      </c>
      <c r="J169" s="99" t="s">
        <v>5680</v>
      </c>
      <c r="K169" s="99" t="s">
        <v>5680</v>
      </c>
      <c r="L169" s="100">
        <v>45817</v>
      </c>
      <c r="M169" s="100">
        <v>46913</v>
      </c>
      <c r="N169" s="101">
        <v>100</v>
      </c>
      <c r="O169" s="100">
        <v>46913</v>
      </c>
      <c r="P169" s="101">
        <v>100</v>
      </c>
      <c r="Q169" s="102">
        <v>-3.3941775531324499E-2</v>
      </c>
      <c r="R169" s="102">
        <v>-3.3941775531324499E-2</v>
      </c>
      <c r="S169" s="103">
        <v>0.11</v>
      </c>
      <c r="T169" s="103">
        <v>40.33</v>
      </c>
      <c r="U169" s="103">
        <v>48.59</v>
      </c>
      <c r="V169" s="104">
        <v>2</v>
      </c>
      <c r="W169" s="104">
        <v>2</v>
      </c>
      <c r="X169" s="104">
        <v>0</v>
      </c>
      <c r="Y169" s="104">
        <v>0</v>
      </c>
      <c r="Z169" s="104" t="s">
        <v>7306</v>
      </c>
      <c r="AA169" s="105">
        <v>5000</v>
      </c>
      <c r="AB169" s="106">
        <v>5000</v>
      </c>
      <c r="AC169" s="107">
        <v>100</v>
      </c>
      <c r="AD169" s="105" t="s">
        <v>7236</v>
      </c>
      <c r="AE169" s="103" t="s">
        <v>7454</v>
      </c>
      <c r="AF169" s="186"/>
    </row>
    <row r="170" spans="1:32" ht="16.2" customHeight="1">
      <c r="A170" s="93">
        <v>45581</v>
      </c>
      <c r="B170" s="94" t="s">
        <v>2189</v>
      </c>
      <c r="C170" s="95" t="s">
        <v>2242</v>
      </c>
      <c r="D170" s="96">
        <v>101.85</v>
      </c>
      <c r="E170" s="97">
        <v>20</v>
      </c>
      <c r="F170" s="96">
        <v>20.6</v>
      </c>
      <c r="G170" s="96">
        <v>29.8</v>
      </c>
      <c r="H170" s="96">
        <v>69.1275167785235</v>
      </c>
      <c r="I170" s="98">
        <v>47.336407766990263</v>
      </c>
      <c r="J170" s="99" t="s">
        <v>5680</v>
      </c>
      <c r="K170" s="99" t="s">
        <v>5680</v>
      </c>
      <c r="L170" s="100">
        <v>45897</v>
      </c>
      <c r="M170" s="100">
        <v>46993</v>
      </c>
      <c r="N170" s="101">
        <v>100</v>
      </c>
      <c r="O170" s="100">
        <v>46993</v>
      </c>
      <c r="P170" s="101">
        <v>100</v>
      </c>
      <c r="Q170" s="102">
        <v>-6.6631636335827164E-3</v>
      </c>
      <c r="R170" s="102">
        <v>-6.6631636335827164E-3</v>
      </c>
      <c r="S170" s="103">
        <v>0.42</v>
      </c>
      <c r="T170" s="103">
        <v>32.950000000000003</v>
      </c>
      <c r="U170" s="103">
        <v>39.76</v>
      </c>
      <c r="V170" s="104">
        <v>10</v>
      </c>
      <c r="W170" s="104">
        <v>20</v>
      </c>
      <c r="X170" s="104">
        <v>0</v>
      </c>
      <c r="Y170" s="104">
        <v>0</v>
      </c>
      <c r="Z170" s="104" t="s">
        <v>12088</v>
      </c>
      <c r="AA170" s="105">
        <v>3000</v>
      </c>
      <c r="AB170" s="106">
        <v>3000</v>
      </c>
      <c r="AC170" s="107">
        <v>100</v>
      </c>
      <c r="AD170" s="105" t="s">
        <v>7217</v>
      </c>
      <c r="AE170" s="103" t="s">
        <v>7455</v>
      </c>
      <c r="AF170" s="186"/>
    </row>
    <row r="171" spans="1:32" ht="16.2" customHeight="1">
      <c r="A171" s="93">
        <v>45641</v>
      </c>
      <c r="B171" s="94" t="s">
        <v>1161</v>
      </c>
      <c r="C171" s="95" t="s">
        <v>2242</v>
      </c>
      <c r="D171" s="96">
        <v>98.35</v>
      </c>
      <c r="E171" s="97">
        <v>0</v>
      </c>
      <c r="F171" s="96">
        <v>16.75</v>
      </c>
      <c r="G171" s="96">
        <v>26.4</v>
      </c>
      <c r="H171" s="96">
        <v>63.446969696969703</v>
      </c>
      <c r="I171" s="98">
        <v>55.011343283582057</v>
      </c>
      <c r="J171" s="99" t="s">
        <v>5680</v>
      </c>
      <c r="K171" s="99" t="s">
        <v>5680</v>
      </c>
      <c r="L171" s="100">
        <v>45195</v>
      </c>
      <c r="M171" s="100">
        <v>46291</v>
      </c>
      <c r="N171" s="101">
        <v>101.50749999999999</v>
      </c>
      <c r="O171" s="100">
        <v>46291</v>
      </c>
      <c r="P171" s="101">
        <v>101.50749999999999</v>
      </c>
      <c r="Q171" s="102">
        <v>3.9993944452059664E-2</v>
      </c>
      <c r="R171" s="102">
        <v>3.9993944452059664E-2</v>
      </c>
      <c r="S171" s="103">
        <v>-0.46</v>
      </c>
      <c r="T171" s="103">
        <v>44.56</v>
      </c>
      <c r="U171" s="103">
        <v>43.76</v>
      </c>
      <c r="V171" s="104" t="s">
        <v>5680</v>
      </c>
      <c r="W171" s="104" t="s">
        <v>5680</v>
      </c>
      <c r="X171" s="104" t="s">
        <v>5680</v>
      </c>
      <c r="Y171" s="104" t="s">
        <v>5680</v>
      </c>
      <c r="Z171" s="104" t="s">
        <v>7290</v>
      </c>
      <c r="AA171" s="105">
        <v>5500</v>
      </c>
      <c r="AB171" s="106">
        <v>5500</v>
      </c>
      <c r="AC171" s="107">
        <v>100</v>
      </c>
      <c r="AD171" s="105" t="s">
        <v>7213</v>
      </c>
      <c r="AE171" s="103" t="s">
        <v>7456</v>
      </c>
      <c r="AF171" s="186"/>
    </row>
    <row r="172" spans="1:32" ht="16.2" customHeight="1">
      <c r="A172" s="93">
        <v>45663</v>
      </c>
      <c r="B172" s="94" t="s">
        <v>1164</v>
      </c>
      <c r="C172" s="95" t="s">
        <v>2242</v>
      </c>
      <c r="D172" s="96">
        <v>122.9</v>
      </c>
      <c r="E172" s="97">
        <v>0</v>
      </c>
      <c r="F172" s="96">
        <v>52.6</v>
      </c>
      <c r="G172" s="96">
        <v>49.6</v>
      </c>
      <c r="H172" s="96">
        <v>106.04838709677419</v>
      </c>
      <c r="I172" s="98">
        <v>15.890494296577963</v>
      </c>
      <c r="J172" s="99" t="s">
        <v>5680</v>
      </c>
      <c r="K172" s="99" t="s">
        <v>5680</v>
      </c>
      <c r="L172" s="100">
        <v>45257</v>
      </c>
      <c r="M172" s="100">
        <v>46353</v>
      </c>
      <c r="N172" s="101">
        <v>100</v>
      </c>
      <c r="O172" s="100">
        <v>46353</v>
      </c>
      <c r="P172" s="101">
        <v>100</v>
      </c>
      <c r="Q172" s="102">
        <v>-0.1915790921280327</v>
      </c>
      <c r="R172" s="102">
        <v>-0.1915790921280327</v>
      </c>
      <c r="S172" s="103">
        <v>0.94</v>
      </c>
      <c r="T172" s="103">
        <v>31.9</v>
      </c>
      <c r="U172" s="103">
        <v>41.96</v>
      </c>
      <c r="V172" s="104" t="s">
        <v>5680</v>
      </c>
      <c r="W172" s="104" t="s">
        <v>5680</v>
      </c>
      <c r="X172" s="104" t="s">
        <v>5680</v>
      </c>
      <c r="Y172" s="104" t="s">
        <v>5680</v>
      </c>
      <c r="Z172" s="104" t="s">
        <v>7292</v>
      </c>
      <c r="AA172" s="105">
        <v>8000</v>
      </c>
      <c r="AB172" s="106">
        <v>416</v>
      </c>
      <c r="AC172" s="107">
        <v>5.2</v>
      </c>
      <c r="AD172" s="105" t="s">
        <v>7213</v>
      </c>
      <c r="AE172" s="103" t="s">
        <v>7457</v>
      </c>
      <c r="AF172" s="186"/>
    </row>
    <row r="173" spans="1:32" ht="16.2" customHeight="1">
      <c r="A173" s="93">
        <v>45691</v>
      </c>
      <c r="B173" s="94" t="s">
        <v>1165</v>
      </c>
      <c r="C173" s="95" t="s">
        <v>2244</v>
      </c>
      <c r="D173" s="96">
        <v>100.95</v>
      </c>
      <c r="E173" s="97">
        <v>0</v>
      </c>
      <c r="F173" s="96">
        <v>148</v>
      </c>
      <c r="G173" s="96">
        <v>203.9</v>
      </c>
      <c r="H173" s="96">
        <v>72.58460029426189</v>
      </c>
      <c r="I173" s="98">
        <v>39.079087837837847</v>
      </c>
      <c r="J173" s="99" t="s">
        <v>5680</v>
      </c>
      <c r="K173" s="99" t="s">
        <v>5680</v>
      </c>
      <c r="L173" s="100">
        <v>45672</v>
      </c>
      <c r="M173" s="100">
        <v>46767</v>
      </c>
      <c r="N173" s="101">
        <v>100</v>
      </c>
      <c r="O173" s="100">
        <v>46767</v>
      </c>
      <c r="P173" s="101">
        <v>100</v>
      </c>
      <c r="Q173" s="102">
        <v>-4.4666693717873036E-3</v>
      </c>
      <c r="R173" s="102">
        <v>-4.4666693717873036E-3</v>
      </c>
      <c r="S173" s="103">
        <v>2.52</v>
      </c>
      <c r="T173" s="103">
        <v>51.58</v>
      </c>
      <c r="U173" s="103">
        <v>53.02</v>
      </c>
      <c r="V173" s="104" t="s">
        <v>5680</v>
      </c>
      <c r="W173" s="104" t="s">
        <v>5680</v>
      </c>
      <c r="X173" s="104" t="s">
        <v>5680</v>
      </c>
      <c r="Y173" s="104" t="s">
        <v>5680</v>
      </c>
      <c r="Z173" s="104" t="s">
        <v>7290</v>
      </c>
      <c r="AA173" s="105">
        <v>5000</v>
      </c>
      <c r="AB173" s="106">
        <v>5000</v>
      </c>
      <c r="AC173" s="107">
        <v>100</v>
      </c>
      <c r="AD173" s="105" t="s">
        <v>7213</v>
      </c>
      <c r="AE173" s="103" t="s">
        <v>7458</v>
      </c>
      <c r="AF173" s="186"/>
    </row>
    <row r="174" spans="1:32" ht="16.2" customHeight="1">
      <c r="A174" s="93">
        <v>45721</v>
      </c>
      <c r="B174" s="94" t="s">
        <v>1166</v>
      </c>
      <c r="C174" s="95" t="s">
        <v>2242</v>
      </c>
      <c r="D174" s="96">
        <v>110</v>
      </c>
      <c r="E174" s="97">
        <v>2</v>
      </c>
      <c r="F174" s="96">
        <v>158</v>
      </c>
      <c r="G174" s="96">
        <v>160.6</v>
      </c>
      <c r="H174" s="96">
        <v>98.381070983810716</v>
      </c>
      <c r="I174" s="98">
        <v>11.810126582278468</v>
      </c>
      <c r="J174" s="99" t="s">
        <v>5680</v>
      </c>
      <c r="K174" s="99" t="s">
        <v>5680</v>
      </c>
      <c r="L174" s="100">
        <v>45489</v>
      </c>
      <c r="M174" s="100">
        <v>46219</v>
      </c>
      <c r="N174" s="101">
        <v>100</v>
      </c>
      <c r="O174" s="100">
        <v>46584</v>
      </c>
      <c r="P174" s="101">
        <v>100</v>
      </c>
      <c r="Q174" s="102">
        <v>-0.1501439736733855</v>
      </c>
      <c r="R174" s="102">
        <v>-5.6624263108904761E-2</v>
      </c>
      <c r="S174" s="103">
        <v>0.8</v>
      </c>
      <c r="T174" s="103">
        <v>23.53</v>
      </c>
      <c r="U174" s="103">
        <v>32.880000000000003</v>
      </c>
      <c r="V174" s="104">
        <v>2</v>
      </c>
      <c r="W174" s="104">
        <v>1</v>
      </c>
      <c r="X174" s="104">
        <v>0</v>
      </c>
      <c r="Y174" s="104">
        <v>0</v>
      </c>
      <c r="Z174" s="104" t="s">
        <v>7290</v>
      </c>
      <c r="AA174" s="105">
        <v>5000</v>
      </c>
      <c r="AB174" s="106">
        <v>5000</v>
      </c>
      <c r="AC174" s="107">
        <v>100</v>
      </c>
      <c r="AD174" s="105" t="s">
        <v>7213</v>
      </c>
      <c r="AE174" s="103" t="s">
        <v>7459</v>
      </c>
      <c r="AF174" s="186"/>
    </row>
    <row r="175" spans="1:32" ht="16.2" customHeight="1">
      <c r="A175" s="93">
        <v>45811</v>
      </c>
      <c r="B175" s="94" t="s">
        <v>2182</v>
      </c>
      <c r="C175" s="95" t="s">
        <v>2244</v>
      </c>
      <c r="D175" s="96">
        <v>100.85</v>
      </c>
      <c r="E175" s="97">
        <v>10</v>
      </c>
      <c r="F175" s="96">
        <v>52.9</v>
      </c>
      <c r="G175" s="96">
        <v>53.4</v>
      </c>
      <c r="H175" s="96">
        <v>99.063670411985029</v>
      </c>
      <c r="I175" s="98">
        <v>1.8032136105859964</v>
      </c>
      <c r="J175" s="99" t="s">
        <v>5680</v>
      </c>
      <c r="K175" s="99" t="s">
        <v>5680</v>
      </c>
      <c r="L175" s="100">
        <v>45884</v>
      </c>
      <c r="M175" s="100">
        <v>46614</v>
      </c>
      <c r="N175" s="101">
        <v>100.5</v>
      </c>
      <c r="O175" s="100">
        <v>46980</v>
      </c>
      <c r="P175" s="101">
        <v>100</v>
      </c>
      <c r="Q175" s="102">
        <v>-2.0563843692252138E-3</v>
      </c>
      <c r="R175" s="102">
        <v>-3.1327403425263894E-3</v>
      </c>
      <c r="S175" s="103">
        <v>1.21</v>
      </c>
      <c r="T175" s="103">
        <v>14.92</v>
      </c>
      <c r="U175" s="103">
        <v>29.92</v>
      </c>
      <c r="V175" s="104" t="s">
        <v>5680</v>
      </c>
      <c r="W175" s="104" t="s">
        <v>5680</v>
      </c>
      <c r="X175" s="104" t="s">
        <v>5680</v>
      </c>
      <c r="Y175" s="104" t="s">
        <v>5680</v>
      </c>
      <c r="Z175" s="104" t="s">
        <v>7292</v>
      </c>
      <c r="AA175" s="105">
        <v>5000</v>
      </c>
      <c r="AB175" s="106">
        <v>5000</v>
      </c>
      <c r="AC175" s="107">
        <v>100</v>
      </c>
      <c r="AD175" s="105" t="s">
        <v>7213</v>
      </c>
      <c r="AE175" s="103" t="s">
        <v>7460</v>
      </c>
      <c r="AF175" s="186"/>
    </row>
    <row r="176" spans="1:32" ht="16.2" customHeight="1">
      <c r="A176" s="93">
        <v>47223</v>
      </c>
      <c r="B176" s="94" t="s">
        <v>2197</v>
      </c>
      <c r="C176" s="95" t="s">
        <v>2285</v>
      </c>
      <c r="D176" s="96">
        <v>130.80000000000001</v>
      </c>
      <c r="E176" s="97">
        <v>25</v>
      </c>
      <c r="F176" s="96">
        <v>155.5</v>
      </c>
      <c r="G176" s="96">
        <v>141.30000000000001</v>
      </c>
      <c r="H176" s="96">
        <v>110.04953998584571</v>
      </c>
      <c r="I176" s="98">
        <v>18.855562700964647</v>
      </c>
      <c r="J176" s="99" t="s">
        <v>5680</v>
      </c>
      <c r="K176" s="99" t="s">
        <v>5680</v>
      </c>
      <c r="L176" s="100">
        <v>45931</v>
      </c>
      <c r="M176" s="100">
        <v>47027</v>
      </c>
      <c r="N176" s="101">
        <v>100</v>
      </c>
      <c r="O176" s="100">
        <v>47027</v>
      </c>
      <c r="P176" s="101">
        <v>100</v>
      </c>
      <c r="Q176" s="102">
        <v>-8.3525765046079628E-2</v>
      </c>
      <c r="R176" s="102">
        <v>-8.3525765046079628E-2</v>
      </c>
      <c r="S176" s="103">
        <v>0.81</v>
      </c>
      <c r="T176" s="103">
        <v>73.010000000000005</v>
      </c>
      <c r="U176" s="103">
        <v>65.95</v>
      </c>
      <c r="V176" s="104">
        <v>18</v>
      </c>
      <c r="W176" s="104">
        <v>24</v>
      </c>
      <c r="X176" s="104">
        <v>0</v>
      </c>
      <c r="Y176" s="104">
        <v>0</v>
      </c>
      <c r="Z176" s="104" t="s">
        <v>7292</v>
      </c>
      <c r="AA176" s="105">
        <v>5000</v>
      </c>
      <c r="AB176" s="106">
        <v>5000</v>
      </c>
      <c r="AC176" s="107">
        <v>100</v>
      </c>
      <c r="AD176" s="105" t="s">
        <v>7213</v>
      </c>
      <c r="AE176" s="103" t="s">
        <v>12833</v>
      </c>
      <c r="AF176" s="186"/>
    </row>
    <row r="177" spans="1:32" ht="16.2" customHeight="1">
      <c r="A177" s="93">
        <v>47393</v>
      </c>
      <c r="B177" s="94" t="s">
        <v>1196</v>
      </c>
      <c r="C177" s="95" t="s">
        <v>2285</v>
      </c>
      <c r="D177" s="96">
        <v>103.2</v>
      </c>
      <c r="E177" s="97">
        <v>31</v>
      </c>
      <c r="F177" s="96">
        <v>68.2</v>
      </c>
      <c r="G177" s="96">
        <v>98.5</v>
      </c>
      <c r="H177" s="96">
        <v>69.238578680203048</v>
      </c>
      <c r="I177" s="98">
        <v>49.049853372434015</v>
      </c>
      <c r="J177" s="99" t="s">
        <v>3514</v>
      </c>
      <c r="K177" s="99" t="s">
        <v>12110</v>
      </c>
      <c r="L177" s="100">
        <v>44497</v>
      </c>
      <c r="M177" s="100">
        <v>46323</v>
      </c>
      <c r="N177" s="101">
        <v>100</v>
      </c>
      <c r="O177" s="100">
        <v>46323</v>
      </c>
      <c r="P177" s="101">
        <v>100</v>
      </c>
      <c r="Q177" s="102">
        <v>-3.4824090638044189E-2</v>
      </c>
      <c r="R177" s="102">
        <v>-3.4824090638044189E-2</v>
      </c>
      <c r="S177" s="103">
        <v>0.71</v>
      </c>
      <c r="T177" s="103">
        <v>44.36</v>
      </c>
      <c r="U177" s="103">
        <v>43.4</v>
      </c>
      <c r="V177" s="104">
        <v>31</v>
      </c>
      <c r="W177" s="104">
        <v>31</v>
      </c>
      <c r="X177" s="104">
        <v>0</v>
      </c>
      <c r="Y177" s="104">
        <v>0</v>
      </c>
      <c r="Z177" s="104" t="s">
        <v>7292</v>
      </c>
      <c r="AA177" s="105">
        <v>7000</v>
      </c>
      <c r="AB177" s="106">
        <v>6945</v>
      </c>
      <c r="AC177" s="107">
        <v>99.21</v>
      </c>
      <c r="AD177" s="105" t="s">
        <v>7237</v>
      </c>
      <c r="AE177" s="103" t="s">
        <v>7461</v>
      </c>
      <c r="AF177" s="186"/>
    </row>
    <row r="178" spans="1:32" ht="16.2" customHeight="1">
      <c r="A178" s="93">
        <v>47442</v>
      </c>
      <c r="B178" s="94" t="s">
        <v>1198</v>
      </c>
      <c r="C178" s="95" t="s">
        <v>3600</v>
      </c>
      <c r="D178" s="96">
        <v>124.5</v>
      </c>
      <c r="E178" s="97">
        <v>0</v>
      </c>
      <c r="F178" s="96">
        <v>30.75</v>
      </c>
      <c r="G178" s="96">
        <v>25.1</v>
      </c>
      <c r="H178" s="96">
        <v>122.50996015936254</v>
      </c>
      <c r="I178" s="98">
        <v>1.6243902439024405</v>
      </c>
      <c r="J178" s="99" t="s">
        <v>5680</v>
      </c>
      <c r="K178" s="99" t="s">
        <v>5680</v>
      </c>
      <c r="L178" s="100">
        <v>44902</v>
      </c>
      <c r="M178" s="100">
        <v>45998</v>
      </c>
      <c r="N178" s="101">
        <v>100</v>
      </c>
      <c r="O178" s="100">
        <v>45998</v>
      </c>
      <c r="P178" s="101">
        <v>100</v>
      </c>
      <c r="Q178" s="102" t="e">
        <v>#DIV/0!</v>
      </c>
      <c r="R178" s="102" t="e">
        <v>#DIV/0!</v>
      </c>
      <c r="S178" s="103">
        <v>0.36</v>
      </c>
      <c r="T178" s="103">
        <v>40.79</v>
      </c>
      <c r="U178" s="103">
        <v>42.52</v>
      </c>
      <c r="V178" s="104" t="s">
        <v>5680</v>
      </c>
      <c r="W178" s="104" t="s">
        <v>5680</v>
      </c>
      <c r="X178" s="104" t="s">
        <v>5680</v>
      </c>
      <c r="Y178" s="104" t="s">
        <v>5680</v>
      </c>
      <c r="Z178" s="104" t="s">
        <v>7306</v>
      </c>
      <c r="AA178" s="105">
        <v>1500</v>
      </c>
      <c r="AB178" s="106">
        <v>17</v>
      </c>
      <c r="AC178" s="107">
        <v>1.1299999999999999</v>
      </c>
      <c r="AD178" s="105" t="s">
        <v>7226</v>
      </c>
      <c r="AE178" s="103" t="s">
        <v>7462</v>
      </c>
      <c r="AF178" s="186"/>
    </row>
    <row r="179" spans="1:32" ht="16.2" customHeight="1">
      <c r="A179" s="93">
        <v>47471</v>
      </c>
      <c r="B179" s="94" t="s">
        <v>1203</v>
      </c>
      <c r="C179" s="95" t="s">
        <v>3600</v>
      </c>
      <c r="D179" s="96">
        <v>118</v>
      </c>
      <c r="E179" s="97">
        <v>0</v>
      </c>
      <c r="F179" s="96">
        <v>61</v>
      </c>
      <c r="G179" s="96">
        <v>59.58</v>
      </c>
      <c r="H179" s="96">
        <v>102.38335011748909</v>
      </c>
      <c r="I179" s="98">
        <v>15.253114754098362</v>
      </c>
      <c r="J179" s="99" t="s">
        <v>5385</v>
      </c>
      <c r="K179" s="99" t="s">
        <v>12110</v>
      </c>
      <c r="L179" s="100">
        <v>45089</v>
      </c>
      <c r="M179" s="100">
        <v>46185</v>
      </c>
      <c r="N179" s="101">
        <v>100</v>
      </c>
      <c r="O179" s="100">
        <v>46185</v>
      </c>
      <c r="P179" s="101">
        <v>100</v>
      </c>
      <c r="Q179" s="102">
        <v>-0.29774313423366272</v>
      </c>
      <c r="R179" s="102">
        <v>-0.29774313423366272</v>
      </c>
      <c r="S179" s="103">
        <v>0.35</v>
      </c>
      <c r="T179" s="103">
        <v>23.78</v>
      </c>
      <c r="U179" s="103">
        <v>27.98</v>
      </c>
      <c r="V179" s="104" t="s">
        <v>5680</v>
      </c>
      <c r="W179" s="104" t="s">
        <v>5680</v>
      </c>
      <c r="X179" s="104" t="s">
        <v>5680</v>
      </c>
      <c r="Y179" s="104" t="s">
        <v>5680</v>
      </c>
      <c r="Z179" s="104" t="s">
        <v>7290</v>
      </c>
      <c r="AA179" s="105">
        <v>4000</v>
      </c>
      <c r="AB179" s="106">
        <v>615</v>
      </c>
      <c r="AC179" s="107">
        <v>15.37</v>
      </c>
      <c r="AD179" s="105" t="s">
        <v>7213</v>
      </c>
      <c r="AE179" s="103" t="s">
        <v>7463</v>
      </c>
      <c r="AF179" s="186"/>
    </row>
    <row r="180" spans="1:32" ht="16.2" customHeight="1">
      <c r="A180" s="93">
        <v>47721</v>
      </c>
      <c r="B180" s="94" t="s">
        <v>2226</v>
      </c>
      <c r="C180" s="95" t="s">
        <v>2285</v>
      </c>
      <c r="D180" s="96">
        <v>118.3</v>
      </c>
      <c r="E180" s="97">
        <v>961</v>
      </c>
      <c r="F180" s="96">
        <v>310</v>
      </c>
      <c r="G180" s="96">
        <v>323.8</v>
      </c>
      <c r="H180" s="96">
        <v>95.738109944410112</v>
      </c>
      <c r="I180" s="98">
        <v>23.566258064516155</v>
      </c>
      <c r="J180" s="99" t="s">
        <v>5680</v>
      </c>
      <c r="K180" s="99" t="s">
        <v>5680</v>
      </c>
      <c r="L180" s="100">
        <v>45988</v>
      </c>
      <c r="M180" s="100">
        <v>47084</v>
      </c>
      <c r="N180" s="101">
        <v>100</v>
      </c>
      <c r="O180" s="100">
        <v>47084</v>
      </c>
      <c r="P180" s="101">
        <v>100</v>
      </c>
      <c r="Q180" s="102">
        <v>-5.1991145276313148E-2</v>
      </c>
      <c r="R180" s="102">
        <v>-5.1991145276313148E-2</v>
      </c>
      <c r="S180" s="103">
        <v>1.21</v>
      </c>
      <c r="T180" s="103">
        <v>48.66</v>
      </c>
      <c r="U180" s="103">
        <v>54.14</v>
      </c>
      <c r="V180" s="104">
        <v>853</v>
      </c>
      <c r="W180" s="104">
        <v>333</v>
      </c>
      <c r="X180" s="104">
        <v>0</v>
      </c>
      <c r="Y180" s="104">
        <v>10</v>
      </c>
      <c r="Z180" s="104" t="s">
        <v>7290</v>
      </c>
      <c r="AA180" s="105">
        <v>20000</v>
      </c>
      <c r="AB180" s="106">
        <v>20000</v>
      </c>
      <c r="AC180" s="107">
        <v>100</v>
      </c>
      <c r="AD180" s="105" t="s">
        <v>7213</v>
      </c>
      <c r="AE180" s="103" t="s">
        <v>12639</v>
      </c>
      <c r="AF180" s="186"/>
    </row>
    <row r="181" spans="1:32" ht="16.2" customHeight="1">
      <c r="A181" s="93">
        <v>49066</v>
      </c>
      <c r="B181" s="94" t="s">
        <v>1221</v>
      </c>
      <c r="C181" s="95" t="s">
        <v>7295</v>
      </c>
      <c r="D181" s="96">
        <v>113.9</v>
      </c>
      <c r="E181" s="97">
        <v>10</v>
      </c>
      <c r="F181" s="96">
        <v>26.5</v>
      </c>
      <c r="G181" s="96">
        <v>26.6</v>
      </c>
      <c r="H181" s="96">
        <v>99.624060150375939</v>
      </c>
      <c r="I181" s="98">
        <v>14.329811320754725</v>
      </c>
      <c r="J181" s="99" t="s">
        <v>5680</v>
      </c>
      <c r="K181" s="99" t="s">
        <v>5680</v>
      </c>
      <c r="L181" s="100">
        <v>45079</v>
      </c>
      <c r="M181" s="100">
        <v>46175</v>
      </c>
      <c r="N181" s="101">
        <v>100</v>
      </c>
      <c r="O181" s="100">
        <v>46175</v>
      </c>
      <c r="P181" s="101">
        <v>100</v>
      </c>
      <c r="Q181" s="102">
        <v>-0.25165796143906599</v>
      </c>
      <c r="R181" s="102">
        <v>-0.25165796143906599</v>
      </c>
      <c r="S181" s="103">
        <v>0.36</v>
      </c>
      <c r="T181" s="103">
        <v>33.96</v>
      </c>
      <c r="U181" s="103">
        <v>36.270000000000003</v>
      </c>
      <c r="V181" s="104">
        <v>6</v>
      </c>
      <c r="W181" s="104">
        <v>5</v>
      </c>
      <c r="X181" s="104">
        <v>0</v>
      </c>
      <c r="Y181" s="104">
        <v>0</v>
      </c>
      <c r="Z181" s="104" t="s">
        <v>7292</v>
      </c>
      <c r="AA181" s="105">
        <v>15000</v>
      </c>
      <c r="AB181" s="106">
        <v>6452</v>
      </c>
      <c r="AC181" s="107">
        <v>43.01</v>
      </c>
      <c r="AD181" s="105" t="s">
        <v>7213</v>
      </c>
      <c r="AE181" s="103" t="s">
        <v>7464</v>
      </c>
      <c r="AF181" s="186"/>
    </row>
    <row r="182" spans="1:32" ht="16.2" customHeight="1">
      <c r="A182" s="93">
        <v>49165</v>
      </c>
      <c r="B182" s="94" t="s">
        <v>2154</v>
      </c>
      <c r="C182" s="95" t="s">
        <v>7299</v>
      </c>
      <c r="D182" s="96">
        <v>114.1</v>
      </c>
      <c r="E182" s="97">
        <v>0</v>
      </c>
      <c r="F182" s="96">
        <v>47.75</v>
      </c>
      <c r="G182" s="96">
        <v>42.88</v>
      </c>
      <c r="H182" s="96">
        <v>111.35727611940297</v>
      </c>
      <c r="I182" s="98">
        <v>2.4629947643979078</v>
      </c>
      <c r="J182" s="99" t="s">
        <v>5680</v>
      </c>
      <c r="K182" s="99" t="s">
        <v>5680</v>
      </c>
      <c r="L182" s="100">
        <v>45791</v>
      </c>
      <c r="M182" s="100">
        <v>46521</v>
      </c>
      <c r="N182" s="101">
        <v>102.01</v>
      </c>
      <c r="O182" s="100">
        <v>47617</v>
      </c>
      <c r="P182" s="101">
        <v>100</v>
      </c>
      <c r="Q182" s="102">
        <v>-7.3948919384056386E-2</v>
      </c>
      <c r="R182" s="102">
        <v>-2.785989555448852E-2</v>
      </c>
      <c r="S182" s="103">
        <v>0.5</v>
      </c>
      <c r="T182" s="103">
        <v>52.52</v>
      </c>
      <c r="U182" s="103">
        <v>57.18</v>
      </c>
      <c r="V182" s="104" t="s">
        <v>5680</v>
      </c>
      <c r="W182" s="104" t="s">
        <v>5680</v>
      </c>
      <c r="X182" s="104" t="s">
        <v>5680</v>
      </c>
      <c r="Y182" s="104" t="s">
        <v>5680</v>
      </c>
      <c r="Z182" s="104" t="s">
        <v>7306</v>
      </c>
      <c r="AA182" s="105">
        <v>5000</v>
      </c>
      <c r="AB182" s="106">
        <v>357</v>
      </c>
      <c r="AC182" s="107">
        <v>7.14</v>
      </c>
      <c r="AD182" s="105" t="s">
        <v>7213</v>
      </c>
      <c r="AE182" s="103" t="s">
        <v>7465</v>
      </c>
      <c r="AF182" s="186"/>
    </row>
    <row r="183" spans="1:32" ht="16.2" customHeight="1">
      <c r="A183" s="93">
        <v>49793</v>
      </c>
      <c r="B183" s="94" t="s">
        <v>1257</v>
      </c>
      <c r="C183" s="95" t="s">
        <v>7295</v>
      </c>
      <c r="D183" s="96">
        <v>145</v>
      </c>
      <c r="E183" s="97">
        <v>0</v>
      </c>
      <c r="F183" s="96">
        <v>239.5</v>
      </c>
      <c r="G183" s="96">
        <v>176.5</v>
      </c>
      <c r="H183" s="96">
        <v>135.69405099150143</v>
      </c>
      <c r="I183" s="98">
        <v>6.8580375782880898</v>
      </c>
      <c r="J183" s="99" t="s">
        <v>5680</v>
      </c>
      <c r="K183" s="99" t="s">
        <v>5680</v>
      </c>
      <c r="L183" s="100">
        <v>45635</v>
      </c>
      <c r="M183" s="100">
        <v>46365</v>
      </c>
      <c r="N183" s="101">
        <v>101.0025</v>
      </c>
      <c r="O183" s="100">
        <v>46730</v>
      </c>
      <c r="P183" s="101">
        <v>100</v>
      </c>
      <c r="Q183" s="102">
        <v>-0.30177745936296163</v>
      </c>
      <c r="R183" s="102">
        <v>-0.15474844544940641</v>
      </c>
      <c r="S183" s="103">
        <v>1.54</v>
      </c>
      <c r="T183" s="103">
        <v>54.01</v>
      </c>
      <c r="U183" s="103">
        <v>62.93</v>
      </c>
      <c r="V183" s="104" t="s">
        <v>5680</v>
      </c>
      <c r="W183" s="104" t="s">
        <v>5680</v>
      </c>
      <c r="X183" s="104" t="s">
        <v>5680</v>
      </c>
      <c r="Y183" s="104" t="s">
        <v>5680</v>
      </c>
      <c r="Z183" s="104" t="s">
        <v>7290</v>
      </c>
      <c r="AA183" s="105">
        <v>6000</v>
      </c>
      <c r="AB183" s="106">
        <v>6000</v>
      </c>
      <c r="AC183" s="107">
        <v>100</v>
      </c>
      <c r="AD183" s="105" t="s">
        <v>7213</v>
      </c>
      <c r="AE183" s="103" t="s">
        <v>7466</v>
      </c>
      <c r="AF183" s="186"/>
    </row>
    <row r="184" spans="1:32" ht="16.2" customHeight="1">
      <c r="A184" s="93">
        <v>49794</v>
      </c>
      <c r="B184" s="94" t="s">
        <v>1258</v>
      </c>
      <c r="C184" s="95" t="s">
        <v>7295</v>
      </c>
      <c r="D184" s="96">
        <v>134</v>
      </c>
      <c r="E184" s="97">
        <v>0</v>
      </c>
      <c r="F184" s="96">
        <v>239.5</v>
      </c>
      <c r="G184" s="96">
        <v>204.3</v>
      </c>
      <c r="H184" s="96">
        <v>117.22956436612823</v>
      </c>
      <c r="I184" s="98">
        <v>14.305636743215032</v>
      </c>
      <c r="J184" s="99" t="s">
        <v>5680</v>
      </c>
      <c r="K184" s="99" t="s">
        <v>5680</v>
      </c>
      <c r="L184" s="100">
        <v>45651</v>
      </c>
      <c r="M184" s="100">
        <v>46381</v>
      </c>
      <c r="N184" s="101">
        <v>100</v>
      </c>
      <c r="O184" s="100">
        <v>46746</v>
      </c>
      <c r="P184" s="101">
        <v>100</v>
      </c>
      <c r="Q184" s="102">
        <v>-0.2418066326331787</v>
      </c>
      <c r="R184" s="102">
        <v>-0.12381275440976931</v>
      </c>
      <c r="S184" s="103">
        <v>1.54</v>
      </c>
      <c r="T184" s="103">
        <v>54.01</v>
      </c>
      <c r="U184" s="103">
        <v>62.93</v>
      </c>
      <c r="V184" s="104" t="s">
        <v>5680</v>
      </c>
      <c r="W184" s="104" t="s">
        <v>5680</v>
      </c>
      <c r="X184" s="104" t="s">
        <v>5680</v>
      </c>
      <c r="Y184" s="104" t="s">
        <v>5680</v>
      </c>
      <c r="Z184" s="104" t="s">
        <v>7290</v>
      </c>
      <c r="AA184" s="105">
        <v>2000</v>
      </c>
      <c r="AB184" s="106">
        <v>2000</v>
      </c>
      <c r="AC184" s="107">
        <v>100</v>
      </c>
      <c r="AD184" s="105" t="s">
        <v>7213</v>
      </c>
      <c r="AE184" s="103" t="s">
        <v>7466</v>
      </c>
      <c r="AF184" s="186"/>
    </row>
    <row r="185" spans="1:32" ht="16.2" customHeight="1">
      <c r="A185" s="93">
        <v>50097</v>
      </c>
      <c r="B185" s="94" t="s">
        <v>1268</v>
      </c>
      <c r="C185" s="95" t="s">
        <v>2274</v>
      </c>
      <c r="D185" s="96">
        <v>99</v>
      </c>
      <c r="E185" s="97">
        <v>8</v>
      </c>
      <c r="F185" s="96">
        <v>31.25</v>
      </c>
      <c r="G185" s="96">
        <v>50.3</v>
      </c>
      <c r="H185" s="96">
        <v>62.1272365805169</v>
      </c>
      <c r="I185" s="98">
        <v>59.3504</v>
      </c>
      <c r="J185" s="99" t="s">
        <v>5680</v>
      </c>
      <c r="K185" s="99" t="s">
        <v>5680</v>
      </c>
      <c r="L185" s="100">
        <v>45138</v>
      </c>
      <c r="M185" s="100">
        <v>46234</v>
      </c>
      <c r="N185" s="101">
        <v>101.51</v>
      </c>
      <c r="O185" s="100">
        <v>46234</v>
      </c>
      <c r="P185" s="101">
        <v>101.51</v>
      </c>
      <c r="Q185" s="102">
        <v>3.921203561034086E-2</v>
      </c>
      <c r="R185" s="102">
        <v>3.921203561034086E-2</v>
      </c>
      <c r="S185" s="103">
        <v>0.3</v>
      </c>
      <c r="T185" s="103">
        <v>22.88</v>
      </c>
      <c r="U185" s="103">
        <v>30.81</v>
      </c>
      <c r="V185" s="104">
        <v>1</v>
      </c>
      <c r="W185" s="104">
        <v>2</v>
      </c>
      <c r="X185" s="104">
        <v>0</v>
      </c>
      <c r="Y185" s="104">
        <v>0</v>
      </c>
      <c r="Z185" s="104" t="s">
        <v>7291</v>
      </c>
      <c r="AA185" s="105">
        <v>50000</v>
      </c>
      <c r="AB185" s="106">
        <v>49999</v>
      </c>
      <c r="AC185" s="107">
        <v>99.99</v>
      </c>
      <c r="AD185" s="105" t="s">
        <v>7213</v>
      </c>
      <c r="AE185" s="103" t="s">
        <v>7467</v>
      </c>
      <c r="AF185" s="186"/>
    </row>
    <row r="186" spans="1:32" ht="16.2" customHeight="1">
      <c r="A186" s="93">
        <v>52011</v>
      </c>
      <c r="B186" s="94" t="s">
        <v>2203</v>
      </c>
      <c r="C186" s="95" t="s">
        <v>7303</v>
      </c>
      <c r="D186" s="96">
        <v>126.5</v>
      </c>
      <c r="E186" s="97">
        <v>5</v>
      </c>
      <c r="F186" s="96">
        <v>46</v>
      </c>
      <c r="G186" s="96">
        <v>38.5</v>
      </c>
      <c r="H186" s="96">
        <v>119.48051948051948</v>
      </c>
      <c r="I186" s="98">
        <v>5.875000000000008</v>
      </c>
      <c r="J186" s="99" t="s">
        <v>5680</v>
      </c>
      <c r="K186" s="99" t="s">
        <v>5680</v>
      </c>
      <c r="L186" s="100">
        <v>45945</v>
      </c>
      <c r="M186" s="100">
        <v>47041</v>
      </c>
      <c r="N186" s="101">
        <v>100</v>
      </c>
      <c r="O186" s="100">
        <v>47041</v>
      </c>
      <c r="P186" s="101">
        <v>100</v>
      </c>
      <c r="Q186" s="102">
        <v>-7.3310115621174857E-2</v>
      </c>
      <c r="R186" s="102">
        <v>-7.3310115621174857E-2</v>
      </c>
      <c r="S186" s="103">
        <v>0.54</v>
      </c>
      <c r="T186" s="103">
        <v>50.47</v>
      </c>
      <c r="U186" s="103">
        <v>58.11</v>
      </c>
      <c r="V186" s="104">
        <v>5</v>
      </c>
      <c r="W186" s="104">
        <v>5</v>
      </c>
      <c r="X186" s="104">
        <v>0</v>
      </c>
      <c r="Y186" s="104">
        <v>0</v>
      </c>
      <c r="Z186" s="104" t="s">
        <v>7290</v>
      </c>
      <c r="AA186" s="105">
        <v>1000</v>
      </c>
      <c r="AB186" s="106">
        <v>1000</v>
      </c>
      <c r="AC186" s="107">
        <v>100</v>
      </c>
      <c r="AD186" s="105" t="s">
        <v>7238</v>
      </c>
      <c r="AE186" s="103" t="s">
        <v>7468</v>
      </c>
      <c r="AF186" s="186"/>
    </row>
    <row r="187" spans="1:32" ht="16.2" customHeight="1">
      <c r="A187" s="93">
        <v>52091</v>
      </c>
      <c r="B187" s="94" t="s">
        <v>1278</v>
      </c>
      <c r="C187" s="95" t="s">
        <v>5060</v>
      </c>
      <c r="D187" s="96">
        <v>117.75</v>
      </c>
      <c r="E187" s="97">
        <v>0</v>
      </c>
      <c r="F187" s="96">
        <v>170</v>
      </c>
      <c r="G187" s="96">
        <v>151.1</v>
      </c>
      <c r="H187" s="96">
        <v>112.50827266710787</v>
      </c>
      <c r="I187" s="98">
        <v>4.6589705882353005</v>
      </c>
      <c r="J187" s="99" t="s">
        <v>5680</v>
      </c>
      <c r="K187" s="99" t="s">
        <v>5680</v>
      </c>
      <c r="L187" s="100">
        <v>45205</v>
      </c>
      <c r="M187" s="100">
        <v>46301</v>
      </c>
      <c r="N187" s="101">
        <v>100</v>
      </c>
      <c r="O187" s="100">
        <v>46301</v>
      </c>
      <c r="P187" s="101">
        <v>100</v>
      </c>
      <c r="Q187" s="102">
        <v>-0.18158822251651913</v>
      </c>
      <c r="R187" s="102">
        <v>-0.18158822251651913</v>
      </c>
      <c r="S187" s="103">
        <v>5.74</v>
      </c>
      <c r="T187" s="103">
        <v>38.979999999999997</v>
      </c>
      <c r="U187" s="103">
        <v>37.03</v>
      </c>
      <c r="V187" s="104" t="s">
        <v>5680</v>
      </c>
      <c r="W187" s="104" t="s">
        <v>5680</v>
      </c>
      <c r="X187" s="104" t="s">
        <v>5680</v>
      </c>
      <c r="Y187" s="104" t="s">
        <v>5680</v>
      </c>
      <c r="Z187" s="104" t="s">
        <v>7292</v>
      </c>
      <c r="AA187" s="105">
        <v>3000</v>
      </c>
      <c r="AB187" s="106">
        <v>2996</v>
      </c>
      <c r="AC187" s="107">
        <v>99.86</v>
      </c>
      <c r="AD187" s="105" t="s">
        <v>7213</v>
      </c>
      <c r="AE187" s="103" t="s">
        <v>7469</v>
      </c>
      <c r="AF187" s="186"/>
    </row>
    <row r="188" spans="1:32" ht="16.2" customHeight="1">
      <c r="A188" s="93">
        <v>52121</v>
      </c>
      <c r="B188" s="94" t="s">
        <v>1280</v>
      </c>
      <c r="C188" s="95" t="s">
        <v>7303</v>
      </c>
      <c r="D188" s="96">
        <v>100.1</v>
      </c>
      <c r="E188" s="97">
        <v>5</v>
      </c>
      <c r="F188" s="96">
        <v>53.5</v>
      </c>
      <c r="G188" s="96">
        <v>62.64</v>
      </c>
      <c r="H188" s="96">
        <v>85.408684546615575</v>
      </c>
      <c r="I188" s="98">
        <v>17.201196261682238</v>
      </c>
      <c r="J188" s="99" t="s">
        <v>5680</v>
      </c>
      <c r="K188" s="99" t="s">
        <v>5680</v>
      </c>
      <c r="L188" s="100">
        <v>45580</v>
      </c>
      <c r="M188" s="100">
        <v>46675</v>
      </c>
      <c r="N188" s="101">
        <v>101.50749999999999</v>
      </c>
      <c r="O188" s="100">
        <v>47406</v>
      </c>
      <c r="P188" s="101">
        <v>100</v>
      </c>
      <c r="Q188" s="102">
        <v>7.5808607935638466E-3</v>
      </c>
      <c r="R188" s="102">
        <v>-2.5897398056488088E-4</v>
      </c>
      <c r="S188" s="103">
        <v>2.79</v>
      </c>
      <c r="T188" s="103">
        <v>25.58</v>
      </c>
      <c r="U188" s="103">
        <v>29.41</v>
      </c>
      <c r="V188" s="104">
        <v>5</v>
      </c>
      <c r="W188" s="104">
        <v>2</v>
      </c>
      <c r="X188" s="104">
        <v>0</v>
      </c>
      <c r="Y188" s="104">
        <v>0</v>
      </c>
      <c r="Z188" s="104" t="s">
        <v>7290</v>
      </c>
      <c r="AA188" s="105">
        <v>4000</v>
      </c>
      <c r="AB188" s="106">
        <v>4000</v>
      </c>
      <c r="AC188" s="107">
        <v>100</v>
      </c>
      <c r="AD188" s="105" t="s">
        <v>7213</v>
      </c>
      <c r="AE188" s="103" t="s">
        <v>7470</v>
      </c>
      <c r="AF188" s="186"/>
    </row>
    <row r="189" spans="1:32" ht="16.2" customHeight="1">
      <c r="A189" s="93">
        <v>52303</v>
      </c>
      <c r="B189" s="94" t="s">
        <v>1293</v>
      </c>
      <c r="C189" s="95" t="s">
        <v>7301</v>
      </c>
      <c r="D189" s="96">
        <v>107</v>
      </c>
      <c r="E189" s="97">
        <v>0</v>
      </c>
      <c r="F189" s="96">
        <v>19.3</v>
      </c>
      <c r="G189" s="96">
        <v>22</v>
      </c>
      <c r="H189" s="96">
        <v>87.727272727272734</v>
      </c>
      <c r="I189" s="98">
        <v>21.968911917098445</v>
      </c>
      <c r="J189" s="99" t="s">
        <v>5680</v>
      </c>
      <c r="K189" s="99" t="s">
        <v>5680</v>
      </c>
      <c r="L189" s="100">
        <v>45131</v>
      </c>
      <c r="M189" s="100">
        <v>46227</v>
      </c>
      <c r="N189" s="101">
        <v>100</v>
      </c>
      <c r="O189" s="100">
        <v>46227</v>
      </c>
      <c r="P189" s="101">
        <v>100</v>
      </c>
      <c r="Q189" s="102">
        <v>-0.10427294616985677</v>
      </c>
      <c r="R189" s="102">
        <v>-0.10427294616985677</v>
      </c>
      <c r="S189" s="103">
        <v>-0.14000000000000001</v>
      </c>
      <c r="T189" s="103">
        <v>32.93</v>
      </c>
      <c r="U189" s="103">
        <v>42.06</v>
      </c>
      <c r="V189" s="104" t="s">
        <v>5680</v>
      </c>
      <c r="W189" s="104" t="s">
        <v>5680</v>
      </c>
      <c r="X189" s="104" t="s">
        <v>5680</v>
      </c>
      <c r="Y189" s="104" t="s">
        <v>5680</v>
      </c>
      <c r="Z189" s="104" t="s">
        <v>7306</v>
      </c>
      <c r="AA189" s="105">
        <v>3000</v>
      </c>
      <c r="AB189" s="106">
        <v>596</v>
      </c>
      <c r="AC189" s="107">
        <v>19.86</v>
      </c>
      <c r="AD189" s="105" t="s">
        <v>7216</v>
      </c>
      <c r="AE189" s="103" t="s">
        <v>12111</v>
      </c>
      <c r="AF189" s="186"/>
    </row>
    <row r="190" spans="1:32" ht="16.2" customHeight="1">
      <c r="A190" s="93">
        <v>52441</v>
      </c>
      <c r="B190" s="94" t="s">
        <v>1294</v>
      </c>
      <c r="C190" s="95" t="s">
        <v>7301</v>
      </c>
      <c r="D190" s="96">
        <v>103.95</v>
      </c>
      <c r="E190" s="97">
        <v>5</v>
      </c>
      <c r="F190" s="96">
        <v>42.1</v>
      </c>
      <c r="G190" s="96">
        <v>44.5</v>
      </c>
      <c r="H190" s="96">
        <v>94.606741573033716</v>
      </c>
      <c r="I190" s="98">
        <v>9.8758907363420292</v>
      </c>
      <c r="J190" s="99" t="s">
        <v>5680</v>
      </c>
      <c r="K190" s="99" t="s">
        <v>5680</v>
      </c>
      <c r="L190" s="100">
        <v>45560</v>
      </c>
      <c r="M190" s="100">
        <v>46655</v>
      </c>
      <c r="N190" s="101">
        <v>100.6</v>
      </c>
      <c r="O190" s="100">
        <v>47386</v>
      </c>
      <c r="P190" s="101">
        <v>100</v>
      </c>
      <c r="Q190" s="102">
        <v>-1.7903906792795705E-2</v>
      </c>
      <c r="R190" s="102">
        <v>-9.9925424132917013E-3</v>
      </c>
      <c r="S190" s="103">
        <v>0.42</v>
      </c>
      <c r="T190" s="103">
        <v>36.799999999999997</v>
      </c>
      <c r="U190" s="103">
        <v>54.12</v>
      </c>
      <c r="V190" s="104">
        <v>2</v>
      </c>
      <c r="W190" s="104">
        <v>0</v>
      </c>
      <c r="X190" s="104">
        <v>0</v>
      </c>
      <c r="Y190" s="104">
        <v>0</v>
      </c>
      <c r="Z190" s="104" t="s">
        <v>7290</v>
      </c>
      <c r="AA190" s="105">
        <v>5000</v>
      </c>
      <c r="AB190" s="106">
        <v>4863</v>
      </c>
      <c r="AC190" s="107">
        <v>97.26</v>
      </c>
      <c r="AD190" s="105" t="s">
        <v>7213</v>
      </c>
      <c r="AE190" s="103" t="s">
        <v>7471</v>
      </c>
      <c r="AF190" s="186"/>
    </row>
    <row r="191" spans="1:32" ht="16.2" customHeight="1">
      <c r="A191" s="93">
        <v>52452</v>
      </c>
      <c r="B191" s="94" t="s">
        <v>1296</v>
      </c>
      <c r="C191" s="95" t="s">
        <v>7301</v>
      </c>
      <c r="D191" s="96">
        <v>95.2</v>
      </c>
      <c r="E191" s="97">
        <v>48</v>
      </c>
      <c r="F191" s="96">
        <v>22.1</v>
      </c>
      <c r="G191" s="96">
        <v>35</v>
      </c>
      <c r="H191" s="96">
        <v>63.142857142857146</v>
      </c>
      <c r="I191" s="98">
        <v>50.769230769230766</v>
      </c>
      <c r="J191" s="99" t="s">
        <v>5680</v>
      </c>
      <c r="K191" s="99" t="s">
        <v>5680</v>
      </c>
      <c r="L191" s="100">
        <v>45644</v>
      </c>
      <c r="M191" s="100">
        <v>46374</v>
      </c>
      <c r="N191" s="101">
        <v>100.5</v>
      </c>
      <c r="O191" s="100">
        <v>46739</v>
      </c>
      <c r="P191" s="101">
        <v>100</v>
      </c>
      <c r="Q191" s="102">
        <v>5.4043558912926899E-2</v>
      </c>
      <c r="R191" s="102">
        <v>2.4835845269281821E-2</v>
      </c>
      <c r="S191" s="103">
        <v>-1.05</v>
      </c>
      <c r="T191" s="103">
        <v>49.62</v>
      </c>
      <c r="U191" s="103">
        <v>48.18</v>
      </c>
      <c r="V191" s="104" t="s">
        <v>5680</v>
      </c>
      <c r="W191" s="104" t="s">
        <v>5680</v>
      </c>
      <c r="X191" s="104" t="s">
        <v>5680</v>
      </c>
      <c r="Y191" s="104" t="s">
        <v>5680</v>
      </c>
      <c r="Z191" s="104" t="s">
        <v>7306</v>
      </c>
      <c r="AA191" s="105">
        <v>3000</v>
      </c>
      <c r="AB191" s="106">
        <v>2952</v>
      </c>
      <c r="AC191" s="107">
        <v>98.4</v>
      </c>
      <c r="AD191" s="105" t="s">
        <v>7213</v>
      </c>
      <c r="AE191" s="103" t="s">
        <v>7472</v>
      </c>
      <c r="AF191" s="186"/>
    </row>
    <row r="192" spans="1:32" ht="16.2" customHeight="1">
      <c r="A192" s="93">
        <v>52635</v>
      </c>
      <c r="B192" s="94" t="s">
        <v>1303</v>
      </c>
      <c r="C192" s="95" t="s">
        <v>7304</v>
      </c>
      <c r="D192" s="96">
        <v>107.15</v>
      </c>
      <c r="E192" s="97">
        <v>0</v>
      </c>
      <c r="F192" s="96">
        <v>90.3</v>
      </c>
      <c r="G192" s="96">
        <v>110.6</v>
      </c>
      <c r="H192" s="96">
        <v>81.64556962025317</v>
      </c>
      <c r="I192" s="98">
        <v>31.237984496124028</v>
      </c>
      <c r="J192" s="99" t="s">
        <v>5680</v>
      </c>
      <c r="K192" s="99" t="s">
        <v>5680</v>
      </c>
      <c r="L192" s="100">
        <v>45355</v>
      </c>
      <c r="M192" s="100">
        <v>46085</v>
      </c>
      <c r="N192" s="101">
        <v>100.20010000000001</v>
      </c>
      <c r="O192" s="100">
        <v>46450</v>
      </c>
      <c r="P192" s="101">
        <v>100</v>
      </c>
      <c r="Q192" s="102">
        <v>-0.27211970542959951</v>
      </c>
      <c r="R192" s="102">
        <v>-5.3885050731131263E-2</v>
      </c>
      <c r="S192" s="103">
        <v>1.06</v>
      </c>
      <c r="T192" s="103">
        <v>31.4</v>
      </c>
      <c r="U192" s="103">
        <v>36.159999999999997</v>
      </c>
      <c r="V192" s="104" t="s">
        <v>5680</v>
      </c>
      <c r="W192" s="104" t="s">
        <v>5680</v>
      </c>
      <c r="X192" s="104" t="s">
        <v>5680</v>
      </c>
      <c r="Y192" s="104" t="s">
        <v>5680</v>
      </c>
      <c r="Z192" s="104" t="s">
        <v>7306</v>
      </c>
      <c r="AA192" s="105">
        <v>8000</v>
      </c>
      <c r="AB192" s="106">
        <v>4037</v>
      </c>
      <c r="AC192" s="107">
        <v>50.46</v>
      </c>
      <c r="AD192" s="105" t="s">
        <v>7239</v>
      </c>
      <c r="AE192" s="103" t="s">
        <v>7473</v>
      </c>
      <c r="AF192" s="186"/>
    </row>
    <row r="193" spans="1:32" ht="16.2" customHeight="1">
      <c r="A193" s="93">
        <v>53064</v>
      </c>
      <c r="B193" s="94" t="s">
        <v>1315</v>
      </c>
      <c r="C193" s="95" t="s">
        <v>2271</v>
      </c>
      <c r="D193" s="96">
        <v>101.5</v>
      </c>
      <c r="E193" s="97">
        <v>6</v>
      </c>
      <c r="F193" s="96">
        <v>91.1</v>
      </c>
      <c r="G193" s="96">
        <v>122.5</v>
      </c>
      <c r="H193" s="96">
        <v>74.367346938775512</v>
      </c>
      <c r="I193" s="98">
        <v>36.484632272228311</v>
      </c>
      <c r="J193" s="99" t="s">
        <v>7823</v>
      </c>
      <c r="K193" s="99" t="s">
        <v>4309</v>
      </c>
      <c r="L193" s="100">
        <v>45238</v>
      </c>
      <c r="M193" s="100">
        <v>46334</v>
      </c>
      <c r="N193" s="101">
        <v>100</v>
      </c>
      <c r="O193" s="100">
        <v>46334</v>
      </c>
      <c r="P193" s="101">
        <v>100</v>
      </c>
      <c r="Q193" s="102">
        <v>-1.6053835327234322E-2</v>
      </c>
      <c r="R193" s="102">
        <v>-1.6053835327234322E-2</v>
      </c>
      <c r="S193" s="103">
        <v>1.72</v>
      </c>
      <c r="T193" s="103">
        <v>23.21</v>
      </c>
      <c r="U193" s="103">
        <v>32.64</v>
      </c>
      <c r="V193" s="104">
        <v>2</v>
      </c>
      <c r="W193" s="104">
        <v>6</v>
      </c>
      <c r="X193" s="104">
        <v>0</v>
      </c>
      <c r="Y193" s="104">
        <v>0</v>
      </c>
      <c r="Z193" s="104" t="s">
        <v>7291</v>
      </c>
      <c r="AA193" s="105">
        <v>10000</v>
      </c>
      <c r="AB193" s="106">
        <v>9999</v>
      </c>
      <c r="AC193" s="107">
        <v>99.99</v>
      </c>
      <c r="AD193" s="105" t="s">
        <v>7241</v>
      </c>
      <c r="AE193" s="103" t="s">
        <v>7474</v>
      </c>
      <c r="AF193" s="186"/>
    </row>
    <row r="194" spans="1:32" ht="16.2" customHeight="1">
      <c r="A194" s="93">
        <v>53095</v>
      </c>
      <c r="B194" s="94" t="s">
        <v>1320</v>
      </c>
      <c r="C194" s="95" t="s">
        <v>7294</v>
      </c>
      <c r="D194" s="96">
        <v>160</v>
      </c>
      <c r="E194" s="97">
        <v>0</v>
      </c>
      <c r="F194" s="96">
        <v>61.8</v>
      </c>
      <c r="G194" s="96">
        <v>38.200000000000003</v>
      </c>
      <c r="H194" s="96">
        <v>161.78010471204186</v>
      </c>
      <c r="I194" s="98">
        <v>-1.1003236245954562</v>
      </c>
      <c r="J194" s="99" t="s">
        <v>5680</v>
      </c>
      <c r="K194" s="99" t="s">
        <v>5680</v>
      </c>
      <c r="L194" s="100">
        <v>45146</v>
      </c>
      <c r="M194" s="100">
        <v>46242</v>
      </c>
      <c r="N194" s="101">
        <v>100</v>
      </c>
      <c r="O194" s="100">
        <v>46242</v>
      </c>
      <c r="P194" s="101">
        <v>100</v>
      </c>
      <c r="Q194" s="102">
        <v>-0.56096311475409832</v>
      </c>
      <c r="R194" s="102">
        <v>-0.56096311475409832</v>
      </c>
      <c r="S194" s="103">
        <v>-0.1</v>
      </c>
      <c r="T194" s="103">
        <v>51.31</v>
      </c>
      <c r="U194" s="103">
        <v>51.84</v>
      </c>
      <c r="V194" s="104" t="s">
        <v>5680</v>
      </c>
      <c r="W194" s="104" t="s">
        <v>5680</v>
      </c>
      <c r="X194" s="104" t="s">
        <v>5680</v>
      </c>
      <c r="Y194" s="104" t="s">
        <v>5680</v>
      </c>
      <c r="Z194" s="104" t="s">
        <v>7290</v>
      </c>
      <c r="AA194" s="105">
        <v>5000</v>
      </c>
      <c r="AB194" s="106">
        <v>455</v>
      </c>
      <c r="AC194" s="107">
        <v>9.1</v>
      </c>
      <c r="AD194" s="105" t="s">
        <v>7213</v>
      </c>
      <c r="AE194" s="103" t="s">
        <v>7475</v>
      </c>
      <c r="AF194" s="186"/>
    </row>
    <row r="195" spans="1:32" ht="16.2" customHeight="1">
      <c r="A195" s="93">
        <v>53211</v>
      </c>
      <c r="B195" s="94" t="s">
        <v>1325</v>
      </c>
      <c r="C195" s="95" t="s">
        <v>2268</v>
      </c>
      <c r="D195" s="96">
        <v>99.85</v>
      </c>
      <c r="E195" s="97">
        <v>0</v>
      </c>
      <c r="F195" s="96">
        <v>37.65</v>
      </c>
      <c r="G195" s="96">
        <v>85.3</v>
      </c>
      <c r="H195" s="96">
        <v>44.138335287221572</v>
      </c>
      <c r="I195" s="98">
        <v>126.22058432934926</v>
      </c>
      <c r="J195" s="99" t="s">
        <v>5680</v>
      </c>
      <c r="K195" s="99" t="s">
        <v>5680</v>
      </c>
      <c r="L195" s="100">
        <v>45355</v>
      </c>
      <c r="M195" s="100">
        <v>46085</v>
      </c>
      <c r="N195" s="101">
        <v>101.0025</v>
      </c>
      <c r="O195" s="100">
        <v>46450</v>
      </c>
      <c r="P195" s="101">
        <v>100</v>
      </c>
      <c r="Q195" s="102">
        <v>4.8424648466953227E-2</v>
      </c>
      <c r="R195" s="102">
        <v>1.2131028401008962E-3</v>
      </c>
      <c r="S195" s="103">
        <v>0</v>
      </c>
      <c r="T195" s="103">
        <v>30.85</v>
      </c>
      <c r="U195" s="103">
        <v>38.380000000000003</v>
      </c>
      <c r="V195" s="104" t="s">
        <v>5680</v>
      </c>
      <c r="W195" s="104" t="s">
        <v>5680</v>
      </c>
      <c r="X195" s="104" t="s">
        <v>5680</v>
      </c>
      <c r="Y195" s="104" t="s">
        <v>5680</v>
      </c>
      <c r="Z195" s="104" t="s">
        <v>7306</v>
      </c>
      <c r="AA195" s="105">
        <v>2000</v>
      </c>
      <c r="AB195" s="106">
        <v>2000</v>
      </c>
      <c r="AC195" s="107">
        <v>100</v>
      </c>
      <c r="AD195" s="105" t="s">
        <v>7213</v>
      </c>
      <c r="AE195" s="103" t="s">
        <v>7476</v>
      </c>
      <c r="AF195" s="186"/>
    </row>
    <row r="196" spans="1:32" ht="16.2" customHeight="1">
      <c r="A196" s="93">
        <v>53887</v>
      </c>
      <c r="B196" s="94" t="s">
        <v>1348</v>
      </c>
      <c r="C196" s="95" t="s">
        <v>7295</v>
      </c>
      <c r="D196" s="96">
        <v>102.1</v>
      </c>
      <c r="E196" s="97">
        <v>2</v>
      </c>
      <c r="F196" s="96">
        <v>83.5</v>
      </c>
      <c r="G196" s="96">
        <v>134.6</v>
      </c>
      <c r="H196" s="96">
        <v>62.035661218424963</v>
      </c>
      <c r="I196" s="98">
        <v>64.582754491017951</v>
      </c>
      <c r="J196" s="99" t="s">
        <v>5680</v>
      </c>
      <c r="K196" s="99" t="s">
        <v>5680</v>
      </c>
      <c r="L196" s="100">
        <v>45266</v>
      </c>
      <c r="M196" s="100">
        <v>46362</v>
      </c>
      <c r="N196" s="101">
        <v>100</v>
      </c>
      <c r="O196" s="100">
        <v>47093</v>
      </c>
      <c r="P196" s="101">
        <v>100</v>
      </c>
      <c r="Q196" s="102">
        <v>-2.0624576207338097E-2</v>
      </c>
      <c r="R196" s="102">
        <v>-6.8560235063662711E-3</v>
      </c>
      <c r="S196" s="103">
        <v>1</v>
      </c>
      <c r="T196" s="103">
        <v>32.369999999999997</v>
      </c>
      <c r="U196" s="103">
        <v>40.79</v>
      </c>
      <c r="V196" s="104">
        <v>2</v>
      </c>
      <c r="W196" s="104">
        <v>2</v>
      </c>
      <c r="X196" s="104">
        <v>0</v>
      </c>
      <c r="Y196" s="104">
        <v>0</v>
      </c>
      <c r="Z196" s="104" t="s">
        <v>7291</v>
      </c>
      <c r="AA196" s="105">
        <v>30000</v>
      </c>
      <c r="AB196" s="106">
        <v>30000</v>
      </c>
      <c r="AC196" s="107">
        <v>100</v>
      </c>
      <c r="AD196" s="105" t="s">
        <v>7213</v>
      </c>
      <c r="AE196" s="103" t="s">
        <v>7477</v>
      </c>
      <c r="AF196" s="186"/>
    </row>
    <row r="197" spans="1:32" ht="16.2" customHeight="1">
      <c r="A197" s="93">
        <v>54342</v>
      </c>
      <c r="B197" s="94" t="s">
        <v>1360</v>
      </c>
      <c r="C197" s="95" t="s">
        <v>7302</v>
      </c>
      <c r="D197" s="96">
        <v>167</v>
      </c>
      <c r="E197" s="97">
        <v>4</v>
      </c>
      <c r="F197" s="96">
        <v>306</v>
      </c>
      <c r="G197" s="96">
        <v>184.1</v>
      </c>
      <c r="H197" s="96">
        <v>166.21401412275938</v>
      </c>
      <c r="I197" s="98">
        <v>0.4728758169934677</v>
      </c>
      <c r="J197" s="99" t="s">
        <v>5680</v>
      </c>
      <c r="K197" s="99" t="s">
        <v>5680</v>
      </c>
      <c r="L197" s="100">
        <v>45106</v>
      </c>
      <c r="M197" s="100">
        <v>46202</v>
      </c>
      <c r="N197" s="101">
        <v>100</v>
      </c>
      <c r="O197" s="100">
        <v>46202</v>
      </c>
      <c r="P197" s="101">
        <v>100</v>
      </c>
      <c r="Q197" s="102">
        <v>-0.71782904778677947</v>
      </c>
      <c r="R197" s="102">
        <v>-0.71782904778677947</v>
      </c>
      <c r="S197" s="103">
        <v>5.75</v>
      </c>
      <c r="T197" s="103">
        <v>28.97</v>
      </c>
      <c r="U197" s="103">
        <v>31.25</v>
      </c>
      <c r="V197" s="104">
        <v>4</v>
      </c>
      <c r="W197" s="104">
        <v>2</v>
      </c>
      <c r="X197" s="104">
        <v>0</v>
      </c>
      <c r="Y197" s="104">
        <v>0</v>
      </c>
      <c r="Z197" s="104" t="s">
        <v>7289</v>
      </c>
      <c r="AA197" s="105">
        <v>10000</v>
      </c>
      <c r="AB197" s="106">
        <v>3104</v>
      </c>
      <c r="AC197" s="107">
        <v>31.04</v>
      </c>
      <c r="AD197" s="105" t="s">
        <v>7213</v>
      </c>
      <c r="AE197" s="103" t="s">
        <v>12112</v>
      </c>
      <c r="AF197" s="186"/>
    </row>
    <row r="198" spans="1:32" ht="16.2" customHeight="1">
      <c r="A198" s="93">
        <v>54391</v>
      </c>
      <c r="B198" s="94" t="s">
        <v>2193</v>
      </c>
      <c r="C198" s="95" t="s">
        <v>7294</v>
      </c>
      <c r="D198" s="96">
        <v>133</v>
      </c>
      <c r="E198" s="97">
        <v>55</v>
      </c>
      <c r="F198" s="96">
        <v>338.5</v>
      </c>
      <c r="G198" s="96">
        <v>300</v>
      </c>
      <c r="H198" s="96">
        <v>112.83333333333333</v>
      </c>
      <c r="I198" s="98">
        <v>17.872968980797644</v>
      </c>
      <c r="J198" s="99" t="s">
        <v>5680</v>
      </c>
      <c r="K198" s="99" t="s">
        <v>5680</v>
      </c>
      <c r="L198" s="100">
        <v>45909</v>
      </c>
      <c r="M198" s="100">
        <v>47005</v>
      </c>
      <c r="N198" s="101">
        <v>100</v>
      </c>
      <c r="O198" s="100">
        <v>47735</v>
      </c>
      <c r="P198" s="101">
        <v>100</v>
      </c>
      <c r="Q198" s="102">
        <v>-8.9934369190105362E-2</v>
      </c>
      <c r="R198" s="102">
        <v>-5.213811731401042E-2</v>
      </c>
      <c r="S198" s="103">
        <v>5.71</v>
      </c>
      <c r="T198" s="103">
        <v>60.28</v>
      </c>
      <c r="U198" s="103">
        <v>63.11</v>
      </c>
      <c r="V198" s="104">
        <v>40</v>
      </c>
      <c r="W198" s="104">
        <v>10</v>
      </c>
      <c r="X198" s="104">
        <v>0</v>
      </c>
      <c r="Y198" s="104">
        <v>0</v>
      </c>
      <c r="Z198" s="104" t="s">
        <v>7292</v>
      </c>
      <c r="AA198" s="105">
        <v>20000</v>
      </c>
      <c r="AB198" s="106">
        <v>20000</v>
      </c>
      <c r="AC198" s="107">
        <v>100</v>
      </c>
      <c r="AD198" s="105" t="s">
        <v>7213</v>
      </c>
      <c r="AE198" s="103" t="s">
        <v>7478</v>
      </c>
      <c r="AF198" s="186"/>
    </row>
    <row r="199" spans="1:32" ht="16.2" customHeight="1">
      <c r="A199" s="93">
        <v>54501</v>
      </c>
      <c r="B199" s="94" t="s">
        <v>1363</v>
      </c>
      <c r="C199" s="95" t="s">
        <v>5060</v>
      </c>
      <c r="D199" s="96">
        <v>104.5</v>
      </c>
      <c r="E199" s="97">
        <v>17</v>
      </c>
      <c r="F199" s="96">
        <v>13.35</v>
      </c>
      <c r="G199" s="96">
        <v>17.399999999999999</v>
      </c>
      <c r="H199" s="96">
        <v>76.724137931034491</v>
      </c>
      <c r="I199" s="98">
        <v>36.202247191011217</v>
      </c>
      <c r="J199" s="99" t="s">
        <v>5680</v>
      </c>
      <c r="K199" s="99" t="s">
        <v>5680</v>
      </c>
      <c r="L199" s="100">
        <v>45006</v>
      </c>
      <c r="M199" s="100">
        <v>46102</v>
      </c>
      <c r="N199" s="101">
        <v>100.75</v>
      </c>
      <c r="O199" s="100">
        <v>46833</v>
      </c>
      <c r="P199" s="101">
        <v>100</v>
      </c>
      <c r="Q199" s="102">
        <v>-0.12594313581155694</v>
      </c>
      <c r="R199" s="102">
        <v>-1.8823596825487784E-2</v>
      </c>
      <c r="S199" s="103">
        <v>0.1</v>
      </c>
      <c r="T199" s="103">
        <v>25.18</v>
      </c>
      <c r="U199" s="103">
        <v>31.64</v>
      </c>
      <c r="V199" s="104">
        <v>7</v>
      </c>
      <c r="W199" s="104">
        <v>17</v>
      </c>
      <c r="X199" s="104">
        <v>0</v>
      </c>
      <c r="Y199" s="104">
        <v>0</v>
      </c>
      <c r="Z199" s="104" t="s">
        <v>7306</v>
      </c>
      <c r="AA199" s="105">
        <v>5000</v>
      </c>
      <c r="AB199" s="106">
        <v>4998</v>
      </c>
      <c r="AC199" s="107">
        <v>99.96</v>
      </c>
      <c r="AD199" s="105" t="s">
        <v>7226</v>
      </c>
      <c r="AE199" s="103" t="s">
        <v>7479</v>
      </c>
      <c r="AF199" s="186"/>
    </row>
    <row r="200" spans="1:32" ht="16.2" customHeight="1">
      <c r="A200" s="93">
        <v>54573</v>
      </c>
      <c r="B200" s="94" t="s">
        <v>1369</v>
      </c>
      <c r="C200" s="95" t="s">
        <v>7294</v>
      </c>
      <c r="D200" s="96">
        <v>95.5</v>
      </c>
      <c r="E200" s="97">
        <v>40</v>
      </c>
      <c r="F200" s="96">
        <v>42.3</v>
      </c>
      <c r="G200" s="96">
        <v>66.900000000000006</v>
      </c>
      <c r="H200" s="96">
        <v>63.228699551569498</v>
      </c>
      <c r="I200" s="98">
        <v>51.039007092198595</v>
      </c>
      <c r="J200" s="99" t="s">
        <v>5680</v>
      </c>
      <c r="K200" s="99" t="s">
        <v>5680</v>
      </c>
      <c r="L200" s="100">
        <v>45357</v>
      </c>
      <c r="M200" s="100">
        <v>46452</v>
      </c>
      <c r="N200" s="101">
        <v>100</v>
      </c>
      <c r="O200" s="100">
        <v>46452</v>
      </c>
      <c r="P200" s="101">
        <v>100</v>
      </c>
      <c r="Q200" s="102">
        <v>3.7883156122425439E-2</v>
      </c>
      <c r="R200" s="102">
        <v>3.7883156122425439E-2</v>
      </c>
      <c r="S200" s="103">
        <v>1.06</v>
      </c>
      <c r="T200" s="103">
        <v>33.159999999999997</v>
      </c>
      <c r="U200" s="103">
        <v>39.65</v>
      </c>
      <c r="V200" s="104">
        <v>40</v>
      </c>
      <c r="W200" s="104">
        <v>21</v>
      </c>
      <c r="X200" s="104">
        <v>0</v>
      </c>
      <c r="Y200" s="104">
        <v>0</v>
      </c>
      <c r="Z200" s="104" t="s">
        <v>7292</v>
      </c>
      <c r="AA200" s="105">
        <v>20000</v>
      </c>
      <c r="AB200" s="106">
        <v>20000</v>
      </c>
      <c r="AC200" s="107">
        <v>100</v>
      </c>
      <c r="AD200" s="105" t="s">
        <v>7213</v>
      </c>
      <c r="AE200" s="103" t="s">
        <v>7480</v>
      </c>
      <c r="AF200" s="186"/>
    </row>
    <row r="201" spans="1:32" ht="16.2" customHeight="1">
      <c r="A201" s="93">
        <v>55433</v>
      </c>
      <c r="B201" s="94" t="s">
        <v>1418</v>
      </c>
      <c r="C201" s="95" t="s">
        <v>3515</v>
      </c>
      <c r="D201" s="96">
        <v>111.05</v>
      </c>
      <c r="E201" s="97">
        <v>0</v>
      </c>
      <c r="F201" s="96">
        <v>29.65</v>
      </c>
      <c r="G201" s="96">
        <v>51.5</v>
      </c>
      <c r="H201" s="96">
        <v>57.572815533980581</v>
      </c>
      <c r="I201" s="98">
        <v>92.886172006745355</v>
      </c>
      <c r="J201" s="99" t="s">
        <v>5680</v>
      </c>
      <c r="K201" s="99" t="s">
        <v>5680</v>
      </c>
      <c r="L201" s="100">
        <v>44909</v>
      </c>
      <c r="M201" s="100">
        <v>46005</v>
      </c>
      <c r="N201" s="101">
        <v>100</v>
      </c>
      <c r="O201" s="100">
        <v>46005</v>
      </c>
      <c r="P201" s="101">
        <v>100</v>
      </c>
      <c r="Q201" s="102">
        <v>-5.188460796295101</v>
      </c>
      <c r="R201" s="102">
        <v>-5.188460796295101</v>
      </c>
      <c r="S201" s="103">
        <v>-0.55000000000000004</v>
      </c>
      <c r="T201" s="103">
        <v>50.74</v>
      </c>
      <c r="U201" s="103">
        <v>48.68</v>
      </c>
      <c r="V201" s="104" t="s">
        <v>5680</v>
      </c>
      <c r="W201" s="104" t="s">
        <v>5680</v>
      </c>
      <c r="X201" s="104" t="s">
        <v>5680</v>
      </c>
      <c r="Y201" s="104" t="s">
        <v>5680</v>
      </c>
      <c r="Z201" s="104" t="s">
        <v>7306</v>
      </c>
      <c r="AA201" s="105">
        <v>1000</v>
      </c>
      <c r="AB201" s="106">
        <v>1000</v>
      </c>
      <c r="AC201" s="107">
        <v>100</v>
      </c>
      <c r="AD201" s="105" t="s">
        <v>7213</v>
      </c>
      <c r="AE201" s="103" t="s">
        <v>12640</v>
      </c>
      <c r="AF201" s="186"/>
    </row>
    <row r="202" spans="1:32" ht="16.2" customHeight="1">
      <c r="A202" s="93">
        <v>55434</v>
      </c>
      <c r="B202" s="94" t="s">
        <v>1419</v>
      </c>
      <c r="C202" s="95" t="s">
        <v>3515</v>
      </c>
      <c r="D202" s="96">
        <v>106.3</v>
      </c>
      <c r="E202" s="97">
        <v>2</v>
      </c>
      <c r="F202" s="96">
        <v>29.65</v>
      </c>
      <c r="G202" s="96">
        <v>52.3</v>
      </c>
      <c r="H202" s="96">
        <v>56.692160611854682</v>
      </c>
      <c r="I202" s="98">
        <v>87.503878583473863</v>
      </c>
      <c r="J202" s="99" t="s">
        <v>5680</v>
      </c>
      <c r="K202" s="99" t="s">
        <v>5680</v>
      </c>
      <c r="L202" s="100">
        <v>44978</v>
      </c>
      <c r="M202" s="100">
        <v>46074</v>
      </c>
      <c r="N202" s="101">
        <v>107.6891</v>
      </c>
      <c r="O202" s="100">
        <v>46074</v>
      </c>
      <c r="P202" s="101">
        <v>107.6891</v>
      </c>
      <c r="Q202" s="102">
        <v>6.2759506362331102E-2</v>
      </c>
      <c r="R202" s="102">
        <v>6.2759506362331102E-2</v>
      </c>
      <c r="S202" s="103">
        <v>-0.55000000000000004</v>
      </c>
      <c r="T202" s="103">
        <v>50.74</v>
      </c>
      <c r="U202" s="103">
        <v>48.68</v>
      </c>
      <c r="V202" s="104" t="s">
        <v>5680</v>
      </c>
      <c r="W202" s="104" t="s">
        <v>5680</v>
      </c>
      <c r="X202" s="104" t="s">
        <v>5680</v>
      </c>
      <c r="Y202" s="104" t="s">
        <v>5680</v>
      </c>
      <c r="Z202" s="104" t="s">
        <v>7306</v>
      </c>
      <c r="AA202" s="105">
        <v>1000</v>
      </c>
      <c r="AB202" s="106">
        <v>1000</v>
      </c>
      <c r="AC202" s="107">
        <v>100</v>
      </c>
      <c r="AD202" s="105" t="s">
        <v>7213</v>
      </c>
      <c r="AE202" s="103" t="s">
        <v>12640</v>
      </c>
      <c r="AF202" s="186"/>
    </row>
    <row r="203" spans="1:32" ht="16.2" customHeight="1">
      <c r="A203" s="93">
        <v>56086</v>
      </c>
      <c r="B203" s="94" t="s">
        <v>1427</v>
      </c>
      <c r="C203" s="95" t="s">
        <v>2248</v>
      </c>
      <c r="D203" s="96">
        <v>106.5</v>
      </c>
      <c r="E203" s="97">
        <v>123</v>
      </c>
      <c r="F203" s="96">
        <v>18.850000000000001</v>
      </c>
      <c r="G203" s="96">
        <v>22.1</v>
      </c>
      <c r="H203" s="96">
        <v>85.294117647058826</v>
      </c>
      <c r="I203" s="98">
        <v>24.862068965517238</v>
      </c>
      <c r="J203" s="99" t="s">
        <v>5680</v>
      </c>
      <c r="K203" s="99" t="s">
        <v>5680</v>
      </c>
      <c r="L203" s="100">
        <v>45098</v>
      </c>
      <c r="M203" s="100">
        <v>46194</v>
      </c>
      <c r="N203" s="101">
        <v>100</v>
      </c>
      <c r="O203" s="100">
        <v>46194</v>
      </c>
      <c r="P203" s="101">
        <v>100</v>
      </c>
      <c r="Q203" s="102">
        <v>-0.11365813931206284</v>
      </c>
      <c r="R203" s="102">
        <v>-0.11365813931206284</v>
      </c>
      <c r="S203" s="103">
        <v>-0.23</v>
      </c>
      <c r="T203" s="103">
        <v>40</v>
      </c>
      <c r="U203" s="103">
        <v>44.19</v>
      </c>
      <c r="V203" s="104">
        <v>123</v>
      </c>
      <c r="W203" s="104">
        <v>39</v>
      </c>
      <c r="X203" s="104">
        <v>0</v>
      </c>
      <c r="Y203" s="104">
        <v>0</v>
      </c>
      <c r="Z203" s="104" t="s">
        <v>12088</v>
      </c>
      <c r="AA203" s="105">
        <v>5000</v>
      </c>
      <c r="AB203" s="106">
        <v>4999</v>
      </c>
      <c r="AC203" s="107">
        <v>99.98</v>
      </c>
      <c r="AD203" s="105" t="s">
        <v>7242</v>
      </c>
      <c r="AE203" s="103" t="s">
        <v>7481</v>
      </c>
      <c r="AF203" s="186"/>
    </row>
    <row r="204" spans="1:32" ht="15" customHeight="1">
      <c r="A204" s="93">
        <v>56087</v>
      </c>
      <c r="B204" s="94" t="s">
        <v>1428</v>
      </c>
      <c r="C204" s="95" t="s">
        <v>2248</v>
      </c>
      <c r="D204" s="96">
        <v>115</v>
      </c>
      <c r="E204" s="97">
        <v>115</v>
      </c>
      <c r="F204" s="96">
        <v>18.850000000000001</v>
      </c>
      <c r="G204" s="96">
        <v>19.3</v>
      </c>
      <c r="H204" s="96">
        <v>97.668393782383419</v>
      </c>
      <c r="I204" s="98">
        <v>17.745358090185668</v>
      </c>
      <c r="J204" s="99" t="s">
        <v>5680</v>
      </c>
      <c r="K204" s="99" t="s">
        <v>5680</v>
      </c>
      <c r="L204" s="100">
        <v>45643</v>
      </c>
      <c r="M204" s="100">
        <v>46738</v>
      </c>
      <c r="N204" s="101">
        <v>100</v>
      </c>
      <c r="O204" s="100">
        <v>46738</v>
      </c>
      <c r="P204" s="101">
        <v>100</v>
      </c>
      <c r="Q204" s="102">
        <v>-6.4336075205640428E-2</v>
      </c>
      <c r="R204" s="102">
        <v>-6.4336075205640428E-2</v>
      </c>
      <c r="S204" s="103">
        <v>-0.23</v>
      </c>
      <c r="T204" s="103">
        <v>40</v>
      </c>
      <c r="U204" s="103">
        <v>44.19</v>
      </c>
      <c r="V204" s="104">
        <v>107</v>
      </c>
      <c r="W204" s="104">
        <v>74</v>
      </c>
      <c r="X204" s="104">
        <v>0</v>
      </c>
      <c r="Y204" s="104">
        <v>0</v>
      </c>
      <c r="Z204" s="104" t="s">
        <v>12088</v>
      </c>
      <c r="AA204" s="105">
        <v>6000</v>
      </c>
      <c r="AB204" s="106">
        <v>6000</v>
      </c>
      <c r="AC204" s="107">
        <v>100</v>
      </c>
      <c r="AD204" s="105" t="s">
        <v>7233</v>
      </c>
      <c r="AE204" s="103" t="s">
        <v>7481</v>
      </c>
      <c r="AF204" s="186"/>
    </row>
    <row r="205" spans="1:32" ht="16.2" customHeight="1">
      <c r="A205" s="93">
        <v>59055</v>
      </c>
      <c r="B205" s="94" t="s">
        <v>1436</v>
      </c>
      <c r="C205" s="95" t="s">
        <v>2240</v>
      </c>
      <c r="D205" s="96">
        <v>101.05</v>
      </c>
      <c r="E205" s="97">
        <v>0</v>
      </c>
      <c r="F205" s="96">
        <v>9.1999999999999993</v>
      </c>
      <c r="G205" s="96">
        <v>12.62</v>
      </c>
      <c r="H205" s="96">
        <v>72.900158478605391</v>
      </c>
      <c r="I205" s="98">
        <v>38.614239130434783</v>
      </c>
      <c r="J205" s="99" t="s">
        <v>5680</v>
      </c>
      <c r="K205" s="99" t="s">
        <v>5680</v>
      </c>
      <c r="L205" s="100">
        <v>44334</v>
      </c>
      <c r="M205" s="100">
        <v>46160</v>
      </c>
      <c r="N205" s="101">
        <v>100</v>
      </c>
      <c r="O205" s="100">
        <v>46160</v>
      </c>
      <c r="P205" s="101">
        <v>100</v>
      </c>
      <c r="Q205" s="102">
        <v>-2.3411585756959147E-2</v>
      </c>
      <c r="R205" s="102">
        <v>-2.3411585756959147E-2</v>
      </c>
      <c r="S205" s="103">
        <v>-0.03</v>
      </c>
      <c r="T205" s="103">
        <v>27.45</v>
      </c>
      <c r="U205" s="103">
        <v>32.630000000000003</v>
      </c>
      <c r="V205" s="104" t="s">
        <v>5680</v>
      </c>
      <c r="W205" s="104" t="s">
        <v>5680</v>
      </c>
      <c r="X205" s="104" t="s">
        <v>5680</v>
      </c>
      <c r="Y205" s="104" t="s">
        <v>5680</v>
      </c>
      <c r="Z205" s="104" t="s">
        <v>7306</v>
      </c>
      <c r="AA205" s="105">
        <v>6000</v>
      </c>
      <c r="AB205" s="106">
        <v>1986</v>
      </c>
      <c r="AC205" s="107">
        <v>33.1</v>
      </c>
      <c r="AD205" s="105" t="s">
        <v>7243</v>
      </c>
      <c r="AE205" s="103" t="s">
        <v>7482</v>
      </c>
      <c r="AF205" s="186"/>
    </row>
    <row r="206" spans="1:32" ht="16.2" customHeight="1">
      <c r="A206" s="93">
        <v>60151</v>
      </c>
      <c r="B206" s="94" t="s">
        <v>1438</v>
      </c>
      <c r="C206" s="95" t="s">
        <v>7483</v>
      </c>
      <c r="D206" s="96">
        <v>98.1</v>
      </c>
      <c r="E206" s="97">
        <v>0</v>
      </c>
      <c r="F206" s="96">
        <v>10.6</v>
      </c>
      <c r="G206" s="96">
        <v>14.54</v>
      </c>
      <c r="H206" s="96">
        <v>72.902338376891336</v>
      </c>
      <c r="I206" s="98">
        <v>34.563584905660363</v>
      </c>
      <c r="J206" s="99" t="s">
        <v>5680</v>
      </c>
      <c r="K206" s="99" t="s">
        <v>5680</v>
      </c>
      <c r="L206" s="100">
        <v>44358</v>
      </c>
      <c r="M206" s="100">
        <v>46184</v>
      </c>
      <c r="N206" s="101">
        <v>100</v>
      </c>
      <c r="O206" s="100">
        <v>46184</v>
      </c>
      <c r="P206" s="101">
        <v>100</v>
      </c>
      <c r="Q206" s="102">
        <v>3.8007080771212474E-2</v>
      </c>
      <c r="R206" s="102">
        <v>3.8007080771212474E-2</v>
      </c>
      <c r="S206" s="103">
        <v>0.53</v>
      </c>
      <c r="T206" s="103">
        <v>13.55</v>
      </c>
      <c r="U206" s="103">
        <v>21.89</v>
      </c>
      <c r="V206" s="104" t="s">
        <v>5680</v>
      </c>
      <c r="W206" s="104" t="s">
        <v>5680</v>
      </c>
      <c r="X206" s="104" t="s">
        <v>5680</v>
      </c>
      <c r="Y206" s="104" t="s">
        <v>5680</v>
      </c>
      <c r="Z206" s="104" t="s">
        <v>5680</v>
      </c>
      <c r="AA206" s="105">
        <v>7000</v>
      </c>
      <c r="AB206" s="106">
        <v>1244</v>
      </c>
      <c r="AC206" s="107">
        <v>17.77</v>
      </c>
      <c r="AD206" s="105" t="s">
        <v>7213</v>
      </c>
      <c r="AE206" s="103" t="s">
        <v>12834</v>
      </c>
      <c r="AF206" s="186"/>
    </row>
    <row r="207" spans="1:32" ht="16.2" customHeight="1">
      <c r="A207" s="93">
        <v>60152</v>
      </c>
      <c r="B207" s="94" t="s">
        <v>1439</v>
      </c>
      <c r="C207" s="95" t="s">
        <v>7483</v>
      </c>
      <c r="D207" s="96">
        <v>113</v>
      </c>
      <c r="E207" s="97">
        <v>0</v>
      </c>
      <c r="F207" s="96">
        <v>10.6</v>
      </c>
      <c r="G207" s="96">
        <v>10.220000000000001</v>
      </c>
      <c r="H207" s="96">
        <v>103.71819960861055</v>
      </c>
      <c r="I207" s="98">
        <v>8.9490566037736095</v>
      </c>
      <c r="J207" s="99" t="s">
        <v>5680</v>
      </c>
      <c r="K207" s="99" t="s">
        <v>5680</v>
      </c>
      <c r="L207" s="100">
        <v>45296</v>
      </c>
      <c r="M207" s="100">
        <v>46392</v>
      </c>
      <c r="N207" s="101">
        <v>101.50749999999999</v>
      </c>
      <c r="O207" s="100">
        <v>47123</v>
      </c>
      <c r="P207" s="101">
        <v>102.52509999999999</v>
      </c>
      <c r="Q207" s="102">
        <v>-9.4217746282736714E-2</v>
      </c>
      <c r="R207" s="102">
        <v>-3.0075425762045256E-2</v>
      </c>
      <c r="S207" s="103">
        <v>0.53</v>
      </c>
      <c r="T207" s="103">
        <v>13.55</v>
      </c>
      <c r="U207" s="103">
        <v>21.89</v>
      </c>
      <c r="V207" s="104" t="s">
        <v>5680</v>
      </c>
      <c r="W207" s="104" t="s">
        <v>5680</v>
      </c>
      <c r="X207" s="104" t="s">
        <v>5680</v>
      </c>
      <c r="Y207" s="104" t="s">
        <v>5680</v>
      </c>
      <c r="Z207" s="104" t="s">
        <v>5680</v>
      </c>
      <c r="AA207" s="105">
        <v>6000</v>
      </c>
      <c r="AB207" s="106">
        <v>1650</v>
      </c>
      <c r="AC207" s="107">
        <v>27.5</v>
      </c>
      <c r="AD207" s="105" t="s">
        <v>7213</v>
      </c>
      <c r="AE207" s="103" t="s">
        <v>12834</v>
      </c>
      <c r="AF207" s="186"/>
    </row>
    <row r="208" spans="1:32" ht="16.2" customHeight="1">
      <c r="A208" s="93">
        <v>61041</v>
      </c>
      <c r="B208" s="94" t="s">
        <v>1442</v>
      </c>
      <c r="C208" s="95" t="s">
        <v>7293</v>
      </c>
      <c r="D208" s="96">
        <v>105.95</v>
      </c>
      <c r="E208" s="97">
        <v>0</v>
      </c>
      <c r="F208" s="96">
        <v>89</v>
      </c>
      <c r="G208" s="96">
        <v>124.8</v>
      </c>
      <c r="H208" s="96">
        <v>71.314102564102569</v>
      </c>
      <c r="I208" s="98">
        <v>48.568089887640454</v>
      </c>
      <c r="J208" s="99" t="s">
        <v>5680</v>
      </c>
      <c r="K208" s="99" t="s">
        <v>5680</v>
      </c>
      <c r="L208" s="100">
        <v>44799</v>
      </c>
      <c r="M208" s="100">
        <v>46625</v>
      </c>
      <c r="N208" s="101">
        <v>100</v>
      </c>
      <c r="O208" s="100">
        <v>46625</v>
      </c>
      <c r="P208" s="101">
        <v>100</v>
      </c>
      <c r="Q208" s="102">
        <v>-3.2691987809843816E-2</v>
      </c>
      <c r="R208" s="102">
        <v>-3.2691987809843816E-2</v>
      </c>
      <c r="S208" s="103">
        <v>0.92</v>
      </c>
      <c r="T208" s="103">
        <v>36.14</v>
      </c>
      <c r="U208" s="103">
        <v>52.87</v>
      </c>
      <c r="V208" s="104" t="s">
        <v>5680</v>
      </c>
      <c r="W208" s="104" t="s">
        <v>5680</v>
      </c>
      <c r="X208" s="104" t="s">
        <v>5680</v>
      </c>
      <c r="Y208" s="104" t="s">
        <v>5680</v>
      </c>
      <c r="Z208" s="104" t="s">
        <v>7292</v>
      </c>
      <c r="AA208" s="105">
        <v>5000</v>
      </c>
      <c r="AB208" s="106">
        <v>4368</v>
      </c>
      <c r="AC208" s="107">
        <v>87.36</v>
      </c>
      <c r="AD208" s="105" t="s">
        <v>7213</v>
      </c>
      <c r="AE208" s="103" t="s">
        <v>7484</v>
      </c>
      <c r="AF208" s="186"/>
    </row>
    <row r="209" spans="1:32" ht="16.2" customHeight="1">
      <c r="A209" s="93">
        <v>61112</v>
      </c>
      <c r="B209" s="94" t="s">
        <v>1453</v>
      </c>
      <c r="C209" s="95" t="s">
        <v>7304</v>
      </c>
      <c r="D209" s="96">
        <v>96.35</v>
      </c>
      <c r="E209" s="97">
        <v>0</v>
      </c>
      <c r="F209" s="96">
        <v>45.7</v>
      </c>
      <c r="G209" s="96">
        <v>67</v>
      </c>
      <c r="H209" s="96">
        <v>68.208955223880608</v>
      </c>
      <c r="I209" s="98">
        <v>41.257111597374148</v>
      </c>
      <c r="J209" s="99" t="s">
        <v>7493</v>
      </c>
      <c r="K209" s="99" t="s">
        <v>5554</v>
      </c>
      <c r="L209" s="100">
        <v>45545</v>
      </c>
      <c r="M209" s="100">
        <v>46275</v>
      </c>
      <c r="N209" s="101">
        <v>100.5</v>
      </c>
      <c r="O209" s="100">
        <v>46640</v>
      </c>
      <c r="P209" s="101">
        <v>100</v>
      </c>
      <c r="Q209" s="102">
        <v>5.6755698519424663E-2</v>
      </c>
      <c r="R209" s="102">
        <v>2.1537683064243657E-2</v>
      </c>
      <c r="S209" s="103">
        <v>0</v>
      </c>
      <c r="T209" s="103">
        <v>33.49</v>
      </c>
      <c r="U209" s="103">
        <v>38.75</v>
      </c>
      <c r="V209" s="104" t="s">
        <v>5680</v>
      </c>
      <c r="W209" s="104" t="s">
        <v>5680</v>
      </c>
      <c r="X209" s="104" t="s">
        <v>5680</v>
      </c>
      <c r="Y209" s="104" t="s">
        <v>5680</v>
      </c>
      <c r="Z209" s="104" t="s">
        <v>12088</v>
      </c>
      <c r="AA209" s="105">
        <v>3000</v>
      </c>
      <c r="AB209" s="106">
        <v>3000</v>
      </c>
      <c r="AC209" s="107">
        <v>100</v>
      </c>
      <c r="AD209" s="105" t="s">
        <v>7213</v>
      </c>
      <c r="AE209" s="103" t="s">
        <v>7485</v>
      </c>
      <c r="AF209" s="186"/>
    </row>
    <row r="210" spans="1:32" ht="16.2" customHeight="1">
      <c r="A210" s="93">
        <v>61171</v>
      </c>
      <c r="B210" s="94" t="s">
        <v>1459</v>
      </c>
      <c r="C210" s="95" t="s">
        <v>7299</v>
      </c>
      <c r="D210" s="96">
        <v>111.35</v>
      </c>
      <c r="E210" s="97">
        <v>0</v>
      </c>
      <c r="F210" s="96">
        <v>80.2</v>
      </c>
      <c r="G210" s="96">
        <v>82</v>
      </c>
      <c r="H210" s="96">
        <v>97.804878048780495</v>
      </c>
      <c r="I210" s="98">
        <v>13.849127182044874</v>
      </c>
      <c r="J210" s="99" t="s">
        <v>5680</v>
      </c>
      <c r="K210" s="99" t="s">
        <v>5680</v>
      </c>
      <c r="L210" s="100">
        <v>45439</v>
      </c>
      <c r="M210" s="100">
        <v>46169</v>
      </c>
      <c r="N210" s="101">
        <v>101.0025</v>
      </c>
      <c r="O210" s="100">
        <v>46534</v>
      </c>
      <c r="P210" s="101">
        <v>100</v>
      </c>
      <c r="Q210" s="102">
        <v>-0.19835445896585482</v>
      </c>
      <c r="R210" s="102">
        <v>-6.9411865236011214E-2</v>
      </c>
      <c r="S210" s="103">
        <v>1.36</v>
      </c>
      <c r="T210" s="103">
        <v>36.869999999999997</v>
      </c>
      <c r="U210" s="103">
        <v>50.84</v>
      </c>
      <c r="V210" s="104" t="s">
        <v>5680</v>
      </c>
      <c r="W210" s="104" t="s">
        <v>5680</v>
      </c>
      <c r="X210" s="104" t="s">
        <v>5680</v>
      </c>
      <c r="Y210" s="104" t="s">
        <v>5680</v>
      </c>
      <c r="Z210" s="104" t="s">
        <v>7306</v>
      </c>
      <c r="AA210" s="105">
        <v>5000</v>
      </c>
      <c r="AB210" s="106">
        <v>2008</v>
      </c>
      <c r="AC210" s="107">
        <v>40.159999999999997</v>
      </c>
      <c r="AD210" s="105" t="s">
        <v>7213</v>
      </c>
      <c r="AE210" s="103" t="s">
        <v>7486</v>
      </c>
      <c r="AF210" s="186"/>
    </row>
    <row r="211" spans="1:32" ht="16.2" customHeight="1">
      <c r="A211" s="93">
        <v>61172</v>
      </c>
      <c r="B211" s="94" t="s">
        <v>2155</v>
      </c>
      <c r="C211" s="95" t="s">
        <v>7299</v>
      </c>
      <c r="D211" s="96">
        <v>107.05</v>
      </c>
      <c r="E211" s="97">
        <v>1</v>
      </c>
      <c r="F211" s="96">
        <v>80.2</v>
      </c>
      <c r="G211" s="96">
        <v>77.400000000000006</v>
      </c>
      <c r="H211" s="96">
        <v>103.61757105943153</v>
      </c>
      <c r="I211" s="98">
        <v>3.3125935162094722</v>
      </c>
      <c r="J211" s="99" t="s">
        <v>5680</v>
      </c>
      <c r="K211" s="99" t="s">
        <v>5680</v>
      </c>
      <c r="L211" s="100">
        <v>45805</v>
      </c>
      <c r="M211" s="100">
        <v>46535</v>
      </c>
      <c r="N211" s="101">
        <v>101.0025</v>
      </c>
      <c r="O211" s="100">
        <v>46901</v>
      </c>
      <c r="P211" s="101">
        <v>100</v>
      </c>
      <c r="Q211" s="102">
        <v>-3.8397927489982338E-2</v>
      </c>
      <c r="R211" s="102">
        <v>-2.6619969865356155E-2</v>
      </c>
      <c r="S211" s="103">
        <v>1.36</v>
      </c>
      <c r="T211" s="103">
        <v>36.869999999999997</v>
      </c>
      <c r="U211" s="103">
        <v>50.84</v>
      </c>
      <c r="V211" s="104" t="s">
        <v>5680</v>
      </c>
      <c r="W211" s="104" t="s">
        <v>5680</v>
      </c>
      <c r="X211" s="104" t="s">
        <v>5680</v>
      </c>
      <c r="Y211" s="104" t="s">
        <v>5680</v>
      </c>
      <c r="Z211" s="104" t="s">
        <v>7306</v>
      </c>
      <c r="AA211" s="105">
        <v>5000</v>
      </c>
      <c r="AB211" s="106">
        <v>4742</v>
      </c>
      <c r="AC211" s="107">
        <v>94.84</v>
      </c>
      <c r="AD211" s="105" t="s">
        <v>7213</v>
      </c>
      <c r="AE211" s="103" t="s">
        <v>7486</v>
      </c>
      <c r="AF211" s="186"/>
    </row>
    <row r="212" spans="1:32" ht="16.2" customHeight="1">
      <c r="A212" s="93">
        <v>61255</v>
      </c>
      <c r="B212" s="94" t="s">
        <v>1477</v>
      </c>
      <c r="C212" s="95" t="s">
        <v>7301</v>
      </c>
      <c r="D212" s="96">
        <v>98.4</v>
      </c>
      <c r="E212" s="97">
        <v>2</v>
      </c>
      <c r="F212" s="96">
        <v>65.099999999999994</v>
      </c>
      <c r="G212" s="96">
        <v>112</v>
      </c>
      <c r="H212" s="96">
        <v>58.125</v>
      </c>
      <c r="I212" s="98">
        <v>69.290322580645181</v>
      </c>
      <c r="J212" s="99" t="s">
        <v>5680</v>
      </c>
      <c r="K212" s="99" t="s">
        <v>5680</v>
      </c>
      <c r="L212" s="100">
        <v>45464</v>
      </c>
      <c r="M212" s="100">
        <v>46194</v>
      </c>
      <c r="N212" s="101">
        <v>101.0025</v>
      </c>
      <c r="O212" s="100">
        <v>46559</v>
      </c>
      <c r="P212" s="101">
        <v>100</v>
      </c>
      <c r="Q212" s="102">
        <v>4.9252971005475224E-2</v>
      </c>
      <c r="R212" s="102">
        <v>1.0579250177528426E-2</v>
      </c>
      <c r="S212" s="103">
        <v>0.17</v>
      </c>
      <c r="T212" s="103">
        <v>32.76</v>
      </c>
      <c r="U212" s="103">
        <v>42</v>
      </c>
      <c r="V212" s="104" t="s">
        <v>5680</v>
      </c>
      <c r="W212" s="104" t="s">
        <v>5680</v>
      </c>
      <c r="X212" s="104" t="s">
        <v>5680</v>
      </c>
      <c r="Y212" s="104" t="s">
        <v>5680</v>
      </c>
      <c r="Z212" s="104" t="s">
        <v>7290</v>
      </c>
      <c r="AA212" s="105">
        <v>6000</v>
      </c>
      <c r="AB212" s="106">
        <v>5700</v>
      </c>
      <c r="AC212" s="107">
        <v>95</v>
      </c>
      <c r="AD212" s="105" t="s">
        <v>7213</v>
      </c>
      <c r="AE212" s="103" t="s">
        <v>7487</v>
      </c>
      <c r="AF212" s="186"/>
    </row>
    <row r="213" spans="1:32" ht="16.2" customHeight="1">
      <c r="A213" s="93">
        <v>61263</v>
      </c>
      <c r="B213" s="94" t="s">
        <v>1480</v>
      </c>
      <c r="C213" s="95" t="s">
        <v>7294</v>
      </c>
      <c r="D213" s="96">
        <v>117.2</v>
      </c>
      <c r="E213" s="97">
        <v>0</v>
      </c>
      <c r="F213" s="96">
        <v>28.8</v>
      </c>
      <c r="G213" s="96">
        <v>26.8</v>
      </c>
      <c r="H213" s="96">
        <v>107.46268656716418</v>
      </c>
      <c r="I213" s="98">
        <v>9.0611111111111207</v>
      </c>
      <c r="J213" s="99" t="s">
        <v>5680</v>
      </c>
      <c r="K213" s="99" t="s">
        <v>5680</v>
      </c>
      <c r="L213" s="100">
        <v>45260</v>
      </c>
      <c r="M213" s="100">
        <v>46356</v>
      </c>
      <c r="N213" s="101">
        <v>100</v>
      </c>
      <c r="O213" s="100">
        <v>46356</v>
      </c>
      <c r="P213" s="101">
        <v>100</v>
      </c>
      <c r="Q213" s="102">
        <v>-0.14962724274029027</v>
      </c>
      <c r="R213" s="102">
        <v>-0.14962724274029027</v>
      </c>
      <c r="S213" s="103">
        <v>0.21</v>
      </c>
      <c r="T213" s="103">
        <v>34.630000000000003</v>
      </c>
      <c r="U213" s="103">
        <v>36.299999999999997</v>
      </c>
      <c r="V213" s="104" t="s">
        <v>5680</v>
      </c>
      <c r="W213" s="104" t="s">
        <v>5680</v>
      </c>
      <c r="X213" s="104" t="s">
        <v>5680</v>
      </c>
      <c r="Y213" s="104" t="s">
        <v>5680</v>
      </c>
      <c r="Z213" s="104" t="s">
        <v>7290</v>
      </c>
      <c r="AA213" s="105">
        <v>5000</v>
      </c>
      <c r="AB213" s="106">
        <v>1990</v>
      </c>
      <c r="AC213" s="107">
        <v>39.799999999999997</v>
      </c>
      <c r="AD213" s="105" t="s">
        <v>7213</v>
      </c>
      <c r="AE213" s="103" t="s">
        <v>7488</v>
      </c>
      <c r="AF213" s="186"/>
    </row>
    <row r="214" spans="1:32" ht="16.2" customHeight="1">
      <c r="A214" s="93">
        <v>61394</v>
      </c>
      <c r="B214" s="94" t="s">
        <v>1500</v>
      </c>
      <c r="C214" s="95" t="s">
        <v>7296</v>
      </c>
      <c r="D214" s="96">
        <v>288</v>
      </c>
      <c r="E214" s="97">
        <v>0</v>
      </c>
      <c r="F214" s="96">
        <v>466</v>
      </c>
      <c r="G214" s="96">
        <v>157.6</v>
      </c>
      <c r="H214" s="96">
        <v>295.68527918781729</v>
      </c>
      <c r="I214" s="98">
        <v>-2.5991416309012916</v>
      </c>
      <c r="J214" s="99" t="s">
        <v>5680</v>
      </c>
      <c r="K214" s="99" t="s">
        <v>5680</v>
      </c>
      <c r="L214" s="100">
        <v>45316</v>
      </c>
      <c r="M214" s="100">
        <v>46047</v>
      </c>
      <c r="N214" s="101">
        <v>101.0025</v>
      </c>
      <c r="O214" s="100">
        <v>46412</v>
      </c>
      <c r="P214" s="101">
        <v>100</v>
      </c>
      <c r="Q214" s="102">
        <v>-4.8365991709183671</v>
      </c>
      <c r="R214" s="102">
        <v>-0.57551663982823409</v>
      </c>
      <c r="S214" s="103">
        <v>10.64</v>
      </c>
      <c r="T214" s="103">
        <v>49.08</v>
      </c>
      <c r="U214" s="103">
        <v>48.03</v>
      </c>
      <c r="V214" s="104" t="s">
        <v>5680</v>
      </c>
      <c r="W214" s="104" t="s">
        <v>5680</v>
      </c>
      <c r="X214" s="104" t="s">
        <v>5680</v>
      </c>
      <c r="Y214" s="104" t="s">
        <v>5680</v>
      </c>
      <c r="Z214" s="104" t="s">
        <v>7291</v>
      </c>
      <c r="AA214" s="105">
        <v>5000</v>
      </c>
      <c r="AB214" s="106">
        <v>328</v>
      </c>
      <c r="AC214" s="107">
        <v>6.56</v>
      </c>
      <c r="AD214" s="105" t="s">
        <v>7213</v>
      </c>
      <c r="AE214" s="103" t="s">
        <v>7489</v>
      </c>
      <c r="AF214" s="186"/>
    </row>
    <row r="215" spans="1:32" ht="16.2" customHeight="1">
      <c r="A215" s="93">
        <v>61506</v>
      </c>
      <c r="B215" s="94" t="s">
        <v>1514</v>
      </c>
      <c r="C215" s="95" t="s">
        <v>7299</v>
      </c>
      <c r="D215" s="96">
        <v>100.6</v>
      </c>
      <c r="E215" s="97">
        <v>1</v>
      </c>
      <c r="F215" s="96">
        <v>66.2</v>
      </c>
      <c r="G215" s="96">
        <v>90.2</v>
      </c>
      <c r="H215" s="96">
        <v>73.392461197339244</v>
      </c>
      <c r="I215" s="98">
        <v>37.071299093655583</v>
      </c>
      <c r="J215" s="99" t="s">
        <v>5680</v>
      </c>
      <c r="K215" s="99" t="s">
        <v>5680</v>
      </c>
      <c r="L215" s="100">
        <v>45358</v>
      </c>
      <c r="M215" s="100">
        <v>46453</v>
      </c>
      <c r="N215" s="101">
        <v>101.5</v>
      </c>
      <c r="O215" s="100">
        <v>46453</v>
      </c>
      <c r="P215" s="101">
        <v>101.5</v>
      </c>
      <c r="Q215" s="102">
        <v>7.1767199003779985E-3</v>
      </c>
      <c r="R215" s="102">
        <v>7.1767199003779985E-3</v>
      </c>
      <c r="S215" s="103">
        <v>0.53</v>
      </c>
      <c r="T215" s="103">
        <v>36.39</v>
      </c>
      <c r="U215" s="103">
        <v>40.299999999999997</v>
      </c>
      <c r="V215" s="104">
        <v>1</v>
      </c>
      <c r="W215" s="104">
        <v>0</v>
      </c>
      <c r="X215" s="104">
        <v>0</v>
      </c>
      <c r="Y215" s="104">
        <v>0</v>
      </c>
      <c r="Z215" s="104" t="s">
        <v>7306</v>
      </c>
      <c r="AA215" s="105">
        <v>4000</v>
      </c>
      <c r="AB215" s="106">
        <v>4000</v>
      </c>
      <c r="AC215" s="107">
        <v>100</v>
      </c>
      <c r="AD215" s="105" t="s">
        <v>7213</v>
      </c>
      <c r="AE215" s="103" t="s">
        <v>7490</v>
      </c>
      <c r="AF215" s="186"/>
    </row>
    <row r="216" spans="1:32" ht="16.2" customHeight="1">
      <c r="A216" s="93">
        <v>61565</v>
      </c>
      <c r="B216" s="94" t="s">
        <v>7244</v>
      </c>
      <c r="C216" s="95" t="s">
        <v>7294</v>
      </c>
      <c r="D216" s="96">
        <v>102.9</v>
      </c>
      <c r="E216" s="97">
        <v>4</v>
      </c>
      <c r="F216" s="96">
        <v>22.25</v>
      </c>
      <c r="G216" s="96">
        <v>29</v>
      </c>
      <c r="H216" s="96">
        <v>76.724137931034477</v>
      </c>
      <c r="I216" s="98">
        <v>34.116853932584277</v>
      </c>
      <c r="J216" s="99" t="s">
        <v>5680</v>
      </c>
      <c r="K216" s="99" t="s">
        <v>5680</v>
      </c>
      <c r="L216" s="100">
        <v>45833</v>
      </c>
      <c r="M216" s="100">
        <v>46563</v>
      </c>
      <c r="N216" s="101">
        <v>100</v>
      </c>
      <c r="O216" s="100">
        <v>46929</v>
      </c>
      <c r="P216" s="101">
        <v>100</v>
      </c>
      <c r="Q216" s="102">
        <v>-1.8206524076128595E-2</v>
      </c>
      <c r="R216" s="102">
        <v>-1.1049072076275679E-2</v>
      </c>
      <c r="S216" s="103">
        <v>0.03</v>
      </c>
      <c r="T216" s="103">
        <v>35.89</v>
      </c>
      <c r="U216" s="103">
        <v>40.21</v>
      </c>
      <c r="V216" s="104">
        <v>4</v>
      </c>
      <c r="W216" s="104">
        <v>4</v>
      </c>
      <c r="X216" s="104">
        <v>0</v>
      </c>
      <c r="Y216" s="104">
        <v>0</v>
      </c>
      <c r="Z216" s="104" t="s">
        <v>7290</v>
      </c>
      <c r="AA216" s="105">
        <v>3500</v>
      </c>
      <c r="AB216" s="106">
        <v>3500</v>
      </c>
      <c r="AC216" s="107">
        <v>100</v>
      </c>
      <c r="AD216" s="105" t="s">
        <v>7213</v>
      </c>
      <c r="AE216" s="103" t="s">
        <v>12113</v>
      </c>
      <c r="AF216" s="186"/>
    </row>
    <row r="217" spans="1:32" ht="16.2" customHeight="1">
      <c r="A217" s="93">
        <v>61635</v>
      </c>
      <c r="B217" s="94" t="s">
        <v>2205</v>
      </c>
      <c r="C217" s="95" t="s">
        <v>7295</v>
      </c>
      <c r="D217" s="96">
        <v>172</v>
      </c>
      <c r="E217" s="97">
        <v>0</v>
      </c>
      <c r="F217" s="96">
        <v>43.45</v>
      </c>
      <c r="G217" s="96">
        <v>25.02</v>
      </c>
      <c r="H217" s="96">
        <v>173.66107114308554</v>
      </c>
      <c r="I217" s="98">
        <v>-0.95650172612198325</v>
      </c>
      <c r="J217" s="99" t="s">
        <v>5680</v>
      </c>
      <c r="K217" s="99" t="s">
        <v>5680</v>
      </c>
      <c r="L217" s="100">
        <v>45946</v>
      </c>
      <c r="M217" s="100">
        <v>46676</v>
      </c>
      <c r="N217" s="101">
        <v>102.01</v>
      </c>
      <c r="O217" s="100">
        <v>47042</v>
      </c>
      <c r="P217" s="101">
        <v>100</v>
      </c>
      <c r="Q217" s="102">
        <v>-0.21906385058654046</v>
      </c>
      <c r="R217" s="102">
        <v>-0.14635124298315957</v>
      </c>
      <c r="S217" s="103">
        <v>0.22</v>
      </c>
      <c r="T217" s="103">
        <v>50.06</v>
      </c>
      <c r="U217" s="103">
        <v>50.2</v>
      </c>
      <c r="V217" s="104" t="s">
        <v>5680</v>
      </c>
      <c r="W217" s="104" t="s">
        <v>5680</v>
      </c>
      <c r="X217" s="104" t="s">
        <v>5680</v>
      </c>
      <c r="Y217" s="104" t="s">
        <v>5680</v>
      </c>
      <c r="Z217" s="104" t="s">
        <v>7306</v>
      </c>
      <c r="AA217" s="105">
        <v>3000</v>
      </c>
      <c r="AB217" s="106">
        <v>3000</v>
      </c>
      <c r="AC217" s="107">
        <v>100</v>
      </c>
      <c r="AD217" s="105" t="s">
        <v>7213</v>
      </c>
      <c r="AE217" s="103" t="s">
        <v>7491</v>
      </c>
      <c r="AF217" s="186"/>
    </row>
    <row r="218" spans="1:32" ht="16.2" customHeight="1">
      <c r="A218" s="93">
        <v>61777</v>
      </c>
      <c r="B218" s="94" t="s">
        <v>1565</v>
      </c>
      <c r="C218" s="95" t="s">
        <v>3515</v>
      </c>
      <c r="D218" s="96">
        <v>114.7</v>
      </c>
      <c r="E218" s="97">
        <v>0</v>
      </c>
      <c r="F218" s="96">
        <v>48.3</v>
      </c>
      <c r="G218" s="96">
        <v>46.1</v>
      </c>
      <c r="H218" s="96">
        <v>104.77223427331887</v>
      </c>
      <c r="I218" s="98">
        <v>9.4755693581780598</v>
      </c>
      <c r="J218" s="99" t="s">
        <v>5680</v>
      </c>
      <c r="K218" s="99" t="s">
        <v>5680</v>
      </c>
      <c r="L218" s="100">
        <v>45833</v>
      </c>
      <c r="M218" s="100">
        <v>46563</v>
      </c>
      <c r="N218" s="101">
        <v>102.01</v>
      </c>
      <c r="O218" s="100">
        <v>46929</v>
      </c>
      <c r="P218" s="101">
        <v>103.03</v>
      </c>
      <c r="Q218" s="102">
        <v>-7.1473100276982629E-2</v>
      </c>
      <c r="R218" s="102">
        <v>-3.988876787809606E-2</v>
      </c>
      <c r="S218" s="103">
        <v>0.02</v>
      </c>
      <c r="T218" s="103">
        <v>27.9</v>
      </c>
      <c r="U218" s="103">
        <v>34.369999999999997</v>
      </c>
      <c r="V218" s="104" t="s">
        <v>5680</v>
      </c>
      <c r="W218" s="104" t="s">
        <v>5680</v>
      </c>
      <c r="X218" s="104" t="s">
        <v>5680</v>
      </c>
      <c r="Y218" s="104" t="s">
        <v>5680</v>
      </c>
      <c r="Z218" s="104" t="s">
        <v>7306</v>
      </c>
      <c r="AA218" s="105">
        <v>6000</v>
      </c>
      <c r="AB218" s="106">
        <v>6000</v>
      </c>
      <c r="AC218" s="107">
        <v>100</v>
      </c>
      <c r="AD218" s="105" t="s">
        <v>7213</v>
      </c>
      <c r="AE218" s="103" t="s">
        <v>7492</v>
      </c>
      <c r="AF218" s="186"/>
    </row>
    <row r="219" spans="1:32" ht="16.2" customHeight="1">
      <c r="A219" s="93">
        <v>61793</v>
      </c>
      <c r="B219" s="94" t="s">
        <v>1570</v>
      </c>
      <c r="C219" s="95" t="s">
        <v>5060</v>
      </c>
      <c r="D219" s="96">
        <v>104.35</v>
      </c>
      <c r="E219" s="97">
        <v>20</v>
      </c>
      <c r="F219" s="96">
        <v>31.85</v>
      </c>
      <c r="G219" s="96">
        <v>35</v>
      </c>
      <c r="H219" s="96">
        <v>91</v>
      </c>
      <c r="I219" s="98">
        <v>14.670329670329663</v>
      </c>
      <c r="J219" s="99" t="s">
        <v>5680</v>
      </c>
      <c r="K219" s="99" t="s">
        <v>5680</v>
      </c>
      <c r="L219" s="100">
        <v>45132</v>
      </c>
      <c r="M219" s="100">
        <v>46228</v>
      </c>
      <c r="N219" s="101">
        <v>101.50749999999999</v>
      </c>
      <c r="O219" s="100">
        <v>46228</v>
      </c>
      <c r="P219" s="101">
        <v>101.50749999999999</v>
      </c>
      <c r="Q219" s="102">
        <v>-4.3228786900272889E-2</v>
      </c>
      <c r="R219" s="102">
        <v>-4.3228786900272889E-2</v>
      </c>
      <c r="S219" s="103">
        <v>-0.22</v>
      </c>
      <c r="T219" s="103">
        <v>49.77</v>
      </c>
      <c r="U219" s="103">
        <v>44.79</v>
      </c>
      <c r="V219" s="104">
        <v>0</v>
      </c>
      <c r="W219" s="104">
        <v>19</v>
      </c>
      <c r="X219" s="104">
        <v>0</v>
      </c>
      <c r="Y219" s="104">
        <v>0</v>
      </c>
      <c r="Z219" s="104" t="s">
        <v>7306</v>
      </c>
      <c r="AA219" s="105">
        <v>3000</v>
      </c>
      <c r="AB219" s="106">
        <v>473</v>
      </c>
      <c r="AC219" s="107">
        <v>15.76</v>
      </c>
      <c r="AD219" s="105" t="s">
        <v>7213</v>
      </c>
      <c r="AE219" s="103" t="s">
        <v>7494</v>
      </c>
      <c r="AF219" s="186"/>
    </row>
    <row r="220" spans="1:32" ht="16.2" customHeight="1">
      <c r="A220" s="93">
        <v>61794</v>
      </c>
      <c r="B220" s="94" t="s">
        <v>1571</v>
      </c>
      <c r="C220" s="95" t="s">
        <v>5060</v>
      </c>
      <c r="D220" s="96">
        <v>110</v>
      </c>
      <c r="E220" s="97">
        <v>14</v>
      </c>
      <c r="F220" s="96">
        <v>31.85</v>
      </c>
      <c r="G220" s="96">
        <v>29.6</v>
      </c>
      <c r="H220" s="96">
        <v>107.60135135135134</v>
      </c>
      <c r="I220" s="98">
        <v>2.2291993720565229</v>
      </c>
      <c r="J220" s="99" t="s">
        <v>5680</v>
      </c>
      <c r="K220" s="99" t="s">
        <v>5680</v>
      </c>
      <c r="L220" s="100">
        <v>45532</v>
      </c>
      <c r="M220" s="100">
        <v>46262</v>
      </c>
      <c r="N220" s="101">
        <v>101.0025</v>
      </c>
      <c r="O220" s="100">
        <v>46627</v>
      </c>
      <c r="P220" s="101">
        <v>101.50749999999999</v>
      </c>
      <c r="Q220" s="102">
        <v>-0.11308841253443527</v>
      </c>
      <c r="R220" s="102">
        <v>-4.4800729874259294E-2</v>
      </c>
      <c r="S220" s="103">
        <v>-0.22</v>
      </c>
      <c r="T220" s="103">
        <v>49.77</v>
      </c>
      <c r="U220" s="103">
        <v>44.79</v>
      </c>
      <c r="V220" s="104" t="s">
        <v>5680</v>
      </c>
      <c r="W220" s="104" t="s">
        <v>5680</v>
      </c>
      <c r="X220" s="104" t="s">
        <v>5680</v>
      </c>
      <c r="Y220" s="104" t="s">
        <v>5680</v>
      </c>
      <c r="Z220" s="104" t="s">
        <v>7306</v>
      </c>
      <c r="AA220" s="105">
        <v>6000</v>
      </c>
      <c r="AB220" s="106">
        <v>5954</v>
      </c>
      <c r="AC220" s="107">
        <v>99.23</v>
      </c>
      <c r="AD220" s="105" t="s">
        <v>7213</v>
      </c>
      <c r="AE220" s="103" t="s">
        <v>7494</v>
      </c>
      <c r="AF220" s="186"/>
    </row>
    <row r="221" spans="1:32" ht="16.2" customHeight="1">
      <c r="A221" s="93">
        <v>61827</v>
      </c>
      <c r="B221" s="94" t="s">
        <v>1580</v>
      </c>
      <c r="C221" s="95" t="s">
        <v>7293</v>
      </c>
      <c r="D221" s="96">
        <v>99</v>
      </c>
      <c r="E221" s="97">
        <v>0</v>
      </c>
      <c r="F221" s="96">
        <v>29</v>
      </c>
      <c r="G221" s="96">
        <v>61.2</v>
      </c>
      <c r="H221" s="96">
        <v>47.385620915032682</v>
      </c>
      <c r="I221" s="98">
        <v>108.92413793103448</v>
      </c>
      <c r="J221" s="99" t="s">
        <v>5680</v>
      </c>
      <c r="K221" s="99" t="s">
        <v>5680</v>
      </c>
      <c r="L221" s="100">
        <v>44404</v>
      </c>
      <c r="M221" s="100">
        <v>46230</v>
      </c>
      <c r="N221" s="101">
        <v>102.01600000000001</v>
      </c>
      <c r="O221" s="100">
        <v>46230</v>
      </c>
      <c r="P221" s="101">
        <v>102.01600000000001</v>
      </c>
      <c r="Q221" s="102">
        <v>4.7929292929293023E-2</v>
      </c>
      <c r="R221" s="102">
        <v>4.7929292929293023E-2</v>
      </c>
      <c r="S221" s="103">
        <v>0.04</v>
      </c>
      <c r="T221" s="103">
        <v>49.21</v>
      </c>
      <c r="U221" s="103">
        <v>49.95</v>
      </c>
      <c r="V221" s="104" t="s">
        <v>5680</v>
      </c>
      <c r="W221" s="104" t="s">
        <v>5680</v>
      </c>
      <c r="X221" s="104" t="s">
        <v>5680</v>
      </c>
      <c r="Y221" s="104" t="s">
        <v>5680</v>
      </c>
      <c r="Z221" s="104" t="s">
        <v>7290</v>
      </c>
      <c r="AA221" s="105">
        <v>3000</v>
      </c>
      <c r="AB221" s="106">
        <v>2976</v>
      </c>
      <c r="AC221" s="107">
        <v>99.2</v>
      </c>
      <c r="AD221" s="105" t="s">
        <v>7213</v>
      </c>
      <c r="AE221" s="103" t="s">
        <v>7495</v>
      </c>
      <c r="AF221" s="186"/>
    </row>
    <row r="222" spans="1:32" ht="16.2" customHeight="1">
      <c r="A222" s="93">
        <v>61828</v>
      </c>
      <c r="B222" s="94" t="s">
        <v>1581</v>
      </c>
      <c r="C222" s="95" t="s">
        <v>7293</v>
      </c>
      <c r="D222" s="96">
        <v>100.9</v>
      </c>
      <c r="E222" s="97">
        <v>17</v>
      </c>
      <c r="F222" s="96">
        <v>29</v>
      </c>
      <c r="G222" s="96">
        <v>33.5</v>
      </c>
      <c r="H222" s="96">
        <v>86.567164179104481</v>
      </c>
      <c r="I222" s="98">
        <v>16.556896551724144</v>
      </c>
      <c r="J222" s="99" t="s">
        <v>5680</v>
      </c>
      <c r="K222" s="99" t="s">
        <v>5680</v>
      </c>
      <c r="L222" s="100">
        <v>45562</v>
      </c>
      <c r="M222" s="100">
        <v>46657</v>
      </c>
      <c r="N222" s="101">
        <v>100</v>
      </c>
      <c r="O222" s="100">
        <v>47388</v>
      </c>
      <c r="P222" s="101">
        <v>100</v>
      </c>
      <c r="Q222" s="102">
        <v>-4.9403622330738495E-3</v>
      </c>
      <c r="R222" s="102">
        <v>-2.342229288917746E-3</v>
      </c>
      <c r="S222" s="103">
        <v>0.04</v>
      </c>
      <c r="T222" s="103">
        <v>49.21</v>
      </c>
      <c r="U222" s="103">
        <v>49.95</v>
      </c>
      <c r="V222" s="104">
        <v>11</v>
      </c>
      <c r="W222" s="104">
        <v>0</v>
      </c>
      <c r="X222" s="104">
        <v>0</v>
      </c>
      <c r="Y222" s="104">
        <v>0</v>
      </c>
      <c r="Z222" s="104" t="s">
        <v>7290</v>
      </c>
      <c r="AA222" s="105">
        <v>15000</v>
      </c>
      <c r="AB222" s="106">
        <v>15000</v>
      </c>
      <c r="AC222" s="107">
        <v>100</v>
      </c>
      <c r="AD222" s="105" t="s">
        <v>7213</v>
      </c>
      <c r="AE222" s="103" t="s">
        <v>7495</v>
      </c>
      <c r="AF222" s="186"/>
    </row>
    <row r="223" spans="1:32" ht="16.2" customHeight="1">
      <c r="A223" s="93">
        <v>61843</v>
      </c>
      <c r="B223" s="94" t="s">
        <v>1584</v>
      </c>
      <c r="C223" s="95" t="s">
        <v>5060</v>
      </c>
      <c r="D223" s="96">
        <v>101.95</v>
      </c>
      <c r="E223" s="97">
        <v>1</v>
      </c>
      <c r="F223" s="96">
        <v>48.1</v>
      </c>
      <c r="G223" s="96">
        <v>49.4</v>
      </c>
      <c r="H223" s="96">
        <v>97.368421052631575</v>
      </c>
      <c r="I223" s="98">
        <v>4.7054054054054051</v>
      </c>
      <c r="J223" s="99" t="s">
        <v>5680</v>
      </c>
      <c r="K223" s="99" t="s">
        <v>5680</v>
      </c>
      <c r="L223" s="100">
        <v>45357</v>
      </c>
      <c r="M223" s="100">
        <v>46452</v>
      </c>
      <c r="N223" s="101">
        <v>101.50749999999999</v>
      </c>
      <c r="O223" s="100">
        <v>46452</v>
      </c>
      <c r="P223" s="101">
        <v>101.50749999999999</v>
      </c>
      <c r="Q223" s="102">
        <v>-3.4894988257611584E-3</v>
      </c>
      <c r="R223" s="102">
        <v>-3.4894988257611584E-3</v>
      </c>
      <c r="S223" s="103">
        <v>0.81</v>
      </c>
      <c r="T223" s="103">
        <v>18.14</v>
      </c>
      <c r="U223" s="103">
        <v>14.98</v>
      </c>
      <c r="V223" s="104" t="s">
        <v>5680</v>
      </c>
      <c r="W223" s="104" t="s">
        <v>5680</v>
      </c>
      <c r="X223" s="104" t="s">
        <v>5680</v>
      </c>
      <c r="Y223" s="104" t="s">
        <v>5680</v>
      </c>
      <c r="Z223" s="104" t="s">
        <v>7290</v>
      </c>
      <c r="AA223" s="105">
        <v>15000</v>
      </c>
      <c r="AB223" s="106">
        <v>13065</v>
      </c>
      <c r="AC223" s="107">
        <v>87.1</v>
      </c>
      <c r="AD223" s="105" t="s">
        <v>7213</v>
      </c>
      <c r="AE223" s="103" t="s">
        <v>7496</v>
      </c>
      <c r="AF223" s="186"/>
    </row>
    <row r="224" spans="1:32" ht="16.2" customHeight="1">
      <c r="A224" s="93">
        <v>61875</v>
      </c>
      <c r="B224" s="94" t="s">
        <v>1592</v>
      </c>
      <c r="C224" s="95" t="s">
        <v>7293</v>
      </c>
      <c r="D224" s="96">
        <v>132</v>
      </c>
      <c r="E224" s="97">
        <v>0</v>
      </c>
      <c r="F224" s="96">
        <v>341</v>
      </c>
      <c r="G224" s="96">
        <v>276.8</v>
      </c>
      <c r="H224" s="96">
        <v>123.1936416184971</v>
      </c>
      <c r="I224" s="98">
        <v>7.1483870967742114</v>
      </c>
      <c r="J224" s="99" t="s">
        <v>5680</v>
      </c>
      <c r="K224" s="99" t="s">
        <v>5680</v>
      </c>
      <c r="L224" s="100">
        <v>45483</v>
      </c>
      <c r="M224" s="100">
        <v>46578</v>
      </c>
      <c r="N224" s="101">
        <v>100</v>
      </c>
      <c r="O224" s="100">
        <v>46578</v>
      </c>
      <c r="P224" s="101">
        <v>100</v>
      </c>
      <c r="Q224" s="102">
        <v>-0.15256008359456635</v>
      </c>
      <c r="R224" s="102">
        <v>-0.15256008359456635</v>
      </c>
      <c r="S224" s="103">
        <v>4.37</v>
      </c>
      <c r="T224" s="103">
        <v>39.89</v>
      </c>
      <c r="U224" s="103">
        <v>53.57</v>
      </c>
      <c r="V224" s="104" t="s">
        <v>5680</v>
      </c>
      <c r="W224" s="104" t="s">
        <v>5680</v>
      </c>
      <c r="X224" s="104" t="s">
        <v>5680</v>
      </c>
      <c r="Y224" s="104" t="s">
        <v>5680</v>
      </c>
      <c r="Z224" s="104" t="s">
        <v>7292</v>
      </c>
      <c r="AA224" s="105">
        <v>5000</v>
      </c>
      <c r="AB224" s="106">
        <v>2204</v>
      </c>
      <c r="AC224" s="107">
        <v>44.08</v>
      </c>
      <c r="AD224" s="105" t="s">
        <v>7213</v>
      </c>
      <c r="AE224" s="103" t="s">
        <v>7497</v>
      </c>
      <c r="AF224" s="186"/>
    </row>
    <row r="225" spans="1:32" ht="16.2" customHeight="1">
      <c r="A225" s="93">
        <v>61894</v>
      </c>
      <c r="B225" s="94" t="s">
        <v>1596</v>
      </c>
      <c r="C225" s="95" t="s">
        <v>7302</v>
      </c>
      <c r="D225" s="96">
        <v>117.3</v>
      </c>
      <c r="E225" s="97">
        <v>0</v>
      </c>
      <c r="F225" s="96">
        <v>45.4</v>
      </c>
      <c r="G225" s="96">
        <v>43.14</v>
      </c>
      <c r="H225" s="96">
        <v>105.23875753361149</v>
      </c>
      <c r="I225" s="98">
        <v>11.460837004405299</v>
      </c>
      <c r="J225" s="99" t="s">
        <v>5680</v>
      </c>
      <c r="K225" s="99" t="s">
        <v>5680</v>
      </c>
      <c r="L225" s="100">
        <v>45240</v>
      </c>
      <c r="M225" s="100">
        <v>46336</v>
      </c>
      <c r="N225" s="101">
        <v>100.75190000000001</v>
      </c>
      <c r="O225" s="100">
        <v>47067</v>
      </c>
      <c r="P225" s="101">
        <v>102.52509999999999</v>
      </c>
      <c r="Q225" s="102">
        <v>-0.15234432774910828</v>
      </c>
      <c r="R225" s="102">
        <v>-4.3007252357973341E-2</v>
      </c>
      <c r="S225" s="103">
        <v>1.1200000000000001</v>
      </c>
      <c r="T225" s="103">
        <v>28.36</v>
      </c>
      <c r="U225" s="103">
        <v>32.83</v>
      </c>
      <c r="V225" s="104" t="s">
        <v>5680</v>
      </c>
      <c r="W225" s="104" t="s">
        <v>5680</v>
      </c>
      <c r="X225" s="104" t="s">
        <v>5680</v>
      </c>
      <c r="Y225" s="104" t="s">
        <v>5680</v>
      </c>
      <c r="Z225" s="104" t="s">
        <v>7291</v>
      </c>
      <c r="AA225" s="105">
        <v>5000</v>
      </c>
      <c r="AB225" s="106">
        <v>1248</v>
      </c>
      <c r="AC225" s="107">
        <v>24.96</v>
      </c>
      <c r="AD225" s="105" t="s">
        <v>7213</v>
      </c>
      <c r="AE225" s="103" t="s">
        <v>7498</v>
      </c>
      <c r="AF225" s="186"/>
    </row>
    <row r="226" spans="1:32" ht="16.2" customHeight="1">
      <c r="A226" s="93">
        <v>61907</v>
      </c>
      <c r="B226" s="94" t="s">
        <v>2213</v>
      </c>
      <c r="C226" s="95" t="s">
        <v>7295</v>
      </c>
      <c r="D226" s="96">
        <v>118.6</v>
      </c>
      <c r="E226" s="97">
        <v>18</v>
      </c>
      <c r="F226" s="96">
        <v>39.75</v>
      </c>
      <c r="G226" s="96">
        <v>41.7</v>
      </c>
      <c r="H226" s="96">
        <v>95.323741007194229</v>
      </c>
      <c r="I226" s="98">
        <v>24.418113207547187</v>
      </c>
      <c r="J226" s="99" t="s">
        <v>5680</v>
      </c>
      <c r="K226" s="99" t="s">
        <v>5680</v>
      </c>
      <c r="L226" s="100">
        <v>45967</v>
      </c>
      <c r="M226" s="100">
        <v>47063</v>
      </c>
      <c r="N226" s="101">
        <v>100</v>
      </c>
      <c r="O226" s="100">
        <v>47063</v>
      </c>
      <c r="P226" s="101">
        <v>100</v>
      </c>
      <c r="Q226" s="102">
        <v>-5.3749139016222088E-2</v>
      </c>
      <c r="R226" s="102">
        <v>-5.3749139016222088E-2</v>
      </c>
      <c r="S226" s="103">
        <v>0.54</v>
      </c>
      <c r="T226" s="103">
        <v>41.08</v>
      </c>
      <c r="U226" s="103">
        <v>42.92</v>
      </c>
      <c r="V226" s="104">
        <v>18</v>
      </c>
      <c r="W226" s="104">
        <v>12</v>
      </c>
      <c r="X226" s="104">
        <v>0</v>
      </c>
      <c r="Y226" s="104">
        <v>0</v>
      </c>
      <c r="Z226" s="104" t="s">
        <v>7290</v>
      </c>
      <c r="AA226" s="105">
        <v>10000</v>
      </c>
      <c r="AB226" s="106">
        <v>10000</v>
      </c>
      <c r="AC226" s="107">
        <v>100</v>
      </c>
      <c r="AD226" s="105" t="s">
        <v>7213</v>
      </c>
      <c r="AE226" s="103" t="s">
        <v>12114</v>
      </c>
      <c r="AF226" s="186"/>
    </row>
    <row r="227" spans="1:32" ht="16.2" customHeight="1">
      <c r="A227" s="93">
        <v>61965</v>
      </c>
      <c r="B227" s="94" t="s">
        <v>1611</v>
      </c>
      <c r="C227" s="95" t="s">
        <v>7296</v>
      </c>
      <c r="D227" s="96">
        <v>172</v>
      </c>
      <c r="E227" s="97">
        <v>10</v>
      </c>
      <c r="F227" s="96">
        <v>227</v>
      </c>
      <c r="G227" s="96">
        <v>130.69999999999999</v>
      </c>
      <c r="H227" s="96">
        <v>173.68018362662588</v>
      </c>
      <c r="I227" s="98">
        <v>-0.96740088105727873</v>
      </c>
      <c r="J227" s="99" t="s">
        <v>5680</v>
      </c>
      <c r="K227" s="99" t="s">
        <v>5680</v>
      </c>
      <c r="L227" s="100">
        <v>45104</v>
      </c>
      <c r="M227" s="100">
        <v>46200</v>
      </c>
      <c r="N227" s="101">
        <v>100</v>
      </c>
      <c r="O227" s="100">
        <v>46200</v>
      </c>
      <c r="P227" s="101">
        <v>100</v>
      </c>
      <c r="Q227" s="102">
        <v>-0.75638959244761683</v>
      </c>
      <c r="R227" s="102">
        <v>-0.75638959244761683</v>
      </c>
      <c r="S227" s="103">
        <v>5.57</v>
      </c>
      <c r="T227" s="103">
        <v>39.46</v>
      </c>
      <c r="U227" s="103">
        <v>38.97</v>
      </c>
      <c r="V227" s="104">
        <v>0</v>
      </c>
      <c r="W227" s="104">
        <v>10</v>
      </c>
      <c r="X227" s="104">
        <v>0</v>
      </c>
      <c r="Y227" s="104">
        <v>0</v>
      </c>
      <c r="Z227" s="104" t="s">
        <v>7291</v>
      </c>
      <c r="AA227" s="105">
        <v>25000</v>
      </c>
      <c r="AB227" s="106">
        <v>2558</v>
      </c>
      <c r="AC227" s="107">
        <v>10.23</v>
      </c>
      <c r="AD227" s="105" t="s">
        <v>7213</v>
      </c>
      <c r="AE227" s="103" t="s">
        <v>7499</v>
      </c>
      <c r="AF227" s="186"/>
    </row>
    <row r="228" spans="1:32" ht="16.2" customHeight="1">
      <c r="A228" s="93">
        <v>61973</v>
      </c>
      <c r="B228" s="94" t="s">
        <v>1614</v>
      </c>
      <c r="C228" s="95" t="s">
        <v>7294</v>
      </c>
      <c r="D228" s="96">
        <v>115.4</v>
      </c>
      <c r="E228" s="97">
        <v>7</v>
      </c>
      <c r="F228" s="96">
        <v>138.5</v>
      </c>
      <c r="G228" s="96">
        <v>152</v>
      </c>
      <c r="H228" s="96">
        <v>91.118421052631589</v>
      </c>
      <c r="I228" s="98">
        <v>26.648375451263529</v>
      </c>
      <c r="J228" s="99" t="s">
        <v>5680</v>
      </c>
      <c r="K228" s="99" t="s">
        <v>5680</v>
      </c>
      <c r="L228" s="100">
        <v>45580</v>
      </c>
      <c r="M228" s="100">
        <v>46675</v>
      </c>
      <c r="N228" s="101">
        <v>100</v>
      </c>
      <c r="O228" s="100">
        <v>46675</v>
      </c>
      <c r="P228" s="101">
        <v>100</v>
      </c>
      <c r="Q228" s="102">
        <v>-7.1948063251832353E-2</v>
      </c>
      <c r="R228" s="102">
        <v>-7.1948063251832353E-2</v>
      </c>
      <c r="S228" s="103">
        <v>2.38</v>
      </c>
      <c r="T228" s="103">
        <v>39.39</v>
      </c>
      <c r="U228" s="103">
        <v>43.45</v>
      </c>
      <c r="V228" s="104">
        <v>7</v>
      </c>
      <c r="W228" s="104">
        <v>7</v>
      </c>
      <c r="X228" s="104">
        <v>0</v>
      </c>
      <c r="Y228" s="104">
        <v>0</v>
      </c>
      <c r="Z228" s="104" t="s">
        <v>7292</v>
      </c>
      <c r="AA228" s="105">
        <v>10000</v>
      </c>
      <c r="AB228" s="106">
        <v>10000</v>
      </c>
      <c r="AC228" s="108">
        <v>100</v>
      </c>
      <c r="AD228" s="105" t="s">
        <v>7213</v>
      </c>
      <c r="AE228" s="103" t="s">
        <v>7500</v>
      </c>
      <c r="AF228" s="186"/>
    </row>
    <row r="229" spans="1:32" ht="16.2" customHeight="1">
      <c r="A229" s="93">
        <v>62075</v>
      </c>
      <c r="B229" s="94" t="s">
        <v>2187</v>
      </c>
      <c r="C229" s="95" t="s">
        <v>7294</v>
      </c>
      <c r="D229" s="96">
        <v>112</v>
      </c>
      <c r="E229" s="97">
        <v>10</v>
      </c>
      <c r="F229" s="96">
        <v>48.55</v>
      </c>
      <c r="G229" s="96">
        <v>50.7</v>
      </c>
      <c r="H229" s="96">
        <v>95.759368836291898</v>
      </c>
      <c r="I229" s="98">
        <v>16.959835221421237</v>
      </c>
      <c r="J229" s="99" t="s">
        <v>5680</v>
      </c>
      <c r="K229" s="99" t="s">
        <v>5680</v>
      </c>
      <c r="L229" s="100">
        <v>45895</v>
      </c>
      <c r="M229" s="100">
        <v>46625</v>
      </c>
      <c r="N229" s="101">
        <v>100.5</v>
      </c>
      <c r="O229" s="100">
        <v>46991</v>
      </c>
      <c r="P229" s="101">
        <v>100</v>
      </c>
      <c r="Q229" s="102">
        <v>-5.9773012075643638E-2</v>
      </c>
      <c r="R229" s="102">
        <v>-3.9382822615450994E-2</v>
      </c>
      <c r="S229" s="103">
        <v>0.43</v>
      </c>
      <c r="T229" s="103">
        <v>50.47</v>
      </c>
      <c r="U229" s="103">
        <v>51.02</v>
      </c>
      <c r="V229" s="104">
        <v>10</v>
      </c>
      <c r="W229" s="104">
        <v>10</v>
      </c>
      <c r="X229" s="104">
        <v>0</v>
      </c>
      <c r="Y229" s="104">
        <v>0</v>
      </c>
      <c r="Z229" s="104" t="s">
        <v>7290</v>
      </c>
      <c r="AA229" s="105">
        <v>6000</v>
      </c>
      <c r="AB229" s="106">
        <v>6000</v>
      </c>
      <c r="AC229" s="107">
        <v>100</v>
      </c>
      <c r="AD229" s="105" t="s">
        <v>7213</v>
      </c>
      <c r="AE229" s="103" t="s">
        <v>7501</v>
      </c>
      <c r="AF229" s="186"/>
    </row>
    <row r="230" spans="1:32" ht="16.2" customHeight="1">
      <c r="A230" s="93">
        <v>62076</v>
      </c>
      <c r="B230" s="94" t="s">
        <v>2188</v>
      </c>
      <c r="C230" s="95" t="s">
        <v>7294</v>
      </c>
      <c r="D230" s="96">
        <v>112</v>
      </c>
      <c r="E230" s="97">
        <v>0</v>
      </c>
      <c r="F230" s="96">
        <v>48.55</v>
      </c>
      <c r="G230" s="96">
        <v>49.2</v>
      </c>
      <c r="H230" s="96">
        <v>98.678861788617866</v>
      </c>
      <c r="I230" s="98">
        <v>13.499485066941318</v>
      </c>
      <c r="J230" s="99" t="s">
        <v>5680</v>
      </c>
      <c r="K230" s="99" t="s">
        <v>5680</v>
      </c>
      <c r="L230" s="100">
        <v>45905</v>
      </c>
      <c r="M230" s="100">
        <v>46635</v>
      </c>
      <c r="N230" s="101">
        <v>100</v>
      </c>
      <c r="O230" s="100">
        <v>47001</v>
      </c>
      <c r="P230" s="101">
        <v>100</v>
      </c>
      <c r="Q230" s="102">
        <v>-6.139268894370932E-2</v>
      </c>
      <c r="R230" s="102">
        <v>-3.8990172340122468E-2</v>
      </c>
      <c r="S230" s="103">
        <v>0.43</v>
      </c>
      <c r="T230" s="103">
        <v>50.47</v>
      </c>
      <c r="U230" s="103">
        <v>51.02</v>
      </c>
      <c r="V230" s="104" t="s">
        <v>5680</v>
      </c>
      <c r="W230" s="104" t="s">
        <v>5680</v>
      </c>
      <c r="X230" s="104" t="s">
        <v>5680</v>
      </c>
      <c r="Y230" s="104" t="s">
        <v>5680</v>
      </c>
      <c r="Z230" s="104" t="s">
        <v>7290</v>
      </c>
      <c r="AA230" s="105">
        <v>2000</v>
      </c>
      <c r="AB230" s="106">
        <v>2000</v>
      </c>
      <c r="AC230" s="107">
        <v>100</v>
      </c>
      <c r="AD230" s="105" t="s">
        <v>7213</v>
      </c>
      <c r="AE230" s="103" t="s">
        <v>7501</v>
      </c>
      <c r="AF230" s="186"/>
    </row>
    <row r="231" spans="1:32" ht="16.2" customHeight="1">
      <c r="A231" s="93">
        <v>62093</v>
      </c>
      <c r="B231" s="94" t="s">
        <v>2208</v>
      </c>
      <c r="C231" s="95" t="s">
        <v>7301</v>
      </c>
      <c r="D231" s="96">
        <v>144.4</v>
      </c>
      <c r="E231" s="97">
        <v>16</v>
      </c>
      <c r="F231" s="96">
        <v>56.3</v>
      </c>
      <c r="G231" s="96">
        <v>38.6</v>
      </c>
      <c r="H231" s="96">
        <v>145.85492227979273</v>
      </c>
      <c r="I231" s="98">
        <v>-0.99751332149199401</v>
      </c>
      <c r="J231" s="99" t="s">
        <v>5680</v>
      </c>
      <c r="K231" s="99" t="s">
        <v>5680</v>
      </c>
      <c r="L231" s="100">
        <v>45953</v>
      </c>
      <c r="M231" s="100">
        <v>47049</v>
      </c>
      <c r="N231" s="101">
        <v>100</v>
      </c>
      <c r="O231" s="100">
        <v>47049</v>
      </c>
      <c r="P231" s="101">
        <v>100</v>
      </c>
      <c r="Q231" s="102">
        <v>-0.10678393615366978</v>
      </c>
      <c r="R231" s="102">
        <v>-0.10678393615366978</v>
      </c>
      <c r="S231" s="103">
        <v>0.39</v>
      </c>
      <c r="T231" s="103">
        <v>48.76</v>
      </c>
      <c r="U231" s="103">
        <v>50.73</v>
      </c>
      <c r="V231" s="104">
        <v>16</v>
      </c>
      <c r="W231" s="104">
        <v>4</v>
      </c>
      <c r="X231" s="104">
        <v>0</v>
      </c>
      <c r="Y231" s="104">
        <v>0</v>
      </c>
      <c r="Z231" s="104" t="s">
        <v>7306</v>
      </c>
      <c r="AA231" s="105">
        <v>4500</v>
      </c>
      <c r="AB231" s="106">
        <v>4500</v>
      </c>
      <c r="AC231" s="107">
        <v>100</v>
      </c>
      <c r="AD231" s="105" t="s">
        <v>7245</v>
      </c>
      <c r="AE231" s="103" t="s">
        <v>7502</v>
      </c>
      <c r="AF231" s="186"/>
    </row>
    <row r="232" spans="1:32" ht="16.2" customHeight="1">
      <c r="A232" s="93">
        <v>62194</v>
      </c>
      <c r="B232" s="94" t="s">
        <v>2204</v>
      </c>
      <c r="C232" s="95" t="s">
        <v>3515</v>
      </c>
      <c r="D232" s="96">
        <v>112.95</v>
      </c>
      <c r="E232" s="97">
        <v>6</v>
      </c>
      <c r="F232" s="96">
        <v>20.149999999999999</v>
      </c>
      <c r="G232" s="96">
        <v>21.17</v>
      </c>
      <c r="H232" s="96">
        <v>95.181861124232384</v>
      </c>
      <c r="I232" s="98">
        <v>18.667568238213427</v>
      </c>
      <c r="J232" s="99" t="s">
        <v>5680</v>
      </c>
      <c r="K232" s="99" t="s">
        <v>5680</v>
      </c>
      <c r="L232" s="100">
        <v>45946</v>
      </c>
      <c r="M232" s="100">
        <v>47042</v>
      </c>
      <c r="N232" s="101">
        <v>100.75190000000001</v>
      </c>
      <c r="O232" s="100">
        <v>47042</v>
      </c>
      <c r="P232" s="101">
        <v>100.75190000000001</v>
      </c>
      <c r="Q232" s="102">
        <v>-3.7757073027600119E-2</v>
      </c>
      <c r="R232" s="102">
        <v>-3.7757073027600119E-2</v>
      </c>
      <c r="S232" s="103">
        <v>-0.7</v>
      </c>
      <c r="T232" s="103">
        <v>36.57</v>
      </c>
      <c r="U232" s="103">
        <v>40.07</v>
      </c>
      <c r="V232" s="104">
        <v>3</v>
      </c>
      <c r="W232" s="104">
        <v>0</v>
      </c>
      <c r="X232" s="104">
        <v>0</v>
      </c>
      <c r="Y232" s="104">
        <v>0</v>
      </c>
      <c r="Z232" s="104" t="s">
        <v>12094</v>
      </c>
      <c r="AA232" s="105">
        <v>6000</v>
      </c>
      <c r="AB232" s="106">
        <v>6000</v>
      </c>
      <c r="AC232" s="107">
        <v>100</v>
      </c>
      <c r="AD232" s="105" t="s">
        <v>7239</v>
      </c>
      <c r="AE232" s="103" t="s">
        <v>7503</v>
      </c>
      <c r="AF232" s="186"/>
    </row>
    <row r="233" spans="1:32" ht="16.2" customHeight="1">
      <c r="A233" s="93">
        <v>62235</v>
      </c>
      <c r="B233" s="94" t="s">
        <v>1663</v>
      </c>
      <c r="C233" s="95" t="s">
        <v>7293</v>
      </c>
      <c r="D233" s="96">
        <v>242</v>
      </c>
      <c r="E233" s="97">
        <v>64</v>
      </c>
      <c r="F233" s="96">
        <v>2230</v>
      </c>
      <c r="G233" s="96">
        <v>913.4</v>
      </c>
      <c r="H233" s="96">
        <v>244.14276330194878</v>
      </c>
      <c r="I233" s="98">
        <v>-0.87766816143498572</v>
      </c>
      <c r="J233" s="99" t="s">
        <v>5680</v>
      </c>
      <c r="K233" s="99" t="s">
        <v>5680</v>
      </c>
      <c r="L233" s="100">
        <v>45665</v>
      </c>
      <c r="M233" s="100">
        <v>46760</v>
      </c>
      <c r="N233" s="101">
        <v>100</v>
      </c>
      <c r="O233" s="100">
        <v>47491</v>
      </c>
      <c r="P233" s="101">
        <v>100</v>
      </c>
      <c r="Q233" s="102">
        <v>-0.28106765579922344</v>
      </c>
      <c r="R233" s="102">
        <v>-0.14345181093034715</v>
      </c>
      <c r="S233" s="103">
        <v>9.3000000000000007</v>
      </c>
      <c r="T233" s="103">
        <v>55.71</v>
      </c>
      <c r="U233" s="103">
        <v>61.85</v>
      </c>
      <c r="V233" s="104">
        <v>15</v>
      </c>
      <c r="W233" s="104">
        <v>51</v>
      </c>
      <c r="X233" s="104">
        <v>0</v>
      </c>
      <c r="Y233" s="104">
        <v>0</v>
      </c>
      <c r="Z233" s="104" t="s">
        <v>7291</v>
      </c>
      <c r="AA233" s="105">
        <v>35000</v>
      </c>
      <c r="AB233" s="106">
        <v>3626</v>
      </c>
      <c r="AC233" s="107">
        <v>10.36</v>
      </c>
      <c r="AD233" s="105" t="s">
        <v>7213</v>
      </c>
      <c r="AE233" s="103" t="s">
        <v>7504</v>
      </c>
      <c r="AF233" s="186"/>
    </row>
    <row r="234" spans="1:32" ht="16.2" customHeight="1">
      <c r="A234" s="93">
        <v>62433</v>
      </c>
      <c r="B234" s="94" t="s">
        <v>1686</v>
      </c>
      <c r="C234" s="95" t="s">
        <v>7293</v>
      </c>
      <c r="D234" s="96">
        <v>93.35</v>
      </c>
      <c r="E234" s="97">
        <v>0</v>
      </c>
      <c r="F234" s="96">
        <v>29.15</v>
      </c>
      <c r="G234" s="96">
        <v>63.3</v>
      </c>
      <c r="H234" s="96">
        <v>46.050552922590839</v>
      </c>
      <c r="I234" s="98">
        <v>102.71200686106346</v>
      </c>
      <c r="J234" s="99" t="s">
        <v>5680</v>
      </c>
      <c r="K234" s="99" t="s">
        <v>5680</v>
      </c>
      <c r="L234" s="100">
        <v>45468</v>
      </c>
      <c r="M234" s="100">
        <v>46563</v>
      </c>
      <c r="N234" s="101">
        <v>100</v>
      </c>
      <c r="O234" s="100">
        <v>46563</v>
      </c>
      <c r="P234" s="101">
        <v>100</v>
      </c>
      <c r="Q234" s="102">
        <v>4.6020543107820548E-2</v>
      </c>
      <c r="R234" s="102">
        <v>4.6020543107820548E-2</v>
      </c>
      <c r="S234" s="103">
        <v>0.05</v>
      </c>
      <c r="T234" s="103">
        <v>31.83</v>
      </c>
      <c r="U234" s="103">
        <v>40.39</v>
      </c>
      <c r="V234" s="104" t="s">
        <v>5680</v>
      </c>
      <c r="W234" s="104" t="s">
        <v>5680</v>
      </c>
      <c r="X234" s="104" t="s">
        <v>5680</v>
      </c>
      <c r="Y234" s="104" t="s">
        <v>5680</v>
      </c>
      <c r="Z234" s="104" t="s">
        <v>7306</v>
      </c>
      <c r="AA234" s="105">
        <v>3000</v>
      </c>
      <c r="AB234" s="106">
        <v>3000</v>
      </c>
      <c r="AC234" s="107">
        <v>100</v>
      </c>
      <c r="AD234" s="105" t="s">
        <v>7213</v>
      </c>
      <c r="AE234" s="103" t="s">
        <v>7505</v>
      </c>
      <c r="AF234" s="186"/>
    </row>
    <row r="235" spans="1:32" ht="16.2" customHeight="1">
      <c r="A235" s="93">
        <v>62695</v>
      </c>
      <c r="B235" s="94" t="s">
        <v>1715</v>
      </c>
      <c r="C235" s="95" t="s">
        <v>7294</v>
      </c>
      <c r="D235" s="96">
        <v>101.2</v>
      </c>
      <c r="E235" s="97">
        <v>1</v>
      </c>
      <c r="F235" s="96">
        <v>57.8</v>
      </c>
      <c r="G235" s="96">
        <v>93</v>
      </c>
      <c r="H235" s="96">
        <v>62.150537634408593</v>
      </c>
      <c r="I235" s="98">
        <v>62.830449826989643</v>
      </c>
      <c r="J235" s="99" t="s">
        <v>5680</v>
      </c>
      <c r="K235" s="99" t="s">
        <v>5680</v>
      </c>
      <c r="L235" s="100">
        <v>45506</v>
      </c>
      <c r="M235" s="100">
        <v>46601</v>
      </c>
      <c r="N235" s="101">
        <v>100</v>
      </c>
      <c r="O235" s="100">
        <v>46601</v>
      </c>
      <c r="P235" s="101">
        <v>100</v>
      </c>
      <c r="Q235" s="102">
        <v>-7.1775509802765088E-3</v>
      </c>
      <c r="R235" s="102">
        <v>-7.1775509802765088E-3</v>
      </c>
      <c r="S235" s="103">
        <v>-1.92</v>
      </c>
      <c r="T235" s="103">
        <v>42.25</v>
      </c>
      <c r="U235" s="103">
        <v>42.95</v>
      </c>
      <c r="V235" s="104">
        <v>1</v>
      </c>
      <c r="W235" s="104">
        <v>0</v>
      </c>
      <c r="X235" s="104">
        <v>0</v>
      </c>
      <c r="Y235" s="104">
        <v>0</v>
      </c>
      <c r="Z235" s="104" t="s">
        <v>7291</v>
      </c>
      <c r="AA235" s="105">
        <v>20000</v>
      </c>
      <c r="AB235" s="106">
        <v>20000</v>
      </c>
      <c r="AC235" s="107">
        <v>100</v>
      </c>
      <c r="AD235" s="105" t="s">
        <v>7213</v>
      </c>
      <c r="AE235" s="103" t="s">
        <v>7506</v>
      </c>
      <c r="AF235" s="186"/>
    </row>
    <row r="236" spans="1:32" ht="16.2" customHeight="1">
      <c r="A236" s="93">
        <v>62696</v>
      </c>
      <c r="B236" s="94" t="s">
        <v>1716</v>
      </c>
      <c r="C236" s="95" t="s">
        <v>7294</v>
      </c>
      <c r="D236" s="96">
        <v>96</v>
      </c>
      <c r="E236" s="97">
        <v>0</v>
      </c>
      <c r="F236" s="96">
        <v>57.8</v>
      </c>
      <c r="G236" s="96">
        <v>101</v>
      </c>
      <c r="H236" s="96">
        <v>57.227722772277225</v>
      </c>
      <c r="I236" s="98">
        <v>67.750865051903133</v>
      </c>
      <c r="J236" s="99" t="s">
        <v>5680</v>
      </c>
      <c r="K236" s="99" t="s">
        <v>5680</v>
      </c>
      <c r="L236" s="100">
        <v>45506</v>
      </c>
      <c r="M236" s="100">
        <v>46601</v>
      </c>
      <c r="N236" s="101">
        <v>100</v>
      </c>
      <c r="O236" s="100">
        <v>46601</v>
      </c>
      <c r="P236" s="101">
        <v>100</v>
      </c>
      <c r="Q236" s="102">
        <v>2.5221116639027132E-2</v>
      </c>
      <c r="R236" s="102">
        <v>2.5221116639027132E-2</v>
      </c>
      <c r="S236" s="103">
        <v>-1.92</v>
      </c>
      <c r="T236" s="103">
        <v>42.25</v>
      </c>
      <c r="U236" s="103">
        <v>42.95</v>
      </c>
      <c r="V236" s="104" t="s">
        <v>5680</v>
      </c>
      <c r="W236" s="104" t="s">
        <v>5680</v>
      </c>
      <c r="X236" s="104" t="s">
        <v>5680</v>
      </c>
      <c r="Y236" s="104" t="s">
        <v>5680</v>
      </c>
      <c r="Z236" s="104" t="s">
        <v>7291</v>
      </c>
      <c r="AA236" s="105">
        <v>10000</v>
      </c>
      <c r="AB236" s="106">
        <v>10000</v>
      </c>
      <c r="AC236" s="107">
        <v>100</v>
      </c>
      <c r="AD236" s="105" t="s">
        <v>7213</v>
      </c>
      <c r="AE236" s="103" t="s">
        <v>7506</v>
      </c>
      <c r="AF236" s="186"/>
    </row>
    <row r="237" spans="1:32" ht="16.2" customHeight="1">
      <c r="A237" s="93">
        <v>62745</v>
      </c>
      <c r="B237" s="94" t="s">
        <v>2214</v>
      </c>
      <c r="C237" s="95" t="s">
        <v>7294</v>
      </c>
      <c r="D237" s="96">
        <v>128.5</v>
      </c>
      <c r="E237" s="97">
        <v>666</v>
      </c>
      <c r="F237" s="96">
        <v>420</v>
      </c>
      <c r="G237" s="96">
        <v>386</v>
      </c>
      <c r="H237" s="96">
        <v>108.8082901554404</v>
      </c>
      <c r="I237" s="98">
        <v>18.097619047619062</v>
      </c>
      <c r="J237" s="99" t="s">
        <v>5680</v>
      </c>
      <c r="K237" s="99" t="s">
        <v>5680</v>
      </c>
      <c r="L237" s="100">
        <v>45974</v>
      </c>
      <c r="M237" s="100">
        <v>47070</v>
      </c>
      <c r="N237" s="101">
        <v>100</v>
      </c>
      <c r="O237" s="100">
        <v>47800</v>
      </c>
      <c r="P237" s="101">
        <v>100</v>
      </c>
      <c r="Q237" s="102">
        <v>-7.5516144956153081E-2</v>
      </c>
      <c r="R237" s="102">
        <v>-4.4924143947278637E-2</v>
      </c>
      <c r="S237" s="103">
        <v>3.58</v>
      </c>
      <c r="T237" s="103">
        <v>55.34</v>
      </c>
      <c r="U237" s="103">
        <v>52.71</v>
      </c>
      <c r="V237" s="104">
        <v>553</v>
      </c>
      <c r="W237" s="104">
        <v>93</v>
      </c>
      <c r="X237" s="104">
        <v>0</v>
      </c>
      <c r="Y237" s="104">
        <v>0</v>
      </c>
      <c r="Z237" s="104" t="s">
        <v>7291</v>
      </c>
      <c r="AA237" s="105">
        <v>40000</v>
      </c>
      <c r="AB237" s="106">
        <v>40000</v>
      </c>
      <c r="AC237" s="107">
        <v>100</v>
      </c>
      <c r="AD237" s="105" t="s">
        <v>7213</v>
      </c>
      <c r="AE237" s="103" t="s">
        <v>12115</v>
      </c>
      <c r="AF237" s="186"/>
    </row>
    <row r="238" spans="1:32" ht="16.2" customHeight="1">
      <c r="A238" s="93">
        <v>62756</v>
      </c>
      <c r="B238" s="94" t="s">
        <v>1728</v>
      </c>
      <c r="C238" s="95" t="s">
        <v>7294</v>
      </c>
      <c r="D238" s="96">
        <v>209</v>
      </c>
      <c r="E238" s="97">
        <v>0</v>
      </c>
      <c r="F238" s="96">
        <v>51.2</v>
      </c>
      <c r="G238" s="96">
        <v>24</v>
      </c>
      <c r="H238" s="96">
        <v>213.33333333333337</v>
      </c>
      <c r="I238" s="98">
        <v>-2.0312500000000178</v>
      </c>
      <c r="J238" s="99" t="s">
        <v>5680</v>
      </c>
      <c r="K238" s="99" t="s">
        <v>5680</v>
      </c>
      <c r="L238" s="100">
        <v>44469</v>
      </c>
      <c r="M238" s="100">
        <v>46295</v>
      </c>
      <c r="N238" s="101">
        <v>101.256</v>
      </c>
      <c r="O238" s="100">
        <v>46295</v>
      </c>
      <c r="P238" s="101">
        <v>101.256</v>
      </c>
      <c r="Q238" s="102">
        <v>-0.63355339680698541</v>
      </c>
      <c r="R238" s="102">
        <v>-0.63355339680698541</v>
      </c>
      <c r="S238" s="103">
        <v>0.78</v>
      </c>
      <c r="T238" s="103">
        <v>30.35</v>
      </c>
      <c r="U238" s="103">
        <v>37.869999999999997</v>
      </c>
      <c r="V238" s="104" t="s">
        <v>5680</v>
      </c>
      <c r="W238" s="104" t="s">
        <v>5680</v>
      </c>
      <c r="X238" s="104" t="s">
        <v>5680</v>
      </c>
      <c r="Y238" s="104" t="s">
        <v>5680</v>
      </c>
      <c r="Z238" s="104" t="s">
        <v>7290</v>
      </c>
      <c r="AA238" s="105">
        <v>3000</v>
      </c>
      <c r="AB238" s="106">
        <v>156</v>
      </c>
      <c r="AC238" s="107">
        <v>5.2</v>
      </c>
      <c r="AD238" s="105" t="s">
        <v>7246</v>
      </c>
      <c r="AE238" s="103" t="s">
        <v>7507</v>
      </c>
      <c r="AF238" s="186"/>
    </row>
    <row r="239" spans="1:32" ht="16.2" customHeight="1">
      <c r="A239" s="93">
        <v>62822</v>
      </c>
      <c r="B239" s="94" t="s">
        <v>1732</v>
      </c>
      <c r="C239" s="95" t="s">
        <v>7294</v>
      </c>
      <c r="D239" s="96">
        <v>108.5</v>
      </c>
      <c r="E239" s="97">
        <v>51</v>
      </c>
      <c r="F239" s="96">
        <v>38.049999999999997</v>
      </c>
      <c r="G239" s="96">
        <v>46.1</v>
      </c>
      <c r="H239" s="96">
        <v>82.537960954446859</v>
      </c>
      <c r="I239" s="98">
        <v>31.454664914586061</v>
      </c>
      <c r="J239" s="99" t="s">
        <v>5680</v>
      </c>
      <c r="K239" s="99" t="s">
        <v>5680</v>
      </c>
      <c r="L239" s="100">
        <v>45090</v>
      </c>
      <c r="M239" s="100">
        <v>46186</v>
      </c>
      <c r="N239" s="101">
        <v>100</v>
      </c>
      <c r="O239" s="100">
        <v>46917</v>
      </c>
      <c r="P239" s="101">
        <v>100</v>
      </c>
      <c r="Q239" s="102">
        <v>-0.15209824492597313</v>
      </c>
      <c r="R239" s="102">
        <v>-3.111476610019907E-2</v>
      </c>
      <c r="S239" s="103">
        <v>0.3</v>
      </c>
      <c r="T239" s="103">
        <v>46.82</v>
      </c>
      <c r="U239" s="103">
        <v>44.25</v>
      </c>
      <c r="V239" s="104">
        <v>51</v>
      </c>
      <c r="W239" s="104">
        <v>41</v>
      </c>
      <c r="X239" s="104">
        <v>0</v>
      </c>
      <c r="Y239" s="104">
        <v>0</v>
      </c>
      <c r="Z239" s="104" t="s">
        <v>7292</v>
      </c>
      <c r="AA239" s="105">
        <v>40000</v>
      </c>
      <c r="AB239" s="106">
        <v>40000</v>
      </c>
      <c r="AC239" s="107">
        <v>100</v>
      </c>
      <c r="AD239" s="105" t="s">
        <v>7213</v>
      </c>
      <c r="AE239" s="103" t="s">
        <v>12116</v>
      </c>
      <c r="AF239" s="186"/>
    </row>
    <row r="240" spans="1:32" ht="16.2" customHeight="1">
      <c r="A240" s="93">
        <v>62843</v>
      </c>
      <c r="B240" s="94" t="s">
        <v>1737</v>
      </c>
      <c r="C240" s="95" t="s">
        <v>7294</v>
      </c>
      <c r="D240" s="96">
        <v>112</v>
      </c>
      <c r="E240" s="97">
        <v>0</v>
      </c>
      <c r="F240" s="96">
        <v>78.099999999999994</v>
      </c>
      <c r="G240" s="96">
        <v>86.6</v>
      </c>
      <c r="H240" s="96">
        <v>90.184757505773675</v>
      </c>
      <c r="I240" s="98">
        <v>24.189500640204862</v>
      </c>
      <c r="J240" s="99" t="s">
        <v>5680</v>
      </c>
      <c r="K240" s="99" t="s">
        <v>5680</v>
      </c>
      <c r="L240" s="100">
        <v>45274</v>
      </c>
      <c r="M240" s="100">
        <v>46005</v>
      </c>
      <c r="N240" s="101">
        <v>100</v>
      </c>
      <c r="O240" s="100">
        <v>46370</v>
      </c>
      <c r="P240" s="101">
        <v>100</v>
      </c>
      <c r="Q240" s="102">
        <v>-5.5867346938775482</v>
      </c>
      <c r="R240" s="102">
        <v>-0.10512672811059903</v>
      </c>
      <c r="S240" s="103">
        <v>1.72</v>
      </c>
      <c r="T240" s="103">
        <v>34.229999999999997</v>
      </c>
      <c r="U240" s="103">
        <v>38.22</v>
      </c>
      <c r="V240" s="104" t="s">
        <v>5680</v>
      </c>
      <c r="W240" s="104" t="s">
        <v>5680</v>
      </c>
      <c r="X240" s="104" t="s">
        <v>5680</v>
      </c>
      <c r="Y240" s="104" t="s">
        <v>5680</v>
      </c>
      <c r="Z240" s="104" t="s">
        <v>7291</v>
      </c>
      <c r="AA240" s="105">
        <v>7000</v>
      </c>
      <c r="AB240" s="106">
        <v>7000</v>
      </c>
      <c r="AC240" s="107">
        <v>100</v>
      </c>
      <c r="AD240" s="105" t="s">
        <v>7213</v>
      </c>
      <c r="AE240" s="103" t="s">
        <v>7508</v>
      </c>
      <c r="AF240" s="186"/>
    </row>
    <row r="241" spans="1:32" ht="16.2" customHeight="1">
      <c r="A241" s="93">
        <v>629010</v>
      </c>
      <c r="B241" s="94" t="s">
        <v>2153</v>
      </c>
      <c r="C241" s="95" t="s">
        <v>7294</v>
      </c>
      <c r="D241" s="96">
        <v>222</v>
      </c>
      <c r="E241" s="97">
        <v>13</v>
      </c>
      <c r="F241" s="96">
        <v>169.5</v>
      </c>
      <c r="G241" s="96">
        <v>75.900000000000006</v>
      </c>
      <c r="H241" s="96">
        <v>223.32015810276675</v>
      </c>
      <c r="I241" s="98">
        <v>-0.5911504424778613</v>
      </c>
      <c r="J241" s="99" t="s">
        <v>5680</v>
      </c>
      <c r="K241" s="99" t="s">
        <v>5680</v>
      </c>
      <c r="L241" s="100">
        <v>45790</v>
      </c>
      <c r="M241" s="100">
        <v>46520</v>
      </c>
      <c r="N241" s="101">
        <v>100.500625</v>
      </c>
      <c r="O241" s="100">
        <v>46886</v>
      </c>
      <c r="P241" s="101">
        <v>100</v>
      </c>
      <c r="Q241" s="102">
        <v>-0.38268675464257368</v>
      </c>
      <c r="R241" s="102">
        <v>-0.22588466845223598</v>
      </c>
      <c r="S241" s="103">
        <v>2.57</v>
      </c>
      <c r="T241" s="103">
        <v>48.77</v>
      </c>
      <c r="U241" s="103">
        <v>45.9</v>
      </c>
      <c r="V241" s="104">
        <v>10</v>
      </c>
      <c r="W241" s="104">
        <v>12</v>
      </c>
      <c r="X241" s="104">
        <v>0</v>
      </c>
      <c r="Y241" s="104">
        <v>0</v>
      </c>
      <c r="Z241" s="104" t="s">
        <v>7292</v>
      </c>
      <c r="AA241" s="105">
        <v>8000</v>
      </c>
      <c r="AB241" s="106">
        <v>1164</v>
      </c>
      <c r="AC241" s="107">
        <v>14.55</v>
      </c>
      <c r="AD241" s="105" t="s">
        <v>7213</v>
      </c>
      <c r="AE241" s="103" t="s">
        <v>7509</v>
      </c>
      <c r="AF241" s="186"/>
    </row>
    <row r="242" spans="1:32" ht="16.2" customHeight="1">
      <c r="A242" s="93">
        <v>64145</v>
      </c>
      <c r="B242" s="94" t="s">
        <v>1765</v>
      </c>
      <c r="C242" s="95" t="s">
        <v>7299</v>
      </c>
      <c r="D242" s="96">
        <v>115</v>
      </c>
      <c r="E242" s="97">
        <v>40</v>
      </c>
      <c r="F242" s="96">
        <v>290.5</v>
      </c>
      <c r="G242" s="96">
        <v>273.60000000000002</v>
      </c>
      <c r="H242" s="96">
        <v>106.17690058479531</v>
      </c>
      <c r="I242" s="98">
        <v>8.3098106712564679</v>
      </c>
      <c r="J242" s="99" t="s">
        <v>5680</v>
      </c>
      <c r="K242" s="99" t="s">
        <v>5680</v>
      </c>
      <c r="L242" s="100">
        <v>45154</v>
      </c>
      <c r="M242" s="100">
        <v>46250</v>
      </c>
      <c r="N242" s="101">
        <v>100</v>
      </c>
      <c r="O242" s="100">
        <v>46250</v>
      </c>
      <c r="P242" s="101">
        <v>100</v>
      </c>
      <c r="Q242" s="102">
        <v>-0.18892339544513459</v>
      </c>
      <c r="R242" s="102">
        <v>-0.18892339544513459</v>
      </c>
      <c r="S242" s="103">
        <v>6.91</v>
      </c>
      <c r="T242" s="103">
        <v>25.86</v>
      </c>
      <c r="U242" s="103">
        <v>33.83</v>
      </c>
      <c r="V242" s="104">
        <v>39</v>
      </c>
      <c r="W242" s="104">
        <v>30</v>
      </c>
      <c r="X242" s="104">
        <v>0</v>
      </c>
      <c r="Y242" s="104">
        <v>0</v>
      </c>
      <c r="Z242" s="104" t="s">
        <v>7291</v>
      </c>
      <c r="AA242" s="105">
        <v>30000</v>
      </c>
      <c r="AB242" s="106">
        <v>29997</v>
      </c>
      <c r="AC242" s="107">
        <v>99.99</v>
      </c>
      <c r="AD242" s="105" t="s">
        <v>7213</v>
      </c>
      <c r="AE242" s="103" t="s">
        <v>7510</v>
      </c>
      <c r="AF242" s="186"/>
    </row>
    <row r="243" spans="1:32" ht="16.2" customHeight="1">
      <c r="A243" s="93">
        <v>64146</v>
      </c>
      <c r="B243" s="94" t="s">
        <v>7248</v>
      </c>
      <c r="C243" s="95" t="s">
        <v>7299</v>
      </c>
      <c r="D243" s="96">
        <v>152</v>
      </c>
      <c r="E243" s="97">
        <v>0</v>
      </c>
      <c r="F243" s="96">
        <v>290.5</v>
      </c>
      <c r="G243" s="96">
        <v>182.4</v>
      </c>
      <c r="H243" s="96">
        <v>159.26535087719296</v>
      </c>
      <c r="I243" s="98">
        <v>-4.5617900172116865</v>
      </c>
      <c r="J243" s="99" t="s">
        <v>5680</v>
      </c>
      <c r="K243" s="99" t="s">
        <v>5680</v>
      </c>
      <c r="L243" s="100">
        <v>44441</v>
      </c>
      <c r="M243" s="100">
        <v>46267</v>
      </c>
      <c r="N243" s="101">
        <v>102.27030000000001</v>
      </c>
      <c r="O243" s="100">
        <v>46267</v>
      </c>
      <c r="P243" s="101">
        <v>102.27030000000001</v>
      </c>
      <c r="Q243" s="102">
        <v>-0.44392830414791618</v>
      </c>
      <c r="R243" s="102">
        <v>-0.44392830414791618</v>
      </c>
      <c r="S243" s="103">
        <v>6.91</v>
      </c>
      <c r="T243" s="103">
        <v>25.86</v>
      </c>
      <c r="U243" s="103">
        <v>33.83</v>
      </c>
      <c r="V243" s="104" t="s">
        <v>5680</v>
      </c>
      <c r="W243" s="104" t="s">
        <v>5680</v>
      </c>
      <c r="X243" s="104" t="s">
        <v>5680</v>
      </c>
      <c r="Y243" s="104" t="s">
        <v>5680</v>
      </c>
      <c r="Z243" s="104" t="s">
        <v>7291</v>
      </c>
      <c r="AA243" s="105">
        <v>15000</v>
      </c>
      <c r="AB243" s="106">
        <v>10000</v>
      </c>
      <c r="AC243" s="107">
        <v>66.66</v>
      </c>
      <c r="AD243" s="105" t="s">
        <v>7213</v>
      </c>
      <c r="AE243" s="103" t="s">
        <v>7510</v>
      </c>
      <c r="AF243" s="186"/>
    </row>
    <row r="244" spans="1:32" ht="16.2" customHeight="1">
      <c r="A244" s="93">
        <v>64251</v>
      </c>
      <c r="B244" s="94" t="s">
        <v>1768</v>
      </c>
      <c r="C244" s="95" t="s">
        <v>2242</v>
      </c>
      <c r="D244" s="96">
        <v>141.5</v>
      </c>
      <c r="E244" s="97">
        <v>79</v>
      </c>
      <c r="F244" s="96">
        <v>80.8</v>
      </c>
      <c r="G244" s="96">
        <v>58.7</v>
      </c>
      <c r="H244" s="96">
        <v>137.64906303236796</v>
      </c>
      <c r="I244" s="98">
        <v>2.7976485148514918</v>
      </c>
      <c r="J244" s="99" t="s">
        <v>5680</v>
      </c>
      <c r="K244" s="99" t="s">
        <v>5680</v>
      </c>
      <c r="L244" s="100">
        <v>45580</v>
      </c>
      <c r="M244" s="100">
        <v>46675</v>
      </c>
      <c r="N244" s="101">
        <v>100</v>
      </c>
      <c r="O244" s="100">
        <v>46675</v>
      </c>
      <c r="P244" s="101">
        <v>100</v>
      </c>
      <c r="Q244" s="102">
        <v>-0.15812329389167548</v>
      </c>
      <c r="R244" s="102">
        <v>-0.15812329389167548</v>
      </c>
      <c r="S244" s="103">
        <v>-0.57999999999999996</v>
      </c>
      <c r="T244" s="103">
        <v>55.21</v>
      </c>
      <c r="U244" s="103">
        <v>58.55</v>
      </c>
      <c r="V244" s="104">
        <v>3</v>
      </c>
      <c r="W244" s="104">
        <v>79</v>
      </c>
      <c r="X244" s="104">
        <v>0</v>
      </c>
      <c r="Y244" s="104">
        <v>0</v>
      </c>
      <c r="Z244" s="104" t="s">
        <v>12088</v>
      </c>
      <c r="AA244" s="105">
        <v>2000</v>
      </c>
      <c r="AB244" s="106">
        <v>1553</v>
      </c>
      <c r="AC244" s="107">
        <v>77.650000000000006</v>
      </c>
      <c r="AD244" s="105" t="s">
        <v>7249</v>
      </c>
      <c r="AE244" s="103" t="s">
        <v>7511</v>
      </c>
      <c r="AF244" s="186"/>
    </row>
    <row r="245" spans="1:32" ht="16.2" customHeight="1">
      <c r="A245" s="93">
        <v>64324</v>
      </c>
      <c r="B245" s="94" t="s">
        <v>1773</v>
      </c>
      <c r="C245" s="95" t="s">
        <v>7294</v>
      </c>
      <c r="D245" s="96">
        <v>119</v>
      </c>
      <c r="E245" s="97">
        <v>0</v>
      </c>
      <c r="F245" s="96">
        <v>34.75</v>
      </c>
      <c r="G245" s="96">
        <v>30.88</v>
      </c>
      <c r="H245" s="96">
        <v>112.53238341968911</v>
      </c>
      <c r="I245" s="98">
        <v>5.7473381294964154</v>
      </c>
      <c r="J245" s="99" t="s">
        <v>5680</v>
      </c>
      <c r="K245" s="99" t="s">
        <v>5680</v>
      </c>
      <c r="L245" s="100">
        <v>45520</v>
      </c>
      <c r="M245" s="100">
        <v>46250</v>
      </c>
      <c r="N245" s="101">
        <v>101</v>
      </c>
      <c r="O245" s="100">
        <v>46615</v>
      </c>
      <c r="P245" s="101">
        <v>100</v>
      </c>
      <c r="Q245" s="102">
        <v>-0.21908763505402162</v>
      </c>
      <c r="R245" s="102">
        <v>-9.4452691935769439E-2</v>
      </c>
      <c r="S245" s="103">
        <v>0.49</v>
      </c>
      <c r="T245" s="103">
        <v>46.61</v>
      </c>
      <c r="U245" s="103">
        <v>40.08</v>
      </c>
      <c r="V245" s="104" t="s">
        <v>5680</v>
      </c>
      <c r="W245" s="104" t="s">
        <v>5680</v>
      </c>
      <c r="X245" s="104" t="s">
        <v>5680</v>
      </c>
      <c r="Y245" s="104" t="s">
        <v>5680</v>
      </c>
      <c r="Z245" s="104" t="s">
        <v>7290</v>
      </c>
      <c r="AA245" s="105">
        <v>2500</v>
      </c>
      <c r="AB245" s="106">
        <v>2175</v>
      </c>
      <c r="AC245" s="107">
        <v>87</v>
      </c>
      <c r="AD245" s="105" t="s">
        <v>7213</v>
      </c>
      <c r="AE245" s="103" t="s">
        <v>7512</v>
      </c>
      <c r="AF245" s="186"/>
    </row>
    <row r="246" spans="1:32" ht="16.2" customHeight="1">
      <c r="A246" s="93">
        <v>64422</v>
      </c>
      <c r="B246" s="94" t="s">
        <v>2227</v>
      </c>
      <c r="C246" s="95" t="s">
        <v>7295</v>
      </c>
      <c r="D246" s="96">
        <v>135</v>
      </c>
      <c r="E246" s="97">
        <v>189</v>
      </c>
      <c r="F246" s="96">
        <v>1185</v>
      </c>
      <c r="G246" s="96">
        <v>1103.5</v>
      </c>
      <c r="H246" s="96">
        <v>107.3855913004078</v>
      </c>
      <c r="I246" s="98">
        <v>25.715189873417721</v>
      </c>
      <c r="J246" s="99" t="s">
        <v>5680</v>
      </c>
      <c r="K246" s="99" t="s">
        <v>5680</v>
      </c>
      <c r="L246" s="100">
        <v>45992</v>
      </c>
      <c r="M246" s="100">
        <v>46722</v>
      </c>
      <c r="N246" s="101">
        <v>100</v>
      </c>
      <c r="O246" s="100">
        <v>47088</v>
      </c>
      <c r="P246" s="101">
        <v>100</v>
      </c>
      <c r="Q246" s="102">
        <v>-0.13070390832821774</v>
      </c>
      <c r="R246" s="102">
        <v>-8.6816173972137284E-2</v>
      </c>
      <c r="S246" s="103">
        <v>7.03</v>
      </c>
      <c r="T246" s="103">
        <v>65.400000000000006</v>
      </c>
      <c r="U246" s="103">
        <v>68.98</v>
      </c>
      <c r="V246" s="104">
        <v>10</v>
      </c>
      <c r="W246" s="104">
        <v>0</v>
      </c>
      <c r="X246" s="104">
        <v>0</v>
      </c>
      <c r="Y246" s="104">
        <v>0</v>
      </c>
      <c r="Z246" s="104" t="s">
        <v>7292</v>
      </c>
      <c r="AA246" s="105">
        <v>10000</v>
      </c>
      <c r="AB246" s="106">
        <v>10000</v>
      </c>
      <c r="AC246" s="107" t="s">
        <v>7338</v>
      </c>
      <c r="AD246" s="105" t="s">
        <v>7213</v>
      </c>
      <c r="AE246" s="103" t="s">
        <v>12835</v>
      </c>
      <c r="AF246" s="186"/>
    </row>
    <row r="247" spans="1:32" ht="16.2" customHeight="1">
      <c r="A247" s="93">
        <v>64512</v>
      </c>
      <c r="B247" s="94" t="s">
        <v>1785</v>
      </c>
      <c r="C247" s="95" t="s">
        <v>7293</v>
      </c>
      <c r="D247" s="96">
        <v>95</v>
      </c>
      <c r="E247" s="97">
        <v>212</v>
      </c>
      <c r="F247" s="96">
        <v>157</v>
      </c>
      <c r="G247" s="96">
        <v>240.6</v>
      </c>
      <c r="H247" s="96">
        <v>65.253532834580213</v>
      </c>
      <c r="I247" s="98">
        <v>45.585987261146514</v>
      </c>
      <c r="J247" s="99" t="s">
        <v>5680</v>
      </c>
      <c r="K247" s="99" t="s">
        <v>5680</v>
      </c>
      <c r="L247" s="100">
        <v>45715</v>
      </c>
      <c r="M247" s="100">
        <v>46810</v>
      </c>
      <c r="N247" s="101">
        <v>100</v>
      </c>
      <c r="O247" s="100">
        <v>46810</v>
      </c>
      <c r="P247" s="101">
        <v>100</v>
      </c>
      <c r="Q247" s="102">
        <v>2.3658283640134791E-2</v>
      </c>
      <c r="R247" s="102">
        <v>2.3658283640134791E-2</v>
      </c>
      <c r="S247" s="103">
        <v>1</v>
      </c>
      <c r="T247" s="103">
        <v>52.08</v>
      </c>
      <c r="U247" s="103">
        <v>56.82</v>
      </c>
      <c r="V247" s="104">
        <v>57</v>
      </c>
      <c r="W247" s="104">
        <v>31</v>
      </c>
      <c r="X247" s="104">
        <v>0</v>
      </c>
      <c r="Y247" s="104">
        <v>0</v>
      </c>
      <c r="Z247" s="104" t="s">
        <v>7292</v>
      </c>
      <c r="AA247" s="105">
        <v>25000</v>
      </c>
      <c r="AB247" s="106">
        <v>25000</v>
      </c>
      <c r="AC247" s="107">
        <v>100</v>
      </c>
      <c r="AD247" s="105" t="s">
        <v>7213</v>
      </c>
      <c r="AE247" s="103" t="s">
        <v>7513</v>
      </c>
      <c r="AF247" s="186"/>
    </row>
    <row r="248" spans="1:32" ht="16.2" customHeight="1">
      <c r="A248" s="93">
        <v>64693</v>
      </c>
      <c r="B248" s="94" t="s">
        <v>2171</v>
      </c>
      <c r="C248" s="95" t="s">
        <v>3600</v>
      </c>
      <c r="D248" s="96">
        <v>104</v>
      </c>
      <c r="E248" s="97">
        <v>21</v>
      </c>
      <c r="F248" s="96">
        <v>99.6</v>
      </c>
      <c r="G248" s="96">
        <v>132.53</v>
      </c>
      <c r="H248" s="96">
        <v>75.152795593450534</v>
      </c>
      <c r="I248" s="98">
        <v>38.384738955823309</v>
      </c>
      <c r="J248" s="99" t="s">
        <v>5680</v>
      </c>
      <c r="K248" s="99" t="s">
        <v>5680</v>
      </c>
      <c r="L248" s="100">
        <v>45866</v>
      </c>
      <c r="M248" s="100">
        <v>46962</v>
      </c>
      <c r="N248" s="101">
        <v>100</v>
      </c>
      <c r="O248" s="100">
        <v>46962</v>
      </c>
      <c r="P248" s="101">
        <v>100</v>
      </c>
      <c r="Q248" s="102">
        <v>-1.4562719438238102E-2</v>
      </c>
      <c r="R248" s="102">
        <v>-1.4562719438238102E-2</v>
      </c>
      <c r="S248" s="103">
        <v>0.88</v>
      </c>
      <c r="T248" s="103">
        <v>25.05</v>
      </c>
      <c r="U248" s="103">
        <v>33.47</v>
      </c>
      <c r="V248" s="104">
        <v>21</v>
      </c>
      <c r="W248" s="104">
        <v>21</v>
      </c>
      <c r="X248" s="104">
        <v>0</v>
      </c>
      <c r="Y248" s="104">
        <v>0</v>
      </c>
      <c r="Z248" s="104" t="s">
        <v>7291</v>
      </c>
      <c r="AA248" s="105">
        <v>10000</v>
      </c>
      <c r="AB248" s="106">
        <v>10000</v>
      </c>
      <c r="AC248" s="107">
        <v>100</v>
      </c>
      <c r="AD248" s="105" t="s">
        <v>7213</v>
      </c>
      <c r="AE248" s="103" t="s">
        <v>7514</v>
      </c>
      <c r="AF248" s="186"/>
    </row>
    <row r="249" spans="1:32" ht="16.2" customHeight="1">
      <c r="A249" s="93">
        <v>64773</v>
      </c>
      <c r="B249" s="94" t="s">
        <v>1794</v>
      </c>
      <c r="C249" s="95" t="s">
        <v>7301</v>
      </c>
      <c r="D249" s="96">
        <v>100</v>
      </c>
      <c r="E249" s="97">
        <v>12</v>
      </c>
      <c r="F249" s="96">
        <v>34.700000000000003</v>
      </c>
      <c r="G249" s="96">
        <v>41.9</v>
      </c>
      <c r="H249" s="96">
        <v>82.816229116945124</v>
      </c>
      <c r="I249" s="98">
        <v>20.749279538904887</v>
      </c>
      <c r="J249" s="99" t="s">
        <v>5680</v>
      </c>
      <c r="K249" s="99" t="s">
        <v>5680</v>
      </c>
      <c r="L249" s="100">
        <v>44412</v>
      </c>
      <c r="M249" s="100">
        <v>46238</v>
      </c>
      <c r="N249" s="101">
        <v>102.53</v>
      </c>
      <c r="O249" s="100">
        <v>46238</v>
      </c>
      <c r="P249" s="101">
        <v>102.53</v>
      </c>
      <c r="Q249" s="102">
        <v>3.8477083333333488E-2</v>
      </c>
      <c r="R249" s="102">
        <v>3.8477083333333488E-2</v>
      </c>
      <c r="S249" s="103">
        <v>-0.01</v>
      </c>
      <c r="T249" s="103">
        <v>42.53</v>
      </c>
      <c r="U249" s="103">
        <v>51.19</v>
      </c>
      <c r="V249" s="104">
        <v>0</v>
      </c>
      <c r="W249" s="104">
        <v>7</v>
      </c>
      <c r="X249" s="104">
        <v>0</v>
      </c>
      <c r="Y249" s="104">
        <v>0</v>
      </c>
      <c r="Z249" s="104" t="s">
        <v>7306</v>
      </c>
      <c r="AA249" s="105">
        <v>5000</v>
      </c>
      <c r="AB249" s="106">
        <v>1931</v>
      </c>
      <c r="AC249" s="107">
        <v>38.619999999999997</v>
      </c>
      <c r="AD249" s="105" t="s">
        <v>7213</v>
      </c>
      <c r="AE249" s="103" t="s">
        <v>7515</v>
      </c>
      <c r="AF249" s="186"/>
    </row>
    <row r="250" spans="1:32" ht="16.2" customHeight="1">
      <c r="A250" s="93">
        <v>64774</v>
      </c>
      <c r="B250" s="94" t="s">
        <v>1795</v>
      </c>
      <c r="C250" s="95" t="s">
        <v>7301</v>
      </c>
      <c r="D250" s="96">
        <v>94.55</v>
      </c>
      <c r="E250" s="97">
        <v>0</v>
      </c>
      <c r="F250" s="96">
        <v>34.700000000000003</v>
      </c>
      <c r="G250" s="96">
        <v>50.4</v>
      </c>
      <c r="H250" s="96">
        <v>68.849206349206355</v>
      </c>
      <c r="I250" s="98">
        <v>37.329106628242045</v>
      </c>
      <c r="J250" s="99" t="s">
        <v>5680</v>
      </c>
      <c r="K250" s="99" t="s">
        <v>5680</v>
      </c>
      <c r="L250" s="100">
        <v>44763</v>
      </c>
      <c r="M250" s="100">
        <v>46589</v>
      </c>
      <c r="N250" s="101">
        <v>101.26</v>
      </c>
      <c r="O250" s="100">
        <v>46589</v>
      </c>
      <c r="P250" s="101">
        <v>101.26</v>
      </c>
      <c r="Q250" s="102">
        <v>4.3829485290104296E-2</v>
      </c>
      <c r="R250" s="102">
        <v>4.3829485290104296E-2</v>
      </c>
      <c r="S250" s="103">
        <v>-0.01</v>
      </c>
      <c r="T250" s="103">
        <v>42.53</v>
      </c>
      <c r="U250" s="103">
        <v>51.19</v>
      </c>
      <c r="V250" s="104" t="s">
        <v>5680</v>
      </c>
      <c r="W250" s="104" t="s">
        <v>5680</v>
      </c>
      <c r="X250" s="104" t="s">
        <v>5680</v>
      </c>
      <c r="Y250" s="104" t="s">
        <v>5680</v>
      </c>
      <c r="Z250" s="104" t="s">
        <v>7306</v>
      </c>
      <c r="AA250" s="105">
        <v>10000</v>
      </c>
      <c r="AB250" s="106">
        <v>374</v>
      </c>
      <c r="AC250" s="107">
        <v>3.74</v>
      </c>
      <c r="AD250" s="105" t="s">
        <v>7213</v>
      </c>
      <c r="AE250" s="103" t="s">
        <v>7515</v>
      </c>
      <c r="AF250" s="186"/>
    </row>
    <row r="251" spans="1:32" ht="16.2" customHeight="1">
      <c r="A251" s="93">
        <v>64775</v>
      </c>
      <c r="B251" s="94" t="s">
        <v>2150</v>
      </c>
      <c r="C251" s="95" t="s">
        <v>7301</v>
      </c>
      <c r="D251" s="96">
        <v>94.7</v>
      </c>
      <c r="E251" s="97">
        <v>89</v>
      </c>
      <c r="F251" s="96">
        <v>34.700000000000003</v>
      </c>
      <c r="G251" s="96">
        <v>44.3</v>
      </c>
      <c r="H251" s="96">
        <v>78.329571106094818</v>
      </c>
      <c r="I251" s="98">
        <v>20.899423631123916</v>
      </c>
      <c r="J251" s="99" t="s">
        <v>5680</v>
      </c>
      <c r="K251" s="99" t="s">
        <v>5680</v>
      </c>
      <c r="L251" s="100">
        <v>45939</v>
      </c>
      <c r="M251" s="100">
        <v>46669</v>
      </c>
      <c r="N251" s="101">
        <v>103.02249999999999</v>
      </c>
      <c r="O251" s="100">
        <v>47035</v>
      </c>
      <c r="P251" s="101">
        <v>104.56780000000001</v>
      </c>
      <c r="Q251" s="102">
        <v>4.7805093187837641E-2</v>
      </c>
      <c r="R251" s="102">
        <v>3.6676211433558127E-2</v>
      </c>
      <c r="S251" s="103">
        <v>-0.01</v>
      </c>
      <c r="T251" s="103">
        <v>42.53</v>
      </c>
      <c r="U251" s="103">
        <v>51.19</v>
      </c>
      <c r="V251" s="104" t="s">
        <v>5680</v>
      </c>
      <c r="W251" s="104" t="s">
        <v>5680</v>
      </c>
      <c r="X251" s="104" t="s">
        <v>5680</v>
      </c>
      <c r="Y251" s="104" t="s">
        <v>5680</v>
      </c>
      <c r="Z251" s="104" t="s">
        <v>7306</v>
      </c>
      <c r="AA251" s="105">
        <v>6000</v>
      </c>
      <c r="AB251" s="106">
        <v>6000</v>
      </c>
      <c r="AC251" s="107">
        <v>100</v>
      </c>
      <c r="AD251" s="105" t="s">
        <v>7213</v>
      </c>
      <c r="AE251" s="103" t="s">
        <v>7515</v>
      </c>
      <c r="AF251" s="186"/>
    </row>
    <row r="252" spans="1:32" ht="16.2" customHeight="1">
      <c r="A252" s="93">
        <v>65096</v>
      </c>
      <c r="B252" s="94" t="s">
        <v>1803</v>
      </c>
      <c r="C252" s="95" t="s">
        <v>2285</v>
      </c>
      <c r="D252" s="96">
        <v>107</v>
      </c>
      <c r="E252" s="97">
        <v>2</v>
      </c>
      <c r="F252" s="96">
        <v>34.75</v>
      </c>
      <c r="G252" s="96">
        <v>37.6</v>
      </c>
      <c r="H252" s="96">
        <v>92.420212765957444</v>
      </c>
      <c r="I252" s="98">
        <v>15.775539568345319</v>
      </c>
      <c r="J252" s="99" t="s">
        <v>5680</v>
      </c>
      <c r="K252" s="99" t="s">
        <v>5680</v>
      </c>
      <c r="L252" s="100">
        <v>45476</v>
      </c>
      <c r="M252" s="100">
        <v>46206</v>
      </c>
      <c r="N252" s="101">
        <v>100</v>
      </c>
      <c r="O252" s="100">
        <v>46571</v>
      </c>
      <c r="P252" s="101">
        <v>100</v>
      </c>
      <c r="Q252" s="102">
        <v>-0.11480050323508269</v>
      </c>
      <c r="R252" s="102">
        <v>-4.1672783024253396E-2</v>
      </c>
      <c r="S252" s="103">
        <v>0.94</v>
      </c>
      <c r="T252" s="103">
        <v>21.72</v>
      </c>
      <c r="U252" s="103">
        <v>28.02</v>
      </c>
      <c r="V252" s="104">
        <v>2</v>
      </c>
      <c r="W252" s="104">
        <v>2</v>
      </c>
      <c r="X252" s="104">
        <v>0</v>
      </c>
      <c r="Y252" s="104">
        <v>0</v>
      </c>
      <c r="Z252" s="104" t="s">
        <v>7292</v>
      </c>
      <c r="AA252" s="105">
        <v>5000</v>
      </c>
      <c r="AB252" s="106">
        <v>5000</v>
      </c>
      <c r="AC252" s="107">
        <v>100</v>
      </c>
      <c r="AD252" s="105" t="s">
        <v>7213</v>
      </c>
      <c r="AE252" s="103" t="s">
        <v>7516</v>
      </c>
      <c r="AF252" s="186"/>
    </row>
    <row r="253" spans="1:32" ht="16.2" customHeight="1">
      <c r="A253" s="93">
        <v>65331</v>
      </c>
      <c r="B253" s="94" t="s">
        <v>2191</v>
      </c>
      <c r="C253" s="95" t="s">
        <v>7293</v>
      </c>
      <c r="D253" s="96">
        <v>102.65</v>
      </c>
      <c r="E253" s="97">
        <v>25</v>
      </c>
      <c r="F253" s="96">
        <v>270</v>
      </c>
      <c r="G253" s="96">
        <v>308</v>
      </c>
      <c r="H253" s="96">
        <v>87.662337662337663</v>
      </c>
      <c r="I253" s="98">
        <v>17.097037037037044</v>
      </c>
      <c r="J253" s="99" t="s">
        <v>5680</v>
      </c>
      <c r="K253" s="99" t="s">
        <v>5680</v>
      </c>
      <c r="L253" s="100">
        <v>45908</v>
      </c>
      <c r="M253" s="100">
        <v>47004</v>
      </c>
      <c r="N253" s="101">
        <v>100</v>
      </c>
      <c r="O253" s="100">
        <v>47004</v>
      </c>
      <c r="P253" s="101">
        <v>100</v>
      </c>
      <c r="Q253" s="102">
        <v>-9.3665963304440658E-3</v>
      </c>
      <c r="R253" s="102">
        <v>-9.3665963304440658E-3</v>
      </c>
      <c r="S253" s="103">
        <v>0.17</v>
      </c>
      <c r="T253" s="103">
        <v>40.11</v>
      </c>
      <c r="U253" s="103">
        <v>46.14</v>
      </c>
      <c r="V253" s="104" t="s">
        <v>5680</v>
      </c>
      <c r="W253" s="104" t="s">
        <v>5680</v>
      </c>
      <c r="X253" s="104" t="s">
        <v>5680</v>
      </c>
      <c r="Y253" s="104" t="s">
        <v>5680</v>
      </c>
      <c r="Z253" s="104" t="s">
        <v>7306</v>
      </c>
      <c r="AA253" s="105">
        <v>15000</v>
      </c>
      <c r="AB253" s="106">
        <v>15000</v>
      </c>
      <c r="AC253" s="107">
        <v>100</v>
      </c>
      <c r="AD253" s="105" t="s">
        <v>7213</v>
      </c>
      <c r="AE253" s="103" t="s">
        <v>7517</v>
      </c>
      <c r="AF253" s="186"/>
    </row>
    <row r="254" spans="1:32" ht="16.2" customHeight="1">
      <c r="A254" s="93">
        <v>65381</v>
      </c>
      <c r="B254" s="94" t="s">
        <v>2165</v>
      </c>
      <c r="C254" s="95" t="s">
        <v>7294</v>
      </c>
      <c r="D254" s="96">
        <v>90.25</v>
      </c>
      <c r="E254" s="97">
        <v>38</v>
      </c>
      <c r="F254" s="96">
        <v>65</v>
      </c>
      <c r="G254" s="96">
        <v>104.4</v>
      </c>
      <c r="H254" s="96">
        <v>62.26053639846743</v>
      </c>
      <c r="I254" s="98">
        <v>44.955384615384617</v>
      </c>
      <c r="J254" s="99" t="s">
        <v>5680</v>
      </c>
      <c r="K254" s="99" t="s">
        <v>5680</v>
      </c>
      <c r="L254" s="100">
        <v>45834</v>
      </c>
      <c r="M254" s="100">
        <v>46930</v>
      </c>
      <c r="N254" s="101">
        <v>100</v>
      </c>
      <c r="O254" s="100">
        <v>47660</v>
      </c>
      <c r="P254" s="101">
        <v>100</v>
      </c>
      <c r="Q254" s="102">
        <v>4.2309155540760673E-2</v>
      </c>
      <c r="R254" s="102">
        <v>2.3725711771353158E-2</v>
      </c>
      <c r="S254" s="103">
        <v>0.02</v>
      </c>
      <c r="T254" s="103">
        <v>26.75</v>
      </c>
      <c r="U254" s="103">
        <v>35.39</v>
      </c>
      <c r="V254" s="104" t="s">
        <v>5680</v>
      </c>
      <c r="W254" s="104" t="s">
        <v>5680</v>
      </c>
      <c r="X254" s="104" t="s">
        <v>5680</v>
      </c>
      <c r="Y254" s="104" t="s">
        <v>5680</v>
      </c>
      <c r="Z254" s="104" t="s">
        <v>7292</v>
      </c>
      <c r="AA254" s="105">
        <v>3000</v>
      </c>
      <c r="AB254" s="106">
        <v>3000</v>
      </c>
      <c r="AC254" s="107">
        <v>100</v>
      </c>
      <c r="AD254" s="105" t="s">
        <v>7213</v>
      </c>
      <c r="AE254" s="103" t="s">
        <v>7518</v>
      </c>
      <c r="AF254" s="186"/>
    </row>
    <row r="255" spans="1:32" ht="16.2" customHeight="1">
      <c r="A255" s="93">
        <v>65461</v>
      </c>
      <c r="B255" s="94" t="s">
        <v>1806</v>
      </c>
      <c r="C255" s="95" t="s">
        <v>7295</v>
      </c>
      <c r="D255" s="96">
        <v>97.4</v>
      </c>
      <c r="E255" s="97">
        <v>0</v>
      </c>
      <c r="F255" s="96">
        <v>60.7</v>
      </c>
      <c r="G255" s="96">
        <v>149</v>
      </c>
      <c r="H255" s="96">
        <v>40.738255033557053</v>
      </c>
      <c r="I255" s="98">
        <v>139.08731466227346</v>
      </c>
      <c r="J255" s="99" t="s">
        <v>5680</v>
      </c>
      <c r="K255" s="99" t="s">
        <v>5680</v>
      </c>
      <c r="L255" s="100">
        <v>45448</v>
      </c>
      <c r="M255" s="100">
        <v>46178</v>
      </c>
      <c r="N255" s="101">
        <v>100</v>
      </c>
      <c r="O255" s="100">
        <v>46543</v>
      </c>
      <c r="P255" s="101">
        <v>100</v>
      </c>
      <c r="Q255" s="102">
        <v>5.4129591603924047E-2</v>
      </c>
      <c r="R255" s="102">
        <v>1.787766328202996E-2</v>
      </c>
      <c r="S255" s="103">
        <v>1.01</v>
      </c>
      <c r="T255" s="103">
        <v>33.28</v>
      </c>
      <c r="U255" s="103">
        <v>46.81</v>
      </c>
      <c r="V255" s="104" t="s">
        <v>5680</v>
      </c>
      <c r="W255" s="104" t="s">
        <v>5680</v>
      </c>
      <c r="X255" s="104" t="s">
        <v>5680</v>
      </c>
      <c r="Y255" s="104" t="s">
        <v>5680</v>
      </c>
      <c r="Z255" s="104" t="s">
        <v>7290</v>
      </c>
      <c r="AA255" s="105">
        <v>6000</v>
      </c>
      <c r="AB255" s="106">
        <v>5036</v>
      </c>
      <c r="AC255" s="107">
        <v>83.93</v>
      </c>
      <c r="AD255" s="105" t="s">
        <v>7213</v>
      </c>
      <c r="AE255" s="103" t="s">
        <v>7519</v>
      </c>
      <c r="AF255" s="186"/>
    </row>
    <row r="256" spans="1:32" ht="16.2" customHeight="1">
      <c r="A256" s="93">
        <v>65521</v>
      </c>
      <c r="B256" s="94" t="s">
        <v>1809</v>
      </c>
      <c r="C256" s="95" t="s">
        <v>7293</v>
      </c>
      <c r="D256" s="96">
        <v>100</v>
      </c>
      <c r="E256" s="97">
        <v>0</v>
      </c>
      <c r="F256" s="96">
        <v>25.1</v>
      </c>
      <c r="G256" s="96">
        <v>58.8</v>
      </c>
      <c r="H256" s="96">
        <v>42.68707482993198</v>
      </c>
      <c r="I256" s="98">
        <v>134.26294820717129</v>
      </c>
      <c r="J256" s="99" t="s">
        <v>5680</v>
      </c>
      <c r="K256" s="99" t="s">
        <v>5680</v>
      </c>
      <c r="L256" s="100">
        <v>44494</v>
      </c>
      <c r="M256" s="100">
        <v>46320</v>
      </c>
      <c r="N256" s="101">
        <v>100</v>
      </c>
      <c r="O256" s="100">
        <v>46320</v>
      </c>
      <c r="P256" s="101">
        <v>100</v>
      </c>
      <c r="Q256" s="102">
        <v>0</v>
      </c>
      <c r="R256" s="102">
        <v>0</v>
      </c>
      <c r="S256" s="103">
        <v>-1.34</v>
      </c>
      <c r="T256" s="103">
        <v>36.4</v>
      </c>
      <c r="U256" s="103">
        <v>42.06</v>
      </c>
      <c r="V256" s="104" t="s">
        <v>5680</v>
      </c>
      <c r="W256" s="104" t="s">
        <v>5680</v>
      </c>
      <c r="X256" s="104" t="s">
        <v>5680</v>
      </c>
      <c r="Y256" s="104" t="s">
        <v>5680</v>
      </c>
      <c r="Z256" s="104" t="s">
        <v>7290</v>
      </c>
      <c r="AA256" s="105">
        <v>5000</v>
      </c>
      <c r="AB256" s="106">
        <v>5000</v>
      </c>
      <c r="AC256" s="107">
        <v>100</v>
      </c>
      <c r="AD256" s="105" t="s">
        <v>7230</v>
      </c>
      <c r="AE256" s="103" t="s">
        <v>7520</v>
      </c>
      <c r="AF256" s="186"/>
    </row>
    <row r="257" spans="1:32" ht="16.2" customHeight="1">
      <c r="A257" s="93">
        <v>65841</v>
      </c>
      <c r="B257" s="94" t="s">
        <v>1815</v>
      </c>
      <c r="C257" s="95" t="s">
        <v>7294</v>
      </c>
      <c r="D257" s="96">
        <v>201</v>
      </c>
      <c r="E257" s="97">
        <v>50</v>
      </c>
      <c r="F257" s="96">
        <v>353.5</v>
      </c>
      <c r="G257" s="96">
        <v>177.5</v>
      </c>
      <c r="H257" s="96">
        <v>199.1549295774648</v>
      </c>
      <c r="I257" s="98">
        <v>0.92644978783591458</v>
      </c>
      <c r="J257" s="99" t="s">
        <v>5680</v>
      </c>
      <c r="K257" s="99" t="s">
        <v>5680</v>
      </c>
      <c r="L257" s="100">
        <v>45594</v>
      </c>
      <c r="M257" s="100">
        <v>46324</v>
      </c>
      <c r="N257" s="101">
        <v>101.0025</v>
      </c>
      <c r="O257" s="100">
        <v>46689</v>
      </c>
      <c r="P257" s="101">
        <v>100</v>
      </c>
      <c r="Q257" s="102">
        <v>-0.55701687116564425</v>
      </c>
      <c r="R257" s="102">
        <v>-0.26542396555572356</v>
      </c>
      <c r="S257" s="103">
        <v>1.98</v>
      </c>
      <c r="T257" s="103">
        <v>65.010000000000005</v>
      </c>
      <c r="U257" s="103">
        <v>61.47</v>
      </c>
      <c r="V257" s="104">
        <v>9</v>
      </c>
      <c r="W257" s="104">
        <v>47</v>
      </c>
      <c r="X257" s="104">
        <v>0</v>
      </c>
      <c r="Y257" s="104">
        <v>0</v>
      </c>
      <c r="Z257" s="104" t="s">
        <v>7290</v>
      </c>
      <c r="AA257" s="105">
        <v>7000</v>
      </c>
      <c r="AB257" s="106">
        <v>1994</v>
      </c>
      <c r="AC257" s="107">
        <v>28.48</v>
      </c>
      <c r="AD257" s="105" t="s">
        <v>7237</v>
      </c>
      <c r="AE257" s="103" t="s">
        <v>7521</v>
      </c>
      <c r="AF257" s="186"/>
    </row>
    <row r="258" spans="1:32" ht="16.2" customHeight="1">
      <c r="A258" s="93">
        <v>65842</v>
      </c>
      <c r="B258" s="94" t="s">
        <v>1816</v>
      </c>
      <c r="C258" s="95" t="s">
        <v>7294</v>
      </c>
      <c r="D258" s="96">
        <v>185</v>
      </c>
      <c r="E258" s="97">
        <v>0</v>
      </c>
      <c r="F258" s="96">
        <v>353.5</v>
      </c>
      <c r="G258" s="96">
        <v>191.6</v>
      </c>
      <c r="H258" s="96">
        <v>184.4989561586639</v>
      </c>
      <c r="I258" s="98">
        <v>0.2715700141442623</v>
      </c>
      <c r="J258" s="99" t="s">
        <v>5680</v>
      </c>
      <c r="K258" s="99" t="s">
        <v>5680</v>
      </c>
      <c r="L258" s="100">
        <v>45595</v>
      </c>
      <c r="M258" s="100">
        <v>46325</v>
      </c>
      <c r="N258" s="101">
        <v>101.0025</v>
      </c>
      <c r="O258" s="100">
        <v>46690</v>
      </c>
      <c r="P258" s="101">
        <v>100</v>
      </c>
      <c r="Q258" s="102">
        <v>-0.50680366145962474</v>
      </c>
      <c r="R258" s="102">
        <v>-0.24234494610217153</v>
      </c>
      <c r="S258" s="103">
        <v>1.98</v>
      </c>
      <c r="T258" s="103">
        <v>65.010000000000005</v>
      </c>
      <c r="U258" s="103">
        <v>61.47</v>
      </c>
      <c r="V258" s="104" t="s">
        <v>5680</v>
      </c>
      <c r="W258" s="104" t="s">
        <v>5680</v>
      </c>
      <c r="X258" s="104" t="s">
        <v>5680</v>
      </c>
      <c r="Y258" s="104" t="s">
        <v>5680</v>
      </c>
      <c r="Z258" s="104" t="s">
        <v>7290</v>
      </c>
      <c r="AA258" s="105">
        <v>3000</v>
      </c>
      <c r="AB258" s="106">
        <v>1918</v>
      </c>
      <c r="AC258" s="107">
        <v>63.93</v>
      </c>
      <c r="AD258" s="105" t="s">
        <v>7213</v>
      </c>
      <c r="AE258" s="103" t="s">
        <v>7521</v>
      </c>
      <c r="AF258" s="186"/>
    </row>
    <row r="259" spans="1:32" ht="16.2" customHeight="1">
      <c r="A259" s="93">
        <v>65851</v>
      </c>
      <c r="B259" s="94" t="s">
        <v>1817</v>
      </c>
      <c r="C259" s="95" t="s">
        <v>5060</v>
      </c>
      <c r="D259" s="96">
        <v>108.5</v>
      </c>
      <c r="E259" s="97">
        <v>0</v>
      </c>
      <c r="F259" s="96">
        <v>92.1</v>
      </c>
      <c r="G259" s="96">
        <v>110.9</v>
      </c>
      <c r="H259" s="96">
        <v>83.047790802524787</v>
      </c>
      <c r="I259" s="98">
        <v>30.647665580890362</v>
      </c>
      <c r="J259" s="99" t="s">
        <v>5680</v>
      </c>
      <c r="K259" s="99" t="s">
        <v>5680</v>
      </c>
      <c r="L259" s="100">
        <v>45225</v>
      </c>
      <c r="M259" s="100">
        <v>46321</v>
      </c>
      <c r="N259" s="101">
        <v>100</v>
      </c>
      <c r="O259" s="100">
        <v>46321</v>
      </c>
      <c r="P259" s="101">
        <v>100</v>
      </c>
      <c r="Q259" s="102">
        <v>-8.852777104050448E-2</v>
      </c>
      <c r="R259" s="102">
        <v>-8.852777104050448E-2</v>
      </c>
      <c r="S259" s="103">
        <v>1.1200000000000001</v>
      </c>
      <c r="T259" s="103">
        <v>37.14</v>
      </c>
      <c r="U259" s="103">
        <v>43.58</v>
      </c>
      <c r="V259" s="104" t="s">
        <v>5680</v>
      </c>
      <c r="W259" s="104" t="s">
        <v>5680</v>
      </c>
      <c r="X259" s="104" t="s">
        <v>5680</v>
      </c>
      <c r="Y259" s="104" t="s">
        <v>5680</v>
      </c>
      <c r="Z259" s="104" t="s">
        <v>7292</v>
      </c>
      <c r="AA259" s="105">
        <v>5000</v>
      </c>
      <c r="AB259" s="106">
        <v>2731</v>
      </c>
      <c r="AC259" s="107">
        <v>54.62</v>
      </c>
      <c r="AD259" s="105" t="s">
        <v>7233</v>
      </c>
      <c r="AE259" s="103" t="s">
        <v>7522</v>
      </c>
      <c r="AF259" s="186"/>
    </row>
    <row r="260" spans="1:32" ht="16.2" customHeight="1">
      <c r="A260" s="93">
        <v>65852</v>
      </c>
      <c r="B260" s="94" t="s">
        <v>1818</v>
      </c>
      <c r="C260" s="95" t="s">
        <v>5060</v>
      </c>
      <c r="D260" s="96">
        <v>115</v>
      </c>
      <c r="E260" s="97">
        <v>0</v>
      </c>
      <c r="F260" s="96">
        <v>92.1</v>
      </c>
      <c r="G260" s="96">
        <v>110.7</v>
      </c>
      <c r="H260" s="96">
        <v>83.197831978319769</v>
      </c>
      <c r="I260" s="98">
        <v>38.224755700325751</v>
      </c>
      <c r="J260" s="99" t="s">
        <v>5680</v>
      </c>
      <c r="K260" s="99" t="s">
        <v>5680</v>
      </c>
      <c r="L260" s="100">
        <v>45226</v>
      </c>
      <c r="M260" s="100">
        <v>46322</v>
      </c>
      <c r="N260" s="101">
        <v>100</v>
      </c>
      <c r="O260" s="100">
        <v>46322</v>
      </c>
      <c r="P260" s="101">
        <v>100</v>
      </c>
      <c r="Q260" s="102">
        <v>-0.14694041867954913</v>
      </c>
      <c r="R260" s="102">
        <v>-0.14694041867954913</v>
      </c>
      <c r="S260" s="103">
        <v>1.1200000000000001</v>
      </c>
      <c r="T260" s="103">
        <v>37.14</v>
      </c>
      <c r="U260" s="103">
        <v>43.58</v>
      </c>
      <c r="V260" s="104" t="s">
        <v>5680</v>
      </c>
      <c r="W260" s="104" t="s">
        <v>5680</v>
      </c>
      <c r="X260" s="104" t="s">
        <v>5680</v>
      </c>
      <c r="Y260" s="104" t="s">
        <v>5680</v>
      </c>
      <c r="Z260" s="104" t="s">
        <v>7292</v>
      </c>
      <c r="AA260" s="105">
        <v>2000</v>
      </c>
      <c r="AB260" s="106">
        <v>806</v>
      </c>
      <c r="AC260" s="107">
        <v>40.299999999999997</v>
      </c>
      <c r="AD260" s="105" t="s">
        <v>7213</v>
      </c>
      <c r="AE260" s="103" t="s">
        <v>7522</v>
      </c>
      <c r="AF260" s="186"/>
    </row>
    <row r="261" spans="1:32" ht="16.2" customHeight="1">
      <c r="A261" s="93">
        <v>65914</v>
      </c>
      <c r="B261" s="94" t="s">
        <v>2192</v>
      </c>
      <c r="C261" s="95" t="s">
        <v>7299</v>
      </c>
      <c r="D261" s="96">
        <v>111.6</v>
      </c>
      <c r="E261" s="97">
        <v>25</v>
      </c>
      <c r="F261" s="96">
        <v>76.599999999999994</v>
      </c>
      <c r="G261" s="96">
        <v>78.61</v>
      </c>
      <c r="H261" s="96">
        <v>97.443073400330732</v>
      </c>
      <c r="I261" s="98">
        <v>14.528407310704971</v>
      </c>
      <c r="J261" s="99" t="s">
        <v>5680</v>
      </c>
      <c r="K261" s="99" t="s">
        <v>5680</v>
      </c>
      <c r="L261" s="100">
        <v>45896</v>
      </c>
      <c r="M261" s="100">
        <v>46626</v>
      </c>
      <c r="N261" s="101">
        <v>100.5</v>
      </c>
      <c r="O261" s="100">
        <v>46992</v>
      </c>
      <c r="P261" s="101">
        <v>100</v>
      </c>
      <c r="Q261" s="102">
        <v>-5.7808540510923857E-2</v>
      </c>
      <c r="R261" s="102">
        <v>-3.8168076559716713E-2</v>
      </c>
      <c r="S261" s="103">
        <v>1.8</v>
      </c>
      <c r="T261" s="103">
        <v>51.58</v>
      </c>
      <c r="U261" s="103">
        <v>52.56</v>
      </c>
      <c r="V261" s="104" t="s">
        <v>5680</v>
      </c>
      <c r="W261" s="104" t="s">
        <v>5680</v>
      </c>
      <c r="X261" s="104" t="s">
        <v>5680</v>
      </c>
      <c r="Y261" s="104" t="s">
        <v>5680</v>
      </c>
      <c r="Z261" s="104" t="s">
        <v>7306</v>
      </c>
      <c r="AA261" s="105">
        <v>2500</v>
      </c>
      <c r="AB261" s="106">
        <v>2500</v>
      </c>
      <c r="AC261" s="107">
        <v>100</v>
      </c>
      <c r="AD261" s="105" t="s">
        <v>7213</v>
      </c>
      <c r="AE261" s="103" t="s">
        <v>7523</v>
      </c>
      <c r="AF261" s="186"/>
    </row>
    <row r="262" spans="1:32" ht="16.2" customHeight="1">
      <c r="A262" s="93">
        <v>65931</v>
      </c>
      <c r="B262" s="94" t="s">
        <v>1823</v>
      </c>
      <c r="C262" s="95" t="s">
        <v>7303</v>
      </c>
      <c r="D262" s="96">
        <v>269</v>
      </c>
      <c r="E262" s="97">
        <v>0</v>
      </c>
      <c r="F262" s="96">
        <v>40.6</v>
      </c>
      <c r="G262" s="96">
        <v>36.82</v>
      </c>
      <c r="H262" s="96">
        <v>110.26615969581749</v>
      </c>
      <c r="I262" s="98">
        <v>143.95517241379312</v>
      </c>
      <c r="J262" s="99" t="s">
        <v>5680</v>
      </c>
      <c r="K262" s="99" t="s">
        <v>5680</v>
      </c>
      <c r="L262" s="100">
        <v>44909</v>
      </c>
      <c r="M262" s="100">
        <v>46005</v>
      </c>
      <c r="N262" s="101">
        <v>100</v>
      </c>
      <c r="O262" s="100">
        <v>46005</v>
      </c>
      <c r="P262" s="101">
        <v>100</v>
      </c>
      <c r="Q262" s="102">
        <v>-32.758895379713223</v>
      </c>
      <c r="R262" s="102">
        <v>-32.758895379713223</v>
      </c>
      <c r="S262" s="103">
        <v>-0.98</v>
      </c>
      <c r="T262" s="103">
        <v>45.67</v>
      </c>
      <c r="U262" s="103">
        <v>52.05</v>
      </c>
      <c r="V262" s="104" t="s">
        <v>5680</v>
      </c>
      <c r="W262" s="104" t="s">
        <v>5680</v>
      </c>
      <c r="X262" s="104" t="s">
        <v>5680</v>
      </c>
      <c r="Y262" s="104" t="s">
        <v>5680</v>
      </c>
      <c r="Z262" s="104" t="s">
        <v>7306</v>
      </c>
      <c r="AA262" s="105">
        <v>3000</v>
      </c>
      <c r="AB262" s="106">
        <v>348</v>
      </c>
      <c r="AC262" s="107">
        <v>11.6</v>
      </c>
      <c r="AD262" s="105" t="s">
        <v>7230</v>
      </c>
      <c r="AE262" s="103" t="s">
        <v>7524</v>
      </c>
      <c r="AF262" s="186"/>
    </row>
    <row r="263" spans="1:32" ht="16.2" customHeight="1">
      <c r="A263" s="93">
        <v>66163</v>
      </c>
      <c r="B263" s="94" t="s">
        <v>1831</v>
      </c>
      <c r="C263" s="95" t="s">
        <v>2280</v>
      </c>
      <c r="D263" s="96">
        <v>97.7</v>
      </c>
      <c r="E263" s="97">
        <v>0</v>
      </c>
      <c r="F263" s="96">
        <v>9.49</v>
      </c>
      <c r="G263" s="96">
        <v>14.5</v>
      </c>
      <c r="H263" s="96">
        <v>65.448275862068968</v>
      </c>
      <c r="I263" s="98">
        <v>49.278187565858801</v>
      </c>
      <c r="J263" s="99" t="s">
        <v>5680</v>
      </c>
      <c r="K263" s="99" t="s">
        <v>5680</v>
      </c>
      <c r="L263" s="100">
        <v>45189</v>
      </c>
      <c r="M263" s="100">
        <v>46285</v>
      </c>
      <c r="N263" s="101">
        <v>101.51</v>
      </c>
      <c r="O263" s="100">
        <v>47016</v>
      </c>
      <c r="P263" s="101">
        <v>100</v>
      </c>
      <c r="Q263" s="102">
        <v>4.9595397986440873E-2</v>
      </c>
      <c r="R263" s="102">
        <v>8.4406979386397792E-3</v>
      </c>
      <c r="S263" s="103">
        <v>-0.03</v>
      </c>
      <c r="T263" s="103">
        <v>18.77</v>
      </c>
      <c r="U263" s="103">
        <v>24.83</v>
      </c>
      <c r="V263" s="104" t="s">
        <v>5680</v>
      </c>
      <c r="W263" s="104" t="s">
        <v>5680</v>
      </c>
      <c r="X263" s="104" t="s">
        <v>5680</v>
      </c>
      <c r="Y263" s="104" t="s">
        <v>5680</v>
      </c>
      <c r="Z263" s="104" t="s">
        <v>7290</v>
      </c>
      <c r="AA263" s="105">
        <v>1200</v>
      </c>
      <c r="AB263" s="106">
        <v>1070</v>
      </c>
      <c r="AC263" s="107">
        <v>89.16</v>
      </c>
      <c r="AD263" s="105" t="s">
        <v>7213</v>
      </c>
      <c r="AE263" s="103" t="s">
        <v>7525</v>
      </c>
      <c r="AF263" s="186"/>
    </row>
    <row r="264" spans="1:32" ht="16.2" customHeight="1">
      <c r="A264" s="93">
        <v>66241</v>
      </c>
      <c r="B264" s="94" t="s">
        <v>1832</v>
      </c>
      <c r="C264" s="95" t="s">
        <v>2273</v>
      </c>
      <c r="D264" s="96">
        <v>136.19999999999999</v>
      </c>
      <c r="E264" s="97">
        <v>39</v>
      </c>
      <c r="F264" s="96">
        <v>58.5</v>
      </c>
      <c r="G264" s="96">
        <v>40.6</v>
      </c>
      <c r="H264" s="96">
        <v>144.08866995073893</v>
      </c>
      <c r="I264" s="98">
        <v>-5.4748717948718166</v>
      </c>
      <c r="J264" s="99" t="s">
        <v>5680</v>
      </c>
      <c r="K264" s="99" t="s">
        <v>5680</v>
      </c>
      <c r="L264" s="100">
        <v>45478</v>
      </c>
      <c r="M264" s="100">
        <v>46573</v>
      </c>
      <c r="N264" s="101">
        <v>100.75</v>
      </c>
      <c r="O264" s="100">
        <v>47304</v>
      </c>
      <c r="P264" s="101">
        <v>100</v>
      </c>
      <c r="Q264" s="102">
        <v>-0.16522058354082866</v>
      </c>
      <c r="R264" s="102">
        <v>-7.4281583024693426E-2</v>
      </c>
      <c r="S264" s="103">
        <v>0.18</v>
      </c>
      <c r="T264" s="103">
        <v>42.58</v>
      </c>
      <c r="U264" s="103">
        <v>35.75</v>
      </c>
      <c r="V264" s="104">
        <v>23</v>
      </c>
      <c r="W264" s="104">
        <v>27</v>
      </c>
      <c r="X264" s="104">
        <v>0</v>
      </c>
      <c r="Y264" s="104">
        <v>0</v>
      </c>
      <c r="Z264" s="104" t="s">
        <v>7306</v>
      </c>
      <c r="AA264" s="105">
        <v>1000</v>
      </c>
      <c r="AB264" s="106">
        <v>1000</v>
      </c>
      <c r="AC264" s="107">
        <v>100</v>
      </c>
      <c r="AD264" s="105" t="s">
        <v>7226</v>
      </c>
      <c r="AE264" s="103" t="s">
        <v>7526</v>
      </c>
      <c r="AF264" s="186"/>
    </row>
    <row r="265" spans="1:32" ht="16.2" customHeight="1">
      <c r="A265" s="93">
        <v>66292</v>
      </c>
      <c r="B265" s="94" t="s">
        <v>1834</v>
      </c>
      <c r="C265" s="95" t="s">
        <v>2280</v>
      </c>
      <c r="D265" s="96">
        <v>110</v>
      </c>
      <c r="E265" s="97">
        <v>9</v>
      </c>
      <c r="F265" s="96">
        <v>126</v>
      </c>
      <c r="G265" s="96">
        <v>121.7</v>
      </c>
      <c r="H265" s="96">
        <v>103.53327855382086</v>
      </c>
      <c r="I265" s="98">
        <v>6.2460317460317549</v>
      </c>
      <c r="J265" s="99" t="s">
        <v>5680</v>
      </c>
      <c r="K265" s="99" t="s">
        <v>5680</v>
      </c>
      <c r="L265" s="100">
        <v>45548</v>
      </c>
      <c r="M265" s="100">
        <v>46278</v>
      </c>
      <c r="N265" s="101">
        <v>101.0025</v>
      </c>
      <c r="O265" s="100">
        <v>46643</v>
      </c>
      <c r="P265" s="101">
        <v>100</v>
      </c>
      <c r="Q265" s="102">
        <v>-0.10662621753246755</v>
      </c>
      <c r="R265" s="102">
        <v>-5.1444679351656114E-2</v>
      </c>
      <c r="S265" s="103">
        <v>2.8</v>
      </c>
      <c r="T265" s="103">
        <v>39.909999999999997</v>
      </c>
      <c r="U265" s="103">
        <v>42.88</v>
      </c>
      <c r="V265" s="104">
        <v>9</v>
      </c>
      <c r="W265" s="104">
        <v>0</v>
      </c>
      <c r="X265" s="104">
        <v>0</v>
      </c>
      <c r="Y265" s="104">
        <v>0</v>
      </c>
      <c r="Z265" s="104" t="s">
        <v>7290</v>
      </c>
      <c r="AA265" s="105">
        <v>3000</v>
      </c>
      <c r="AB265" s="106">
        <v>2934</v>
      </c>
      <c r="AC265" s="107">
        <v>97.8</v>
      </c>
      <c r="AD265" s="105" t="s">
        <v>7213</v>
      </c>
      <c r="AE265" s="103" t="s">
        <v>7527</v>
      </c>
      <c r="AF265" s="186"/>
    </row>
    <row r="266" spans="1:32" ht="16.2" customHeight="1">
      <c r="A266" s="93">
        <v>66411</v>
      </c>
      <c r="B266" s="94" t="s">
        <v>1835</v>
      </c>
      <c r="C266" s="95" t="s">
        <v>2273</v>
      </c>
      <c r="D266" s="96">
        <v>97.85</v>
      </c>
      <c r="E266" s="97">
        <v>0</v>
      </c>
      <c r="F266" s="96">
        <v>19.45</v>
      </c>
      <c r="G266" s="96">
        <v>56.5</v>
      </c>
      <c r="H266" s="96">
        <v>34.424778761061944</v>
      </c>
      <c r="I266" s="98">
        <v>184.24293059125966</v>
      </c>
      <c r="J266" s="99" t="s">
        <v>5680</v>
      </c>
      <c r="K266" s="99" t="s">
        <v>5680</v>
      </c>
      <c r="L266" s="100">
        <v>44333</v>
      </c>
      <c r="M266" s="100">
        <v>46159</v>
      </c>
      <c r="N266" s="101">
        <v>100</v>
      </c>
      <c r="O266" s="100">
        <v>46159</v>
      </c>
      <c r="P266" s="101">
        <v>100</v>
      </c>
      <c r="Q266" s="102">
        <v>4.9813220260444512E-2</v>
      </c>
      <c r="R266" s="102">
        <v>4.9813220260444512E-2</v>
      </c>
      <c r="S266" s="103">
        <v>0.26</v>
      </c>
      <c r="T266" s="103">
        <v>21.32</v>
      </c>
      <c r="U266" s="103">
        <v>32.65</v>
      </c>
      <c r="V266" s="104" t="s">
        <v>5680</v>
      </c>
      <c r="W266" s="104" t="s">
        <v>5680</v>
      </c>
      <c r="X266" s="104" t="s">
        <v>5680</v>
      </c>
      <c r="Y266" s="104" t="s">
        <v>5680</v>
      </c>
      <c r="Z266" s="104" t="s">
        <v>7290</v>
      </c>
      <c r="AA266" s="105">
        <v>3000</v>
      </c>
      <c r="AB266" s="106">
        <v>814</v>
      </c>
      <c r="AC266" s="107">
        <v>27.13</v>
      </c>
      <c r="AD266" s="105" t="s">
        <v>7213</v>
      </c>
      <c r="AE266" s="103" t="s">
        <v>7528</v>
      </c>
      <c r="AF266" s="186"/>
    </row>
    <row r="267" spans="1:32" ht="16.2" customHeight="1">
      <c r="A267" s="93">
        <v>66451</v>
      </c>
      <c r="B267" s="94" t="s">
        <v>1836</v>
      </c>
      <c r="C267" s="95" t="s">
        <v>3600</v>
      </c>
      <c r="D267" s="96">
        <v>104.55</v>
      </c>
      <c r="E267" s="97">
        <v>0</v>
      </c>
      <c r="F267" s="96">
        <v>18.95</v>
      </c>
      <c r="G267" s="96">
        <v>27.87</v>
      </c>
      <c r="H267" s="96">
        <v>67.994259059921063</v>
      </c>
      <c r="I267" s="98">
        <v>53.762981530342998</v>
      </c>
      <c r="J267" s="99" t="s">
        <v>5680</v>
      </c>
      <c r="K267" s="99" t="s">
        <v>5680</v>
      </c>
      <c r="L267" s="100">
        <v>45630</v>
      </c>
      <c r="M267" s="100">
        <v>46360</v>
      </c>
      <c r="N267" s="101">
        <v>102</v>
      </c>
      <c r="O267" s="100">
        <v>46725</v>
      </c>
      <c r="P267" s="101">
        <v>100</v>
      </c>
      <c r="Q267" s="102">
        <v>-2.4592372995553179E-2</v>
      </c>
      <c r="R267" s="102">
        <v>-2.1849716838458107E-2</v>
      </c>
      <c r="S267" s="103">
        <v>-0.53</v>
      </c>
      <c r="T267" s="103">
        <v>43.47</v>
      </c>
      <c r="U267" s="103">
        <v>43.11</v>
      </c>
      <c r="V267" s="104" t="s">
        <v>5680</v>
      </c>
      <c r="W267" s="104" t="s">
        <v>5680</v>
      </c>
      <c r="X267" s="104" t="s">
        <v>5680</v>
      </c>
      <c r="Y267" s="104" t="s">
        <v>5680</v>
      </c>
      <c r="Z267" s="104" t="s">
        <v>12088</v>
      </c>
      <c r="AA267" s="105">
        <v>700</v>
      </c>
      <c r="AB267" s="106">
        <v>700</v>
      </c>
      <c r="AC267" s="107">
        <v>100</v>
      </c>
      <c r="AD267" s="105" t="s">
        <v>7253</v>
      </c>
      <c r="AE267" s="103" t="s">
        <v>7529</v>
      </c>
      <c r="AF267" s="186"/>
    </row>
    <row r="268" spans="1:32" ht="16.2" customHeight="1">
      <c r="A268" s="93">
        <v>66642</v>
      </c>
      <c r="B268" s="94" t="s">
        <v>1840</v>
      </c>
      <c r="C268" s="95" t="s">
        <v>7294</v>
      </c>
      <c r="D268" s="96">
        <v>115</v>
      </c>
      <c r="E268" s="97">
        <v>20</v>
      </c>
      <c r="F268" s="96">
        <v>265.5</v>
      </c>
      <c r="G268" s="96">
        <v>292.10000000000002</v>
      </c>
      <c r="H268" s="96">
        <v>90.893529613146171</v>
      </c>
      <c r="I268" s="98">
        <v>26.52165725047082</v>
      </c>
      <c r="J268" s="99" t="s">
        <v>5680</v>
      </c>
      <c r="K268" s="99" t="s">
        <v>5680</v>
      </c>
      <c r="L268" s="100">
        <v>45615</v>
      </c>
      <c r="M268" s="100">
        <v>46710</v>
      </c>
      <c r="N268" s="101">
        <v>100</v>
      </c>
      <c r="O268" s="100">
        <v>46710</v>
      </c>
      <c r="P268" s="101">
        <v>100</v>
      </c>
      <c r="Q268" s="102">
        <v>-6.6866145578895961E-2</v>
      </c>
      <c r="R268" s="102">
        <v>-6.6866145578895961E-2</v>
      </c>
      <c r="S268" s="103">
        <v>5.0199999999999996</v>
      </c>
      <c r="T268" s="103">
        <v>44.38</v>
      </c>
      <c r="U268" s="103">
        <v>47.14</v>
      </c>
      <c r="V268" s="104">
        <v>20</v>
      </c>
      <c r="W268" s="104">
        <v>20</v>
      </c>
      <c r="X268" s="104">
        <v>0</v>
      </c>
      <c r="Y268" s="104">
        <v>0</v>
      </c>
      <c r="Z268" s="104" t="s">
        <v>7290</v>
      </c>
      <c r="AA268" s="105">
        <v>12500</v>
      </c>
      <c r="AB268" s="106">
        <v>12500</v>
      </c>
      <c r="AC268" s="107">
        <v>100</v>
      </c>
      <c r="AD268" s="105" t="s">
        <v>7213</v>
      </c>
      <c r="AE268" s="103" t="s">
        <v>7530</v>
      </c>
      <c r="AF268" s="186"/>
    </row>
    <row r="269" spans="1:32" ht="16.2" customHeight="1">
      <c r="A269" s="93">
        <v>66801</v>
      </c>
      <c r="B269" s="94" t="s">
        <v>1845</v>
      </c>
      <c r="C269" s="95" t="s">
        <v>7299</v>
      </c>
      <c r="D269" s="96">
        <v>109.95</v>
      </c>
      <c r="E269" s="97">
        <v>0</v>
      </c>
      <c r="F269" s="96">
        <v>69</v>
      </c>
      <c r="G269" s="96">
        <v>73.5</v>
      </c>
      <c r="H269" s="96">
        <v>93.877551020408163</v>
      </c>
      <c r="I269" s="98">
        <v>17.120652173913054</v>
      </c>
      <c r="J269" s="99" t="s">
        <v>5680</v>
      </c>
      <c r="K269" s="99" t="s">
        <v>5680</v>
      </c>
      <c r="L269" s="100">
        <v>45537</v>
      </c>
      <c r="M269" s="100">
        <v>46632</v>
      </c>
      <c r="N269" s="101">
        <v>101.50749999999999</v>
      </c>
      <c r="O269" s="100">
        <v>47363</v>
      </c>
      <c r="P269" s="101">
        <v>100</v>
      </c>
      <c r="Q269" s="102">
        <v>-4.4205819106189724E-2</v>
      </c>
      <c r="R269" s="102">
        <v>-2.4198478495886428E-2</v>
      </c>
      <c r="S269" s="103">
        <v>0.12</v>
      </c>
      <c r="T269" s="103">
        <v>25.65</v>
      </c>
      <c r="U269" s="103">
        <v>37.28</v>
      </c>
      <c r="V269" s="104" t="s">
        <v>5680</v>
      </c>
      <c r="W269" s="104" t="s">
        <v>5680</v>
      </c>
      <c r="X269" s="104" t="s">
        <v>5680</v>
      </c>
      <c r="Y269" s="104" t="s">
        <v>5680</v>
      </c>
      <c r="Z269" s="104" t="s">
        <v>7290</v>
      </c>
      <c r="AA269" s="105">
        <v>3500</v>
      </c>
      <c r="AB269" s="106">
        <v>3122</v>
      </c>
      <c r="AC269" s="107">
        <v>89.2</v>
      </c>
      <c r="AD269" s="105" t="s">
        <v>7213</v>
      </c>
      <c r="AE269" s="103" t="s">
        <v>7531</v>
      </c>
      <c r="AF269" s="186"/>
    </row>
    <row r="270" spans="1:32" ht="16.2" customHeight="1">
      <c r="A270" s="93">
        <v>67062</v>
      </c>
      <c r="B270" s="94" t="s">
        <v>1848</v>
      </c>
      <c r="C270" s="95" t="s">
        <v>7301</v>
      </c>
      <c r="D270" s="96">
        <v>94.55</v>
      </c>
      <c r="E270" s="97">
        <v>42</v>
      </c>
      <c r="F270" s="96">
        <v>108.5</v>
      </c>
      <c r="G270" s="96">
        <v>176</v>
      </c>
      <c r="H270" s="96">
        <v>61.64772727272728</v>
      </c>
      <c r="I270" s="98">
        <v>53.371428571428559</v>
      </c>
      <c r="J270" s="99" t="s">
        <v>5680</v>
      </c>
      <c r="K270" s="99" t="s">
        <v>5680</v>
      </c>
      <c r="L270" s="100">
        <v>45590</v>
      </c>
      <c r="M270" s="100">
        <v>46685</v>
      </c>
      <c r="N270" s="101">
        <v>100</v>
      </c>
      <c r="O270" s="100">
        <v>46685</v>
      </c>
      <c r="P270" s="101">
        <v>100</v>
      </c>
      <c r="Q270" s="102">
        <v>3.0624647356627611E-2</v>
      </c>
      <c r="R270" s="102">
        <v>3.0624647356627611E-2</v>
      </c>
      <c r="S270" s="103">
        <v>-0.28000000000000003</v>
      </c>
      <c r="T270" s="103">
        <v>59.66</v>
      </c>
      <c r="U270" s="103">
        <v>62.42</v>
      </c>
      <c r="V270" s="104" t="s">
        <v>5680</v>
      </c>
      <c r="W270" s="104" t="s">
        <v>5680</v>
      </c>
      <c r="X270" s="104" t="s">
        <v>5680</v>
      </c>
      <c r="Y270" s="104" t="s">
        <v>5680</v>
      </c>
      <c r="Z270" s="104" t="s">
        <v>7306</v>
      </c>
      <c r="AA270" s="105">
        <v>5000</v>
      </c>
      <c r="AB270" s="106">
        <v>5000</v>
      </c>
      <c r="AC270" s="107">
        <v>100</v>
      </c>
      <c r="AD270" s="105" t="s">
        <v>7213</v>
      </c>
      <c r="AE270" s="103" t="s">
        <v>7532</v>
      </c>
      <c r="AF270" s="186"/>
    </row>
    <row r="271" spans="1:32" ht="16.2" customHeight="1">
      <c r="A271" s="93">
        <v>67711</v>
      </c>
      <c r="B271" s="94" t="s">
        <v>2152</v>
      </c>
      <c r="C271" s="95" t="s">
        <v>2273</v>
      </c>
      <c r="D271" s="96">
        <v>107.45</v>
      </c>
      <c r="E271" s="97">
        <v>0</v>
      </c>
      <c r="F271" s="96">
        <v>46.2</v>
      </c>
      <c r="G271" s="96">
        <v>51.66</v>
      </c>
      <c r="H271" s="96">
        <v>89.430894308943095</v>
      </c>
      <c r="I271" s="98">
        <v>20.148636363636353</v>
      </c>
      <c r="J271" s="99" t="s">
        <v>5680</v>
      </c>
      <c r="K271" s="99" t="s">
        <v>5680</v>
      </c>
      <c r="L271" s="100">
        <v>45785</v>
      </c>
      <c r="M271" s="100">
        <v>46515</v>
      </c>
      <c r="N271" s="101">
        <v>101.0025</v>
      </c>
      <c r="O271" s="100">
        <v>46881</v>
      </c>
      <c r="P271" s="101">
        <v>100</v>
      </c>
      <c r="Q271" s="102">
        <v>-4.2363053122634518E-2</v>
      </c>
      <c r="R271" s="102">
        <v>-2.8660384587210909E-2</v>
      </c>
      <c r="S271" s="103">
        <v>0.93</v>
      </c>
      <c r="T271" s="103">
        <v>13.21</v>
      </c>
      <c r="U271" s="103">
        <v>23.65</v>
      </c>
      <c r="V271" s="104" t="s">
        <v>5680</v>
      </c>
      <c r="W271" s="104" t="s">
        <v>5680</v>
      </c>
      <c r="X271" s="104" t="s">
        <v>5680</v>
      </c>
      <c r="Y271" s="104" t="s">
        <v>5680</v>
      </c>
      <c r="Z271" s="104" t="s">
        <v>7290</v>
      </c>
      <c r="AA271" s="105">
        <v>3500</v>
      </c>
      <c r="AB271" s="106">
        <v>3500</v>
      </c>
      <c r="AC271" s="107">
        <v>100</v>
      </c>
      <c r="AD271" s="105" t="s">
        <v>7239</v>
      </c>
      <c r="AE271" s="103" t="s">
        <v>7533</v>
      </c>
      <c r="AF271" s="186"/>
    </row>
    <row r="272" spans="1:32" ht="16.2" customHeight="1">
      <c r="A272" s="93">
        <v>67152</v>
      </c>
      <c r="B272" s="94" t="s">
        <v>1850</v>
      </c>
      <c r="C272" s="95" t="s">
        <v>7294</v>
      </c>
      <c r="D272" s="96">
        <v>103</v>
      </c>
      <c r="E272" s="97">
        <v>0</v>
      </c>
      <c r="F272" s="96">
        <v>90.9</v>
      </c>
      <c r="G272" s="96">
        <v>157.1</v>
      </c>
      <c r="H272" s="96">
        <v>57.861234882240623</v>
      </c>
      <c r="I272" s="98">
        <v>78.01210121012096</v>
      </c>
      <c r="J272" s="99" t="s">
        <v>5680</v>
      </c>
      <c r="K272" s="99" t="s">
        <v>5680</v>
      </c>
      <c r="L272" s="100">
        <v>45309</v>
      </c>
      <c r="M272" s="100">
        <v>46405</v>
      </c>
      <c r="N272" s="101">
        <v>100</v>
      </c>
      <c r="O272" s="100">
        <v>46405</v>
      </c>
      <c r="P272" s="101">
        <v>100</v>
      </c>
      <c r="Q272" s="102">
        <v>-2.6120560101142616E-2</v>
      </c>
      <c r="R272" s="102">
        <v>-2.6120560101142616E-2</v>
      </c>
      <c r="S272" s="103">
        <v>0.03</v>
      </c>
      <c r="T272" s="103">
        <v>32.94</v>
      </c>
      <c r="U272" s="103">
        <v>39.92</v>
      </c>
      <c r="V272" s="104" t="s">
        <v>5680</v>
      </c>
      <c r="W272" s="104" t="s">
        <v>5680</v>
      </c>
      <c r="X272" s="104" t="s">
        <v>5680</v>
      </c>
      <c r="Y272" s="104" t="s">
        <v>5680</v>
      </c>
      <c r="Z272" s="104" t="s">
        <v>7292</v>
      </c>
      <c r="AA272" s="105">
        <v>3000</v>
      </c>
      <c r="AB272" s="106">
        <v>3000</v>
      </c>
      <c r="AC272" s="107">
        <v>100</v>
      </c>
      <c r="AD272" s="105" t="s">
        <v>7213</v>
      </c>
      <c r="AE272" s="103" t="s">
        <v>7534</v>
      </c>
      <c r="AF272" s="186"/>
    </row>
    <row r="273" spans="1:32" ht="16.2" customHeight="1">
      <c r="A273" s="93">
        <v>67531</v>
      </c>
      <c r="B273" s="94" t="s">
        <v>1852</v>
      </c>
      <c r="C273" s="95" t="s">
        <v>2248</v>
      </c>
      <c r="D273" s="96">
        <v>126.65</v>
      </c>
      <c r="E273" s="97">
        <v>7</v>
      </c>
      <c r="F273" s="96">
        <v>122</v>
      </c>
      <c r="G273" s="96">
        <v>116.6</v>
      </c>
      <c r="H273" s="96">
        <v>104.63121783876501</v>
      </c>
      <c r="I273" s="98">
        <v>21.044180327868855</v>
      </c>
      <c r="J273" s="99" t="s">
        <v>5680</v>
      </c>
      <c r="K273" s="99" t="s">
        <v>5680</v>
      </c>
      <c r="L273" s="100">
        <v>45468</v>
      </c>
      <c r="M273" s="100">
        <v>46563</v>
      </c>
      <c r="N273" s="101">
        <v>100</v>
      </c>
      <c r="O273" s="100">
        <v>46563</v>
      </c>
      <c r="P273" s="101">
        <v>100</v>
      </c>
      <c r="Q273" s="102">
        <v>-0.13593661019673062</v>
      </c>
      <c r="R273" s="102">
        <v>-0.13593661019673062</v>
      </c>
      <c r="S273" s="103">
        <v>1.76</v>
      </c>
      <c r="T273" s="103">
        <v>57</v>
      </c>
      <c r="U273" s="103">
        <v>52.7</v>
      </c>
      <c r="V273" s="104">
        <v>7</v>
      </c>
      <c r="W273" s="104">
        <v>2</v>
      </c>
      <c r="X273" s="104">
        <v>0</v>
      </c>
      <c r="Y273" s="104">
        <v>0</v>
      </c>
      <c r="Z273" s="104" t="s">
        <v>7292</v>
      </c>
      <c r="AA273" s="105">
        <v>10000</v>
      </c>
      <c r="AB273" s="106">
        <v>5217</v>
      </c>
      <c r="AC273" s="107">
        <v>52.17</v>
      </c>
      <c r="AD273" s="105" t="s">
        <v>7213</v>
      </c>
      <c r="AE273" s="103" t="s">
        <v>7535</v>
      </c>
      <c r="AF273" s="186"/>
    </row>
    <row r="274" spans="1:32" ht="16.2" customHeight="1">
      <c r="A274" s="93">
        <v>67681</v>
      </c>
      <c r="B274" s="94" t="s">
        <v>1854</v>
      </c>
      <c r="C274" s="95" t="s">
        <v>2271</v>
      </c>
      <c r="D274" s="96">
        <v>129</v>
      </c>
      <c r="E274" s="97">
        <v>2</v>
      </c>
      <c r="F274" s="96">
        <v>119</v>
      </c>
      <c r="G274" s="96">
        <v>95.2</v>
      </c>
      <c r="H274" s="96">
        <v>125</v>
      </c>
      <c r="I274" s="98">
        <v>3.2000000000000028</v>
      </c>
      <c r="J274" s="99" t="s">
        <v>5680</v>
      </c>
      <c r="K274" s="99" t="s">
        <v>5680</v>
      </c>
      <c r="L274" s="100">
        <v>45596</v>
      </c>
      <c r="M274" s="100">
        <v>46691</v>
      </c>
      <c r="N274" s="101">
        <v>100</v>
      </c>
      <c r="O274" s="100">
        <v>46691</v>
      </c>
      <c r="P274" s="101">
        <v>100</v>
      </c>
      <c r="Q274" s="102">
        <v>-0.1184044207300021</v>
      </c>
      <c r="R274" s="102">
        <v>-0.1184044207300021</v>
      </c>
      <c r="S274" s="103">
        <v>0.86</v>
      </c>
      <c r="T274" s="103">
        <v>39.5</v>
      </c>
      <c r="U274" s="103">
        <v>50.1</v>
      </c>
      <c r="V274" s="104">
        <v>2</v>
      </c>
      <c r="W274" s="104">
        <v>0</v>
      </c>
      <c r="X274" s="104">
        <v>0</v>
      </c>
      <c r="Y274" s="104">
        <v>0</v>
      </c>
      <c r="Z274" s="104" t="s">
        <v>7291</v>
      </c>
      <c r="AA274" s="105">
        <v>10000</v>
      </c>
      <c r="AB274" s="106">
        <v>5910</v>
      </c>
      <c r="AC274" s="107">
        <v>59.1</v>
      </c>
      <c r="AD274" s="105" t="s">
        <v>7213</v>
      </c>
      <c r="AE274" s="103" t="s">
        <v>7536</v>
      </c>
      <c r="AF274" s="186"/>
    </row>
    <row r="275" spans="1:32" ht="16.2" customHeight="1">
      <c r="A275" s="93">
        <v>67961</v>
      </c>
      <c r="B275" s="94" t="s">
        <v>1855</v>
      </c>
      <c r="C275" s="95" t="s">
        <v>3600</v>
      </c>
      <c r="D275" s="96">
        <v>99.45</v>
      </c>
      <c r="E275" s="97">
        <v>4</v>
      </c>
      <c r="F275" s="96">
        <v>94.2</v>
      </c>
      <c r="G275" s="96">
        <v>107.9</v>
      </c>
      <c r="H275" s="96">
        <v>87.303058387395737</v>
      </c>
      <c r="I275" s="98">
        <v>13.913535031847136</v>
      </c>
      <c r="J275" s="99" t="s">
        <v>12641</v>
      </c>
      <c r="K275" s="99" t="s">
        <v>12642</v>
      </c>
      <c r="L275" s="100">
        <v>45163</v>
      </c>
      <c r="M275" s="100">
        <v>46259</v>
      </c>
      <c r="N275" s="101">
        <v>100</v>
      </c>
      <c r="O275" s="100">
        <v>46259</v>
      </c>
      <c r="P275" s="101">
        <v>100</v>
      </c>
      <c r="Q275" s="102">
        <v>7.7341084778542249E-3</v>
      </c>
      <c r="R275" s="102">
        <v>7.7341084778542249E-3</v>
      </c>
      <c r="S275" s="103">
        <v>0.06</v>
      </c>
      <c r="T275" s="103">
        <v>24.44</v>
      </c>
      <c r="U275" s="103">
        <v>31.67</v>
      </c>
      <c r="V275" s="104">
        <v>1</v>
      </c>
      <c r="W275" s="104">
        <v>0</v>
      </c>
      <c r="X275" s="104">
        <v>0</v>
      </c>
      <c r="Y275" s="104">
        <v>0</v>
      </c>
      <c r="Z275" s="104" t="s">
        <v>7306</v>
      </c>
      <c r="AA275" s="105">
        <v>2000</v>
      </c>
      <c r="AB275" s="106">
        <v>2000</v>
      </c>
      <c r="AC275" s="107">
        <v>100</v>
      </c>
      <c r="AD275" s="105" t="s">
        <v>7213</v>
      </c>
      <c r="AE275" s="103" t="s">
        <v>7537</v>
      </c>
      <c r="AF275" s="186"/>
    </row>
    <row r="276" spans="1:32" ht="16.2" customHeight="1">
      <c r="A276" s="93">
        <v>68041</v>
      </c>
      <c r="B276" s="94" t="s">
        <v>1857</v>
      </c>
      <c r="C276" s="95" t="s">
        <v>2271</v>
      </c>
      <c r="D276" s="96">
        <v>98.15</v>
      </c>
      <c r="E276" s="97">
        <v>0</v>
      </c>
      <c r="F276" s="96">
        <v>19.149999999999999</v>
      </c>
      <c r="G276" s="96">
        <v>62.2</v>
      </c>
      <c r="H276" s="96">
        <v>30.787781350482312</v>
      </c>
      <c r="I276" s="98">
        <v>218.79530026109663</v>
      </c>
      <c r="J276" s="99" t="s">
        <v>3514</v>
      </c>
      <c r="K276" s="99" t="s">
        <v>12110</v>
      </c>
      <c r="L276" s="100">
        <v>45096</v>
      </c>
      <c r="M276" s="100">
        <v>46192</v>
      </c>
      <c r="N276" s="101">
        <v>100.75</v>
      </c>
      <c r="O276" s="100">
        <v>46192</v>
      </c>
      <c r="P276" s="101">
        <v>100.75</v>
      </c>
      <c r="Q276" s="102">
        <v>4.9839557588584528E-2</v>
      </c>
      <c r="R276" s="102">
        <v>4.9839557588584528E-2</v>
      </c>
      <c r="S276" s="103">
        <v>-0.34</v>
      </c>
      <c r="T276" s="103">
        <v>23.34</v>
      </c>
      <c r="U276" s="103">
        <v>31.5</v>
      </c>
      <c r="V276" s="104" t="s">
        <v>5680</v>
      </c>
      <c r="W276" s="104" t="s">
        <v>5680</v>
      </c>
      <c r="X276" s="104" t="s">
        <v>5680</v>
      </c>
      <c r="Y276" s="104" t="s">
        <v>5680</v>
      </c>
      <c r="Z276" s="104" t="s">
        <v>7290</v>
      </c>
      <c r="AA276" s="105">
        <v>2000</v>
      </c>
      <c r="AB276" s="106">
        <v>1991</v>
      </c>
      <c r="AC276" s="107">
        <v>99.55</v>
      </c>
      <c r="AD276" s="105" t="s">
        <v>7213</v>
      </c>
      <c r="AE276" s="103" t="s">
        <v>7538</v>
      </c>
      <c r="AF276" s="186"/>
    </row>
    <row r="277" spans="1:32" ht="16.2" customHeight="1">
      <c r="A277" s="93">
        <v>68061</v>
      </c>
      <c r="B277" s="94" t="s">
        <v>1858</v>
      </c>
      <c r="C277" s="95" t="s">
        <v>2273</v>
      </c>
      <c r="D277" s="96">
        <v>97.2</v>
      </c>
      <c r="E277" s="97">
        <v>0</v>
      </c>
      <c r="F277" s="96">
        <v>40.200000000000003</v>
      </c>
      <c r="G277" s="96">
        <v>105</v>
      </c>
      <c r="H277" s="96">
        <v>38.285714285714285</v>
      </c>
      <c r="I277" s="98">
        <v>153.88059701492537</v>
      </c>
      <c r="J277" s="99" t="s">
        <v>5680</v>
      </c>
      <c r="K277" s="99" t="s">
        <v>5680</v>
      </c>
      <c r="L277" s="100">
        <v>45252</v>
      </c>
      <c r="M277" s="100">
        <v>46348</v>
      </c>
      <c r="N277" s="101">
        <v>100</v>
      </c>
      <c r="O277" s="100">
        <v>46348</v>
      </c>
      <c r="P277" s="101">
        <v>100</v>
      </c>
      <c r="Q277" s="102">
        <v>3.0041152263374466E-2</v>
      </c>
      <c r="R277" s="102">
        <v>3.0041152263374466E-2</v>
      </c>
      <c r="S277" s="103">
        <v>-28.17</v>
      </c>
      <c r="T277" s="103">
        <v>47.29</v>
      </c>
      <c r="U277" s="103">
        <v>48.99</v>
      </c>
      <c r="V277" s="104" t="s">
        <v>5680</v>
      </c>
      <c r="W277" s="104" t="s">
        <v>5680</v>
      </c>
      <c r="X277" s="104" t="s">
        <v>5680</v>
      </c>
      <c r="Y277" s="104" t="s">
        <v>5680</v>
      </c>
      <c r="Z277" s="104" t="s">
        <v>7306</v>
      </c>
      <c r="AA277" s="105">
        <v>30000</v>
      </c>
      <c r="AB277" s="106">
        <v>20318</v>
      </c>
      <c r="AC277" s="107">
        <v>67.72</v>
      </c>
      <c r="AD277" s="105" t="s">
        <v>7254</v>
      </c>
      <c r="AE277" s="103" t="s">
        <v>7539</v>
      </c>
      <c r="AF277" s="186"/>
    </row>
    <row r="278" spans="1:32" ht="16.2" customHeight="1">
      <c r="A278" s="93">
        <v>68211</v>
      </c>
      <c r="B278" s="94" t="s">
        <v>2183</v>
      </c>
      <c r="C278" s="95" t="s">
        <v>7294</v>
      </c>
      <c r="D278" s="96">
        <v>102.2</v>
      </c>
      <c r="E278" s="97">
        <v>0</v>
      </c>
      <c r="F278" s="96">
        <v>37.549999999999997</v>
      </c>
      <c r="G278" s="96">
        <v>43.06</v>
      </c>
      <c r="H278" s="96">
        <v>87.203901532744993</v>
      </c>
      <c r="I278" s="98">
        <v>17.196591211717728</v>
      </c>
      <c r="J278" s="99" t="s">
        <v>5680</v>
      </c>
      <c r="K278" s="99" t="s">
        <v>5680</v>
      </c>
      <c r="L278" s="100">
        <v>45884</v>
      </c>
      <c r="M278" s="100">
        <v>46614</v>
      </c>
      <c r="N278" s="101">
        <v>101</v>
      </c>
      <c r="O278" s="100">
        <v>46980</v>
      </c>
      <c r="P278" s="101">
        <v>100</v>
      </c>
      <c r="Q278" s="102">
        <v>-6.9573283858998143E-3</v>
      </c>
      <c r="R278" s="102">
        <v>-8.0011638056444786E-3</v>
      </c>
      <c r="S278" s="103">
        <v>0.56999999999999995</v>
      </c>
      <c r="T278" s="103">
        <v>30.94</v>
      </c>
      <c r="U278" s="103">
        <v>40.61</v>
      </c>
      <c r="V278" s="104" t="s">
        <v>5680</v>
      </c>
      <c r="W278" s="104" t="s">
        <v>5680</v>
      </c>
      <c r="X278" s="104" t="s">
        <v>5680</v>
      </c>
      <c r="Y278" s="104" t="s">
        <v>5680</v>
      </c>
      <c r="Z278" s="104" t="s">
        <v>7290</v>
      </c>
      <c r="AA278" s="105">
        <v>3000</v>
      </c>
      <c r="AB278" s="106">
        <v>3000</v>
      </c>
      <c r="AC278" s="107">
        <v>100</v>
      </c>
      <c r="AD278" s="105" t="s">
        <v>7213</v>
      </c>
      <c r="AE278" s="103" t="s">
        <v>7540</v>
      </c>
      <c r="AF278" s="186"/>
    </row>
    <row r="279" spans="1:32" ht="16.2" customHeight="1">
      <c r="A279" s="93">
        <v>68231</v>
      </c>
      <c r="B279" s="94" t="s">
        <v>1859</v>
      </c>
      <c r="C279" s="95" t="s">
        <v>7293</v>
      </c>
      <c r="D279" s="96">
        <v>108.55</v>
      </c>
      <c r="E279" s="97">
        <v>0</v>
      </c>
      <c r="F279" s="96">
        <v>68.400000000000006</v>
      </c>
      <c r="G279" s="96">
        <v>78.599999999999994</v>
      </c>
      <c r="H279" s="96">
        <v>87.022900763358791</v>
      </c>
      <c r="I279" s="98">
        <v>24.737280701754361</v>
      </c>
      <c r="J279" s="99" t="s">
        <v>5385</v>
      </c>
      <c r="K279" s="99" t="s">
        <v>12110</v>
      </c>
      <c r="L279" s="100">
        <v>45078</v>
      </c>
      <c r="M279" s="100">
        <v>46174</v>
      </c>
      <c r="N279" s="101">
        <v>100</v>
      </c>
      <c r="O279" s="100">
        <v>46174</v>
      </c>
      <c r="P279" s="101">
        <v>100</v>
      </c>
      <c r="Q279" s="102">
        <v>-0.16334900129810298</v>
      </c>
      <c r="R279" s="102">
        <v>-0.16334900129810298</v>
      </c>
      <c r="S279" s="103">
        <v>-2.25</v>
      </c>
      <c r="T279" s="103">
        <v>55.13</v>
      </c>
      <c r="U279" s="103">
        <v>54.64</v>
      </c>
      <c r="V279" s="104" t="s">
        <v>5680</v>
      </c>
      <c r="W279" s="104" t="s">
        <v>5680</v>
      </c>
      <c r="X279" s="104" t="s">
        <v>5680</v>
      </c>
      <c r="Y279" s="104" t="s">
        <v>5680</v>
      </c>
      <c r="Z279" s="104" t="s">
        <v>7306</v>
      </c>
      <c r="AA279" s="105">
        <v>2500</v>
      </c>
      <c r="AB279" s="106">
        <v>1</v>
      </c>
      <c r="AC279" s="107">
        <v>0.04</v>
      </c>
      <c r="AD279" s="105" t="s">
        <v>7213</v>
      </c>
      <c r="AE279" s="103" t="s">
        <v>7541</v>
      </c>
      <c r="AF279" s="186"/>
    </row>
    <row r="280" spans="1:32" ht="16.2" customHeight="1">
      <c r="A280" s="93">
        <v>68301</v>
      </c>
      <c r="B280" s="94" t="s">
        <v>1860</v>
      </c>
      <c r="C280" s="95" t="s">
        <v>7296</v>
      </c>
      <c r="D280" s="96">
        <v>119.9</v>
      </c>
      <c r="E280" s="97">
        <v>1</v>
      </c>
      <c r="F280" s="96">
        <v>169</v>
      </c>
      <c r="G280" s="96">
        <v>147.80000000000001</v>
      </c>
      <c r="H280" s="96">
        <v>114.34370771312584</v>
      </c>
      <c r="I280" s="98">
        <v>4.859289940828404</v>
      </c>
      <c r="J280" s="99" t="s">
        <v>5680</v>
      </c>
      <c r="K280" s="99" t="s">
        <v>5680</v>
      </c>
      <c r="L280" s="100">
        <v>45519</v>
      </c>
      <c r="M280" s="100">
        <v>46249</v>
      </c>
      <c r="N280" s="101">
        <v>100</v>
      </c>
      <c r="O280" s="100">
        <v>46614</v>
      </c>
      <c r="P280" s="101">
        <v>100</v>
      </c>
      <c r="Q280" s="102">
        <v>-0.24135318608800843</v>
      </c>
      <c r="R280" s="102">
        <v>-9.8343587188457968E-2</v>
      </c>
      <c r="S280" s="103">
        <v>0.59</v>
      </c>
      <c r="T280" s="103">
        <v>39.83</v>
      </c>
      <c r="U280" s="103">
        <v>45.73</v>
      </c>
      <c r="V280" s="104">
        <v>1</v>
      </c>
      <c r="W280" s="104">
        <v>0</v>
      </c>
      <c r="X280" s="104">
        <v>0</v>
      </c>
      <c r="Y280" s="104">
        <v>0</v>
      </c>
      <c r="Z280" s="104" t="s">
        <v>7292</v>
      </c>
      <c r="AA280" s="105">
        <v>5000</v>
      </c>
      <c r="AB280" s="106">
        <v>4999</v>
      </c>
      <c r="AC280" s="107">
        <v>99.98</v>
      </c>
      <c r="AD280" s="105" t="s">
        <v>7213</v>
      </c>
      <c r="AE280" s="103" t="s">
        <v>7542</v>
      </c>
      <c r="AF280" s="186"/>
    </row>
    <row r="281" spans="1:32" ht="16.2" customHeight="1">
      <c r="A281" s="93">
        <v>68351</v>
      </c>
      <c r="B281" s="94" t="s">
        <v>1861</v>
      </c>
      <c r="C281" s="95" t="s">
        <v>7294</v>
      </c>
      <c r="D281" s="96">
        <v>98</v>
      </c>
      <c r="E281" s="97">
        <v>0</v>
      </c>
      <c r="F281" s="96">
        <v>39.35</v>
      </c>
      <c r="G281" s="96">
        <v>48.8</v>
      </c>
      <c r="H281" s="96">
        <v>80.635245901639351</v>
      </c>
      <c r="I281" s="98">
        <v>21.534942820838609</v>
      </c>
      <c r="J281" s="99" t="s">
        <v>5680</v>
      </c>
      <c r="K281" s="99" t="s">
        <v>5680</v>
      </c>
      <c r="L281" s="100">
        <v>45597</v>
      </c>
      <c r="M281" s="100">
        <v>46327</v>
      </c>
      <c r="N281" s="101">
        <v>100</v>
      </c>
      <c r="O281" s="100">
        <v>46692</v>
      </c>
      <c r="P281" s="101">
        <v>100</v>
      </c>
      <c r="Q281" s="102">
        <v>2.2641275355126878E-2</v>
      </c>
      <c r="R281" s="102">
        <v>1.0733399988237382E-2</v>
      </c>
      <c r="S281" s="103">
        <v>0.49</v>
      </c>
      <c r="T281" s="103">
        <v>30.25</v>
      </c>
      <c r="U281" s="103">
        <v>39.5</v>
      </c>
      <c r="V281" s="104" t="s">
        <v>5680</v>
      </c>
      <c r="W281" s="104" t="s">
        <v>5680</v>
      </c>
      <c r="X281" s="104" t="s">
        <v>5680</v>
      </c>
      <c r="Y281" s="104" t="s">
        <v>5680</v>
      </c>
      <c r="Z281" s="104" t="s">
        <v>7290</v>
      </c>
      <c r="AA281" s="105">
        <v>6000</v>
      </c>
      <c r="AB281" s="106">
        <v>6000</v>
      </c>
      <c r="AC281" s="107">
        <v>100</v>
      </c>
      <c r="AD281" s="105" t="s">
        <v>7213</v>
      </c>
      <c r="AE281" s="103" t="s">
        <v>7543</v>
      </c>
      <c r="AF281" s="186"/>
    </row>
    <row r="282" spans="1:32" ht="16.2" customHeight="1">
      <c r="A282" s="93">
        <v>68401</v>
      </c>
      <c r="B282" s="94" t="s">
        <v>1862</v>
      </c>
      <c r="C282" s="95" t="s">
        <v>7296</v>
      </c>
      <c r="D282" s="96">
        <v>108</v>
      </c>
      <c r="E282" s="97">
        <v>3</v>
      </c>
      <c r="F282" s="96">
        <v>62.5</v>
      </c>
      <c r="G282" s="96">
        <v>65.7</v>
      </c>
      <c r="H282" s="96">
        <v>95.129375951293753</v>
      </c>
      <c r="I282" s="98">
        <v>13.529600000000009</v>
      </c>
      <c r="J282" s="99" t="s">
        <v>5680</v>
      </c>
      <c r="K282" s="99" t="s">
        <v>5680</v>
      </c>
      <c r="L282" s="100">
        <v>45439</v>
      </c>
      <c r="M282" s="100">
        <v>46534</v>
      </c>
      <c r="N282" s="101">
        <v>101.51</v>
      </c>
      <c r="O282" s="100">
        <v>46534</v>
      </c>
      <c r="P282" s="101">
        <v>101.51</v>
      </c>
      <c r="Q282" s="102">
        <v>-4.0921261746821445E-2</v>
      </c>
      <c r="R282" s="102">
        <v>-4.0921261746821445E-2</v>
      </c>
      <c r="S282" s="103">
        <v>0.71</v>
      </c>
      <c r="T282" s="103">
        <v>41.04</v>
      </c>
      <c r="U282" s="103">
        <v>38.69</v>
      </c>
      <c r="V282" s="104">
        <v>3</v>
      </c>
      <c r="W282" s="104">
        <v>3</v>
      </c>
      <c r="X282" s="104">
        <v>0</v>
      </c>
      <c r="Y282" s="104">
        <v>0</v>
      </c>
      <c r="Z282" s="104" t="s">
        <v>7290</v>
      </c>
      <c r="AA282" s="105">
        <v>2000</v>
      </c>
      <c r="AB282" s="106">
        <v>1995</v>
      </c>
      <c r="AC282" s="107">
        <v>99.75</v>
      </c>
      <c r="AD282" s="105" t="s">
        <v>7213</v>
      </c>
      <c r="AE282" s="103" t="s">
        <v>7544</v>
      </c>
      <c r="AF282" s="186"/>
    </row>
    <row r="283" spans="1:32" ht="16.2" customHeight="1">
      <c r="A283" s="93">
        <v>68431</v>
      </c>
      <c r="B283" s="94" t="s">
        <v>2176</v>
      </c>
      <c r="C283" s="95" t="s">
        <v>2242</v>
      </c>
      <c r="D283" s="96">
        <v>107.3</v>
      </c>
      <c r="E283" s="97">
        <v>1</v>
      </c>
      <c r="F283" s="96">
        <v>55.6</v>
      </c>
      <c r="G283" s="96">
        <v>61.4</v>
      </c>
      <c r="H283" s="96">
        <v>90.55374592833877</v>
      </c>
      <c r="I283" s="98">
        <v>18.493165467625893</v>
      </c>
      <c r="J283" s="99" t="s">
        <v>5680</v>
      </c>
      <c r="K283" s="99" t="s">
        <v>5680</v>
      </c>
      <c r="L283" s="100">
        <v>45873</v>
      </c>
      <c r="M283" s="100">
        <v>46603</v>
      </c>
      <c r="N283" s="101">
        <v>101.0025</v>
      </c>
      <c r="O283" s="100">
        <v>46969</v>
      </c>
      <c r="P283" s="101">
        <v>100</v>
      </c>
      <c r="Q283" s="102">
        <v>-3.5408370753198339E-2</v>
      </c>
      <c r="R283" s="102">
        <v>-2.5573888814770931E-2</v>
      </c>
      <c r="S283" s="103">
        <v>0.59</v>
      </c>
      <c r="T283" s="103">
        <v>29.36</v>
      </c>
      <c r="U283" s="103">
        <v>32.659999999999997</v>
      </c>
      <c r="V283" s="104">
        <v>0</v>
      </c>
      <c r="W283" s="104">
        <v>1</v>
      </c>
      <c r="X283" s="104">
        <v>0</v>
      </c>
      <c r="Y283" s="104">
        <v>0</v>
      </c>
      <c r="Z283" s="104" t="s">
        <v>7290</v>
      </c>
      <c r="AA283" s="105">
        <v>3000</v>
      </c>
      <c r="AB283" s="106">
        <v>3000</v>
      </c>
      <c r="AC283" s="107">
        <v>100</v>
      </c>
      <c r="AD283" s="105" t="s">
        <v>7213</v>
      </c>
      <c r="AE283" s="103" t="s">
        <v>7545</v>
      </c>
      <c r="AF283" s="186"/>
    </row>
    <row r="284" spans="1:32" ht="16.2" customHeight="1">
      <c r="A284" s="93">
        <v>68461</v>
      </c>
      <c r="B284" s="94" t="s">
        <v>1863</v>
      </c>
      <c r="C284" s="95" t="s">
        <v>2260</v>
      </c>
      <c r="D284" s="96">
        <v>101.95</v>
      </c>
      <c r="E284" s="97">
        <v>1</v>
      </c>
      <c r="F284" s="96">
        <v>76.8</v>
      </c>
      <c r="G284" s="96">
        <v>80.400000000000006</v>
      </c>
      <c r="H284" s="96">
        <v>95.522388059701484</v>
      </c>
      <c r="I284" s="98">
        <v>6.7289062500000218</v>
      </c>
      <c r="J284" s="99" t="s">
        <v>5680</v>
      </c>
      <c r="K284" s="99" t="s">
        <v>5680</v>
      </c>
      <c r="L284" s="100">
        <v>45729</v>
      </c>
      <c r="M284" s="100">
        <v>46825</v>
      </c>
      <c r="N284" s="101">
        <v>101.50749999999999</v>
      </c>
      <c r="O284" s="100">
        <v>47555</v>
      </c>
      <c r="P284" s="101">
        <v>100</v>
      </c>
      <c r="Q284" s="102">
        <v>-1.9156378076125346E-3</v>
      </c>
      <c r="R284" s="102">
        <v>-4.4838557568644541E-3</v>
      </c>
      <c r="S284" s="103">
        <v>1.1100000000000001</v>
      </c>
      <c r="T284" s="103">
        <v>17.8</v>
      </c>
      <c r="U284" s="103">
        <v>24.83</v>
      </c>
      <c r="V284" s="104">
        <v>1</v>
      </c>
      <c r="W284" s="104">
        <v>0</v>
      </c>
      <c r="X284" s="104">
        <v>0</v>
      </c>
      <c r="Y284" s="104">
        <v>0</v>
      </c>
      <c r="Z284" s="104" t="s">
        <v>7290</v>
      </c>
      <c r="AA284" s="105">
        <v>3500</v>
      </c>
      <c r="AB284" s="106">
        <v>3490</v>
      </c>
      <c r="AC284" s="107">
        <v>99.71</v>
      </c>
      <c r="AD284" s="105" t="s">
        <v>7213</v>
      </c>
      <c r="AE284" s="103" t="s">
        <v>7546</v>
      </c>
      <c r="AF284" s="186"/>
    </row>
    <row r="285" spans="1:32" ht="16.2" customHeight="1">
      <c r="A285" s="93">
        <v>68462</v>
      </c>
      <c r="B285" s="94" t="s">
        <v>1864</v>
      </c>
      <c r="C285" s="95" t="s">
        <v>2260</v>
      </c>
      <c r="D285" s="96">
        <v>105.45</v>
      </c>
      <c r="E285" s="97">
        <v>0</v>
      </c>
      <c r="F285" s="96">
        <v>76.8</v>
      </c>
      <c r="G285" s="96">
        <v>78</v>
      </c>
      <c r="H285" s="96">
        <v>98.461538461538467</v>
      </c>
      <c r="I285" s="98">
        <v>7.0976562500000062</v>
      </c>
      <c r="J285" s="99" t="s">
        <v>5680</v>
      </c>
      <c r="K285" s="99" t="s">
        <v>5680</v>
      </c>
      <c r="L285" s="100">
        <v>45741</v>
      </c>
      <c r="M285" s="100">
        <v>46837</v>
      </c>
      <c r="N285" s="101">
        <v>101.50749999999999</v>
      </c>
      <c r="O285" s="100">
        <v>47567</v>
      </c>
      <c r="P285" s="101">
        <v>100</v>
      </c>
      <c r="Q285" s="102">
        <v>-1.6265073178064859E-2</v>
      </c>
      <c r="R285" s="102">
        <v>-1.2023193566919031E-2</v>
      </c>
      <c r="S285" s="103">
        <v>1.1100000000000001</v>
      </c>
      <c r="T285" s="103">
        <v>17.8</v>
      </c>
      <c r="U285" s="103">
        <v>24.83</v>
      </c>
      <c r="V285" s="104" t="s">
        <v>5680</v>
      </c>
      <c r="W285" s="104" t="s">
        <v>5680</v>
      </c>
      <c r="X285" s="104" t="s">
        <v>5680</v>
      </c>
      <c r="Y285" s="104" t="s">
        <v>5680</v>
      </c>
      <c r="Z285" s="104" t="s">
        <v>7290</v>
      </c>
      <c r="AA285" s="105">
        <v>3500</v>
      </c>
      <c r="AB285" s="106">
        <v>3489</v>
      </c>
      <c r="AC285" s="107">
        <v>99.68</v>
      </c>
      <c r="AD285" s="105" t="s">
        <v>7213</v>
      </c>
      <c r="AE285" s="103" t="s">
        <v>7546</v>
      </c>
      <c r="AF285" s="186"/>
    </row>
    <row r="286" spans="1:32" ht="16.2" customHeight="1">
      <c r="A286" s="93">
        <v>68541</v>
      </c>
      <c r="B286" s="94" t="s">
        <v>7255</v>
      </c>
      <c r="C286" s="95" t="s">
        <v>7293</v>
      </c>
      <c r="D286" s="96">
        <v>103.5</v>
      </c>
      <c r="E286" s="97">
        <v>0</v>
      </c>
      <c r="F286" s="96">
        <v>128.5</v>
      </c>
      <c r="G286" s="96">
        <v>248.3</v>
      </c>
      <c r="H286" s="96">
        <v>51.751913008457507</v>
      </c>
      <c r="I286" s="98">
        <v>99.992607003891081</v>
      </c>
      <c r="J286" s="99" t="s">
        <v>5680</v>
      </c>
      <c r="K286" s="99" t="s">
        <v>5680</v>
      </c>
      <c r="L286" s="100">
        <v>45715</v>
      </c>
      <c r="M286" s="100">
        <v>46445</v>
      </c>
      <c r="N286" s="101">
        <v>101.0025</v>
      </c>
      <c r="O286" s="100">
        <v>46810</v>
      </c>
      <c r="P286" s="101">
        <v>100</v>
      </c>
      <c r="Q286" s="102">
        <v>-1.9703822585351607E-2</v>
      </c>
      <c r="R286" s="102">
        <v>-1.5200732966849925E-2</v>
      </c>
      <c r="S286" s="103">
        <v>0.61</v>
      </c>
      <c r="T286" s="103">
        <v>51.65</v>
      </c>
      <c r="U286" s="103">
        <v>64.05</v>
      </c>
      <c r="V286" s="104" t="s">
        <v>5680</v>
      </c>
      <c r="W286" s="104" t="s">
        <v>5680</v>
      </c>
      <c r="X286" s="104" t="s">
        <v>5680</v>
      </c>
      <c r="Y286" s="104" t="s">
        <v>5680</v>
      </c>
      <c r="Z286" s="104" t="s">
        <v>7306</v>
      </c>
      <c r="AA286" s="105">
        <v>8000</v>
      </c>
      <c r="AB286" s="106">
        <v>8000</v>
      </c>
      <c r="AC286" s="107">
        <v>100</v>
      </c>
      <c r="AD286" s="105" t="s">
        <v>7245</v>
      </c>
      <c r="AE286" s="103" t="s">
        <v>7547</v>
      </c>
      <c r="AF286" s="186"/>
    </row>
    <row r="287" spans="1:32" ht="16.2" customHeight="1">
      <c r="A287" s="93">
        <v>68631</v>
      </c>
      <c r="B287" s="94" t="s">
        <v>1866</v>
      </c>
      <c r="C287" s="95" t="s">
        <v>7295</v>
      </c>
      <c r="D287" s="96">
        <v>92</v>
      </c>
      <c r="E287" s="97">
        <v>0</v>
      </c>
      <c r="F287" s="96">
        <v>112.5</v>
      </c>
      <c r="G287" s="96">
        <v>294.89999999999998</v>
      </c>
      <c r="H287" s="96">
        <v>38.148524923702951</v>
      </c>
      <c r="I287" s="98">
        <v>141.16266666666667</v>
      </c>
      <c r="J287" s="99" t="s">
        <v>5680</v>
      </c>
      <c r="K287" s="99" t="s">
        <v>5680</v>
      </c>
      <c r="L287" s="100">
        <v>45580</v>
      </c>
      <c r="M287" s="100">
        <v>46675</v>
      </c>
      <c r="N287" s="101">
        <v>100</v>
      </c>
      <c r="O287" s="100">
        <v>46675</v>
      </c>
      <c r="P287" s="101">
        <v>100</v>
      </c>
      <c r="Q287" s="102">
        <v>4.6882024275897473E-2</v>
      </c>
      <c r="R287" s="102">
        <v>4.6882024275897473E-2</v>
      </c>
      <c r="S287" s="103">
        <v>0.86</v>
      </c>
      <c r="T287" s="103">
        <v>33.4</v>
      </c>
      <c r="U287" s="103">
        <v>46.99</v>
      </c>
      <c r="V287" s="104" t="s">
        <v>5680</v>
      </c>
      <c r="W287" s="104" t="s">
        <v>5680</v>
      </c>
      <c r="X287" s="104" t="s">
        <v>5680</v>
      </c>
      <c r="Y287" s="104" t="s">
        <v>5680</v>
      </c>
      <c r="Z287" s="104" t="s">
        <v>7292</v>
      </c>
      <c r="AA287" s="105">
        <v>10000</v>
      </c>
      <c r="AB287" s="106">
        <v>10000</v>
      </c>
      <c r="AC287" s="107">
        <v>100</v>
      </c>
      <c r="AD287" s="105" t="s">
        <v>7213</v>
      </c>
      <c r="AE287" s="103" t="s">
        <v>7548</v>
      </c>
      <c r="AF287" s="186"/>
    </row>
    <row r="288" spans="1:32" ht="16.2" customHeight="1">
      <c r="A288" s="93">
        <v>68701</v>
      </c>
      <c r="B288" s="94" t="s">
        <v>1868</v>
      </c>
      <c r="C288" s="95" t="s">
        <v>2268</v>
      </c>
      <c r="D288" s="96">
        <v>103</v>
      </c>
      <c r="E288" s="97">
        <v>0</v>
      </c>
      <c r="F288" s="96">
        <v>189</v>
      </c>
      <c r="G288" s="96">
        <v>238.2</v>
      </c>
      <c r="H288" s="96">
        <v>79.345088161209063</v>
      </c>
      <c r="I288" s="98">
        <v>29.812698412698424</v>
      </c>
      <c r="J288" s="99" t="s">
        <v>5680</v>
      </c>
      <c r="K288" s="99" t="s">
        <v>5680</v>
      </c>
      <c r="L288" s="100">
        <v>45631</v>
      </c>
      <c r="M288" s="100">
        <v>46726</v>
      </c>
      <c r="N288" s="101">
        <v>100</v>
      </c>
      <c r="O288" s="100">
        <v>47457</v>
      </c>
      <c r="P288" s="101">
        <v>100</v>
      </c>
      <c r="Q288" s="102">
        <v>-1.4603115331270665E-2</v>
      </c>
      <c r="R288" s="102">
        <v>-7.2865441817443755E-3</v>
      </c>
      <c r="S288" s="103">
        <v>2.91</v>
      </c>
      <c r="T288" s="103">
        <v>44.07</v>
      </c>
      <c r="U288" s="103">
        <v>52.8</v>
      </c>
      <c r="V288" s="104" t="s">
        <v>5680</v>
      </c>
      <c r="W288" s="104" t="s">
        <v>5680</v>
      </c>
      <c r="X288" s="104" t="s">
        <v>5680</v>
      </c>
      <c r="Y288" s="104" t="s">
        <v>5680</v>
      </c>
      <c r="Z288" s="104" t="s">
        <v>7290</v>
      </c>
      <c r="AA288" s="105">
        <v>3500</v>
      </c>
      <c r="AB288" s="106">
        <v>3500</v>
      </c>
      <c r="AC288" s="107">
        <v>100</v>
      </c>
      <c r="AD288" s="105" t="s">
        <v>7213</v>
      </c>
      <c r="AE288" s="103" t="s">
        <v>7549</v>
      </c>
      <c r="AF288" s="186"/>
    </row>
    <row r="289" spans="1:32" ht="16.2" customHeight="1">
      <c r="A289" s="93">
        <v>68702</v>
      </c>
      <c r="B289" s="94" t="s">
        <v>1869</v>
      </c>
      <c r="C289" s="95" t="s">
        <v>2268</v>
      </c>
      <c r="D289" s="96">
        <v>104.75</v>
      </c>
      <c r="E289" s="97">
        <v>0</v>
      </c>
      <c r="F289" s="96">
        <v>189</v>
      </c>
      <c r="G289" s="96">
        <v>226.9</v>
      </c>
      <c r="H289" s="96">
        <v>83.296606434552672</v>
      </c>
      <c r="I289" s="98">
        <v>25.755423280423262</v>
      </c>
      <c r="J289" s="99" t="s">
        <v>5680</v>
      </c>
      <c r="K289" s="99" t="s">
        <v>5680</v>
      </c>
      <c r="L289" s="100">
        <v>45631</v>
      </c>
      <c r="M289" s="100">
        <v>46726</v>
      </c>
      <c r="N289" s="101">
        <v>100</v>
      </c>
      <c r="O289" s="100">
        <v>47457</v>
      </c>
      <c r="P289" s="101">
        <v>100</v>
      </c>
      <c r="Q289" s="102">
        <v>-2.2735319573028431E-2</v>
      </c>
      <c r="R289" s="102">
        <v>-1.1344285571737283E-2</v>
      </c>
      <c r="S289" s="103">
        <v>2.91</v>
      </c>
      <c r="T289" s="103">
        <v>44.07</v>
      </c>
      <c r="U289" s="103">
        <v>52.8</v>
      </c>
      <c r="V289" s="104" t="s">
        <v>5680</v>
      </c>
      <c r="W289" s="104" t="s">
        <v>5680</v>
      </c>
      <c r="X289" s="104" t="s">
        <v>5680</v>
      </c>
      <c r="Y289" s="104" t="s">
        <v>5680</v>
      </c>
      <c r="Z289" s="104" t="s">
        <v>7290</v>
      </c>
      <c r="AA289" s="105">
        <v>3500</v>
      </c>
      <c r="AB289" s="106">
        <v>3499</v>
      </c>
      <c r="AC289" s="107">
        <v>99.97</v>
      </c>
      <c r="AD289" s="105" t="s">
        <v>7213</v>
      </c>
      <c r="AE289" s="103" t="s">
        <v>7549</v>
      </c>
      <c r="AF289" s="186"/>
    </row>
    <row r="290" spans="1:32" ht="16.2" customHeight="1">
      <c r="A290" s="93">
        <v>68731</v>
      </c>
      <c r="B290" s="94" t="s">
        <v>1870</v>
      </c>
      <c r="C290" s="95" t="s">
        <v>2273</v>
      </c>
      <c r="D290" s="96">
        <v>137.55000000000001</v>
      </c>
      <c r="E290" s="97">
        <v>0</v>
      </c>
      <c r="F290" s="96">
        <v>103.5</v>
      </c>
      <c r="G290" s="96">
        <v>95.4</v>
      </c>
      <c r="H290" s="96">
        <v>108.49056603773583</v>
      </c>
      <c r="I290" s="98">
        <v>26.785217391304371</v>
      </c>
      <c r="J290" s="99" t="s">
        <v>5680</v>
      </c>
      <c r="K290" s="99" t="s">
        <v>5680</v>
      </c>
      <c r="L290" s="100">
        <v>45197</v>
      </c>
      <c r="M290" s="100">
        <v>46293</v>
      </c>
      <c r="N290" s="101">
        <v>100</v>
      </c>
      <c r="O290" s="100">
        <v>46293</v>
      </c>
      <c r="P290" s="101">
        <v>100</v>
      </c>
      <c r="Q290" s="102">
        <v>-0.33776931655053022</v>
      </c>
      <c r="R290" s="102">
        <v>-0.33776931655053022</v>
      </c>
      <c r="S290" s="103">
        <v>0.26</v>
      </c>
      <c r="T290" s="103">
        <v>42.78</v>
      </c>
      <c r="U290" s="103">
        <v>41.84</v>
      </c>
      <c r="V290" s="104" t="s">
        <v>5680</v>
      </c>
      <c r="W290" s="104" t="s">
        <v>5680</v>
      </c>
      <c r="X290" s="104" t="s">
        <v>5680</v>
      </c>
      <c r="Y290" s="104" t="s">
        <v>5680</v>
      </c>
      <c r="Z290" s="104" t="s">
        <v>7292</v>
      </c>
      <c r="AA290" s="105">
        <v>10000</v>
      </c>
      <c r="AB290" s="106">
        <v>235</v>
      </c>
      <c r="AC290" s="107">
        <v>2.35</v>
      </c>
      <c r="AD290" s="105" t="s">
        <v>7213</v>
      </c>
      <c r="AE290" s="103" t="s">
        <v>7550</v>
      </c>
      <c r="AF290" s="186"/>
    </row>
    <row r="291" spans="1:32" ht="16.2" customHeight="1">
      <c r="A291" s="93">
        <v>68732</v>
      </c>
      <c r="B291" s="94" t="s">
        <v>2157</v>
      </c>
      <c r="C291" s="95" t="s">
        <v>2273</v>
      </c>
      <c r="D291" s="96">
        <v>90.8</v>
      </c>
      <c r="E291" s="97">
        <v>1</v>
      </c>
      <c r="F291" s="96">
        <v>103.5</v>
      </c>
      <c r="G291" s="96">
        <v>215.4</v>
      </c>
      <c r="H291" s="96">
        <v>48.050139275766014</v>
      </c>
      <c r="I291" s="98">
        <v>88.969275362318839</v>
      </c>
      <c r="J291" s="99" t="s">
        <v>5680</v>
      </c>
      <c r="K291" s="99" t="s">
        <v>5680</v>
      </c>
      <c r="L291" s="100">
        <v>45806</v>
      </c>
      <c r="M291" s="100">
        <v>46902</v>
      </c>
      <c r="N291" s="101">
        <v>101.50749999999999</v>
      </c>
      <c r="O291" s="100">
        <v>47632</v>
      </c>
      <c r="P291" s="101">
        <v>100</v>
      </c>
      <c r="Q291" s="102">
        <v>4.7613123026392708E-2</v>
      </c>
      <c r="R291" s="102">
        <v>2.2633034794752507E-2</v>
      </c>
      <c r="S291" s="103">
        <v>0.26</v>
      </c>
      <c r="T291" s="103">
        <v>42.78</v>
      </c>
      <c r="U291" s="103">
        <v>41.84</v>
      </c>
      <c r="V291" s="104">
        <v>1</v>
      </c>
      <c r="W291" s="104">
        <v>0</v>
      </c>
      <c r="X291" s="104">
        <v>0</v>
      </c>
      <c r="Y291" s="104">
        <v>0</v>
      </c>
      <c r="Z291" s="104" t="s">
        <v>7292</v>
      </c>
      <c r="AA291" s="105">
        <v>30000</v>
      </c>
      <c r="AB291" s="106">
        <v>30000</v>
      </c>
      <c r="AC291" s="107">
        <v>100</v>
      </c>
      <c r="AD291" s="105" t="s">
        <v>7213</v>
      </c>
      <c r="AE291" s="103" t="s">
        <v>7550</v>
      </c>
      <c r="AF291" s="186"/>
    </row>
    <row r="292" spans="1:32" ht="16.2" customHeight="1">
      <c r="A292" s="93">
        <v>68741</v>
      </c>
      <c r="B292" s="94" t="s">
        <v>1871</v>
      </c>
      <c r="C292" s="95" t="s">
        <v>7303</v>
      </c>
      <c r="D292" s="96">
        <v>97.55</v>
      </c>
      <c r="E292" s="97">
        <v>0</v>
      </c>
      <c r="F292" s="96">
        <v>71.7</v>
      </c>
      <c r="G292" s="96">
        <v>103</v>
      </c>
      <c r="H292" s="96">
        <v>69.611650485436897</v>
      </c>
      <c r="I292" s="98">
        <v>40.134588563458841</v>
      </c>
      <c r="J292" s="99" t="s">
        <v>5680</v>
      </c>
      <c r="K292" s="99" t="s">
        <v>5680</v>
      </c>
      <c r="L292" s="100">
        <v>45600</v>
      </c>
      <c r="M292" s="100">
        <v>46330</v>
      </c>
      <c r="N292" s="101">
        <v>100</v>
      </c>
      <c r="O292" s="100">
        <v>46695</v>
      </c>
      <c r="P292" s="101">
        <v>100</v>
      </c>
      <c r="Q292" s="102">
        <v>2.7611728307386431E-2</v>
      </c>
      <c r="R292" s="102">
        <v>1.3152214918295976E-2</v>
      </c>
      <c r="S292" s="103">
        <v>0.32</v>
      </c>
      <c r="T292" s="103">
        <v>19.57</v>
      </c>
      <c r="U292" s="103">
        <v>32.22</v>
      </c>
      <c r="V292" s="104" t="s">
        <v>5680</v>
      </c>
      <c r="W292" s="104" t="s">
        <v>5680</v>
      </c>
      <c r="X292" s="104" t="s">
        <v>5680</v>
      </c>
      <c r="Y292" s="104" t="s">
        <v>5680</v>
      </c>
      <c r="Z292" s="104" t="s">
        <v>7290</v>
      </c>
      <c r="AA292" s="105">
        <v>3000</v>
      </c>
      <c r="AB292" s="106">
        <v>3000</v>
      </c>
      <c r="AC292" s="107">
        <v>100</v>
      </c>
      <c r="AD292" s="105" t="s">
        <v>7213</v>
      </c>
      <c r="AE292" s="103" t="s">
        <v>7551</v>
      </c>
      <c r="AF292" s="186"/>
    </row>
    <row r="293" spans="1:32" ht="16.2" customHeight="1">
      <c r="A293" s="93">
        <v>68901</v>
      </c>
      <c r="B293" s="94" t="s">
        <v>2230</v>
      </c>
      <c r="C293" s="95" t="s">
        <v>2271</v>
      </c>
      <c r="D293" s="96">
        <v>118.2</v>
      </c>
      <c r="E293" s="97">
        <v>21433</v>
      </c>
      <c r="F293" s="96">
        <v>283</v>
      </c>
      <c r="G293" s="96">
        <v>246.4</v>
      </c>
      <c r="H293" s="96">
        <v>114.8538961038961</v>
      </c>
      <c r="I293" s="98">
        <v>2.9133568904593732</v>
      </c>
      <c r="J293" s="99" t="s">
        <v>5680</v>
      </c>
      <c r="K293" s="99" t="s">
        <v>5680</v>
      </c>
      <c r="L293" s="100">
        <v>45989</v>
      </c>
      <c r="M293" s="100">
        <v>47085</v>
      </c>
      <c r="N293" s="101">
        <v>100</v>
      </c>
      <c r="O293" s="100">
        <v>47085</v>
      </c>
      <c r="P293" s="101">
        <v>100</v>
      </c>
      <c r="Q293" s="102">
        <v>-5.1703177219780912E-2</v>
      </c>
      <c r="R293" s="102">
        <v>-5.1703177219780912E-2</v>
      </c>
      <c r="S293" s="103">
        <v>2.04</v>
      </c>
      <c r="T293" s="103">
        <v>52.05</v>
      </c>
      <c r="U293" s="103">
        <v>60.19</v>
      </c>
      <c r="V293" s="104">
        <v>28684</v>
      </c>
      <c r="W293" s="104">
        <v>1068</v>
      </c>
      <c r="X293" s="104">
        <v>0</v>
      </c>
      <c r="Y293" s="104">
        <v>215</v>
      </c>
      <c r="Z293" s="104" t="s">
        <v>7292</v>
      </c>
      <c r="AA293" s="105">
        <v>45000</v>
      </c>
      <c r="AB293" s="106">
        <v>45000</v>
      </c>
      <c r="AC293" s="107">
        <v>100</v>
      </c>
      <c r="AD293" s="105" t="s">
        <v>7213</v>
      </c>
      <c r="AE293" s="103" t="s">
        <v>12643</v>
      </c>
      <c r="AF293" s="186"/>
    </row>
    <row r="294" spans="1:32" ht="16.2" customHeight="1">
      <c r="A294" s="93">
        <v>69571</v>
      </c>
      <c r="B294" s="94" t="s">
        <v>2199</v>
      </c>
      <c r="C294" s="95" t="s">
        <v>5060</v>
      </c>
      <c r="D294" s="96">
        <v>114</v>
      </c>
      <c r="E294" s="97">
        <v>17</v>
      </c>
      <c r="F294" s="96">
        <v>212</v>
      </c>
      <c r="G294" s="96">
        <v>190</v>
      </c>
      <c r="H294" s="96">
        <v>111.57894736842104</v>
      </c>
      <c r="I294" s="98">
        <v>2.1698113207547332</v>
      </c>
      <c r="J294" s="99" t="s">
        <v>5680</v>
      </c>
      <c r="K294" s="99" t="s">
        <v>5680</v>
      </c>
      <c r="L294" s="100">
        <v>45932</v>
      </c>
      <c r="M294" s="100">
        <v>46662</v>
      </c>
      <c r="N294" s="101">
        <v>100</v>
      </c>
      <c r="O294" s="100">
        <v>47028</v>
      </c>
      <c r="P294" s="101">
        <v>100</v>
      </c>
      <c r="Q294" s="102">
        <v>-6.750686958359757E-2</v>
      </c>
      <c r="R294" s="102">
        <v>-4.3518991653892024E-2</v>
      </c>
      <c r="S294" s="103">
        <v>3.59</v>
      </c>
      <c r="T294" s="103">
        <v>38.53</v>
      </c>
      <c r="U294" s="103">
        <v>45.84</v>
      </c>
      <c r="V294" s="104">
        <v>9</v>
      </c>
      <c r="W294" s="104">
        <v>10</v>
      </c>
      <c r="X294" s="104">
        <v>0</v>
      </c>
      <c r="Y294" s="104">
        <v>0</v>
      </c>
      <c r="Z294" s="104" t="s">
        <v>7292</v>
      </c>
      <c r="AA294" s="105">
        <v>10000</v>
      </c>
      <c r="AB294" s="106">
        <v>10000</v>
      </c>
      <c r="AC294" s="107">
        <v>100</v>
      </c>
      <c r="AD294" s="105" t="s">
        <v>7213</v>
      </c>
      <c r="AE294" s="103" t="s">
        <v>7552</v>
      </c>
      <c r="AF294" s="186"/>
    </row>
    <row r="295" spans="1:32" ht="16.2" customHeight="1">
      <c r="A295" s="93">
        <v>69821</v>
      </c>
      <c r="B295" s="94" t="s">
        <v>2169</v>
      </c>
      <c r="C295" s="95" t="s">
        <v>2242</v>
      </c>
      <c r="D295" s="96">
        <v>106.9</v>
      </c>
      <c r="E295" s="97">
        <v>0</v>
      </c>
      <c r="F295" s="96">
        <v>65.2</v>
      </c>
      <c r="G295" s="96">
        <v>63.6</v>
      </c>
      <c r="H295" s="96">
        <v>102.51572327044025</v>
      </c>
      <c r="I295" s="98">
        <v>4.2766871165644371</v>
      </c>
      <c r="J295" s="99" t="s">
        <v>5680</v>
      </c>
      <c r="K295" s="99" t="s">
        <v>5680</v>
      </c>
      <c r="L295" s="100">
        <v>45861</v>
      </c>
      <c r="M295" s="100">
        <v>46591</v>
      </c>
      <c r="N295" s="101">
        <v>100</v>
      </c>
      <c r="O295" s="100">
        <v>46957</v>
      </c>
      <c r="P295" s="101">
        <v>100</v>
      </c>
      <c r="Q295" s="102">
        <v>-3.972917590157702E-2</v>
      </c>
      <c r="R295" s="102">
        <v>-2.4566633273863579E-2</v>
      </c>
      <c r="S295" s="103">
        <v>-0.19</v>
      </c>
      <c r="T295" s="103">
        <v>38.840000000000003</v>
      </c>
      <c r="U295" s="103">
        <v>0</v>
      </c>
      <c r="V295" s="104" t="s">
        <v>5680</v>
      </c>
      <c r="W295" s="104" t="s">
        <v>5680</v>
      </c>
      <c r="X295" s="104" t="s">
        <v>5680</v>
      </c>
      <c r="Y295" s="104" t="s">
        <v>5680</v>
      </c>
      <c r="Z295" s="104" t="s">
        <v>7306</v>
      </c>
      <c r="AA295" s="105">
        <v>3000</v>
      </c>
      <c r="AB295" s="106">
        <v>2994</v>
      </c>
      <c r="AC295" s="107">
        <v>99.8</v>
      </c>
      <c r="AD295" s="105" t="s">
        <v>7213</v>
      </c>
      <c r="AE295" s="103" t="s">
        <v>7553</v>
      </c>
      <c r="AF295" s="186"/>
    </row>
    <row r="296" spans="1:32" ht="16.2" customHeight="1">
      <c r="A296" s="93">
        <v>69822</v>
      </c>
      <c r="B296" s="94" t="s">
        <v>2175</v>
      </c>
      <c r="C296" s="95" t="s">
        <v>2242</v>
      </c>
      <c r="D296" s="96">
        <v>108.8</v>
      </c>
      <c r="E296" s="97">
        <v>1</v>
      </c>
      <c r="F296" s="96">
        <v>65.2</v>
      </c>
      <c r="G296" s="96">
        <v>61.8</v>
      </c>
      <c r="H296" s="96">
        <v>105.50161812297736</v>
      </c>
      <c r="I296" s="98">
        <v>3.1263803680981361</v>
      </c>
      <c r="J296" s="99" t="s">
        <v>5680</v>
      </c>
      <c r="K296" s="99" t="s">
        <v>5680</v>
      </c>
      <c r="L296" s="100">
        <v>45873</v>
      </c>
      <c r="M296" s="100">
        <v>46603</v>
      </c>
      <c r="N296" s="101">
        <v>100</v>
      </c>
      <c r="O296" s="100">
        <v>46969</v>
      </c>
      <c r="P296" s="101">
        <v>100</v>
      </c>
      <c r="Q296" s="102">
        <v>-4.8796791443850226E-2</v>
      </c>
      <c r="R296" s="102">
        <v>-3.040376809838248E-2</v>
      </c>
      <c r="S296" s="103">
        <v>-0.19</v>
      </c>
      <c r="T296" s="103">
        <v>38.840000000000003</v>
      </c>
      <c r="U296" s="103">
        <v>0</v>
      </c>
      <c r="V296" s="104" t="s">
        <v>5680</v>
      </c>
      <c r="W296" s="104" t="s">
        <v>5680</v>
      </c>
      <c r="X296" s="104" t="s">
        <v>5680</v>
      </c>
      <c r="Y296" s="104" t="s">
        <v>5680</v>
      </c>
      <c r="Z296" s="104" t="s">
        <v>7306</v>
      </c>
      <c r="AA296" s="105">
        <v>2000</v>
      </c>
      <c r="AB296" s="106">
        <v>1990</v>
      </c>
      <c r="AC296" s="107">
        <v>99.5</v>
      </c>
      <c r="AD296" s="105" t="s">
        <v>7213</v>
      </c>
      <c r="AE296" s="103" t="s">
        <v>7553</v>
      </c>
      <c r="AF296" s="186"/>
    </row>
    <row r="297" spans="1:32" ht="16.2" customHeight="1">
      <c r="A297" s="93">
        <v>74022</v>
      </c>
      <c r="B297" s="94" t="s">
        <v>2185</v>
      </c>
      <c r="C297" s="95" t="s">
        <v>7301</v>
      </c>
      <c r="D297" s="96">
        <v>139</v>
      </c>
      <c r="E297" s="97">
        <v>0</v>
      </c>
      <c r="F297" s="96">
        <v>130.5</v>
      </c>
      <c r="G297" s="96">
        <v>97.6</v>
      </c>
      <c r="H297" s="96">
        <v>133.70901639344265</v>
      </c>
      <c r="I297" s="98">
        <v>3.9570881226053345</v>
      </c>
      <c r="J297" s="99" t="s">
        <v>5680</v>
      </c>
      <c r="K297" s="99" t="s">
        <v>5680</v>
      </c>
      <c r="L297" s="100">
        <v>45902</v>
      </c>
      <c r="M297" s="100">
        <v>46632</v>
      </c>
      <c r="N297" s="101">
        <v>102.01</v>
      </c>
      <c r="O297" s="100">
        <v>46998</v>
      </c>
      <c r="P297" s="101">
        <v>100</v>
      </c>
      <c r="Q297" s="102">
        <v>-0.15320507001338987</v>
      </c>
      <c r="R297" s="102">
        <v>-0.10241007194244606</v>
      </c>
      <c r="S297" s="103">
        <v>0.21</v>
      </c>
      <c r="T297" s="103">
        <v>67.8</v>
      </c>
      <c r="U297" s="103">
        <v>65.489999999999995</v>
      </c>
      <c r="V297" s="104" t="s">
        <v>5680</v>
      </c>
      <c r="W297" s="104" t="s">
        <v>5680</v>
      </c>
      <c r="X297" s="104" t="s">
        <v>5680</v>
      </c>
      <c r="Y297" s="104" t="s">
        <v>5680</v>
      </c>
      <c r="Z297" s="104" t="s">
        <v>7290</v>
      </c>
      <c r="AA297" s="105">
        <v>4000</v>
      </c>
      <c r="AB297" s="106">
        <v>4000</v>
      </c>
      <c r="AC297" s="107">
        <v>100</v>
      </c>
      <c r="AD297" s="105" t="s">
        <v>7213</v>
      </c>
      <c r="AE297" s="103" t="s">
        <v>7554</v>
      </c>
      <c r="AF297" s="186"/>
    </row>
    <row r="298" spans="1:32" ht="16.2" customHeight="1">
      <c r="A298" s="93">
        <v>75561</v>
      </c>
      <c r="B298" s="94" t="s">
        <v>7256</v>
      </c>
      <c r="C298" s="95" t="s">
        <v>7293</v>
      </c>
      <c r="D298" s="96">
        <v>111.6</v>
      </c>
      <c r="E298" s="97">
        <v>0</v>
      </c>
      <c r="F298" s="96">
        <v>170.5</v>
      </c>
      <c r="G298" s="96">
        <v>180.9</v>
      </c>
      <c r="H298" s="96">
        <v>94.250967385295752</v>
      </c>
      <c r="I298" s="98">
        <v>18.407272727272716</v>
      </c>
      <c r="J298" s="99" t="s">
        <v>5680</v>
      </c>
      <c r="K298" s="99" t="s">
        <v>5680</v>
      </c>
      <c r="L298" s="100">
        <v>45881</v>
      </c>
      <c r="M298" s="100">
        <v>46977</v>
      </c>
      <c r="N298" s="101">
        <v>100</v>
      </c>
      <c r="O298" s="100">
        <v>46977</v>
      </c>
      <c r="P298" s="101">
        <v>100</v>
      </c>
      <c r="Q298" s="102">
        <v>-3.8752878549906451E-2</v>
      </c>
      <c r="R298" s="102">
        <v>-3.8752878549906451E-2</v>
      </c>
      <c r="S298" s="103">
        <v>1.68</v>
      </c>
      <c r="T298" s="103">
        <v>30.46</v>
      </c>
      <c r="U298" s="103">
        <v>48.58</v>
      </c>
      <c r="V298" s="104" t="s">
        <v>5680</v>
      </c>
      <c r="W298" s="104" t="s">
        <v>5680</v>
      </c>
      <c r="X298" s="104" t="s">
        <v>5680</v>
      </c>
      <c r="Y298" s="104" t="s">
        <v>5680</v>
      </c>
      <c r="Z298" s="104" t="s">
        <v>7290</v>
      </c>
      <c r="AA298" s="105">
        <v>1000</v>
      </c>
      <c r="AB298" s="106">
        <v>1000</v>
      </c>
      <c r="AC298" s="107">
        <v>100</v>
      </c>
      <c r="AD298" s="105" t="s">
        <v>7213</v>
      </c>
      <c r="AE298" s="103" t="s">
        <v>7555</v>
      </c>
      <c r="AF298" s="186"/>
    </row>
    <row r="299" spans="1:32" ht="16.2" customHeight="1">
      <c r="A299" s="93">
        <v>75562</v>
      </c>
      <c r="B299" s="94" t="s">
        <v>2181</v>
      </c>
      <c r="C299" s="95" t="s">
        <v>7293</v>
      </c>
      <c r="D299" s="96">
        <v>114.9</v>
      </c>
      <c r="E299" s="97">
        <v>0</v>
      </c>
      <c r="F299" s="96">
        <v>170.5</v>
      </c>
      <c r="G299" s="96">
        <v>177.4</v>
      </c>
      <c r="H299" s="96">
        <v>96.110484780157833</v>
      </c>
      <c r="I299" s="98">
        <v>19.549912023460415</v>
      </c>
      <c r="J299" s="99" t="s">
        <v>5680</v>
      </c>
      <c r="K299" s="99" t="s">
        <v>5680</v>
      </c>
      <c r="L299" s="100">
        <v>45884</v>
      </c>
      <c r="M299" s="100">
        <v>46980</v>
      </c>
      <c r="N299" s="101">
        <v>100</v>
      </c>
      <c r="O299" s="100">
        <v>46980</v>
      </c>
      <c r="P299" s="101">
        <v>100</v>
      </c>
      <c r="Q299" s="102">
        <v>-4.8200064166307732E-2</v>
      </c>
      <c r="R299" s="102">
        <v>-4.8200064166307732E-2</v>
      </c>
      <c r="S299" s="103">
        <v>1.68</v>
      </c>
      <c r="T299" s="103">
        <v>30.46</v>
      </c>
      <c r="U299" s="103">
        <v>48.58</v>
      </c>
      <c r="V299" s="104" t="s">
        <v>5680</v>
      </c>
      <c r="W299" s="104" t="s">
        <v>5680</v>
      </c>
      <c r="X299" s="104" t="s">
        <v>5680</v>
      </c>
      <c r="Y299" s="104" t="s">
        <v>5680</v>
      </c>
      <c r="Z299" s="104" t="s">
        <v>7290</v>
      </c>
      <c r="AA299" s="105">
        <v>2000</v>
      </c>
      <c r="AB299" s="106">
        <v>2000</v>
      </c>
      <c r="AC299" s="107">
        <v>100</v>
      </c>
      <c r="AD299" s="105" t="s">
        <v>7213</v>
      </c>
      <c r="AE299" s="103" t="s">
        <v>7555</v>
      </c>
      <c r="AF299" s="186"/>
    </row>
    <row r="300" spans="1:32" ht="16.2" customHeight="1">
      <c r="A300" s="93">
        <v>77131</v>
      </c>
      <c r="B300" s="94" t="s">
        <v>7257</v>
      </c>
      <c r="C300" s="95" t="s">
        <v>3600</v>
      </c>
      <c r="D300" s="96">
        <v>105</v>
      </c>
      <c r="E300" s="97">
        <v>0</v>
      </c>
      <c r="F300" s="96">
        <v>74</v>
      </c>
      <c r="G300" s="96">
        <v>73.900000000000006</v>
      </c>
      <c r="H300" s="96">
        <v>100.13531799729364</v>
      </c>
      <c r="I300" s="98">
        <v>4.8581081081081168</v>
      </c>
      <c r="J300" s="99" t="s">
        <v>5680</v>
      </c>
      <c r="K300" s="99" t="s">
        <v>5680</v>
      </c>
      <c r="L300" s="100">
        <v>45950</v>
      </c>
      <c r="M300" s="100">
        <v>46680</v>
      </c>
      <c r="N300" s="101">
        <v>101.0025</v>
      </c>
      <c r="O300" s="100">
        <v>47046</v>
      </c>
      <c r="P300" s="101">
        <v>101.05370000000001</v>
      </c>
      <c r="Q300" s="102">
        <v>-2.0375471302890694E-2</v>
      </c>
      <c r="R300" s="102">
        <v>-1.3089780988731349E-2</v>
      </c>
      <c r="S300" s="103">
        <v>1.32</v>
      </c>
      <c r="T300" s="103">
        <v>24.36</v>
      </c>
      <c r="U300" s="103">
        <v>0</v>
      </c>
      <c r="V300" s="104" t="s">
        <v>5680</v>
      </c>
      <c r="W300" s="104" t="s">
        <v>5680</v>
      </c>
      <c r="X300" s="104" t="s">
        <v>5680</v>
      </c>
      <c r="Y300" s="104" t="s">
        <v>5680</v>
      </c>
      <c r="Z300" s="104" t="s">
        <v>7292</v>
      </c>
      <c r="AA300" s="105">
        <v>5000</v>
      </c>
      <c r="AB300" s="106">
        <v>5000</v>
      </c>
      <c r="AC300" s="107">
        <v>100</v>
      </c>
      <c r="AD300" s="105" t="s">
        <v>7213</v>
      </c>
      <c r="AE300" s="103" t="s">
        <v>7556</v>
      </c>
      <c r="AF300" s="186"/>
    </row>
    <row r="301" spans="1:32" ht="16.2" customHeight="1">
      <c r="A301" s="93">
        <v>80273</v>
      </c>
      <c r="B301" s="94" t="s">
        <v>1881</v>
      </c>
      <c r="C301" s="95" t="s">
        <v>2242</v>
      </c>
      <c r="D301" s="96">
        <v>167</v>
      </c>
      <c r="E301" s="97">
        <v>0</v>
      </c>
      <c r="F301" s="96">
        <v>101.5</v>
      </c>
      <c r="G301" s="96">
        <v>64.739999999999995</v>
      </c>
      <c r="H301" s="96">
        <v>156.7809700339821</v>
      </c>
      <c r="I301" s="98">
        <v>6.51802955665024</v>
      </c>
      <c r="J301" s="99" t="s">
        <v>5680</v>
      </c>
      <c r="K301" s="99" t="s">
        <v>5680</v>
      </c>
      <c r="L301" s="100">
        <v>44755</v>
      </c>
      <c r="M301" s="100">
        <v>46216</v>
      </c>
      <c r="N301" s="101">
        <v>102.0151</v>
      </c>
      <c r="O301" s="100">
        <v>46581</v>
      </c>
      <c r="P301" s="101">
        <v>100</v>
      </c>
      <c r="Q301" s="102">
        <v>-0.65152690490578469</v>
      </c>
      <c r="R301" s="102">
        <v>-0.25117860334220071</v>
      </c>
      <c r="S301" s="103">
        <v>0.12</v>
      </c>
      <c r="T301" s="103">
        <v>48.68</v>
      </c>
      <c r="U301" s="103">
        <v>50.21</v>
      </c>
      <c r="V301" s="104" t="s">
        <v>5680</v>
      </c>
      <c r="W301" s="104" t="s">
        <v>5680</v>
      </c>
      <c r="X301" s="104" t="s">
        <v>5680</v>
      </c>
      <c r="Y301" s="104" t="s">
        <v>5680</v>
      </c>
      <c r="Z301" s="104" t="s">
        <v>7290</v>
      </c>
      <c r="AA301" s="105">
        <v>10000</v>
      </c>
      <c r="AB301" s="106">
        <v>3572</v>
      </c>
      <c r="AC301" s="107">
        <v>35.72</v>
      </c>
      <c r="AD301" s="105" t="s">
        <v>7213</v>
      </c>
      <c r="AE301" s="103" t="s">
        <v>7557</v>
      </c>
      <c r="AF301" s="186"/>
    </row>
    <row r="302" spans="1:32" ht="16.2" customHeight="1">
      <c r="A302" s="93">
        <v>80282</v>
      </c>
      <c r="B302" s="94" t="s">
        <v>1883</v>
      </c>
      <c r="C302" s="95" t="s">
        <v>7293</v>
      </c>
      <c r="D302" s="96">
        <v>117.4</v>
      </c>
      <c r="E302" s="97">
        <v>64</v>
      </c>
      <c r="F302" s="96">
        <v>159</v>
      </c>
      <c r="G302" s="96">
        <v>138</v>
      </c>
      <c r="H302" s="96">
        <v>115.21739130434783</v>
      </c>
      <c r="I302" s="98">
        <v>1.8943396226415166</v>
      </c>
      <c r="J302" s="99" t="s">
        <v>5680</v>
      </c>
      <c r="K302" s="99" t="s">
        <v>5680</v>
      </c>
      <c r="L302" s="100">
        <v>45679</v>
      </c>
      <c r="M302" s="100">
        <v>47505</v>
      </c>
      <c r="N302" s="101">
        <v>100</v>
      </c>
      <c r="O302" s="100">
        <v>47505</v>
      </c>
      <c r="P302" s="101">
        <v>100</v>
      </c>
      <c r="Q302" s="102">
        <v>-3.5897215605990893E-2</v>
      </c>
      <c r="R302" s="102">
        <v>-3.5897215605990893E-2</v>
      </c>
      <c r="S302" s="103">
        <v>1.17</v>
      </c>
      <c r="T302" s="103">
        <v>50.03</v>
      </c>
      <c r="U302" s="103">
        <v>54.6</v>
      </c>
      <c r="V302" s="104">
        <v>21</v>
      </c>
      <c r="W302" s="104">
        <v>1</v>
      </c>
      <c r="X302" s="104">
        <v>0</v>
      </c>
      <c r="Y302" s="104">
        <v>0</v>
      </c>
      <c r="Z302" s="104" t="s">
        <v>7290</v>
      </c>
      <c r="AA302" s="105">
        <v>20000</v>
      </c>
      <c r="AB302" s="106">
        <v>16603</v>
      </c>
      <c r="AC302" s="107">
        <v>83.01</v>
      </c>
      <c r="AD302" s="105" t="s">
        <v>7213</v>
      </c>
      <c r="AE302" s="103" t="s">
        <v>7558</v>
      </c>
      <c r="AF302" s="186"/>
    </row>
    <row r="303" spans="1:32" ht="16.2" customHeight="1">
      <c r="A303" s="93">
        <v>80506</v>
      </c>
      <c r="B303" s="94" t="s">
        <v>1903</v>
      </c>
      <c r="C303" s="95" t="s">
        <v>7299</v>
      </c>
      <c r="D303" s="96">
        <v>105.1</v>
      </c>
      <c r="E303" s="97">
        <v>0</v>
      </c>
      <c r="F303" s="96">
        <v>45.45</v>
      </c>
      <c r="G303" s="96">
        <v>63.3</v>
      </c>
      <c r="H303" s="96">
        <v>71.800947867298589</v>
      </c>
      <c r="I303" s="98">
        <v>46.376897689768938</v>
      </c>
      <c r="J303" s="99" t="s">
        <v>5680</v>
      </c>
      <c r="K303" s="99" t="s">
        <v>5680</v>
      </c>
      <c r="L303" s="100">
        <v>44887</v>
      </c>
      <c r="M303" s="100">
        <v>46713</v>
      </c>
      <c r="N303" s="101">
        <v>100</v>
      </c>
      <c r="O303" s="100">
        <v>46713</v>
      </c>
      <c r="P303" s="101">
        <v>100</v>
      </c>
      <c r="Q303" s="102">
        <v>-2.4771612783030438E-2</v>
      </c>
      <c r="R303" s="102">
        <v>-2.4771612783030438E-2</v>
      </c>
      <c r="S303" s="103">
        <v>0.86</v>
      </c>
      <c r="T303" s="103">
        <v>23.1</v>
      </c>
      <c r="U303" s="103">
        <v>32.590000000000003</v>
      </c>
      <c r="V303" s="104" t="s">
        <v>5680</v>
      </c>
      <c r="W303" s="104" t="s">
        <v>5680</v>
      </c>
      <c r="X303" s="104" t="s">
        <v>5680</v>
      </c>
      <c r="Y303" s="104" t="s">
        <v>5680</v>
      </c>
      <c r="Z303" s="104" t="s">
        <v>7292</v>
      </c>
      <c r="AA303" s="105">
        <v>16000</v>
      </c>
      <c r="AB303" s="106">
        <v>7577</v>
      </c>
      <c r="AC303" s="107">
        <v>47.35</v>
      </c>
      <c r="AD303" s="105" t="s">
        <v>7213</v>
      </c>
      <c r="AE303" s="103" t="s">
        <v>7559</v>
      </c>
      <c r="AF303" s="186"/>
    </row>
    <row r="304" spans="1:32" ht="16.2" customHeight="1">
      <c r="A304" s="93">
        <v>80872</v>
      </c>
      <c r="B304" s="94" t="s">
        <v>2151</v>
      </c>
      <c r="C304" s="95" t="s">
        <v>2273</v>
      </c>
      <c r="D304" s="96">
        <v>95.5</v>
      </c>
      <c r="E304" s="97">
        <v>2</v>
      </c>
      <c r="F304" s="96">
        <v>34.15</v>
      </c>
      <c r="G304" s="96">
        <v>39.4</v>
      </c>
      <c r="H304" s="96">
        <v>86.675126903553291</v>
      </c>
      <c r="I304" s="98">
        <v>10.181551976573955</v>
      </c>
      <c r="J304" s="99" t="s">
        <v>5680</v>
      </c>
      <c r="K304" s="99" t="s">
        <v>5680</v>
      </c>
      <c r="L304" s="100">
        <v>45779</v>
      </c>
      <c r="M304" s="100">
        <v>46509</v>
      </c>
      <c r="N304" s="101">
        <v>102.01</v>
      </c>
      <c r="O304" s="100">
        <v>46875</v>
      </c>
      <c r="P304" s="101">
        <v>103.0301</v>
      </c>
      <c r="Q304" s="102">
        <v>4.8691099476439861E-2</v>
      </c>
      <c r="R304" s="102">
        <v>3.2816377823016399E-2</v>
      </c>
      <c r="S304" s="103">
        <v>-0.4</v>
      </c>
      <c r="T304" s="103">
        <v>39.92</v>
      </c>
      <c r="U304" s="103">
        <v>39</v>
      </c>
      <c r="V304" s="104" t="s">
        <v>5680</v>
      </c>
      <c r="W304" s="104" t="s">
        <v>5680</v>
      </c>
      <c r="X304" s="104" t="s">
        <v>5680</v>
      </c>
      <c r="Y304" s="104" t="s">
        <v>5680</v>
      </c>
      <c r="Z304" s="104" t="s">
        <v>7306</v>
      </c>
      <c r="AA304" s="105">
        <v>5000</v>
      </c>
      <c r="AB304" s="106">
        <v>4979</v>
      </c>
      <c r="AC304" s="107">
        <v>99.58</v>
      </c>
      <c r="AD304" s="105" t="s">
        <v>7213</v>
      </c>
      <c r="AE304" s="103" t="s">
        <v>7560</v>
      </c>
      <c r="AF304" s="186"/>
    </row>
    <row r="305" spans="1:32" ht="16.2" customHeight="1">
      <c r="A305" s="93">
        <v>80914</v>
      </c>
      <c r="B305" s="94" t="s">
        <v>1938</v>
      </c>
      <c r="C305" s="95" t="s">
        <v>7293</v>
      </c>
      <c r="D305" s="96">
        <v>117</v>
      </c>
      <c r="E305" s="97">
        <v>0</v>
      </c>
      <c r="F305" s="96">
        <v>113.5</v>
      </c>
      <c r="G305" s="96">
        <v>127</v>
      </c>
      <c r="H305" s="96">
        <v>89.370078740157481</v>
      </c>
      <c r="I305" s="98">
        <v>30.916299559471373</v>
      </c>
      <c r="J305" s="99" t="s">
        <v>5680</v>
      </c>
      <c r="K305" s="99" t="s">
        <v>5680</v>
      </c>
      <c r="L305" s="100">
        <v>45519</v>
      </c>
      <c r="M305" s="100">
        <v>46249</v>
      </c>
      <c r="N305" s="101">
        <v>100.25</v>
      </c>
      <c r="O305" s="100">
        <v>46614</v>
      </c>
      <c r="P305" s="101">
        <v>100</v>
      </c>
      <c r="Q305" s="102">
        <v>-0.20818435659073117</v>
      </c>
      <c r="R305" s="102">
        <v>-8.6094461094461117E-2</v>
      </c>
      <c r="S305" s="103">
        <v>2.04</v>
      </c>
      <c r="T305" s="103">
        <v>32.32</v>
      </c>
      <c r="U305" s="103">
        <v>35.46</v>
      </c>
      <c r="V305" s="104" t="s">
        <v>5680</v>
      </c>
      <c r="W305" s="104" t="s">
        <v>5680</v>
      </c>
      <c r="X305" s="104" t="s">
        <v>5680</v>
      </c>
      <c r="Y305" s="104" t="s">
        <v>5680</v>
      </c>
      <c r="Z305" s="104" t="s">
        <v>7292</v>
      </c>
      <c r="AA305" s="105">
        <v>5500</v>
      </c>
      <c r="AB305" s="106">
        <v>5500</v>
      </c>
      <c r="AC305" s="107">
        <v>100</v>
      </c>
      <c r="AD305" s="105" t="s">
        <v>7213</v>
      </c>
      <c r="AE305" s="103" t="s">
        <v>7561</v>
      </c>
      <c r="AF305" s="186"/>
    </row>
    <row r="306" spans="1:32" ht="16.2" customHeight="1">
      <c r="A306" s="93">
        <v>80924</v>
      </c>
      <c r="B306" s="94" t="s">
        <v>1942</v>
      </c>
      <c r="C306" s="95" t="s">
        <v>7296</v>
      </c>
      <c r="D306" s="96">
        <v>133.80000000000001</v>
      </c>
      <c r="E306" s="97">
        <v>0</v>
      </c>
      <c r="F306" s="96">
        <v>14.75</v>
      </c>
      <c r="G306" s="96">
        <v>14.5</v>
      </c>
      <c r="H306" s="96">
        <v>101.72413793103448</v>
      </c>
      <c r="I306" s="98">
        <v>31.532203389830538</v>
      </c>
      <c r="J306" s="99" t="s">
        <v>5680</v>
      </c>
      <c r="K306" s="99" t="s">
        <v>5680</v>
      </c>
      <c r="L306" s="100">
        <v>45362</v>
      </c>
      <c r="M306" s="100">
        <v>46092</v>
      </c>
      <c r="N306" s="101">
        <v>101.0025</v>
      </c>
      <c r="O306" s="100">
        <v>46457</v>
      </c>
      <c r="P306" s="101">
        <v>100</v>
      </c>
      <c r="Q306" s="102">
        <v>-0.9518086299017271</v>
      </c>
      <c r="R306" s="102">
        <v>-0.20088188073767957</v>
      </c>
      <c r="S306" s="103">
        <v>0.21</v>
      </c>
      <c r="T306" s="103">
        <v>39.01</v>
      </c>
      <c r="U306" s="103">
        <v>46.01</v>
      </c>
      <c r="V306" s="104" t="s">
        <v>5680</v>
      </c>
      <c r="W306" s="104" t="s">
        <v>5680</v>
      </c>
      <c r="X306" s="104" t="s">
        <v>5680</v>
      </c>
      <c r="Y306" s="104" t="s">
        <v>5680</v>
      </c>
      <c r="Z306" s="104" t="s">
        <v>12094</v>
      </c>
      <c r="AA306" s="105">
        <v>1700</v>
      </c>
      <c r="AB306" s="106">
        <v>924</v>
      </c>
      <c r="AC306" s="107">
        <v>54.35</v>
      </c>
      <c r="AD306" s="105" t="s">
        <v>7242</v>
      </c>
      <c r="AE306" s="103" t="s">
        <v>7562</v>
      </c>
      <c r="AF306" s="186"/>
    </row>
    <row r="307" spans="1:32" ht="16.2" customHeight="1">
      <c r="A307" s="93">
        <v>81042</v>
      </c>
      <c r="B307" s="94" t="s">
        <v>1952</v>
      </c>
      <c r="C307" s="95" t="s">
        <v>7301</v>
      </c>
      <c r="D307" s="96">
        <v>95.55</v>
      </c>
      <c r="E307" s="97">
        <v>0</v>
      </c>
      <c r="F307" s="96">
        <v>30.2</v>
      </c>
      <c r="G307" s="96">
        <v>69.98</v>
      </c>
      <c r="H307" s="96">
        <v>43.155187196341814</v>
      </c>
      <c r="I307" s="98">
        <v>121.41023178807946</v>
      </c>
      <c r="J307" s="99" t="s">
        <v>5680</v>
      </c>
      <c r="K307" s="99" t="s">
        <v>5680</v>
      </c>
      <c r="L307" s="100">
        <v>44572</v>
      </c>
      <c r="M307" s="100">
        <v>46398</v>
      </c>
      <c r="N307" s="101">
        <v>100</v>
      </c>
      <c r="O307" s="100">
        <v>46398</v>
      </c>
      <c r="P307" s="101">
        <v>100</v>
      </c>
      <c r="Q307" s="102">
        <v>4.2497383568812254E-2</v>
      </c>
      <c r="R307" s="102">
        <v>4.2497383568812254E-2</v>
      </c>
      <c r="S307" s="103">
        <v>7.0000000000000007E-2</v>
      </c>
      <c r="T307" s="103">
        <v>38.79</v>
      </c>
      <c r="U307" s="103">
        <v>46.45</v>
      </c>
      <c r="V307" s="104" t="s">
        <v>5680</v>
      </c>
      <c r="W307" s="104" t="s">
        <v>5680</v>
      </c>
      <c r="X307" s="104" t="s">
        <v>5680</v>
      </c>
      <c r="Y307" s="104" t="s">
        <v>5680</v>
      </c>
      <c r="Z307" s="104" t="s">
        <v>7306</v>
      </c>
      <c r="AA307" s="105">
        <v>6000</v>
      </c>
      <c r="AB307" s="106">
        <v>839</v>
      </c>
      <c r="AC307" s="107">
        <v>13.98</v>
      </c>
      <c r="AD307" s="105" t="s">
        <v>7213</v>
      </c>
      <c r="AE307" s="103" t="s">
        <v>7563</v>
      </c>
      <c r="AF307" s="186"/>
    </row>
    <row r="308" spans="1:32" ht="16.2" customHeight="1">
      <c r="A308" s="93">
        <v>811210</v>
      </c>
      <c r="B308" s="94" t="s">
        <v>2148</v>
      </c>
      <c r="C308" s="95" t="s">
        <v>7302</v>
      </c>
      <c r="D308" s="96">
        <v>120</v>
      </c>
      <c r="E308" s="97">
        <v>203</v>
      </c>
      <c r="F308" s="96">
        <v>75.099999999999994</v>
      </c>
      <c r="G308" s="96">
        <v>73.5</v>
      </c>
      <c r="H308" s="96">
        <v>102.17687074829931</v>
      </c>
      <c r="I308" s="98">
        <v>17.443408788282298</v>
      </c>
      <c r="J308" s="99" t="s">
        <v>5680</v>
      </c>
      <c r="K308" s="99" t="s">
        <v>5680</v>
      </c>
      <c r="L308" s="100">
        <v>45436</v>
      </c>
      <c r="M308" s="100">
        <v>46531</v>
      </c>
      <c r="N308" s="101">
        <v>100</v>
      </c>
      <c r="O308" s="100">
        <v>47262</v>
      </c>
      <c r="P308" s="101">
        <v>100</v>
      </c>
      <c r="Q308" s="102">
        <v>-0.11413383364602873</v>
      </c>
      <c r="R308" s="102">
        <v>-4.8127637130801676E-2</v>
      </c>
      <c r="S308" s="103">
        <v>1.01</v>
      </c>
      <c r="T308" s="103">
        <v>47.91</v>
      </c>
      <c r="U308" s="103">
        <v>44.03</v>
      </c>
      <c r="V308" s="104">
        <v>169</v>
      </c>
      <c r="W308" s="104">
        <v>181</v>
      </c>
      <c r="X308" s="104">
        <v>0</v>
      </c>
      <c r="Y308" s="104">
        <v>0</v>
      </c>
      <c r="Z308" s="104" t="s">
        <v>7290</v>
      </c>
      <c r="AA308" s="105">
        <v>30000</v>
      </c>
      <c r="AB308" s="106">
        <v>30000</v>
      </c>
      <c r="AC308" s="107">
        <v>100</v>
      </c>
      <c r="AD308" s="105" t="s">
        <v>7213</v>
      </c>
      <c r="AE308" s="103" t="s">
        <v>12836</v>
      </c>
      <c r="AF308" s="186"/>
    </row>
    <row r="309" spans="1:32" ht="16.2" customHeight="1">
      <c r="A309" s="93">
        <v>81473</v>
      </c>
      <c r="B309" s="94" t="s">
        <v>1977</v>
      </c>
      <c r="C309" s="95" t="s">
        <v>7294</v>
      </c>
      <c r="D309" s="96">
        <v>104.25</v>
      </c>
      <c r="E309" s="97">
        <v>2</v>
      </c>
      <c r="F309" s="96">
        <v>99.8</v>
      </c>
      <c r="G309" s="96">
        <v>132.1</v>
      </c>
      <c r="H309" s="96">
        <v>75.548826646479938</v>
      </c>
      <c r="I309" s="98">
        <v>37.99023046092185</v>
      </c>
      <c r="J309" s="99" t="s">
        <v>5680</v>
      </c>
      <c r="K309" s="99" t="s">
        <v>5680</v>
      </c>
      <c r="L309" s="100">
        <v>45568</v>
      </c>
      <c r="M309" s="100">
        <v>46663</v>
      </c>
      <c r="N309" s="101">
        <v>100</v>
      </c>
      <c r="O309" s="100">
        <v>46663</v>
      </c>
      <c r="P309" s="101">
        <v>100</v>
      </c>
      <c r="Q309" s="102">
        <v>-2.2376084095129894E-2</v>
      </c>
      <c r="R309" s="102">
        <v>-2.2376084095129894E-2</v>
      </c>
      <c r="S309" s="103">
        <v>0.81</v>
      </c>
      <c r="T309" s="103">
        <v>39.14</v>
      </c>
      <c r="U309" s="103">
        <v>48.53</v>
      </c>
      <c r="V309" s="104" t="s">
        <v>5680</v>
      </c>
      <c r="W309" s="104" t="s">
        <v>5680</v>
      </c>
      <c r="X309" s="104" t="s">
        <v>5680</v>
      </c>
      <c r="Y309" s="104" t="s">
        <v>5680</v>
      </c>
      <c r="Z309" s="104" t="s">
        <v>7290</v>
      </c>
      <c r="AA309" s="105">
        <v>3000</v>
      </c>
      <c r="AB309" s="106">
        <v>2988</v>
      </c>
      <c r="AC309" s="107">
        <v>99.6</v>
      </c>
      <c r="AD309" s="105" t="s">
        <v>7213</v>
      </c>
      <c r="AE309" s="103" t="s">
        <v>12117</v>
      </c>
      <c r="AF309" s="186"/>
    </row>
    <row r="310" spans="1:32" ht="16.2" customHeight="1">
      <c r="A310" s="93">
        <v>81551</v>
      </c>
      <c r="B310" s="94" t="s">
        <v>1978</v>
      </c>
      <c r="C310" s="95" t="s">
        <v>7294</v>
      </c>
      <c r="D310" s="96">
        <v>143</v>
      </c>
      <c r="E310" s="97">
        <v>37</v>
      </c>
      <c r="F310" s="96">
        <v>175</v>
      </c>
      <c r="G310" s="96">
        <v>121.6</v>
      </c>
      <c r="H310" s="96">
        <v>143.91447368421055</v>
      </c>
      <c r="I310" s="98">
        <v>-0.63542857142858677</v>
      </c>
      <c r="J310" s="99" t="s">
        <v>5680</v>
      </c>
      <c r="K310" s="99" t="s">
        <v>5680</v>
      </c>
      <c r="L310" s="100">
        <v>45667</v>
      </c>
      <c r="M310" s="100">
        <v>46762</v>
      </c>
      <c r="N310" s="101">
        <v>100</v>
      </c>
      <c r="O310" s="100">
        <v>47493</v>
      </c>
      <c r="P310" s="101">
        <v>100</v>
      </c>
      <c r="Q310" s="102">
        <v>-0.14365869732361883</v>
      </c>
      <c r="R310" s="102">
        <v>-7.3414879434946331E-2</v>
      </c>
      <c r="S310" s="103">
        <v>2.2599999999999998</v>
      </c>
      <c r="T310" s="103">
        <v>49.63</v>
      </c>
      <c r="U310" s="103">
        <v>55.52</v>
      </c>
      <c r="V310" s="104">
        <v>16</v>
      </c>
      <c r="W310" s="104">
        <v>34</v>
      </c>
      <c r="X310" s="104">
        <v>0</v>
      </c>
      <c r="Y310" s="104">
        <v>0</v>
      </c>
      <c r="Z310" s="104" t="s">
        <v>7291</v>
      </c>
      <c r="AA310" s="105">
        <v>10000</v>
      </c>
      <c r="AB310" s="106">
        <v>8923</v>
      </c>
      <c r="AC310" s="107">
        <v>89.23</v>
      </c>
      <c r="AD310" s="105" t="s">
        <v>7213</v>
      </c>
      <c r="AE310" s="103" t="s">
        <v>7564</v>
      </c>
      <c r="AF310" s="186"/>
    </row>
    <row r="311" spans="1:32" ht="16.2" customHeight="1">
      <c r="A311" s="93">
        <v>81714</v>
      </c>
      <c r="B311" s="94" t="s">
        <v>1982</v>
      </c>
      <c r="C311" s="95" t="s">
        <v>2273</v>
      </c>
      <c r="D311" s="96">
        <v>109</v>
      </c>
      <c r="E311" s="97">
        <v>0</v>
      </c>
      <c r="F311" s="96">
        <v>25.2</v>
      </c>
      <c r="G311" s="96">
        <v>30.5</v>
      </c>
      <c r="H311" s="96">
        <v>82.622950819672127</v>
      </c>
      <c r="I311" s="98">
        <v>31.92460317460317</v>
      </c>
      <c r="J311" s="99" t="s">
        <v>5680</v>
      </c>
      <c r="K311" s="99" t="s">
        <v>5680</v>
      </c>
      <c r="L311" s="100">
        <v>45608</v>
      </c>
      <c r="M311" s="100">
        <v>46703</v>
      </c>
      <c r="N311" s="101">
        <v>100</v>
      </c>
      <c r="O311" s="100">
        <v>46703</v>
      </c>
      <c r="P311" s="101">
        <v>100</v>
      </c>
      <c r="Q311" s="102">
        <v>-4.2748389615459667E-2</v>
      </c>
      <c r="R311" s="102">
        <v>-4.2748389615459667E-2</v>
      </c>
      <c r="S311" s="103">
        <v>-0.27</v>
      </c>
      <c r="T311" s="103">
        <v>26.18</v>
      </c>
      <c r="U311" s="103">
        <v>38.72</v>
      </c>
      <c r="V311" s="104" t="s">
        <v>5680</v>
      </c>
      <c r="W311" s="104" t="s">
        <v>5680</v>
      </c>
      <c r="X311" s="104" t="s">
        <v>5680</v>
      </c>
      <c r="Y311" s="104" t="s">
        <v>5680</v>
      </c>
      <c r="Z311" s="104" t="s">
        <v>7306</v>
      </c>
      <c r="AA311" s="105">
        <v>2500</v>
      </c>
      <c r="AB311" s="106">
        <v>2500</v>
      </c>
      <c r="AC311" s="107">
        <v>100</v>
      </c>
      <c r="AD311" s="105" t="s">
        <v>7258</v>
      </c>
      <c r="AE311" s="103" t="s">
        <v>12118</v>
      </c>
      <c r="AF311" s="186"/>
    </row>
    <row r="312" spans="1:32" ht="16.2" customHeight="1">
      <c r="A312" s="93">
        <v>81715</v>
      </c>
      <c r="B312" s="94" t="s">
        <v>1983</v>
      </c>
      <c r="C312" s="95" t="s">
        <v>2273</v>
      </c>
      <c r="D312" s="96">
        <v>96.75</v>
      </c>
      <c r="E312" s="97">
        <v>0</v>
      </c>
      <c r="F312" s="96">
        <v>25.2</v>
      </c>
      <c r="G312" s="96">
        <v>32.4</v>
      </c>
      <c r="H312" s="96">
        <v>77.777777777777771</v>
      </c>
      <c r="I312" s="98">
        <v>24.392857142857149</v>
      </c>
      <c r="J312" s="99" t="s">
        <v>5680</v>
      </c>
      <c r="K312" s="99" t="s">
        <v>5680</v>
      </c>
      <c r="L312" s="100">
        <v>45610</v>
      </c>
      <c r="M312" s="100">
        <v>46705</v>
      </c>
      <c r="N312" s="101">
        <v>101.50749999999999</v>
      </c>
      <c r="O312" s="100">
        <v>46705</v>
      </c>
      <c r="P312" s="101">
        <v>101.50749999999999</v>
      </c>
      <c r="Q312" s="102">
        <v>2.5386409072800965E-2</v>
      </c>
      <c r="R312" s="102">
        <v>2.5386409072800965E-2</v>
      </c>
      <c r="S312" s="103">
        <v>-0.27</v>
      </c>
      <c r="T312" s="103">
        <v>26.18</v>
      </c>
      <c r="U312" s="103">
        <v>38.72</v>
      </c>
      <c r="V312" s="104" t="s">
        <v>5680</v>
      </c>
      <c r="W312" s="104" t="s">
        <v>5680</v>
      </c>
      <c r="X312" s="104" t="s">
        <v>5680</v>
      </c>
      <c r="Y312" s="104" t="s">
        <v>5680</v>
      </c>
      <c r="Z312" s="104" t="s">
        <v>7306</v>
      </c>
      <c r="AA312" s="105">
        <v>2500</v>
      </c>
      <c r="AB312" s="106">
        <v>2368</v>
      </c>
      <c r="AC312" s="107">
        <v>94.72</v>
      </c>
      <c r="AD312" s="105" t="s">
        <v>7213</v>
      </c>
      <c r="AE312" s="103" t="s">
        <v>12118</v>
      </c>
      <c r="AF312" s="186"/>
    </row>
    <row r="313" spans="1:32" ht="16.2" customHeight="1">
      <c r="A313" s="93">
        <v>82551</v>
      </c>
      <c r="B313" s="94" t="s">
        <v>1990</v>
      </c>
      <c r="C313" s="95" t="s">
        <v>2242</v>
      </c>
      <c r="D313" s="96">
        <v>106.05</v>
      </c>
      <c r="E313" s="97">
        <v>7</v>
      </c>
      <c r="F313" s="96">
        <v>127.5</v>
      </c>
      <c r="G313" s="96">
        <v>196.2</v>
      </c>
      <c r="H313" s="96">
        <v>64.984709480122334</v>
      </c>
      <c r="I313" s="98">
        <v>63.192235294117616</v>
      </c>
      <c r="J313" s="99" t="s">
        <v>5680</v>
      </c>
      <c r="K313" s="99" t="s">
        <v>5680</v>
      </c>
      <c r="L313" s="100">
        <v>45147</v>
      </c>
      <c r="M313" s="100">
        <v>46243</v>
      </c>
      <c r="N313" s="101">
        <v>100</v>
      </c>
      <c r="O313" s="100">
        <v>46243</v>
      </c>
      <c r="P313" s="101">
        <v>100</v>
      </c>
      <c r="Q313" s="102">
        <v>-8.4990714814921736E-2</v>
      </c>
      <c r="R313" s="102">
        <v>-8.4990714814921736E-2</v>
      </c>
      <c r="S313" s="103">
        <v>1.95</v>
      </c>
      <c r="T313" s="103">
        <v>37.47</v>
      </c>
      <c r="U313" s="103">
        <v>41.99</v>
      </c>
      <c r="V313" s="104">
        <v>7</v>
      </c>
      <c r="W313" s="104">
        <v>7</v>
      </c>
      <c r="X313" s="104">
        <v>0</v>
      </c>
      <c r="Y313" s="104">
        <v>0</v>
      </c>
      <c r="Z313" s="104" t="s">
        <v>7291</v>
      </c>
      <c r="AA313" s="105">
        <v>8000</v>
      </c>
      <c r="AB313" s="106">
        <v>7999</v>
      </c>
      <c r="AC313" s="107">
        <v>99.98</v>
      </c>
      <c r="AD313" s="105" t="s">
        <v>7213</v>
      </c>
      <c r="AE313" s="103" t="s">
        <v>7565</v>
      </c>
      <c r="AF313" s="186"/>
    </row>
    <row r="314" spans="1:32" ht="16.2" customHeight="1">
      <c r="A314" s="93">
        <v>82992</v>
      </c>
      <c r="B314" s="94" t="s">
        <v>2001</v>
      </c>
      <c r="C314" s="95" t="s">
        <v>7293</v>
      </c>
      <c r="D314" s="96">
        <v>196</v>
      </c>
      <c r="E314" s="97">
        <v>167</v>
      </c>
      <c r="F314" s="96">
        <v>1080</v>
      </c>
      <c r="G314" s="96">
        <v>550.5</v>
      </c>
      <c r="H314" s="96">
        <v>196.18528610354221</v>
      </c>
      <c r="I314" s="98">
        <v>-9.4444444444430342E-2</v>
      </c>
      <c r="J314" s="99" t="s">
        <v>12105</v>
      </c>
      <c r="K314" s="99" t="s">
        <v>12119</v>
      </c>
      <c r="L314" s="100">
        <v>45314</v>
      </c>
      <c r="M314" s="100">
        <v>46410</v>
      </c>
      <c r="N314" s="101">
        <v>100</v>
      </c>
      <c r="O314" s="100">
        <v>47141</v>
      </c>
      <c r="P314" s="101">
        <v>100</v>
      </c>
      <c r="Q314" s="102">
        <v>-0.43392114127204279</v>
      </c>
      <c r="R314" s="102">
        <v>-0.15640902030103379</v>
      </c>
      <c r="S314" s="103">
        <v>10.75</v>
      </c>
      <c r="T314" s="103">
        <v>60.47</v>
      </c>
      <c r="U314" s="103">
        <v>55.4</v>
      </c>
      <c r="V314" s="104">
        <v>84</v>
      </c>
      <c r="W314" s="104">
        <v>102</v>
      </c>
      <c r="X314" s="104">
        <v>0</v>
      </c>
      <c r="Y314" s="104">
        <v>0</v>
      </c>
      <c r="Z314" s="104" t="s">
        <v>7289</v>
      </c>
      <c r="AA314" s="105">
        <v>60000</v>
      </c>
      <c r="AB314" s="106">
        <v>23478</v>
      </c>
      <c r="AC314" s="107">
        <v>39.130000000000003</v>
      </c>
      <c r="AD314" s="105" t="s">
        <v>7213</v>
      </c>
      <c r="AE314" s="103" t="s">
        <v>7566</v>
      </c>
      <c r="AF314" s="186"/>
    </row>
    <row r="315" spans="1:32" ht="16.2" customHeight="1">
      <c r="A315" s="93">
        <v>83742</v>
      </c>
      <c r="B315" s="94" t="s">
        <v>2009</v>
      </c>
      <c r="C315" s="95" t="s">
        <v>2242</v>
      </c>
      <c r="D315" s="96">
        <v>100.4</v>
      </c>
      <c r="E315" s="97">
        <v>13</v>
      </c>
      <c r="F315" s="96">
        <v>91.6</v>
      </c>
      <c r="G315" s="96">
        <v>132.5</v>
      </c>
      <c r="H315" s="96">
        <v>69.132075471698116</v>
      </c>
      <c r="I315" s="98">
        <v>45.229257641921407</v>
      </c>
      <c r="J315" s="99" t="s">
        <v>5680</v>
      </c>
      <c r="K315" s="99" t="s">
        <v>5680</v>
      </c>
      <c r="L315" s="100">
        <v>45611</v>
      </c>
      <c r="M315" s="100">
        <v>46706</v>
      </c>
      <c r="N315" s="101">
        <v>100</v>
      </c>
      <c r="O315" s="100">
        <v>46706</v>
      </c>
      <c r="P315" s="101">
        <v>100</v>
      </c>
      <c r="Q315" s="102">
        <v>-2.0539311679834888E-3</v>
      </c>
      <c r="R315" s="102">
        <v>-2.0539311679834888E-3</v>
      </c>
      <c r="S315" s="103">
        <v>0.22</v>
      </c>
      <c r="T315" s="103">
        <v>46.86</v>
      </c>
      <c r="U315" s="103">
        <v>52.65</v>
      </c>
      <c r="V315" s="104">
        <v>2</v>
      </c>
      <c r="W315" s="104">
        <v>13</v>
      </c>
      <c r="X315" s="104">
        <v>0</v>
      </c>
      <c r="Y315" s="104">
        <v>0</v>
      </c>
      <c r="Z315" s="104" t="s">
        <v>7290</v>
      </c>
      <c r="AA315" s="105">
        <v>5000</v>
      </c>
      <c r="AB315" s="106">
        <v>5000</v>
      </c>
      <c r="AC315" s="107">
        <v>100</v>
      </c>
      <c r="AD315" s="105" t="s">
        <v>7213</v>
      </c>
      <c r="AE315" s="103" t="s">
        <v>7567</v>
      </c>
      <c r="AF315" s="186"/>
    </row>
    <row r="316" spans="1:32" ht="16.2" customHeight="1">
      <c r="A316" s="93">
        <v>84041</v>
      </c>
      <c r="B316" s="94" t="s">
        <v>2149</v>
      </c>
      <c r="C316" s="95" t="s">
        <v>5060</v>
      </c>
      <c r="D316" s="96">
        <v>118.35</v>
      </c>
      <c r="E316" s="97">
        <v>7</v>
      </c>
      <c r="F316" s="96">
        <v>25.45</v>
      </c>
      <c r="G316" s="96">
        <v>26.8</v>
      </c>
      <c r="H316" s="96">
        <v>94.962686567164184</v>
      </c>
      <c r="I316" s="98">
        <v>24.627897838899781</v>
      </c>
      <c r="J316" s="99" t="s">
        <v>5680</v>
      </c>
      <c r="K316" s="99" t="s">
        <v>5680</v>
      </c>
      <c r="L316" s="100">
        <v>45933</v>
      </c>
      <c r="M316" s="100">
        <v>46663</v>
      </c>
      <c r="N316" s="101">
        <v>100</v>
      </c>
      <c r="O316" s="100">
        <v>47029</v>
      </c>
      <c r="P316" s="101">
        <v>100</v>
      </c>
      <c r="Q316" s="102">
        <v>-8.5101854763651841E-2</v>
      </c>
      <c r="R316" s="102">
        <v>-5.4891109037660993E-2</v>
      </c>
      <c r="S316" s="103">
        <v>0.49</v>
      </c>
      <c r="T316" s="103">
        <v>34.53</v>
      </c>
      <c r="U316" s="103">
        <v>41.25</v>
      </c>
      <c r="V316" s="104">
        <v>7</v>
      </c>
      <c r="W316" s="104">
        <v>7</v>
      </c>
      <c r="X316" s="104">
        <v>0</v>
      </c>
      <c r="Y316" s="104">
        <v>0</v>
      </c>
      <c r="Z316" s="104" t="s">
        <v>7306</v>
      </c>
      <c r="AA316" s="105">
        <v>10000</v>
      </c>
      <c r="AB316" s="106">
        <v>10000</v>
      </c>
      <c r="AC316" s="107">
        <v>100</v>
      </c>
      <c r="AD316" s="105" t="s">
        <v>7259</v>
      </c>
      <c r="AE316" s="103" t="s">
        <v>7568</v>
      </c>
      <c r="AF316" s="186"/>
    </row>
    <row r="317" spans="1:32" ht="16.2" customHeight="1">
      <c r="A317" s="93">
        <v>84113</v>
      </c>
      <c r="B317" s="94" t="s">
        <v>2173</v>
      </c>
      <c r="C317" s="95" t="s">
        <v>5060</v>
      </c>
      <c r="D317" s="96">
        <v>100.3</v>
      </c>
      <c r="E317" s="97">
        <v>1</v>
      </c>
      <c r="F317" s="96">
        <v>12.05</v>
      </c>
      <c r="G317" s="96">
        <v>13.3</v>
      </c>
      <c r="H317" s="96">
        <v>90.601503759398497</v>
      </c>
      <c r="I317" s="98">
        <v>10.704564315352695</v>
      </c>
      <c r="J317" s="99" t="s">
        <v>5680</v>
      </c>
      <c r="K317" s="99" t="s">
        <v>5680</v>
      </c>
      <c r="L317" s="100">
        <v>45870</v>
      </c>
      <c r="M317" s="100">
        <v>46966</v>
      </c>
      <c r="N317" s="101">
        <v>100.75190000000001</v>
      </c>
      <c r="O317" s="100">
        <v>47696</v>
      </c>
      <c r="P317" s="101">
        <v>100</v>
      </c>
      <c r="Q317" s="102">
        <v>1.6988651813156146E-3</v>
      </c>
      <c r="R317" s="102">
        <v>-6.4294748264041206E-4</v>
      </c>
      <c r="S317" s="103">
        <v>-7.0000000000000007E-2</v>
      </c>
      <c r="T317" s="103">
        <v>11.46</v>
      </c>
      <c r="U317" s="103">
        <v>20.63</v>
      </c>
      <c r="V317" s="104">
        <v>1</v>
      </c>
      <c r="W317" s="104">
        <v>0</v>
      </c>
      <c r="X317" s="104">
        <v>0</v>
      </c>
      <c r="Y317" s="104">
        <v>0</v>
      </c>
      <c r="Z317" s="104" t="s">
        <v>7290</v>
      </c>
      <c r="AA317" s="105">
        <v>12000</v>
      </c>
      <c r="AB317" s="106">
        <v>12000</v>
      </c>
      <c r="AC317" s="107">
        <v>100</v>
      </c>
      <c r="AD317" s="105" t="s">
        <v>7260</v>
      </c>
      <c r="AE317" s="103" t="s">
        <v>7569</v>
      </c>
      <c r="AF317" s="186"/>
    </row>
    <row r="318" spans="1:32" ht="16.2" customHeight="1">
      <c r="A318" s="93">
        <v>84221</v>
      </c>
      <c r="B318" s="94" t="s">
        <v>2025</v>
      </c>
      <c r="C318" s="95" t="s">
        <v>2273</v>
      </c>
      <c r="D318" s="96">
        <v>159</v>
      </c>
      <c r="E318" s="97">
        <v>7</v>
      </c>
      <c r="F318" s="96">
        <v>23.4</v>
      </c>
      <c r="G318" s="96">
        <v>14.6</v>
      </c>
      <c r="H318" s="96">
        <v>160.27397260273972</v>
      </c>
      <c r="I318" s="98">
        <v>-0.79487179487178761</v>
      </c>
      <c r="J318" s="99" t="s">
        <v>5680</v>
      </c>
      <c r="K318" s="99" t="s">
        <v>5680</v>
      </c>
      <c r="L318" s="100">
        <v>44887</v>
      </c>
      <c r="M318" s="100">
        <v>46713</v>
      </c>
      <c r="N318" s="101">
        <v>102.52509999999999</v>
      </c>
      <c r="O318" s="100">
        <v>46713</v>
      </c>
      <c r="P318" s="101">
        <v>102.52509999999999</v>
      </c>
      <c r="Q318" s="102">
        <v>-0.18131977393675508</v>
      </c>
      <c r="R318" s="102">
        <v>-0.18131977393675508</v>
      </c>
      <c r="S318" s="103">
        <v>2.48</v>
      </c>
      <c r="T318" s="103">
        <v>32</v>
      </c>
      <c r="U318" s="103">
        <v>25.94</v>
      </c>
      <c r="V318" s="104">
        <v>0</v>
      </c>
      <c r="W318" s="104">
        <v>7</v>
      </c>
      <c r="X318" s="104">
        <v>0</v>
      </c>
      <c r="Y318" s="104">
        <v>0</v>
      </c>
      <c r="Z318" s="104" t="s">
        <v>7291</v>
      </c>
      <c r="AA318" s="105">
        <v>25000</v>
      </c>
      <c r="AB318" s="106">
        <v>12775</v>
      </c>
      <c r="AC318" s="107">
        <v>51.1</v>
      </c>
      <c r="AD318" s="105" t="s">
        <v>7213</v>
      </c>
      <c r="AE318" s="103" t="s">
        <v>7570</v>
      </c>
      <c r="AF318" s="186"/>
    </row>
    <row r="319" spans="1:32" ht="16.2" customHeight="1">
      <c r="A319" s="93">
        <v>84222</v>
      </c>
      <c r="B319" s="94" t="s">
        <v>2026</v>
      </c>
      <c r="C319" s="95" t="s">
        <v>2273</v>
      </c>
      <c r="D319" s="96">
        <v>124.7</v>
      </c>
      <c r="E319" s="97">
        <v>25</v>
      </c>
      <c r="F319" s="96">
        <v>23.4</v>
      </c>
      <c r="G319" s="96">
        <v>19</v>
      </c>
      <c r="H319" s="96">
        <v>123.15789473684211</v>
      </c>
      <c r="I319" s="98">
        <v>1.2521367521367566</v>
      </c>
      <c r="J319" s="99" t="s">
        <v>5680</v>
      </c>
      <c r="K319" s="99" t="s">
        <v>5680</v>
      </c>
      <c r="L319" s="100">
        <v>45754</v>
      </c>
      <c r="M319" s="100">
        <v>46850</v>
      </c>
      <c r="N319" s="101">
        <v>100</v>
      </c>
      <c r="O319" s="100">
        <v>47580</v>
      </c>
      <c r="P319" s="101">
        <v>105.101</v>
      </c>
      <c r="Q319" s="102">
        <v>-8.4856237128733372E-2</v>
      </c>
      <c r="R319" s="102">
        <v>-3.6262174604639007E-2</v>
      </c>
      <c r="S319" s="103">
        <v>2.48</v>
      </c>
      <c r="T319" s="103">
        <v>32</v>
      </c>
      <c r="U319" s="103">
        <v>25.94</v>
      </c>
      <c r="V319" s="104">
        <v>21</v>
      </c>
      <c r="W319" s="104">
        <v>24</v>
      </c>
      <c r="X319" s="104">
        <v>0</v>
      </c>
      <c r="Y319" s="104">
        <v>0</v>
      </c>
      <c r="Z319" s="104" t="s">
        <v>7291</v>
      </c>
      <c r="AA319" s="105">
        <v>20000</v>
      </c>
      <c r="AB319" s="106">
        <v>19986</v>
      </c>
      <c r="AC319" s="107">
        <v>99.93</v>
      </c>
      <c r="AD319" s="105" t="s">
        <v>7213</v>
      </c>
      <c r="AE319" s="103" t="s">
        <v>7570</v>
      </c>
      <c r="AF319" s="186"/>
    </row>
    <row r="320" spans="1:32" ht="16.2" customHeight="1">
      <c r="A320" s="93">
        <v>84331</v>
      </c>
      <c r="B320" s="94" t="s">
        <v>2029</v>
      </c>
      <c r="C320" s="95" t="s">
        <v>2280</v>
      </c>
      <c r="D320" s="96">
        <v>99.2</v>
      </c>
      <c r="E320" s="97">
        <v>0</v>
      </c>
      <c r="F320" s="96">
        <v>51.7</v>
      </c>
      <c r="G320" s="96">
        <v>63.2</v>
      </c>
      <c r="H320" s="96">
        <v>81.803797468354432</v>
      </c>
      <c r="I320" s="98">
        <v>21.265764023210831</v>
      </c>
      <c r="J320" s="99" t="s">
        <v>5680</v>
      </c>
      <c r="K320" s="99" t="s">
        <v>5680</v>
      </c>
      <c r="L320" s="100">
        <v>44992</v>
      </c>
      <c r="M320" s="100">
        <v>46088</v>
      </c>
      <c r="N320" s="101">
        <v>100</v>
      </c>
      <c r="O320" s="100">
        <v>46088</v>
      </c>
      <c r="P320" s="101">
        <v>100</v>
      </c>
      <c r="Q320" s="102">
        <v>3.2706093189964133E-2</v>
      </c>
      <c r="R320" s="102">
        <v>3.2706093189964133E-2</v>
      </c>
      <c r="S320" s="103">
        <v>2.02</v>
      </c>
      <c r="T320" s="103">
        <v>24.58</v>
      </c>
      <c r="U320" s="103">
        <v>27.62</v>
      </c>
      <c r="V320" s="104" t="s">
        <v>5680</v>
      </c>
      <c r="W320" s="104" t="s">
        <v>5680</v>
      </c>
      <c r="X320" s="104" t="s">
        <v>5680</v>
      </c>
      <c r="Y320" s="104" t="s">
        <v>5680</v>
      </c>
      <c r="Z320" s="104" t="s">
        <v>7290</v>
      </c>
      <c r="AA320" s="105">
        <v>3000</v>
      </c>
      <c r="AB320" s="106">
        <v>1269</v>
      </c>
      <c r="AC320" s="107">
        <v>42.3</v>
      </c>
      <c r="AD320" s="105" t="s">
        <v>7213</v>
      </c>
      <c r="AE320" s="103" t="s">
        <v>7571</v>
      </c>
      <c r="AF320" s="186"/>
    </row>
    <row r="321" spans="1:32" ht="16.2" customHeight="1">
      <c r="A321" s="93">
        <v>84332</v>
      </c>
      <c r="B321" s="94" t="s">
        <v>2030</v>
      </c>
      <c r="C321" s="95" t="s">
        <v>2280</v>
      </c>
      <c r="D321" s="96">
        <v>98</v>
      </c>
      <c r="E321" s="97">
        <v>0</v>
      </c>
      <c r="F321" s="96">
        <v>51.7</v>
      </c>
      <c r="G321" s="96">
        <v>94</v>
      </c>
      <c r="H321" s="96">
        <v>55</v>
      </c>
      <c r="I321" s="98">
        <v>78.181818181818173</v>
      </c>
      <c r="J321" s="99" t="s">
        <v>5680</v>
      </c>
      <c r="K321" s="99" t="s">
        <v>5680</v>
      </c>
      <c r="L321" s="100">
        <v>45436</v>
      </c>
      <c r="M321" s="100">
        <v>46166</v>
      </c>
      <c r="N321" s="101">
        <v>100.5</v>
      </c>
      <c r="O321" s="100">
        <v>46531</v>
      </c>
      <c r="P321" s="101">
        <v>100</v>
      </c>
      <c r="Q321" s="102">
        <v>5.5423955296404218E-2</v>
      </c>
      <c r="R321" s="102">
        <v>1.3975571466860679E-2</v>
      </c>
      <c r="S321" s="103">
        <v>2.02</v>
      </c>
      <c r="T321" s="103">
        <v>24.58</v>
      </c>
      <c r="U321" s="103">
        <v>27.62</v>
      </c>
      <c r="V321" s="104" t="s">
        <v>5680</v>
      </c>
      <c r="W321" s="104" t="s">
        <v>5680</v>
      </c>
      <c r="X321" s="104" t="s">
        <v>5680</v>
      </c>
      <c r="Y321" s="104" t="s">
        <v>5680</v>
      </c>
      <c r="Z321" s="104" t="s">
        <v>7290</v>
      </c>
      <c r="AA321" s="105">
        <v>1000</v>
      </c>
      <c r="AB321" s="106">
        <v>1000</v>
      </c>
      <c r="AC321" s="107">
        <v>100</v>
      </c>
      <c r="AD321" s="105" t="s">
        <v>7213</v>
      </c>
      <c r="AE321" s="103" t="s">
        <v>7571</v>
      </c>
      <c r="AF321" s="186"/>
    </row>
    <row r="322" spans="1:32" ht="16.2" customHeight="1">
      <c r="A322" s="93">
        <v>84333</v>
      </c>
      <c r="B322" s="94" t="s">
        <v>2031</v>
      </c>
      <c r="C322" s="95" t="s">
        <v>2280</v>
      </c>
      <c r="D322" s="96">
        <v>98</v>
      </c>
      <c r="E322" s="97">
        <v>0</v>
      </c>
      <c r="F322" s="96">
        <v>51.7</v>
      </c>
      <c r="G322" s="96">
        <v>97.8</v>
      </c>
      <c r="H322" s="96">
        <v>52.862985685071578</v>
      </c>
      <c r="I322" s="98">
        <v>85.384912959381026</v>
      </c>
      <c r="J322" s="99" t="s">
        <v>5680</v>
      </c>
      <c r="K322" s="99" t="s">
        <v>5680</v>
      </c>
      <c r="L322" s="100">
        <v>45439</v>
      </c>
      <c r="M322" s="100">
        <v>46169</v>
      </c>
      <c r="N322" s="101">
        <v>100.5</v>
      </c>
      <c r="O322" s="100">
        <v>46534</v>
      </c>
      <c r="P322" s="101">
        <v>100</v>
      </c>
      <c r="Q322" s="102">
        <v>5.445160520348484E-2</v>
      </c>
      <c r="R322" s="102">
        <v>1.3897349984770043E-2</v>
      </c>
      <c r="S322" s="103">
        <v>2.02</v>
      </c>
      <c r="T322" s="103">
        <v>24.58</v>
      </c>
      <c r="U322" s="103">
        <v>27.62</v>
      </c>
      <c r="V322" s="104" t="s">
        <v>5680</v>
      </c>
      <c r="W322" s="104" t="s">
        <v>5680</v>
      </c>
      <c r="X322" s="104" t="s">
        <v>5680</v>
      </c>
      <c r="Y322" s="104" t="s">
        <v>5680</v>
      </c>
      <c r="Z322" s="104" t="s">
        <v>7290</v>
      </c>
      <c r="AA322" s="105">
        <v>4000</v>
      </c>
      <c r="AB322" s="106">
        <v>4000</v>
      </c>
      <c r="AC322" s="107">
        <v>100</v>
      </c>
      <c r="AD322" s="105" t="s">
        <v>7213</v>
      </c>
      <c r="AE322" s="103" t="s">
        <v>7571</v>
      </c>
      <c r="AF322" s="186"/>
    </row>
    <row r="323" spans="1:32" ht="16.2" customHeight="1">
      <c r="A323" s="93">
        <v>84422</v>
      </c>
      <c r="B323" s="94" t="s">
        <v>2037</v>
      </c>
      <c r="C323" s="95" t="s">
        <v>5060</v>
      </c>
      <c r="D323" s="96">
        <v>114</v>
      </c>
      <c r="E323" s="97">
        <v>5</v>
      </c>
      <c r="F323" s="96">
        <v>73.2</v>
      </c>
      <c r="G323" s="96">
        <v>73.900000000000006</v>
      </c>
      <c r="H323" s="96">
        <v>99.052774018944518</v>
      </c>
      <c r="I323" s="98">
        <v>15.090163934426236</v>
      </c>
      <c r="J323" s="99" t="s">
        <v>5680</v>
      </c>
      <c r="K323" s="99" t="s">
        <v>5680</v>
      </c>
      <c r="L323" s="100">
        <v>45218</v>
      </c>
      <c r="M323" s="100">
        <v>46314</v>
      </c>
      <c r="N323" s="101">
        <v>100</v>
      </c>
      <c r="O323" s="100">
        <v>46314</v>
      </c>
      <c r="P323" s="101">
        <v>100</v>
      </c>
      <c r="Q323" s="102">
        <v>-0.14184987785920503</v>
      </c>
      <c r="R323" s="102">
        <v>-0.14184987785920503</v>
      </c>
      <c r="S323" s="103">
        <v>1</v>
      </c>
      <c r="T323" s="103">
        <v>28.29</v>
      </c>
      <c r="U323" s="103">
        <v>34.79</v>
      </c>
      <c r="V323" s="104">
        <v>5</v>
      </c>
      <c r="W323" s="104">
        <v>5</v>
      </c>
      <c r="X323" s="104">
        <v>0</v>
      </c>
      <c r="Y323" s="104">
        <v>0</v>
      </c>
      <c r="Z323" s="104" t="s">
        <v>7290</v>
      </c>
      <c r="AA323" s="105">
        <v>4000</v>
      </c>
      <c r="AB323" s="106">
        <v>3615</v>
      </c>
      <c r="AC323" s="107">
        <v>90.37</v>
      </c>
      <c r="AD323" s="105" t="s">
        <v>7211</v>
      </c>
      <c r="AE323" s="103" t="s">
        <v>7572</v>
      </c>
      <c r="AF323" s="186"/>
    </row>
    <row r="324" spans="1:32" ht="16.2" customHeight="1">
      <c r="A324" s="93">
        <v>84623</v>
      </c>
      <c r="B324" s="94" t="s">
        <v>2041</v>
      </c>
      <c r="C324" s="95" t="s">
        <v>2271</v>
      </c>
      <c r="D324" s="96">
        <v>114.55</v>
      </c>
      <c r="E324" s="97">
        <v>0</v>
      </c>
      <c r="F324" s="96">
        <v>154.5</v>
      </c>
      <c r="G324" s="96">
        <v>141.19999999999999</v>
      </c>
      <c r="H324" s="96">
        <v>109.41926345609066</v>
      </c>
      <c r="I324" s="98">
        <v>4.6890614886731186</v>
      </c>
      <c r="J324" s="99" t="s">
        <v>5680</v>
      </c>
      <c r="K324" s="99" t="s">
        <v>5680</v>
      </c>
      <c r="L324" s="100">
        <v>45030</v>
      </c>
      <c r="M324" s="100">
        <v>46126</v>
      </c>
      <c r="N324" s="101">
        <v>100</v>
      </c>
      <c r="O324" s="100">
        <v>46126</v>
      </c>
      <c r="P324" s="101">
        <v>100</v>
      </c>
      <c r="Q324" s="102">
        <v>-0.36220195875163669</v>
      </c>
      <c r="R324" s="102">
        <v>-0.36220195875163669</v>
      </c>
      <c r="S324" s="103">
        <v>2.15</v>
      </c>
      <c r="T324" s="103">
        <v>26.85</v>
      </c>
      <c r="U324" s="103">
        <v>31.39</v>
      </c>
      <c r="V324" s="104" t="s">
        <v>5680</v>
      </c>
      <c r="W324" s="104" t="s">
        <v>5680</v>
      </c>
      <c r="X324" s="104" t="s">
        <v>5680</v>
      </c>
      <c r="Y324" s="104" t="s">
        <v>5680</v>
      </c>
      <c r="Z324" s="104" t="s">
        <v>7292</v>
      </c>
      <c r="AA324" s="105">
        <v>3000</v>
      </c>
      <c r="AB324" s="106">
        <v>2670</v>
      </c>
      <c r="AC324" s="107">
        <v>89</v>
      </c>
      <c r="AD324" s="105" t="s">
        <v>7213</v>
      </c>
      <c r="AE324" s="103" t="s">
        <v>7573</v>
      </c>
      <c r="AF324" s="186"/>
    </row>
    <row r="325" spans="1:32" ht="16.2" customHeight="1">
      <c r="A325" s="93">
        <v>84662</v>
      </c>
      <c r="B325" s="94" t="s">
        <v>2043</v>
      </c>
      <c r="C325" s="95" t="s">
        <v>5060</v>
      </c>
      <c r="D325" s="96">
        <v>100</v>
      </c>
      <c r="E325" s="97">
        <v>0</v>
      </c>
      <c r="F325" s="96">
        <v>22.65</v>
      </c>
      <c r="G325" s="96">
        <v>48.2</v>
      </c>
      <c r="H325" s="96">
        <v>46.991701244813271</v>
      </c>
      <c r="I325" s="98">
        <v>112.80353200883005</v>
      </c>
      <c r="J325" s="99" t="s">
        <v>5680</v>
      </c>
      <c r="K325" s="99" t="s">
        <v>5680</v>
      </c>
      <c r="L325" s="100">
        <v>45133</v>
      </c>
      <c r="M325" s="100">
        <v>46229</v>
      </c>
      <c r="N325" s="101">
        <v>100</v>
      </c>
      <c r="O325" s="100">
        <v>46229</v>
      </c>
      <c r="P325" s="101">
        <v>100</v>
      </c>
      <c r="Q325" s="102">
        <v>0</v>
      </c>
      <c r="R325" s="102">
        <v>0</v>
      </c>
      <c r="S325" s="103">
        <v>0</v>
      </c>
      <c r="T325" s="103">
        <v>27.38</v>
      </c>
      <c r="U325" s="103">
        <v>34.590000000000003</v>
      </c>
      <c r="V325" s="104" t="s">
        <v>5680</v>
      </c>
      <c r="W325" s="104" t="s">
        <v>5680</v>
      </c>
      <c r="X325" s="104" t="s">
        <v>5680</v>
      </c>
      <c r="Y325" s="104" t="s">
        <v>5680</v>
      </c>
      <c r="Z325" s="104" t="s">
        <v>7290</v>
      </c>
      <c r="AA325" s="105">
        <v>5000</v>
      </c>
      <c r="AB325" s="106">
        <v>252</v>
      </c>
      <c r="AC325" s="107">
        <v>5.04</v>
      </c>
      <c r="AD325" s="105" t="s">
        <v>7213</v>
      </c>
      <c r="AE325" s="103" t="s">
        <v>7574</v>
      </c>
      <c r="AF325" s="186"/>
    </row>
    <row r="326" spans="1:32" ht="16.2" customHeight="1">
      <c r="A326" s="93">
        <v>84672</v>
      </c>
      <c r="B326" s="94" t="s">
        <v>2045</v>
      </c>
      <c r="C326" s="95" t="s">
        <v>2271</v>
      </c>
      <c r="D326" s="96">
        <v>115</v>
      </c>
      <c r="E326" s="97">
        <v>0</v>
      </c>
      <c r="F326" s="96">
        <v>158</v>
      </c>
      <c r="G326" s="96">
        <v>191.4</v>
      </c>
      <c r="H326" s="96">
        <v>82.549634273772199</v>
      </c>
      <c r="I326" s="98">
        <v>39.310126582278485</v>
      </c>
      <c r="J326" s="99" t="s">
        <v>12644</v>
      </c>
      <c r="K326" s="99" t="s">
        <v>12645</v>
      </c>
      <c r="L326" s="100">
        <v>45442</v>
      </c>
      <c r="M326" s="100">
        <v>46537</v>
      </c>
      <c r="N326" s="101">
        <v>100</v>
      </c>
      <c r="O326" s="100">
        <v>46537</v>
      </c>
      <c r="P326" s="101">
        <v>100</v>
      </c>
      <c r="Q326" s="102">
        <v>-8.8327821247075916E-2</v>
      </c>
      <c r="R326" s="102">
        <v>-8.8327821247075916E-2</v>
      </c>
      <c r="S326" s="103">
        <v>3.18</v>
      </c>
      <c r="T326" s="103">
        <v>44.78</v>
      </c>
      <c r="U326" s="103">
        <v>55.25</v>
      </c>
      <c r="V326" s="104" t="s">
        <v>5680</v>
      </c>
      <c r="W326" s="104" t="s">
        <v>5680</v>
      </c>
      <c r="X326" s="104" t="s">
        <v>5680</v>
      </c>
      <c r="Y326" s="104" t="s">
        <v>5680</v>
      </c>
      <c r="Z326" s="104" t="s">
        <v>7290</v>
      </c>
      <c r="AA326" s="105">
        <v>2100</v>
      </c>
      <c r="AB326" s="106">
        <v>1160</v>
      </c>
      <c r="AC326" s="107">
        <v>55.23</v>
      </c>
      <c r="AD326" s="105" t="s">
        <v>7211</v>
      </c>
      <c r="AE326" s="103" t="s">
        <v>7575</v>
      </c>
      <c r="AF326" s="186"/>
    </row>
    <row r="327" spans="1:32" ht="16.2" customHeight="1">
      <c r="A327" s="93">
        <v>84673</v>
      </c>
      <c r="B327" s="94" t="s">
        <v>2046</v>
      </c>
      <c r="C327" s="95" t="s">
        <v>2271</v>
      </c>
      <c r="D327" s="96">
        <v>103.65</v>
      </c>
      <c r="E327" s="97">
        <v>0</v>
      </c>
      <c r="F327" s="96">
        <v>158</v>
      </c>
      <c r="G327" s="96">
        <v>233.4</v>
      </c>
      <c r="H327" s="96">
        <v>67.694944301628098</v>
      </c>
      <c r="I327" s="98">
        <v>53.113354430379765</v>
      </c>
      <c r="J327" s="99" t="s">
        <v>12644</v>
      </c>
      <c r="K327" s="99" t="s">
        <v>12645</v>
      </c>
      <c r="L327" s="100">
        <v>45443</v>
      </c>
      <c r="M327" s="100">
        <v>46538</v>
      </c>
      <c r="N327" s="101">
        <v>100</v>
      </c>
      <c r="O327" s="100">
        <v>46538</v>
      </c>
      <c r="P327" s="101">
        <v>100</v>
      </c>
      <c r="Q327" s="102">
        <v>-2.3802504868592669E-2</v>
      </c>
      <c r="R327" s="102">
        <v>-2.3802504868592669E-2</v>
      </c>
      <c r="S327" s="103">
        <v>3.18</v>
      </c>
      <c r="T327" s="103">
        <v>44.78</v>
      </c>
      <c r="U327" s="103">
        <v>55.25</v>
      </c>
      <c r="V327" s="104" t="s">
        <v>5680</v>
      </c>
      <c r="W327" s="104" t="s">
        <v>5680</v>
      </c>
      <c r="X327" s="104" t="s">
        <v>5680</v>
      </c>
      <c r="Y327" s="104" t="s">
        <v>5680</v>
      </c>
      <c r="Z327" s="104" t="s">
        <v>7290</v>
      </c>
      <c r="AA327" s="105">
        <v>3900</v>
      </c>
      <c r="AB327" s="106">
        <v>3633</v>
      </c>
      <c r="AC327" s="107">
        <v>93.15</v>
      </c>
      <c r="AD327" s="105" t="s">
        <v>7213</v>
      </c>
      <c r="AE327" s="103" t="s">
        <v>7575</v>
      </c>
      <c r="AF327" s="186"/>
    </row>
    <row r="328" spans="1:32" ht="16.2" customHeight="1">
      <c r="A328" s="93">
        <v>84732</v>
      </c>
      <c r="B328" s="94" t="s">
        <v>2048</v>
      </c>
      <c r="C328" s="95" t="s">
        <v>2273</v>
      </c>
      <c r="D328" s="96">
        <v>111.1</v>
      </c>
      <c r="E328" s="97">
        <v>0</v>
      </c>
      <c r="F328" s="96">
        <v>36.1</v>
      </c>
      <c r="G328" s="96">
        <v>34.1</v>
      </c>
      <c r="H328" s="96">
        <v>105.8651026392962</v>
      </c>
      <c r="I328" s="98">
        <v>4.9448753462603801</v>
      </c>
      <c r="J328" s="99" t="s">
        <v>5680</v>
      </c>
      <c r="K328" s="99" t="s">
        <v>5680</v>
      </c>
      <c r="L328" s="100">
        <v>44467</v>
      </c>
      <c r="M328" s="100">
        <v>46293</v>
      </c>
      <c r="N328" s="101">
        <v>101.26</v>
      </c>
      <c r="O328" s="100">
        <v>46293</v>
      </c>
      <c r="P328" s="101">
        <v>101.26</v>
      </c>
      <c r="Q328" s="102">
        <v>-0.10958519580771628</v>
      </c>
      <c r="R328" s="102">
        <v>-0.10958519580771628</v>
      </c>
      <c r="S328" s="103">
        <v>0.54</v>
      </c>
      <c r="T328" s="103">
        <v>32.74</v>
      </c>
      <c r="U328" s="103">
        <v>36.47</v>
      </c>
      <c r="V328" s="104" t="s">
        <v>5680</v>
      </c>
      <c r="W328" s="104" t="s">
        <v>5680</v>
      </c>
      <c r="X328" s="104" t="s">
        <v>5680</v>
      </c>
      <c r="Y328" s="104" t="s">
        <v>5680</v>
      </c>
      <c r="Z328" s="104" t="s">
        <v>7290</v>
      </c>
      <c r="AA328" s="105">
        <v>10000</v>
      </c>
      <c r="AB328" s="106">
        <v>2488</v>
      </c>
      <c r="AC328" s="107">
        <v>24.88</v>
      </c>
      <c r="AD328" s="105" t="s">
        <v>7213</v>
      </c>
      <c r="AE328" s="103" t="s">
        <v>12120</v>
      </c>
      <c r="AF328" s="186"/>
    </row>
    <row r="329" spans="1:32" ht="16.2" customHeight="1">
      <c r="A329" s="93">
        <v>84781</v>
      </c>
      <c r="B329" s="94" t="s">
        <v>2050</v>
      </c>
      <c r="C329" s="95" t="s">
        <v>2271</v>
      </c>
      <c r="D329" s="96">
        <v>93.75</v>
      </c>
      <c r="E329" s="97">
        <v>0</v>
      </c>
      <c r="F329" s="96">
        <v>200.5</v>
      </c>
      <c r="G329" s="96">
        <v>369.5</v>
      </c>
      <c r="H329" s="96">
        <v>54.262516914749661</v>
      </c>
      <c r="I329" s="98">
        <v>72.771197007481291</v>
      </c>
      <c r="J329" s="99" t="s">
        <v>5680</v>
      </c>
      <c r="K329" s="99" t="s">
        <v>5680</v>
      </c>
      <c r="L329" s="100">
        <v>45488</v>
      </c>
      <c r="M329" s="100">
        <v>46583</v>
      </c>
      <c r="N329" s="101">
        <v>100</v>
      </c>
      <c r="O329" s="100">
        <v>46583</v>
      </c>
      <c r="P329" s="101">
        <v>100</v>
      </c>
      <c r="Q329" s="102">
        <v>4.1595441595441589E-2</v>
      </c>
      <c r="R329" s="102">
        <v>4.1595441595441589E-2</v>
      </c>
      <c r="S329" s="103">
        <v>5.42</v>
      </c>
      <c r="T329" s="103">
        <v>49.23</v>
      </c>
      <c r="U329" s="103">
        <v>50.45</v>
      </c>
      <c r="V329" s="104" t="s">
        <v>5680</v>
      </c>
      <c r="W329" s="104" t="s">
        <v>5680</v>
      </c>
      <c r="X329" s="104" t="s">
        <v>5680</v>
      </c>
      <c r="Y329" s="104" t="s">
        <v>5680</v>
      </c>
      <c r="Z329" s="104" t="s">
        <v>7292</v>
      </c>
      <c r="AA329" s="105">
        <v>15000</v>
      </c>
      <c r="AB329" s="106">
        <v>15000</v>
      </c>
      <c r="AC329" s="107">
        <v>100</v>
      </c>
      <c r="AD329" s="105" t="s">
        <v>7213</v>
      </c>
      <c r="AE329" s="103" t="s">
        <v>7576</v>
      </c>
      <c r="AF329" s="186"/>
    </row>
    <row r="330" spans="1:32" ht="16.2" customHeight="1">
      <c r="A330" s="93">
        <v>84881</v>
      </c>
      <c r="B330" s="94" t="s">
        <v>2051</v>
      </c>
      <c r="C330" s="95" t="s">
        <v>5060</v>
      </c>
      <c r="D330" s="96">
        <v>98.7</v>
      </c>
      <c r="E330" s="97">
        <v>0</v>
      </c>
      <c r="F330" s="96">
        <v>10.199999999999999</v>
      </c>
      <c r="G330" s="96">
        <v>18.399999999999999</v>
      </c>
      <c r="H330" s="96">
        <v>55.434782608695649</v>
      </c>
      <c r="I330" s="98">
        <v>78.047058823529426</v>
      </c>
      <c r="J330" s="99" t="s">
        <v>5680</v>
      </c>
      <c r="K330" s="99" t="s">
        <v>5680</v>
      </c>
      <c r="L330" s="100">
        <v>45279</v>
      </c>
      <c r="M330" s="100">
        <v>46375</v>
      </c>
      <c r="N330" s="101">
        <v>100</v>
      </c>
      <c r="O330" s="100">
        <v>46375</v>
      </c>
      <c r="P330" s="101">
        <v>100</v>
      </c>
      <c r="Q330" s="102">
        <v>1.2751982671278406E-2</v>
      </c>
      <c r="R330" s="102">
        <v>1.2751982671278406E-2</v>
      </c>
      <c r="S330" s="103">
        <v>-0.1</v>
      </c>
      <c r="T330" s="103">
        <v>23.24</v>
      </c>
      <c r="U330" s="103">
        <v>28.45</v>
      </c>
      <c r="V330" s="104" t="s">
        <v>5680</v>
      </c>
      <c r="W330" s="104" t="s">
        <v>5680</v>
      </c>
      <c r="X330" s="104" t="s">
        <v>5680</v>
      </c>
      <c r="Y330" s="104" t="s">
        <v>5680</v>
      </c>
      <c r="Z330" s="104" t="s">
        <v>7306</v>
      </c>
      <c r="AA330" s="105">
        <v>3000</v>
      </c>
      <c r="AB330" s="106">
        <v>3000</v>
      </c>
      <c r="AC330" s="107">
        <v>100</v>
      </c>
      <c r="AD330" s="105" t="s">
        <v>7261</v>
      </c>
      <c r="AE330" s="103" t="s">
        <v>7577</v>
      </c>
      <c r="AF330" s="186"/>
    </row>
    <row r="331" spans="1:32" ht="16.2" customHeight="1">
      <c r="A331" s="93">
        <v>84891</v>
      </c>
      <c r="B331" s="94" t="s">
        <v>2052</v>
      </c>
      <c r="C331" s="95" t="s">
        <v>5060</v>
      </c>
      <c r="D331" s="96">
        <v>150</v>
      </c>
      <c r="E331" s="97">
        <v>0</v>
      </c>
      <c r="F331" s="96">
        <v>41.95</v>
      </c>
      <c r="G331" s="96">
        <v>28.8</v>
      </c>
      <c r="H331" s="96">
        <v>145.65972222222223</v>
      </c>
      <c r="I331" s="98">
        <v>2.979737783075076</v>
      </c>
      <c r="J331" s="99" t="s">
        <v>5680</v>
      </c>
      <c r="K331" s="99" t="s">
        <v>5680</v>
      </c>
      <c r="L331" s="100">
        <v>45635</v>
      </c>
      <c r="M331" s="100">
        <v>46365</v>
      </c>
      <c r="N331" s="101">
        <v>100.20010000000001</v>
      </c>
      <c r="O331" s="100">
        <v>46730</v>
      </c>
      <c r="P331" s="101">
        <v>100</v>
      </c>
      <c r="Q331" s="102">
        <v>-0.33019007266121708</v>
      </c>
      <c r="R331" s="102">
        <v>-0.1662112932604736</v>
      </c>
      <c r="S331" s="103">
        <v>0.03</v>
      </c>
      <c r="T331" s="103">
        <v>40.56</v>
      </c>
      <c r="U331" s="103">
        <v>47.05</v>
      </c>
      <c r="V331" s="104" t="s">
        <v>5680</v>
      </c>
      <c r="W331" s="104" t="s">
        <v>5680</v>
      </c>
      <c r="X331" s="104" t="s">
        <v>5680</v>
      </c>
      <c r="Y331" s="104" t="s">
        <v>5680</v>
      </c>
      <c r="Z331" s="104" t="s">
        <v>7290</v>
      </c>
      <c r="AA331" s="105">
        <v>3329.9209999999998</v>
      </c>
      <c r="AB331" s="106">
        <v>2027</v>
      </c>
      <c r="AC331" s="107">
        <v>67.56</v>
      </c>
      <c r="AD331" s="105" t="s">
        <v>7262</v>
      </c>
      <c r="AE331" s="103" t="s">
        <v>7578</v>
      </c>
      <c r="AF331" s="186"/>
    </row>
    <row r="332" spans="1:32" ht="16.2" customHeight="1">
      <c r="A332" s="93">
        <v>89277</v>
      </c>
      <c r="B332" s="94" t="s">
        <v>2068</v>
      </c>
      <c r="C332" s="95" t="s">
        <v>7579</v>
      </c>
      <c r="D332" s="96">
        <v>105.5</v>
      </c>
      <c r="E332" s="97">
        <v>0</v>
      </c>
      <c r="F332" s="96">
        <v>26.15</v>
      </c>
      <c r="G332" s="96">
        <v>50.79</v>
      </c>
      <c r="H332" s="96">
        <v>51.486513093128572</v>
      </c>
      <c r="I332" s="98">
        <v>104.90803059273421</v>
      </c>
      <c r="J332" s="99" t="s">
        <v>5680</v>
      </c>
      <c r="K332" s="99" t="s">
        <v>5680</v>
      </c>
      <c r="L332" s="100">
        <v>45520</v>
      </c>
      <c r="M332" s="100">
        <v>46615</v>
      </c>
      <c r="N332" s="101">
        <v>101.50749999999999</v>
      </c>
      <c r="O332" s="100">
        <v>46615</v>
      </c>
      <c r="P332" s="101">
        <v>101.50749999999999</v>
      </c>
      <c r="Q332" s="102">
        <v>-2.2387219922112074E-2</v>
      </c>
      <c r="R332" s="102">
        <v>-2.2387219922112074E-2</v>
      </c>
      <c r="S332" s="103">
        <v>0.06</v>
      </c>
      <c r="T332" s="103">
        <v>42.6</v>
      </c>
      <c r="U332" s="103">
        <v>39.520000000000003</v>
      </c>
      <c r="V332" s="104" t="s">
        <v>5680</v>
      </c>
      <c r="W332" s="104" t="s">
        <v>5680</v>
      </c>
      <c r="X332" s="104" t="s">
        <v>5680</v>
      </c>
      <c r="Y332" s="104" t="s">
        <v>5680</v>
      </c>
      <c r="Z332" s="104" t="s">
        <v>7306</v>
      </c>
      <c r="AA332" s="105">
        <v>5900</v>
      </c>
      <c r="AB332" s="106">
        <v>5900</v>
      </c>
      <c r="AC332" s="107">
        <v>100</v>
      </c>
      <c r="AD332" s="105" t="s">
        <v>7215</v>
      </c>
      <c r="AE332" s="103" t="s">
        <v>7580</v>
      </c>
      <c r="AF332" s="186"/>
    </row>
    <row r="333" spans="1:32" ht="16.2" customHeight="1">
      <c r="A333" s="93">
        <v>89278</v>
      </c>
      <c r="B333" s="94" t="s">
        <v>2069</v>
      </c>
      <c r="C333" s="95" t="s">
        <v>7579</v>
      </c>
      <c r="D333" s="96">
        <v>98.4</v>
      </c>
      <c r="E333" s="97">
        <v>0</v>
      </c>
      <c r="F333" s="96">
        <v>26.15</v>
      </c>
      <c r="G333" s="96">
        <v>47.4</v>
      </c>
      <c r="H333" s="96">
        <v>55.168776371308013</v>
      </c>
      <c r="I333" s="98">
        <v>78.361759082217986</v>
      </c>
      <c r="J333" s="99" t="s">
        <v>5680</v>
      </c>
      <c r="K333" s="99" t="s">
        <v>5680</v>
      </c>
      <c r="L333" s="100">
        <v>45525</v>
      </c>
      <c r="M333" s="100">
        <v>46255</v>
      </c>
      <c r="N333" s="101">
        <v>102.01</v>
      </c>
      <c r="O333" s="100">
        <v>46620</v>
      </c>
      <c r="P333" s="101">
        <v>101.50749999999999</v>
      </c>
      <c r="Q333" s="102">
        <v>5.2104093511752152E-2</v>
      </c>
      <c r="R333" s="102">
        <v>1.853183900609098E-2</v>
      </c>
      <c r="S333" s="103">
        <v>0.06</v>
      </c>
      <c r="T333" s="103">
        <v>42.6</v>
      </c>
      <c r="U333" s="103">
        <v>39.520000000000003</v>
      </c>
      <c r="V333" s="104" t="s">
        <v>5680</v>
      </c>
      <c r="W333" s="104" t="s">
        <v>5680</v>
      </c>
      <c r="X333" s="104" t="s">
        <v>5680</v>
      </c>
      <c r="Y333" s="104" t="s">
        <v>5680</v>
      </c>
      <c r="Z333" s="104" t="s">
        <v>7306</v>
      </c>
      <c r="AA333" s="105">
        <v>5000</v>
      </c>
      <c r="AB333" s="106">
        <v>4998</v>
      </c>
      <c r="AC333" s="107">
        <v>99.96</v>
      </c>
      <c r="AD333" s="105" t="s">
        <v>7213</v>
      </c>
      <c r="AE333" s="103" t="s">
        <v>7580</v>
      </c>
      <c r="AF333" s="186"/>
    </row>
    <row r="334" spans="1:32" ht="16.2" customHeight="1">
      <c r="A334" s="93">
        <v>89964</v>
      </c>
      <c r="B334" s="94" t="s">
        <v>2097</v>
      </c>
      <c r="C334" s="95" t="s">
        <v>2242</v>
      </c>
      <c r="D334" s="96">
        <v>240</v>
      </c>
      <c r="E334" s="97">
        <v>0</v>
      </c>
      <c r="F334" s="96">
        <v>529</v>
      </c>
      <c r="G334" s="96">
        <v>233.5</v>
      </c>
      <c r="H334" s="96">
        <v>226.55246252676659</v>
      </c>
      <c r="I334" s="98">
        <v>5.9357277882797765</v>
      </c>
      <c r="J334" s="99" t="s">
        <v>5680</v>
      </c>
      <c r="K334" s="99" t="s">
        <v>5680</v>
      </c>
      <c r="L334" s="100">
        <v>45266</v>
      </c>
      <c r="M334" s="100">
        <v>46362</v>
      </c>
      <c r="N334" s="101">
        <v>100.75190000000001</v>
      </c>
      <c r="O334" s="100">
        <v>47093</v>
      </c>
      <c r="P334" s="101">
        <v>100</v>
      </c>
      <c r="Q334" s="102">
        <v>-0.5817943738553113</v>
      </c>
      <c r="R334" s="102">
        <v>-0.19444444444444442</v>
      </c>
      <c r="S334" s="103">
        <v>2.83</v>
      </c>
      <c r="T334" s="103">
        <v>68.62</v>
      </c>
      <c r="U334" s="103">
        <v>63.44</v>
      </c>
      <c r="V334" s="104" t="s">
        <v>5680</v>
      </c>
      <c r="W334" s="104" t="s">
        <v>5680</v>
      </c>
      <c r="X334" s="104" t="s">
        <v>5680</v>
      </c>
      <c r="Y334" s="104" t="s">
        <v>5680</v>
      </c>
      <c r="Z334" s="104" t="s">
        <v>7292</v>
      </c>
      <c r="AA334" s="105">
        <v>10000</v>
      </c>
      <c r="AB334" s="106">
        <v>2678</v>
      </c>
      <c r="AC334" s="107">
        <v>26.78</v>
      </c>
      <c r="AD334" s="105" t="s">
        <v>7213</v>
      </c>
      <c r="AE334" s="103" t="s">
        <v>12121</v>
      </c>
      <c r="AF334" s="186"/>
    </row>
    <row r="335" spans="1:32" ht="16.2" customHeight="1">
      <c r="A335" s="93">
        <v>98026</v>
      </c>
      <c r="B335" s="94" t="s">
        <v>2103</v>
      </c>
      <c r="C335" s="95" t="s">
        <v>2271</v>
      </c>
      <c r="D335" s="96">
        <v>125.6</v>
      </c>
      <c r="E335" s="97">
        <v>51</v>
      </c>
      <c r="F335" s="96">
        <v>115</v>
      </c>
      <c r="G335" s="96">
        <v>106.4</v>
      </c>
      <c r="H335" s="96">
        <v>108.0827067669173</v>
      </c>
      <c r="I335" s="98">
        <v>16.207304347826067</v>
      </c>
      <c r="J335" s="99" t="s">
        <v>5680</v>
      </c>
      <c r="K335" s="99" t="s">
        <v>5680</v>
      </c>
      <c r="L335" s="100">
        <v>45611</v>
      </c>
      <c r="M335" s="100">
        <v>46341</v>
      </c>
      <c r="N335" s="101">
        <v>101.0025</v>
      </c>
      <c r="O335" s="100">
        <v>46706</v>
      </c>
      <c r="P335" s="101">
        <v>100</v>
      </c>
      <c r="Q335" s="102">
        <v>-0.20840113229095089</v>
      </c>
      <c r="R335" s="102">
        <v>-0.10507754867033715</v>
      </c>
      <c r="S335" s="103">
        <v>1.5</v>
      </c>
      <c r="T335" s="103">
        <v>38.61</v>
      </c>
      <c r="U335" s="103">
        <v>49.34</v>
      </c>
      <c r="V335" s="104">
        <v>51</v>
      </c>
      <c r="W335" s="104">
        <v>51</v>
      </c>
      <c r="X335" s="104">
        <v>0</v>
      </c>
      <c r="Y335" s="104">
        <v>0</v>
      </c>
      <c r="Z335" s="104" t="s">
        <v>7291</v>
      </c>
      <c r="AA335" s="105">
        <v>10000</v>
      </c>
      <c r="AB335" s="106">
        <v>9998</v>
      </c>
      <c r="AC335" s="107">
        <v>99.98</v>
      </c>
      <c r="AD335" s="105" t="s">
        <v>7213</v>
      </c>
      <c r="AE335" s="103" t="s">
        <v>7581</v>
      </c>
      <c r="AF335" s="186"/>
    </row>
    <row r="336" spans="1:32" ht="16.2" customHeight="1">
      <c r="A336" s="93">
        <v>99063</v>
      </c>
      <c r="B336" s="94" t="s">
        <v>2106</v>
      </c>
      <c r="C336" s="95" t="s">
        <v>3515</v>
      </c>
      <c r="D336" s="96">
        <v>94.95</v>
      </c>
      <c r="E336" s="97">
        <v>3</v>
      </c>
      <c r="F336" s="96">
        <v>49.55</v>
      </c>
      <c r="G336" s="96">
        <v>101.5</v>
      </c>
      <c r="H336" s="96">
        <v>48.817733990147779</v>
      </c>
      <c r="I336" s="98">
        <v>94.498990918264397</v>
      </c>
      <c r="J336" s="99" t="s">
        <v>5680</v>
      </c>
      <c r="K336" s="99" t="s">
        <v>5680</v>
      </c>
      <c r="L336" s="100">
        <v>45715</v>
      </c>
      <c r="M336" s="100">
        <v>46445</v>
      </c>
      <c r="N336" s="101">
        <v>103.02249999999999</v>
      </c>
      <c r="O336" s="100">
        <v>46810</v>
      </c>
      <c r="P336" s="101">
        <v>104.56780000000001</v>
      </c>
      <c r="Q336" s="102">
        <v>6.9422208556722861E-2</v>
      </c>
      <c r="R336" s="102">
        <v>4.5532092337942962E-2</v>
      </c>
      <c r="S336" s="103">
        <v>-0.55000000000000004</v>
      </c>
      <c r="T336" s="103">
        <v>40.229999999999997</v>
      </c>
      <c r="U336" s="103">
        <v>43.6</v>
      </c>
      <c r="V336" s="104" t="s">
        <v>5680</v>
      </c>
      <c r="W336" s="104" t="s">
        <v>5680</v>
      </c>
      <c r="X336" s="104" t="s">
        <v>5680</v>
      </c>
      <c r="Y336" s="104" t="s">
        <v>5680</v>
      </c>
      <c r="Z336" s="104" t="s">
        <v>12088</v>
      </c>
      <c r="AA336" s="105">
        <v>7000</v>
      </c>
      <c r="AB336" s="106">
        <v>7000</v>
      </c>
      <c r="AC336" s="107">
        <v>100</v>
      </c>
      <c r="AD336" s="105" t="s">
        <v>7213</v>
      </c>
      <c r="AE336" s="103" t="s">
        <v>12122</v>
      </c>
      <c r="AF336" s="186"/>
    </row>
    <row r="337" spans="1:32" ht="16.2" customHeight="1">
      <c r="A337" s="93">
        <v>99332</v>
      </c>
      <c r="B337" s="94" t="s">
        <v>2112</v>
      </c>
      <c r="C337" s="95" t="s">
        <v>5060</v>
      </c>
      <c r="D337" s="96">
        <v>93.25</v>
      </c>
      <c r="E337" s="97">
        <v>118</v>
      </c>
      <c r="F337" s="96">
        <v>33.950000000000003</v>
      </c>
      <c r="G337" s="96">
        <v>45.5</v>
      </c>
      <c r="H337" s="96">
        <v>74.615384615384627</v>
      </c>
      <c r="I337" s="98">
        <v>24.974226804123688</v>
      </c>
      <c r="J337" s="99" t="s">
        <v>5680</v>
      </c>
      <c r="K337" s="99" t="s">
        <v>5680</v>
      </c>
      <c r="L337" s="100">
        <v>45496</v>
      </c>
      <c r="M337" s="100">
        <v>46591</v>
      </c>
      <c r="N337" s="101">
        <v>100</v>
      </c>
      <c r="O337" s="100">
        <v>47322</v>
      </c>
      <c r="P337" s="101">
        <v>100</v>
      </c>
      <c r="Q337" s="102">
        <v>4.4554656877150337E-2</v>
      </c>
      <c r="R337" s="102">
        <v>1.9955371244826398E-2</v>
      </c>
      <c r="S337" s="103">
        <v>0.85</v>
      </c>
      <c r="T337" s="103">
        <v>32.119999999999997</v>
      </c>
      <c r="U337" s="103">
        <v>37.42</v>
      </c>
      <c r="V337" s="104">
        <v>21</v>
      </c>
      <c r="W337" s="104">
        <v>0</v>
      </c>
      <c r="X337" s="104">
        <v>0</v>
      </c>
      <c r="Y337" s="104">
        <v>0</v>
      </c>
      <c r="Z337" s="104" t="s">
        <v>7292</v>
      </c>
      <c r="AA337" s="105">
        <v>60000</v>
      </c>
      <c r="AB337" s="106">
        <v>59999</v>
      </c>
      <c r="AC337" s="107">
        <v>99.99</v>
      </c>
      <c r="AD337" s="105" t="s">
        <v>7213</v>
      </c>
      <c r="AE337" s="103" t="s">
        <v>7582</v>
      </c>
      <c r="AF337" s="186"/>
    </row>
    <row r="338" spans="1:32" ht="16.2" customHeight="1">
      <c r="A338" s="93">
        <v>99353</v>
      </c>
      <c r="B338" s="94" t="s">
        <v>2117</v>
      </c>
      <c r="C338" s="95" t="s">
        <v>2280</v>
      </c>
      <c r="D338" s="96">
        <v>96.05</v>
      </c>
      <c r="E338" s="97">
        <v>3</v>
      </c>
      <c r="F338" s="96">
        <v>20.55</v>
      </c>
      <c r="G338" s="96">
        <v>32.200000000000003</v>
      </c>
      <c r="H338" s="96">
        <v>63.81987577639751</v>
      </c>
      <c r="I338" s="98">
        <v>50.501703163017034</v>
      </c>
      <c r="J338" s="99" t="s">
        <v>5680</v>
      </c>
      <c r="K338" s="99" t="s">
        <v>5680</v>
      </c>
      <c r="L338" s="100">
        <v>45579</v>
      </c>
      <c r="M338" s="100">
        <v>46309</v>
      </c>
      <c r="N338" s="101">
        <v>100</v>
      </c>
      <c r="O338" s="100">
        <v>46674</v>
      </c>
      <c r="P338" s="101">
        <v>100</v>
      </c>
      <c r="Q338" s="102">
        <v>4.8264987923291543E-2</v>
      </c>
      <c r="R338" s="102">
        <v>2.2204750361159275E-2</v>
      </c>
      <c r="S338" s="103">
        <v>0.71</v>
      </c>
      <c r="T338" s="103">
        <v>27.03</v>
      </c>
      <c r="U338" s="103">
        <v>35.26</v>
      </c>
      <c r="V338" s="104" t="s">
        <v>5680</v>
      </c>
      <c r="W338" s="104" t="s">
        <v>5680</v>
      </c>
      <c r="X338" s="104" t="s">
        <v>5680</v>
      </c>
      <c r="Y338" s="104" t="s">
        <v>5680</v>
      </c>
      <c r="Z338" s="104" t="s">
        <v>7306</v>
      </c>
      <c r="AA338" s="105">
        <v>3000</v>
      </c>
      <c r="AB338" s="106">
        <v>3000</v>
      </c>
      <c r="AC338" s="108">
        <v>100</v>
      </c>
      <c r="AD338" s="105" t="s">
        <v>7213</v>
      </c>
      <c r="AE338" s="103" t="s">
        <v>12123</v>
      </c>
      <c r="AF338" s="186"/>
    </row>
    <row r="339" spans="1:32" ht="16.2" customHeight="1">
      <c r="A339" s="93">
        <v>99392</v>
      </c>
      <c r="B339" s="94" t="s">
        <v>2119</v>
      </c>
      <c r="C339" s="95" t="s">
        <v>5060</v>
      </c>
      <c r="D339" s="96">
        <v>105</v>
      </c>
      <c r="E339" s="97">
        <v>2</v>
      </c>
      <c r="F339" s="96">
        <v>125</v>
      </c>
      <c r="G339" s="96">
        <v>161.19999999999999</v>
      </c>
      <c r="H339" s="96">
        <v>77.543424317617877</v>
      </c>
      <c r="I339" s="98">
        <v>35.407999999999973</v>
      </c>
      <c r="J339" s="99" t="s">
        <v>5680</v>
      </c>
      <c r="K339" s="99" t="s">
        <v>5680</v>
      </c>
      <c r="L339" s="100">
        <v>45594</v>
      </c>
      <c r="M339" s="100">
        <v>46689</v>
      </c>
      <c r="N339" s="101">
        <v>100</v>
      </c>
      <c r="O339" s="100">
        <v>47420</v>
      </c>
      <c r="P339" s="101">
        <v>100</v>
      </c>
      <c r="Q339" s="102">
        <v>-2.5153331955068595E-2</v>
      </c>
      <c r="R339" s="102">
        <v>-1.2222891969727426E-2</v>
      </c>
      <c r="S339" s="103">
        <v>2.94</v>
      </c>
      <c r="T339" s="103">
        <v>17.68</v>
      </c>
      <c r="U339" s="103">
        <v>25.24</v>
      </c>
      <c r="V339" s="104">
        <v>2</v>
      </c>
      <c r="W339" s="104">
        <v>0</v>
      </c>
      <c r="X339" s="104">
        <v>0</v>
      </c>
      <c r="Y339" s="104">
        <v>0</v>
      </c>
      <c r="Z339" s="104" t="s">
        <v>7291</v>
      </c>
      <c r="AA339" s="105">
        <v>40000</v>
      </c>
      <c r="AB339" s="106">
        <v>39999</v>
      </c>
      <c r="AC339" s="108">
        <v>99.99</v>
      </c>
      <c r="AD339" s="105" t="s">
        <v>7213</v>
      </c>
      <c r="AE339" s="103" t="s">
        <v>7583</v>
      </c>
      <c r="AF339" s="186"/>
    </row>
    <row r="340" spans="1:32">
      <c r="A340" s="186">
        <v>99412</v>
      </c>
      <c r="B340" s="186" t="s">
        <v>2121</v>
      </c>
      <c r="C340" s="186" t="s">
        <v>5060</v>
      </c>
      <c r="D340" s="188">
        <v>96.1</v>
      </c>
      <c r="E340" s="189">
        <v>755</v>
      </c>
      <c r="F340" s="188">
        <v>93.5</v>
      </c>
      <c r="G340" s="188">
        <v>179.3</v>
      </c>
      <c r="H340" s="188">
        <v>52.147239263803684</v>
      </c>
      <c r="I340" s="190">
        <v>84.285882352941172</v>
      </c>
      <c r="J340" s="191" t="s">
        <v>5680</v>
      </c>
      <c r="K340" s="191" t="s">
        <v>5680</v>
      </c>
      <c r="L340" s="191">
        <v>45250</v>
      </c>
      <c r="M340" s="191">
        <v>46346</v>
      </c>
      <c r="N340" s="190">
        <v>100</v>
      </c>
      <c r="O340" s="190">
        <v>47077</v>
      </c>
      <c r="P340" s="190">
        <v>100</v>
      </c>
      <c r="Q340" s="190">
        <v>4.2565215831210423E-2</v>
      </c>
      <c r="R340" s="190">
        <v>1.3728169702744418E-2</v>
      </c>
      <c r="S340" s="192">
        <v>2.08</v>
      </c>
      <c r="T340" s="190">
        <v>20.88</v>
      </c>
      <c r="U340" s="190">
        <v>30.86</v>
      </c>
      <c r="V340" s="190">
        <v>713</v>
      </c>
      <c r="W340" s="190">
        <v>0</v>
      </c>
      <c r="X340" s="190">
        <v>0</v>
      </c>
      <c r="Y340" s="190">
        <v>0</v>
      </c>
      <c r="Z340" s="190" t="s">
        <v>5680</v>
      </c>
      <c r="AA340" s="190">
        <v>80000</v>
      </c>
      <c r="AB340" s="193">
        <v>80000</v>
      </c>
      <c r="AC340" s="194">
        <v>100</v>
      </c>
      <c r="AD340" s="195" t="s">
        <v>7213</v>
      </c>
      <c r="AE340" s="195" t="s">
        <v>12124</v>
      </c>
    </row>
    <row r="341" spans="1:32">
      <c r="A341" s="186">
        <v>99587</v>
      </c>
      <c r="B341" s="186" t="s">
        <v>2135</v>
      </c>
      <c r="C341" s="186" t="s">
        <v>2274</v>
      </c>
      <c r="D341" s="188">
        <v>99</v>
      </c>
      <c r="E341" s="189">
        <v>0</v>
      </c>
      <c r="F341" s="188">
        <v>140</v>
      </c>
      <c r="G341" s="188">
        <v>241.7</v>
      </c>
      <c r="H341" s="188">
        <v>57.92304509722797</v>
      </c>
      <c r="I341" s="190">
        <v>70.916428571428568</v>
      </c>
      <c r="J341" s="191" t="s">
        <v>5680</v>
      </c>
      <c r="K341" s="191" t="s">
        <v>5680</v>
      </c>
      <c r="L341" s="191">
        <v>45593</v>
      </c>
      <c r="M341" s="191">
        <v>46323</v>
      </c>
      <c r="N341" s="190">
        <v>100.5</v>
      </c>
      <c r="O341" s="190">
        <v>46688</v>
      </c>
      <c r="P341" s="190">
        <v>100</v>
      </c>
      <c r="Q341" s="190">
        <v>1.7016317016316999E-2</v>
      </c>
      <c r="R341" s="190">
        <v>5.3432879519836381E-3</v>
      </c>
      <c r="S341" s="192">
        <v>1.17</v>
      </c>
      <c r="T341" s="190">
        <v>38.56</v>
      </c>
      <c r="U341" s="190">
        <v>47.83</v>
      </c>
      <c r="V341" s="190" t="s">
        <v>5680</v>
      </c>
      <c r="W341" s="190" t="s">
        <v>5680</v>
      </c>
      <c r="X341" s="190" t="s">
        <v>5680</v>
      </c>
      <c r="Y341" s="190" t="s">
        <v>5680</v>
      </c>
      <c r="Z341" s="190" t="s">
        <v>7292</v>
      </c>
      <c r="AA341" s="190">
        <v>40000</v>
      </c>
      <c r="AB341" s="193">
        <v>40000</v>
      </c>
      <c r="AC341" s="194" t="s">
        <v>7338</v>
      </c>
      <c r="AD341" s="195" t="s">
        <v>7213</v>
      </c>
      <c r="AE341" s="195" t="s">
        <v>7584</v>
      </c>
    </row>
    <row r="342" spans="1:32">
      <c r="A342" s="186">
        <v>99588</v>
      </c>
      <c r="B342" s="186" t="s">
        <v>2136</v>
      </c>
      <c r="C342" s="186" t="s">
        <v>2274</v>
      </c>
      <c r="D342" s="188">
        <v>98.4</v>
      </c>
      <c r="E342" s="189">
        <v>0</v>
      </c>
      <c r="F342" s="188">
        <v>140</v>
      </c>
      <c r="G342" s="188">
        <v>232.7</v>
      </c>
      <c r="H342" s="188">
        <v>60.163300386764078</v>
      </c>
      <c r="I342" s="190">
        <v>63.554857142857138</v>
      </c>
      <c r="J342" s="191" t="s">
        <v>5680</v>
      </c>
      <c r="K342" s="191" t="s">
        <v>5680</v>
      </c>
      <c r="L342" s="191">
        <v>45604</v>
      </c>
      <c r="M342" s="191">
        <v>46334</v>
      </c>
      <c r="N342" s="190">
        <v>100.5</v>
      </c>
      <c r="O342" s="190">
        <v>46699</v>
      </c>
      <c r="P342" s="190">
        <v>100</v>
      </c>
      <c r="Q342" s="190">
        <v>2.3183434959349495E-2</v>
      </c>
      <c r="R342" s="190">
        <v>8.4664184730291678E-3</v>
      </c>
      <c r="S342" s="192">
        <v>1.17</v>
      </c>
      <c r="T342" s="190">
        <v>38.56</v>
      </c>
      <c r="U342" s="190">
        <v>47.83</v>
      </c>
      <c r="V342" s="190" t="s">
        <v>5680</v>
      </c>
      <c r="W342" s="190" t="s">
        <v>5680</v>
      </c>
      <c r="X342" s="190" t="s">
        <v>5680</v>
      </c>
      <c r="Y342" s="190" t="s">
        <v>5680</v>
      </c>
      <c r="Z342" s="190" t="s">
        <v>7292</v>
      </c>
      <c r="AA342" s="190">
        <v>20000</v>
      </c>
      <c r="AB342" s="193">
        <v>20000</v>
      </c>
      <c r="AC342" s="194" t="s">
        <v>7338</v>
      </c>
      <c r="AD342" s="195" t="s">
        <v>7213</v>
      </c>
      <c r="AE342" s="195" t="s">
        <v>7584</v>
      </c>
    </row>
    <row r="363" spans="10:10">
      <c r="J363" s="196"/>
    </row>
  </sheetData>
  <phoneticPr fontId="10" type="noConversion"/>
  <conditionalFormatting sqref="Q2:R339">
    <cfRule type="cellIs" dxfId="18" priority="2" stopIfTrue="1" operator="greaterThan">
      <formula>0</formula>
    </cfRule>
  </conditionalFormatting>
  <conditionalFormatting sqref="AC2:AC339">
    <cfRule type="cellIs" dxfId="17"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H342"/>
  <sheetViews>
    <sheetView workbookViewId="0">
      <selection sqref="A1:AE342"/>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53" t="s">
        <v>7263</v>
      </c>
      <c r="B1" s="53" t="s">
        <v>7264</v>
      </c>
      <c r="C1" s="53" t="s">
        <v>7265</v>
      </c>
      <c r="D1" s="53" t="s">
        <v>7266</v>
      </c>
      <c r="E1" s="53" t="s">
        <v>7267</v>
      </c>
      <c r="F1" s="53" t="s">
        <v>7268</v>
      </c>
      <c r="G1" s="53" t="s">
        <v>7269</v>
      </c>
      <c r="H1" s="54">
        <v>45996</v>
      </c>
    </row>
    <row r="2" spans="1:8">
      <c r="A2" s="270">
        <v>11011</v>
      </c>
      <c r="B2" s="55" t="s">
        <v>3</v>
      </c>
      <c r="C2" s="268">
        <v>80000</v>
      </c>
      <c r="D2" s="268">
        <v>80000</v>
      </c>
      <c r="E2" s="268">
        <v>0</v>
      </c>
      <c r="F2" s="269">
        <v>0</v>
      </c>
      <c r="G2" s="269">
        <v>100</v>
      </c>
      <c r="H2" s="56"/>
    </row>
    <row r="3" spans="1:8">
      <c r="A3" s="270">
        <v>12561</v>
      </c>
      <c r="B3" s="55" t="s">
        <v>2201</v>
      </c>
      <c r="C3" s="268">
        <v>2000</v>
      </c>
      <c r="D3" s="268">
        <v>2000</v>
      </c>
      <c r="E3" s="268">
        <v>0</v>
      </c>
      <c r="F3" s="269">
        <v>0</v>
      </c>
      <c r="G3" s="269">
        <v>100</v>
      </c>
      <c r="H3" s="56"/>
    </row>
    <row r="4" spans="1:8">
      <c r="A4" s="270">
        <v>13164</v>
      </c>
      <c r="B4" s="55" t="s">
        <v>17</v>
      </c>
      <c r="C4" s="268">
        <v>1340</v>
      </c>
      <c r="D4" s="268">
        <v>1340</v>
      </c>
      <c r="E4" s="268">
        <v>0</v>
      </c>
      <c r="F4" s="269">
        <v>0</v>
      </c>
      <c r="G4" s="269">
        <v>33.5</v>
      </c>
      <c r="H4" s="56"/>
    </row>
    <row r="5" spans="1:8">
      <c r="A5" s="270">
        <v>13166</v>
      </c>
      <c r="B5" s="55" t="s">
        <v>19</v>
      </c>
      <c r="C5" s="268">
        <v>4000</v>
      </c>
      <c r="D5" s="268">
        <v>4000</v>
      </c>
      <c r="E5" s="268">
        <v>0</v>
      </c>
      <c r="F5" s="269">
        <v>0</v>
      </c>
      <c r="G5" s="269">
        <v>100</v>
      </c>
      <c r="H5" s="56"/>
    </row>
    <row r="6" spans="1:8">
      <c r="A6" s="270">
        <v>13382</v>
      </c>
      <c r="B6" s="55" t="s">
        <v>24</v>
      </c>
      <c r="C6" s="268">
        <v>6000</v>
      </c>
      <c r="D6" s="268">
        <v>6000</v>
      </c>
      <c r="E6" s="268">
        <v>0</v>
      </c>
      <c r="F6" s="269">
        <v>0</v>
      </c>
      <c r="G6" s="269">
        <v>100</v>
      </c>
      <c r="H6" s="56"/>
    </row>
    <row r="7" spans="1:8">
      <c r="A7" s="270">
        <v>140201</v>
      </c>
      <c r="B7" s="55" t="s">
        <v>2137</v>
      </c>
      <c r="C7" s="268">
        <v>10000</v>
      </c>
      <c r="D7" s="268">
        <v>10000</v>
      </c>
      <c r="E7" s="268">
        <v>0</v>
      </c>
      <c r="F7" s="269">
        <v>0</v>
      </c>
      <c r="G7" s="269">
        <v>100</v>
      </c>
      <c r="H7" s="56"/>
    </row>
    <row r="8" spans="1:8">
      <c r="A8" s="270">
        <v>140202</v>
      </c>
      <c r="B8" s="55" t="s">
        <v>2138</v>
      </c>
      <c r="C8" s="268">
        <v>14992</v>
      </c>
      <c r="D8" s="268">
        <v>14992</v>
      </c>
      <c r="E8" s="268">
        <v>0</v>
      </c>
      <c r="F8" s="269">
        <v>0</v>
      </c>
      <c r="G8" s="269">
        <v>99.94</v>
      </c>
      <c r="H8" s="56"/>
    </row>
    <row r="9" spans="1:8">
      <c r="A9" s="270">
        <v>14363</v>
      </c>
      <c r="B9" s="55" t="s">
        <v>32</v>
      </c>
      <c r="C9" s="268">
        <v>6000</v>
      </c>
      <c r="D9" s="268">
        <v>6000</v>
      </c>
      <c r="E9" s="268">
        <v>0</v>
      </c>
      <c r="F9" s="269">
        <v>0</v>
      </c>
      <c r="G9" s="269">
        <v>100</v>
      </c>
      <c r="H9" s="56"/>
    </row>
    <row r="10" spans="1:8">
      <c r="A10" s="270">
        <v>14364</v>
      </c>
      <c r="B10" s="55" t="s">
        <v>33</v>
      </c>
      <c r="C10" s="268">
        <v>20000</v>
      </c>
      <c r="D10" s="268">
        <v>20000</v>
      </c>
      <c r="E10" s="268">
        <v>0</v>
      </c>
      <c r="F10" s="269">
        <v>0</v>
      </c>
      <c r="G10" s="269">
        <v>100</v>
      </c>
      <c r="H10" s="56"/>
    </row>
    <row r="11" spans="1:8">
      <c r="A11" s="270">
        <v>14381</v>
      </c>
      <c r="B11" s="55" t="s">
        <v>35</v>
      </c>
      <c r="C11" s="268">
        <v>9700</v>
      </c>
      <c r="D11" s="268">
        <v>9700</v>
      </c>
      <c r="E11" s="268">
        <v>0</v>
      </c>
      <c r="F11" s="269">
        <v>0</v>
      </c>
      <c r="G11" s="269">
        <v>100</v>
      </c>
      <c r="H11" s="56"/>
    </row>
    <row r="12" spans="1:8">
      <c r="A12" s="270">
        <v>14664</v>
      </c>
      <c r="B12" s="55" t="s">
        <v>2163</v>
      </c>
      <c r="C12" s="268">
        <v>4000</v>
      </c>
      <c r="D12" s="268">
        <v>4000</v>
      </c>
      <c r="E12" s="268">
        <v>0</v>
      </c>
      <c r="F12" s="269">
        <v>0</v>
      </c>
      <c r="G12" s="269">
        <v>100</v>
      </c>
      <c r="H12" s="56"/>
    </row>
    <row r="13" spans="1:8">
      <c r="A13" s="270">
        <v>14722</v>
      </c>
      <c r="B13" s="55" t="s">
        <v>2156</v>
      </c>
      <c r="C13" s="268">
        <v>3000</v>
      </c>
      <c r="D13" s="268">
        <v>3000</v>
      </c>
      <c r="E13" s="268">
        <v>0</v>
      </c>
      <c r="F13" s="269">
        <v>0</v>
      </c>
      <c r="G13" s="269">
        <v>100</v>
      </c>
      <c r="H13" s="56"/>
    </row>
    <row r="14" spans="1:8">
      <c r="A14" s="270">
        <v>14723</v>
      </c>
      <c r="B14" s="55" t="s">
        <v>2162</v>
      </c>
      <c r="C14" s="268">
        <v>4000</v>
      </c>
      <c r="D14" s="268">
        <v>4000</v>
      </c>
      <c r="E14" s="268">
        <v>0</v>
      </c>
      <c r="F14" s="269">
        <v>0</v>
      </c>
      <c r="G14" s="269">
        <v>100</v>
      </c>
      <c r="H14" s="56"/>
    </row>
    <row r="15" spans="1:8">
      <c r="A15" s="270">
        <v>14743</v>
      </c>
      <c r="B15" s="55" t="s">
        <v>48</v>
      </c>
      <c r="C15" s="268">
        <v>3000</v>
      </c>
      <c r="D15" s="268">
        <v>3000</v>
      </c>
      <c r="E15" s="268">
        <v>0</v>
      </c>
      <c r="F15" s="269">
        <v>0</v>
      </c>
      <c r="G15" s="269">
        <v>100</v>
      </c>
      <c r="H15" s="56"/>
    </row>
    <row r="16" spans="1:8">
      <c r="A16" s="270">
        <v>15142</v>
      </c>
      <c r="B16" s="55" t="s">
        <v>58</v>
      </c>
      <c r="C16" s="268">
        <v>12000</v>
      </c>
      <c r="D16" s="268">
        <v>12000</v>
      </c>
      <c r="E16" s="268">
        <v>0</v>
      </c>
      <c r="F16" s="269">
        <v>0</v>
      </c>
      <c r="G16" s="269">
        <v>100</v>
      </c>
      <c r="H16" s="56"/>
    </row>
    <row r="17" spans="1:8">
      <c r="A17" s="270">
        <v>15261</v>
      </c>
      <c r="B17" s="55" t="s">
        <v>64</v>
      </c>
      <c r="C17" s="268">
        <v>5000</v>
      </c>
      <c r="D17" s="268">
        <v>5000</v>
      </c>
      <c r="E17" s="268">
        <v>0</v>
      </c>
      <c r="F17" s="269">
        <v>0</v>
      </c>
      <c r="G17" s="269">
        <v>100</v>
      </c>
      <c r="H17" s="56"/>
    </row>
    <row r="18" spans="1:8">
      <c r="A18" s="270">
        <v>15364</v>
      </c>
      <c r="B18" s="55" t="s">
        <v>80</v>
      </c>
      <c r="C18" s="268">
        <v>15000</v>
      </c>
      <c r="D18" s="268">
        <v>15000</v>
      </c>
      <c r="E18" s="268">
        <v>0</v>
      </c>
      <c r="F18" s="269">
        <v>0</v>
      </c>
      <c r="G18" s="269">
        <v>100</v>
      </c>
      <c r="H18" s="56"/>
    </row>
    <row r="19" spans="1:8">
      <c r="A19" s="270">
        <v>15601</v>
      </c>
      <c r="B19" s="55" t="s">
        <v>83</v>
      </c>
      <c r="C19" s="268">
        <v>9994</v>
      </c>
      <c r="D19" s="268">
        <v>9994</v>
      </c>
      <c r="E19" s="268">
        <v>0</v>
      </c>
      <c r="F19" s="269">
        <v>0</v>
      </c>
      <c r="G19" s="269">
        <v>99.94</v>
      </c>
      <c r="H19" s="56"/>
    </row>
    <row r="20" spans="1:8">
      <c r="A20" s="270">
        <v>15864</v>
      </c>
      <c r="B20" s="55" t="s">
        <v>100</v>
      </c>
      <c r="C20" s="268">
        <v>2000</v>
      </c>
      <c r="D20" s="268">
        <v>2000</v>
      </c>
      <c r="E20" s="268">
        <v>0</v>
      </c>
      <c r="F20" s="269">
        <v>0</v>
      </c>
      <c r="G20" s="269">
        <v>100</v>
      </c>
      <c r="H20" s="56"/>
    </row>
    <row r="21" spans="1:8">
      <c r="A21" s="270">
        <v>15865</v>
      </c>
      <c r="B21" s="55" t="s">
        <v>101</v>
      </c>
      <c r="C21" s="268">
        <v>2902</v>
      </c>
      <c r="D21" s="268">
        <v>2902</v>
      </c>
      <c r="E21" s="268">
        <v>0</v>
      </c>
      <c r="F21" s="269">
        <v>0</v>
      </c>
      <c r="G21" s="269">
        <v>96.73</v>
      </c>
      <c r="H21" s="56"/>
    </row>
    <row r="22" spans="1:8">
      <c r="A22" s="270">
        <v>15894</v>
      </c>
      <c r="B22" s="55" t="s">
        <v>105</v>
      </c>
      <c r="C22" s="268">
        <v>10316</v>
      </c>
      <c r="D22" s="268">
        <v>10316</v>
      </c>
      <c r="E22" s="268">
        <v>0</v>
      </c>
      <c r="F22" s="269">
        <v>0</v>
      </c>
      <c r="G22" s="269">
        <v>68.77</v>
      </c>
      <c r="H22" s="56"/>
    </row>
    <row r="23" spans="1:8">
      <c r="A23" s="270">
        <v>15952</v>
      </c>
      <c r="B23" s="55" t="s">
        <v>110</v>
      </c>
      <c r="C23" s="268">
        <v>910</v>
      </c>
      <c r="D23" s="268">
        <v>910</v>
      </c>
      <c r="E23" s="268">
        <v>0</v>
      </c>
      <c r="F23" s="269">
        <v>0</v>
      </c>
      <c r="G23" s="269">
        <v>30.33</v>
      </c>
      <c r="H23" s="56"/>
    </row>
    <row r="24" spans="1:8">
      <c r="A24" s="270">
        <v>15984</v>
      </c>
      <c r="B24" s="55" t="s">
        <v>114</v>
      </c>
      <c r="C24" s="268">
        <v>2000</v>
      </c>
      <c r="D24" s="268">
        <v>2000</v>
      </c>
      <c r="E24" s="268">
        <v>0</v>
      </c>
      <c r="F24" s="269">
        <v>0</v>
      </c>
      <c r="G24" s="269">
        <v>100</v>
      </c>
      <c r="H24" s="56"/>
    </row>
    <row r="25" spans="1:8">
      <c r="A25" s="270">
        <v>16095</v>
      </c>
      <c r="B25" s="55" t="s">
        <v>122</v>
      </c>
      <c r="C25" s="268">
        <v>20000</v>
      </c>
      <c r="D25" s="268">
        <v>20000</v>
      </c>
      <c r="E25" s="268">
        <v>0</v>
      </c>
      <c r="F25" s="269">
        <v>0</v>
      </c>
      <c r="G25" s="269">
        <v>100</v>
      </c>
      <c r="H25" s="56"/>
    </row>
    <row r="26" spans="1:8">
      <c r="A26" s="270">
        <v>17813</v>
      </c>
      <c r="B26" s="55" t="s">
        <v>156</v>
      </c>
      <c r="C26" s="268">
        <v>2000</v>
      </c>
      <c r="D26" s="268">
        <v>2000</v>
      </c>
      <c r="E26" s="268">
        <v>0</v>
      </c>
      <c r="F26" s="269">
        <v>0</v>
      </c>
      <c r="G26" s="269">
        <v>100</v>
      </c>
      <c r="H26" s="56"/>
    </row>
    <row r="27" spans="1:8">
      <c r="A27" s="270">
        <v>17863</v>
      </c>
      <c r="B27" s="55" t="s">
        <v>2174</v>
      </c>
      <c r="C27" s="268">
        <v>4000</v>
      </c>
      <c r="D27" s="268">
        <v>4000</v>
      </c>
      <c r="E27" s="268">
        <v>0</v>
      </c>
      <c r="F27" s="269">
        <v>0</v>
      </c>
      <c r="G27" s="269">
        <v>100</v>
      </c>
      <c r="H27" s="56"/>
    </row>
    <row r="28" spans="1:8">
      <c r="A28" s="270">
        <v>18156</v>
      </c>
      <c r="B28" s="55" t="s">
        <v>182</v>
      </c>
      <c r="C28" s="268">
        <v>85</v>
      </c>
      <c r="D28" s="268">
        <v>85</v>
      </c>
      <c r="E28" s="268">
        <v>0</v>
      </c>
      <c r="F28" s="269">
        <v>0</v>
      </c>
      <c r="G28" s="269">
        <v>2.12</v>
      </c>
      <c r="H28" s="56"/>
    </row>
    <row r="29" spans="1:8">
      <c r="A29" s="270">
        <v>19094</v>
      </c>
      <c r="B29" s="55" t="s">
        <v>187</v>
      </c>
      <c r="C29" s="268">
        <v>160</v>
      </c>
      <c r="D29" s="268">
        <v>160</v>
      </c>
      <c r="E29" s="268">
        <v>0</v>
      </c>
      <c r="F29" s="269">
        <v>0</v>
      </c>
      <c r="G29" s="269">
        <v>2.2799999999999998</v>
      </c>
      <c r="H29" s="56"/>
    </row>
    <row r="30" spans="1:8">
      <c r="A30" s="270">
        <v>20343</v>
      </c>
      <c r="B30" s="55" t="s">
        <v>215</v>
      </c>
      <c r="C30" s="268">
        <v>750</v>
      </c>
      <c r="D30" s="268">
        <v>1524</v>
      </c>
      <c r="E30" s="268">
        <v>-774</v>
      </c>
      <c r="F30" s="269">
        <v>-50.78</v>
      </c>
      <c r="G30" s="269">
        <v>7.5</v>
      </c>
      <c r="H30" s="56"/>
    </row>
    <row r="31" spans="1:8">
      <c r="A31" s="270">
        <v>20344</v>
      </c>
      <c r="B31" s="55" t="s">
        <v>216</v>
      </c>
      <c r="C31" s="268">
        <v>20000</v>
      </c>
      <c r="D31" s="268">
        <v>20000</v>
      </c>
      <c r="E31" s="268">
        <v>0</v>
      </c>
      <c r="F31" s="269">
        <v>0</v>
      </c>
      <c r="G31" s="269">
        <v>100</v>
      </c>
      <c r="H31" s="56"/>
    </row>
    <row r="32" spans="1:8">
      <c r="A32" s="270">
        <v>20632</v>
      </c>
      <c r="B32" s="55" t="s">
        <v>224</v>
      </c>
      <c r="C32" s="268">
        <v>145</v>
      </c>
      <c r="D32" s="268">
        <v>145</v>
      </c>
      <c r="E32" s="268">
        <v>0</v>
      </c>
      <c r="F32" s="269">
        <v>0</v>
      </c>
      <c r="G32" s="269">
        <v>2.41</v>
      </c>
      <c r="H32" s="56"/>
    </row>
    <row r="33" spans="1:8">
      <c r="A33" s="270">
        <v>20662</v>
      </c>
      <c r="B33" s="55" t="s">
        <v>228</v>
      </c>
      <c r="C33" s="268">
        <v>2378</v>
      </c>
      <c r="D33" s="268">
        <v>2378</v>
      </c>
      <c r="E33" s="268">
        <v>0</v>
      </c>
      <c r="F33" s="269">
        <v>0</v>
      </c>
      <c r="G33" s="269">
        <v>59.45</v>
      </c>
      <c r="H33" s="56"/>
    </row>
    <row r="34" spans="1:8">
      <c r="A34" s="270">
        <v>21043</v>
      </c>
      <c r="B34" s="55" t="s">
        <v>235</v>
      </c>
      <c r="C34" s="268">
        <v>35000</v>
      </c>
      <c r="D34" s="268">
        <v>35000</v>
      </c>
      <c r="E34" s="268">
        <v>0</v>
      </c>
      <c r="F34" s="269">
        <v>0</v>
      </c>
      <c r="G34" s="269">
        <v>100</v>
      </c>
      <c r="H34" s="56"/>
    </row>
    <row r="35" spans="1:8">
      <c r="A35" s="270">
        <v>22013</v>
      </c>
      <c r="B35" s="55" t="s">
        <v>241</v>
      </c>
      <c r="C35" s="268">
        <v>69999</v>
      </c>
      <c r="D35" s="268">
        <v>69999</v>
      </c>
      <c r="E35" s="268">
        <v>0</v>
      </c>
      <c r="F35" s="269">
        <v>0</v>
      </c>
      <c r="G35" s="269">
        <v>99.99</v>
      </c>
      <c r="H35" s="56"/>
    </row>
    <row r="36" spans="1:8">
      <c r="A36" s="270">
        <v>22283</v>
      </c>
      <c r="B36" s="55" t="s">
        <v>246</v>
      </c>
      <c r="C36" s="268">
        <v>2787</v>
      </c>
      <c r="D36" s="268">
        <v>2787</v>
      </c>
      <c r="E36" s="268">
        <v>0</v>
      </c>
      <c r="F36" s="269">
        <v>0</v>
      </c>
      <c r="G36" s="269">
        <v>92.9</v>
      </c>
      <c r="H36" s="56"/>
    </row>
    <row r="37" spans="1:8">
      <c r="A37" s="270">
        <v>22362</v>
      </c>
      <c r="B37" s="55" t="s">
        <v>255</v>
      </c>
      <c r="C37" s="268">
        <v>5</v>
      </c>
      <c r="D37" s="268">
        <v>5</v>
      </c>
      <c r="E37" s="268">
        <v>0</v>
      </c>
      <c r="F37" s="269">
        <v>0</v>
      </c>
      <c r="G37" s="269">
        <v>0.25</v>
      </c>
      <c r="H37" s="56"/>
    </row>
    <row r="38" spans="1:8">
      <c r="A38" s="270">
        <v>22471</v>
      </c>
      <c r="B38" s="55" t="s">
        <v>7219</v>
      </c>
      <c r="C38" s="268">
        <v>10000</v>
      </c>
      <c r="D38" s="268">
        <v>10000</v>
      </c>
      <c r="E38" s="268">
        <v>0</v>
      </c>
      <c r="F38" s="269">
        <v>0</v>
      </c>
      <c r="G38" s="269">
        <v>100</v>
      </c>
      <c r="H38" s="56"/>
    </row>
    <row r="39" spans="1:8">
      <c r="A39" s="270">
        <v>22472</v>
      </c>
      <c r="B39" s="55" t="s">
        <v>7220</v>
      </c>
      <c r="C39" s="268">
        <v>10000</v>
      </c>
      <c r="D39" s="268">
        <v>10000</v>
      </c>
      <c r="E39" s="268">
        <v>0</v>
      </c>
      <c r="F39" s="269">
        <v>0</v>
      </c>
      <c r="G39" s="269">
        <v>100</v>
      </c>
      <c r="H39" s="56"/>
    </row>
    <row r="40" spans="1:8">
      <c r="A40" s="270">
        <v>23372</v>
      </c>
      <c r="B40" s="55" t="s">
        <v>270</v>
      </c>
      <c r="C40" s="268">
        <v>15091</v>
      </c>
      <c r="D40" s="268">
        <v>15099</v>
      </c>
      <c r="E40" s="268">
        <v>-8</v>
      </c>
      <c r="F40" s="269">
        <v>-0.05</v>
      </c>
      <c r="G40" s="269">
        <v>50.3</v>
      </c>
      <c r="H40" s="56"/>
    </row>
    <row r="41" spans="1:8">
      <c r="A41" s="270">
        <v>23383</v>
      </c>
      <c r="B41" s="55" t="s">
        <v>272</v>
      </c>
      <c r="C41" s="268">
        <v>979</v>
      </c>
      <c r="D41" s="268">
        <v>979</v>
      </c>
      <c r="E41" s="268">
        <v>0</v>
      </c>
      <c r="F41" s="269">
        <v>0</v>
      </c>
      <c r="G41" s="269">
        <v>4.8899999999999997</v>
      </c>
      <c r="H41" s="56"/>
    </row>
    <row r="42" spans="1:8">
      <c r="A42" s="270">
        <v>23511</v>
      </c>
      <c r="B42" s="55" t="s">
        <v>277</v>
      </c>
      <c r="C42" s="268">
        <v>12000</v>
      </c>
      <c r="D42" s="268">
        <v>12000</v>
      </c>
      <c r="E42" s="268">
        <v>0</v>
      </c>
      <c r="F42" s="269">
        <v>0</v>
      </c>
      <c r="G42" s="269">
        <v>100</v>
      </c>
      <c r="H42" s="56"/>
    </row>
    <row r="43" spans="1:8">
      <c r="A43" s="270">
        <v>23682</v>
      </c>
      <c r="B43" s="55" t="s">
        <v>291</v>
      </c>
      <c r="C43" s="268">
        <v>2677</v>
      </c>
      <c r="D43" s="268">
        <v>3221</v>
      </c>
      <c r="E43" s="268">
        <v>-544</v>
      </c>
      <c r="F43" s="269">
        <v>-16.88</v>
      </c>
      <c r="G43" s="269">
        <v>6.69</v>
      </c>
      <c r="H43" s="56"/>
    </row>
    <row r="44" spans="1:8">
      <c r="A44" s="270">
        <v>23683</v>
      </c>
      <c r="B44" s="55" t="s">
        <v>2224</v>
      </c>
      <c r="C44" s="268">
        <v>90000</v>
      </c>
      <c r="D44" s="268">
        <v>90000</v>
      </c>
      <c r="E44" s="268">
        <v>0</v>
      </c>
      <c r="F44" s="269">
        <v>0</v>
      </c>
      <c r="G44" s="269">
        <v>100</v>
      </c>
      <c r="H44" s="56"/>
    </row>
    <row r="45" spans="1:8">
      <c r="A45" s="270">
        <v>24023</v>
      </c>
      <c r="B45" s="55" t="s">
        <v>2222</v>
      </c>
      <c r="C45" s="268">
        <v>10000</v>
      </c>
      <c r="D45" s="268">
        <v>10000</v>
      </c>
      <c r="E45" s="268">
        <v>0</v>
      </c>
      <c r="F45" s="269">
        <v>0</v>
      </c>
      <c r="G45" s="269">
        <v>100</v>
      </c>
      <c r="H45" s="56"/>
    </row>
    <row r="46" spans="1:8">
      <c r="A46" s="270">
        <v>24271</v>
      </c>
      <c r="B46" s="55" t="s">
        <v>351</v>
      </c>
      <c r="C46" s="268">
        <v>4684</v>
      </c>
      <c r="D46" s="268">
        <v>4684</v>
      </c>
      <c r="E46" s="268">
        <v>0</v>
      </c>
      <c r="F46" s="269">
        <v>0</v>
      </c>
      <c r="G46" s="269">
        <v>93.68</v>
      </c>
      <c r="H46" s="56"/>
    </row>
    <row r="47" spans="1:8">
      <c r="A47" s="270">
        <v>24361</v>
      </c>
      <c r="B47" s="55" t="s">
        <v>357</v>
      </c>
      <c r="C47" s="268">
        <v>10999</v>
      </c>
      <c r="D47" s="268">
        <v>10999</v>
      </c>
      <c r="E47" s="268">
        <v>0</v>
      </c>
      <c r="F47" s="269">
        <v>0</v>
      </c>
      <c r="G47" s="269">
        <v>99.99</v>
      </c>
      <c r="H47" s="56"/>
    </row>
    <row r="48" spans="1:8">
      <c r="A48" s="270">
        <v>24394</v>
      </c>
      <c r="B48" s="55" t="s">
        <v>362</v>
      </c>
      <c r="C48" s="268">
        <v>25000</v>
      </c>
      <c r="D48" s="268">
        <v>25000</v>
      </c>
      <c r="E48" s="268">
        <v>0</v>
      </c>
      <c r="F48" s="269">
        <v>0</v>
      </c>
      <c r="G48" s="269">
        <v>100</v>
      </c>
      <c r="H48" s="56"/>
    </row>
    <row r="49" spans="1:8">
      <c r="A49" s="270">
        <v>24395</v>
      </c>
      <c r="B49" s="55" t="s">
        <v>363</v>
      </c>
      <c r="C49" s="268">
        <v>5000</v>
      </c>
      <c r="D49" s="268">
        <v>5000</v>
      </c>
      <c r="E49" s="268">
        <v>0</v>
      </c>
      <c r="F49" s="269">
        <v>0</v>
      </c>
      <c r="G49" s="269">
        <v>100</v>
      </c>
      <c r="H49" s="56"/>
    </row>
    <row r="50" spans="1:8">
      <c r="A50" s="270">
        <v>24423</v>
      </c>
      <c r="B50" s="55" t="s">
        <v>368</v>
      </c>
      <c r="C50" s="268">
        <v>9001</v>
      </c>
      <c r="D50" s="268">
        <v>9001</v>
      </c>
      <c r="E50" s="268">
        <v>0</v>
      </c>
      <c r="F50" s="269">
        <v>0</v>
      </c>
      <c r="G50" s="269">
        <v>90.01</v>
      </c>
      <c r="H50" s="56"/>
    </row>
    <row r="51" spans="1:8">
      <c r="A51" s="270">
        <v>24424</v>
      </c>
      <c r="B51" s="55" t="s">
        <v>369</v>
      </c>
      <c r="C51" s="268">
        <v>5928</v>
      </c>
      <c r="D51" s="268">
        <v>5928</v>
      </c>
      <c r="E51" s="268">
        <v>0</v>
      </c>
      <c r="F51" s="269">
        <v>0</v>
      </c>
      <c r="G51" s="269">
        <v>98.8</v>
      </c>
      <c r="H51" s="56"/>
    </row>
    <row r="52" spans="1:8">
      <c r="A52" s="270">
        <v>24616</v>
      </c>
      <c r="B52" s="55" t="s">
        <v>394</v>
      </c>
      <c r="C52" s="268">
        <v>2561</v>
      </c>
      <c r="D52" s="268">
        <v>2561</v>
      </c>
      <c r="E52" s="268">
        <v>0</v>
      </c>
      <c r="F52" s="269">
        <v>0</v>
      </c>
      <c r="G52" s="269">
        <v>42.68</v>
      </c>
      <c r="H52" s="56"/>
    </row>
    <row r="53" spans="1:8">
      <c r="A53" s="270">
        <v>24624</v>
      </c>
      <c r="B53" s="55" t="s">
        <v>398</v>
      </c>
      <c r="C53" s="268">
        <v>2443</v>
      </c>
      <c r="D53" s="268">
        <v>2443</v>
      </c>
      <c r="E53" s="268">
        <v>0</v>
      </c>
      <c r="F53" s="269">
        <v>0</v>
      </c>
      <c r="G53" s="269">
        <v>61.07</v>
      </c>
      <c r="H53" s="56"/>
    </row>
    <row r="54" spans="1:8">
      <c r="A54" s="270">
        <v>24642</v>
      </c>
      <c r="B54" s="55" t="s">
        <v>400</v>
      </c>
      <c r="C54" s="268">
        <v>9803</v>
      </c>
      <c r="D54" s="268">
        <v>9803</v>
      </c>
      <c r="E54" s="268">
        <v>0</v>
      </c>
      <c r="F54" s="269">
        <v>0</v>
      </c>
      <c r="G54" s="269">
        <v>98.03</v>
      </c>
      <c r="H54" s="56"/>
    </row>
    <row r="55" spans="1:8">
      <c r="A55" s="270">
        <v>24762</v>
      </c>
      <c r="B55" s="55" t="s">
        <v>415</v>
      </c>
      <c r="C55" s="268">
        <v>3895</v>
      </c>
      <c r="D55" s="268">
        <v>3895</v>
      </c>
      <c r="E55" s="268">
        <v>0</v>
      </c>
      <c r="F55" s="269">
        <v>0</v>
      </c>
      <c r="G55" s="269">
        <v>38.950000000000003</v>
      </c>
      <c r="H55" s="56"/>
    </row>
    <row r="56" spans="1:8">
      <c r="A56" s="270">
        <v>24866</v>
      </c>
      <c r="B56" s="55" t="s">
        <v>436</v>
      </c>
      <c r="C56" s="268">
        <v>6000</v>
      </c>
      <c r="D56" s="268">
        <v>6000</v>
      </c>
      <c r="E56" s="268">
        <v>0</v>
      </c>
      <c r="F56" s="269">
        <v>0</v>
      </c>
      <c r="G56" s="269">
        <v>100</v>
      </c>
      <c r="H56" s="56"/>
    </row>
    <row r="57" spans="1:8">
      <c r="A57" s="270">
        <v>25283</v>
      </c>
      <c r="B57" s="55" t="s">
        <v>457</v>
      </c>
      <c r="C57" s="268">
        <v>6000</v>
      </c>
      <c r="D57" s="268">
        <v>6000</v>
      </c>
      <c r="E57" s="268">
        <v>0</v>
      </c>
      <c r="F57" s="269">
        <v>0</v>
      </c>
      <c r="G57" s="269">
        <v>100</v>
      </c>
      <c r="H57" s="56"/>
    </row>
    <row r="58" spans="1:8">
      <c r="A58" s="270">
        <v>25284</v>
      </c>
      <c r="B58" s="55" t="s">
        <v>458</v>
      </c>
      <c r="C58" s="268">
        <v>5000</v>
      </c>
      <c r="D58" s="268">
        <v>5000</v>
      </c>
      <c r="E58" s="268">
        <v>0</v>
      </c>
      <c r="F58" s="269">
        <v>0</v>
      </c>
      <c r="G58" s="269">
        <v>100</v>
      </c>
      <c r="H58" s="56"/>
    </row>
    <row r="59" spans="1:8">
      <c r="A59" s="270">
        <v>25303</v>
      </c>
      <c r="B59" s="55" t="s">
        <v>461</v>
      </c>
      <c r="C59" s="268">
        <v>5000</v>
      </c>
      <c r="D59" s="268">
        <v>5000</v>
      </c>
      <c r="E59" s="268">
        <v>0</v>
      </c>
      <c r="F59" s="269">
        <v>0</v>
      </c>
      <c r="G59" s="269">
        <v>100</v>
      </c>
      <c r="H59" s="56"/>
    </row>
    <row r="60" spans="1:8">
      <c r="A60" s="270">
        <v>25304</v>
      </c>
      <c r="B60" s="55" t="s">
        <v>462</v>
      </c>
      <c r="C60" s="268">
        <v>7607</v>
      </c>
      <c r="D60" s="268">
        <v>7607</v>
      </c>
      <c r="E60" s="268">
        <v>0</v>
      </c>
      <c r="F60" s="269">
        <v>0</v>
      </c>
      <c r="G60" s="269">
        <v>95.08</v>
      </c>
      <c r="H60" s="56"/>
    </row>
    <row r="61" spans="1:8">
      <c r="A61" s="270">
        <v>25483</v>
      </c>
      <c r="B61" s="55" t="s">
        <v>489</v>
      </c>
      <c r="C61" s="268">
        <v>40000</v>
      </c>
      <c r="D61" s="268">
        <v>40000</v>
      </c>
      <c r="E61" s="268">
        <v>0</v>
      </c>
      <c r="F61" s="269">
        <v>0</v>
      </c>
      <c r="G61" s="269">
        <v>100</v>
      </c>
      <c r="H61" s="56"/>
    </row>
    <row r="62" spans="1:8">
      <c r="A62" s="270">
        <v>25484</v>
      </c>
      <c r="B62" s="55" t="s">
        <v>490</v>
      </c>
      <c r="C62" s="268">
        <v>20000</v>
      </c>
      <c r="D62" s="268">
        <v>20000</v>
      </c>
      <c r="E62" s="268">
        <v>0</v>
      </c>
      <c r="F62" s="269">
        <v>0</v>
      </c>
      <c r="G62" s="269">
        <v>100</v>
      </c>
      <c r="H62" s="56"/>
    </row>
    <row r="63" spans="1:8">
      <c r="A63" s="270">
        <v>26107</v>
      </c>
      <c r="B63" s="55" t="s">
        <v>509</v>
      </c>
      <c r="C63" s="268">
        <v>10349</v>
      </c>
      <c r="D63" s="268">
        <v>10349</v>
      </c>
      <c r="E63" s="268">
        <v>0</v>
      </c>
      <c r="F63" s="269">
        <v>0</v>
      </c>
      <c r="G63" s="269">
        <v>22.99</v>
      </c>
      <c r="H63" s="56"/>
    </row>
    <row r="64" spans="1:8">
      <c r="A64" s="270">
        <v>26417</v>
      </c>
      <c r="B64" s="55" t="s">
        <v>538</v>
      </c>
      <c r="C64" s="268">
        <v>5767</v>
      </c>
      <c r="D64" s="268">
        <v>5767</v>
      </c>
      <c r="E64" s="268">
        <v>0</v>
      </c>
      <c r="F64" s="269">
        <v>0</v>
      </c>
      <c r="G64" s="269">
        <v>97.74</v>
      </c>
      <c r="H64" s="56"/>
    </row>
    <row r="65" spans="1:8">
      <c r="A65" s="270">
        <v>26418</v>
      </c>
      <c r="B65" s="55" t="s">
        <v>2179</v>
      </c>
      <c r="C65" s="268">
        <v>7221</v>
      </c>
      <c r="D65" s="268">
        <v>7251</v>
      </c>
      <c r="E65" s="268">
        <v>-30</v>
      </c>
      <c r="F65" s="269">
        <v>-0.41</v>
      </c>
      <c r="G65" s="269">
        <v>92.57</v>
      </c>
      <c r="H65" s="56"/>
    </row>
    <row r="66" spans="1:8">
      <c r="A66" s="270">
        <v>27271</v>
      </c>
      <c r="B66" s="55" t="s">
        <v>545</v>
      </c>
      <c r="C66" s="268">
        <v>6999</v>
      </c>
      <c r="D66" s="268">
        <v>6999</v>
      </c>
      <c r="E66" s="268">
        <v>0</v>
      </c>
      <c r="F66" s="269">
        <v>0</v>
      </c>
      <c r="G66" s="269">
        <v>99.98</v>
      </c>
      <c r="H66" s="56"/>
    </row>
    <row r="67" spans="1:8">
      <c r="A67" s="270">
        <v>27323</v>
      </c>
      <c r="B67" s="55" t="s">
        <v>551</v>
      </c>
      <c r="C67" s="268">
        <v>6000</v>
      </c>
      <c r="D67" s="268">
        <v>6000</v>
      </c>
      <c r="E67" s="268">
        <v>0</v>
      </c>
      <c r="F67" s="269">
        <v>0</v>
      </c>
      <c r="G67" s="269">
        <v>100</v>
      </c>
      <c r="H67" s="56"/>
    </row>
    <row r="68" spans="1:8">
      <c r="A68" s="270">
        <v>27431</v>
      </c>
      <c r="B68" s="55" t="s">
        <v>2190</v>
      </c>
      <c r="C68" s="268">
        <v>3000</v>
      </c>
      <c r="D68" s="268">
        <v>3000</v>
      </c>
      <c r="E68" s="268">
        <v>0</v>
      </c>
      <c r="F68" s="269">
        <v>0</v>
      </c>
      <c r="G68" s="269">
        <v>100</v>
      </c>
      <c r="H68" s="56"/>
    </row>
    <row r="69" spans="1:8">
      <c r="A69" s="270">
        <v>27531</v>
      </c>
      <c r="B69" s="55" t="s">
        <v>2202</v>
      </c>
      <c r="C69" s="268">
        <v>8000</v>
      </c>
      <c r="D69" s="268">
        <v>8000</v>
      </c>
      <c r="E69" s="268">
        <v>0</v>
      </c>
      <c r="F69" s="269">
        <v>0</v>
      </c>
      <c r="G69" s="269">
        <v>100</v>
      </c>
      <c r="H69" s="56"/>
    </row>
    <row r="70" spans="1:8">
      <c r="A70" s="270">
        <v>27532</v>
      </c>
      <c r="B70" s="55" t="s">
        <v>2206</v>
      </c>
      <c r="C70" s="268">
        <v>2000</v>
      </c>
      <c r="D70" s="268">
        <v>2000</v>
      </c>
      <c r="E70" s="268">
        <v>0</v>
      </c>
      <c r="F70" s="269">
        <v>0</v>
      </c>
      <c r="G70" s="269">
        <v>100</v>
      </c>
      <c r="H70" s="56"/>
    </row>
    <row r="71" spans="1:8">
      <c r="A71" s="270">
        <v>27551</v>
      </c>
      <c r="B71" s="55" t="s">
        <v>554</v>
      </c>
      <c r="C71" s="268">
        <v>1211</v>
      </c>
      <c r="D71" s="268">
        <v>1212</v>
      </c>
      <c r="E71" s="268">
        <v>-1</v>
      </c>
      <c r="F71" s="269">
        <v>-0.08</v>
      </c>
      <c r="G71" s="269">
        <v>60.55</v>
      </c>
      <c r="H71" s="56"/>
    </row>
    <row r="72" spans="1:8">
      <c r="A72" s="270">
        <v>27561</v>
      </c>
      <c r="B72" s="55" t="s">
        <v>555</v>
      </c>
      <c r="C72" s="268">
        <v>2950</v>
      </c>
      <c r="D72" s="268">
        <v>2950</v>
      </c>
      <c r="E72" s="268">
        <v>0</v>
      </c>
      <c r="F72" s="269">
        <v>0</v>
      </c>
      <c r="G72" s="269">
        <v>98.33</v>
      </c>
      <c r="H72" s="56"/>
    </row>
    <row r="73" spans="1:8">
      <c r="A73" s="270">
        <v>29051</v>
      </c>
      <c r="B73" s="55" t="s">
        <v>573</v>
      </c>
      <c r="C73" s="268">
        <v>2547</v>
      </c>
      <c r="D73" s="268">
        <v>2547</v>
      </c>
      <c r="E73" s="268">
        <v>0</v>
      </c>
      <c r="F73" s="269">
        <v>0</v>
      </c>
      <c r="G73" s="269">
        <v>11.07</v>
      </c>
      <c r="H73" s="56"/>
    </row>
    <row r="74" spans="1:8">
      <c r="A74" s="270">
        <v>29061</v>
      </c>
      <c r="B74" s="55" t="s">
        <v>574</v>
      </c>
      <c r="C74" s="268">
        <v>4600</v>
      </c>
      <c r="D74" s="268">
        <v>4600</v>
      </c>
      <c r="E74" s="268">
        <v>0</v>
      </c>
      <c r="F74" s="269">
        <v>0</v>
      </c>
      <c r="G74" s="269">
        <v>46</v>
      </c>
      <c r="H74" s="56"/>
    </row>
    <row r="75" spans="1:8">
      <c r="A75" s="270">
        <v>30061</v>
      </c>
      <c r="B75" s="55" t="s">
        <v>589</v>
      </c>
      <c r="C75" s="268">
        <v>9999</v>
      </c>
      <c r="D75" s="268">
        <v>9999</v>
      </c>
      <c r="E75" s="268">
        <v>0</v>
      </c>
      <c r="F75" s="269">
        <v>0</v>
      </c>
      <c r="G75" s="269">
        <v>99.99</v>
      </c>
      <c r="H75" s="56"/>
    </row>
    <row r="76" spans="1:8">
      <c r="A76" s="270">
        <v>30134</v>
      </c>
      <c r="B76" s="55" t="s">
        <v>599</v>
      </c>
      <c r="C76" s="268">
        <v>5000</v>
      </c>
      <c r="D76" s="268">
        <v>5000</v>
      </c>
      <c r="E76" s="268">
        <v>0</v>
      </c>
      <c r="F76" s="269">
        <v>0</v>
      </c>
      <c r="G76" s="269">
        <v>100</v>
      </c>
      <c r="H76" s="56"/>
    </row>
    <row r="77" spans="1:8">
      <c r="A77" s="270">
        <v>30165</v>
      </c>
      <c r="B77" s="55" t="s">
        <v>604</v>
      </c>
      <c r="C77" s="268">
        <v>5000</v>
      </c>
      <c r="D77" s="268">
        <v>5000</v>
      </c>
      <c r="E77" s="268">
        <v>0</v>
      </c>
      <c r="F77" s="269">
        <v>0</v>
      </c>
      <c r="G77" s="269">
        <v>100</v>
      </c>
      <c r="H77" s="56"/>
    </row>
    <row r="78" spans="1:8">
      <c r="A78" s="270">
        <v>30238</v>
      </c>
      <c r="B78" s="55" t="s">
        <v>623</v>
      </c>
      <c r="C78" s="268">
        <v>8167</v>
      </c>
      <c r="D78" s="268">
        <v>8167</v>
      </c>
      <c r="E78" s="268">
        <v>0</v>
      </c>
      <c r="F78" s="269">
        <v>0</v>
      </c>
      <c r="G78" s="269">
        <v>81.67</v>
      </c>
      <c r="H78" s="56"/>
    </row>
    <row r="79" spans="1:8">
      <c r="A79" s="270">
        <v>30321</v>
      </c>
      <c r="B79" s="55" t="s">
        <v>2220</v>
      </c>
      <c r="C79" s="268">
        <v>10000</v>
      </c>
      <c r="D79" s="268">
        <v>10000</v>
      </c>
      <c r="E79" s="268">
        <v>0</v>
      </c>
      <c r="F79" s="269">
        <v>0</v>
      </c>
      <c r="G79" s="269">
        <v>100</v>
      </c>
      <c r="H79" s="56"/>
    </row>
    <row r="80" spans="1:8">
      <c r="A80" s="270">
        <v>30322</v>
      </c>
      <c r="B80" s="55" t="s">
        <v>2221</v>
      </c>
      <c r="C80" s="268">
        <v>10000</v>
      </c>
      <c r="D80" s="268">
        <v>10000</v>
      </c>
      <c r="E80" s="268">
        <v>0</v>
      </c>
      <c r="F80" s="269">
        <v>0</v>
      </c>
      <c r="G80" s="269">
        <v>100</v>
      </c>
      <c r="H80" s="56"/>
    </row>
    <row r="81" spans="1:8">
      <c r="A81" s="270">
        <v>30336</v>
      </c>
      <c r="B81" s="55" t="s">
        <v>641</v>
      </c>
      <c r="C81" s="268">
        <v>4359</v>
      </c>
      <c r="D81" s="268">
        <v>4359</v>
      </c>
      <c r="E81" s="268">
        <v>0</v>
      </c>
      <c r="F81" s="269">
        <v>0</v>
      </c>
      <c r="G81" s="269">
        <v>21.79</v>
      </c>
      <c r="H81" s="56"/>
    </row>
    <row r="82" spans="1:8">
      <c r="A82" s="270">
        <v>30337</v>
      </c>
      <c r="B82" s="55" t="s">
        <v>642</v>
      </c>
      <c r="C82" s="268">
        <v>25000</v>
      </c>
      <c r="D82" s="268">
        <v>25000</v>
      </c>
      <c r="E82" s="268">
        <v>0</v>
      </c>
      <c r="F82" s="269">
        <v>0</v>
      </c>
      <c r="G82" s="269">
        <v>100</v>
      </c>
      <c r="H82" s="56"/>
    </row>
    <row r="83" spans="1:8">
      <c r="A83" s="270">
        <v>30371</v>
      </c>
      <c r="B83" s="55" t="s">
        <v>2212</v>
      </c>
      <c r="C83" s="268">
        <v>40000</v>
      </c>
      <c r="D83" s="268">
        <v>40000</v>
      </c>
      <c r="E83" s="268">
        <v>0</v>
      </c>
      <c r="F83" s="269">
        <v>0</v>
      </c>
      <c r="G83" s="269">
        <v>100</v>
      </c>
      <c r="H83" s="56"/>
    </row>
    <row r="84" spans="1:8">
      <c r="A84" s="270">
        <v>30401</v>
      </c>
      <c r="B84" s="55" t="s">
        <v>2168</v>
      </c>
      <c r="C84" s="268">
        <v>3666</v>
      </c>
      <c r="D84" s="268">
        <v>3668</v>
      </c>
      <c r="E84" s="268">
        <v>-2</v>
      </c>
      <c r="F84" s="269">
        <v>-0.05</v>
      </c>
      <c r="G84" s="269">
        <v>73.319999999999993</v>
      </c>
      <c r="H84" s="56"/>
    </row>
    <row r="85" spans="1:8">
      <c r="A85" s="270">
        <v>30454</v>
      </c>
      <c r="B85" s="55" t="s">
        <v>667</v>
      </c>
      <c r="C85" s="268">
        <v>70000</v>
      </c>
      <c r="D85" s="268">
        <v>70000</v>
      </c>
      <c r="E85" s="268">
        <v>0</v>
      </c>
      <c r="F85" s="269">
        <v>0</v>
      </c>
      <c r="G85" s="269">
        <v>100</v>
      </c>
      <c r="H85" s="56"/>
    </row>
    <row r="86" spans="1:8">
      <c r="A86" s="270">
        <v>30455</v>
      </c>
      <c r="B86" s="55" t="s">
        <v>668</v>
      </c>
      <c r="C86" s="268">
        <v>30000</v>
      </c>
      <c r="D86" s="268">
        <v>30000</v>
      </c>
      <c r="E86" s="268">
        <v>0</v>
      </c>
      <c r="F86" s="269">
        <v>0</v>
      </c>
      <c r="G86" s="269">
        <v>100</v>
      </c>
      <c r="H86" s="56"/>
    </row>
    <row r="87" spans="1:8">
      <c r="A87" s="270">
        <v>30882</v>
      </c>
      <c r="B87" s="55" t="s">
        <v>707</v>
      </c>
      <c r="C87" s="268">
        <v>3686</v>
      </c>
      <c r="D87" s="268">
        <v>3686</v>
      </c>
      <c r="E87" s="268">
        <v>0</v>
      </c>
      <c r="F87" s="269">
        <v>0</v>
      </c>
      <c r="G87" s="269">
        <v>46.07</v>
      </c>
      <c r="H87" s="56"/>
    </row>
    <row r="88" spans="1:8">
      <c r="A88" s="270">
        <v>30922</v>
      </c>
      <c r="B88" s="55" t="s">
        <v>712</v>
      </c>
      <c r="C88" s="268">
        <v>463</v>
      </c>
      <c r="D88" s="268">
        <v>463</v>
      </c>
      <c r="E88" s="268">
        <v>0</v>
      </c>
      <c r="F88" s="269">
        <v>0</v>
      </c>
      <c r="G88" s="269">
        <v>18.52</v>
      </c>
      <c r="H88" s="56"/>
    </row>
    <row r="89" spans="1:8">
      <c r="A89" s="270">
        <v>30954</v>
      </c>
      <c r="B89" s="55" t="s">
        <v>716</v>
      </c>
      <c r="C89" s="268">
        <v>1500</v>
      </c>
      <c r="D89" s="268">
        <v>1500</v>
      </c>
      <c r="E89" s="268">
        <v>0</v>
      </c>
      <c r="F89" s="269">
        <v>0</v>
      </c>
      <c r="G89" s="269">
        <v>100</v>
      </c>
      <c r="H89" s="56"/>
    </row>
    <row r="90" spans="1:8">
      <c r="A90" s="270">
        <v>31222</v>
      </c>
      <c r="B90" s="55" t="s">
        <v>720</v>
      </c>
      <c r="C90" s="268">
        <v>1991</v>
      </c>
      <c r="D90" s="268">
        <v>1991</v>
      </c>
      <c r="E90" s="268">
        <v>0</v>
      </c>
      <c r="F90" s="269">
        <v>0</v>
      </c>
      <c r="G90" s="269">
        <v>99.55</v>
      </c>
      <c r="H90" s="56"/>
    </row>
    <row r="91" spans="1:8">
      <c r="A91" s="270">
        <v>31282</v>
      </c>
      <c r="B91" s="55" t="s">
        <v>723</v>
      </c>
      <c r="C91" s="268">
        <v>1083</v>
      </c>
      <c r="D91" s="268">
        <v>1083</v>
      </c>
      <c r="E91" s="268">
        <v>0</v>
      </c>
      <c r="F91" s="269">
        <v>0</v>
      </c>
      <c r="G91" s="269">
        <v>36.1</v>
      </c>
      <c r="H91" s="56"/>
    </row>
    <row r="92" spans="1:8">
      <c r="A92" s="270">
        <v>31311</v>
      </c>
      <c r="B92" s="55" t="s">
        <v>7225</v>
      </c>
      <c r="C92" s="268">
        <v>10000</v>
      </c>
      <c r="D92" s="268">
        <v>10000</v>
      </c>
      <c r="E92" s="268">
        <v>0</v>
      </c>
      <c r="F92" s="269">
        <v>0</v>
      </c>
      <c r="G92" s="269">
        <v>100</v>
      </c>
      <c r="H92" s="56"/>
    </row>
    <row r="93" spans="1:8">
      <c r="A93" s="270">
        <v>31312</v>
      </c>
      <c r="B93" s="55" t="s">
        <v>2177</v>
      </c>
      <c r="C93" s="268">
        <v>10000</v>
      </c>
      <c r="D93" s="268">
        <v>10000</v>
      </c>
      <c r="E93" s="268">
        <v>0</v>
      </c>
      <c r="F93" s="269">
        <v>0</v>
      </c>
      <c r="G93" s="269">
        <v>100</v>
      </c>
      <c r="H93" s="56"/>
    </row>
    <row r="94" spans="1:8">
      <c r="A94" s="270">
        <v>31351</v>
      </c>
      <c r="B94" s="55" t="s">
        <v>12603</v>
      </c>
      <c r="C94" s="268">
        <v>10000</v>
      </c>
      <c r="D94" s="268">
        <v>0</v>
      </c>
      <c r="E94" s="268">
        <v>10000</v>
      </c>
      <c r="F94" s="269">
        <v>0</v>
      </c>
      <c r="G94" s="269">
        <v>100</v>
      </c>
      <c r="H94" s="56"/>
    </row>
    <row r="95" spans="1:8">
      <c r="A95" s="270">
        <v>31382</v>
      </c>
      <c r="B95" s="55" t="s">
        <v>725</v>
      </c>
      <c r="C95" s="268">
        <v>7000</v>
      </c>
      <c r="D95" s="268">
        <v>7000</v>
      </c>
      <c r="E95" s="268">
        <v>0</v>
      </c>
      <c r="F95" s="269">
        <v>0</v>
      </c>
      <c r="G95" s="269">
        <v>100</v>
      </c>
      <c r="H95" s="56"/>
    </row>
    <row r="96" spans="1:8">
      <c r="A96" s="270">
        <v>31413</v>
      </c>
      <c r="B96" s="55" t="s">
        <v>728</v>
      </c>
      <c r="C96" s="268">
        <v>8000</v>
      </c>
      <c r="D96" s="268">
        <v>8000</v>
      </c>
      <c r="E96" s="268">
        <v>0</v>
      </c>
      <c r="F96" s="269">
        <v>0</v>
      </c>
      <c r="G96" s="269">
        <v>100</v>
      </c>
      <c r="H96" s="56"/>
    </row>
    <row r="97" spans="1:8">
      <c r="A97" s="270">
        <v>31672</v>
      </c>
      <c r="B97" s="55" t="s">
        <v>2178</v>
      </c>
      <c r="C97" s="268">
        <v>5000</v>
      </c>
      <c r="D97" s="268">
        <v>5000</v>
      </c>
      <c r="E97" s="268">
        <v>0</v>
      </c>
      <c r="F97" s="269">
        <v>0</v>
      </c>
      <c r="G97" s="269">
        <v>100</v>
      </c>
      <c r="H97" s="56"/>
    </row>
    <row r="98" spans="1:8">
      <c r="A98" s="270">
        <v>31882</v>
      </c>
      <c r="B98" s="55" t="s">
        <v>2164</v>
      </c>
      <c r="C98" s="268">
        <v>5365</v>
      </c>
      <c r="D98" s="268">
        <v>6000</v>
      </c>
      <c r="E98" s="268">
        <v>-635</v>
      </c>
      <c r="F98" s="269">
        <v>-10.58</v>
      </c>
      <c r="G98" s="269">
        <v>89.41</v>
      </c>
      <c r="H98" s="56"/>
    </row>
    <row r="99" spans="1:8">
      <c r="A99" s="270">
        <v>32071</v>
      </c>
      <c r="B99" s="55" t="s">
        <v>751</v>
      </c>
      <c r="C99" s="268">
        <v>4871</v>
      </c>
      <c r="D99" s="268">
        <v>4871</v>
      </c>
      <c r="E99" s="268">
        <v>0</v>
      </c>
      <c r="F99" s="269">
        <v>0</v>
      </c>
      <c r="G99" s="269">
        <v>97.42</v>
      </c>
      <c r="H99" s="56"/>
    </row>
    <row r="100" spans="1:8">
      <c r="A100" s="270">
        <v>32571</v>
      </c>
      <c r="B100" s="55" t="s">
        <v>772</v>
      </c>
      <c r="C100" s="268">
        <v>5000</v>
      </c>
      <c r="D100" s="268">
        <v>5000</v>
      </c>
      <c r="E100" s="268">
        <v>0</v>
      </c>
      <c r="F100" s="269">
        <v>0</v>
      </c>
      <c r="G100" s="269">
        <v>100</v>
      </c>
      <c r="H100" s="56"/>
    </row>
    <row r="101" spans="1:8">
      <c r="A101" s="270">
        <v>32723</v>
      </c>
      <c r="B101" s="55" t="s">
        <v>786</v>
      </c>
      <c r="C101" s="268">
        <v>2997</v>
      </c>
      <c r="D101" s="268">
        <v>2997</v>
      </c>
      <c r="E101" s="268">
        <v>0</v>
      </c>
      <c r="F101" s="269">
        <v>0</v>
      </c>
      <c r="G101" s="269">
        <v>99.9</v>
      </c>
      <c r="H101" s="56"/>
    </row>
    <row r="102" spans="1:8">
      <c r="A102" s="270">
        <v>32843</v>
      </c>
      <c r="B102" s="55" t="s">
        <v>2194</v>
      </c>
      <c r="C102" s="268">
        <v>2000</v>
      </c>
      <c r="D102" s="268">
        <v>2000</v>
      </c>
      <c r="E102" s="268">
        <v>0</v>
      </c>
      <c r="F102" s="269">
        <v>0</v>
      </c>
      <c r="G102" s="269">
        <v>100</v>
      </c>
      <c r="H102" s="56"/>
    </row>
    <row r="103" spans="1:8">
      <c r="A103" s="270">
        <v>33035</v>
      </c>
      <c r="B103" s="55" t="s">
        <v>809</v>
      </c>
      <c r="C103" s="268">
        <v>5000</v>
      </c>
      <c r="D103" s="268">
        <v>5000</v>
      </c>
      <c r="E103" s="268">
        <v>0</v>
      </c>
      <c r="F103" s="269">
        <v>0</v>
      </c>
      <c r="G103" s="269">
        <v>100</v>
      </c>
      <c r="H103" s="56"/>
    </row>
    <row r="104" spans="1:8">
      <c r="A104" s="270">
        <v>33055</v>
      </c>
      <c r="B104" s="55" t="s">
        <v>814</v>
      </c>
      <c r="C104" s="268">
        <v>1090</v>
      </c>
      <c r="D104" s="268">
        <v>1090</v>
      </c>
      <c r="E104" s="268">
        <v>0</v>
      </c>
      <c r="F104" s="269">
        <v>0</v>
      </c>
      <c r="G104" s="269">
        <v>13.62</v>
      </c>
      <c r="H104" s="56"/>
    </row>
    <row r="105" spans="1:8">
      <c r="A105" s="270">
        <v>33121</v>
      </c>
      <c r="B105" s="55" t="s">
        <v>818</v>
      </c>
      <c r="C105" s="268">
        <v>9999</v>
      </c>
      <c r="D105" s="268">
        <v>9999</v>
      </c>
      <c r="E105" s="268">
        <v>0</v>
      </c>
      <c r="F105" s="269">
        <v>0</v>
      </c>
      <c r="G105" s="269">
        <v>99.99</v>
      </c>
      <c r="H105" s="56"/>
    </row>
    <row r="106" spans="1:8">
      <c r="A106" s="270">
        <v>33133</v>
      </c>
      <c r="B106" s="55" t="s">
        <v>821</v>
      </c>
      <c r="C106" s="268">
        <v>3943</v>
      </c>
      <c r="D106" s="268">
        <v>3943</v>
      </c>
      <c r="E106" s="268">
        <v>0</v>
      </c>
      <c r="F106" s="269">
        <v>0</v>
      </c>
      <c r="G106" s="269">
        <v>98.57</v>
      </c>
      <c r="H106" s="56"/>
    </row>
    <row r="107" spans="1:8">
      <c r="A107" s="270">
        <v>33225</v>
      </c>
      <c r="B107" s="55" t="s">
        <v>826</v>
      </c>
      <c r="C107" s="268">
        <v>1500</v>
      </c>
      <c r="D107" s="268">
        <v>1500</v>
      </c>
      <c r="E107" s="268">
        <v>0</v>
      </c>
      <c r="F107" s="269">
        <v>0</v>
      </c>
      <c r="G107" s="269">
        <v>100</v>
      </c>
      <c r="H107" s="56"/>
    </row>
    <row r="108" spans="1:8">
      <c r="A108" s="270">
        <v>33233</v>
      </c>
      <c r="B108" s="55" t="s">
        <v>829</v>
      </c>
      <c r="C108" s="268">
        <v>771</v>
      </c>
      <c r="D108" s="268">
        <v>775</v>
      </c>
      <c r="E108" s="268">
        <v>-4</v>
      </c>
      <c r="F108" s="269">
        <v>-0.51</v>
      </c>
      <c r="G108" s="269">
        <v>19.27</v>
      </c>
      <c r="H108" s="56"/>
    </row>
    <row r="109" spans="1:8">
      <c r="A109" s="270">
        <v>33245</v>
      </c>
      <c r="B109" s="55" t="s">
        <v>834</v>
      </c>
      <c r="C109" s="268">
        <v>15000</v>
      </c>
      <c r="D109" s="268">
        <v>15000</v>
      </c>
      <c r="E109" s="268">
        <v>0</v>
      </c>
      <c r="F109" s="269">
        <v>0</v>
      </c>
      <c r="G109" s="269">
        <v>100</v>
      </c>
      <c r="H109" s="56"/>
    </row>
    <row r="110" spans="1:8">
      <c r="A110" s="270">
        <v>33465</v>
      </c>
      <c r="B110" s="55" t="s">
        <v>848</v>
      </c>
      <c r="C110" s="268">
        <v>202</v>
      </c>
      <c r="D110" s="268">
        <v>202</v>
      </c>
      <c r="E110" s="268">
        <v>0</v>
      </c>
      <c r="F110" s="269">
        <v>0</v>
      </c>
      <c r="G110" s="269">
        <v>6.73</v>
      </c>
      <c r="H110" s="56"/>
    </row>
    <row r="111" spans="1:8">
      <c r="A111" s="270">
        <v>33466</v>
      </c>
      <c r="B111" s="55" t="s">
        <v>849</v>
      </c>
      <c r="C111" s="268">
        <v>3000</v>
      </c>
      <c r="D111" s="268">
        <v>3000</v>
      </c>
      <c r="E111" s="268">
        <v>0</v>
      </c>
      <c r="F111" s="269">
        <v>0</v>
      </c>
      <c r="G111" s="269">
        <v>100</v>
      </c>
      <c r="H111" s="56"/>
    </row>
    <row r="112" spans="1:8">
      <c r="A112" s="270">
        <v>33571</v>
      </c>
      <c r="B112" s="55" t="s">
        <v>851</v>
      </c>
      <c r="C112" s="268">
        <v>9598</v>
      </c>
      <c r="D112" s="268">
        <v>9603</v>
      </c>
      <c r="E112" s="268">
        <v>-5</v>
      </c>
      <c r="F112" s="269">
        <v>-0.05</v>
      </c>
      <c r="G112" s="269">
        <v>87.25</v>
      </c>
      <c r="H112" s="56"/>
    </row>
    <row r="113" spans="1:8">
      <c r="A113" s="270">
        <v>33621</v>
      </c>
      <c r="B113" s="55" t="s">
        <v>852</v>
      </c>
      <c r="C113" s="268">
        <v>11999</v>
      </c>
      <c r="D113" s="268">
        <v>11999</v>
      </c>
      <c r="E113" s="268">
        <v>0</v>
      </c>
      <c r="F113" s="269">
        <v>0</v>
      </c>
      <c r="G113" s="269">
        <v>99.99</v>
      </c>
      <c r="H113" s="56"/>
    </row>
    <row r="114" spans="1:8">
      <c r="A114" s="270">
        <v>33763</v>
      </c>
      <c r="B114" s="55" t="s">
        <v>857</v>
      </c>
      <c r="C114" s="268">
        <v>7969</v>
      </c>
      <c r="D114" s="268">
        <v>7969</v>
      </c>
      <c r="E114" s="268">
        <v>0</v>
      </c>
      <c r="F114" s="269">
        <v>0</v>
      </c>
      <c r="G114" s="269">
        <v>99.61</v>
      </c>
      <c r="H114" s="56"/>
    </row>
    <row r="115" spans="1:8">
      <c r="A115" s="270">
        <v>33881</v>
      </c>
      <c r="B115" s="55" t="s">
        <v>865</v>
      </c>
      <c r="C115" s="268">
        <v>6999</v>
      </c>
      <c r="D115" s="268">
        <v>6999</v>
      </c>
      <c r="E115" s="268">
        <v>0</v>
      </c>
      <c r="F115" s="269">
        <v>0</v>
      </c>
      <c r="G115" s="269">
        <v>99.98</v>
      </c>
      <c r="H115" s="56"/>
    </row>
    <row r="116" spans="1:8">
      <c r="A116" s="270">
        <v>33902</v>
      </c>
      <c r="B116" s="55" t="s">
        <v>867</v>
      </c>
      <c r="C116" s="268">
        <v>2000</v>
      </c>
      <c r="D116" s="268">
        <v>2000</v>
      </c>
      <c r="E116" s="268">
        <v>0</v>
      </c>
      <c r="F116" s="269">
        <v>0</v>
      </c>
      <c r="G116" s="269">
        <v>100</v>
      </c>
      <c r="H116" s="56"/>
    </row>
    <row r="117" spans="1:8">
      <c r="A117" s="270">
        <v>34163</v>
      </c>
      <c r="B117" s="55" t="s">
        <v>873</v>
      </c>
      <c r="C117" s="268">
        <v>4198</v>
      </c>
      <c r="D117" s="268">
        <v>4198</v>
      </c>
      <c r="E117" s="268">
        <v>0</v>
      </c>
      <c r="F117" s="269">
        <v>0</v>
      </c>
      <c r="G117" s="269">
        <v>83.96</v>
      </c>
      <c r="H117" s="56"/>
    </row>
    <row r="118" spans="1:8">
      <c r="A118" s="270">
        <v>34793</v>
      </c>
      <c r="B118" s="55" t="s">
        <v>890</v>
      </c>
      <c r="C118" s="268">
        <v>6500</v>
      </c>
      <c r="D118" s="268">
        <v>6500</v>
      </c>
      <c r="E118" s="268">
        <v>0</v>
      </c>
      <c r="F118" s="269">
        <v>0</v>
      </c>
      <c r="G118" s="269">
        <v>100</v>
      </c>
      <c r="H118" s="56"/>
    </row>
    <row r="119" spans="1:8">
      <c r="A119" s="270">
        <v>34834</v>
      </c>
      <c r="B119" s="55" t="s">
        <v>894</v>
      </c>
      <c r="C119" s="268">
        <v>2000</v>
      </c>
      <c r="D119" s="268">
        <v>2000</v>
      </c>
      <c r="E119" s="268">
        <v>0</v>
      </c>
      <c r="F119" s="269">
        <v>0</v>
      </c>
      <c r="G119" s="269">
        <v>100</v>
      </c>
      <c r="H119" s="56"/>
    </row>
    <row r="120" spans="1:8">
      <c r="A120" s="270">
        <v>34843</v>
      </c>
      <c r="B120" s="55" t="s">
        <v>897</v>
      </c>
      <c r="C120" s="268">
        <v>2545</v>
      </c>
      <c r="D120" s="268">
        <v>2545</v>
      </c>
      <c r="E120" s="268">
        <v>0</v>
      </c>
      <c r="F120" s="269">
        <v>0</v>
      </c>
      <c r="G120" s="269">
        <v>63.62</v>
      </c>
      <c r="H120" s="56"/>
    </row>
    <row r="121" spans="1:8">
      <c r="A121" s="270">
        <v>34912</v>
      </c>
      <c r="B121" s="55" t="s">
        <v>901</v>
      </c>
      <c r="C121" s="268">
        <v>25</v>
      </c>
      <c r="D121" s="268">
        <v>392</v>
      </c>
      <c r="E121" s="268">
        <v>-367</v>
      </c>
      <c r="F121" s="269">
        <v>-93.62</v>
      </c>
      <c r="G121" s="269">
        <v>0.25</v>
      </c>
      <c r="H121" s="56"/>
    </row>
    <row r="122" spans="1:8">
      <c r="A122" s="270">
        <v>35161</v>
      </c>
      <c r="B122" s="55" t="s">
        <v>908</v>
      </c>
      <c r="C122" s="268">
        <v>3500</v>
      </c>
      <c r="D122" s="268">
        <v>3500</v>
      </c>
      <c r="E122" s="268">
        <v>0</v>
      </c>
      <c r="F122" s="269">
        <v>0</v>
      </c>
      <c r="G122" s="269">
        <v>100</v>
      </c>
      <c r="H122" s="56"/>
    </row>
    <row r="123" spans="1:8">
      <c r="A123" s="270">
        <v>35181</v>
      </c>
      <c r="B123" s="55" t="s">
        <v>909</v>
      </c>
      <c r="C123" s="268">
        <v>3000</v>
      </c>
      <c r="D123" s="268">
        <v>3000</v>
      </c>
      <c r="E123" s="268">
        <v>0</v>
      </c>
      <c r="F123" s="269">
        <v>0</v>
      </c>
      <c r="G123" s="269">
        <v>100</v>
      </c>
      <c r="H123" s="56"/>
    </row>
    <row r="124" spans="1:8">
      <c r="A124" s="270">
        <v>35221</v>
      </c>
      <c r="B124" s="55" t="s">
        <v>912</v>
      </c>
      <c r="C124" s="268">
        <v>1231</v>
      </c>
      <c r="D124" s="268">
        <v>1231</v>
      </c>
      <c r="E124" s="268">
        <v>0</v>
      </c>
      <c r="F124" s="269">
        <v>0</v>
      </c>
      <c r="G124" s="269">
        <v>82.06</v>
      </c>
      <c r="H124" s="56"/>
    </row>
    <row r="125" spans="1:8">
      <c r="A125" s="270">
        <v>35265</v>
      </c>
      <c r="B125" s="55" t="s">
        <v>918</v>
      </c>
      <c r="C125" s="268">
        <v>2511</v>
      </c>
      <c r="D125" s="268">
        <v>2516</v>
      </c>
      <c r="E125" s="268">
        <v>-5</v>
      </c>
      <c r="F125" s="269">
        <v>-0.19</v>
      </c>
      <c r="G125" s="269">
        <v>31.38</v>
      </c>
      <c r="H125" s="56"/>
    </row>
    <row r="126" spans="1:8">
      <c r="A126" s="270">
        <v>35266</v>
      </c>
      <c r="B126" s="55" t="s">
        <v>919</v>
      </c>
      <c r="C126" s="268">
        <v>7875</v>
      </c>
      <c r="D126" s="268">
        <v>7875</v>
      </c>
      <c r="E126" s="268">
        <v>0</v>
      </c>
      <c r="F126" s="269">
        <v>0</v>
      </c>
      <c r="G126" s="269">
        <v>78.75</v>
      </c>
      <c r="H126" s="56"/>
    </row>
    <row r="127" spans="1:8">
      <c r="A127" s="270">
        <v>35267</v>
      </c>
      <c r="B127" s="55" t="s">
        <v>2170</v>
      </c>
      <c r="C127" s="268">
        <v>15000</v>
      </c>
      <c r="D127" s="268">
        <v>15000</v>
      </c>
      <c r="E127" s="268">
        <v>0</v>
      </c>
      <c r="F127" s="269">
        <v>0</v>
      </c>
      <c r="G127" s="269">
        <v>100</v>
      </c>
      <c r="H127" s="56"/>
    </row>
    <row r="128" spans="1:8">
      <c r="A128" s="270">
        <v>35482</v>
      </c>
      <c r="B128" s="55" t="s">
        <v>929</v>
      </c>
      <c r="C128" s="268">
        <v>7999</v>
      </c>
      <c r="D128" s="268">
        <v>7999</v>
      </c>
      <c r="E128" s="268">
        <v>0</v>
      </c>
      <c r="F128" s="269">
        <v>0</v>
      </c>
      <c r="G128" s="269">
        <v>99.98</v>
      </c>
      <c r="H128" s="56"/>
    </row>
    <row r="129" spans="1:8">
      <c r="A129" s="270">
        <v>35483</v>
      </c>
      <c r="B129" s="55" t="s">
        <v>930</v>
      </c>
      <c r="C129" s="268">
        <v>15000</v>
      </c>
      <c r="D129" s="268">
        <v>15000</v>
      </c>
      <c r="E129" s="268">
        <v>0</v>
      </c>
      <c r="F129" s="269">
        <v>0</v>
      </c>
      <c r="G129" s="269">
        <v>100</v>
      </c>
      <c r="H129" s="56"/>
    </row>
    <row r="130" spans="1:8">
      <c r="A130" s="270">
        <v>35513</v>
      </c>
      <c r="B130" s="55" t="s">
        <v>2210</v>
      </c>
      <c r="C130" s="268">
        <v>5000</v>
      </c>
      <c r="D130" s="268">
        <v>5000</v>
      </c>
      <c r="E130" s="268">
        <v>0</v>
      </c>
      <c r="F130" s="269">
        <v>0</v>
      </c>
      <c r="G130" s="269">
        <v>100</v>
      </c>
      <c r="H130" s="56"/>
    </row>
    <row r="131" spans="1:8">
      <c r="A131" s="270">
        <v>35642</v>
      </c>
      <c r="B131" s="55" t="s">
        <v>938</v>
      </c>
      <c r="C131" s="268">
        <v>5000</v>
      </c>
      <c r="D131" s="268">
        <v>5000</v>
      </c>
      <c r="E131" s="268">
        <v>0</v>
      </c>
      <c r="F131" s="269">
        <v>0</v>
      </c>
      <c r="G131" s="269">
        <v>100</v>
      </c>
      <c r="H131" s="56"/>
    </row>
    <row r="132" spans="1:8">
      <c r="A132" s="270">
        <v>35831</v>
      </c>
      <c r="B132" s="55" t="s">
        <v>945</v>
      </c>
      <c r="C132" s="268">
        <v>2000</v>
      </c>
      <c r="D132" s="268">
        <v>2000</v>
      </c>
      <c r="E132" s="268">
        <v>0</v>
      </c>
      <c r="F132" s="269">
        <v>0</v>
      </c>
      <c r="G132" s="269">
        <v>100</v>
      </c>
      <c r="H132" s="56"/>
    </row>
    <row r="133" spans="1:8">
      <c r="A133" s="270">
        <v>35832</v>
      </c>
      <c r="B133" s="55" t="s">
        <v>946</v>
      </c>
      <c r="C133" s="268">
        <v>9989</v>
      </c>
      <c r="D133" s="268">
        <v>9989</v>
      </c>
      <c r="E133" s="268">
        <v>0</v>
      </c>
      <c r="F133" s="269">
        <v>0</v>
      </c>
      <c r="G133" s="269">
        <v>99.89</v>
      </c>
      <c r="H133" s="56"/>
    </row>
    <row r="134" spans="1:8">
      <c r="A134" s="270">
        <v>35871</v>
      </c>
      <c r="B134" s="55" t="s">
        <v>948</v>
      </c>
      <c r="C134" s="268">
        <v>4507</v>
      </c>
      <c r="D134" s="268">
        <v>4507</v>
      </c>
      <c r="E134" s="268">
        <v>0</v>
      </c>
      <c r="F134" s="269">
        <v>0</v>
      </c>
      <c r="G134" s="269">
        <v>75.11</v>
      </c>
      <c r="H134" s="56"/>
    </row>
    <row r="135" spans="1:8">
      <c r="A135" s="270">
        <v>35914</v>
      </c>
      <c r="B135" s="55" t="s">
        <v>952</v>
      </c>
      <c r="C135" s="268">
        <v>3000</v>
      </c>
      <c r="D135" s="268">
        <v>3000</v>
      </c>
      <c r="E135" s="268">
        <v>0</v>
      </c>
      <c r="F135" s="269">
        <v>0</v>
      </c>
      <c r="G135" s="269">
        <v>100</v>
      </c>
      <c r="H135" s="56"/>
    </row>
    <row r="136" spans="1:8">
      <c r="A136" s="270">
        <v>36053</v>
      </c>
      <c r="B136" s="55" t="s">
        <v>961</v>
      </c>
      <c r="C136" s="268">
        <v>1357</v>
      </c>
      <c r="D136" s="268">
        <v>1357</v>
      </c>
      <c r="E136" s="268">
        <v>0</v>
      </c>
      <c r="F136" s="269">
        <v>0</v>
      </c>
      <c r="G136" s="269">
        <v>13.57</v>
      </c>
      <c r="H136" s="56"/>
    </row>
    <row r="137" spans="1:8">
      <c r="A137" s="270">
        <v>36173</v>
      </c>
      <c r="B137" s="55" t="s">
        <v>968</v>
      </c>
      <c r="C137" s="268">
        <v>15000</v>
      </c>
      <c r="D137" s="268">
        <v>15000</v>
      </c>
      <c r="E137" s="268">
        <v>0</v>
      </c>
      <c r="F137" s="269">
        <v>0</v>
      </c>
      <c r="G137" s="269">
        <v>100</v>
      </c>
      <c r="H137" s="56"/>
    </row>
    <row r="138" spans="1:8">
      <c r="A138" s="270">
        <v>36534</v>
      </c>
      <c r="B138" s="55" t="s">
        <v>2159</v>
      </c>
      <c r="C138" s="268">
        <v>2231</v>
      </c>
      <c r="D138" s="268">
        <v>3079</v>
      </c>
      <c r="E138" s="268">
        <v>-848</v>
      </c>
      <c r="F138" s="269">
        <v>-27.54</v>
      </c>
      <c r="G138" s="269">
        <v>7.43</v>
      </c>
      <c r="H138" s="56"/>
    </row>
    <row r="139" spans="1:8">
      <c r="A139" s="270">
        <v>36535</v>
      </c>
      <c r="B139" s="55" t="s">
        <v>2161</v>
      </c>
      <c r="C139" s="268">
        <v>2145</v>
      </c>
      <c r="D139" s="268">
        <v>3033</v>
      </c>
      <c r="E139" s="268">
        <v>-888</v>
      </c>
      <c r="F139" s="269">
        <v>-29.27</v>
      </c>
      <c r="G139" s="269">
        <v>10.72</v>
      </c>
      <c r="H139" s="56"/>
    </row>
    <row r="140" spans="1:8">
      <c r="A140" s="270">
        <v>36804</v>
      </c>
      <c r="B140" s="55" t="s">
        <v>996</v>
      </c>
      <c r="C140" s="268">
        <v>3561</v>
      </c>
      <c r="D140" s="268">
        <v>3561</v>
      </c>
      <c r="E140" s="268">
        <v>0</v>
      </c>
      <c r="F140" s="269">
        <v>0</v>
      </c>
      <c r="G140" s="269">
        <v>35.61</v>
      </c>
      <c r="H140" s="56"/>
    </row>
    <row r="141" spans="1:8">
      <c r="A141" s="270">
        <v>36841</v>
      </c>
      <c r="B141" s="55" t="s">
        <v>2211</v>
      </c>
      <c r="C141" s="268">
        <v>3000</v>
      </c>
      <c r="D141" s="268">
        <v>3000</v>
      </c>
      <c r="E141" s="268">
        <v>0</v>
      </c>
      <c r="F141" s="269">
        <v>0</v>
      </c>
      <c r="G141" s="269">
        <v>100</v>
      </c>
      <c r="H141" s="56"/>
    </row>
    <row r="142" spans="1:8">
      <c r="A142" s="270">
        <v>36872</v>
      </c>
      <c r="B142" s="55" t="s">
        <v>2198</v>
      </c>
      <c r="C142" s="268">
        <v>4000</v>
      </c>
      <c r="D142" s="268">
        <v>4000</v>
      </c>
      <c r="E142" s="268">
        <v>0</v>
      </c>
      <c r="F142" s="269">
        <v>0</v>
      </c>
      <c r="G142" s="269">
        <v>100</v>
      </c>
      <c r="H142" s="56"/>
    </row>
    <row r="143" spans="1:8">
      <c r="A143" s="270">
        <v>36873</v>
      </c>
      <c r="B143" s="55" t="s">
        <v>2200</v>
      </c>
      <c r="C143" s="268">
        <v>2000</v>
      </c>
      <c r="D143" s="268">
        <v>2000</v>
      </c>
      <c r="E143" s="268">
        <v>0</v>
      </c>
      <c r="F143" s="269">
        <v>0</v>
      </c>
      <c r="G143" s="269">
        <v>100</v>
      </c>
      <c r="H143" s="56"/>
    </row>
    <row r="144" spans="1:8">
      <c r="A144" s="270">
        <v>36894</v>
      </c>
      <c r="B144" s="55" t="s">
        <v>1001</v>
      </c>
      <c r="C144" s="268">
        <v>151</v>
      </c>
      <c r="D144" s="268">
        <v>183</v>
      </c>
      <c r="E144" s="268">
        <v>-32</v>
      </c>
      <c r="F144" s="269">
        <v>-17.48</v>
      </c>
      <c r="G144" s="269">
        <v>3.02</v>
      </c>
      <c r="H144" s="56"/>
    </row>
    <row r="145" spans="1:8">
      <c r="A145" s="270">
        <v>36913</v>
      </c>
      <c r="B145" s="55" t="s">
        <v>1004</v>
      </c>
      <c r="C145" s="268">
        <v>20000</v>
      </c>
      <c r="D145" s="268">
        <v>20000</v>
      </c>
      <c r="E145" s="268">
        <v>0</v>
      </c>
      <c r="F145" s="269">
        <v>0</v>
      </c>
      <c r="G145" s="269">
        <v>100</v>
      </c>
      <c r="H145" s="56"/>
    </row>
    <row r="146" spans="1:8">
      <c r="A146" s="270">
        <v>37012</v>
      </c>
      <c r="B146" s="55" t="s">
        <v>1009</v>
      </c>
      <c r="C146" s="268">
        <v>291</v>
      </c>
      <c r="D146" s="268">
        <v>291</v>
      </c>
      <c r="E146" s="268">
        <v>0</v>
      </c>
      <c r="F146" s="269">
        <v>0</v>
      </c>
      <c r="G146" s="269">
        <v>4.8499999999999996</v>
      </c>
      <c r="H146" s="56"/>
    </row>
    <row r="147" spans="1:8">
      <c r="A147" s="270">
        <v>37022</v>
      </c>
      <c r="B147" s="55" t="s">
        <v>1011</v>
      </c>
      <c r="C147" s="268">
        <v>35000</v>
      </c>
      <c r="D147" s="268">
        <v>35000</v>
      </c>
      <c r="E147" s="268">
        <v>0</v>
      </c>
      <c r="F147" s="269">
        <v>0</v>
      </c>
      <c r="G147" s="269">
        <v>100</v>
      </c>
      <c r="H147" s="56"/>
    </row>
    <row r="148" spans="1:8">
      <c r="A148" s="270">
        <v>37023</v>
      </c>
      <c r="B148" s="55" t="s">
        <v>1012</v>
      </c>
      <c r="C148" s="268">
        <v>20000</v>
      </c>
      <c r="D148" s="268">
        <v>20000</v>
      </c>
      <c r="E148" s="268">
        <v>0</v>
      </c>
      <c r="F148" s="269">
        <v>0</v>
      </c>
      <c r="G148" s="269">
        <v>100</v>
      </c>
      <c r="H148" s="56"/>
    </row>
    <row r="149" spans="1:8">
      <c r="A149" s="270">
        <v>37075</v>
      </c>
      <c r="B149" s="55" t="s">
        <v>2186</v>
      </c>
      <c r="C149" s="268">
        <v>7829</v>
      </c>
      <c r="D149" s="268">
        <v>7943</v>
      </c>
      <c r="E149" s="268">
        <v>-114</v>
      </c>
      <c r="F149" s="269">
        <v>-1.43</v>
      </c>
      <c r="G149" s="269">
        <v>78.290000000000006</v>
      </c>
      <c r="H149" s="56"/>
    </row>
    <row r="150" spans="1:8">
      <c r="A150" s="270">
        <v>37083</v>
      </c>
      <c r="B150" s="55" t="s">
        <v>1020</v>
      </c>
      <c r="C150" s="268">
        <v>3037</v>
      </c>
      <c r="D150" s="268">
        <v>3037</v>
      </c>
      <c r="E150" s="268">
        <v>0</v>
      </c>
      <c r="F150" s="269">
        <v>0</v>
      </c>
      <c r="G150" s="269">
        <v>30.37</v>
      </c>
      <c r="H150" s="56"/>
    </row>
    <row r="151" spans="1:8">
      <c r="A151" s="270">
        <v>37084</v>
      </c>
      <c r="B151" s="55" t="s">
        <v>1021</v>
      </c>
      <c r="C151" s="268">
        <v>632</v>
      </c>
      <c r="D151" s="268">
        <v>632</v>
      </c>
      <c r="E151" s="268">
        <v>0</v>
      </c>
      <c r="F151" s="269">
        <v>0</v>
      </c>
      <c r="G151" s="269">
        <v>6.32</v>
      </c>
      <c r="H151" s="56"/>
    </row>
    <row r="152" spans="1:8">
      <c r="A152" s="270">
        <v>37131</v>
      </c>
      <c r="B152" s="55" t="s">
        <v>1023</v>
      </c>
      <c r="C152" s="268">
        <v>386</v>
      </c>
      <c r="D152" s="268">
        <v>386</v>
      </c>
      <c r="E152" s="268">
        <v>0</v>
      </c>
      <c r="F152" s="269">
        <v>0</v>
      </c>
      <c r="G152" s="269">
        <v>7.72</v>
      </c>
      <c r="H152" s="56"/>
    </row>
    <row r="153" spans="1:8">
      <c r="A153" s="270">
        <v>41135</v>
      </c>
      <c r="B153" s="55" t="s">
        <v>2209</v>
      </c>
      <c r="C153" s="268">
        <v>4000</v>
      </c>
      <c r="D153" s="268">
        <v>4000</v>
      </c>
      <c r="E153" s="268">
        <v>0</v>
      </c>
      <c r="F153" s="269">
        <v>0</v>
      </c>
      <c r="G153" s="269">
        <v>100</v>
      </c>
      <c r="H153" s="56"/>
    </row>
    <row r="154" spans="1:8">
      <c r="A154" s="270">
        <v>41236</v>
      </c>
      <c r="B154" s="55" t="s">
        <v>1058</v>
      </c>
      <c r="C154" s="268">
        <v>6362</v>
      </c>
      <c r="D154" s="268">
        <v>6362</v>
      </c>
      <c r="E154" s="268">
        <v>0</v>
      </c>
      <c r="F154" s="269">
        <v>0</v>
      </c>
      <c r="G154" s="269">
        <v>90.88</v>
      </c>
      <c r="H154" s="56"/>
    </row>
    <row r="155" spans="1:8">
      <c r="A155" s="270">
        <v>41237</v>
      </c>
      <c r="B155" s="55" t="s">
        <v>1059</v>
      </c>
      <c r="C155" s="268">
        <v>19443</v>
      </c>
      <c r="D155" s="268">
        <v>19443</v>
      </c>
      <c r="E155" s="268">
        <v>0</v>
      </c>
      <c r="F155" s="269">
        <v>0</v>
      </c>
      <c r="G155" s="269">
        <v>77.77</v>
      </c>
      <c r="H155" s="56"/>
    </row>
    <row r="156" spans="1:8">
      <c r="A156" s="270">
        <v>41295</v>
      </c>
      <c r="B156" s="55" t="s">
        <v>2158</v>
      </c>
      <c r="C156" s="268">
        <v>6999</v>
      </c>
      <c r="D156" s="268">
        <v>6999</v>
      </c>
      <c r="E156" s="268">
        <v>0</v>
      </c>
      <c r="F156" s="269">
        <v>0</v>
      </c>
      <c r="G156" s="269">
        <v>99.98</v>
      </c>
      <c r="H156" s="56"/>
    </row>
    <row r="157" spans="1:8">
      <c r="A157" s="270">
        <v>41372</v>
      </c>
      <c r="B157" s="55" t="s">
        <v>1070</v>
      </c>
      <c r="C157" s="268">
        <v>11000</v>
      </c>
      <c r="D157" s="268">
        <v>11000</v>
      </c>
      <c r="E157" s="268">
        <v>0</v>
      </c>
      <c r="F157" s="269">
        <v>0</v>
      </c>
      <c r="G157" s="269">
        <v>100</v>
      </c>
      <c r="H157" s="56"/>
    </row>
    <row r="158" spans="1:8">
      <c r="A158" s="270">
        <v>41645</v>
      </c>
      <c r="B158" s="55" t="s">
        <v>1092</v>
      </c>
      <c r="C158" s="268">
        <v>9000</v>
      </c>
      <c r="D158" s="268">
        <v>9000</v>
      </c>
      <c r="E158" s="268">
        <v>0</v>
      </c>
      <c r="F158" s="269">
        <v>0</v>
      </c>
      <c r="G158" s="269">
        <v>100</v>
      </c>
      <c r="H158" s="56"/>
    </row>
    <row r="159" spans="1:8">
      <c r="A159" s="270">
        <v>41684</v>
      </c>
      <c r="B159" s="55" t="s">
        <v>2195</v>
      </c>
      <c r="C159" s="268">
        <v>5000</v>
      </c>
      <c r="D159" s="268">
        <v>5000</v>
      </c>
      <c r="E159" s="268">
        <v>0</v>
      </c>
      <c r="F159" s="269">
        <v>0</v>
      </c>
      <c r="G159" s="269">
        <v>100</v>
      </c>
      <c r="H159" s="56"/>
    </row>
    <row r="160" spans="1:8">
      <c r="A160" s="270">
        <v>41903</v>
      </c>
      <c r="B160" s="55" t="s">
        <v>1104</v>
      </c>
      <c r="C160" s="268">
        <v>6417</v>
      </c>
      <c r="D160" s="268">
        <v>6417</v>
      </c>
      <c r="E160" s="268">
        <v>0</v>
      </c>
      <c r="F160" s="269">
        <v>0</v>
      </c>
      <c r="G160" s="269">
        <v>91.67</v>
      </c>
      <c r="H160" s="56"/>
    </row>
    <row r="161" spans="1:8">
      <c r="A161" s="270">
        <v>44163</v>
      </c>
      <c r="B161" s="55" t="s">
        <v>1124</v>
      </c>
      <c r="C161" s="268">
        <v>9559</v>
      </c>
      <c r="D161" s="268">
        <v>9559</v>
      </c>
      <c r="E161" s="268">
        <v>0</v>
      </c>
      <c r="F161" s="269">
        <v>0</v>
      </c>
      <c r="G161" s="269">
        <v>95.59</v>
      </c>
      <c r="H161" s="56"/>
    </row>
    <row r="162" spans="1:8">
      <c r="A162" s="270">
        <v>44383</v>
      </c>
      <c r="B162" s="55" t="s">
        <v>2196</v>
      </c>
      <c r="C162" s="268">
        <v>8000</v>
      </c>
      <c r="D162" s="268">
        <v>8000</v>
      </c>
      <c r="E162" s="268">
        <v>0</v>
      </c>
      <c r="F162" s="269">
        <v>0</v>
      </c>
      <c r="G162" s="269">
        <v>100</v>
      </c>
      <c r="H162" s="56"/>
    </row>
    <row r="163" spans="1:8">
      <c r="A163" s="270">
        <v>44391</v>
      </c>
      <c r="B163" s="55" t="s">
        <v>1130</v>
      </c>
      <c r="C163" s="268">
        <v>4999</v>
      </c>
      <c r="D163" s="268">
        <v>4999</v>
      </c>
      <c r="E163" s="268">
        <v>0</v>
      </c>
      <c r="F163" s="269">
        <v>0</v>
      </c>
      <c r="G163" s="269">
        <v>99.98</v>
      </c>
      <c r="H163" s="56"/>
    </row>
    <row r="164" spans="1:8">
      <c r="A164" s="270">
        <v>44421</v>
      </c>
      <c r="B164" s="55" t="s">
        <v>2172</v>
      </c>
      <c r="C164" s="268">
        <v>1152</v>
      </c>
      <c r="D164" s="268">
        <v>1167</v>
      </c>
      <c r="E164" s="268">
        <v>-15</v>
      </c>
      <c r="F164" s="269">
        <v>-1.28</v>
      </c>
      <c r="G164" s="269">
        <v>76.8</v>
      </c>
      <c r="H164" s="56"/>
    </row>
    <row r="165" spans="1:8">
      <c r="A165" s="270">
        <v>45102</v>
      </c>
      <c r="B165" s="55" t="s">
        <v>1132</v>
      </c>
      <c r="C165" s="268">
        <v>8532</v>
      </c>
      <c r="D165" s="268">
        <v>8532</v>
      </c>
      <c r="E165" s="268">
        <v>0</v>
      </c>
      <c r="F165" s="269">
        <v>0</v>
      </c>
      <c r="G165" s="269">
        <v>94.8</v>
      </c>
      <c r="H165" s="56"/>
    </row>
    <row r="166" spans="1:8">
      <c r="A166" s="270">
        <v>45402</v>
      </c>
      <c r="B166" s="55" t="s">
        <v>1145</v>
      </c>
      <c r="C166" s="268">
        <v>158</v>
      </c>
      <c r="D166" s="268">
        <v>170</v>
      </c>
      <c r="E166" s="268">
        <v>-12</v>
      </c>
      <c r="F166" s="269">
        <v>-7.05</v>
      </c>
      <c r="G166" s="269">
        <v>5.26</v>
      </c>
      <c r="H166" s="56"/>
    </row>
    <row r="167" spans="1:8">
      <c r="A167" s="270">
        <v>45421</v>
      </c>
      <c r="B167" s="55" t="s">
        <v>1150</v>
      </c>
      <c r="C167" s="268">
        <v>2967</v>
      </c>
      <c r="D167" s="268">
        <v>2967</v>
      </c>
      <c r="E167" s="268">
        <v>0</v>
      </c>
      <c r="F167" s="269">
        <v>0</v>
      </c>
      <c r="G167" s="269">
        <v>98.9</v>
      </c>
      <c r="H167" s="56"/>
    </row>
    <row r="168" spans="1:8">
      <c r="A168" s="270">
        <v>45491</v>
      </c>
      <c r="B168" s="55" t="s">
        <v>1151</v>
      </c>
      <c r="C168" s="268">
        <v>5000</v>
      </c>
      <c r="D168" s="268">
        <v>5000</v>
      </c>
      <c r="E168" s="268">
        <v>0</v>
      </c>
      <c r="F168" s="269">
        <v>0</v>
      </c>
      <c r="G168" s="269">
        <v>100</v>
      </c>
      <c r="H168" s="56"/>
    </row>
    <row r="169" spans="1:8">
      <c r="A169" s="270">
        <v>45554</v>
      </c>
      <c r="B169" s="55" t="s">
        <v>2160</v>
      </c>
      <c r="C169" s="268">
        <v>5000</v>
      </c>
      <c r="D169" s="268">
        <v>5000</v>
      </c>
      <c r="E169" s="268">
        <v>0</v>
      </c>
      <c r="F169" s="269">
        <v>0</v>
      </c>
      <c r="G169" s="269">
        <v>100</v>
      </c>
      <c r="H169" s="56"/>
    </row>
    <row r="170" spans="1:8">
      <c r="A170" s="270">
        <v>45581</v>
      </c>
      <c r="B170" s="55" t="s">
        <v>2189</v>
      </c>
      <c r="C170" s="268">
        <v>3000</v>
      </c>
      <c r="D170" s="268">
        <v>3000</v>
      </c>
      <c r="E170" s="268">
        <v>0</v>
      </c>
      <c r="F170" s="269">
        <v>0</v>
      </c>
      <c r="G170" s="269">
        <v>100</v>
      </c>
      <c r="H170" s="56"/>
    </row>
    <row r="171" spans="1:8">
      <c r="A171" s="270">
        <v>45641</v>
      </c>
      <c r="B171" s="55" t="s">
        <v>1161</v>
      </c>
      <c r="C171" s="268">
        <v>5500</v>
      </c>
      <c r="D171" s="268">
        <v>5500</v>
      </c>
      <c r="E171" s="268">
        <v>0</v>
      </c>
      <c r="F171" s="269">
        <v>0</v>
      </c>
      <c r="G171" s="269">
        <v>100</v>
      </c>
      <c r="H171" s="56"/>
    </row>
    <row r="172" spans="1:8">
      <c r="A172" s="270">
        <v>45663</v>
      </c>
      <c r="B172" s="55" t="s">
        <v>1164</v>
      </c>
      <c r="C172" s="268">
        <v>416</v>
      </c>
      <c r="D172" s="268">
        <v>416</v>
      </c>
      <c r="E172" s="268">
        <v>0</v>
      </c>
      <c r="F172" s="269">
        <v>0</v>
      </c>
      <c r="G172" s="269">
        <v>5.2</v>
      </c>
      <c r="H172" s="56"/>
    </row>
    <row r="173" spans="1:8">
      <c r="A173" s="270">
        <v>45691</v>
      </c>
      <c r="B173" s="55" t="s">
        <v>1165</v>
      </c>
      <c r="C173" s="268">
        <v>5000</v>
      </c>
      <c r="D173" s="268">
        <v>5000</v>
      </c>
      <c r="E173" s="268">
        <v>0</v>
      </c>
      <c r="F173" s="269">
        <v>0</v>
      </c>
      <c r="G173" s="269">
        <v>100</v>
      </c>
      <c r="H173" s="56"/>
    </row>
    <row r="174" spans="1:8">
      <c r="A174" s="270">
        <v>45721</v>
      </c>
      <c r="B174" s="55" t="s">
        <v>1166</v>
      </c>
      <c r="C174" s="268">
        <v>5000</v>
      </c>
      <c r="D174" s="268">
        <v>5000</v>
      </c>
      <c r="E174" s="268">
        <v>0</v>
      </c>
      <c r="F174" s="269">
        <v>0</v>
      </c>
      <c r="G174" s="269">
        <v>100</v>
      </c>
      <c r="H174" s="56"/>
    </row>
    <row r="175" spans="1:8">
      <c r="A175" s="270">
        <v>45811</v>
      </c>
      <c r="B175" s="55" t="s">
        <v>2182</v>
      </c>
      <c r="C175" s="268">
        <v>5000</v>
      </c>
      <c r="D175" s="268">
        <v>5000</v>
      </c>
      <c r="E175" s="268">
        <v>0</v>
      </c>
      <c r="F175" s="269">
        <v>0</v>
      </c>
      <c r="G175" s="269">
        <v>100</v>
      </c>
      <c r="H175" s="56"/>
    </row>
    <row r="176" spans="1:8">
      <c r="A176" s="270">
        <v>47223</v>
      </c>
      <c r="B176" s="55" t="s">
        <v>2197</v>
      </c>
      <c r="C176" s="268">
        <v>5000</v>
      </c>
      <c r="D176" s="268">
        <v>5000</v>
      </c>
      <c r="E176" s="268">
        <v>0</v>
      </c>
      <c r="F176" s="269">
        <v>0</v>
      </c>
      <c r="G176" s="269">
        <v>100</v>
      </c>
      <c r="H176" s="56"/>
    </row>
    <row r="177" spans="1:8">
      <c r="A177" s="270">
        <v>47393</v>
      </c>
      <c r="B177" s="55" t="s">
        <v>1196</v>
      </c>
      <c r="C177" s="268">
        <v>6945</v>
      </c>
      <c r="D177" s="268">
        <v>6945</v>
      </c>
      <c r="E177" s="268">
        <v>0</v>
      </c>
      <c r="F177" s="269">
        <v>0</v>
      </c>
      <c r="G177" s="269">
        <v>99.21</v>
      </c>
      <c r="H177" s="56"/>
    </row>
    <row r="178" spans="1:8">
      <c r="A178" s="270">
        <v>47442</v>
      </c>
      <c r="B178" s="55" t="s">
        <v>1198</v>
      </c>
      <c r="C178" s="268">
        <v>6</v>
      </c>
      <c r="D178" s="268">
        <v>17</v>
      </c>
      <c r="E178" s="268">
        <v>-11</v>
      </c>
      <c r="F178" s="269">
        <v>-64.7</v>
      </c>
      <c r="G178" s="269">
        <v>0.4</v>
      </c>
      <c r="H178" s="56"/>
    </row>
    <row r="179" spans="1:8">
      <c r="A179" s="270">
        <v>47471</v>
      </c>
      <c r="B179" s="55" t="s">
        <v>1203</v>
      </c>
      <c r="C179" s="268">
        <v>615</v>
      </c>
      <c r="D179" s="268">
        <v>615</v>
      </c>
      <c r="E179" s="268">
        <v>0</v>
      </c>
      <c r="F179" s="269">
        <v>0</v>
      </c>
      <c r="G179" s="269">
        <v>15.37</v>
      </c>
      <c r="H179" s="56"/>
    </row>
    <row r="180" spans="1:8">
      <c r="A180" s="270">
        <v>47721</v>
      </c>
      <c r="B180" s="55" t="s">
        <v>2226</v>
      </c>
      <c r="C180" s="268">
        <v>20000</v>
      </c>
      <c r="D180" s="268">
        <v>20000</v>
      </c>
      <c r="E180" s="268">
        <v>0</v>
      </c>
      <c r="F180" s="269">
        <v>0</v>
      </c>
      <c r="G180" s="269">
        <v>100</v>
      </c>
      <c r="H180" s="56"/>
    </row>
    <row r="181" spans="1:8">
      <c r="A181" s="270">
        <v>49066</v>
      </c>
      <c r="B181" s="55" t="s">
        <v>1221</v>
      </c>
      <c r="C181" s="268">
        <v>6452</v>
      </c>
      <c r="D181" s="268">
        <v>6452</v>
      </c>
      <c r="E181" s="268">
        <v>0</v>
      </c>
      <c r="F181" s="269">
        <v>0</v>
      </c>
      <c r="G181" s="269">
        <v>43.01</v>
      </c>
      <c r="H181" s="56"/>
    </row>
    <row r="182" spans="1:8">
      <c r="A182" s="270">
        <v>49165</v>
      </c>
      <c r="B182" s="55" t="s">
        <v>2154</v>
      </c>
      <c r="C182" s="268">
        <v>356</v>
      </c>
      <c r="D182" s="268">
        <v>357</v>
      </c>
      <c r="E182" s="268">
        <v>-1</v>
      </c>
      <c r="F182" s="269">
        <v>-0.28000000000000003</v>
      </c>
      <c r="G182" s="269">
        <v>7.12</v>
      </c>
      <c r="H182" s="56"/>
    </row>
    <row r="183" spans="1:8">
      <c r="A183" s="270">
        <v>49793</v>
      </c>
      <c r="B183" s="55" t="s">
        <v>1257</v>
      </c>
      <c r="C183" s="268">
        <v>6000</v>
      </c>
      <c r="D183" s="268">
        <v>6000</v>
      </c>
      <c r="E183" s="268">
        <v>0</v>
      </c>
      <c r="F183" s="269">
        <v>0</v>
      </c>
      <c r="G183" s="269">
        <v>100</v>
      </c>
      <c r="H183" s="56"/>
    </row>
    <row r="184" spans="1:8">
      <c r="A184" s="270">
        <v>49794</v>
      </c>
      <c r="B184" s="55" t="s">
        <v>1258</v>
      </c>
      <c r="C184" s="268">
        <v>2000</v>
      </c>
      <c r="D184" s="268">
        <v>2000</v>
      </c>
      <c r="E184" s="268">
        <v>0</v>
      </c>
      <c r="F184" s="269">
        <v>0</v>
      </c>
      <c r="G184" s="269">
        <v>100</v>
      </c>
      <c r="H184" s="56"/>
    </row>
    <row r="185" spans="1:8">
      <c r="A185" s="270">
        <v>50097</v>
      </c>
      <c r="B185" s="55" t="s">
        <v>1268</v>
      </c>
      <c r="C185" s="268">
        <v>49999</v>
      </c>
      <c r="D185" s="268">
        <v>49999</v>
      </c>
      <c r="E185" s="268">
        <v>0</v>
      </c>
      <c r="F185" s="269">
        <v>0</v>
      </c>
      <c r="G185" s="269">
        <v>99.99</v>
      </c>
      <c r="H185" s="56"/>
    </row>
    <row r="186" spans="1:8">
      <c r="A186" s="270">
        <v>52011</v>
      </c>
      <c r="B186" s="55" t="s">
        <v>2203</v>
      </c>
      <c r="C186" s="268">
        <v>1000</v>
      </c>
      <c r="D186" s="268">
        <v>1000</v>
      </c>
      <c r="E186" s="268">
        <v>0</v>
      </c>
      <c r="F186" s="269">
        <v>0</v>
      </c>
      <c r="G186" s="269">
        <v>100</v>
      </c>
      <c r="H186" s="56"/>
    </row>
    <row r="187" spans="1:8">
      <c r="A187" s="270">
        <v>52091</v>
      </c>
      <c r="B187" s="55" t="s">
        <v>1278</v>
      </c>
      <c r="C187" s="268">
        <v>2996</v>
      </c>
      <c r="D187" s="268">
        <v>2996</v>
      </c>
      <c r="E187" s="268">
        <v>0</v>
      </c>
      <c r="F187" s="269">
        <v>0</v>
      </c>
      <c r="G187" s="269">
        <v>99.86</v>
      </c>
      <c r="H187" s="56"/>
    </row>
    <row r="188" spans="1:8">
      <c r="A188" s="270">
        <v>52121</v>
      </c>
      <c r="B188" s="55" t="s">
        <v>1280</v>
      </c>
      <c r="C188" s="268">
        <v>4000</v>
      </c>
      <c r="D188" s="268">
        <v>4000</v>
      </c>
      <c r="E188" s="268">
        <v>0</v>
      </c>
      <c r="F188" s="269">
        <v>0</v>
      </c>
      <c r="G188" s="269">
        <v>100</v>
      </c>
      <c r="H188" s="56"/>
    </row>
    <row r="189" spans="1:8">
      <c r="A189" s="270">
        <v>52303</v>
      </c>
      <c r="B189" s="55" t="s">
        <v>1293</v>
      </c>
      <c r="C189" s="268">
        <v>596</v>
      </c>
      <c r="D189" s="268">
        <v>596</v>
      </c>
      <c r="E189" s="268">
        <v>0</v>
      </c>
      <c r="F189" s="269">
        <v>0</v>
      </c>
      <c r="G189" s="269">
        <v>19.86</v>
      </c>
      <c r="H189" s="56"/>
    </row>
    <row r="190" spans="1:8">
      <c r="A190" s="270">
        <v>52441</v>
      </c>
      <c r="B190" s="55" t="s">
        <v>1294</v>
      </c>
      <c r="C190" s="268">
        <v>4863</v>
      </c>
      <c r="D190" s="268">
        <v>4863</v>
      </c>
      <c r="E190" s="268">
        <v>0</v>
      </c>
      <c r="F190" s="269">
        <v>0</v>
      </c>
      <c r="G190" s="269">
        <v>97.26</v>
      </c>
      <c r="H190" s="56"/>
    </row>
    <row r="191" spans="1:8">
      <c r="A191" s="270">
        <v>52452</v>
      </c>
      <c r="B191" s="55" t="s">
        <v>1296</v>
      </c>
      <c r="C191" s="268">
        <v>2952</v>
      </c>
      <c r="D191" s="268">
        <v>2952</v>
      </c>
      <c r="E191" s="268">
        <v>0</v>
      </c>
      <c r="F191" s="269">
        <v>0</v>
      </c>
      <c r="G191" s="269">
        <v>98.4</v>
      </c>
      <c r="H191" s="56"/>
    </row>
    <row r="192" spans="1:8">
      <c r="A192" s="270">
        <v>52635</v>
      </c>
      <c r="B192" s="55" t="s">
        <v>1303</v>
      </c>
      <c r="C192" s="268">
        <v>4037</v>
      </c>
      <c r="D192" s="268">
        <v>4037</v>
      </c>
      <c r="E192" s="268">
        <v>0</v>
      </c>
      <c r="F192" s="269">
        <v>0</v>
      </c>
      <c r="G192" s="269">
        <v>50.46</v>
      </c>
      <c r="H192" s="56"/>
    </row>
    <row r="193" spans="1:8">
      <c r="A193" s="270">
        <v>53064</v>
      </c>
      <c r="B193" s="55" t="s">
        <v>1315</v>
      </c>
      <c r="C193" s="268">
        <v>9999</v>
      </c>
      <c r="D193" s="268">
        <v>9999</v>
      </c>
      <c r="E193" s="268">
        <v>0</v>
      </c>
      <c r="F193" s="269">
        <v>0</v>
      </c>
      <c r="G193" s="269">
        <v>99.99</v>
      </c>
      <c r="H193" s="56"/>
    </row>
    <row r="194" spans="1:8">
      <c r="A194" s="270">
        <v>53095</v>
      </c>
      <c r="B194" s="55" t="s">
        <v>1320</v>
      </c>
      <c r="C194" s="268">
        <v>445</v>
      </c>
      <c r="D194" s="268">
        <v>455</v>
      </c>
      <c r="E194" s="268">
        <v>-10</v>
      </c>
      <c r="F194" s="269">
        <v>-2.19</v>
      </c>
      <c r="G194" s="269">
        <v>8.9</v>
      </c>
      <c r="H194" s="56"/>
    </row>
    <row r="195" spans="1:8">
      <c r="A195" s="270">
        <v>53211</v>
      </c>
      <c r="B195" s="55" t="s">
        <v>1325</v>
      </c>
      <c r="C195" s="268">
        <v>2000</v>
      </c>
      <c r="D195" s="268">
        <v>2000</v>
      </c>
      <c r="E195" s="268">
        <v>0</v>
      </c>
      <c r="F195" s="269">
        <v>0</v>
      </c>
      <c r="G195" s="269">
        <v>100</v>
      </c>
      <c r="H195" s="56"/>
    </row>
    <row r="196" spans="1:8">
      <c r="A196" s="270">
        <v>53887</v>
      </c>
      <c r="B196" s="55" t="s">
        <v>1348</v>
      </c>
      <c r="C196" s="268">
        <v>30000</v>
      </c>
      <c r="D196" s="268">
        <v>30000</v>
      </c>
      <c r="E196" s="268">
        <v>0</v>
      </c>
      <c r="F196" s="269">
        <v>0</v>
      </c>
      <c r="G196" s="269">
        <v>100</v>
      </c>
      <c r="H196" s="56"/>
    </row>
    <row r="197" spans="1:8">
      <c r="A197" s="270">
        <v>54342</v>
      </c>
      <c r="B197" s="55" t="s">
        <v>1360</v>
      </c>
      <c r="C197" s="268">
        <v>3099</v>
      </c>
      <c r="D197" s="268">
        <v>3104</v>
      </c>
      <c r="E197" s="268">
        <v>-5</v>
      </c>
      <c r="F197" s="269">
        <v>-0.16</v>
      </c>
      <c r="G197" s="269">
        <v>30.99</v>
      </c>
      <c r="H197" s="56"/>
    </row>
    <row r="198" spans="1:8">
      <c r="A198" s="270">
        <v>54391</v>
      </c>
      <c r="B198" s="55" t="s">
        <v>2193</v>
      </c>
      <c r="C198" s="268">
        <v>20000</v>
      </c>
      <c r="D198" s="268">
        <v>20000</v>
      </c>
      <c r="E198" s="268">
        <v>0</v>
      </c>
      <c r="F198" s="269">
        <v>0</v>
      </c>
      <c r="G198" s="269">
        <v>100</v>
      </c>
      <c r="H198" s="56"/>
    </row>
    <row r="199" spans="1:8">
      <c r="A199" s="270">
        <v>54501</v>
      </c>
      <c r="B199" s="55" t="s">
        <v>1363</v>
      </c>
      <c r="C199" s="268">
        <v>4998</v>
      </c>
      <c r="D199" s="268">
        <v>4998</v>
      </c>
      <c r="E199" s="268">
        <v>0</v>
      </c>
      <c r="F199" s="269">
        <v>0</v>
      </c>
      <c r="G199" s="269">
        <v>99.96</v>
      </c>
      <c r="H199" s="56"/>
    </row>
    <row r="200" spans="1:8">
      <c r="A200" s="270">
        <v>54573</v>
      </c>
      <c r="B200" s="55" t="s">
        <v>1369</v>
      </c>
      <c r="C200" s="268">
        <v>20000</v>
      </c>
      <c r="D200" s="268">
        <v>20000</v>
      </c>
      <c r="E200" s="268">
        <v>0</v>
      </c>
      <c r="F200" s="269">
        <v>0</v>
      </c>
      <c r="G200" s="269">
        <v>100</v>
      </c>
      <c r="H200" s="56"/>
    </row>
    <row r="201" spans="1:8">
      <c r="A201" s="270">
        <v>55433</v>
      </c>
      <c r="B201" s="55" t="s">
        <v>1418</v>
      </c>
      <c r="C201" s="268">
        <v>1000</v>
      </c>
      <c r="D201" s="268">
        <v>1000</v>
      </c>
      <c r="E201" s="268">
        <v>0</v>
      </c>
      <c r="F201" s="269">
        <v>0</v>
      </c>
      <c r="G201" s="269">
        <v>100</v>
      </c>
      <c r="H201" s="56"/>
    </row>
    <row r="202" spans="1:8">
      <c r="A202" s="270">
        <v>55434</v>
      </c>
      <c r="B202" s="55" t="s">
        <v>1419</v>
      </c>
      <c r="C202" s="268">
        <v>1000</v>
      </c>
      <c r="D202" s="268">
        <v>1000</v>
      </c>
      <c r="E202" s="268">
        <v>0</v>
      </c>
      <c r="F202" s="269">
        <v>0</v>
      </c>
      <c r="G202" s="269">
        <v>100</v>
      </c>
      <c r="H202" s="56"/>
    </row>
    <row r="203" spans="1:8">
      <c r="A203" s="270">
        <v>56086</v>
      </c>
      <c r="B203" s="55" t="s">
        <v>1427</v>
      </c>
      <c r="C203" s="268">
        <v>4999</v>
      </c>
      <c r="D203" s="268">
        <v>4999</v>
      </c>
      <c r="E203" s="268">
        <v>0</v>
      </c>
      <c r="F203" s="269">
        <v>0</v>
      </c>
      <c r="G203" s="269">
        <v>99.98</v>
      </c>
      <c r="H203" s="56"/>
    </row>
    <row r="204" spans="1:8">
      <c r="A204" s="270">
        <v>56087</v>
      </c>
      <c r="B204" s="55" t="s">
        <v>1428</v>
      </c>
      <c r="C204" s="268">
        <v>6000</v>
      </c>
      <c r="D204" s="268">
        <v>6000</v>
      </c>
      <c r="E204" s="268">
        <v>0</v>
      </c>
      <c r="F204" s="269">
        <v>0</v>
      </c>
      <c r="G204" s="269">
        <v>100</v>
      </c>
      <c r="H204" s="56"/>
    </row>
    <row r="205" spans="1:8">
      <c r="A205" s="270">
        <v>59055</v>
      </c>
      <c r="B205" s="55" t="s">
        <v>1436</v>
      </c>
      <c r="C205" s="268">
        <v>1986</v>
      </c>
      <c r="D205" s="268">
        <v>1986</v>
      </c>
      <c r="E205" s="268">
        <v>0</v>
      </c>
      <c r="F205" s="269">
        <v>0</v>
      </c>
      <c r="G205" s="269">
        <v>33.1</v>
      </c>
      <c r="H205" s="56"/>
    </row>
    <row r="206" spans="1:8">
      <c r="A206" s="270">
        <v>60151</v>
      </c>
      <c r="B206" s="55" t="s">
        <v>1438</v>
      </c>
      <c r="C206" s="268">
        <v>1244</v>
      </c>
      <c r="D206" s="268">
        <v>1244</v>
      </c>
      <c r="E206" s="268">
        <v>0</v>
      </c>
      <c r="F206" s="269">
        <v>0</v>
      </c>
      <c r="G206" s="269">
        <v>17.77</v>
      </c>
      <c r="H206" s="56"/>
    </row>
    <row r="207" spans="1:8">
      <c r="A207" s="270">
        <v>60152</v>
      </c>
      <c r="B207" s="55" t="s">
        <v>1439</v>
      </c>
      <c r="C207" s="268">
        <v>1650</v>
      </c>
      <c r="D207" s="268">
        <v>1650</v>
      </c>
      <c r="E207" s="268">
        <v>0</v>
      </c>
      <c r="F207" s="269">
        <v>0</v>
      </c>
      <c r="G207" s="269">
        <v>27.5</v>
      </c>
      <c r="H207" s="56"/>
    </row>
    <row r="208" spans="1:8">
      <c r="A208" s="270">
        <v>61041</v>
      </c>
      <c r="B208" s="55" t="s">
        <v>1442</v>
      </c>
      <c r="C208" s="268">
        <v>4368</v>
      </c>
      <c r="D208" s="268">
        <v>4368</v>
      </c>
      <c r="E208" s="268">
        <v>0</v>
      </c>
      <c r="F208" s="269">
        <v>0</v>
      </c>
      <c r="G208" s="269">
        <v>87.36</v>
      </c>
      <c r="H208" s="56"/>
    </row>
    <row r="209" spans="1:8">
      <c r="A209" s="270">
        <v>61112</v>
      </c>
      <c r="B209" s="55" t="s">
        <v>1453</v>
      </c>
      <c r="C209" s="268">
        <v>3000</v>
      </c>
      <c r="D209" s="268">
        <v>3000</v>
      </c>
      <c r="E209" s="268">
        <v>0</v>
      </c>
      <c r="F209" s="269">
        <v>0</v>
      </c>
      <c r="G209" s="269">
        <v>100</v>
      </c>
      <c r="H209" s="56"/>
    </row>
    <row r="210" spans="1:8">
      <c r="A210" s="270">
        <v>61171</v>
      </c>
      <c r="B210" s="55" t="s">
        <v>1459</v>
      </c>
      <c r="C210" s="268">
        <v>2008</v>
      </c>
      <c r="D210" s="268">
        <v>2008</v>
      </c>
      <c r="E210" s="268">
        <v>0</v>
      </c>
      <c r="F210" s="269">
        <v>0</v>
      </c>
      <c r="G210" s="269">
        <v>40.159999999999997</v>
      </c>
      <c r="H210" s="56"/>
    </row>
    <row r="211" spans="1:8">
      <c r="A211" s="270">
        <v>61172</v>
      </c>
      <c r="B211" s="55" t="s">
        <v>2155</v>
      </c>
      <c r="C211" s="268">
        <v>4742</v>
      </c>
      <c r="D211" s="268">
        <v>4742</v>
      </c>
      <c r="E211" s="268">
        <v>0</v>
      </c>
      <c r="F211" s="269">
        <v>0</v>
      </c>
      <c r="G211" s="269">
        <v>94.84</v>
      </c>
      <c r="H211" s="56"/>
    </row>
    <row r="212" spans="1:8">
      <c r="A212" s="270">
        <v>61255</v>
      </c>
      <c r="B212" s="55" t="s">
        <v>1477</v>
      </c>
      <c r="C212" s="268">
        <v>5700</v>
      </c>
      <c r="D212" s="268">
        <v>5700</v>
      </c>
      <c r="E212" s="268">
        <v>0</v>
      </c>
      <c r="F212" s="269">
        <v>0</v>
      </c>
      <c r="G212" s="269">
        <v>95</v>
      </c>
      <c r="H212" s="56"/>
    </row>
    <row r="213" spans="1:8">
      <c r="A213" s="270">
        <v>61263</v>
      </c>
      <c r="B213" s="55" t="s">
        <v>1480</v>
      </c>
      <c r="C213" s="268">
        <v>1990</v>
      </c>
      <c r="D213" s="268">
        <v>1990</v>
      </c>
      <c r="E213" s="268">
        <v>0</v>
      </c>
      <c r="F213" s="269">
        <v>0</v>
      </c>
      <c r="G213" s="269">
        <v>39.799999999999997</v>
      </c>
      <c r="H213" s="56"/>
    </row>
    <row r="214" spans="1:8">
      <c r="A214" s="270">
        <v>61394</v>
      </c>
      <c r="B214" s="55" t="s">
        <v>1500</v>
      </c>
      <c r="C214" s="268">
        <v>317</v>
      </c>
      <c r="D214" s="268">
        <v>328</v>
      </c>
      <c r="E214" s="268">
        <v>-11</v>
      </c>
      <c r="F214" s="269">
        <v>-3.35</v>
      </c>
      <c r="G214" s="269">
        <v>6.34</v>
      </c>
      <c r="H214" s="56"/>
    </row>
    <row r="215" spans="1:8">
      <c r="A215" s="270">
        <v>61506</v>
      </c>
      <c r="B215" s="55" t="s">
        <v>1514</v>
      </c>
      <c r="C215" s="268">
        <v>4000</v>
      </c>
      <c r="D215" s="268">
        <v>4000</v>
      </c>
      <c r="E215" s="268">
        <v>0</v>
      </c>
      <c r="F215" s="269">
        <v>0</v>
      </c>
      <c r="G215" s="269">
        <v>100</v>
      </c>
      <c r="H215" s="56"/>
    </row>
    <row r="216" spans="1:8">
      <c r="A216" s="270">
        <v>61565</v>
      </c>
      <c r="B216" s="55" t="s">
        <v>7244</v>
      </c>
      <c r="C216" s="268">
        <v>3500</v>
      </c>
      <c r="D216" s="268">
        <v>3500</v>
      </c>
      <c r="E216" s="268">
        <v>0</v>
      </c>
      <c r="F216" s="269">
        <v>0</v>
      </c>
      <c r="G216" s="269">
        <v>100</v>
      </c>
      <c r="H216" s="56"/>
    </row>
    <row r="217" spans="1:8">
      <c r="A217" s="270">
        <v>61635</v>
      </c>
      <c r="B217" s="55" t="s">
        <v>2205</v>
      </c>
      <c r="C217" s="268">
        <v>3000</v>
      </c>
      <c r="D217" s="268">
        <v>3000</v>
      </c>
      <c r="E217" s="268">
        <v>0</v>
      </c>
      <c r="F217" s="269">
        <v>0</v>
      </c>
      <c r="G217" s="269">
        <v>100</v>
      </c>
      <c r="H217" s="56"/>
    </row>
    <row r="218" spans="1:8">
      <c r="A218" s="270">
        <v>61777</v>
      </c>
      <c r="B218" s="55" t="s">
        <v>1565</v>
      </c>
      <c r="C218" s="268">
        <v>6000</v>
      </c>
      <c r="D218" s="268">
        <v>6000</v>
      </c>
      <c r="E218" s="268">
        <v>0</v>
      </c>
      <c r="F218" s="269">
        <v>0</v>
      </c>
      <c r="G218" s="269">
        <v>100</v>
      </c>
      <c r="H218" s="56"/>
    </row>
    <row r="219" spans="1:8">
      <c r="A219" s="270">
        <v>61793</v>
      </c>
      <c r="B219" s="55" t="s">
        <v>1570</v>
      </c>
      <c r="C219" s="268">
        <v>473</v>
      </c>
      <c r="D219" s="268">
        <v>473</v>
      </c>
      <c r="E219" s="268">
        <v>0</v>
      </c>
      <c r="F219" s="269">
        <v>0</v>
      </c>
      <c r="G219" s="269">
        <v>15.76</v>
      </c>
      <c r="H219" s="56"/>
    </row>
    <row r="220" spans="1:8">
      <c r="A220" s="270">
        <v>61794</v>
      </c>
      <c r="B220" s="55" t="s">
        <v>1571</v>
      </c>
      <c r="C220" s="268">
        <v>5954</v>
      </c>
      <c r="D220" s="268">
        <v>5954</v>
      </c>
      <c r="E220" s="268">
        <v>0</v>
      </c>
      <c r="F220" s="269">
        <v>0</v>
      </c>
      <c r="G220" s="269">
        <v>99.23</v>
      </c>
      <c r="H220" s="56"/>
    </row>
    <row r="221" spans="1:8">
      <c r="A221" s="270">
        <v>61827</v>
      </c>
      <c r="B221" s="55" t="s">
        <v>1580</v>
      </c>
      <c r="C221" s="268">
        <v>2976</v>
      </c>
      <c r="D221" s="268">
        <v>2976</v>
      </c>
      <c r="E221" s="268">
        <v>0</v>
      </c>
      <c r="F221" s="269">
        <v>0</v>
      </c>
      <c r="G221" s="269">
        <v>99.2</v>
      </c>
      <c r="H221" s="56"/>
    </row>
    <row r="222" spans="1:8">
      <c r="A222" s="270">
        <v>61828</v>
      </c>
      <c r="B222" s="55" t="s">
        <v>1581</v>
      </c>
      <c r="C222" s="268">
        <v>15000</v>
      </c>
      <c r="D222" s="268">
        <v>15000</v>
      </c>
      <c r="E222" s="268">
        <v>0</v>
      </c>
      <c r="F222" s="269">
        <v>0</v>
      </c>
      <c r="G222" s="269">
        <v>100</v>
      </c>
      <c r="H222" s="56"/>
    </row>
    <row r="223" spans="1:8">
      <c r="A223" s="270">
        <v>61843</v>
      </c>
      <c r="B223" s="55" t="s">
        <v>1584</v>
      </c>
      <c r="C223" s="268">
        <v>13065</v>
      </c>
      <c r="D223" s="268">
        <v>13065</v>
      </c>
      <c r="E223" s="268">
        <v>0</v>
      </c>
      <c r="F223" s="269">
        <v>0</v>
      </c>
      <c r="G223" s="269">
        <v>87.1</v>
      </c>
      <c r="H223" s="56"/>
    </row>
    <row r="224" spans="1:8">
      <c r="A224" s="270">
        <v>61875</v>
      </c>
      <c r="B224" s="55" t="s">
        <v>1592</v>
      </c>
      <c r="C224" s="268">
        <v>2204</v>
      </c>
      <c r="D224" s="268">
        <v>2204</v>
      </c>
      <c r="E224" s="268">
        <v>0</v>
      </c>
      <c r="F224" s="269">
        <v>0</v>
      </c>
      <c r="G224" s="269">
        <v>44.08</v>
      </c>
      <c r="H224" s="56"/>
    </row>
    <row r="225" spans="1:8">
      <c r="A225" s="270">
        <v>61894</v>
      </c>
      <c r="B225" s="55" t="s">
        <v>1596</v>
      </c>
      <c r="C225" s="268">
        <v>1248</v>
      </c>
      <c r="D225" s="268">
        <v>1248</v>
      </c>
      <c r="E225" s="268">
        <v>0</v>
      </c>
      <c r="F225" s="269">
        <v>0</v>
      </c>
      <c r="G225" s="269">
        <v>24.96</v>
      </c>
      <c r="H225" s="56"/>
    </row>
    <row r="226" spans="1:8">
      <c r="A226" s="270">
        <v>61907</v>
      </c>
      <c r="B226" s="55" t="s">
        <v>2213</v>
      </c>
      <c r="C226" s="268">
        <v>10000</v>
      </c>
      <c r="D226" s="268">
        <v>10000</v>
      </c>
      <c r="E226" s="268">
        <v>0</v>
      </c>
      <c r="F226" s="269">
        <v>0</v>
      </c>
      <c r="G226" s="269">
        <v>100</v>
      </c>
      <c r="H226" s="56"/>
    </row>
    <row r="227" spans="1:8">
      <c r="A227" s="270">
        <v>61965</v>
      </c>
      <c r="B227" s="55" t="s">
        <v>1611</v>
      </c>
      <c r="C227" s="268">
        <v>2518</v>
      </c>
      <c r="D227" s="268">
        <v>2558</v>
      </c>
      <c r="E227" s="268">
        <v>-40</v>
      </c>
      <c r="F227" s="269">
        <v>-1.56</v>
      </c>
      <c r="G227" s="269">
        <v>10.07</v>
      </c>
      <c r="H227" s="56"/>
    </row>
    <row r="228" spans="1:8">
      <c r="A228" s="270">
        <v>61973</v>
      </c>
      <c r="B228" s="55" t="s">
        <v>1614</v>
      </c>
      <c r="C228" s="268">
        <v>10000</v>
      </c>
      <c r="D228" s="268">
        <v>10000</v>
      </c>
      <c r="E228" s="268">
        <v>0</v>
      </c>
      <c r="F228" s="269">
        <v>0</v>
      </c>
      <c r="G228" s="269">
        <v>100</v>
      </c>
      <c r="H228" s="56"/>
    </row>
    <row r="229" spans="1:8">
      <c r="A229" s="270">
        <v>62075</v>
      </c>
      <c r="B229" s="55" t="s">
        <v>2187</v>
      </c>
      <c r="C229" s="268">
        <v>6000</v>
      </c>
      <c r="D229" s="268">
        <v>6000</v>
      </c>
      <c r="E229" s="268">
        <v>0</v>
      </c>
      <c r="F229" s="269">
        <v>0</v>
      </c>
      <c r="G229" s="269">
        <v>100</v>
      </c>
      <c r="H229" s="56"/>
    </row>
    <row r="230" spans="1:8">
      <c r="A230" s="270">
        <v>62076</v>
      </c>
      <c r="B230" s="55" t="s">
        <v>2188</v>
      </c>
      <c r="C230" s="268">
        <v>2000</v>
      </c>
      <c r="D230" s="268">
        <v>2000</v>
      </c>
      <c r="E230" s="268">
        <v>0</v>
      </c>
      <c r="F230" s="269">
        <v>0</v>
      </c>
      <c r="G230" s="269">
        <v>100</v>
      </c>
      <c r="H230" s="56"/>
    </row>
    <row r="231" spans="1:8">
      <c r="A231" s="270">
        <v>62093</v>
      </c>
      <c r="B231" s="55" t="s">
        <v>2208</v>
      </c>
      <c r="C231" s="268">
        <v>4500</v>
      </c>
      <c r="D231" s="268">
        <v>4500</v>
      </c>
      <c r="E231" s="268">
        <v>0</v>
      </c>
      <c r="F231" s="269">
        <v>0</v>
      </c>
      <c r="G231" s="269">
        <v>100</v>
      </c>
      <c r="H231" s="56"/>
    </row>
    <row r="232" spans="1:8">
      <c r="A232" s="270">
        <v>62194</v>
      </c>
      <c r="B232" s="55" t="s">
        <v>2204</v>
      </c>
      <c r="C232" s="268">
        <v>6000</v>
      </c>
      <c r="D232" s="268">
        <v>6000</v>
      </c>
      <c r="E232" s="268">
        <v>0</v>
      </c>
      <c r="F232" s="269">
        <v>0</v>
      </c>
      <c r="G232" s="269">
        <v>100</v>
      </c>
      <c r="H232" s="56"/>
    </row>
    <row r="233" spans="1:8">
      <c r="A233" s="270">
        <v>62235</v>
      </c>
      <c r="B233" s="55" t="s">
        <v>1663</v>
      </c>
      <c r="C233" s="268">
        <v>990</v>
      </c>
      <c r="D233" s="268">
        <v>3626</v>
      </c>
      <c r="E233" s="268">
        <v>-2636</v>
      </c>
      <c r="F233" s="269">
        <v>-72.69</v>
      </c>
      <c r="G233" s="269">
        <v>2.82</v>
      </c>
      <c r="H233" s="56"/>
    </row>
    <row r="234" spans="1:8">
      <c r="A234" s="270">
        <v>62433</v>
      </c>
      <c r="B234" s="55" t="s">
        <v>1686</v>
      </c>
      <c r="C234" s="268">
        <v>3000</v>
      </c>
      <c r="D234" s="268">
        <v>3000</v>
      </c>
      <c r="E234" s="268">
        <v>0</v>
      </c>
      <c r="F234" s="269">
        <v>0</v>
      </c>
      <c r="G234" s="269">
        <v>100</v>
      </c>
      <c r="H234" s="56"/>
    </row>
    <row r="235" spans="1:8">
      <c r="A235" s="270">
        <v>62695</v>
      </c>
      <c r="B235" s="55" t="s">
        <v>1715</v>
      </c>
      <c r="C235" s="268">
        <v>20000</v>
      </c>
      <c r="D235" s="268">
        <v>20000</v>
      </c>
      <c r="E235" s="268">
        <v>0</v>
      </c>
      <c r="F235" s="269">
        <v>0</v>
      </c>
      <c r="G235" s="269">
        <v>100</v>
      </c>
      <c r="H235" s="56"/>
    </row>
    <row r="236" spans="1:8">
      <c r="A236" s="270">
        <v>62696</v>
      </c>
      <c r="B236" s="55" t="s">
        <v>1716</v>
      </c>
      <c r="C236" s="268">
        <v>10000</v>
      </c>
      <c r="D236" s="268">
        <v>10000</v>
      </c>
      <c r="E236" s="268">
        <v>0</v>
      </c>
      <c r="F236" s="269">
        <v>0</v>
      </c>
      <c r="G236" s="269">
        <v>100</v>
      </c>
      <c r="H236" s="56"/>
    </row>
    <row r="237" spans="1:8">
      <c r="A237" s="270">
        <v>62745</v>
      </c>
      <c r="B237" s="55" t="s">
        <v>2214</v>
      </c>
      <c r="C237" s="268">
        <v>40000</v>
      </c>
      <c r="D237" s="268">
        <v>40000</v>
      </c>
      <c r="E237" s="268">
        <v>0</v>
      </c>
      <c r="F237" s="269">
        <v>0</v>
      </c>
      <c r="G237" s="269">
        <v>100</v>
      </c>
      <c r="H237" s="56"/>
    </row>
    <row r="238" spans="1:8">
      <c r="A238" s="270">
        <v>62756</v>
      </c>
      <c r="B238" s="55" t="s">
        <v>1728</v>
      </c>
      <c r="C238" s="268">
        <v>94</v>
      </c>
      <c r="D238" s="268">
        <v>156</v>
      </c>
      <c r="E238" s="268">
        <v>-62</v>
      </c>
      <c r="F238" s="269">
        <v>-39.74</v>
      </c>
      <c r="G238" s="269">
        <v>3.13</v>
      </c>
      <c r="H238" s="56"/>
    </row>
    <row r="239" spans="1:8">
      <c r="A239" s="270">
        <v>62822</v>
      </c>
      <c r="B239" s="55" t="s">
        <v>1732</v>
      </c>
      <c r="C239" s="268">
        <v>40000</v>
      </c>
      <c r="D239" s="268">
        <v>40000</v>
      </c>
      <c r="E239" s="268">
        <v>0</v>
      </c>
      <c r="F239" s="269">
        <v>0</v>
      </c>
      <c r="G239" s="269">
        <v>100</v>
      </c>
      <c r="H239" s="56"/>
    </row>
    <row r="240" spans="1:8">
      <c r="A240" s="270">
        <v>62843</v>
      </c>
      <c r="B240" s="55" t="s">
        <v>1737</v>
      </c>
      <c r="C240" s="268">
        <v>7000</v>
      </c>
      <c r="D240" s="268">
        <v>7000</v>
      </c>
      <c r="E240" s="268">
        <v>0</v>
      </c>
      <c r="F240" s="269">
        <v>0</v>
      </c>
      <c r="G240" s="269">
        <v>100</v>
      </c>
      <c r="H240" s="56"/>
    </row>
    <row r="241" spans="1:8">
      <c r="A241" s="270">
        <v>629010</v>
      </c>
      <c r="B241" s="55" t="s">
        <v>2153</v>
      </c>
      <c r="C241" s="268">
        <v>1134</v>
      </c>
      <c r="D241" s="268">
        <v>1164</v>
      </c>
      <c r="E241" s="268">
        <v>-30</v>
      </c>
      <c r="F241" s="269">
        <v>-2.57</v>
      </c>
      <c r="G241" s="269">
        <v>14.17</v>
      </c>
      <c r="H241" s="56"/>
    </row>
    <row r="242" spans="1:8">
      <c r="A242" s="270">
        <v>64145</v>
      </c>
      <c r="B242" s="55" t="s">
        <v>1765</v>
      </c>
      <c r="C242" s="268">
        <v>29997</v>
      </c>
      <c r="D242" s="268">
        <v>29997</v>
      </c>
      <c r="E242" s="268">
        <v>0</v>
      </c>
      <c r="F242" s="269">
        <v>0</v>
      </c>
      <c r="G242" s="269">
        <v>99.99</v>
      </c>
      <c r="H242" s="56"/>
    </row>
    <row r="243" spans="1:8">
      <c r="A243" s="270">
        <v>64146</v>
      </c>
      <c r="B243" s="55" t="s">
        <v>7248</v>
      </c>
      <c r="C243" s="268">
        <v>10000</v>
      </c>
      <c r="D243" s="268">
        <v>10000</v>
      </c>
      <c r="E243" s="268">
        <v>0</v>
      </c>
      <c r="F243" s="269">
        <v>0</v>
      </c>
      <c r="G243" s="269">
        <v>66.66</v>
      </c>
      <c r="H243" s="56"/>
    </row>
    <row r="244" spans="1:8">
      <c r="A244" s="270">
        <v>64251</v>
      </c>
      <c r="B244" s="55" t="s">
        <v>1768</v>
      </c>
      <c r="C244" s="268">
        <v>1253</v>
      </c>
      <c r="D244" s="268">
        <v>1553</v>
      </c>
      <c r="E244" s="268">
        <v>-300</v>
      </c>
      <c r="F244" s="269">
        <v>-19.309999999999999</v>
      </c>
      <c r="G244" s="269">
        <v>62.65</v>
      </c>
      <c r="H244" s="56"/>
    </row>
    <row r="245" spans="1:8">
      <c r="A245" s="270">
        <v>64324</v>
      </c>
      <c r="B245" s="55" t="s">
        <v>1773</v>
      </c>
      <c r="C245" s="268">
        <v>2175</v>
      </c>
      <c r="D245" s="268">
        <v>2175</v>
      </c>
      <c r="E245" s="268">
        <v>0</v>
      </c>
      <c r="F245" s="269">
        <v>0</v>
      </c>
      <c r="G245" s="269">
        <v>87</v>
      </c>
      <c r="H245" s="56"/>
    </row>
    <row r="246" spans="1:8">
      <c r="A246" s="270">
        <v>64422</v>
      </c>
      <c r="B246" s="55" t="s">
        <v>2227</v>
      </c>
      <c r="C246" s="268">
        <v>10000</v>
      </c>
      <c r="D246" s="268">
        <v>0</v>
      </c>
      <c r="E246" s="268">
        <v>10000</v>
      </c>
      <c r="F246" s="269">
        <v>0</v>
      </c>
      <c r="G246" s="269">
        <v>100</v>
      </c>
      <c r="H246" s="56"/>
    </row>
    <row r="247" spans="1:8">
      <c r="A247" s="270">
        <v>64512</v>
      </c>
      <c r="B247" s="55" t="s">
        <v>1785</v>
      </c>
      <c r="C247" s="268">
        <v>25000</v>
      </c>
      <c r="D247" s="268">
        <v>25000</v>
      </c>
      <c r="E247" s="268">
        <v>0</v>
      </c>
      <c r="F247" s="269">
        <v>0</v>
      </c>
      <c r="G247" s="269">
        <v>100</v>
      </c>
      <c r="H247" s="56"/>
    </row>
    <row r="248" spans="1:8">
      <c r="A248" s="270">
        <v>64693</v>
      </c>
      <c r="B248" s="55" t="s">
        <v>2171</v>
      </c>
      <c r="C248" s="268">
        <v>10000</v>
      </c>
      <c r="D248" s="268">
        <v>10000</v>
      </c>
      <c r="E248" s="268">
        <v>0</v>
      </c>
      <c r="F248" s="269">
        <v>0</v>
      </c>
      <c r="G248" s="269">
        <v>100</v>
      </c>
      <c r="H248" s="56"/>
    </row>
    <row r="249" spans="1:8">
      <c r="A249" s="270">
        <v>64773</v>
      </c>
      <c r="B249" s="55" t="s">
        <v>1794</v>
      </c>
      <c r="C249" s="268">
        <v>1931</v>
      </c>
      <c r="D249" s="268">
        <v>1931</v>
      </c>
      <c r="E249" s="268">
        <v>0</v>
      </c>
      <c r="F249" s="269">
        <v>0</v>
      </c>
      <c r="G249" s="269">
        <v>38.619999999999997</v>
      </c>
      <c r="H249" s="56"/>
    </row>
    <row r="250" spans="1:8">
      <c r="A250" s="270">
        <v>64774</v>
      </c>
      <c r="B250" s="55" t="s">
        <v>1795</v>
      </c>
      <c r="C250" s="268">
        <v>374</v>
      </c>
      <c r="D250" s="268">
        <v>374</v>
      </c>
      <c r="E250" s="268">
        <v>0</v>
      </c>
      <c r="F250" s="269">
        <v>0</v>
      </c>
      <c r="G250" s="269">
        <v>3.74</v>
      </c>
      <c r="H250" s="56"/>
    </row>
    <row r="251" spans="1:8">
      <c r="A251" s="270">
        <v>64775</v>
      </c>
      <c r="B251" s="55" t="s">
        <v>2150</v>
      </c>
      <c r="C251" s="268">
        <v>6000</v>
      </c>
      <c r="D251" s="268">
        <v>6000</v>
      </c>
      <c r="E251" s="268">
        <v>0</v>
      </c>
      <c r="F251" s="269">
        <v>0</v>
      </c>
      <c r="G251" s="269">
        <v>100</v>
      </c>
      <c r="H251" s="56"/>
    </row>
    <row r="252" spans="1:8">
      <c r="A252" s="270">
        <v>65096</v>
      </c>
      <c r="B252" s="55" t="s">
        <v>1803</v>
      </c>
      <c r="C252" s="268">
        <v>5000</v>
      </c>
      <c r="D252" s="268">
        <v>5000</v>
      </c>
      <c r="E252" s="268">
        <v>0</v>
      </c>
      <c r="F252" s="269">
        <v>0</v>
      </c>
      <c r="G252" s="269">
        <v>100</v>
      </c>
      <c r="H252" s="56"/>
    </row>
    <row r="253" spans="1:8">
      <c r="A253" s="270">
        <v>65331</v>
      </c>
      <c r="B253" s="55" t="s">
        <v>2191</v>
      </c>
      <c r="C253" s="268">
        <v>15000</v>
      </c>
      <c r="D253" s="268">
        <v>15000</v>
      </c>
      <c r="E253" s="268">
        <v>0</v>
      </c>
      <c r="F253" s="269">
        <v>0</v>
      </c>
      <c r="G253" s="269">
        <v>100</v>
      </c>
      <c r="H253" s="56"/>
    </row>
    <row r="254" spans="1:8">
      <c r="A254" s="270">
        <v>65381</v>
      </c>
      <c r="B254" s="55" t="s">
        <v>2165</v>
      </c>
      <c r="C254" s="268">
        <v>3000</v>
      </c>
      <c r="D254" s="268">
        <v>3000</v>
      </c>
      <c r="E254" s="268">
        <v>0</v>
      </c>
      <c r="F254" s="269">
        <v>0</v>
      </c>
      <c r="G254" s="269">
        <v>100</v>
      </c>
      <c r="H254" s="56"/>
    </row>
    <row r="255" spans="1:8">
      <c r="A255" s="270">
        <v>65461</v>
      </c>
      <c r="B255" s="55" t="s">
        <v>1806</v>
      </c>
      <c r="C255" s="268">
        <v>5036</v>
      </c>
      <c r="D255" s="268">
        <v>5036</v>
      </c>
      <c r="E255" s="268">
        <v>0</v>
      </c>
      <c r="F255" s="269">
        <v>0</v>
      </c>
      <c r="G255" s="269">
        <v>83.93</v>
      </c>
      <c r="H255" s="56"/>
    </row>
    <row r="256" spans="1:8">
      <c r="A256" s="270">
        <v>65521</v>
      </c>
      <c r="B256" s="55" t="s">
        <v>1809</v>
      </c>
      <c r="C256" s="268">
        <v>5000</v>
      </c>
      <c r="D256" s="268">
        <v>5000</v>
      </c>
      <c r="E256" s="268">
        <v>0</v>
      </c>
      <c r="F256" s="269">
        <v>0</v>
      </c>
      <c r="G256" s="269">
        <v>100</v>
      </c>
      <c r="H256" s="56"/>
    </row>
    <row r="257" spans="1:8">
      <c r="A257" s="270">
        <v>65841</v>
      </c>
      <c r="B257" s="55" t="s">
        <v>1815</v>
      </c>
      <c r="C257" s="268">
        <v>1885</v>
      </c>
      <c r="D257" s="268">
        <v>1994</v>
      </c>
      <c r="E257" s="268">
        <v>-109</v>
      </c>
      <c r="F257" s="269">
        <v>-5.46</v>
      </c>
      <c r="G257" s="269">
        <v>26.92</v>
      </c>
      <c r="H257" s="56"/>
    </row>
    <row r="258" spans="1:8">
      <c r="A258" s="270">
        <v>65842</v>
      </c>
      <c r="B258" s="55" t="s">
        <v>1816</v>
      </c>
      <c r="C258" s="268">
        <v>1747</v>
      </c>
      <c r="D258" s="268">
        <v>1918</v>
      </c>
      <c r="E258" s="268">
        <v>-171</v>
      </c>
      <c r="F258" s="269">
        <v>-8.91</v>
      </c>
      <c r="G258" s="269">
        <v>58.23</v>
      </c>
      <c r="H258" s="56"/>
    </row>
    <row r="259" spans="1:8">
      <c r="A259" s="270">
        <v>65851</v>
      </c>
      <c r="B259" s="55" t="s">
        <v>1817</v>
      </c>
      <c r="C259" s="268">
        <v>2731</v>
      </c>
      <c r="D259" s="268">
        <v>2731</v>
      </c>
      <c r="E259" s="268">
        <v>0</v>
      </c>
      <c r="F259" s="269">
        <v>0</v>
      </c>
      <c r="G259" s="269">
        <v>54.62</v>
      </c>
      <c r="H259" s="56"/>
    </row>
    <row r="260" spans="1:8">
      <c r="A260" s="270">
        <v>65852</v>
      </c>
      <c r="B260" s="55" t="s">
        <v>1818</v>
      </c>
      <c r="C260" s="268">
        <v>806</v>
      </c>
      <c r="D260" s="268">
        <v>806</v>
      </c>
      <c r="E260" s="268">
        <v>0</v>
      </c>
      <c r="F260" s="269">
        <v>0</v>
      </c>
      <c r="G260" s="269">
        <v>40.299999999999997</v>
      </c>
      <c r="H260" s="56"/>
    </row>
    <row r="261" spans="1:8">
      <c r="A261" s="270">
        <v>65914</v>
      </c>
      <c r="B261" s="55" t="s">
        <v>2192</v>
      </c>
      <c r="C261" s="268">
        <v>2500</v>
      </c>
      <c r="D261" s="268">
        <v>2500</v>
      </c>
      <c r="E261" s="268">
        <v>0</v>
      </c>
      <c r="F261" s="269">
        <v>0</v>
      </c>
      <c r="G261" s="269">
        <v>100</v>
      </c>
      <c r="H261" s="56"/>
    </row>
    <row r="262" spans="1:8">
      <c r="A262" s="270">
        <v>65931</v>
      </c>
      <c r="B262" s="55" t="s">
        <v>1823</v>
      </c>
      <c r="C262" s="268">
        <v>192</v>
      </c>
      <c r="D262" s="268">
        <v>348</v>
      </c>
      <c r="E262" s="268">
        <v>-156</v>
      </c>
      <c r="F262" s="269">
        <v>-44.82</v>
      </c>
      <c r="G262" s="269">
        <v>6.4</v>
      </c>
      <c r="H262" s="56"/>
    </row>
    <row r="263" spans="1:8">
      <c r="A263" s="270">
        <v>66163</v>
      </c>
      <c r="B263" s="55" t="s">
        <v>1831</v>
      </c>
      <c r="C263" s="268">
        <v>1070</v>
      </c>
      <c r="D263" s="268">
        <v>1070</v>
      </c>
      <c r="E263" s="268">
        <v>0</v>
      </c>
      <c r="F263" s="269">
        <v>0</v>
      </c>
      <c r="G263" s="269">
        <v>89.16</v>
      </c>
      <c r="H263" s="56"/>
    </row>
    <row r="264" spans="1:8">
      <c r="A264" s="270">
        <v>66241</v>
      </c>
      <c r="B264" s="55" t="s">
        <v>1832</v>
      </c>
      <c r="C264" s="268">
        <v>655</v>
      </c>
      <c r="D264" s="268">
        <v>1000</v>
      </c>
      <c r="E264" s="268">
        <v>-345</v>
      </c>
      <c r="F264" s="269">
        <v>-34.5</v>
      </c>
      <c r="G264" s="269">
        <v>65.5</v>
      </c>
      <c r="H264" s="56"/>
    </row>
    <row r="265" spans="1:8">
      <c r="A265" s="270">
        <v>66292</v>
      </c>
      <c r="B265" s="55" t="s">
        <v>1834</v>
      </c>
      <c r="C265" s="268">
        <v>2933</v>
      </c>
      <c r="D265" s="268">
        <v>2934</v>
      </c>
      <c r="E265" s="268">
        <v>-1</v>
      </c>
      <c r="F265" s="269">
        <v>-0.03</v>
      </c>
      <c r="G265" s="269">
        <v>97.76</v>
      </c>
      <c r="H265" s="56"/>
    </row>
    <row r="266" spans="1:8">
      <c r="A266" s="270">
        <v>66411</v>
      </c>
      <c r="B266" s="55" t="s">
        <v>1835</v>
      </c>
      <c r="C266" s="268">
        <v>814</v>
      </c>
      <c r="D266" s="268">
        <v>814</v>
      </c>
      <c r="E266" s="268">
        <v>0</v>
      </c>
      <c r="F266" s="269">
        <v>0</v>
      </c>
      <c r="G266" s="269">
        <v>27.13</v>
      </c>
      <c r="H266" s="56"/>
    </row>
    <row r="267" spans="1:8">
      <c r="A267" s="270">
        <v>66451</v>
      </c>
      <c r="B267" s="55" t="s">
        <v>1836</v>
      </c>
      <c r="C267" s="268">
        <v>700</v>
      </c>
      <c r="D267" s="268">
        <v>700</v>
      </c>
      <c r="E267" s="268">
        <v>0</v>
      </c>
      <c r="F267" s="269">
        <v>0</v>
      </c>
      <c r="G267" s="269">
        <v>100</v>
      </c>
      <c r="H267" s="56"/>
    </row>
    <row r="268" spans="1:8">
      <c r="A268" s="270">
        <v>66642</v>
      </c>
      <c r="B268" s="55" t="s">
        <v>1840</v>
      </c>
      <c r="C268" s="268">
        <v>12500</v>
      </c>
      <c r="D268" s="268">
        <v>12500</v>
      </c>
      <c r="E268" s="268">
        <v>0</v>
      </c>
      <c r="F268" s="269">
        <v>0</v>
      </c>
      <c r="G268" s="269">
        <v>100</v>
      </c>
      <c r="H268" s="56"/>
    </row>
    <row r="269" spans="1:8">
      <c r="A269" s="270">
        <v>66801</v>
      </c>
      <c r="B269" s="55" t="s">
        <v>1845</v>
      </c>
      <c r="C269" s="268">
        <v>3122</v>
      </c>
      <c r="D269" s="268">
        <v>3122</v>
      </c>
      <c r="E269" s="268">
        <v>0</v>
      </c>
      <c r="F269" s="269">
        <v>0</v>
      </c>
      <c r="G269" s="269">
        <v>89.2</v>
      </c>
      <c r="H269" s="56"/>
    </row>
    <row r="270" spans="1:8">
      <c r="A270" s="270">
        <v>67062</v>
      </c>
      <c r="B270" s="55" t="s">
        <v>1848</v>
      </c>
      <c r="C270" s="268">
        <v>5000</v>
      </c>
      <c r="D270" s="268">
        <v>5000</v>
      </c>
      <c r="E270" s="268">
        <v>0</v>
      </c>
      <c r="F270" s="269">
        <v>0</v>
      </c>
      <c r="G270" s="269">
        <v>100</v>
      </c>
      <c r="H270" s="56"/>
    </row>
    <row r="271" spans="1:8">
      <c r="A271" s="270">
        <v>67152</v>
      </c>
      <c r="B271" s="55" t="s">
        <v>1850</v>
      </c>
      <c r="C271" s="268">
        <v>3000</v>
      </c>
      <c r="D271" s="268">
        <v>3000</v>
      </c>
      <c r="E271" s="268">
        <v>0</v>
      </c>
      <c r="F271" s="269">
        <v>0</v>
      </c>
      <c r="G271" s="269">
        <v>100</v>
      </c>
      <c r="H271" s="56"/>
    </row>
    <row r="272" spans="1:8">
      <c r="A272" s="270">
        <v>67531</v>
      </c>
      <c r="B272" s="55" t="s">
        <v>1852</v>
      </c>
      <c r="C272" s="268">
        <v>5217</v>
      </c>
      <c r="D272" s="268">
        <v>5217</v>
      </c>
      <c r="E272" s="268">
        <v>0</v>
      </c>
      <c r="F272" s="269">
        <v>0</v>
      </c>
      <c r="G272" s="269">
        <v>52.17</v>
      </c>
      <c r="H272" s="56"/>
    </row>
    <row r="273" spans="1:8">
      <c r="A273" s="270">
        <v>67681</v>
      </c>
      <c r="B273" s="55" t="s">
        <v>1854</v>
      </c>
      <c r="C273" s="268">
        <v>5910</v>
      </c>
      <c r="D273" s="268">
        <v>5910</v>
      </c>
      <c r="E273" s="268">
        <v>0</v>
      </c>
      <c r="F273" s="269">
        <v>0</v>
      </c>
      <c r="G273" s="269">
        <v>59.1</v>
      </c>
      <c r="H273" s="56"/>
    </row>
    <row r="274" spans="1:8">
      <c r="A274" s="270">
        <v>67711</v>
      </c>
      <c r="B274" s="55" t="s">
        <v>2152</v>
      </c>
      <c r="C274" s="268">
        <v>3500</v>
      </c>
      <c r="D274" s="268">
        <v>3500</v>
      </c>
      <c r="E274" s="268">
        <v>0</v>
      </c>
      <c r="F274" s="269">
        <v>0</v>
      </c>
      <c r="G274" s="269">
        <v>100</v>
      </c>
      <c r="H274" s="56"/>
    </row>
    <row r="275" spans="1:8">
      <c r="A275" s="270">
        <v>67961</v>
      </c>
      <c r="B275" s="55" t="s">
        <v>1855</v>
      </c>
      <c r="C275" s="268">
        <v>2000</v>
      </c>
      <c r="D275" s="268">
        <v>2000</v>
      </c>
      <c r="E275" s="268">
        <v>0</v>
      </c>
      <c r="F275" s="269">
        <v>0</v>
      </c>
      <c r="G275" s="269">
        <v>100</v>
      </c>
      <c r="H275" s="56"/>
    </row>
    <row r="276" spans="1:8">
      <c r="A276" s="270">
        <v>68041</v>
      </c>
      <c r="B276" s="55" t="s">
        <v>1857</v>
      </c>
      <c r="C276" s="268">
        <v>1991</v>
      </c>
      <c r="D276" s="268">
        <v>1991</v>
      </c>
      <c r="E276" s="268">
        <v>0</v>
      </c>
      <c r="F276" s="269">
        <v>0</v>
      </c>
      <c r="G276" s="269">
        <v>99.55</v>
      </c>
      <c r="H276" s="56"/>
    </row>
    <row r="277" spans="1:8">
      <c r="A277" s="270">
        <v>68061</v>
      </c>
      <c r="B277" s="55" t="s">
        <v>1858</v>
      </c>
      <c r="C277" s="268">
        <v>20318</v>
      </c>
      <c r="D277" s="268">
        <v>20318</v>
      </c>
      <c r="E277" s="268">
        <v>0</v>
      </c>
      <c r="F277" s="269">
        <v>0</v>
      </c>
      <c r="G277" s="269">
        <v>67.72</v>
      </c>
      <c r="H277" s="56"/>
    </row>
    <row r="278" spans="1:8">
      <c r="A278" s="270">
        <v>68211</v>
      </c>
      <c r="B278" s="55" t="s">
        <v>2183</v>
      </c>
      <c r="C278" s="268">
        <v>3000</v>
      </c>
      <c r="D278" s="268">
        <v>3000</v>
      </c>
      <c r="E278" s="268">
        <v>0</v>
      </c>
      <c r="F278" s="269">
        <v>0</v>
      </c>
      <c r="G278" s="269">
        <v>100</v>
      </c>
      <c r="H278" s="56"/>
    </row>
    <row r="279" spans="1:8">
      <c r="A279" s="269">
        <v>68231</v>
      </c>
      <c r="B279" s="269" t="s">
        <v>1859</v>
      </c>
      <c r="C279" s="268">
        <v>1</v>
      </c>
      <c r="D279" s="268">
        <v>1</v>
      </c>
      <c r="E279" s="268">
        <v>0</v>
      </c>
      <c r="F279" s="269">
        <v>0</v>
      </c>
      <c r="G279" s="269">
        <v>0.04</v>
      </c>
      <c r="H279" s="56"/>
    </row>
    <row r="280" spans="1:8">
      <c r="A280" s="269">
        <v>68301</v>
      </c>
      <c r="B280" s="269" t="s">
        <v>1860</v>
      </c>
      <c r="C280" s="268">
        <v>4999</v>
      </c>
      <c r="D280" s="268">
        <v>4999</v>
      </c>
      <c r="E280" s="268">
        <v>0</v>
      </c>
      <c r="F280" s="269">
        <v>0</v>
      </c>
      <c r="G280" s="269">
        <v>99.98</v>
      </c>
      <c r="H280" s="56"/>
    </row>
    <row r="281" spans="1:8">
      <c r="A281" s="269">
        <v>68351</v>
      </c>
      <c r="B281" s="269" t="s">
        <v>1861</v>
      </c>
      <c r="C281" s="268">
        <v>6000</v>
      </c>
      <c r="D281" s="268">
        <v>6000</v>
      </c>
      <c r="E281" s="268">
        <v>0</v>
      </c>
      <c r="F281" s="269">
        <v>0</v>
      </c>
      <c r="G281" s="269">
        <v>100</v>
      </c>
      <c r="H281" s="56"/>
    </row>
    <row r="282" spans="1:8">
      <c r="A282" s="269">
        <v>68401</v>
      </c>
      <c r="B282" s="269" t="s">
        <v>1862</v>
      </c>
      <c r="C282" s="268">
        <v>1995</v>
      </c>
      <c r="D282" s="268">
        <v>1995</v>
      </c>
      <c r="E282" s="268">
        <v>0</v>
      </c>
      <c r="F282" s="269">
        <v>0</v>
      </c>
      <c r="G282" s="269">
        <v>99.75</v>
      </c>
      <c r="H282" s="56"/>
    </row>
    <row r="283" spans="1:8">
      <c r="A283" s="269">
        <v>68431</v>
      </c>
      <c r="B283" s="269" t="s">
        <v>2176</v>
      </c>
      <c r="C283" s="268">
        <v>3000</v>
      </c>
      <c r="D283" s="268">
        <v>3000</v>
      </c>
      <c r="E283" s="268">
        <v>0</v>
      </c>
      <c r="F283" s="269">
        <v>0</v>
      </c>
      <c r="G283" s="269">
        <v>100</v>
      </c>
      <c r="H283" s="56"/>
    </row>
    <row r="284" spans="1:8">
      <c r="A284" s="269">
        <v>68461</v>
      </c>
      <c r="B284" s="269" t="s">
        <v>1863</v>
      </c>
      <c r="C284" s="268">
        <v>3490</v>
      </c>
      <c r="D284" s="268">
        <v>3490</v>
      </c>
      <c r="E284" s="268">
        <v>0</v>
      </c>
      <c r="F284" s="269">
        <v>0</v>
      </c>
      <c r="G284" s="269">
        <v>99.71</v>
      </c>
      <c r="H284" s="56"/>
    </row>
    <row r="285" spans="1:8">
      <c r="A285" s="269">
        <v>68462</v>
      </c>
      <c r="B285" s="269" t="s">
        <v>1864</v>
      </c>
      <c r="C285" s="268">
        <v>3489</v>
      </c>
      <c r="D285" s="268">
        <v>3489</v>
      </c>
      <c r="E285" s="268">
        <v>0</v>
      </c>
      <c r="F285" s="269">
        <v>0</v>
      </c>
      <c r="G285" s="269">
        <v>99.68</v>
      </c>
      <c r="H285" s="56"/>
    </row>
    <row r="286" spans="1:8">
      <c r="A286" s="269">
        <v>68541</v>
      </c>
      <c r="B286" s="269" t="s">
        <v>7255</v>
      </c>
      <c r="C286" s="268">
        <v>8000</v>
      </c>
      <c r="D286" s="268">
        <v>8000</v>
      </c>
      <c r="E286" s="268">
        <v>0</v>
      </c>
      <c r="F286" s="269">
        <v>0</v>
      </c>
      <c r="G286" s="269">
        <v>100</v>
      </c>
      <c r="H286" s="56"/>
    </row>
    <row r="287" spans="1:8">
      <c r="A287" s="269">
        <v>68631</v>
      </c>
      <c r="B287" s="269" t="s">
        <v>1866</v>
      </c>
      <c r="C287" s="268">
        <v>10000</v>
      </c>
      <c r="D287" s="268">
        <v>10000</v>
      </c>
      <c r="E287" s="268">
        <v>0</v>
      </c>
      <c r="F287" s="269">
        <v>0</v>
      </c>
      <c r="G287" s="269">
        <v>100</v>
      </c>
      <c r="H287" s="56"/>
    </row>
    <row r="288" spans="1:8">
      <c r="A288" s="269">
        <v>68701</v>
      </c>
      <c r="B288" s="269" t="s">
        <v>1868</v>
      </c>
      <c r="C288" s="268">
        <v>3500</v>
      </c>
      <c r="D288" s="268">
        <v>3500</v>
      </c>
      <c r="E288" s="268">
        <v>0</v>
      </c>
      <c r="F288" s="269">
        <v>0</v>
      </c>
      <c r="G288" s="269">
        <v>100</v>
      </c>
      <c r="H288" s="56"/>
    </row>
    <row r="289" spans="1:8">
      <c r="A289" s="269">
        <v>68702</v>
      </c>
      <c r="B289" s="269" t="s">
        <v>1869</v>
      </c>
      <c r="C289" s="268">
        <v>3499</v>
      </c>
      <c r="D289" s="268">
        <v>3499</v>
      </c>
      <c r="E289" s="268">
        <v>0</v>
      </c>
      <c r="F289" s="269">
        <v>0</v>
      </c>
      <c r="G289" s="269">
        <v>99.97</v>
      </c>
      <c r="H289" s="56"/>
    </row>
    <row r="290" spans="1:8">
      <c r="A290" s="269">
        <v>68731</v>
      </c>
      <c r="B290" s="269" t="s">
        <v>1870</v>
      </c>
      <c r="C290" s="268">
        <v>235</v>
      </c>
      <c r="D290" s="268">
        <v>235</v>
      </c>
      <c r="E290" s="268">
        <v>0</v>
      </c>
      <c r="F290" s="269">
        <v>0</v>
      </c>
      <c r="G290" s="269">
        <v>2.35</v>
      </c>
      <c r="H290" s="56"/>
    </row>
    <row r="291" spans="1:8">
      <c r="A291" s="269">
        <v>68732</v>
      </c>
      <c r="B291" s="269" t="s">
        <v>2157</v>
      </c>
      <c r="C291" s="268">
        <v>30000</v>
      </c>
      <c r="D291" s="268">
        <v>30000</v>
      </c>
      <c r="E291" s="268">
        <v>0</v>
      </c>
      <c r="F291" s="269">
        <v>0</v>
      </c>
      <c r="G291" s="269">
        <v>100</v>
      </c>
      <c r="H291" s="56"/>
    </row>
    <row r="292" spans="1:8">
      <c r="A292" s="269">
        <v>68741</v>
      </c>
      <c r="B292" s="269" t="s">
        <v>1871</v>
      </c>
      <c r="C292" s="268">
        <v>3000</v>
      </c>
      <c r="D292" s="268">
        <v>3000</v>
      </c>
      <c r="E292" s="268">
        <v>0</v>
      </c>
      <c r="F292" s="269">
        <v>0</v>
      </c>
      <c r="G292" s="269">
        <v>100</v>
      </c>
      <c r="H292" s="56"/>
    </row>
    <row r="293" spans="1:8">
      <c r="A293" s="269">
        <v>68901</v>
      </c>
      <c r="B293" s="269" t="s">
        <v>2230</v>
      </c>
      <c r="C293" s="268">
        <v>45000</v>
      </c>
      <c r="D293" s="268">
        <v>45000</v>
      </c>
      <c r="E293" s="268">
        <v>0</v>
      </c>
      <c r="F293" s="269">
        <v>0</v>
      </c>
      <c r="G293" s="269">
        <v>100</v>
      </c>
      <c r="H293" s="56"/>
    </row>
    <row r="294" spans="1:8">
      <c r="A294" s="269">
        <v>69571</v>
      </c>
      <c r="B294" s="269" t="s">
        <v>2199</v>
      </c>
      <c r="C294" s="268">
        <v>10000</v>
      </c>
      <c r="D294" s="268">
        <v>10000</v>
      </c>
      <c r="E294" s="268">
        <v>0</v>
      </c>
      <c r="F294" s="269">
        <v>0</v>
      </c>
      <c r="G294" s="269">
        <v>100</v>
      </c>
      <c r="H294" s="56"/>
    </row>
    <row r="295" spans="1:8">
      <c r="A295" s="269">
        <v>69821</v>
      </c>
      <c r="B295" s="269" t="s">
        <v>2169</v>
      </c>
      <c r="C295" s="268">
        <v>2994</v>
      </c>
      <c r="D295" s="268">
        <v>2994</v>
      </c>
      <c r="E295" s="268">
        <v>0</v>
      </c>
      <c r="F295" s="269">
        <v>0</v>
      </c>
      <c r="G295" s="269">
        <v>99.8</v>
      </c>
      <c r="H295" s="56"/>
    </row>
    <row r="296" spans="1:8">
      <c r="A296" s="269">
        <v>69822</v>
      </c>
      <c r="B296" s="269" t="s">
        <v>2175</v>
      </c>
      <c r="C296" s="268">
        <v>1990</v>
      </c>
      <c r="D296" s="268">
        <v>1990</v>
      </c>
      <c r="E296" s="268">
        <v>0</v>
      </c>
      <c r="F296" s="269">
        <v>0</v>
      </c>
      <c r="G296" s="269">
        <v>99.5</v>
      </c>
      <c r="H296" s="56"/>
    </row>
    <row r="297" spans="1:8">
      <c r="A297" s="269">
        <v>74022</v>
      </c>
      <c r="B297" s="269" t="s">
        <v>2185</v>
      </c>
      <c r="C297" s="268">
        <v>3995</v>
      </c>
      <c r="D297" s="268">
        <v>4000</v>
      </c>
      <c r="E297" s="268">
        <v>-5</v>
      </c>
      <c r="F297" s="269">
        <v>-0.12</v>
      </c>
      <c r="G297" s="269">
        <v>99.87</v>
      </c>
      <c r="H297" s="56"/>
    </row>
    <row r="298" spans="1:8">
      <c r="A298" s="269">
        <v>75561</v>
      </c>
      <c r="B298" s="269" t="s">
        <v>7256</v>
      </c>
      <c r="C298" s="268">
        <v>1000</v>
      </c>
      <c r="D298" s="268">
        <v>1000</v>
      </c>
      <c r="E298" s="268">
        <v>0</v>
      </c>
      <c r="F298" s="269">
        <v>0</v>
      </c>
      <c r="G298" s="269">
        <v>100</v>
      </c>
      <c r="H298" s="56"/>
    </row>
    <row r="299" spans="1:8">
      <c r="A299" s="269">
        <v>75562</v>
      </c>
      <c r="B299" s="269" t="s">
        <v>2181</v>
      </c>
      <c r="C299" s="268">
        <v>2000</v>
      </c>
      <c r="D299" s="268">
        <v>2000</v>
      </c>
      <c r="E299" s="268">
        <v>0</v>
      </c>
      <c r="F299" s="269">
        <v>0</v>
      </c>
      <c r="G299" s="269">
        <v>100</v>
      </c>
      <c r="H299" s="56"/>
    </row>
    <row r="300" spans="1:8">
      <c r="A300" s="269">
        <v>77131</v>
      </c>
      <c r="B300" s="269" t="s">
        <v>7257</v>
      </c>
      <c r="C300" s="268">
        <v>5000</v>
      </c>
      <c r="D300" s="268">
        <v>5000</v>
      </c>
      <c r="E300" s="268">
        <v>0</v>
      </c>
      <c r="F300" s="269">
        <v>0</v>
      </c>
      <c r="G300" s="269">
        <v>100</v>
      </c>
      <c r="H300" s="56"/>
    </row>
    <row r="301" spans="1:8">
      <c r="A301" s="269">
        <v>80273</v>
      </c>
      <c r="B301" s="269" t="s">
        <v>1881</v>
      </c>
      <c r="C301" s="268">
        <v>3558</v>
      </c>
      <c r="D301" s="268">
        <v>3572</v>
      </c>
      <c r="E301" s="268">
        <v>-14</v>
      </c>
      <c r="F301" s="269">
        <v>-0.39</v>
      </c>
      <c r="G301" s="269">
        <v>35.58</v>
      </c>
      <c r="H301" s="56"/>
    </row>
    <row r="302" spans="1:8">
      <c r="A302" s="269">
        <v>80282</v>
      </c>
      <c r="B302" s="269" t="s">
        <v>1883</v>
      </c>
      <c r="C302" s="268">
        <v>16603</v>
      </c>
      <c r="D302" s="268">
        <v>16603</v>
      </c>
      <c r="E302" s="268">
        <v>0</v>
      </c>
      <c r="F302" s="269">
        <v>0</v>
      </c>
      <c r="G302" s="269">
        <v>83.01</v>
      </c>
      <c r="H302" s="56"/>
    </row>
    <row r="303" spans="1:8">
      <c r="A303" s="269">
        <v>80506</v>
      </c>
      <c r="B303" s="269" t="s">
        <v>1903</v>
      </c>
      <c r="C303" s="268">
        <v>7577</v>
      </c>
      <c r="D303" s="268">
        <v>7577</v>
      </c>
      <c r="E303" s="268">
        <v>0</v>
      </c>
      <c r="F303" s="269">
        <v>0</v>
      </c>
      <c r="G303" s="269">
        <v>47.35</v>
      </c>
      <c r="H303" s="56"/>
    </row>
    <row r="304" spans="1:8">
      <c r="A304" s="269">
        <v>80872</v>
      </c>
      <c r="B304" s="269" t="s">
        <v>2151</v>
      </c>
      <c r="C304" s="268">
        <v>4979</v>
      </c>
      <c r="D304" s="268">
        <v>4979</v>
      </c>
      <c r="E304" s="268">
        <v>0</v>
      </c>
      <c r="F304" s="269">
        <v>0</v>
      </c>
      <c r="G304" s="269">
        <v>99.58</v>
      </c>
      <c r="H304" s="56"/>
    </row>
    <row r="305" spans="1:8">
      <c r="A305" s="269">
        <v>80914</v>
      </c>
      <c r="B305" s="269" t="s">
        <v>1938</v>
      </c>
      <c r="C305" s="268">
        <v>5500</v>
      </c>
      <c r="D305" s="268">
        <v>5500</v>
      </c>
      <c r="E305" s="268">
        <v>0</v>
      </c>
      <c r="F305" s="269">
        <v>0</v>
      </c>
      <c r="G305" s="269">
        <v>100</v>
      </c>
      <c r="H305" s="56"/>
    </row>
    <row r="306" spans="1:8">
      <c r="A306" s="269">
        <v>80924</v>
      </c>
      <c r="B306" s="269" t="s">
        <v>1942</v>
      </c>
      <c r="C306" s="268">
        <v>924</v>
      </c>
      <c r="D306" s="268">
        <v>924</v>
      </c>
      <c r="E306" s="268">
        <v>0</v>
      </c>
      <c r="F306" s="269">
        <v>0</v>
      </c>
      <c r="G306" s="269">
        <v>54.35</v>
      </c>
      <c r="H306" s="56"/>
    </row>
    <row r="307" spans="1:8">
      <c r="A307" s="269">
        <v>81042</v>
      </c>
      <c r="B307" s="269" t="s">
        <v>1952</v>
      </c>
      <c r="C307" s="268">
        <v>839</v>
      </c>
      <c r="D307" s="268">
        <v>839</v>
      </c>
      <c r="E307" s="268">
        <v>0</v>
      </c>
      <c r="F307" s="269">
        <v>0</v>
      </c>
      <c r="G307" s="269">
        <v>13.98</v>
      </c>
      <c r="H307" s="56"/>
    </row>
    <row r="308" spans="1:8">
      <c r="A308" s="269">
        <v>811210</v>
      </c>
      <c r="B308" s="269" t="s">
        <v>2148</v>
      </c>
      <c r="C308" s="268">
        <v>30000</v>
      </c>
      <c r="D308" s="268">
        <v>30000</v>
      </c>
      <c r="E308" s="268">
        <v>0</v>
      </c>
      <c r="F308" s="269">
        <v>0</v>
      </c>
      <c r="G308" s="269">
        <v>100</v>
      </c>
      <c r="H308" s="56"/>
    </row>
    <row r="309" spans="1:8">
      <c r="A309" s="269">
        <v>81473</v>
      </c>
      <c r="B309" s="269" t="s">
        <v>1977</v>
      </c>
      <c r="C309" s="268">
        <v>2988</v>
      </c>
      <c r="D309" s="268">
        <v>2988</v>
      </c>
      <c r="E309" s="268">
        <v>0</v>
      </c>
      <c r="F309" s="269">
        <v>0</v>
      </c>
      <c r="G309" s="269">
        <v>99.6</v>
      </c>
      <c r="H309" s="56"/>
    </row>
    <row r="310" spans="1:8">
      <c r="A310" s="269">
        <v>81551</v>
      </c>
      <c r="B310" s="269" t="s">
        <v>1978</v>
      </c>
      <c r="C310" s="268">
        <v>8685</v>
      </c>
      <c r="D310" s="268">
        <v>8923</v>
      </c>
      <c r="E310" s="268">
        <v>-238</v>
      </c>
      <c r="F310" s="269">
        <v>-2.66</v>
      </c>
      <c r="G310" s="269">
        <v>86.85</v>
      </c>
      <c r="H310" s="56"/>
    </row>
    <row r="311" spans="1:8">
      <c r="A311" s="269">
        <v>81714</v>
      </c>
      <c r="B311" s="269" t="s">
        <v>1982</v>
      </c>
      <c r="C311" s="268">
        <v>2500</v>
      </c>
      <c r="D311" s="268">
        <v>2500</v>
      </c>
      <c r="E311" s="268">
        <v>0</v>
      </c>
      <c r="F311" s="269">
        <v>0</v>
      </c>
      <c r="G311" s="269">
        <v>100</v>
      </c>
      <c r="H311" s="56"/>
    </row>
    <row r="312" spans="1:8">
      <c r="A312" s="269">
        <v>81715</v>
      </c>
      <c r="B312" s="269" t="s">
        <v>1983</v>
      </c>
      <c r="C312" s="268">
        <v>2368</v>
      </c>
      <c r="D312" s="268">
        <v>2368</v>
      </c>
      <c r="E312" s="268">
        <v>0</v>
      </c>
      <c r="F312" s="269">
        <v>0</v>
      </c>
      <c r="G312" s="269">
        <v>94.72</v>
      </c>
      <c r="H312" s="57"/>
    </row>
    <row r="313" spans="1:8">
      <c r="A313" s="269">
        <v>82551</v>
      </c>
      <c r="B313" s="269" t="s">
        <v>1990</v>
      </c>
      <c r="C313" s="268">
        <v>7999</v>
      </c>
      <c r="D313" s="268">
        <v>7999</v>
      </c>
      <c r="E313" s="268">
        <v>0</v>
      </c>
      <c r="F313" s="269">
        <v>0</v>
      </c>
      <c r="G313" s="269">
        <v>99.98</v>
      </c>
      <c r="H313" s="57"/>
    </row>
    <row r="314" spans="1:8">
      <c r="A314" s="269">
        <v>82992</v>
      </c>
      <c r="B314" s="269" t="s">
        <v>2001</v>
      </c>
      <c r="C314" s="268">
        <v>23478</v>
      </c>
      <c r="D314" s="268">
        <v>23478</v>
      </c>
      <c r="E314" s="268">
        <v>0</v>
      </c>
      <c r="F314" s="269">
        <v>0</v>
      </c>
      <c r="G314" s="269">
        <v>39.130000000000003</v>
      </c>
      <c r="H314" s="57"/>
    </row>
    <row r="315" spans="1:8">
      <c r="A315" s="269">
        <v>83742</v>
      </c>
      <c r="B315" s="269" t="s">
        <v>2009</v>
      </c>
      <c r="C315" s="268">
        <v>5000</v>
      </c>
      <c r="D315" s="268">
        <v>5000</v>
      </c>
      <c r="E315" s="268">
        <v>0</v>
      </c>
      <c r="F315" s="269">
        <v>0</v>
      </c>
      <c r="G315" s="269">
        <v>100</v>
      </c>
      <c r="H315" s="57"/>
    </row>
    <row r="316" spans="1:8">
      <c r="A316" s="269">
        <v>84041</v>
      </c>
      <c r="B316" s="269" t="s">
        <v>2149</v>
      </c>
      <c r="C316" s="268">
        <v>10000</v>
      </c>
      <c r="D316" s="268">
        <v>10000</v>
      </c>
      <c r="E316" s="268">
        <v>0</v>
      </c>
      <c r="F316" s="269">
        <v>0</v>
      </c>
      <c r="G316" s="269">
        <v>100</v>
      </c>
      <c r="H316" s="57"/>
    </row>
    <row r="317" spans="1:8">
      <c r="A317" s="269">
        <v>84113</v>
      </c>
      <c r="B317" s="269" t="s">
        <v>2173</v>
      </c>
      <c r="C317" s="268">
        <v>12000</v>
      </c>
      <c r="D317" s="268">
        <v>12000</v>
      </c>
      <c r="E317" s="268">
        <v>0</v>
      </c>
      <c r="F317" s="269">
        <v>0</v>
      </c>
      <c r="G317" s="269">
        <v>100</v>
      </c>
      <c r="H317" s="57"/>
    </row>
    <row r="318" spans="1:8">
      <c r="A318" s="269">
        <v>84221</v>
      </c>
      <c r="B318" s="269" t="s">
        <v>2025</v>
      </c>
      <c r="C318" s="268">
        <v>10872</v>
      </c>
      <c r="D318" s="268">
        <v>12775</v>
      </c>
      <c r="E318" s="268">
        <v>-1903</v>
      </c>
      <c r="F318" s="269">
        <v>-14.89</v>
      </c>
      <c r="G318" s="269">
        <v>43.48</v>
      </c>
      <c r="H318" s="57"/>
    </row>
    <row r="319" spans="1:8">
      <c r="A319" s="269">
        <v>84222</v>
      </c>
      <c r="B319" s="269" t="s">
        <v>2026</v>
      </c>
      <c r="C319" s="268">
        <v>19971</v>
      </c>
      <c r="D319" s="268">
        <v>19986</v>
      </c>
      <c r="E319" s="268">
        <v>-15</v>
      </c>
      <c r="F319" s="269">
        <v>-7.0000000000000007E-2</v>
      </c>
      <c r="G319" s="269">
        <v>99.85</v>
      </c>
      <c r="H319" s="57"/>
    </row>
    <row r="320" spans="1:8">
      <c r="A320" s="269">
        <v>84331</v>
      </c>
      <c r="B320" s="269" t="s">
        <v>2029</v>
      </c>
      <c r="C320" s="268">
        <v>1269</v>
      </c>
      <c r="D320" s="268">
        <v>1269</v>
      </c>
      <c r="E320" s="268">
        <v>0</v>
      </c>
      <c r="F320" s="269">
        <v>0</v>
      </c>
      <c r="G320" s="269">
        <v>42.3</v>
      </c>
      <c r="H320" s="57"/>
    </row>
    <row r="321" spans="1:8">
      <c r="A321" s="269">
        <v>84332</v>
      </c>
      <c r="B321" s="269" t="s">
        <v>2030</v>
      </c>
      <c r="C321" s="268">
        <v>1000</v>
      </c>
      <c r="D321" s="268">
        <v>1000</v>
      </c>
      <c r="E321" s="268">
        <v>0</v>
      </c>
      <c r="F321" s="269">
        <v>0</v>
      </c>
      <c r="G321" s="269">
        <v>100</v>
      </c>
      <c r="H321" s="57"/>
    </row>
    <row r="322" spans="1:8">
      <c r="A322" s="269">
        <v>84333</v>
      </c>
      <c r="B322" s="269" t="s">
        <v>2031</v>
      </c>
      <c r="C322" s="268">
        <v>4000</v>
      </c>
      <c r="D322" s="268">
        <v>4000</v>
      </c>
      <c r="E322" s="268">
        <v>0</v>
      </c>
      <c r="F322" s="269">
        <v>0</v>
      </c>
      <c r="G322" s="269">
        <v>100</v>
      </c>
      <c r="H322" s="57"/>
    </row>
    <row r="323" spans="1:8">
      <c r="A323" s="269">
        <v>84422</v>
      </c>
      <c r="B323" s="269" t="s">
        <v>2037</v>
      </c>
      <c r="C323" s="268">
        <v>3615</v>
      </c>
      <c r="D323" s="268">
        <v>3615</v>
      </c>
      <c r="E323" s="268">
        <v>0</v>
      </c>
      <c r="F323" s="269">
        <v>0</v>
      </c>
      <c r="G323" s="269">
        <v>90.37</v>
      </c>
      <c r="H323" s="57"/>
    </row>
    <row r="324" spans="1:8">
      <c r="A324" s="269">
        <v>84623</v>
      </c>
      <c r="B324" s="269" t="s">
        <v>2041</v>
      </c>
      <c r="C324" s="268">
        <v>2670</v>
      </c>
      <c r="D324" s="268">
        <v>2670</v>
      </c>
      <c r="E324" s="268">
        <v>0</v>
      </c>
      <c r="F324" s="269">
        <v>0</v>
      </c>
      <c r="G324" s="269">
        <v>89</v>
      </c>
      <c r="H324" s="57"/>
    </row>
    <row r="325" spans="1:8">
      <c r="A325" s="269">
        <v>84662</v>
      </c>
      <c r="B325" s="269" t="s">
        <v>2043</v>
      </c>
      <c r="C325" s="268">
        <v>252</v>
      </c>
      <c r="D325" s="268">
        <v>252</v>
      </c>
      <c r="E325" s="268">
        <v>0</v>
      </c>
      <c r="F325" s="269">
        <v>0</v>
      </c>
      <c r="G325" s="269">
        <v>5.04</v>
      </c>
      <c r="H325" s="57"/>
    </row>
    <row r="326" spans="1:8">
      <c r="A326" s="269">
        <v>84672</v>
      </c>
      <c r="B326" s="269" t="s">
        <v>2045</v>
      </c>
      <c r="C326" s="268">
        <v>1160</v>
      </c>
      <c r="D326" s="268">
        <v>1160</v>
      </c>
      <c r="E326" s="268">
        <v>0</v>
      </c>
      <c r="F326" s="269">
        <v>0</v>
      </c>
      <c r="G326" s="269">
        <v>55.23</v>
      </c>
      <c r="H326" s="57"/>
    </row>
    <row r="327" spans="1:8">
      <c r="A327" s="269">
        <v>84673</v>
      </c>
      <c r="B327" s="269" t="s">
        <v>2046</v>
      </c>
      <c r="C327" s="268">
        <v>3633</v>
      </c>
      <c r="D327" s="268">
        <v>3633</v>
      </c>
      <c r="E327" s="268">
        <v>0</v>
      </c>
      <c r="F327" s="269">
        <v>0</v>
      </c>
      <c r="G327" s="269">
        <v>93.15</v>
      </c>
      <c r="H327" s="57"/>
    </row>
    <row r="328" spans="1:8">
      <c r="A328" s="269">
        <v>84732</v>
      </c>
      <c r="B328" s="269" t="s">
        <v>2048</v>
      </c>
      <c r="C328" s="268">
        <v>2488</v>
      </c>
      <c r="D328" s="268">
        <v>2488</v>
      </c>
      <c r="E328" s="268">
        <v>0</v>
      </c>
      <c r="F328" s="269">
        <v>0</v>
      </c>
      <c r="G328" s="269">
        <v>24.88</v>
      </c>
      <c r="H328" s="57"/>
    </row>
    <row r="329" spans="1:8">
      <c r="A329" s="269">
        <v>84781</v>
      </c>
      <c r="B329" s="269" t="s">
        <v>2050</v>
      </c>
      <c r="C329" s="268">
        <v>15000</v>
      </c>
      <c r="D329" s="268">
        <v>15000</v>
      </c>
      <c r="E329" s="268">
        <v>0</v>
      </c>
      <c r="F329" s="269">
        <v>0</v>
      </c>
      <c r="G329" s="269">
        <v>100</v>
      </c>
      <c r="H329" s="57"/>
    </row>
    <row r="330" spans="1:8">
      <c r="A330" s="269">
        <v>84881</v>
      </c>
      <c r="B330" s="269" t="s">
        <v>2051</v>
      </c>
      <c r="C330" s="268">
        <v>3000</v>
      </c>
      <c r="D330" s="268">
        <v>3000</v>
      </c>
      <c r="E330" s="268">
        <v>0</v>
      </c>
      <c r="F330" s="269">
        <v>0</v>
      </c>
      <c r="G330" s="269">
        <v>100</v>
      </c>
      <c r="H330" s="57"/>
    </row>
    <row r="331" spans="1:8">
      <c r="A331" s="269">
        <v>84891</v>
      </c>
      <c r="B331" s="269" t="s">
        <v>2052</v>
      </c>
      <c r="C331" s="268">
        <v>2027</v>
      </c>
      <c r="D331" s="268">
        <v>2027</v>
      </c>
      <c r="E331" s="268">
        <v>0</v>
      </c>
      <c r="F331" s="269">
        <v>0</v>
      </c>
      <c r="G331" s="269">
        <v>67.56</v>
      </c>
      <c r="H331" s="57"/>
    </row>
    <row r="332" spans="1:8">
      <c r="A332" s="269">
        <v>89277</v>
      </c>
      <c r="B332" s="269" t="s">
        <v>2068</v>
      </c>
      <c r="C332" s="268">
        <v>5900</v>
      </c>
      <c r="D332" s="268">
        <v>5900</v>
      </c>
      <c r="E332" s="268">
        <v>0</v>
      </c>
      <c r="F332" s="269">
        <v>0</v>
      </c>
      <c r="G332" s="269">
        <v>100</v>
      </c>
      <c r="H332" s="57"/>
    </row>
    <row r="333" spans="1:8">
      <c r="A333" s="269">
        <v>89278</v>
      </c>
      <c r="B333" s="269" t="s">
        <v>2069</v>
      </c>
      <c r="C333" s="268">
        <v>4998</v>
      </c>
      <c r="D333" s="268">
        <v>4998</v>
      </c>
      <c r="E333" s="268">
        <v>0</v>
      </c>
      <c r="F333" s="269">
        <v>0</v>
      </c>
      <c r="G333" s="269">
        <v>99.96</v>
      </c>
      <c r="H333" s="57"/>
    </row>
    <row r="334" spans="1:8">
      <c r="A334" s="269">
        <v>89964</v>
      </c>
      <c r="B334" s="269" t="s">
        <v>2097</v>
      </c>
      <c r="C334" s="268">
        <v>2673</v>
      </c>
      <c r="D334" s="268">
        <v>2678</v>
      </c>
      <c r="E334" s="268">
        <v>-5</v>
      </c>
      <c r="F334" s="269">
        <v>-0.18</v>
      </c>
      <c r="G334" s="269">
        <v>26.73</v>
      </c>
      <c r="H334" s="57"/>
    </row>
    <row r="335" spans="1:8">
      <c r="A335" s="269">
        <v>98026</v>
      </c>
      <c r="B335" s="269" t="s">
        <v>2103</v>
      </c>
      <c r="C335" s="268">
        <v>9998</v>
      </c>
      <c r="D335" s="268">
        <v>9998</v>
      </c>
      <c r="E335" s="268">
        <v>0</v>
      </c>
      <c r="F335" s="269">
        <v>0</v>
      </c>
      <c r="G335" s="269">
        <v>99.98</v>
      </c>
      <c r="H335" s="57"/>
    </row>
    <row r="336" spans="1:8">
      <c r="A336" s="269">
        <v>99063</v>
      </c>
      <c r="B336" s="269" t="s">
        <v>2106</v>
      </c>
      <c r="C336" s="268">
        <v>7000</v>
      </c>
      <c r="D336" s="268">
        <v>7000</v>
      </c>
      <c r="E336" s="268">
        <v>0</v>
      </c>
      <c r="F336" s="269">
        <v>0</v>
      </c>
      <c r="G336" s="269">
        <v>100</v>
      </c>
      <c r="H336" s="57"/>
    </row>
    <row r="337" spans="1:8">
      <c r="A337" s="269">
        <v>99332</v>
      </c>
      <c r="B337" s="269" t="s">
        <v>2112</v>
      </c>
      <c r="C337" s="268">
        <v>59999</v>
      </c>
      <c r="D337" s="268">
        <v>59999</v>
      </c>
      <c r="E337" s="268">
        <v>0</v>
      </c>
      <c r="F337" s="269">
        <v>0</v>
      </c>
      <c r="G337" s="269">
        <v>99.99</v>
      </c>
      <c r="H337" s="57"/>
    </row>
    <row r="338" spans="1:8">
      <c r="A338" s="269">
        <v>99353</v>
      </c>
      <c r="B338" s="269" t="s">
        <v>2117</v>
      </c>
      <c r="C338" s="268">
        <v>3000</v>
      </c>
      <c r="D338" s="268">
        <v>3000</v>
      </c>
      <c r="E338" s="268">
        <v>0</v>
      </c>
      <c r="F338" s="269">
        <v>0</v>
      </c>
      <c r="G338" s="269">
        <v>100</v>
      </c>
      <c r="H338" s="57"/>
    </row>
    <row r="339" spans="1:8">
      <c r="A339" s="269">
        <v>99392</v>
      </c>
      <c r="B339" s="269" t="s">
        <v>2119</v>
      </c>
      <c r="C339" s="268">
        <v>39999</v>
      </c>
      <c r="D339" s="268">
        <v>39999</v>
      </c>
      <c r="E339" s="268">
        <v>0</v>
      </c>
      <c r="F339" s="269">
        <v>0</v>
      </c>
      <c r="G339" s="269">
        <v>99.99</v>
      </c>
      <c r="H339" s="57"/>
    </row>
    <row r="340" spans="1:8">
      <c r="A340" s="269">
        <v>99412</v>
      </c>
      <c r="B340" s="269" t="s">
        <v>2121</v>
      </c>
      <c r="C340" s="268">
        <v>80000</v>
      </c>
      <c r="D340" s="268">
        <v>80000</v>
      </c>
      <c r="E340" s="268">
        <v>0</v>
      </c>
      <c r="F340" s="269">
        <v>0</v>
      </c>
      <c r="G340" s="269">
        <v>100</v>
      </c>
    </row>
    <row r="341" spans="1:8">
      <c r="A341" s="269">
        <v>99587</v>
      </c>
      <c r="B341" s="269" t="s">
        <v>2135</v>
      </c>
      <c r="C341" s="268">
        <v>40000</v>
      </c>
      <c r="D341" s="268">
        <v>40000</v>
      </c>
      <c r="E341" s="268">
        <v>0</v>
      </c>
      <c r="F341" s="269">
        <v>0</v>
      </c>
      <c r="G341" s="269">
        <v>100</v>
      </c>
    </row>
    <row r="342" spans="1:8">
      <c r="A342" s="269">
        <v>99588</v>
      </c>
      <c r="B342" s="269" t="s">
        <v>2136</v>
      </c>
      <c r="C342" s="268">
        <v>20000</v>
      </c>
      <c r="D342" s="268">
        <v>20000</v>
      </c>
      <c r="E342" s="268">
        <v>0</v>
      </c>
      <c r="F342" s="269">
        <v>0</v>
      </c>
      <c r="G342" s="269">
        <v>100</v>
      </c>
    </row>
  </sheetData>
  <phoneticPr fontId="10" type="noConversion"/>
  <conditionalFormatting sqref="G1:G342">
    <cfRule type="cellIs" dxfId="16"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T176"/>
  <sheetViews>
    <sheetView topLeftCell="P3" zoomScaleNormal="100" workbookViewId="0">
      <selection activeCell="A3" sqref="A1:T176"/>
    </sheetView>
  </sheetViews>
  <sheetFormatPr defaultRowHeight="16.2"/>
  <cols>
    <col min="1" max="1" width="17.777343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74" t="s">
        <v>7270</v>
      </c>
      <c r="B1" s="274" t="s">
        <v>7271</v>
      </c>
      <c r="C1" s="274" t="s">
        <v>7272</v>
      </c>
      <c r="D1" s="274" t="s">
        <v>7273</v>
      </c>
      <c r="E1" s="274" t="s">
        <v>7274</v>
      </c>
      <c r="F1" s="274" t="s">
        <v>7275</v>
      </c>
      <c r="G1" s="274" t="s">
        <v>7276</v>
      </c>
      <c r="H1" s="274" t="s">
        <v>7277</v>
      </c>
      <c r="I1" s="274" t="s">
        <v>7278</v>
      </c>
      <c r="J1" s="274" t="s">
        <v>7279</v>
      </c>
      <c r="K1" s="274" t="s">
        <v>7280</v>
      </c>
      <c r="L1" s="274" t="s">
        <v>2339</v>
      </c>
      <c r="M1" s="274" t="s">
        <v>7281</v>
      </c>
      <c r="N1" s="274" t="s">
        <v>7282</v>
      </c>
      <c r="O1" s="274" t="s">
        <v>7283</v>
      </c>
      <c r="P1" s="274" t="s">
        <v>7284</v>
      </c>
      <c r="Q1" s="274" t="s">
        <v>7285</v>
      </c>
      <c r="R1" s="274" t="s">
        <v>7286</v>
      </c>
      <c r="S1" s="273" t="s">
        <v>7287</v>
      </c>
      <c r="T1" s="273" t="s">
        <v>7288</v>
      </c>
    </row>
    <row r="2" spans="1:20">
      <c r="A2" s="274"/>
      <c r="B2" s="274"/>
      <c r="C2" s="274"/>
      <c r="D2" s="274"/>
      <c r="E2" s="274"/>
      <c r="F2" s="274"/>
      <c r="G2" s="274"/>
      <c r="H2" s="274"/>
      <c r="I2" s="274"/>
      <c r="J2" s="274"/>
      <c r="K2" s="274"/>
      <c r="L2" s="274"/>
      <c r="M2" s="274"/>
      <c r="N2" s="274"/>
      <c r="O2" s="274"/>
      <c r="P2" s="274"/>
      <c r="Q2" s="274"/>
      <c r="R2" s="274"/>
      <c r="S2" s="273"/>
      <c r="T2" s="273"/>
    </row>
    <row r="3" spans="1:20" ht="19.2" customHeight="1">
      <c r="A3" s="58" t="s">
        <v>3</v>
      </c>
      <c r="B3" s="59">
        <v>11011</v>
      </c>
      <c r="C3" s="60" t="s">
        <v>4005</v>
      </c>
      <c r="D3" s="61">
        <v>6.3199999999999994</v>
      </c>
      <c r="E3" s="62">
        <v>46717</v>
      </c>
      <c r="F3" s="63">
        <v>100</v>
      </c>
      <c r="G3" s="64">
        <v>46731</v>
      </c>
      <c r="H3" s="65">
        <v>2.0054794520547947</v>
      </c>
      <c r="I3" s="66">
        <v>0.03</v>
      </c>
      <c r="J3" s="67">
        <v>3.3199999999999932</v>
      </c>
      <c r="K3" s="68">
        <v>22.8</v>
      </c>
      <c r="L3" s="69">
        <v>35.200000000000003</v>
      </c>
      <c r="M3" s="70">
        <v>64.772727272727266</v>
      </c>
      <c r="N3" s="71">
        <v>97</v>
      </c>
      <c r="O3" s="72">
        <v>49.754385964912309</v>
      </c>
      <c r="P3" s="73">
        <v>24.87</v>
      </c>
      <c r="Q3" s="73">
        <v>25.5</v>
      </c>
      <c r="R3" s="71">
        <v>100</v>
      </c>
      <c r="S3" s="74">
        <v>8000000000</v>
      </c>
      <c r="T3" s="75" t="s">
        <v>3473</v>
      </c>
    </row>
    <row r="4" spans="1:20" ht="19.2" customHeight="1">
      <c r="A4" s="58" t="s">
        <v>17</v>
      </c>
      <c r="B4" s="59">
        <v>13164</v>
      </c>
      <c r="C4" s="76" t="s">
        <v>12083</v>
      </c>
      <c r="D4" s="61">
        <v>0.62</v>
      </c>
      <c r="E4" s="62">
        <v>46037</v>
      </c>
      <c r="F4" s="63">
        <v>100</v>
      </c>
      <c r="G4" s="64">
        <v>46051</v>
      </c>
      <c r="H4" s="65">
        <v>0.14246575342465753</v>
      </c>
      <c r="I4" s="66">
        <v>2.1999999999999999E-2</v>
      </c>
      <c r="J4" s="67">
        <v>5.2199999999999989</v>
      </c>
      <c r="K4" s="68">
        <v>14.95</v>
      </c>
      <c r="L4" s="69">
        <v>14.7</v>
      </c>
      <c r="M4" s="70">
        <v>101.70068027210884</v>
      </c>
      <c r="N4" s="71">
        <v>104.6</v>
      </c>
      <c r="O4" s="72">
        <v>2.8508361204013344</v>
      </c>
      <c r="P4" s="73">
        <v>35.99</v>
      </c>
      <c r="Q4" s="73">
        <v>46.98</v>
      </c>
      <c r="R4" s="71">
        <v>33.5</v>
      </c>
      <c r="S4" s="74">
        <v>400000000</v>
      </c>
      <c r="T4" s="75" t="s">
        <v>3515</v>
      </c>
    </row>
    <row r="5" spans="1:20" ht="19.2" customHeight="1">
      <c r="A5" s="58" t="s">
        <v>19</v>
      </c>
      <c r="B5" s="59">
        <v>13166</v>
      </c>
      <c r="C5" s="60" t="s">
        <v>4485</v>
      </c>
      <c r="D5" s="61">
        <v>2.2199999999999998</v>
      </c>
      <c r="E5" s="62">
        <v>46369</v>
      </c>
      <c r="F5" s="63">
        <v>100.5</v>
      </c>
      <c r="G5" s="64">
        <v>46383</v>
      </c>
      <c r="H5" s="65">
        <v>1.0520547945205478</v>
      </c>
      <c r="I5" s="66">
        <v>2.3E-2</v>
      </c>
      <c r="J5" s="67">
        <v>14.719999999999999</v>
      </c>
      <c r="K5" s="68">
        <v>14.95</v>
      </c>
      <c r="L5" s="69">
        <v>17.399999999999999</v>
      </c>
      <c r="M5" s="70">
        <v>85.919540229885058</v>
      </c>
      <c r="N5" s="71">
        <v>112.5</v>
      </c>
      <c r="O5" s="72">
        <v>30.936454849498318</v>
      </c>
      <c r="P5" s="73">
        <v>35.99</v>
      </c>
      <c r="Q5" s="73">
        <v>46.98</v>
      </c>
      <c r="R5" s="71">
        <v>100</v>
      </c>
      <c r="S5" s="74">
        <v>400000000</v>
      </c>
      <c r="T5" s="75" t="s">
        <v>3515</v>
      </c>
    </row>
    <row r="6" spans="1:20" ht="19.2" customHeight="1">
      <c r="A6" s="58" t="s">
        <v>2137</v>
      </c>
      <c r="B6" s="59">
        <v>140201</v>
      </c>
      <c r="C6" s="60" t="s">
        <v>7289</v>
      </c>
      <c r="D6" s="61">
        <v>4.47</v>
      </c>
      <c r="E6" s="62">
        <v>46593</v>
      </c>
      <c r="F6" s="63">
        <v>100</v>
      </c>
      <c r="G6" s="64">
        <v>46607</v>
      </c>
      <c r="H6" s="65">
        <v>1.6657534246575343</v>
      </c>
      <c r="I6" s="66">
        <v>2.5000000000000001E-2</v>
      </c>
      <c r="J6" s="67">
        <v>8.6700000000000017</v>
      </c>
      <c r="K6" s="68">
        <v>38.5</v>
      </c>
      <c r="L6" s="69">
        <v>43.1</v>
      </c>
      <c r="M6" s="70">
        <v>89.327146171693727</v>
      </c>
      <c r="N6" s="71">
        <v>104.2</v>
      </c>
      <c r="O6" s="72">
        <v>16.649870129870138</v>
      </c>
      <c r="P6" s="73">
        <v>17.09</v>
      </c>
      <c r="Q6" s="73">
        <v>23.11</v>
      </c>
      <c r="R6" s="71">
        <v>100</v>
      </c>
      <c r="S6" s="74">
        <v>1000000000</v>
      </c>
      <c r="T6" s="75" t="s">
        <v>2235</v>
      </c>
    </row>
    <row r="7" spans="1:20" ht="19.2" customHeight="1">
      <c r="A7" s="58" t="s">
        <v>2163</v>
      </c>
      <c r="B7" s="59">
        <v>14664</v>
      </c>
      <c r="C7" s="60" t="s">
        <v>4493</v>
      </c>
      <c r="D7" s="77">
        <v>6.13</v>
      </c>
      <c r="E7" s="62">
        <v>46910</v>
      </c>
      <c r="F7" s="63">
        <v>100</v>
      </c>
      <c r="G7" s="64">
        <v>46924</v>
      </c>
      <c r="H7" s="65">
        <v>2.5342465753424657</v>
      </c>
      <c r="I7" s="66">
        <v>2.3E-2</v>
      </c>
      <c r="J7" s="67">
        <v>12.47999999999999</v>
      </c>
      <c r="K7" s="68">
        <v>14.2</v>
      </c>
      <c r="L7" s="69">
        <v>18.8</v>
      </c>
      <c r="M7" s="70">
        <v>75.531914893617014</v>
      </c>
      <c r="N7" s="71">
        <v>106.35</v>
      </c>
      <c r="O7" s="72">
        <v>40.801408450704237</v>
      </c>
      <c r="P7" s="73">
        <v>38.549999999999997</v>
      </c>
      <c r="Q7" s="73">
        <v>48.71</v>
      </c>
      <c r="R7" s="71">
        <v>100</v>
      </c>
      <c r="S7" s="74">
        <v>400000000</v>
      </c>
      <c r="T7" s="75" t="s">
        <v>2235</v>
      </c>
    </row>
    <row r="8" spans="1:20" ht="19.2" customHeight="1">
      <c r="A8" s="58" t="s">
        <v>2156</v>
      </c>
      <c r="B8" s="59">
        <v>14722</v>
      </c>
      <c r="C8" s="60" t="s">
        <v>4493</v>
      </c>
      <c r="D8" s="77">
        <v>2.5399999999999996</v>
      </c>
      <c r="E8" s="62">
        <v>46522</v>
      </c>
      <c r="F8" s="63">
        <v>101.0025</v>
      </c>
      <c r="G8" s="64">
        <v>46536</v>
      </c>
      <c r="H8" s="65">
        <v>1.4712328767123288</v>
      </c>
      <c r="I8" s="66">
        <v>2.1999999999999999E-2</v>
      </c>
      <c r="J8" s="67">
        <v>8.7400000000000091</v>
      </c>
      <c r="K8" s="68">
        <v>91</v>
      </c>
      <c r="L8" s="69">
        <v>98.6</v>
      </c>
      <c r="M8" s="70">
        <v>92.292089249492903</v>
      </c>
      <c r="N8" s="71">
        <v>106.2</v>
      </c>
      <c r="O8" s="72">
        <v>15.069450549450547</v>
      </c>
      <c r="P8" s="73">
        <v>22.03</v>
      </c>
      <c r="Q8" s="73">
        <v>32.299999999999997</v>
      </c>
      <c r="R8" s="71">
        <v>100</v>
      </c>
      <c r="S8" s="74">
        <v>300000000</v>
      </c>
      <c r="T8" s="75" t="s">
        <v>3515</v>
      </c>
    </row>
    <row r="9" spans="1:20" ht="19.2" customHeight="1">
      <c r="A9" s="58" t="s">
        <v>58</v>
      </c>
      <c r="B9" s="59">
        <v>15142</v>
      </c>
      <c r="C9" s="60" t="s">
        <v>7290</v>
      </c>
      <c r="D9" s="77">
        <v>6.3699999999999992</v>
      </c>
      <c r="E9" s="62">
        <v>46751</v>
      </c>
      <c r="F9" s="63">
        <v>100.75190000000001</v>
      </c>
      <c r="G9" s="64">
        <v>46765</v>
      </c>
      <c r="H9" s="65">
        <v>2.0986301369863014</v>
      </c>
      <c r="I9" s="66">
        <v>3.2500000000000001E-2</v>
      </c>
      <c r="J9" s="67">
        <v>19.370000000000005</v>
      </c>
      <c r="K9" s="68">
        <v>97.5</v>
      </c>
      <c r="L9" s="69">
        <v>109.2</v>
      </c>
      <c r="M9" s="70">
        <v>89.285714285714278</v>
      </c>
      <c r="N9" s="71">
        <v>113</v>
      </c>
      <c r="O9" s="72">
        <v>26.560000000000006</v>
      </c>
      <c r="P9" s="73">
        <v>32.99</v>
      </c>
      <c r="Q9" s="73">
        <v>42.48</v>
      </c>
      <c r="R9" s="71">
        <v>100</v>
      </c>
      <c r="S9" s="74">
        <v>1200000000</v>
      </c>
      <c r="T9" s="75" t="s">
        <v>2242</v>
      </c>
    </row>
    <row r="10" spans="1:20" ht="19.2" customHeight="1">
      <c r="A10" s="58" t="s">
        <v>83</v>
      </c>
      <c r="B10" s="59">
        <v>15601</v>
      </c>
      <c r="C10" s="60" t="s">
        <v>7291</v>
      </c>
      <c r="D10" s="77">
        <v>4.16</v>
      </c>
      <c r="E10" s="62">
        <v>46548</v>
      </c>
      <c r="F10" s="63">
        <v>100</v>
      </c>
      <c r="G10" s="64">
        <v>46562</v>
      </c>
      <c r="H10" s="65">
        <v>1.5424657534246575</v>
      </c>
      <c r="I10" s="66">
        <v>2.5000000000000001E-2</v>
      </c>
      <c r="J10" s="67">
        <v>43.009999999999991</v>
      </c>
      <c r="K10" s="68">
        <v>359.5</v>
      </c>
      <c r="L10" s="69">
        <v>284.60000000000002</v>
      </c>
      <c r="M10" s="70">
        <v>126.31763879128602</v>
      </c>
      <c r="N10" s="71">
        <v>138.85</v>
      </c>
      <c r="O10" s="72">
        <v>9.9213073713490871</v>
      </c>
      <c r="P10" s="73">
        <v>38.44</v>
      </c>
      <c r="Q10" s="73">
        <v>47.06</v>
      </c>
      <c r="R10" s="71">
        <v>99.94</v>
      </c>
      <c r="S10" s="74">
        <v>1000000000</v>
      </c>
      <c r="T10" s="75" t="s">
        <v>2242</v>
      </c>
    </row>
    <row r="11" spans="1:20" ht="19.2" customHeight="1">
      <c r="A11" s="58" t="s">
        <v>100</v>
      </c>
      <c r="B11" s="59">
        <v>15864</v>
      </c>
      <c r="C11" s="60" t="s">
        <v>3856</v>
      </c>
      <c r="D11" s="77">
        <v>1.9000000000000001</v>
      </c>
      <c r="E11" s="62">
        <v>46250</v>
      </c>
      <c r="F11" s="63">
        <v>100</v>
      </c>
      <c r="G11" s="64">
        <v>46264</v>
      </c>
      <c r="H11" s="65">
        <v>0.72602739726027399</v>
      </c>
      <c r="I11" s="66">
        <v>2.1999999999999999E-2</v>
      </c>
      <c r="J11" s="67">
        <v>11.400000000000006</v>
      </c>
      <c r="K11" s="68">
        <v>27.2</v>
      </c>
      <c r="L11" s="69">
        <v>30.74</v>
      </c>
      <c r="M11" s="70">
        <v>88.484059856864022</v>
      </c>
      <c r="N11" s="71">
        <v>109.5</v>
      </c>
      <c r="O11" s="72">
        <v>23.751102941176462</v>
      </c>
      <c r="P11" s="73">
        <v>32.18</v>
      </c>
      <c r="Q11" s="73">
        <v>29.78</v>
      </c>
      <c r="R11" s="71">
        <v>100</v>
      </c>
      <c r="S11" s="74">
        <v>200000000</v>
      </c>
      <c r="T11" s="75" t="s">
        <v>2242</v>
      </c>
    </row>
    <row r="12" spans="1:20" ht="19.2" customHeight="1">
      <c r="A12" s="58" t="s">
        <v>122</v>
      </c>
      <c r="B12" s="59">
        <v>16095</v>
      </c>
      <c r="C12" s="60" t="s">
        <v>7292</v>
      </c>
      <c r="D12" s="77">
        <v>6.8</v>
      </c>
      <c r="E12" s="62">
        <v>46646</v>
      </c>
      <c r="F12" s="63">
        <v>100.75</v>
      </c>
      <c r="G12" s="64">
        <v>46660</v>
      </c>
      <c r="H12" s="65">
        <v>1.810958904109589</v>
      </c>
      <c r="I12" s="66">
        <v>0.04</v>
      </c>
      <c r="J12" s="67">
        <v>10.700000000000003</v>
      </c>
      <c r="K12" s="68">
        <v>39</v>
      </c>
      <c r="L12" s="69">
        <v>51.3</v>
      </c>
      <c r="M12" s="70">
        <v>76.023391812865498</v>
      </c>
      <c r="N12" s="71">
        <v>103.9</v>
      </c>
      <c r="O12" s="72">
        <v>36.66846153846155</v>
      </c>
      <c r="P12" s="73">
        <v>37.92</v>
      </c>
      <c r="Q12" s="73">
        <v>40.35</v>
      </c>
      <c r="R12" s="71">
        <v>100</v>
      </c>
      <c r="S12" s="74">
        <v>2000000000</v>
      </c>
      <c r="T12" s="75" t="s">
        <v>2279</v>
      </c>
    </row>
    <row r="13" spans="1:20" ht="19.2" customHeight="1">
      <c r="A13" s="58" t="s">
        <v>156</v>
      </c>
      <c r="B13" s="59">
        <v>17813</v>
      </c>
      <c r="C13" s="60" t="s">
        <v>4027</v>
      </c>
      <c r="D13" s="77">
        <v>4.43</v>
      </c>
      <c r="E13" s="62">
        <v>46640</v>
      </c>
      <c r="F13" s="63">
        <v>100</v>
      </c>
      <c r="G13" s="64">
        <v>46654</v>
      </c>
      <c r="H13" s="65">
        <v>1.7945205479452055</v>
      </c>
      <c r="I13" s="66">
        <v>2.3E-2</v>
      </c>
      <c r="J13" s="67">
        <v>5.9300000000000068</v>
      </c>
      <c r="K13" s="68">
        <v>11.25</v>
      </c>
      <c r="L13" s="69">
        <v>18</v>
      </c>
      <c r="M13" s="70">
        <v>62.5</v>
      </c>
      <c r="N13" s="71">
        <v>101.5</v>
      </c>
      <c r="O13" s="72">
        <v>62.400000000000013</v>
      </c>
      <c r="P13" s="73">
        <v>18.690000000000001</v>
      </c>
      <c r="Q13" s="73">
        <v>31.95</v>
      </c>
      <c r="R13" s="71">
        <v>100</v>
      </c>
      <c r="S13" s="74">
        <v>200000000</v>
      </c>
      <c r="T13" s="75" t="s">
        <v>3600</v>
      </c>
    </row>
    <row r="14" spans="1:20" ht="19.2" customHeight="1">
      <c r="A14" s="58" t="s">
        <v>2174</v>
      </c>
      <c r="B14" s="59">
        <v>17863</v>
      </c>
      <c r="C14" s="60" t="s">
        <v>7290</v>
      </c>
      <c r="D14" s="61">
        <v>4.88</v>
      </c>
      <c r="E14" s="62">
        <v>46586</v>
      </c>
      <c r="F14" s="63">
        <v>102.01</v>
      </c>
      <c r="G14" s="64">
        <v>46600</v>
      </c>
      <c r="H14" s="65">
        <v>1.6465753424657534</v>
      </c>
      <c r="I14" s="66">
        <v>0.04</v>
      </c>
      <c r="J14" s="67">
        <v>30.879999999999995</v>
      </c>
      <c r="K14" s="68">
        <v>77.7</v>
      </c>
      <c r="L14" s="69">
        <v>116.5</v>
      </c>
      <c r="M14" s="70">
        <v>66.695278969957087</v>
      </c>
      <c r="N14" s="71">
        <v>126</v>
      </c>
      <c r="O14" s="72">
        <v>88.918918918918905</v>
      </c>
      <c r="P14" s="73">
        <v>40.6</v>
      </c>
      <c r="Q14" s="73">
        <v>42.91</v>
      </c>
      <c r="R14" s="71">
        <v>100</v>
      </c>
      <c r="S14" s="74">
        <v>400000000</v>
      </c>
      <c r="T14" s="75" t="s">
        <v>3600</v>
      </c>
    </row>
    <row r="15" spans="1:20" ht="19.2" customHeight="1">
      <c r="A15" s="58" t="s">
        <v>216</v>
      </c>
      <c r="B15" s="59">
        <v>20344</v>
      </c>
      <c r="C15" s="60" t="s">
        <v>7291</v>
      </c>
      <c r="D15" s="77">
        <v>7.5699999999999994</v>
      </c>
      <c r="E15" s="62">
        <v>46648</v>
      </c>
      <c r="F15" s="63">
        <v>100</v>
      </c>
      <c r="G15" s="64">
        <v>46662</v>
      </c>
      <c r="H15" s="65">
        <v>1.8164383561643835</v>
      </c>
      <c r="I15" s="66">
        <v>0.04</v>
      </c>
      <c r="J15" s="67">
        <v>13.769999999999996</v>
      </c>
      <c r="K15" s="68">
        <v>20.05</v>
      </c>
      <c r="L15" s="69">
        <v>24</v>
      </c>
      <c r="M15" s="70">
        <v>83.541666666666671</v>
      </c>
      <c r="N15" s="71">
        <v>106.2</v>
      </c>
      <c r="O15" s="72">
        <v>27.122194513715712</v>
      </c>
      <c r="P15" s="73">
        <v>26.49</v>
      </c>
      <c r="Q15" s="73">
        <v>39.58</v>
      </c>
      <c r="R15" s="71">
        <v>100</v>
      </c>
      <c r="S15" s="74">
        <v>2000000000</v>
      </c>
      <c r="T15" s="75" t="s">
        <v>2274</v>
      </c>
    </row>
    <row r="16" spans="1:20" ht="19.2" customHeight="1">
      <c r="A16" s="58" t="s">
        <v>235</v>
      </c>
      <c r="B16" s="59">
        <v>21043</v>
      </c>
      <c r="C16" s="60" t="s">
        <v>7292</v>
      </c>
      <c r="D16" s="61">
        <v>2.3699999999999997</v>
      </c>
      <c r="E16" s="62">
        <v>46294</v>
      </c>
      <c r="F16" s="63">
        <v>100.9</v>
      </c>
      <c r="G16" s="64">
        <v>46308</v>
      </c>
      <c r="H16" s="65">
        <v>0.84657534246575339</v>
      </c>
      <c r="I16" s="66">
        <v>3.5000000000000003E-2</v>
      </c>
      <c r="J16" s="67">
        <v>0.42000000000000171</v>
      </c>
      <c r="K16" s="68">
        <v>11.3</v>
      </c>
      <c r="L16" s="69">
        <v>21.2</v>
      </c>
      <c r="M16" s="70">
        <v>53.301886792452834</v>
      </c>
      <c r="N16" s="71">
        <v>98.05</v>
      </c>
      <c r="O16" s="72">
        <v>83.952212389380506</v>
      </c>
      <c r="P16" s="73">
        <v>27.91</v>
      </c>
      <c r="Q16" s="73">
        <v>31.59</v>
      </c>
      <c r="R16" s="71">
        <v>100</v>
      </c>
      <c r="S16" s="74">
        <v>3500000000</v>
      </c>
      <c r="T16" s="75" t="s">
        <v>3716</v>
      </c>
    </row>
    <row r="17" spans="1:20" ht="19.2" customHeight="1">
      <c r="A17" s="58" t="s">
        <v>246</v>
      </c>
      <c r="B17" s="59">
        <v>22283</v>
      </c>
      <c r="C17" s="60" t="s">
        <v>7292</v>
      </c>
      <c r="D17" s="61">
        <v>5.47</v>
      </c>
      <c r="E17" s="62">
        <v>46614</v>
      </c>
      <c r="F17" s="63">
        <v>100</v>
      </c>
      <c r="G17" s="64">
        <v>46628</v>
      </c>
      <c r="H17" s="65">
        <v>1.7232876712328766</v>
      </c>
      <c r="I17" s="66">
        <v>0.03</v>
      </c>
      <c r="J17" s="67">
        <v>33.97</v>
      </c>
      <c r="K17" s="68">
        <v>107.5</v>
      </c>
      <c r="L17" s="69">
        <v>85.36</v>
      </c>
      <c r="M17" s="70">
        <v>125.93720712277414</v>
      </c>
      <c r="N17" s="71">
        <v>128.5</v>
      </c>
      <c r="O17" s="72">
        <v>2.0349767441860456</v>
      </c>
      <c r="P17" s="73">
        <v>51.22</v>
      </c>
      <c r="Q17" s="73">
        <v>45.54</v>
      </c>
      <c r="R17" s="71">
        <v>92.9</v>
      </c>
      <c r="S17" s="74">
        <v>300000000</v>
      </c>
      <c r="T17" s="75" t="s">
        <v>2244</v>
      </c>
    </row>
    <row r="18" spans="1:20" ht="19.2" customHeight="1">
      <c r="A18" s="58" t="s">
        <v>7219</v>
      </c>
      <c r="B18" s="59">
        <v>22471</v>
      </c>
      <c r="C18" s="60" t="s">
        <v>7291</v>
      </c>
      <c r="D18" s="77">
        <v>7.1899999999999995</v>
      </c>
      <c r="E18" s="62">
        <v>46916</v>
      </c>
      <c r="F18" s="63">
        <v>100</v>
      </c>
      <c r="G18" s="64">
        <v>46930</v>
      </c>
      <c r="H18" s="65">
        <v>2.5506849315068494</v>
      </c>
      <c r="I18" s="66">
        <v>2.7E-2</v>
      </c>
      <c r="J18" s="67">
        <v>13.89</v>
      </c>
      <c r="K18" s="68">
        <v>295</v>
      </c>
      <c r="L18" s="69">
        <v>289.39999999999998</v>
      </c>
      <c r="M18" s="70">
        <v>101.93503800967521</v>
      </c>
      <c r="N18" s="71">
        <v>106.7</v>
      </c>
      <c r="O18" s="72">
        <v>4.6745084745762444</v>
      </c>
      <c r="P18" s="73">
        <v>24.61</v>
      </c>
      <c r="Q18" s="73">
        <v>25.1</v>
      </c>
      <c r="R18" s="71">
        <v>100</v>
      </c>
      <c r="S18" s="74">
        <v>1000000000</v>
      </c>
      <c r="T18" s="75" t="s">
        <v>2244</v>
      </c>
    </row>
    <row r="19" spans="1:20" ht="19.2" customHeight="1">
      <c r="A19" s="58" t="s">
        <v>7220</v>
      </c>
      <c r="B19" s="59">
        <v>22472</v>
      </c>
      <c r="C19" s="60" t="s">
        <v>7291</v>
      </c>
      <c r="D19" s="77">
        <v>7.22</v>
      </c>
      <c r="E19" s="62">
        <v>46920</v>
      </c>
      <c r="F19" s="63">
        <v>100</v>
      </c>
      <c r="G19" s="64">
        <v>46934</v>
      </c>
      <c r="H19" s="65">
        <v>2.5616438356164384</v>
      </c>
      <c r="I19" s="66">
        <v>2.7E-2</v>
      </c>
      <c r="J19" s="67">
        <v>15.920000000000002</v>
      </c>
      <c r="K19" s="68">
        <v>295</v>
      </c>
      <c r="L19" s="69">
        <v>280.2</v>
      </c>
      <c r="M19" s="70">
        <v>105.2819414703783</v>
      </c>
      <c r="N19" s="71">
        <v>108.7</v>
      </c>
      <c r="O19" s="72">
        <v>3.2465762711864521</v>
      </c>
      <c r="P19" s="73">
        <v>24.61</v>
      </c>
      <c r="Q19" s="73">
        <v>25.1</v>
      </c>
      <c r="R19" s="71">
        <v>100</v>
      </c>
      <c r="S19" s="74">
        <v>1000000000</v>
      </c>
      <c r="T19" s="75" t="s">
        <v>2244</v>
      </c>
    </row>
    <row r="20" spans="1:20" ht="19.2" customHeight="1">
      <c r="A20" s="58" t="s">
        <v>270</v>
      </c>
      <c r="B20" s="59">
        <v>23372</v>
      </c>
      <c r="C20" s="60" t="s">
        <v>7292</v>
      </c>
      <c r="D20" s="77">
        <v>10.620000000000001</v>
      </c>
      <c r="E20" s="62">
        <v>46822</v>
      </c>
      <c r="F20" s="63">
        <v>100</v>
      </c>
      <c r="G20" s="64">
        <v>46836</v>
      </c>
      <c r="H20" s="65">
        <v>2.2931506849315069</v>
      </c>
      <c r="I20" s="66">
        <v>4.4999999999999998E-2</v>
      </c>
      <c r="J20" s="67">
        <v>69.62</v>
      </c>
      <c r="K20" s="68">
        <v>36.6</v>
      </c>
      <c r="L20" s="69">
        <v>23</v>
      </c>
      <c r="M20" s="70">
        <v>159.13043478260872</v>
      </c>
      <c r="N20" s="71">
        <v>159</v>
      </c>
      <c r="O20" s="72">
        <v>-8.1967213114764181E-2</v>
      </c>
      <c r="P20" s="73">
        <v>57.85</v>
      </c>
      <c r="Q20" s="73">
        <v>53.71</v>
      </c>
      <c r="R20" s="71">
        <v>50.3</v>
      </c>
      <c r="S20" s="74">
        <v>3000000000</v>
      </c>
      <c r="T20" s="75" t="s">
        <v>7293</v>
      </c>
    </row>
    <row r="21" spans="1:20" ht="19.2" customHeight="1">
      <c r="A21" s="58" t="s">
        <v>277</v>
      </c>
      <c r="B21" s="59">
        <v>23511</v>
      </c>
      <c r="C21" s="60" t="s">
        <v>7292</v>
      </c>
      <c r="D21" s="61">
        <v>8.51</v>
      </c>
      <c r="E21" s="62">
        <v>46907</v>
      </c>
      <c r="F21" s="63">
        <v>100</v>
      </c>
      <c r="G21" s="64">
        <v>46921</v>
      </c>
      <c r="H21" s="65">
        <v>2.526027397260274</v>
      </c>
      <c r="I21" s="66">
        <v>3.2500000000000001E-2</v>
      </c>
      <c r="J21" s="67">
        <v>33.509999999999991</v>
      </c>
      <c r="K21" s="68">
        <v>79.599999999999994</v>
      </c>
      <c r="L21" s="69">
        <v>72.400000000000006</v>
      </c>
      <c r="M21" s="70">
        <v>109.94475138121544</v>
      </c>
      <c r="N21" s="71">
        <v>125</v>
      </c>
      <c r="O21" s="72">
        <v>13.69346733668344</v>
      </c>
      <c r="P21" s="73">
        <v>44.96</v>
      </c>
      <c r="Q21" s="73">
        <v>45.55</v>
      </c>
      <c r="R21" s="71">
        <v>100</v>
      </c>
      <c r="S21" s="74">
        <v>1200000000</v>
      </c>
      <c r="T21" s="75" t="s">
        <v>7293</v>
      </c>
    </row>
    <row r="22" spans="1:20" ht="19.2" customHeight="1">
      <c r="A22" s="58" t="s">
        <v>2224</v>
      </c>
      <c r="B22" s="59">
        <v>23683</v>
      </c>
      <c r="C22" s="60" t="s">
        <v>7289</v>
      </c>
      <c r="D22" s="61">
        <v>7.1199999999999992</v>
      </c>
      <c r="E22" s="62">
        <v>47067</v>
      </c>
      <c r="F22" s="63">
        <v>100</v>
      </c>
      <c r="G22" s="64">
        <v>47081</v>
      </c>
      <c r="H22" s="65">
        <v>2.9643835616438357</v>
      </c>
      <c r="I22" s="66">
        <v>2.3E-2</v>
      </c>
      <c r="J22" s="67">
        <v>54.420000000000016</v>
      </c>
      <c r="K22" s="68">
        <v>593</v>
      </c>
      <c r="L22" s="69">
        <v>450</v>
      </c>
      <c r="M22" s="70">
        <v>131.77777777777777</v>
      </c>
      <c r="N22" s="71">
        <v>147.30000000000001</v>
      </c>
      <c r="O22" s="72">
        <v>11.779089376053985</v>
      </c>
      <c r="P22" s="73">
        <v>54.35</v>
      </c>
      <c r="Q22" s="73">
        <v>56.18</v>
      </c>
      <c r="R22" s="71">
        <v>100</v>
      </c>
      <c r="S22" s="74">
        <v>9000000000</v>
      </c>
      <c r="T22" s="75" t="s">
        <v>7294</v>
      </c>
    </row>
    <row r="23" spans="1:20" ht="19.2" customHeight="1">
      <c r="A23" s="58" t="s">
        <v>2222</v>
      </c>
      <c r="B23" s="59">
        <v>24023</v>
      </c>
      <c r="C23" s="60" t="s">
        <v>7292</v>
      </c>
      <c r="D23" s="61">
        <v>6.1499999999999995</v>
      </c>
      <c r="E23" s="62">
        <v>46696</v>
      </c>
      <c r="F23" s="63">
        <v>100</v>
      </c>
      <c r="G23" s="64">
        <v>46710</v>
      </c>
      <c r="H23" s="65">
        <v>1.9479452054794522</v>
      </c>
      <c r="I23" s="66">
        <v>0.03</v>
      </c>
      <c r="J23" s="67">
        <v>25.100000000000009</v>
      </c>
      <c r="K23" s="68">
        <v>52.4</v>
      </c>
      <c r="L23" s="69">
        <v>55</v>
      </c>
      <c r="M23" s="70">
        <v>95.27272727272728</v>
      </c>
      <c r="N23" s="71">
        <v>118.95</v>
      </c>
      <c r="O23" s="72">
        <v>24.852099236641223</v>
      </c>
      <c r="P23" s="73">
        <v>44.64</v>
      </c>
      <c r="Q23" s="73">
        <v>42.89</v>
      </c>
      <c r="R23" s="71">
        <v>100</v>
      </c>
      <c r="S23" s="74">
        <v>1000000000</v>
      </c>
      <c r="T23" s="75" t="s">
        <v>7294</v>
      </c>
    </row>
    <row r="24" spans="1:20" ht="19.2" customHeight="1">
      <c r="A24" s="58" t="s">
        <v>357</v>
      </c>
      <c r="B24" s="59">
        <v>24361</v>
      </c>
      <c r="C24" s="60" t="s">
        <v>7292</v>
      </c>
      <c r="D24" s="77">
        <v>3.3399999999999994</v>
      </c>
      <c r="E24" s="62">
        <v>46262</v>
      </c>
      <c r="F24" s="63">
        <v>100</v>
      </c>
      <c r="G24" s="64">
        <v>46276</v>
      </c>
      <c r="H24" s="65">
        <v>0.75890410958904109</v>
      </c>
      <c r="I24" s="66">
        <v>0.04</v>
      </c>
      <c r="J24" s="67">
        <v>14.590000000000003</v>
      </c>
      <c r="K24" s="68">
        <v>50.1</v>
      </c>
      <c r="L24" s="69">
        <v>53.3</v>
      </c>
      <c r="M24" s="70">
        <v>93.996247654784241</v>
      </c>
      <c r="N24" s="71">
        <v>111.25</v>
      </c>
      <c r="O24" s="72">
        <v>18.355788423153683</v>
      </c>
      <c r="P24" s="73">
        <v>40.21</v>
      </c>
      <c r="Q24" s="73">
        <v>43.46</v>
      </c>
      <c r="R24" s="71">
        <v>99.99</v>
      </c>
      <c r="S24" s="74">
        <v>1100000000</v>
      </c>
      <c r="T24" s="75" t="s">
        <v>7293</v>
      </c>
    </row>
    <row r="25" spans="1:20" ht="19.2" customHeight="1">
      <c r="A25" s="58" t="s">
        <v>362</v>
      </c>
      <c r="B25" s="59">
        <v>24394</v>
      </c>
      <c r="C25" s="60" t="s">
        <v>7289</v>
      </c>
      <c r="D25" s="77">
        <v>4.1099999999999994</v>
      </c>
      <c r="E25" s="62">
        <v>46564</v>
      </c>
      <c r="F25" s="63">
        <v>100</v>
      </c>
      <c r="G25" s="64">
        <v>46578</v>
      </c>
      <c r="H25" s="65">
        <v>1.5863013698630137</v>
      </c>
      <c r="I25" s="66">
        <v>2.4E-2</v>
      </c>
      <c r="J25" s="67">
        <v>10.11</v>
      </c>
      <c r="K25" s="68">
        <v>102</v>
      </c>
      <c r="L25" s="69">
        <v>128.9</v>
      </c>
      <c r="M25" s="70">
        <v>79.131109387121796</v>
      </c>
      <c r="N25" s="71">
        <v>106</v>
      </c>
      <c r="O25" s="72">
        <v>33.954901960784326</v>
      </c>
      <c r="P25" s="73">
        <v>23.74</v>
      </c>
      <c r="Q25" s="73">
        <v>32.880000000000003</v>
      </c>
      <c r="R25" s="71">
        <v>100</v>
      </c>
      <c r="S25" s="74">
        <v>2500000000</v>
      </c>
      <c r="T25" s="75" t="s">
        <v>7295</v>
      </c>
    </row>
    <row r="26" spans="1:20" ht="19.2" customHeight="1">
      <c r="A26" s="58" t="s">
        <v>363</v>
      </c>
      <c r="B26" s="59">
        <v>24395</v>
      </c>
      <c r="C26" s="60" t="s">
        <v>7289</v>
      </c>
      <c r="D26" s="77">
        <v>4.1899999999999995</v>
      </c>
      <c r="E26" s="62">
        <v>46576</v>
      </c>
      <c r="F26" s="63">
        <v>100</v>
      </c>
      <c r="G26" s="64">
        <v>46590</v>
      </c>
      <c r="H26" s="65">
        <v>1.6191780821917807</v>
      </c>
      <c r="I26" s="66">
        <v>2.4E-2</v>
      </c>
      <c r="J26" s="67">
        <v>11.090000000000003</v>
      </c>
      <c r="K26" s="68">
        <v>102</v>
      </c>
      <c r="L26" s="69">
        <v>125.2</v>
      </c>
      <c r="M26" s="70">
        <v>81.469648562300321</v>
      </c>
      <c r="N26" s="71">
        <v>106.9</v>
      </c>
      <c r="O26" s="72">
        <v>31.214509803921576</v>
      </c>
      <c r="P26" s="73">
        <v>23.74</v>
      </c>
      <c r="Q26" s="73">
        <v>32.880000000000003</v>
      </c>
      <c r="R26" s="71">
        <v>100</v>
      </c>
      <c r="S26" s="74">
        <v>500000000</v>
      </c>
      <c r="T26" s="75" t="s">
        <v>7295</v>
      </c>
    </row>
    <row r="27" spans="1:20" ht="19.2" customHeight="1">
      <c r="A27" s="58" t="s">
        <v>394</v>
      </c>
      <c r="B27" s="59">
        <v>24616</v>
      </c>
      <c r="C27" s="60" t="s">
        <v>4493</v>
      </c>
      <c r="D27" s="77">
        <v>0.94</v>
      </c>
      <c r="E27" s="62">
        <v>46091</v>
      </c>
      <c r="F27" s="63">
        <v>100</v>
      </c>
      <c r="G27" s="64">
        <v>46105</v>
      </c>
      <c r="H27" s="65">
        <v>0.29041095890410956</v>
      </c>
      <c r="I27" s="66">
        <v>2.1999999999999999E-2</v>
      </c>
      <c r="J27" s="67">
        <v>40.94</v>
      </c>
      <c r="K27" s="68">
        <v>15.45</v>
      </c>
      <c r="L27" s="69">
        <v>14.5</v>
      </c>
      <c r="M27" s="70">
        <v>106.55172413793103</v>
      </c>
      <c r="N27" s="71">
        <v>140</v>
      </c>
      <c r="O27" s="72">
        <v>31.391585760517792</v>
      </c>
      <c r="P27" s="73">
        <v>17.059999999999999</v>
      </c>
      <c r="Q27" s="73">
        <v>29.68</v>
      </c>
      <c r="R27" s="71">
        <v>42.68</v>
      </c>
      <c r="S27" s="74">
        <v>600000000</v>
      </c>
      <c r="T27" s="75" t="s">
        <v>7296</v>
      </c>
    </row>
    <row r="28" spans="1:20" ht="19.2" customHeight="1">
      <c r="A28" s="58" t="s">
        <v>398</v>
      </c>
      <c r="B28" s="59">
        <v>24624</v>
      </c>
      <c r="C28" s="60" t="s">
        <v>7290</v>
      </c>
      <c r="D28" s="77">
        <v>3.1699999999999995</v>
      </c>
      <c r="E28" s="62">
        <v>46231</v>
      </c>
      <c r="F28" s="63">
        <v>100</v>
      </c>
      <c r="G28" s="64">
        <v>46245</v>
      </c>
      <c r="H28" s="65">
        <v>0.67397260273972603</v>
      </c>
      <c r="I28" s="66">
        <v>4.2500000000000003E-2</v>
      </c>
      <c r="J28" s="67">
        <v>7.0700000000000074</v>
      </c>
      <c r="K28" s="68">
        <v>22.65</v>
      </c>
      <c r="L28" s="69">
        <v>30.09</v>
      </c>
      <c r="M28" s="70">
        <v>75.274177467597198</v>
      </c>
      <c r="N28" s="71">
        <v>103.9</v>
      </c>
      <c r="O28" s="72">
        <v>38.028741721854331</v>
      </c>
      <c r="P28" s="73">
        <v>41.23</v>
      </c>
      <c r="Q28" s="73">
        <v>39.89</v>
      </c>
      <c r="R28" s="71">
        <v>61.07</v>
      </c>
      <c r="S28" s="74">
        <v>400000000</v>
      </c>
      <c r="T28" s="75" t="s">
        <v>7294</v>
      </c>
    </row>
    <row r="29" spans="1:20" ht="19.2" customHeight="1">
      <c r="A29" s="58" t="s">
        <v>415</v>
      </c>
      <c r="B29" s="59">
        <v>24762</v>
      </c>
      <c r="C29" s="78" t="s">
        <v>7291</v>
      </c>
      <c r="D29" s="61">
        <v>3.1399999999999997</v>
      </c>
      <c r="E29" s="62">
        <v>46399</v>
      </c>
      <c r="F29" s="63">
        <v>100</v>
      </c>
      <c r="G29" s="64">
        <v>46413</v>
      </c>
      <c r="H29" s="65">
        <v>1.1342465753424658</v>
      </c>
      <c r="I29" s="66">
        <v>2.5000000000000001E-2</v>
      </c>
      <c r="J29" s="67">
        <v>37.139999999999986</v>
      </c>
      <c r="K29" s="68">
        <v>86.5</v>
      </c>
      <c r="L29" s="69">
        <v>66.5</v>
      </c>
      <c r="M29" s="70">
        <v>130.0751879699248</v>
      </c>
      <c r="N29" s="71">
        <v>134</v>
      </c>
      <c r="O29" s="72">
        <v>3.017341040462429</v>
      </c>
      <c r="P29" s="73">
        <v>35.35</v>
      </c>
      <c r="Q29" s="73">
        <v>39.159999999999997</v>
      </c>
      <c r="R29" s="71">
        <v>38.950000000000003</v>
      </c>
      <c r="S29" s="74">
        <v>1000000000</v>
      </c>
      <c r="T29" s="75" t="s">
        <v>7294</v>
      </c>
    </row>
    <row r="30" spans="1:20" ht="19.2" customHeight="1">
      <c r="A30" s="58" t="s">
        <v>457</v>
      </c>
      <c r="B30" s="59">
        <v>25283</v>
      </c>
      <c r="C30" s="60" t="s">
        <v>3912</v>
      </c>
      <c r="D30" s="61">
        <v>4.3</v>
      </c>
      <c r="E30" s="62">
        <v>46738</v>
      </c>
      <c r="F30" s="63">
        <v>100.752</v>
      </c>
      <c r="G30" s="64">
        <v>46752</v>
      </c>
      <c r="H30" s="65">
        <v>2.0630136986301371</v>
      </c>
      <c r="I30" s="66">
        <v>2.3E-2</v>
      </c>
      <c r="J30" s="67">
        <v>11.799999999999997</v>
      </c>
      <c r="K30" s="68">
        <v>29.95</v>
      </c>
      <c r="L30" s="69">
        <v>42.4</v>
      </c>
      <c r="M30" s="70">
        <v>70.636792452830193</v>
      </c>
      <c r="N30" s="71">
        <v>107.5</v>
      </c>
      <c r="O30" s="72">
        <v>52.186978297161922</v>
      </c>
      <c r="P30" s="73">
        <v>27.59</v>
      </c>
      <c r="Q30" s="73">
        <v>35.25</v>
      </c>
      <c r="R30" s="71">
        <v>100</v>
      </c>
      <c r="S30" s="74">
        <v>600000000</v>
      </c>
      <c r="T30" s="75" t="s">
        <v>3515</v>
      </c>
    </row>
    <row r="31" spans="1:20" ht="19.2" customHeight="1">
      <c r="A31" s="58" t="s">
        <v>489</v>
      </c>
      <c r="B31" s="59">
        <v>25483</v>
      </c>
      <c r="C31" s="60" t="s">
        <v>7291</v>
      </c>
      <c r="D31" s="77">
        <v>7.5699999999999994</v>
      </c>
      <c r="E31" s="62">
        <v>46648</v>
      </c>
      <c r="F31" s="63">
        <v>100</v>
      </c>
      <c r="G31" s="64">
        <v>46662</v>
      </c>
      <c r="H31" s="65">
        <v>1.8164383561643835</v>
      </c>
      <c r="I31" s="66">
        <v>0.04</v>
      </c>
      <c r="J31" s="67">
        <v>9.0699999999999932</v>
      </c>
      <c r="K31" s="68">
        <v>104</v>
      </c>
      <c r="L31" s="69">
        <v>125</v>
      </c>
      <c r="M31" s="70">
        <v>83.2</v>
      </c>
      <c r="N31" s="71">
        <v>101.5</v>
      </c>
      <c r="O31" s="72">
        <v>21.995192307692314</v>
      </c>
      <c r="P31" s="73">
        <v>24.32</v>
      </c>
      <c r="Q31" s="73">
        <v>30.98</v>
      </c>
      <c r="R31" s="71">
        <v>100</v>
      </c>
      <c r="S31" s="74">
        <v>4000000000</v>
      </c>
      <c r="T31" s="75" t="s">
        <v>3515</v>
      </c>
    </row>
    <row r="32" spans="1:20" ht="19.2" customHeight="1">
      <c r="A32" s="58" t="s">
        <v>490</v>
      </c>
      <c r="B32" s="59">
        <v>25484</v>
      </c>
      <c r="C32" s="60" t="s">
        <v>7291</v>
      </c>
      <c r="D32" s="77">
        <v>7.75</v>
      </c>
      <c r="E32" s="62">
        <v>46664</v>
      </c>
      <c r="F32" s="63">
        <v>100</v>
      </c>
      <c r="G32" s="64">
        <v>46678</v>
      </c>
      <c r="H32" s="65">
        <v>1.8602739726027397</v>
      </c>
      <c r="I32" s="66">
        <v>0.04</v>
      </c>
      <c r="J32" s="67">
        <v>11.5</v>
      </c>
      <c r="K32" s="68">
        <v>104</v>
      </c>
      <c r="L32" s="69">
        <v>123.5</v>
      </c>
      <c r="M32" s="70">
        <v>84.210526315789465</v>
      </c>
      <c r="N32" s="71">
        <v>103.75</v>
      </c>
      <c r="O32" s="72">
        <v>23.203125000000014</v>
      </c>
      <c r="P32" s="73">
        <v>24.32</v>
      </c>
      <c r="Q32" s="73">
        <v>30.98</v>
      </c>
      <c r="R32" s="71">
        <v>100</v>
      </c>
      <c r="S32" s="74">
        <v>2000000000</v>
      </c>
      <c r="T32" s="75" t="s">
        <v>3515</v>
      </c>
    </row>
    <row r="33" spans="1:20" ht="19.2" customHeight="1">
      <c r="A33" s="58" t="s">
        <v>509</v>
      </c>
      <c r="B33" s="59">
        <v>26107</v>
      </c>
      <c r="C33" s="60" t="s">
        <v>3953</v>
      </c>
      <c r="D33" s="77">
        <v>1.27</v>
      </c>
      <c r="E33" s="62">
        <v>46126</v>
      </c>
      <c r="F33" s="63">
        <v>100</v>
      </c>
      <c r="G33" s="64">
        <v>46140</v>
      </c>
      <c r="H33" s="65">
        <v>0.38630136986301372</v>
      </c>
      <c r="I33" s="66">
        <v>2.5000000000000001E-2</v>
      </c>
      <c r="J33" s="67">
        <v>18.47</v>
      </c>
      <c r="K33" s="68">
        <v>18.7</v>
      </c>
      <c r="L33" s="69">
        <v>16.899999999999999</v>
      </c>
      <c r="M33" s="70">
        <v>110.65088757396451</v>
      </c>
      <c r="N33" s="71">
        <v>117.2</v>
      </c>
      <c r="O33" s="72">
        <v>5.9187165775401063</v>
      </c>
      <c r="P33" s="73">
        <v>16.97</v>
      </c>
      <c r="Q33" s="73">
        <v>28.96</v>
      </c>
      <c r="R33" s="71">
        <v>22.99</v>
      </c>
      <c r="S33" s="74">
        <v>4500000000</v>
      </c>
      <c r="T33" s="75" t="s">
        <v>2248</v>
      </c>
    </row>
    <row r="34" spans="1:20" ht="19.2" customHeight="1">
      <c r="A34" s="58" t="s">
        <v>2179</v>
      </c>
      <c r="B34" s="59">
        <v>26418</v>
      </c>
      <c r="C34" s="60" t="s">
        <v>7290</v>
      </c>
      <c r="D34" s="77">
        <v>11.540000000000001</v>
      </c>
      <c r="E34" s="62">
        <v>46957</v>
      </c>
      <c r="F34" s="63">
        <v>100.75190000000001</v>
      </c>
      <c r="G34" s="64">
        <v>46971</v>
      </c>
      <c r="H34" s="65">
        <v>2.6630136986301371</v>
      </c>
      <c r="I34" s="66">
        <v>4.4999999999999998E-2</v>
      </c>
      <c r="J34" s="67">
        <v>21.540000000000006</v>
      </c>
      <c r="K34" s="68">
        <v>21</v>
      </c>
      <c r="L34" s="69">
        <v>19.3</v>
      </c>
      <c r="M34" s="70">
        <v>108.8082901554404</v>
      </c>
      <c r="N34" s="71">
        <v>110</v>
      </c>
      <c r="O34" s="72">
        <v>1.0952380952381047</v>
      </c>
      <c r="P34" s="73">
        <v>30.69</v>
      </c>
      <c r="Q34" s="73">
        <v>39.17</v>
      </c>
      <c r="R34" s="71">
        <v>92.57</v>
      </c>
      <c r="S34" s="74">
        <v>780000000</v>
      </c>
      <c r="T34" s="75" t="s">
        <v>2248</v>
      </c>
    </row>
    <row r="35" spans="1:20" ht="19.2" customHeight="1">
      <c r="A35" s="58" t="s">
        <v>545</v>
      </c>
      <c r="B35" s="59">
        <v>27271</v>
      </c>
      <c r="C35" s="60" t="s">
        <v>7291</v>
      </c>
      <c r="D35" s="77">
        <v>6.76</v>
      </c>
      <c r="E35" s="62">
        <v>46827</v>
      </c>
      <c r="F35" s="63">
        <v>100</v>
      </c>
      <c r="G35" s="64">
        <v>46841</v>
      </c>
      <c r="H35" s="65">
        <v>2.3068493150684932</v>
      </c>
      <c r="I35" s="66">
        <v>2.8000000000000001E-2</v>
      </c>
      <c r="J35" s="67">
        <v>12.760000000000005</v>
      </c>
      <c r="K35" s="68">
        <v>213</v>
      </c>
      <c r="L35" s="69">
        <v>233.4</v>
      </c>
      <c r="M35" s="70">
        <v>91.25964010282776</v>
      </c>
      <c r="N35" s="71">
        <v>106</v>
      </c>
      <c r="O35" s="72">
        <v>16.15211267605634</v>
      </c>
      <c r="P35" s="73">
        <v>20.61</v>
      </c>
      <c r="Q35" s="73">
        <v>24.88</v>
      </c>
      <c r="R35" s="71">
        <v>99.98</v>
      </c>
      <c r="S35" s="74">
        <v>700000000</v>
      </c>
      <c r="T35" s="75" t="s">
        <v>2240</v>
      </c>
    </row>
    <row r="36" spans="1:20" ht="19.2" customHeight="1">
      <c r="A36" s="58" t="s">
        <v>2202</v>
      </c>
      <c r="B36" s="59">
        <v>27531</v>
      </c>
      <c r="C36" s="60" t="s">
        <v>7291</v>
      </c>
      <c r="D36" s="77">
        <v>7.97</v>
      </c>
      <c r="E36" s="62">
        <v>47021</v>
      </c>
      <c r="F36" s="63">
        <v>100</v>
      </c>
      <c r="G36" s="64">
        <v>47035</v>
      </c>
      <c r="H36" s="65">
        <v>2.8383561643835615</v>
      </c>
      <c r="I36" s="66">
        <v>2.7E-2</v>
      </c>
      <c r="J36" s="67">
        <v>16.97</v>
      </c>
      <c r="K36" s="68">
        <v>192</v>
      </c>
      <c r="L36" s="69">
        <v>212</v>
      </c>
      <c r="M36" s="70">
        <v>90.566037735849065</v>
      </c>
      <c r="N36" s="71">
        <v>109</v>
      </c>
      <c r="O36" s="72">
        <v>20.35416666666665</v>
      </c>
      <c r="P36" s="73">
        <v>30.78</v>
      </c>
      <c r="Q36" s="73">
        <v>31.2</v>
      </c>
      <c r="R36" s="71">
        <v>100</v>
      </c>
      <c r="S36" s="74">
        <v>800000000</v>
      </c>
      <c r="T36" s="75" t="s">
        <v>2240</v>
      </c>
    </row>
    <row r="37" spans="1:20" ht="19.2" customHeight="1">
      <c r="A37" s="58" t="s">
        <v>2206</v>
      </c>
      <c r="B37" s="59">
        <v>27532</v>
      </c>
      <c r="C37" s="60" t="s">
        <v>7291</v>
      </c>
      <c r="D37" s="77">
        <v>8.0500000000000007</v>
      </c>
      <c r="E37" s="62">
        <v>47032</v>
      </c>
      <c r="F37" s="63">
        <v>100</v>
      </c>
      <c r="G37" s="64">
        <v>47046</v>
      </c>
      <c r="H37" s="65">
        <v>2.8684931506849316</v>
      </c>
      <c r="I37" s="66">
        <v>2.7E-2</v>
      </c>
      <c r="J37" s="67">
        <v>18.899999999999991</v>
      </c>
      <c r="K37" s="68">
        <v>192</v>
      </c>
      <c r="L37" s="69">
        <v>210</v>
      </c>
      <c r="M37" s="70">
        <v>91.428571428571431</v>
      </c>
      <c r="N37" s="71">
        <v>110.85</v>
      </c>
      <c r="O37" s="72">
        <v>21.2421875</v>
      </c>
      <c r="P37" s="73">
        <v>30.78</v>
      </c>
      <c r="Q37" s="73">
        <v>31.2</v>
      </c>
      <c r="R37" s="71">
        <v>100</v>
      </c>
      <c r="S37" s="74">
        <v>200000000</v>
      </c>
      <c r="T37" s="75" t="s">
        <v>2240</v>
      </c>
    </row>
    <row r="38" spans="1:20" ht="19.2" customHeight="1">
      <c r="A38" s="58" t="s">
        <v>554</v>
      </c>
      <c r="B38" s="59">
        <v>27551</v>
      </c>
      <c r="C38" s="60" t="s">
        <v>7292</v>
      </c>
      <c r="D38" s="77">
        <v>7.67</v>
      </c>
      <c r="E38" s="62">
        <v>46753</v>
      </c>
      <c r="F38" s="63">
        <v>100</v>
      </c>
      <c r="G38" s="64">
        <v>46767</v>
      </c>
      <c r="H38" s="65">
        <v>2.1041095890410957</v>
      </c>
      <c r="I38" s="66">
        <v>3.5000000000000003E-2</v>
      </c>
      <c r="J38" s="67">
        <v>45.019999999999982</v>
      </c>
      <c r="K38" s="68">
        <v>122</v>
      </c>
      <c r="L38" s="69">
        <v>86.7</v>
      </c>
      <c r="M38" s="70">
        <v>140.71510957324105</v>
      </c>
      <c r="N38" s="71">
        <v>137.35</v>
      </c>
      <c r="O38" s="72">
        <v>-2.3914344262295106</v>
      </c>
      <c r="P38" s="73">
        <v>32.93</v>
      </c>
      <c r="Q38" s="73">
        <v>36.89</v>
      </c>
      <c r="R38" s="71">
        <v>60.55</v>
      </c>
      <c r="S38" s="74">
        <v>200000000</v>
      </c>
      <c r="T38" s="75" t="s">
        <v>2240</v>
      </c>
    </row>
    <row r="39" spans="1:20" ht="19.2" customHeight="1">
      <c r="A39" s="58" t="s">
        <v>555</v>
      </c>
      <c r="B39" s="59">
        <v>27561</v>
      </c>
      <c r="C39" s="60" t="s">
        <v>7292</v>
      </c>
      <c r="D39" s="77">
        <v>1.2</v>
      </c>
      <c r="E39" s="62">
        <v>46158</v>
      </c>
      <c r="F39" s="63">
        <v>101.0025</v>
      </c>
      <c r="G39" s="64">
        <v>46172</v>
      </c>
      <c r="H39" s="65">
        <v>0.47397260273972602</v>
      </c>
      <c r="I39" s="66">
        <v>0.04</v>
      </c>
      <c r="J39" s="67">
        <v>16.200000000000003</v>
      </c>
      <c r="K39" s="68">
        <v>91.7</v>
      </c>
      <c r="L39" s="69">
        <v>90.1</v>
      </c>
      <c r="M39" s="70">
        <v>101.77580466148726</v>
      </c>
      <c r="N39" s="71">
        <v>115</v>
      </c>
      <c r="O39" s="72">
        <v>12.993456924754621</v>
      </c>
      <c r="P39" s="73">
        <v>39.24</v>
      </c>
      <c r="Q39" s="73">
        <v>39.58</v>
      </c>
      <c r="R39" s="71">
        <v>98.33</v>
      </c>
      <c r="S39" s="74">
        <v>300000000</v>
      </c>
      <c r="T39" s="75" t="s">
        <v>2240</v>
      </c>
    </row>
    <row r="40" spans="1:20" ht="19.2" customHeight="1">
      <c r="A40" s="58" t="s">
        <v>573</v>
      </c>
      <c r="B40" s="59">
        <v>29051</v>
      </c>
      <c r="C40" s="60" t="s">
        <v>7292</v>
      </c>
      <c r="D40" s="61">
        <v>0.7</v>
      </c>
      <c r="E40" s="62">
        <v>46033</v>
      </c>
      <c r="F40" s="63">
        <v>100</v>
      </c>
      <c r="G40" s="64">
        <v>46047</v>
      </c>
      <c r="H40" s="65">
        <v>0.13150684931506848</v>
      </c>
      <c r="I40" s="66">
        <v>0.03</v>
      </c>
      <c r="J40" s="67">
        <v>0.40000000000000568</v>
      </c>
      <c r="K40" s="68">
        <v>17.05</v>
      </c>
      <c r="L40" s="69">
        <v>19.23</v>
      </c>
      <c r="M40" s="70">
        <v>88.663546541861677</v>
      </c>
      <c r="N40" s="71">
        <v>99.7</v>
      </c>
      <c r="O40" s="72">
        <v>12.447565982404685</v>
      </c>
      <c r="P40" s="73">
        <v>30.88</v>
      </c>
      <c r="Q40" s="73">
        <v>33.32</v>
      </c>
      <c r="R40" s="71">
        <v>11.07</v>
      </c>
      <c r="S40" s="74">
        <v>2300000000</v>
      </c>
      <c r="T40" s="75" t="s">
        <v>7297</v>
      </c>
    </row>
    <row r="41" spans="1:20" ht="19.2" customHeight="1">
      <c r="A41" s="58" t="s">
        <v>574</v>
      </c>
      <c r="B41" s="59">
        <v>29061</v>
      </c>
      <c r="C41" s="60" t="s">
        <v>7292</v>
      </c>
      <c r="D41" s="61">
        <v>3.2399999999999998</v>
      </c>
      <c r="E41" s="62">
        <v>46271</v>
      </c>
      <c r="F41" s="63">
        <v>100</v>
      </c>
      <c r="G41" s="64">
        <v>46285</v>
      </c>
      <c r="H41" s="65">
        <v>0.78356164383561644</v>
      </c>
      <c r="I41" s="66">
        <v>3.7499999999999999E-2</v>
      </c>
      <c r="J41" s="67">
        <v>2.6899999999999977</v>
      </c>
      <c r="K41" s="68">
        <v>13.05</v>
      </c>
      <c r="L41" s="69">
        <v>16.8</v>
      </c>
      <c r="M41" s="70">
        <v>77.678571428571431</v>
      </c>
      <c r="N41" s="71">
        <v>99.45</v>
      </c>
      <c r="O41" s="72">
        <v>28.027586206896558</v>
      </c>
      <c r="P41" s="73">
        <v>13.47</v>
      </c>
      <c r="Q41" s="73">
        <v>22.35</v>
      </c>
      <c r="R41" s="71">
        <v>46</v>
      </c>
      <c r="S41" s="74">
        <v>1000000000</v>
      </c>
      <c r="T41" s="75" t="s">
        <v>7297</v>
      </c>
    </row>
    <row r="42" spans="1:20" ht="19.2" customHeight="1">
      <c r="A42" s="58" t="s">
        <v>589</v>
      </c>
      <c r="B42" s="59">
        <v>30061</v>
      </c>
      <c r="C42" s="60" t="s">
        <v>7292</v>
      </c>
      <c r="D42" s="61">
        <v>3.6199999999999997</v>
      </c>
      <c r="E42" s="62">
        <v>46308</v>
      </c>
      <c r="F42" s="63">
        <v>100</v>
      </c>
      <c r="G42" s="64">
        <v>46322</v>
      </c>
      <c r="H42" s="65">
        <v>0.8849315068493151</v>
      </c>
      <c r="I42" s="66">
        <v>3.7499999999999999E-2</v>
      </c>
      <c r="J42" s="67">
        <v>20.070000000000007</v>
      </c>
      <c r="K42" s="68">
        <v>83.1</v>
      </c>
      <c r="L42" s="69">
        <v>83.6</v>
      </c>
      <c r="M42" s="70">
        <v>99.401913875598098</v>
      </c>
      <c r="N42" s="71">
        <v>116.45</v>
      </c>
      <c r="O42" s="72">
        <v>17.150661853188922</v>
      </c>
      <c r="P42" s="73">
        <v>55.36</v>
      </c>
      <c r="Q42" s="73">
        <v>51.34</v>
      </c>
      <c r="R42" s="71">
        <v>99.99</v>
      </c>
      <c r="S42" s="74">
        <v>1000000000</v>
      </c>
      <c r="T42" s="75" t="s">
        <v>7293</v>
      </c>
    </row>
    <row r="43" spans="1:20" ht="19.2" customHeight="1">
      <c r="A43" s="58" t="s">
        <v>599</v>
      </c>
      <c r="B43" s="59">
        <v>30134</v>
      </c>
      <c r="C43" s="60" t="s">
        <v>7298</v>
      </c>
      <c r="D43" s="61">
        <v>4.5799999999999992</v>
      </c>
      <c r="E43" s="62">
        <v>46664</v>
      </c>
      <c r="F43" s="63">
        <v>100</v>
      </c>
      <c r="G43" s="64">
        <v>46678</v>
      </c>
      <c r="H43" s="65">
        <v>1.8602739726027397</v>
      </c>
      <c r="I43" s="66">
        <v>2.3E-2</v>
      </c>
      <c r="J43" s="67">
        <v>33.480000000000018</v>
      </c>
      <c r="K43" s="68">
        <v>136.5</v>
      </c>
      <c r="L43" s="69">
        <v>143.80000000000001</v>
      </c>
      <c r="M43" s="70">
        <v>94.923504867872026</v>
      </c>
      <c r="N43" s="71">
        <v>128.9</v>
      </c>
      <c r="O43" s="72">
        <v>35.793553113553145</v>
      </c>
      <c r="P43" s="73">
        <v>50.29</v>
      </c>
      <c r="Q43" s="73">
        <v>55.73</v>
      </c>
      <c r="R43" s="71">
        <v>100</v>
      </c>
      <c r="S43" s="74">
        <v>500000000</v>
      </c>
      <c r="T43" s="75" t="s">
        <v>7299</v>
      </c>
    </row>
    <row r="44" spans="1:20" ht="19.2" customHeight="1">
      <c r="A44" s="58" t="s">
        <v>642</v>
      </c>
      <c r="B44" s="59">
        <v>30337</v>
      </c>
      <c r="C44" s="60" t="s">
        <v>7290</v>
      </c>
      <c r="D44" s="77">
        <v>6.8999999999999995</v>
      </c>
      <c r="E44" s="62">
        <v>46627</v>
      </c>
      <c r="F44" s="63">
        <v>100</v>
      </c>
      <c r="G44" s="64">
        <v>46641</v>
      </c>
      <c r="H44" s="65">
        <v>1.7589041095890412</v>
      </c>
      <c r="I44" s="66">
        <v>3.7499999999999999E-2</v>
      </c>
      <c r="J44" s="67">
        <v>8.1000000000000085</v>
      </c>
      <c r="K44" s="68">
        <v>30.25</v>
      </c>
      <c r="L44" s="69">
        <v>34.44</v>
      </c>
      <c r="M44" s="70">
        <v>87.833914053426255</v>
      </c>
      <c r="N44" s="71">
        <v>101.2</v>
      </c>
      <c r="O44" s="72">
        <v>15.217454545454533</v>
      </c>
      <c r="P44" s="73">
        <v>22.08</v>
      </c>
      <c r="Q44" s="73">
        <v>24.83</v>
      </c>
      <c r="R44" s="71">
        <v>100</v>
      </c>
      <c r="S44" s="74">
        <v>2500000000</v>
      </c>
      <c r="T44" s="75" t="s">
        <v>7302</v>
      </c>
    </row>
    <row r="45" spans="1:20" ht="19.2" customHeight="1">
      <c r="A45" s="58" t="s">
        <v>2212</v>
      </c>
      <c r="B45" s="59">
        <v>30371</v>
      </c>
      <c r="C45" s="60" t="s">
        <v>7291</v>
      </c>
      <c r="D45" s="61">
        <v>7.2799999999999994</v>
      </c>
      <c r="E45" s="62">
        <v>47046</v>
      </c>
      <c r="F45" s="63">
        <v>100</v>
      </c>
      <c r="G45" s="64">
        <v>47060</v>
      </c>
      <c r="H45" s="65">
        <v>2.9068493150684933</v>
      </c>
      <c r="I45" s="66">
        <v>2.4E-2</v>
      </c>
      <c r="J45" s="67">
        <v>56.28</v>
      </c>
      <c r="K45" s="68">
        <v>223</v>
      </c>
      <c r="L45" s="69">
        <v>165.4</v>
      </c>
      <c r="M45" s="70">
        <v>134.82466747279324</v>
      </c>
      <c r="N45" s="71">
        <v>149</v>
      </c>
      <c r="O45" s="72">
        <v>10.513901345291465</v>
      </c>
      <c r="P45" s="73">
        <v>54.14</v>
      </c>
      <c r="Q45" s="73">
        <v>54.57</v>
      </c>
      <c r="R45" s="71">
        <v>100</v>
      </c>
      <c r="S45" s="74">
        <v>4000000000</v>
      </c>
      <c r="T45" s="75" t="s">
        <v>7294</v>
      </c>
    </row>
    <row r="46" spans="1:20" ht="19.2" customHeight="1">
      <c r="A46" s="58" t="s">
        <v>667</v>
      </c>
      <c r="B46" s="59">
        <v>30454</v>
      </c>
      <c r="C46" s="60" t="s">
        <v>7300</v>
      </c>
      <c r="D46" s="61">
        <v>5.18</v>
      </c>
      <c r="E46" s="62">
        <v>46793</v>
      </c>
      <c r="F46" s="63">
        <v>100</v>
      </c>
      <c r="G46" s="64">
        <v>46807</v>
      </c>
      <c r="H46" s="65">
        <v>2.2136986301369861</v>
      </c>
      <c r="I46" s="66">
        <v>2.1999999999999999E-2</v>
      </c>
      <c r="J46" s="67">
        <v>3.5800000000000125</v>
      </c>
      <c r="K46" s="68">
        <v>105.5</v>
      </c>
      <c r="L46" s="69">
        <v>118.2</v>
      </c>
      <c r="M46" s="70">
        <v>89.255499153976317</v>
      </c>
      <c r="N46" s="71">
        <v>98.4</v>
      </c>
      <c r="O46" s="72">
        <v>10.245308056872048</v>
      </c>
      <c r="P46" s="73">
        <v>14.68</v>
      </c>
      <c r="Q46" s="73">
        <v>15.49</v>
      </c>
      <c r="R46" s="71">
        <v>100</v>
      </c>
      <c r="S46" s="74">
        <v>7000000000</v>
      </c>
      <c r="T46" s="75" t="s">
        <v>7295</v>
      </c>
    </row>
    <row r="47" spans="1:20" ht="19.2" customHeight="1">
      <c r="A47" s="58" t="s">
        <v>668</v>
      </c>
      <c r="B47" s="59">
        <v>30455</v>
      </c>
      <c r="C47" s="60" t="s">
        <v>7300</v>
      </c>
      <c r="D47" s="77">
        <v>5.18</v>
      </c>
      <c r="E47" s="62">
        <v>46794</v>
      </c>
      <c r="F47" s="63">
        <v>100</v>
      </c>
      <c r="G47" s="64">
        <v>46808</v>
      </c>
      <c r="H47" s="65">
        <v>2.2164383561643834</v>
      </c>
      <c r="I47" s="66">
        <v>2.1999999999999999E-2</v>
      </c>
      <c r="J47" s="67">
        <v>5.8799999999999955</v>
      </c>
      <c r="K47" s="68">
        <v>105.5</v>
      </c>
      <c r="L47" s="69">
        <v>111.3</v>
      </c>
      <c r="M47" s="70">
        <v>94.788858939802338</v>
      </c>
      <c r="N47" s="71">
        <v>100.7</v>
      </c>
      <c r="O47" s="72">
        <v>6.2361137440758219</v>
      </c>
      <c r="P47" s="73">
        <v>14.68</v>
      </c>
      <c r="Q47" s="73">
        <v>15.49</v>
      </c>
      <c r="R47" s="71">
        <v>100</v>
      </c>
      <c r="S47" s="74">
        <v>3000000000</v>
      </c>
      <c r="T47" s="75" t="s">
        <v>7295</v>
      </c>
    </row>
    <row r="48" spans="1:20" ht="19.2" customHeight="1">
      <c r="A48" s="80" t="s">
        <v>707</v>
      </c>
      <c r="B48" s="80">
        <v>30882</v>
      </c>
      <c r="C48" s="60" t="s">
        <v>7292</v>
      </c>
      <c r="D48" s="77">
        <v>2.4699999999999998</v>
      </c>
      <c r="E48" s="62">
        <v>46248</v>
      </c>
      <c r="F48" s="63">
        <v>100</v>
      </c>
      <c r="G48" s="64">
        <v>46262</v>
      </c>
      <c r="H48" s="65">
        <v>0.72054794520547949</v>
      </c>
      <c r="I48" s="66">
        <v>0.03</v>
      </c>
      <c r="J48" s="67">
        <v>10.019999999999996</v>
      </c>
      <c r="K48" s="68">
        <v>75.599999999999994</v>
      </c>
      <c r="L48" s="69">
        <v>88.5</v>
      </c>
      <c r="M48" s="70">
        <v>85.423728813559322</v>
      </c>
      <c r="N48" s="71">
        <v>107.55</v>
      </c>
      <c r="O48" s="72">
        <v>25.901785714285719</v>
      </c>
      <c r="P48" s="73">
        <v>25.23</v>
      </c>
      <c r="Q48" s="73">
        <v>41.07</v>
      </c>
      <c r="R48" s="71">
        <v>46.07</v>
      </c>
      <c r="S48" s="74">
        <v>800000000</v>
      </c>
      <c r="T48" s="75" t="s">
        <v>7299</v>
      </c>
    </row>
    <row r="49" spans="1:20" ht="19.2" customHeight="1">
      <c r="A49" s="58" t="s">
        <v>716</v>
      </c>
      <c r="B49" s="59">
        <v>30954</v>
      </c>
      <c r="C49" s="60" t="s">
        <v>4152</v>
      </c>
      <c r="D49" s="61">
        <v>3.0999999999999996</v>
      </c>
      <c r="E49" s="62">
        <v>46429</v>
      </c>
      <c r="F49" s="63">
        <v>100</v>
      </c>
      <c r="G49" s="64">
        <v>46443</v>
      </c>
      <c r="H49" s="65">
        <v>1.2164383561643837</v>
      </c>
      <c r="I49" s="66">
        <v>2.3E-2</v>
      </c>
      <c r="J49" s="67">
        <v>10.099999999999994</v>
      </c>
      <c r="K49" s="68">
        <v>27.95</v>
      </c>
      <c r="L49" s="69">
        <v>41.1</v>
      </c>
      <c r="M49" s="70">
        <v>68.004866180048666</v>
      </c>
      <c r="N49" s="71">
        <v>107</v>
      </c>
      <c r="O49" s="72">
        <v>57.341681574239715</v>
      </c>
      <c r="P49" s="73">
        <v>47.71</v>
      </c>
      <c r="Q49" s="73">
        <v>51.05</v>
      </c>
      <c r="R49" s="71">
        <v>100</v>
      </c>
      <c r="S49" s="74">
        <v>150000000</v>
      </c>
      <c r="T49" s="75" t="s">
        <v>7295</v>
      </c>
    </row>
    <row r="50" spans="1:20" ht="19.2" customHeight="1">
      <c r="A50" s="58" t="s">
        <v>7225</v>
      </c>
      <c r="B50" s="59">
        <v>31311</v>
      </c>
      <c r="C50" s="60" t="s">
        <v>7292</v>
      </c>
      <c r="D50" s="77">
        <v>8.24</v>
      </c>
      <c r="E50" s="62">
        <v>46950</v>
      </c>
      <c r="F50" s="63">
        <v>100</v>
      </c>
      <c r="G50" s="64">
        <v>46964</v>
      </c>
      <c r="H50" s="65">
        <v>2.6438356164383561</v>
      </c>
      <c r="I50" s="66">
        <v>0.03</v>
      </c>
      <c r="J50" s="67">
        <v>27.039999999999992</v>
      </c>
      <c r="K50" s="68">
        <v>1435</v>
      </c>
      <c r="L50" s="69">
        <v>1736.5</v>
      </c>
      <c r="M50" s="70">
        <v>82.637489202418664</v>
      </c>
      <c r="N50" s="71">
        <v>118.8</v>
      </c>
      <c r="O50" s="72">
        <v>43.760418118466895</v>
      </c>
      <c r="P50" s="73">
        <v>56.97</v>
      </c>
      <c r="Q50" s="73">
        <v>61.21</v>
      </c>
      <c r="R50" s="71">
        <v>100</v>
      </c>
      <c r="S50" s="74">
        <v>1000000000</v>
      </c>
      <c r="T50" s="75" t="s">
        <v>7296</v>
      </c>
    </row>
    <row r="51" spans="1:20" ht="19.2" customHeight="1">
      <c r="A51" s="58" t="s">
        <v>2177</v>
      </c>
      <c r="B51" s="59">
        <v>31312</v>
      </c>
      <c r="C51" s="60" t="s">
        <v>7292</v>
      </c>
      <c r="D51" s="77">
        <v>8.2900000000000009</v>
      </c>
      <c r="E51" s="62">
        <v>46956</v>
      </c>
      <c r="F51" s="63">
        <v>100</v>
      </c>
      <c r="G51" s="64">
        <v>46970</v>
      </c>
      <c r="H51" s="65">
        <v>2.6602739726027398</v>
      </c>
      <c r="I51" s="66">
        <v>0.03</v>
      </c>
      <c r="J51" s="67">
        <v>30.590000000000003</v>
      </c>
      <c r="K51" s="68">
        <v>1435</v>
      </c>
      <c r="L51" s="69">
        <v>1626.6</v>
      </c>
      <c r="M51" s="70">
        <v>88.220828722488633</v>
      </c>
      <c r="N51" s="71">
        <v>122.3</v>
      </c>
      <c r="O51" s="72">
        <v>38.629393728222979</v>
      </c>
      <c r="P51" s="73">
        <v>56.97</v>
      </c>
      <c r="Q51" s="73">
        <v>61.21</v>
      </c>
      <c r="R51" s="71">
        <v>100</v>
      </c>
      <c r="S51" s="74">
        <v>1000000000</v>
      </c>
      <c r="T51" s="75" t="s">
        <v>7296</v>
      </c>
    </row>
    <row r="52" spans="1:20" ht="19.2" customHeight="1">
      <c r="A52" s="58" t="s">
        <v>2178</v>
      </c>
      <c r="B52" s="59">
        <v>31672</v>
      </c>
      <c r="C52" s="60" t="s">
        <v>7290</v>
      </c>
      <c r="D52" s="77">
        <v>12.290000000000001</v>
      </c>
      <c r="E52" s="62">
        <v>46957</v>
      </c>
      <c r="F52" s="63">
        <v>100</v>
      </c>
      <c r="G52" s="64">
        <v>46971</v>
      </c>
      <c r="H52" s="65">
        <v>2.6630136986301371</v>
      </c>
      <c r="I52" s="66">
        <v>4.4999999999999998E-2</v>
      </c>
      <c r="J52" s="67">
        <v>45.09</v>
      </c>
      <c r="K52" s="68">
        <v>217</v>
      </c>
      <c r="L52" s="69">
        <v>169.1</v>
      </c>
      <c r="M52" s="70">
        <v>128.3264340626848</v>
      </c>
      <c r="N52" s="71">
        <v>132.80000000000001</v>
      </c>
      <c r="O52" s="72">
        <v>3.4860829493087664</v>
      </c>
      <c r="P52" s="73">
        <v>69.81</v>
      </c>
      <c r="Q52" s="73">
        <v>65.599999999999994</v>
      </c>
      <c r="R52" s="71">
        <v>100</v>
      </c>
      <c r="S52" s="74">
        <v>500000000</v>
      </c>
      <c r="T52" s="75" t="s">
        <v>2242</v>
      </c>
    </row>
    <row r="53" spans="1:20" ht="19.2" customHeight="1">
      <c r="A53" s="58" t="s">
        <v>772</v>
      </c>
      <c r="B53" s="59">
        <v>32571</v>
      </c>
      <c r="C53" s="60" t="s">
        <v>7290</v>
      </c>
      <c r="D53" s="77">
        <v>6.39</v>
      </c>
      <c r="E53" s="62">
        <v>46678</v>
      </c>
      <c r="F53" s="63">
        <v>101.50749999999999</v>
      </c>
      <c r="G53" s="64">
        <v>46692</v>
      </c>
      <c r="H53" s="65">
        <v>1.8986301369863015</v>
      </c>
      <c r="I53" s="66">
        <v>0.04</v>
      </c>
      <c r="J53" s="67">
        <v>18.39</v>
      </c>
      <c r="K53" s="68">
        <v>62</v>
      </c>
      <c r="L53" s="69">
        <v>72.2</v>
      </c>
      <c r="M53" s="70">
        <v>85.872576177285325</v>
      </c>
      <c r="N53" s="71">
        <v>112</v>
      </c>
      <c r="O53" s="72">
        <v>30.425806451612903</v>
      </c>
      <c r="P53" s="73">
        <v>44.91</v>
      </c>
      <c r="Q53" s="73">
        <v>50.58</v>
      </c>
      <c r="R53" s="71">
        <v>100</v>
      </c>
      <c r="S53" s="74">
        <v>500000000</v>
      </c>
      <c r="T53" s="75" t="s">
        <v>7293</v>
      </c>
    </row>
    <row r="54" spans="1:20" ht="19.2" customHeight="1">
      <c r="A54" s="80" t="s">
        <v>814</v>
      </c>
      <c r="B54" s="80">
        <v>33055</v>
      </c>
      <c r="C54" s="60" t="s">
        <v>7290</v>
      </c>
      <c r="D54" s="61">
        <v>4.2299999999999995</v>
      </c>
      <c r="E54" s="62">
        <v>46367</v>
      </c>
      <c r="F54" s="63">
        <v>100</v>
      </c>
      <c r="G54" s="64">
        <v>46381</v>
      </c>
      <c r="H54" s="65">
        <v>1.0465753424657533</v>
      </c>
      <c r="I54" s="66">
        <v>3.7499999999999999E-2</v>
      </c>
      <c r="J54" s="67">
        <v>40.22999999999999</v>
      </c>
      <c r="K54" s="68">
        <v>99.3</v>
      </c>
      <c r="L54" s="69">
        <v>73.3</v>
      </c>
      <c r="M54" s="70">
        <v>135.4706684856753</v>
      </c>
      <c r="N54" s="71">
        <v>136</v>
      </c>
      <c r="O54" s="72">
        <v>0.39073514602214754</v>
      </c>
      <c r="P54" s="73">
        <v>68.83</v>
      </c>
      <c r="Q54" s="73">
        <v>58.8</v>
      </c>
      <c r="R54" s="71">
        <v>13.62</v>
      </c>
      <c r="S54" s="74">
        <v>800000000</v>
      </c>
      <c r="T54" s="75" t="s">
        <v>7296</v>
      </c>
    </row>
    <row r="55" spans="1:20" ht="19.2" customHeight="1">
      <c r="A55" s="58" t="s">
        <v>821</v>
      </c>
      <c r="B55" s="59">
        <v>33133</v>
      </c>
      <c r="C55" s="60" t="s">
        <v>3912</v>
      </c>
      <c r="D55" s="77">
        <v>4.8499999999999996</v>
      </c>
      <c r="E55" s="62">
        <v>46706</v>
      </c>
      <c r="F55" s="63">
        <v>100</v>
      </c>
      <c r="G55" s="64">
        <v>46720</v>
      </c>
      <c r="H55" s="65">
        <v>1.9753424657534246</v>
      </c>
      <c r="I55" s="66">
        <v>2.3E-2</v>
      </c>
      <c r="J55" s="67">
        <v>13.949999999999989</v>
      </c>
      <c r="K55" s="68" t="s">
        <v>5680</v>
      </c>
      <c r="L55" s="69">
        <v>15.7</v>
      </c>
      <c r="M55" s="70" t="e">
        <v>#VALUE!</v>
      </c>
      <c r="N55" s="71">
        <v>109.1</v>
      </c>
      <c r="O55" s="72" t="e">
        <v>#VALUE!</v>
      </c>
      <c r="P55" s="73">
        <v>46.69</v>
      </c>
      <c r="Q55" s="73">
        <v>47.34</v>
      </c>
      <c r="R55" s="71">
        <v>98.57</v>
      </c>
      <c r="S55" s="74">
        <v>400000000</v>
      </c>
      <c r="T55" s="75" t="s">
        <v>5060</v>
      </c>
    </row>
    <row r="56" spans="1:20" ht="19.2" customHeight="1">
      <c r="A56" s="58" t="s">
        <v>834</v>
      </c>
      <c r="B56" s="59">
        <v>33245</v>
      </c>
      <c r="C56" s="60" t="s">
        <v>7291</v>
      </c>
      <c r="D56" s="77">
        <v>2.9099999999999997</v>
      </c>
      <c r="E56" s="62">
        <v>46585</v>
      </c>
      <c r="F56" s="63">
        <v>101.50749999999999</v>
      </c>
      <c r="G56" s="64">
        <v>46599</v>
      </c>
      <c r="H56" s="65">
        <v>1.6438356164383561</v>
      </c>
      <c r="I56" s="66">
        <v>2.5000000000000001E-2</v>
      </c>
      <c r="J56" s="67">
        <v>46.41</v>
      </c>
      <c r="K56" s="68">
        <v>896</v>
      </c>
      <c r="L56" s="69">
        <v>734.4</v>
      </c>
      <c r="M56" s="70">
        <v>122.00435729847494</v>
      </c>
      <c r="N56" s="71">
        <v>143.5</v>
      </c>
      <c r="O56" s="72">
        <v>17.618749999999995</v>
      </c>
      <c r="P56" s="73">
        <v>47.68</v>
      </c>
      <c r="Q56" s="73">
        <v>52.92</v>
      </c>
      <c r="R56" s="71">
        <v>100</v>
      </c>
      <c r="S56" s="74">
        <v>1500000000</v>
      </c>
      <c r="T56" s="75" t="s">
        <v>7296</v>
      </c>
    </row>
    <row r="57" spans="1:20" ht="19.2" customHeight="1">
      <c r="A57" s="58" t="s">
        <v>851</v>
      </c>
      <c r="B57" s="59">
        <v>33571</v>
      </c>
      <c r="C57" s="60" t="s">
        <v>7291</v>
      </c>
      <c r="D57" s="77">
        <v>2.5399999999999996</v>
      </c>
      <c r="E57" s="62">
        <v>46312</v>
      </c>
      <c r="F57" s="63">
        <v>100</v>
      </c>
      <c r="G57" s="64">
        <v>46326</v>
      </c>
      <c r="H57" s="65">
        <v>0.89589041095890409</v>
      </c>
      <c r="I57" s="66">
        <v>2.5000000000000001E-2</v>
      </c>
      <c r="J57" s="67">
        <v>43.59</v>
      </c>
      <c r="K57" s="68">
        <v>152.5</v>
      </c>
      <c r="L57" s="69">
        <v>108.9</v>
      </c>
      <c r="M57" s="70">
        <v>140.03673094582186</v>
      </c>
      <c r="N57" s="71">
        <v>141.05000000000001</v>
      </c>
      <c r="O57" s="72">
        <v>0.72357377049181437</v>
      </c>
      <c r="P57" s="73">
        <v>42.43</v>
      </c>
      <c r="Q57" s="73">
        <v>41.46</v>
      </c>
      <c r="R57" s="71">
        <v>87.25</v>
      </c>
      <c r="S57" s="74">
        <v>1100000000</v>
      </c>
      <c r="T57" s="75" t="s">
        <v>7294</v>
      </c>
    </row>
    <row r="58" spans="1:20" ht="19.2" customHeight="1">
      <c r="A58" s="58" t="s">
        <v>852</v>
      </c>
      <c r="B58" s="59">
        <v>33621</v>
      </c>
      <c r="C58" s="60" t="s">
        <v>4710</v>
      </c>
      <c r="D58" s="77">
        <v>3.2399999999999998</v>
      </c>
      <c r="E58" s="62">
        <v>46570</v>
      </c>
      <c r="F58" s="63">
        <v>100.75</v>
      </c>
      <c r="G58" s="64">
        <v>46584</v>
      </c>
      <c r="H58" s="65">
        <v>1.6027397260273972</v>
      </c>
      <c r="I58" s="66">
        <v>2.3E-2</v>
      </c>
      <c r="J58" s="67">
        <v>4.4399999999999977</v>
      </c>
      <c r="K58" s="68">
        <v>90.9</v>
      </c>
      <c r="L58" s="69">
        <v>251</v>
      </c>
      <c r="M58" s="70">
        <v>36.215139442231077</v>
      </c>
      <c r="N58" s="71">
        <v>101.2</v>
      </c>
      <c r="O58" s="72">
        <v>179.44114411441143</v>
      </c>
      <c r="P58" s="73">
        <v>41.16</v>
      </c>
      <c r="Q58" s="73">
        <v>48.08</v>
      </c>
      <c r="R58" s="71">
        <v>99.99</v>
      </c>
      <c r="S58" s="74">
        <v>1200000000</v>
      </c>
      <c r="T58" s="75" t="s">
        <v>7301</v>
      </c>
    </row>
    <row r="59" spans="1:20" ht="19.2" customHeight="1">
      <c r="A59" s="58" t="s">
        <v>857</v>
      </c>
      <c r="B59" s="59">
        <v>33763</v>
      </c>
      <c r="C59" s="60" t="s">
        <v>7291</v>
      </c>
      <c r="D59" s="61">
        <v>3.0599999999999996</v>
      </c>
      <c r="E59" s="62">
        <v>46608</v>
      </c>
      <c r="F59" s="63">
        <v>101.51</v>
      </c>
      <c r="G59" s="64">
        <v>46622</v>
      </c>
      <c r="H59" s="65">
        <v>1.7068493150684931</v>
      </c>
      <c r="I59" s="66">
        <v>2.5000000000000001E-2</v>
      </c>
      <c r="J59" s="67">
        <v>28.759999999999991</v>
      </c>
      <c r="K59" s="68">
        <v>203</v>
      </c>
      <c r="L59" s="69">
        <v>195.2</v>
      </c>
      <c r="M59" s="70">
        <v>103.99590163934427</v>
      </c>
      <c r="N59" s="71">
        <v>125.7</v>
      </c>
      <c r="O59" s="72">
        <v>20.870147783251227</v>
      </c>
      <c r="P59" s="73">
        <v>51.8</v>
      </c>
      <c r="Q59" s="73">
        <v>56.87</v>
      </c>
      <c r="R59" s="71">
        <v>99.61</v>
      </c>
      <c r="S59" s="74">
        <v>800000000</v>
      </c>
      <c r="T59" s="75" t="s">
        <v>7294</v>
      </c>
    </row>
    <row r="60" spans="1:20" ht="19.2" customHeight="1">
      <c r="A60" s="58" t="s">
        <v>865</v>
      </c>
      <c r="B60" s="59">
        <v>33881</v>
      </c>
      <c r="C60" s="60" t="s">
        <v>7291</v>
      </c>
      <c r="D60" s="77">
        <v>5.68</v>
      </c>
      <c r="E60" s="62">
        <v>46686</v>
      </c>
      <c r="F60" s="63">
        <v>100</v>
      </c>
      <c r="G60" s="64">
        <v>46700</v>
      </c>
      <c r="H60" s="65">
        <v>1.9205479452054794</v>
      </c>
      <c r="I60" s="66">
        <v>2.8000000000000001E-2</v>
      </c>
      <c r="J60" s="67">
        <v>10.580000000000013</v>
      </c>
      <c r="K60" s="68">
        <v>61.8</v>
      </c>
      <c r="L60" s="69">
        <v>62.8</v>
      </c>
      <c r="M60" s="70">
        <v>98.407643312101911</v>
      </c>
      <c r="N60" s="71">
        <v>104.9</v>
      </c>
      <c r="O60" s="72">
        <v>6.5974110032362532</v>
      </c>
      <c r="P60" s="73">
        <v>9.02</v>
      </c>
      <c r="Q60" s="73">
        <v>16.649999999999999</v>
      </c>
      <c r="R60" s="71">
        <v>99.98</v>
      </c>
      <c r="S60" s="74">
        <v>700000000</v>
      </c>
      <c r="T60" s="75" t="s">
        <v>7294</v>
      </c>
    </row>
    <row r="61" spans="1:20" ht="19.2" customHeight="1">
      <c r="A61" s="58" t="s">
        <v>867</v>
      </c>
      <c r="B61" s="59">
        <v>33902</v>
      </c>
      <c r="C61" s="60" t="s">
        <v>3861</v>
      </c>
      <c r="D61" s="77">
        <v>5.38</v>
      </c>
      <c r="E61" s="62">
        <v>46790</v>
      </c>
      <c r="F61" s="63">
        <v>100</v>
      </c>
      <c r="G61" s="64">
        <v>46804</v>
      </c>
      <c r="H61" s="65">
        <v>2.2054794520547945</v>
      </c>
      <c r="I61" s="66">
        <v>2.3E-2</v>
      </c>
      <c r="J61" s="67">
        <v>18.429999999999993</v>
      </c>
      <c r="K61" s="68">
        <v>22.8</v>
      </c>
      <c r="L61" s="69">
        <v>24.2</v>
      </c>
      <c r="M61" s="70">
        <v>94.214876033057863</v>
      </c>
      <c r="N61" s="71">
        <v>113.05</v>
      </c>
      <c r="O61" s="72">
        <v>19.991666666666653</v>
      </c>
      <c r="P61" s="73">
        <v>30.81</v>
      </c>
      <c r="Q61" s="73">
        <v>34.47</v>
      </c>
      <c r="R61" s="71">
        <v>100</v>
      </c>
      <c r="S61" s="74">
        <v>200000000</v>
      </c>
      <c r="T61" s="75" t="s">
        <v>7294</v>
      </c>
    </row>
    <row r="62" spans="1:20" ht="19.2" customHeight="1">
      <c r="A62" s="80" t="s">
        <v>873</v>
      </c>
      <c r="B62" s="80">
        <v>34163</v>
      </c>
      <c r="C62" s="60" t="s">
        <v>7292</v>
      </c>
      <c r="D62" s="61">
        <v>3.6999999999999997</v>
      </c>
      <c r="E62" s="62">
        <v>46398</v>
      </c>
      <c r="F62" s="63">
        <v>100</v>
      </c>
      <c r="G62" s="64">
        <v>46412</v>
      </c>
      <c r="H62" s="65">
        <v>1.1315068493150684</v>
      </c>
      <c r="I62" s="66">
        <v>0.03</v>
      </c>
      <c r="J62" s="67">
        <v>25.700000000000003</v>
      </c>
      <c r="K62" s="68">
        <v>147</v>
      </c>
      <c r="L62" s="69">
        <v>127.1</v>
      </c>
      <c r="M62" s="70">
        <v>115.65696302124313</v>
      </c>
      <c r="N62" s="71">
        <v>122</v>
      </c>
      <c r="O62" s="72">
        <v>5.4843537414965837</v>
      </c>
      <c r="P62" s="73">
        <v>38.47</v>
      </c>
      <c r="Q62" s="73">
        <v>40.25</v>
      </c>
      <c r="R62" s="71">
        <v>83.96</v>
      </c>
      <c r="S62" s="74">
        <v>500000000</v>
      </c>
      <c r="T62" s="75" t="s">
        <v>7299</v>
      </c>
    </row>
    <row r="63" spans="1:20" ht="19.2" customHeight="1">
      <c r="A63" s="58" t="s">
        <v>890</v>
      </c>
      <c r="B63" s="59">
        <v>34793</v>
      </c>
      <c r="C63" s="60" t="s">
        <v>7292</v>
      </c>
      <c r="D63" s="61">
        <v>3.6699999999999995</v>
      </c>
      <c r="E63" s="62">
        <v>46395</v>
      </c>
      <c r="F63" s="63">
        <v>100</v>
      </c>
      <c r="G63" s="64">
        <v>46409</v>
      </c>
      <c r="H63" s="65">
        <v>1.1232876712328768</v>
      </c>
      <c r="I63" s="66">
        <v>0.03</v>
      </c>
      <c r="J63" s="67">
        <v>14.769999999999996</v>
      </c>
      <c r="K63" s="68">
        <v>98.1</v>
      </c>
      <c r="L63" s="69">
        <v>109.3</v>
      </c>
      <c r="M63" s="70">
        <v>89.752973467520576</v>
      </c>
      <c r="N63" s="71">
        <v>111.1</v>
      </c>
      <c r="O63" s="72">
        <v>23.784199796126405</v>
      </c>
      <c r="P63" s="73">
        <v>29.63</v>
      </c>
      <c r="Q63" s="73">
        <v>37.869999999999997</v>
      </c>
      <c r="R63" s="71">
        <v>100</v>
      </c>
      <c r="S63" s="74">
        <v>650000000</v>
      </c>
      <c r="T63" s="75" t="s">
        <v>7299</v>
      </c>
    </row>
    <row r="64" spans="1:20" ht="19.2" customHeight="1">
      <c r="A64" s="58" t="s">
        <v>894</v>
      </c>
      <c r="B64" s="59">
        <v>34834</v>
      </c>
      <c r="C64" s="60" t="s">
        <v>7290</v>
      </c>
      <c r="D64" s="61">
        <v>6.1099999999999994</v>
      </c>
      <c r="E64" s="62">
        <v>46515</v>
      </c>
      <c r="F64" s="63">
        <v>100</v>
      </c>
      <c r="G64" s="64">
        <v>46529</v>
      </c>
      <c r="H64" s="65">
        <v>1.452054794520548</v>
      </c>
      <c r="I64" s="66">
        <v>0.04</v>
      </c>
      <c r="J64" s="67">
        <v>10.11</v>
      </c>
      <c r="K64" s="68">
        <v>92.5</v>
      </c>
      <c r="L64" s="69">
        <v>136.1</v>
      </c>
      <c r="M64" s="70">
        <v>67.964731814842025</v>
      </c>
      <c r="N64" s="71">
        <v>104</v>
      </c>
      <c r="O64" s="72">
        <v>53.020540540540551</v>
      </c>
      <c r="P64" s="73">
        <v>38.369999999999997</v>
      </c>
      <c r="Q64" s="73">
        <v>44.34</v>
      </c>
      <c r="R64" s="71">
        <v>100</v>
      </c>
      <c r="S64" s="74">
        <v>200000000</v>
      </c>
      <c r="T64" s="75" t="s">
        <v>7299</v>
      </c>
    </row>
    <row r="65" spans="1:20" ht="19.2" customHeight="1">
      <c r="A65" s="58" t="s">
        <v>897</v>
      </c>
      <c r="B65" s="59">
        <v>34843</v>
      </c>
      <c r="C65" s="60" t="s">
        <v>7292</v>
      </c>
      <c r="D65" s="61">
        <v>0.77</v>
      </c>
      <c r="E65" s="62">
        <v>46122</v>
      </c>
      <c r="F65" s="63">
        <v>100.75</v>
      </c>
      <c r="G65" s="64">
        <v>46136</v>
      </c>
      <c r="H65" s="65">
        <v>0.37534246575342467</v>
      </c>
      <c r="I65" s="66">
        <v>3.2500000000000001E-2</v>
      </c>
      <c r="J65" s="67">
        <v>24.769999999999996</v>
      </c>
      <c r="K65" s="68">
        <v>49.55</v>
      </c>
      <c r="L65" s="69">
        <v>42.2</v>
      </c>
      <c r="M65" s="70">
        <v>117.41706161137439</v>
      </c>
      <c r="N65" s="71">
        <v>124</v>
      </c>
      <c r="O65" s="72">
        <v>5.6064581231079824</v>
      </c>
      <c r="P65" s="73">
        <v>22.06</v>
      </c>
      <c r="Q65" s="73">
        <v>39.61</v>
      </c>
      <c r="R65" s="71">
        <v>63.62</v>
      </c>
      <c r="S65" s="74">
        <v>400000000</v>
      </c>
      <c r="T65" s="75" t="s">
        <v>7294</v>
      </c>
    </row>
    <row r="66" spans="1:20" ht="19.2" customHeight="1">
      <c r="A66" s="58" t="s">
        <v>908</v>
      </c>
      <c r="B66" s="59">
        <v>35161</v>
      </c>
      <c r="C66" s="60" t="s">
        <v>3598</v>
      </c>
      <c r="D66" s="77">
        <v>4.5799999999999992</v>
      </c>
      <c r="E66" s="62">
        <v>46664</v>
      </c>
      <c r="F66" s="63">
        <v>100</v>
      </c>
      <c r="G66" s="64">
        <v>46678</v>
      </c>
      <c r="H66" s="65">
        <v>1.8602739726027397</v>
      </c>
      <c r="I66" s="66">
        <v>2.3E-2</v>
      </c>
      <c r="J66" s="67">
        <v>13.579999999999998</v>
      </c>
      <c r="K66" s="68">
        <v>19.75</v>
      </c>
      <c r="L66" s="69">
        <v>25.81</v>
      </c>
      <c r="M66" s="70">
        <v>76.520728399845027</v>
      </c>
      <c r="N66" s="71">
        <v>109</v>
      </c>
      <c r="O66" s="72">
        <v>42.445063291139242</v>
      </c>
      <c r="P66" s="73">
        <v>20.99</v>
      </c>
      <c r="Q66" s="73">
        <v>33.549999999999997</v>
      </c>
      <c r="R66" s="71">
        <v>100</v>
      </c>
      <c r="S66" s="74">
        <v>350000000</v>
      </c>
      <c r="T66" s="75" t="s">
        <v>7301</v>
      </c>
    </row>
    <row r="67" spans="1:20" ht="19.2" customHeight="1">
      <c r="A67" s="79" t="s">
        <v>909</v>
      </c>
      <c r="B67" s="79">
        <v>35181</v>
      </c>
      <c r="C67" s="60" t="s">
        <v>3573</v>
      </c>
      <c r="D67" s="61">
        <v>4.18</v>
      </c>
      <c r="E67" s="62">
        <v>46600</v>
      </c>
      <c r="F67" s="63">
        <v>100</v>
      </c>
      <c r="G67" s="64">
        <v>46614</v>
      </c>
      <c r="H67" s="65">
        <v>1.6849315068493151</v>
      </c>
      <c r="I67" s="66">
        <v>2.3E-2</v>
      </c>
      <c r="J67" s="67">
        <v>9.6299999999999955</v>
      </c>
      <c r="K67" s="68">
        <v>21.25</v>
      </c>
      <c r="L67" s="69">
        <v>35</v>
      </c>
      <c r="M67" s="70">
        <v>60.714285714285708</v>
      </c>
      <c r="N67" s="71">
        <v>105.45</v>
      </c>
      <c r="O67" s="72">
        <v>73.682352941176489</v>
      </c>
      <c r="P67" s="73">
        <v>45.64</v>
      </c>
      <c r="Q67" s="73">
        <v>46.82</v>
      </c>
      <c r="R67" s="71">
        <v>100</v>
      </c>
      <c r="S67" s="74">
        <v>300000000</v>
      </c>
      <c r="T67" s="75" t="s">
        <v>7296</v>
      </c>
    </row>
    <row r="68" spans="1:20" ht="19.2" customHeight="1">
      <c r="A68" s="58" t="s">
        <v>912</v>
      </c>
      <c r="B68" s="59">
        <v>35221</v>
      </c>
      <c r="C68" s="60" t="s">
        <v>3663</v>
      </c>
      <c r="D68" s="61">
        <v>1.06</v>
      </c>
      <c r="E68" s="62">
        <v>46360</v>
      </c>
      <c r="F68" s="63">
        <v>101.50749999999999</v>
      </c>
      <c r="G68" s="64">
        <v>46374</v>
      </c>
      <c r="H68" s="65">
        <v>1.0273972602739727</v>
      </c>
      <c r="I68" s="66">
        <v>2.1999999999999999E-2</v>
      </c>
      <c r="J68" s="67">
        <v>6.460000000000008</v>
      </c>
      <c r="K68" s="68">
        <v>15.5</v>
      </c>
      <c r="L68" s="69">
        <v>18.600000000000001</v>
      </c>
      <c r="M68" s="70">
        <v>83.333333333333329</v>
      </c>
      <c r="N68" s="71">
        <v>105.4</v>
      </c>
      <c r="O68" s="72">
        <v>26.480000000000015</v>
      </c>
      <c r="P68" s="73">
        <v>33.340000000000003</v>
      </c>
      <c r="Q68" s="73">
        <v>40.020000000000003</v>
      </c>
      <c r="R68" s="71">
        <v>82.06</v>
      </c>
      <c r="S68" s="74">
        <v>150000000</v>
      </c>
      <c r="T68" s="75" t="s">
        <v>2240</v>
      </c>
    </row>
    <row r="69" spans="1:20" ht="19.2" customHeight="1">
      <c r="A69" s="58" t="s">
        <v>919</v>
      </c>
      <c r="B69" s="59">
        <v>35266</v>
      </c>
      <c r="C69" s="60" t="s">
        <v>7292</v>
      </c>
      <c r="D69" s="61">
        <v>3.4999999999999996</v>
      </c>
      <c r="E69" s="62">
        <v>46402</v>
      </c>
      <c r="F69" s="63">
        <v>100</v>
      </c>
      <c r="G69" s="64">
        <v>46416</v>
      </c>
      <c r="H69" s="65">
        <v>1.1424657534246576</v>
      </c>
      <c r="I69" s="66">
        <v>2.8000000000000001E-2</v>
      </c>
      <c r="J69" s="67">
        <v>29.5</v>
      </c>
      <c r="K69" s="68">
        <v>240</v>
      </c>
      <c r="L69" s="69">
        <v>200.3</v>
      </c>
      <c r="M69" s="70">
        <v>119.82026959560659</v>
      </c>
      <c r="N69" s="71">
        <v>126</v>
      </c>
      <c r="O69" s="72">
        <v>5.1574999999999926</v>
      </c>
      <c r="P69" s="73">
        <v>26.23</v>
      </c>
      <c r="Q69" s="73">
        <v>31.6</v>
      </c>
      <c r="R69" s="71">
        <v>78.75</v>
      </c>
      <c r="S69" s="74">
        <v>1000000000</v>
      </c>
      <c r="T69" s="75" t="s">
        <v>7294</v>
      </c>
    </row>
    <row r="70" spans="1:20" ht="19.2" customHeight="1">
      <c r="A70" s="58" t="s">
        <v>2170</v>
      </c>
      <c r="B70" s="59">
        <v>35267</v>
      </c>
      <c r="C70" s="60" t="s">
        <v>7292</v>
      </c>
      <c r="D70" s="77">
        <v>8.19</v>
      </c>
      <c r="E70" s="62">
        <v>46944</v>
      </c>
      <c r="F70" s="63">
        <v>100</v>
      </c>
      <c r="G70" s="64">
        <v>46958</v>
      </c>
      <c r="H70" s="65">
        <v>2.6273972602739728</v>
      </c>
      <c r="I70" s="66">
        <v>0.03</v>
      </c>
      <c r="J70" s="67">
        <v>23.090000000000003</v>
      </c>
      <c r="K70" s="68">
        <v>240</v>
      </c>
      <c r="L70" s="69">
        <v>269.60000000000002</v>
      </c>
      <c r="M70" s="70">
        <v>89.020771513353097</v>
      </c>
      <c r="N70" s="71">
        <v>114.9</v>
      </c>
      <c r="O70" s="72">
        <v>29.071000000000026</v>
      </c>
      <c r="P70" s="73">
        <v>26.23</v>
      </c>
      <c r="Q70" s="73">
        <v>31.6</v>
      </c>
      <c r="R70" s="71">
        <v>100</v>
      </c>
      <c r="S70" s="74">
        <v>1500000000</v>
      </c>
      <c r="T70" s="75" t="s">
        <v>7294</v>
      </c>
    </row>
    <row r="71" spans="1:20" ht="19.2" customHeight="1">
      <c r="A71" s="58" t="s">
        <v>929</v>
      </c>
      <c r="B71" s="59">
        <v>35482</v>
      </c>
      <c r="C71" s="60" t="s">
        <v>7291</v>
      </c>
      <c r="D71" s="77">
        <v>3.2899999999999996</v>
      </c>
      <c r="E71" s="62">
        <v>46381</v>
      </c>
      <c r="F71" s="63">
        <v>100</v>
      </c>
      <c r="G71" s="64">
        <v>46395</v>
      </c>
      <c r="H71" s="65">
        <v>1.0849315068493151</v>
      </c>
      <c r="I71" s="66">
        <v>2.75E-2</v>
      </c>
      <c r="J71" s="67">
        <v>6.7900000000000063</v>
      </c>
      <c r="K71" s="68">
        <v>91.7</v>
      </c>
      <c r="L71" s="69">
        <v>186</v>
      </c>
      <c r="M71" s="70">
        <v>49.301075268817208</v>
      </c>
      <c r="N71" s="71">
        <v>103.5</v>
      </c>
      <c r="O71" s="72">
        <v>109.93456924754632</v>
      </c>
      <c r="P71" s="73">
        <v>38.85</v>
      </c>
      <c r="Q71" s="73">
        <v>47.04</v>
      </c>
      <c r="R71" s="71">
        <v>99.98</v>
      </c>
      <c r="S71" s="74">
        <v>800000000</v>
      </c>
      <c r="T71" s="75" t="s">
        <v>7294</v>
      </c>
    </row>
    <row r="72" spans="1:20" ht="19.2" customHeight="1">
      <c r="A72" s="58" t="s">
        <v>930</v>
      </c>
      <c r="B72" s="59">
        <v>35483</v>
      </c>
      <c r="C72" s="60" t="s">
        <v>7291</v>
      </c>
      <c r="D72" s="61">
        <v>6.3999999999999995</v>
      </c>
      <c r="E72" s="62">
        <v>46794</v>
      </c>
      <c r="F72" s="63">
        <v>100</v>
      </c>
      <c r="G72" s="64">
        <v>46808</v>
      </c>
      <c r="H72" s="65">
        <v>2.2164383561643834</v>
      </c>
      <c r="I72" s="66">
        <v>2.75E-2</v>
      </c>
      <c r="J72" s="67">
        <v>7</v>
      </c>
      <c r="K72" s="68">
        <v>91.7</v>
      </c>
      <c r="L72" s="69">
        <v>162.80000000000001</v>
      </c>
      <c r="M72" s="70">
        <v>56.32678132678133</v>
      </c>
      <c r="N72" s="71">
        <v>100.6</v>
      </c>
      <c r="O72" s="72">
        <v>78.600654307524522</v>
      </c>
      <c r="P72" s="73">
        <v>38.85</v>
      </c>
      <c r="Q72" s="73">
        <v>47.04</v>
      </c>
      <c r="R72" s="71">
        <v>100</v>
      </c>
      <c r="S72" s="74">
        <v>1500000000</v>
      </c>
      <c r="T72" s="75" t="s">
        <v>7294</v>
      </c>
    </row>
    <row r="73" spans="1:20" ht="19.2" customHeight="1">
      <c r="A73" s="58" t="s">
        <v>2210</v>
      </c>
      <c r="B73" s="59">
        <v>35513</v>
      </c>
      <c r="C73" s="60" t="s">
        <v>7292</v>
      </c>
      <c r="D73" s="61">
        <v>8.98</v>
      </c>
      <c r="E73" s="62">
        <v>47040</v>
      </c>
      <c r="F73" s="63">
        <v>100</v>
      </c>
      <c r="G73" s="64">
        <v>47054</v>
      </c>
      <c r="H73" s="65">
        <v>2.8904109589041096</v>
      </c>
      <c r="I73" s="66">
        <v>0.03</v>
      </c>
      <c r="J73" s="67">
        <v>35.47999999999999</v>
      </c>
      <c r="K73" s="68">
        <v>182.5</v>
      </c>
      <c r="L73" s="69">
        <v>173</v>
      </c>
      <c r="M73" s="70">
        <v>105.49132947976878</v>
      </c>
      <c r="N73" s="71">
        <v>126.5</v>
      </c>
      <c r="O73" s="72">
        <v>19.915068493150699</v>
      </c>
      <c r="P73" s="73">
        <v>42.58</v>
      </c>
      <c r="Q73" s="73">
        <v>48.11</v>
      </c>
      <c r="R73" s="71">
        <v>100</v>
      </c>
      <c r="S73" s="74">
        <v>500000000</v>
      </c>
      <c r="T73" s="75" t="s">
        <v>2273</v>
      </c>
    </row>
    <row r="74" spans="1:20" ht="19.2" customHeight="1">
      <c r="A74" s="58" t="s">
        <v>945</v>
      </c>
      <c r="B74" s="59">
        <v>35831</v>
      </c>
      <c r="C74" s="60" t="s">
        <v>7291</v>
      </c>
      <c r="D74" s="61">
        <v>1.69</v>
      </c>
      <c r="E74" s="62">
        <v>46166</v>
      </c>
      <c r="F74" s="63">
        <v>100</v>
      </c>
      <c r="G74" s="64">
        <v>46180</v>
      </c>
      <c r="H74" s="65">
        <v>0.49589041095890413</v>
      </c>
      <c r="I74" s="66">
        <v>2.8000000000000001E-2</v>
      </c>
      <c r="J74" s="67">
        <v>17.689999999999998</v>
      </c>
      <c r="K74" s="68">
        <v>319.5</v>
      </c>
      <c r="L74" s="69">
        <v>349.3</v>
      </c>
      <c r="M74" s="70">
        <v>91.468651588892072</v>
      </c>
      <c r="N74" s="71">
        <v>116</v>
      </c>
      <c r="O74" s="72">
        <v>26.819405320813772</v>
      </c>
      <c r="P74" s="73">
        <v>39.71</v>
      </c>
      <c r="Q74" s="73">
        <v>45.89</v>
      </c>
      <c r="R74" s="71">
        <v>100</v>
      </c>
      <c r="S74" s="74">
        <v>200000000</v>
      </c>
      <c r="T74" s="75" t="s">
        <v>7293</v>
      </c>
    </row>
    <row r="75" spans="1:20" ht="19.2" customHeight="1">
      <c r="A75" s="58" t="s">
        <v>946</v>
      </c>
      <c r="B75" s="59">
        <v>35832</v>
      </c>
      <c r="C75" s="60" t="s">
        <v>7291</v>
      </c>
      <c r="D75" s="77">
        <v>1.79</v>
      </c>
      <c r="E75" s="62">
        <v>46178</v>
      </c>
      <c r="F75" s="63">
        <v>100</v>
      </c>
      <c r="G75" s="64">
        <v>46192</v>
      </c>
      <c r="H75" s="65">
        <v>0.52876712328767128</v>
      </c>
      <c r="I75" s="66">
        <v>2.8000000000000001E-2</v>
      </c>
      <c r="J75" s="67">
        <v>21.540000000000006</v>
      </c>
      <c r="K75" s="68">
        <v>319.5</v>
      </c>
      <c r="L75" s="69">
        <v>337.4</v>
      </c>
      <c r="M75" s="70">
        <v>94.694724362774167</v>
      </c>
      <c r="N75" s="71">
        <v>119.75</v>
      </c>
      <c r="O75" s="72">
        <v>26.458998435054749</v>
      </c>
      <c r="P75" s="73">
        <v>39.71</v>
      </c>
      <c r="Q75" s="73">
        <v>45.89</v>
      </c>
      <c r="R75" s="71">
        <v>99.89</v>
      </c>
      <c r="S75" s="74">
        <v>1000000000</v>
      </c>
      <c r="T75" s="75" t="s">
        <v>7293</v>
      </c>
    </row>
    <row r="76" spans="1:20" ht="19.2" customHeight="1">
      <c r="A76" s="82" t="s">
        <v>948</v>
      </c>
      <c r="B76" s="82">
        <v>35871</v>
      </c>
      <c r="C76" s="60" t="s">
        <v>7291</v>
      </c>
      <c r="D76" s="77">
        <v>1.6300000000000001</v>
      </c>
      <c r="E76" s="62">
        <v>46179</v>
      </c>
      <c r="F76" s="63">
        <v>100</v>
      </c>
      <c r="G76" s="64">
        <v>46193</v>
      </c>
      <c r="H76" s="65">
        <v>0.53150684931506853</v>
      </c>
      <c r="I76" s="66">
        <v>2.5000000000000001E-2</v>
      </c>
      <c r="J76" s="67">
        <v>21.629999999999995</v>
      </c>
      <c r="K76" s="68">
        <v>208.5</v>
      </c>
      <c r="L76" s="69">
        <v>192</v>
      </c>
      <c r="M76" s="70">
        <v>108.59375</v>
      </c>
      <c r="N76" s="71">
        <v>120</v>
      </c>
      <c r="O76" s="72">
        <v>10.503597122302155</v>
      </c>
      <c r="P76" s="73">
        <v>42.05</v>
      </c>
      <c r="Q76" s="73">
        <v>41.82</v>
      </c>
      <c r="R76" s="71">
        <v>75.11</v>
      </c>
      <c r="S76" s="74">
        <v>600000000</v>
      </c>
      <c r="T76" s="75" t="s">
        <v>7296</v>
      </c>
    </row>
    <row r="77" spans="1:20" ht="19.2" customHeight="1">
      <c r="A77" s="58" t="s">
        <v>961</v>
      </c>
      <c r="B77" s="59">
        <v>36053</v>
      </c>
      <c r="C77" s="60" t="s">
        <v>7292</v>
      </c>
      <c r="D77" s="77">
        <v>5.0199999999999996</v>
      </c>
      <c r="E77" s="62">
        <v>46591</v>
      </c>
      <c r="F77" s="63">
        <v>101.50749999999999</v>
      </c>
      <c r="G77" s="64">
        <v>46605</v>
      </c>
      <c r="H77" s="65">
        <v>1.6602739726027398</v>
      </c>
      <c r="I77" s="66">
        <v>3.7499999999999999E-2</v>
      </c>
      <c r="J77" s="67">
        <v>31.02000000000001</v>
      </c>
      <c r="K77" s="68">
        <v>62.6</v>
      </c>
      <c r="L77" s="69">
        <v>50.5</v>
      </c>
      <c r="M77" s="70">
        <v>123.96039603960396</v>
      </c>
      <c r="N77" s="71">
        <v>126</v>
      </c>
      <c r="O77" s="72">
        <v>1.6453674121405637</v>
      </c>
      <c r="P77" s="73">
        <v>40</v>
      </c>
      <c r="Q77" s="73">
        <v>50.13</v>
      </c>
      <c r="R77" s="71">
        <v>13.57</v>
      </c>
      <c r="S77" s="74">
        <v>1000000000</v>
      </c>
      <c r="T77" s="75" t="s">
        <v>7294</v>
      </c>
    </row>
    <row r="78" spans="1:20" ht="19.2" customHeight="1">
      <c r="A78" s="58" t="s">
        <v>968</v>
      </c>
      <c r="B78" s="59">
        <v>36173</v>
      </c>
      <c r="C78" s="60" t="s">
        <v>7291</v>
      </c>
      <c r="D78" s="77">
        <v>7.2399999999999993</v>
      </c>
      <c r="E78" s="62">
        <v>46906</v>
      </c>
      <c r="F78" s="63">
        <v>100</v>
      </c>
      <c r="G78" s="64">
        <v>46920</v>
      </c>
      <c r="H78" s="65">
        <v>2.5232876712328767</v>
      </c>
      <c r="I78" s="66">
        <v>2.75E-2</v>
      </c>
      <c r="J78" s="67">
        <v>14.039999999999992</v>
      </c>
      <c r="K78" s="68">
        <v>199</v>
      </c>
      <c r="L78" s="69">
        <v>287.3</v>
      </c>
      <c r="M78" s="70">
        <v>69.265576052906368</v>
      </c>
      <c r="N78" s="71">
        <v>106.8</v>
      </c>
      <c r="O78" s="72">
        <v>54.189145728643219</v>
      </c>
      <c r="P78" s="73">
        <v>38.14</v>
      </c>
      <c r="Q78" s="73">
        <v>44.26</v>
      </c>
      <c r="R78" s="71">
        <v>100</v>
      </c>
      <c r="S78" s="74">
        <v>1500000000</v>
      </c>
      <c r="T78" s="75" t="s">
        <v>7296</v>
      </c>
    </row>
    <row r="79" spans="1:20" ht="19.2" customHeight="1">
      <c r="A79" s="58" t="s">
        <v>996</v>
      </c>
      <c r="B79" s="59">
        <v>36804</v>
      </c>
      <c r="C79" s="60" t="s">
        <v>7292</v>
      </c>
      <c r="D79" s="77">
        <v>2.8899999999999997</v>
      </c>
      <c r="E79" s="62">
        <v>46299</v>
      </c>
      <c r="F79" s="63">
        <v>100</v>
      </c>
      <c r="G79" s="64">
        <v>46313</v>
      </c>
      <c r="H79" s="65">
        <v>0.86027397260273974</v>
      </c>
      <c r="I79" s="66">
        <v>0.03</v>
      </c>
      <c r="J79" s="67">
        <v>18.739999999999995</v>
      </c>
      <c r="K79" s="68">
        <v>344</v>
      </c>
      <c r="L79" s="69">
        <v>356</v>
      </c>
      <c r="M79" s="70">
        <v>96.629213483146074</v>
      </c>
      <c r="N79" s="71">
        <v>115.85</v>
      </c>
      <c r="O79" s="72">
        <v>19.891279069767421</v>
      </c>
      <c r="P79" s="73">
        <v>39.340000000000003</v>
      </c>
      <c r="Q79" s="73">
        <v>46.2</v>
      </c>
      <c r="R79" s="71">
        <v>35.61</v>
      </c>
      <c r="S79" s="74">
        <v>1000000000</v>
      </c>
      <c r="T79" s="75" t="s">
        <v>7293</v>
      </c>
    </row>
    <row r="80" spans="1:20" ht="19.2" customHeight="1">
      <c r="A80" s="58" t="s">
        <v>2211</v>
      </c>
      <c r="B80" s="59">
        <v>36841</v>
      </c>
      <c r="C80" s="60" t="s">
        <v>7290</v>
      </c>
      <c r="D80" s="61">
        <v>5.85</v>
      </c>
      <c r="E80" s="62">
        <v>46674</v>
      </c>
      <c r="F80" s="63">
        <v>102.01</v>
      </c>
      <c r="G80" s="64">
        <v>46688</v>
      </c>
      <c r="H80" s="65">
        <v>1.8876712328767122</v>
      </c>
      <c r="I80" s="66">
        <v>0.04</v>
      </c>
      <c r="J80" s="67">
        <v>16.849999999999994</v>
      </c>
      <c r="K80" s="68">
        <v>48.95</v>
      </c>
      <c r="L80" s="69">
        <v>50.7</v>
      </c>
      <c r="M80" s="70">
        <v>96.548323471400394</v>
      </c>
      <c r="N80" s="71">
        <v>111</v>
      </c>
      <c r="O80" s="72">
        <v>14.968335035750769</v>
      </c>
      <c r="P80" s="73">
        <v>37.950000000000003</v>
      </c>
      <c r="Q80" s="73">
        <v>31.66</v>
      </c>
      <c r="R80" s="71">
        <v>100</v>
      </c>
      <c r="S80" s="74">
        <v>300000000</v>
      </c>
      <c r="T80" s="75" t="s">
        <v>7295</v>
      </c>
    </row>
    <row r="81" spans="1:20" ht="19.2" customHeight="1">
      <c r="A81" s="58" t="s">
        <v>1004</v>
      </c>
      <c r="B81" s="59">
        <v>36913</v>
      </c>
      <c r="C81" s="60" t="s">
        <v>12084</v>
      </c>
      <c r="D81" s="61">
        <v>4.2699999999999996</v>
      </c>
      <c r="E81" s="62">
        <v>46615</v>
      </c>
      <c r="F81" s="63">
        <v>100</v>
      </c>
      <c r="G81" s="64">
        <v>46629</v>
      </c>
      <c r="H81" s="65">
        <v>1.726027397260274</v>
      </c>
      <c r="I81" s="66">
        <v>2.3E-2</v>
      </c>
      <c r="J81" s="67">
        <v>5.019999999999996</v>
      </c>
      <c r="K81" s="68">
        <v>71.3</v>
      </c>
      <c r="L81" s="69">
        <v>118</v>
      </c>
      <c r="M81" s="70">
        <v>60.423728813559322</v>
      </c>
      <c r="N81" s="71">
        <v>100.75</v>
      </c>
      <c r="O81" s="72">
        <v>66.739130434782609</v>
      </c>
      <c r="P81" s="73">
        <v>42.47</v>
      </c>
      <c r="Q81" s="73">
        <v>45.45</v>
      </c>
      <c r="R81" s="71">
        <v>100</v>
      </c>
      <c r="S81" s="74">
        <v>2000000000</v>
      </c>
      <c r="T81" s="75" t="s">
        <v>7301</v>
      </c>
    </row>
    <row r="82" spans="1:20" ht="19.2" customHeight="1">
      <c r="A82" s="58" t="s">
        <v>1011</v>
      </c>
      <c r="B82" s="59">
        <v>37022</v>
      </c>
      <c r="C82" s="60" t="s">
        <v>7291</v>
      </c>
      <c r="D82" s="77">
        <v>6.0799999999999992</v>
      </c>
      <c r="E82" s="62">
        <v>46688</v>
      </c>
      <c r="F82" s="63">
        <v>100</v>
      </c>
      <c r="G82" s="64">
        <v>46702</v>
      </c>
      <c r="H82" s="65">
        <v>1.9260273972602739</v>
      </c>
      <c r="I82" s="66">
        <v>0.03</v>
      </c>
      <c r="J82" s="67">
        <v>8.0799999999999983</v>
      </c>
      <c r="K82" s="68">
        <v>66.099999999999994</v>
      </c>
      <c r="L82" s="69">
        <v>76.900000000000006</v>
      </c>
      <c r="M82" s="70">
        <v>85.955786736020784</v>
      </c>
      <c r="N82" s="71">
        <v>102</v>
      </c>
      <c r="O82" s="72">
        <v>18.665658093797298</v>
      </c>
      <c r="P82" s="73">
        <v>25.71</v>
      </c>
      <c r="Q82" s="73">
        <v>31.4</v>
      </c>
      <c r="R82" s="71">
        <v>100</v>
      </c>
      <c r="S82" s="74">
        <v>3500000000</v>
      </c>
      <c r="T82" s="75" t="s">
        <v>7302</v>
      </c>
    </row>
    <row r="83" spans="1:20" ht="19.2" customHeight="1">
      <c r="A83" s="79" t="s">
        <v>1012</v>
      </c>
      <c r="B83" s="79">
        <v>37023</v>
      </c>
      <c r="C83" s="60" t="s">
        <v>7291</v>
      </c>
      <c r="D83" s="61">
        <v>6.17</v>
      </c>
      <c r="E83" s="62">
        <v>46698</v>
      </c>
      <c r="F83" s="63">
        <v>100</v>
      </c>
      <c r="G83" s="64">
        <v>46712</v>
      </c>
      <c r="H83" s="65">
        <v>1.9534246575342467</v>
      </c>
      <c r="I83" s="66">
        <v>0.03</v>
      </c>
      <c r="J83" s="67">
        <v>10.120000000000005</v>
      </c>
      <c r="K83" s="68">
        <v>66.099999999999994</v>
      </c>
      <c r="L83" s="69">
        <v>74.599999999999994</v>
      </c>
      <c r="M83" s="70">
        <v>88.605898123324394</v>
      </c>
      <c r="N83" s="71">
        <v>103.95</v>
      </c>
      <c r="O83" s="72">
        <v>17.317246596066571</v>
      </c>
      <c r="P83" s="73">
        <v>25.71</v>
      </c>
      <c r="Q83" s="73">
        <v>31.4</v>
      </c>
      <c r="R83" s="71">
        <v>100</v>
      </c>
      <c r="S83" s="74">
        <v>2000000000</v>
      </c>
      <c r="T83" s="75" t="s">
        <v>7302</v>
      </c>
    </row>
    <row r="84" spans="1:20" ht="19.2" customHeight="1">
      <c r="A84" s="58" t="s">
        <v>1020</v>
      </c>
      <c r="B84" s="59">
        <v>37083</v>
      </c>
      <c r="C84" s="60" t="s">
        <v>5172</v>
      </c>
      <c r="D84" s="77">
        <v>2.0699999999999998</v>
      </c>
      <c r="E84" s="62">
        <v>46278</v>
      </c>
      <c r="F84" s="63">
        <v>100</v>
      </c>
      <c r="G84" s="64">
        <v>46292</v>
      </c>
      <c r="H84" s="65">
        <v>0.80273972602739729</v>
      </c>
      <c r="I84" s="66">
        <v>2.1999999999999999E-2</v>
      </c>
      <c r="J84" s="67">
        <v>36.069999999999993</v>
      </c>
      <c r="K84" s="68">
        <v>103.5</v>
      </c>
      <c r="L84" s="69">
        <v>86.4</v>
      </c>
      <c r="M84" s="70">
        <v>119.79166666666666</v>
      </c>
      <c r="N84" s="71">
        <v>134</v>
      </c>
      <c r="O84" s="72">
        <v>11.860869565217392</v>
      </c>
      <c r="P84" s="73">
        <v>61.16</v>
      </c>
      <c r="Q84" s="73">
        <v>54.85</v>
      </c>
      <c r="R84" s="71">
        <v>30.37</v>
      </c>
      <c r="S84" s="74">
        <v>1000000000</v>
      </c>
      <c r="T84" s="75" t="s">
        <v>2273</v>
      </c>
    </row>
    <row r="85" spans="1:20" ht="19.2" customHeight="1">
      <c r="A85" s="58" t="s">
        <v>2209</v>
      </c>
      <c r="B85" s="59">
        <v>41135</v>
      </c>
      <c r="C85" s="60" t="s">
        <v>4485</v>
      </c>
      <c r="D85" s="77">
        <v>6.9499999999999993</v>
      </c>
      <c r="E85" s="62">
        <v>47039</v>
      </c>
      <c r="F85" s="63">
        <v>100</v>
      </c>
      <c r="G85" s="64">
        <v>47053</v>
      </c>
      <c r="H85" s="65">
        <v>2.8876712328767122</v>
      </c>
      <c r="I85" s="66">
        <v>2.3E-2</v>
      </c>
      <c r="J85" s="67">
        <v>14.150000000000006</v>
      </c>
      <c r="K85" s="68">
        <v>22.65</v>
      </c>
      <c r="L85" s="69">
        <v>26.3</v>
      </c>
      <c r="M85" s="70">
        <v>86.121673003802272</v>
      </c>
      <c r="N85" s="71">
        <v>107.2</v>
      </c>
      <c r="O85" s="72">
        <v>24.475055187637995</v>
      </c>
      <c r="P85" s="73">
        <v>28.69</v>
      </c>
      <c r="Q85" s="73">
        <v>38.31</v>
      </c>
      <c r="R85" s="71">
        <v>100</v>
      </c>
      <c r="S85" s="74">
        <v>400000000</v>
      </c>
      <c r="T85" s="75" t="s">
        <v>3515</v>
      </c>
    </row>
    <row r="86" spans="1:20" ht="19.2" customHeight="1">
      <c r="A86" s="58" t="s">
        <v>1058</v>
      </c>
      <c r="B86" s="59">
        <v>41236</v>
      </c>
      <c r="C86" s="60" t="s">
        <v>3598</v>
      </c>
      <c r="D86" s="61">
        <v>5.79</v>
      </c>
      <c r="E86" s="62">
        <v>46855</v>
      </c>
      <c r="F86" s="63">
        <v>100</v>
      </c>
      <c r="G86" s="64">
        <v>46869</v>
      </c>
      <c r="H86" s="65">
        <v>2.3835616438356166</v>
      </c>
      <c r="I86" s="66">
        <v>2.3E-2</v>
      </c>
      <c r="J86" s="67">
        <v>17.690000000000012</v>
      </c>
      <c r="K86" s="68">
        <v>37.049999999999997</v>
      </c>
      <c r="L86" s="69">
        <v>38.6</v>
      </c>
      <c r="M86" s="70">
        <v>95.984455958549205</v>
      </c>
      <c r="N86" s="71">
        <v>111.9</v>
      </c>
      <c r="O86" s="72">
        <v>16.581376518218647</v>
      </c>
      <c r="P86" s="73">
        <v>25.79</v>
      </c>
      <c r="Q86" s="73">
        <v>30.78</v>
      </c>
      <c r="R86" s="71">
        <v>90.88</v>
      </c>
      <c r="S86" s="74">
        <v>700000000</v>
      </c>
      <c r="T86" s="75" t="s">
        <v>3600</v>
      </c>
    </row>
    <row r="87" spans="1:20" ht="19.2" customHeight="1">
      <c r="A87" s="58" t="s">
        <v>2158</v>
      </c>
      <c r="B87" s="59">
        <v>41295</v>
      </c>
      <c r="C87" s="60" t="s">
        <v>7290</v>
      </c>
      <c r="D87" s="77">
        <v>8.07</v>
      </c>
      <c r="E87" s="62">
        <v>46888</v>
      </c>
      <c r="F87" s="63">
        <v>101.50749999999999</v>
      </c>
      <c r="G87" s="64">
        <v>46902</v>
      </c>
      <c r="H87" s="65">
        <v>2.473972602739726</v>
      </c>
      <c r="I87" s="66">
        <v>3.7499999999999999E-2</v>
      </c>
      <c r="J87" s="67">
        <v>33.069999999999993</v>
      </c>
      <c r="K87" s="68">
        <v>121</v>
      </c>
      <c r="L87" s="69">
        <v>105.6</v>
      </c>
      <c r="M87" s="70">
        <v>114.58333333333334</v>
      </c>
      <c r="N87" s="71">
        <v>125</v>
      </c>
      <c r="O87" s="72">
        <v>9.0909090909090828</v>
      </c>
      <c r="P87" s="73">
        <v>32.24</v>
      </c>
      <c r="Q87" s="73">
        <v>33.17</v>
      </c>
      <c r="R87" s="71">
        <v>99.98</v>
      </c>
      <c r="S87" s="74">
        <v>700000000</v>
      </c>
      <c r="T87" s="75" t="s">
        <v>3600</v>
      </c>
    </row>
    <row r="88" spans="1:20" ht="19.2" customHeight="1">
      <c r="A88" s="58" t="s">
        <v>1092</v>
      </c>
      <c r="B88" s="59">
        <v>41645</v>
      </c>
      <c r="C88" s="60" t="s">
        <v>7290</v>
      </c>
      <c r="D88" s="61">
        <v>10.32</v>
      </c>
      <c r="E88" s="62">
        <v>46910</v>
      </c>
      <c r="F88" s="63">
        <v>100.752</v>
      </c>
      <c r="G88" s="64">
        <v>46924</v>
      </c>
      <c r="H88" s="65">
        <v>2.5342465753424657</v>
      </c>
      <c r="I88" s="66">
        <v>4.2500000000000003E-2</v>
      </c>
      <c r="J88" s="67">
        <v>17.620000000000005</v>
      </c>
      <c r="K88" s="68">
        <v>37.049999999999997</v>
      </c>
      <c r="L88" s="69">
        <v>47</v>
      </c>
      <c r="M88" s="70">
        <v>78.829787234042541</v>
      </c>
      <c r="N88" s="71">
        <v>107.3</v>
      </c>
      <c r="O88" s="72">
        <v>36.11605937921729</v>
      </c>
      <c r="P88" s="73">
        <v>33.18</v>
      </c>
      <c r="Q88" s="73">
        <v>40.78</v>
      </c>
      <c r="R88" s="71">
        <v>100</v>
      </c>
      <c r="S88" s="74">
        <v>900000000</v>
      </c>
      <c r="T88" s="75" t="s">
        <v>3600</v>
      </c>
    </row>
    <row r="89" spans="1:20" ht="19.2" customHeight="1">
      <c r="A89" s="58" t="s">
        <v>2195</v>
      </c>
      <c r="B89" s="59">
        <v>41684</v>
      </c>
      <c r="C89" s="60" t="s">
        <v>4710</v>
      </c>
      <c r="D89" s="61">
        <v>6.6999999999999993</v>
      </c>
      <c r="E89" s="62">
        <v>47000</v>
      </c>
      <c r="F89" s="63">
        <v>100</v>
      </c>
      <c r="G89" s="64">
        <v>47014</v>
      </c>
      <c r="H89" s="65">
        <v>2.7808219178082192</v>
      </c>
      <c r="I89" s="66">
        <v>2.3E-2</v>
      </c>
      <c r="J89" s="67">
        <v>17.600000000000009</v>
      </c>
      <c r="K89" s="68">
        <v>21.55</v>
      </c>
      <c r="L89" s="69">
        <v>23.91</v>
      </c>
      <c r="M89" s="70">
        <v>90.129652864910085</v>
      </c>
      <c r="N89" s="71">
        <v>110.9</v>
      </c>
      <c r="O89" s="72">
        <v>23.044965197215774</v>
      </c>
      <c r="P89" s="73">
        <v>45.34</v>
      </c>
      <c r="Q89" s="73">
        <v>46.74</v>
      </c>
      <c r="R89" s="71">
        <v>100</v>
      </c>
      <c r="S89" s="74">
        <v>500000000</v>
      </c>
      <c r="T89" s="75" t="s">
        <v>3600</v>
      </c>
    </row>
    <row r="90" spans="1:20" ht="19.2" customHeight="1">
      <c r="A90" s="58" t="s">
        <v>1124</v>
      </c>
      <c r="B90" s="59">
        <v>44163</v>
      </c>
      <c r="C90" s="60" t="s">
        <v>5172</v>
      </c>
      <c r="D90" s="61">
        <v>6.9999999999999979E-2</v>
      </c>
      <c r="E90" s="62">
        <v>46281</v>
      </c>
      <c r="F90" s="63">
        <v>102.01</v>
      </c>
      <c r="G90" s="64">
        <v>46295</v>
      </c>
      <c r="H90" s="65">
        <v>0.81095890410958904</v>
      </c>
      <c r="I90" s="66">
        <v>2.1999999999999999E-2</v>
      </c>
      <c r="J90" s="67">
        <v>3.6699999999999875</v>
      </c>
      <c r="K90" s="68">
        <v>32.799999999999997</v>
      </c>
      <c r="L90" s="69">
        <v>65.7</v>
      </c>
      <c r="M90" s="70">
        <v>49.923896499238957</v>
      </c>
      <c r="N90" s="71">
        <v>103.6</v>
      </c>
      <c r="O90" s="72">
        <v>107.5158536585366</v>
      </c>
      <c r="P90" s="73">
        <v>31.38</v>
      </c>
      <c r="Q90" s="73">
        <v>31.48</v>
      </c>
      <c r="R90" s="71">
        <v>95.59</v>
      </c>
      <c r="S90" s="74">
        <v>1000000000</v>
      </c>
      <c r="T90" s="75" t="s">
        <v>3515</v>
      </c>
    </row>
    <row r="91" spans="1:20" ht="19.2" customHeight="1">
      <c r="A91" s="58" t="s">
        <v>2196</v>
      </c>
      <c r="B91" s="59">
        <v>44383</v>
      </c>
      <c r="C91" s="60" t="s">
        <v>7291</v>
      </c>
      <c r="D91" s="77">
        <v>8.4600000000000009</v>
      </c>
      <c r="E91" s="62">
        <v>47012</v>
      </c>
      <c r="F91" s="63">
        <v>100</v>
      </c>
      <c r="G91" s="64">
        <v>47026</v>
      </c>
      <c r="H91" s="65">
        <v>2.8136986301369862</v>
      </c>
      <c r="I91" s="66">
        <v>2.9000000000000001E-2</v>
      </c>
      <c r="J91" s="67">
        <v>21.460000000000008</v>
      </c>
      <c r="K91" s="68">
        <v>79.900000000000006</v>
      </c>
      <c r="L91" s="69">
        <v>75</v>
      </c>
      <c r="M91" s="70">
        <v>106.53333333333335</v>
      </c>
      <c r="N91" s="71">
        <v>113</v>
      </c>
      <c r="O91" s="72">
        <v>6.0700876095118872</v>
      </c>
      <c r="P91" s="73">
        <v>29.7</v>
      </c>
      <c r="Q91" s="73">
        <v>34.47</v>
      </c>
      <c r="R91" s="71">
        <v>100</v>
      </c>
      <c r="S91" s="74">
        <v>800000000</v>
      </c>
      <c r="T91" s="75" t="s">
        <v>2235</v>
      </c>
    </row>
    <row r="92" spans="1:20" ht="19.2" customHeight="1">
      <c r="A92" s="58" t="s">
        <v>1151</v>
      </c>
      <c r="B92" s="59">
        <v>45491</v>
      </c>
      <c r="C92" s="60" t="s">
        <v>7292</v>
      </c>
      <c r="D92" s="77">
        <v>7.97</v>
      </c>
      <c r="E92" s="62">
        <v>46684</v>
      </c>
      <c r="F92" s="63">
        <v>100</v>
      </c>
      <c r="G92" s="64">
        <v>46698</v>
      </c>
      <c r="H92" s="65">
        <v>1.9150684931506849</v>
      </c>
      <c r="I92" s="66">
        <v>0.04</v>
      </c>
      <c r="J92" s="67">
        <v>12.969999999999999</v>
      </c>
      <c r="K92" s="68">
        <v>114.5</v>
      </c>
      <c r="L92" s="69">
        <v>154.4</v>
      </c>
      <c r="M92" s="70">
        <v>74.158031088082893</v>
      </c>
      <c r="N92" s="71">
        <v>105</v>
      </c>
      <c r="O92" s="72">
        <v>41.589519650655028</v>
      </c>
      <c r="P92" s="73">
        <v>45.26</v>
      </c>
      <c r="Q92" s="73">
        <v>52.74</v>
      </c>
      <c r="R92" s="71">
        <v>100</v>
      </c>
      <c r="S92" s="74">
        <v>500000000</v>
      </c>
      <c r="T92" s="75" t="s">
        <v>2242</v>
      </c>
    </row>
    <row r="93" spans="1:20" ht="19.2" customHeight="1">
      <c r="A93" s="58" t="s">
        <v>2160</v>
      </c>
      <c r="B93" s="59">
        <v>45554</v>
      </c>
      <c r="C93" s="76" t="s">
        <v>3924</v>
      </c>
      <c r="D93" s="61">
        <v>6.06</v>
      </c>
      <c r="E93" s="62">
        <v>46899</v>
      </c>
      <c r="F93" s="63">
        <v>100</v>
      </c>
      <c r="G93" s="64">
        <v>46913</v>
      </c>
      <c r="H93" s="65">
        <v>2.504109589041096</v>
      </c>
      <c r="I93" s="66">
        <v>2.3E-2</v>
      </c>
      <c r="J93" s="67">
        <v>14.260000000000005</v>
      </c>
      <c r="K93" s="68">
        <v>40.6</v>
      </c>
      <c r="L93" s="69">
        <v>43.4</v>
      </c>
      <c r="M93" s="70">
        <v>93.548387096774206</v>
      </c>
      <c r="N93" s="71">
        <v>108.2</v>
      </c>
      <c r="O93" s="72">
        <v>15.662068965517228</v>
      </c>
      <c r="P93" s="73">
        <v>40.33</v>
      </c>
      <c r="Q93" s="73">
        <v>48.59</v>
      </c>
      <c r="R93" s="71">
        <v>100</v>
      </c>
      <c r="S93" s="74">
        <v>500000000</v>
      </c>
      <c r="T93" s="75" t="s">
        <v>2242</v>
      </c>
    </row>
    <row r="94" spans="1:20" ht="19.2" customHeight="1">
      <c r="A94" s="58" t="s">
        <v>2189</v>
      </c>
      <c r="B94" s="59">
        <v>45581</v>
      </c>
      <c r="C94" s="60" t="s">
        <v>4027</v>
      </c>
      <c r="D94" s="77">
        <v>6.5699999999999994</v>
      </c>
      <c r="E94" s="62">
        <v>46979</v>
      </c>
      <c r="F94" s="63">
        <v>100</v>
      </c>
      <c r="G94" s="64">
        <v>46993</v>
      </c>
      <c r="H94" s="65">
        <v>2.7232876712328768</v>
      </c>
      <c r="I94" s="66">
        <v>2.3E-2</v>
      </c>
      <c r="J94" s="67">
        <v>8.4199999999999875</v>
      </c>
      <c r="K94" s="68">
        <v>19.899999999999999</v>
      </c>
      <c r="L94" s="69">
        <v>29.8</v>
      </c>
      <c r="M94" s="70">
        <v>66.77852348993288</v>
      </c>
      <c r="N94" s="71">
        <v>101.85</v>
      </c>
      <c r="O94" s="72">
        <v>52.519095477386934</v>
      </c>
      <c r="P94" s="73">
        <v>32.950000000000003</v>
      </c>
      <c r="Q94" s="73">
        <v>39.76</v>
      </c>
      <c r="R94" s="71">
        <v>100</v>
      </c>
      <c r="S94" s="74">
        <v>300000000</v>
      </c>
      <c r="T94" s="75" t="s">
        <v>2242</v>
      </c>
    </row>
    <row r="95" spans="1:20" ht="19.2" customHeight="1">
      <c r="A95" s="58" t="s">
        <v>1166</v>
      </c>
      <c r="B95" s="59">
        <v>45721</v>
      </c>
      <c r="C95" s="60" t="s">
        <v>7290</v>
      </c>
      <c r="D95" s="61">
        <v>2.5699999999999994</v>
      </c>
      <c r="E95" s="62">
        <v>46205</v>
      </c>
      <c r="F95" s="63">
        <v>100</v>
      </c>
      <c r="G95" s="64">
        <v>46219</v>
      </c>
      <c r="H95" s="65">
        <v>0.60273972602739723</v>
      </c>
      <c r="I95" s="81">
        <v>3.7499999999999999E-2</v>
      </c>
      <c r="J95" s="67">
        <v>16.319999999999993</v>
      </c>
      <c r="K95" s="68">
        <v>157</v>
      </c>
      <c r="L95" s="69">
        <v>160.6</v>
      </c>
      <c r="M95" s="70">
        <v>97.758405977584061</v>
      </c>
      <c r="N95" s="71">
        <v>113.75</v>
      </c>
      <c r="O95" s="72">
        <v>16.358280254777057</v>
      </c>
      <c r="P95" s="73">
        <v>23.53</v>
      </c>
      <c r="Q95" s="73">
        <v>32.880000000000003</v>
      </c>
      <c r="R95" s="71">
        <v>100</v>
      </c>
      <c r="S95" s="74">
        <v>500000000</v>
      </c>
      <c r="T95" s="75" t="s">
        <v>2242</v>
      </c>
    </row>
    <row r="96" spans="1:20" ht="19.2" customHeight="1">
      <c r="A96" s="58" t="s">
        <v>2197</v>
      </c>
      <c r="B96" s="59">
        <v>47223</v>
      </c>
      <c r="C96" s="60" t="s">
        <v>7292</v>
      </c>
      <c r="D96" s="61">
        <v>8.75</v>
      </c>
      <c r="E96" s="62">
        <v>47013</v>
      </c>
      <c r="F96" s="63">
        <v>100</v>
      </c>
      <c r="G96" s="64">
        <v>47027</v>
      </c>
      <c r="H96" s="65">
        <v>2.8164383561643835</v>
      </c>
      <c r="I96" s="81">
        <v>0.03</v>
      </c>
      <c r="J96" s="67">
        <v>39.550000000000011</v>
      </c>
      <c r="K96" s="68">
        <v>154.5</v>
      </c>
      <c r="L96" s="69">
        <v>141.30000000000001</v>
      </c>
      <c r="M96" s="70">
        <v>109.34182590233546</v>
      </c>
      <c r="N96" s="71">
        <v>130.80000000000001</v>
      </c>
      <c r="O96" s="72">
        <v>19.624854368932041</v>
      </c>
      <c r="P96" s="73">
        <v>73.010000000000005</v>
      </c>
      <c r="Q96" s="73">
        <v>65.95</v>
      </c>
      <c r="R96" s="71">
        <v>100</v>
      </c>
      <c r="S96" s="74">
        <v>500000000</v>
      </c>
      <c r="T96" s="75" t="s">
        <v>2285</v>
      </c>
    </row>
    <row r="97" spans="1:20" ht="19.2" customHeight="1">
      <c r="A97" s="58" t="s">
        <v>1196</v>
      </c>
      <c r="B97" s="59">
        <v>47393</v>
      </c>
      <c r="C97" s="60" t="s">
        <v>3924</v>
      </c>
      <c r="D97" s="61">
        <v>2.2599999999999998</v>
      </c>
      <c r="E97" s="62">
        <v>46309</v>
      </c>
      <c r="F97" s="63">
        <v>100</v>
      </c>
      <c r="G97" s="64">
        <v>46323</v>
      </c>
      <c r="H97" s="65">
        <v>0.88767123287671235</v>
      </c>
      <c r="I97" s="81">
        <v>2.1999999999999999E-2</v>
      </c>
      <c r="J97" s="67">
        <v>6.2600000000000051</v>
      </c>
      <c r="K97" s="68">
        <v>68.599999999999994</v>
      </c>
      <c r="L97" s="69">
        <v>98.5</v>
      </c>
      <c r="M97" s="70">
        <v>69.64467005076142</v>
      </c>
      <c r="N97" s="71">
        <v>104</v>
      </c>
      <c r="O97" s="72">
        <v>49.329446064139937</v>
      </c>
      <c r="P97" s="73">
        <v>44.36</v>
      </c>
      <c r="Q97" s="73">
        <v>43.4</v>
      </c>
      <c r="R97" s="71">
        <v>99.21</v>
      </c>
      <c r="S97" s="74">
        <v>700000000</v>
      </c>
      <c r="T97" s="75" t="s">
        <v>2285</v>
      </c>
    </row>
    <row r="98" spans="1:20" ht="19.2" customHeight="1">
      <c r="A98" s="58" t="s">
        <v>2226</v>
      </c>
      <c r="B98" s="59">
        <v>47721</v>
      </c>
      <c r="C98" s="60" t="s">
        <v>7290</v>
      </c>
      <c r="D98" s="77">
        <v>10.71</v>
      </c>
      <c r="E98" s="62">
        <v>47070</v>
      </c>
      <c r="F98" s="63">
        <v>100</v>
      </c>
      <c r="G98" s="64">
        <v>47084</v>
      </c>
      <c r="H98" s="65">
        <v>2.9726027397260273</v>
      </c>
      <c r="I98" s="81">
        <v>3.5000000000000003E-2</v>
      </c>
      <c r="J98" s="67">
        <v>30.710000000000008</v>
      </c>
      <c r="K98" s="68">
        <v>312.5</v>
      </c>
      <c r="L98" s="69">
        <v>323.8</v>
      </c>
      <c r="M98" s="70">
        <v>96.510191476219887</v>
      </c>
      <c r="N98" s="71">
        <v>120</v>
      </c>
      <c r="O98" s="72">
        <v>24.339200000000005</v>
      </c>
      <c r="P98" s="73">
        <v>48.66</v>
      </c>
      <c r="Q98" s="73">
        <v>54.14</v>
      </c>
      <c r="R98" s="71">
        <v>100</v>
      </c>
      <c r="S98" s="74">
        <v>2000000000</v>
      </c>
      <c r="T98" s="75" t="s">
        <v>2285</v>
      </c>
    </row>
    <row r="99" spans="1:20" ht="19.2" customHeight="1">
      <c r="A99" s="58" t="s">
        <v>1221</v>
      </c>
      <c r="B99" s="59">
        <v>49066</v>
      </c>
      <c r="C99" s="60" t="s">
        <v>7292</v>
      </c>
      <c r="D99" s="77">
        <v>1.99</v>
      </c>
      <c r="E99" s="62">
        <v>46161</v>
      </c>
      <c r="F99" s="63">
        <v>100</v>
      </c>
      <c r="G99" s="64">
        <v>46175</v>
      </c>
      <c r="H99" s="65">
        <v>0.48219178082191783</v>
      </c>
      <c r="I99" s="66">
        <v>3.5000000000000003E-2</v>
      </c>
      <c r="J99" s="67">
        <v>15.89</v>
      </c>
      <c r="K99" s="68">
        <v>27.1</v>
      </c>
      <c r="L99" s="69">
        <v>26.6</v>
      </c>
      <c r="M99" s="70">
        <v>101.8796992481203</v>
      </c>
      <c r="N99" s="71">
        <v>113.9</v>
      </c>
      <c r="O99" s="72">
        <v>11.798523985239861</v>
      </c>
      <c r="P99" s="73">
        <v>33.96</v>
      </c>
      <c r="Q99" s="73">
        <v>36.270000000000003</v>
      </c>
      <c r="R99" s="71">
        <v>43.01</v>
      </c>
      <c r="S99" s="74">
        <v>1500000000</v>
      </c>
      <c r="T99" s="75" t="s">
        <v>7295</v>
      </c>
    </row>
    <row r="100" spans="1:20" ht="19.2" customHeight="1">
      <c r="A100" s="58" t="s">
        <v>1258</v>
      </c>
      <c r="B100" s="59">
        <v>49794</v>
      </c>
      <c r="C100" s="60" t="s">
        <v>7290</v>
      </c>
      <c r="D100" s="77">
        <v>5.01</v>
      </c>
      <c r="E100" s="62">
        <v>46367</v>
      </c>
      <c r="F100" s="63">
        <v>100</v>
      </c>
      <c r="G100" s="64">
        <v>46381</v>
      </c>
      <c r="H100" s="65">
        <v>1.0465753424657533</v>
      </c>
      <c r="I100" s="66">
        <v>4.4999999999999998E-2</v>
      </c>
      <c r="J100" s="67">
        <v>39.009999999999991</v>
      </c>
      <c r="K100" s="68">
        <v>244.5</v>
      </c>
      <c r="L100" s="69">
        <v>204.3</v>
      </c>
      <c r="M100" s="70">
        <v>119.67694566813509</v>
      </c>
      <c r="N100" s="71">
        <v>134</v>
      </c>
      <c r="O100" s="72">
        <v>11.968098159509211</v>
      </c>
      <c r="P100" s="73">
        <v>54.01</v>
      </c>
      <c r="Q100" s="73">
        <v>62.93</v>
      </c>
      <c r="R100" s="71">
        <v>100</v>
      </c>
      <c r="S100" s="74">
        <v>200000000</v>
      </c>
      <c r="T100" s="75" t="s">
        <v>7295</v>
      </c>
    </row>
    <row r="101" spans="1:20" ht="19.2" customHeight="1">
      <c r="A101" s="58" t="s">
        <v>2203</v>
      </c>
      <c r="B101" s="59">
        <v>52011</v>
      </c>
      <c r="C101" s="60" t="s">
        <v>3663</v>
      </c>
      <c r="D101" s="61">
        <v>6.8699999999999992</v>
      </c>
      <c r="E101" s="62">
        <v>47027</v>
      </c>
      <c r="F101" s="63">
        <v>100</v>
      </c>
      <c r="G101" s="64">
        <v>47041</v>
      </c>
      <c r="H101" s="65">
        <v>2.8547945205479452</v>
      </c>
      <c r="I101" s="66">
        <v>2.3E-2</v>
      </c>
      <c r="J101" s="67">
        <v>34.370000000000005</v>
      </c>
      <c r="K101" s="68">
        <v>46.15</v>
      </c>
      <c r="L101" s="69">
        <v>38.5</v>
      </c>
      <c r="M101" s="70">
        <v>119.87012987012986</v>
      </c>
      <c r="N101" s="71">
        <v>127.5</v>
      </c>
      <c r="O101" s="72">
        <v>6.3651137594799678</v>
      </c>
      <c r="P101" s="73">
        <v>50.47</v>
      </c>
      <c r="Q101" s="73">
        <v>58.11</v>
      </c>
      <c r="R101" s="71">
        <v>100</v>
      </c>
      <c r="S101" s="74">
        <v>100000000</v>
      </c>
      <c r="T101" s="75" t="s">
        <v>7303</v>
      </c>
    </row>
    <row r="102" spans="1:20" ht="19.2" customHeight="1">
      <c r="A102" s="58" t="s">
        <v>1293</v>
      </c>
      <c r="B102" s="59">
        <v>52303</v>
      </c>
      <c r="C102" s="60" t="s">
        <v>3861</v>
      </c>
      <c r="D102" s="77">
        <v>1.6800000000000002</v>
      </c>
      <c r="E102" s="62">
        <v>46213</v>
      </c>
      <c r="F102" s="63">
        <v>100</v>
      </c>
      <c r="G102" s="64">
        <v>46227</v>
      </c>
      <c r="H102" s="65">
        <v>0.62465753424657533</v>
      </c>
      <c r="I102" s="66">
        <v>2.1999999999999999E-2</v>
      </c>
      <c r="J102" s="67">
        <v>8.6800000000000068</v>
      </c>
      <c r="K102" s="68">
        <v>18.899999999999999</v>
      </c>
      <c r="L102" s="69">
        <v>22</v>
      </c>
      <c r="M102" s="70">
        <v>85.909090909090907</v>
      </c>
      <c r="N102" s="71">
        <v>107</v>
      </c>
      <c r="O102" s="72">
        <v>24.550264550264544</v>
      </c>
      <c r="P102" s="73">
        <v>32.93</v>
      </c>
      <c r="Q102" s="73">
        <v>42.06</v>
      </c>
      <c r="R102" s="71">
        <v>19.86</v>
      </c>
      <c r="S102" s="74">
        <v>300000000</v>
      </c>
      <c r="T102" s="75" t="s">
        <v>7301</v>
      </c>
    </row>
    <row r="103" spans="1:20" ht="19.2" customHeight="1">
      <c r="A103" s="58" t="s">
        <v>1303</v>
      </c>
      <c r="B103" s="59">
        <v>52635</v>
      </c>
      <c r="C103" s="60" t="s">
        <v>4493</v>
      </c>
      <c r="D103" s="61">
        <v>3.0199999999999996</v>
      </c>
      <c r="E103" s="62">
        <v>46436</v>
      </c>
      <c r="F103" s="63">
        <v>100</v>
      </c>
      <c r="G103" s="64">
        <v>46450</v>
      </c>
      <c r="H103" s="65">
        <v>1.2356164383561643</v>
      </c>
      <c r="I103" s="66">
        <v>2.1999999999999999E-2</v>
      </c>
      <c r="J103" s="67">
        <v>10.170000000000002</v>
      </c>
      <c r="K103" s="68">
        <v>90.5</v>
      </c>
      <c r="L103" s="69">
        <v>110.6</v>
      </c>
      <c r="M103" s="70">
        <v>81.826401446654614</v>
      </c>
      <c r="N103" s="71">
        <v>107.15</v>
      </c>
      <c r="O103" s="72">
        <v>30.947955801104964</v>
      </c>
      <c r="P103" s="73">
        <v>31.4</v>
      </c>
      <c r="Q103" s="73">
        <v>36.159999999999997</v>
      </c>
      <c r="R103" s="71">
        <v>50.46</v>
      </c>
      <c r="S103" s="74">
        <v>800000000</v>
      </c>
      <c r="T103" s="75" t="s">
        <v>7304</v>
      </c>
    </row>
    <row r="104" spans="1:20" ht="19.2" customHeight="1">
      <c r="A104" s="58" t="s">
        <v>1315</v>
      </c>
      <c r="B104" s="59">
        <v>53064</v>
      </c>
      <c r="C104" s="60" t="s">
        <v>7305</v>
      </c>
      <c r="D104" s="77">
        <v>2.3199999999999994</v>
      </c>
      <c r="E104" s="62">
        <v>46320</v>
      </c>
      <c r="F104" s="63">
        <v>100</v>
      </c>
      <c r="G104" s="64">
        <v>46334</v>
      </c>
      <c r="H104" s="65">
        <v>0.9178082191780822</v>
      </c>
      <c r="I104" s="66">
        <v>2.1999999999999999E-2</v>
      </c>
      <c r="J104" s="67">
        <v>3.8199999999999932</v>
      </c>
      <c r="K104" s="68">
        <v>90.8</v>
      </c>
      <c r="L104" s="69">
        <v>122.5</v>
      </c>
      <c r="M104" s="70">
        <v>74.122448979591837</v>
      </c>
      <c r="N104" s="71">
        <v>101.5</v>
      </c>
      <c r="O104" s="72">
        <v>36.935572687224671</v>
      </c>
      <c r="P104" s="73">
        <v>23.21</v>
      </c>
      <c r="Q104" s="73">
        <v>32.64</v>
      </c>
      <c r="R104" s="71">
        <v>99.99</v>
      </c>
      <c r="S104" s="74">
        <v>1000000000</v>
      </c>
      <c r="T104" s="75" t="s">
        <v>2271</v>
      </c>
    </row>
    <row r="105" spans="1:20" ht="19.2" customHeight="1">
      <c r="A105" s="58" t="s">
        <v>1348</v>
      </c>
      <c r="B105" s="59">
        <v>53887</v>
      </c>
      <c r="C105" s="60" t="s">
        <v>7291</v>
      </c>
      <c r="D105" s="77">
        <v>2.8899999999999997</v>
      </c>
      <c r="E105" s="62">
        <v>46348</v>
      </c>
      <c r="F105" s="63">
        <v>100</v>
      </c>
      <c r="G105" s="64">
        <v>46362</v>
      </c>
      <c r="H105" s="65">
        <v>0.9945205479452055</v>
      </c>
      <c r="I105" s="66">
        <v>2.5999999999999999E-2</v>
      </c>
      <c r="J105" s="67">
        <v>4.9399999999999977</v>
      </c>
      <c r="K105" s="68">
        <v>84.1</v>
      </c>
      <c r="L105" s="69">
        <v>134.6</v>
      </c>
      <c r="M105" s="70">
        <v>62.481426448736997</v>
      </c>
      <c r="N105" s="71">
        <v>102.05</v>
      </c>
      <c r="O105" s="72">
        <v>63.328537455410228</v>
      </c>
      <c r="P105" s="73">
        <v>32.369999999999997</v>
      </c>
      <c r="Q105" s="73">
        <v>40.79</v>
      </c>
      <c r="R105" s="71">
        <v>100</v>
      </c>
      <c r="S105" s="74">
        <v>3000000000</v>
      </c>
      <c r="T105" s="75" t="s">
        <v>7295</v>
      </c>
    </row>
    <row r="106" spans="1:20" ht="19.2" customHeight="1">
      <c r="A106" s="58" t="s">
        <v>1360</v>
      </c>
      <c r="B106" s="59">
        <v>54342</v>
      </c>
      <c r="C106" s="60" t="s">
        <v>7289</v>
      </c>
      <c r="D106" s="61">
        <v>1.6400000000000001</v>
      </c>
      <c r="E106" s="62">
        <v>46188</v>
      </c>
      <c r="F106" s="63">
        <v>100</v>
      </c>
      <c r="G106" s="64">
        <v>46202</v>
      </c>
      <c r="H106" s="65">
        <v>0.55616438356164388</v>
      </c>
      <c r="I106" s="66">
        <v>2.4E-2</v>
      </c>
      <c r="J106" s="67">
        <v>68.639999999999986</v>
      </c>
      <c r="K106" s="68">
        <v>305.5</v>
      </c>
      <c r="L106" s="69">
        <v>184.1</v>
      </c>
      <c r="M106" s="70">
        <v>165.94242259641501</v>
      </c>
      <c r="N106" s="71">
        <v>167</v>
      </c>
      <c r="O106" s="72">
        <v>0.63731587561373093</v>
      </c>
      <c r="P106" s="73">
        <v>28.97</v>
      </c>
      <c r="Q106" s="73">
        <v>31.25</v>
      </c>
      <c r="R106" s="71">
        <v>30.99</v>
      </c>
      <c r="S106" s="74">
        <v>1000000000</v>
      </c>
      <c r="T106" s="75" t="s">
        <v>7302</v>
      </c>
    </row>
    <row r="107" spans="1:20" ht="19.2" customHeight="1">
      <c r="A107" s="80" t="s">
        <v>2193</v>
      </c>
      <c r="B107" s="80">
        <v>54391</v>
      </c>
      <c r="C107" s="60" t="s">
        <v>7292</v>
      </c>
      <c r="D107" s="61">
        <v>8.57</v>
      </c>
      <c r="E107" s="62">
        <v>46991</v>
      </c>
      <c r="F107" s="63">
        <v>100</v>
      </c>
      <c r="G107" s="64">
        <v>47005</v>
      </c>
      <c r="H107" s="65">
        <v>2.7561643835616438</v>
      </c>
      <c r="I107" s="66">
        <v>0.03</v>
      </c>
      <c r="J107" s="67">
        <v>40.569999999999993</v>
      </c>
      <c r="K107" s="68">
        <v>331.5</v>
      </c>
      <c r="L107" s="69">
        <v>300</v>
      </c>
      <c r="M107" s="70">
        <v>110.5</v>
      </c>
      <c r="N107" s="71">
        <v>132</v>
      </c>
      <c r="O107" s="72">
        <v>19.457013574660632</v>
      </c>
      <c r="P107" s="73">
        <v>60.28</v>
      </c>
      <c r="Q107" s="73">
        <v>63.11</v>
      </c>
      <c r="R107" s="71">
        <v>100</v>
      </c>
      <c r="S107" s="74">
        <v>2000000000</v>
      </c>
      <c r="T107" s="75" t="s">
        <v>7294</v>
      </c>
    </row>
    <row r="108" spans="1:20" ht="19.2" customHeight="1">
      <c r="A108" s="58" t="s">
        <v>1363</v>
      </c>
      <c r="B108" s="59">
        <v>54501</v>
      </c>
      <c r="C108" s="60" t="s">
        <v>4710</v>
      </c>
      <c r="D108" s="77">
        <v>5.56</v>
      </c>
      <c r="E108" s="62">
        <v>46819</v>
      </c>
      <c r="F108" s="63">
        <v>100</v>
      </c>
      <c r="G108" s="64">
        <v>46833</v>
      </c>
      <c r="H108" s="65">
        <v>2.2849315068493152</v>
      </c>
      <c r="I108" s="66">
        <v>2.3E-2</v>
      </c>
      <c r="J108" s="67">
        <v>10.060000000000002</v>
      </c>
      <c r="K108" s="68">
        <v>13.5</v>
      </c>
      <c r="L108" s="69">
        <v>17.399999999999999</v>
      </c>
      <c r="M108" s="70">
        <v>77.58620689655173</v>
      </c>
      <c r="N108" s="71">
        <v>104.5</v>
      </c>
      <c r="O108" s="72">
        <v>34.688888888888883</v>
      </c>
      <c r="P108" s="73">
        <v>25.18</v>
      </c>
      <c r="Q108" s="73">
        <v>31.64</v>
      </c>
      <c r="R108" s="71">
        <v>99.96</v>
      </c>
      <c r="S108" s="74">
        <v>500000000</v>
      </c>
      <c r="T108" s="75" t="s">
        <v>5060</v>
      </c>
    </row>
    <row r="109" spans="1:20" ht="19.2" customHeight="1">
      <c r="A109" s="58" t="s">
        <v>1427</v>
      </c>
      <c r="B109" s="59">
        <v>56086</v>
      </c>
      <c r="C109" s="60" t="s">
        <v>4152</v>
      </c>
      <c r="D109" s="77">
        <v>1.53</v>
      </c>
      <c r="E109" s="62">
        <v>46180</v>
      </c>
      <c r="F109" s="63">
        <v>100</v>
      </c>
      <c r="G109" s="64">
        <v>46194</v>
      </c>
      <c r="H109" s="65">
        <v>0.53424657534246578</v>
      </c>
      <c r="I109" s="66">
        <v>2.3E-2</v>
      </c>
      <c r="J109" s="67">
        <v>6.0300000000000011</v>
      </c>
      <c r="K109" s="68">
        <v>18.100000000000001</v>
      </c>
      <c r="L109" s="69">
        <v>22.1</v>
      </c>
      <c r="M109" s="70">
        <v>81.900452488687776</v>
      </c>
      <c r="N109" s="71">
        <v>104.5</v>
      </c>
      <c r="O109" s="72">
        <v>27.593922651933724</v>
      </c>
      <c r="P109" s="73">
        <v>40</v>
      </c>
      <c r="Q109" s="73">
        <v>44.19</v>
      </c>
      <c r="R109" s="71">
        <v>99.98</v>
      </c>
      <c r="S109" s="74">
        <v>500000000</v>
      </c>
      <c r="T109" s="75" t="s">
        <v>2248</v>
      </c>
    </row>
    <row r="110" spans="1:20" ht="19.2" customHeight="1">
      <c r="A110" s="58" t="s">
        <v>1428</v>
      </c>
      <c r="B110" s="59">
        <v>56087</v>
      </c>
      <c r="C110" s="60" t="s">
        <v>5172</v>
      </c>
      <c r="D110" s="77">
        <v>4.96</v>
      </c>
      <c r="E110" s="62">
        <v>46724</v>
      </c>
      <c r="F110" s="63">
        <v>100</v>
      </c>
      <c r="G110" s="64">
        <v>46738</v>
      </c>
      <c r="H110" s="65">
        <v>2.0246575342465754</v>
      </c>
      <c r="I110" s="66">
        <v>2.3E-2</v>
      </c>
      <c r="J110" s="67">
        <v>18.36</v>
      </c>
      <c r="K110" s="68">
        <v>18.100000000000001</v>
      </c>
      <c r="L110" s="69">
        <v>19.3</v>
      </c>
      <c r="M110" s="70">
        <v>93.782383419689126</v>
      </c>
      <c r="N110" s="71">
        <v>113.4</v>
      </c>
      <c r="O110" s="72">
        <v>20.918232044198891</v>
      </c>
      <c r="P110" s="73">
        <v>40</v>
      </c>
      <c r="Q110" s="73">
        <v>44.19</v>
      </c>
      <c r="R110" s="71">
        <v>100</v>
      </c>
      <c r="S110" s="74">
        <v>600000000</v>
      </c>
      <c r="T110" s="75" t="s">
        <v>2248</v>
      </c>
    </row>
    <row r="111" spans="1:20" ht="19.2" customHeight="1">
      <c r="A111" s="58" t="s">
        <v>1442</v>
      </c>
      <c r="B111" s="59">
        <v>61041</v>
      </c>
      <c r="C111" s="60" t="s">
        <v>7292</v>
      </c>
      <c r="D111" s="77">
        <v>5.88</v>
      </c>
      <c r="E111" s="62">
        <v>46611</v>
      </c>
      <c r="F111" s="63">
        <v>100</v>
      </c>
      <c r="G111" s="64">
        <v>46625</v>
      </c>
      <c r="H111" s="65">
        <v>1.715068493150685</v>
      </c>
      <c r="I111" s="66">
        <v>3.2500000000000001E-2</v>
      </c>
      <c r="J111" s="67">
        <v>15.829999999999998</v>
      </c>
      <c r="K111" s="68">
        <v>97.9</v>
      </c>
      <c r="L111" s="69">
        <v>124.8</v>
      </c>
      <c r="M111" s="70">
        <v>78.445512820512832</v>
      </c>
      <c r="N111" s="71">
        <v>109.95</v>
      </c>
      <c r="O111" s="72">
        <v>40.160980592441241</v>
      </c>
      <c r="P111" s="73">
        <v>36.14</v>
      </c>
      <c r="Q111" s="73">
        <v>52.87</v>
      </c>
      <c r="R111" s="71">
        <v>87.36</v>
      </c>
      <c r="S111" s="74">
        <v>500000000</v>
      </c>
      <c r="T111" s="75" t="s">
        <v>7293</v>
      </c>
    </row>
    <row r="112" spans="1:20" ht="19.2" customHeight="1">
      <c r="A112" s="58" t="s">
        <v>1480</v>
      </c>
      <c r="B112" s="59">
        <v>61263</v>
      </c>
      <c r="C112" s="60" t="s">
        <v>7290</v>
      </c>
      <c r="D112" s="77">
        <v>4.22</v>
      </c>
      <c r="E112" s="62">
        <v>46342</v>
      </c>
      <c r="F112" s="63">
        <v>100</v>
      </c>
      <c r="G112" s="64">
        <v>46356</v>
      </c>
      <c r="H112" s="65">
        <v>0.9780821917808219</v>
      </c>
      <c r="I112" s="66">
        <v>0.04</v>
      </c>
      <c r="J112" s="67">
        <v>21.42</v>
      </c>
      <c r="K112" s="68">
        <v>28.9</v>
      </c>
      <c r="L112" s="69">
        <v>26.8</v>
      </c>
      <c r="M112" s="70">
        <v>107.83582089552237</v>
      </c>
      <c r="N112" s="71">
        <v>117.2</v>
      </c>
      <c r="O112" s="72">
        <v>8.6837370242214718</v>
      </c>
      <c r="P112" s="73">
        <v>34.630000000000003</v>
      </c>
      <c r="Q112" s="73">
        <v>36.299999999999997</v>
      </c>
      <c r="R112" s="71">
        <v>39.799999999999997</v>
      </c>
      <c r="S112" s="74">
        <v>500000000</v>
      </c>
      <c r="T112" s="75" t="s">
        <v>7294</v>
      </c>
    </row>
    <row r="113" spans="1:20" ht="19.2" customHeight="1">
      <c r="A113" s="58" t="s">
        <v>2205</v>
      </c>
      <c r="B113" s="59">
        <v>61635</v>
      </c>
      <c r="C113" s="60" t="s">
        <v>7306</v>
      </c>
      <c r="D113" s="77">
        <v>7.1099999999999994</v>
      </c>
      <c r="E113" s="62">
        <v>46662</v>
      </c>
      <c r="F113" s="63">
        <v>102.01</v>
      </c>
      <c r="G113" s="64">
        <v>46676</v>
      </c>
      <c r="H113" s="65">
        <v>1.8547945205479452</v>
      </c>
      <c r="I113" s="66">
        <v>4.7500000000000001E-2</v>
      </c>
      <c r="J113" s="67">
        <v>79.110000000000014</v>
      </c>
      <c r="K113" s="68">
        <v>43.95</v>
      </c>
      <c r="L113" s="69">
        <v>25.02</v>
      </c>
      <c r="M113" s="70">
        <v>175.65947242206238</v>
      </c>
      <c r="N113" s="71">
        <v>172</v>
      </c>
      <c r="O113" s="72">
        <v>-2.0832764505119616</v>
      </c>
      <c r="P113" s="73">
        <v>50.06</v>
      </c>
      <c r="Q113" s="73">
        <v>50.2</v>
      </c>
      <c r="R113" s="71">
        <v>100</v>
      </c>
      <c r="S113" s="74">
        <v>300000000</v>
      </c>
      <c r="T113" s="75" t="s">
        <v>7295</v>
      </c>
    </row>
    <row r="114" spans="1:20" ht="19.2" customHeight="1">
      <c r="A114" s="58" t="s">
        <v>1565</v>
      </c>
      <c r="B114" s="59">
        <v>61777</v>
      </c>
      <c r="C114" s="60" t="s">
        <v>7306</v>
      </c>
      <c r="D114" s="77">
        <v>6.02</v>
      </c>
      <c r="E114" s="62">
        <v>46549</v>
      </c>
      <c r="F114" s="63">
        <v>102.01</v>
      </c>
      <c r="G114" s="64">
        <v>46563</v>
      </c>
      <c r="H114" s="65">
        <v>1.5452054794520549</v>
      </c>
      <c r="I114" s="66">
        <v>0.05</v>
      </c>
      <c r="J114" s="67">
        <v>20.019999999999996</v>
      </c>
      <c r="K114" s="68">
        <v>47.9</v>
      </c>
      <c r="L114" s="69">
        <v>46.1</v>
      </c>
      <c r="M114" s="70">
        <v>103.90455531453362</v>
      </c>
      <c r="N114" s="71">
        <v>114</v>
      </c>
      <c r="O114" s="72">
        <v>9.7160751565761991</v>
      </c>
      <c r="P114" s="73">
        <v>27.9</v>
      </c>
      <c r="Q114" s="73">
        <v>34.369999999999997</v>
      </c>
      <c r="R114" s="71">
        <v>100</v>
      </c>
      <c r="S114" s="74">
        <v>600000000</v>
      </c>
      <c r="T114" s="75" t="s">
        <v>3515</v>
      </c>
    </row>
    <row r="115" spans="1:20" ht="19.2" customHeight="1">
      <c r="A115" s="58" t="s">
        <v>1584</v>
      </c>
      <c r="B115" s="59">
        <v>61843</v>
      </c>
      <c r="C115" s="60" t="s">
        <v>7290</v>
      </c>
      <c r="D115" s="77">
        <v>3.4499999999999997</v>
      </c>
      <c r="E115" s="62">
        <v>46438</v>
      </c>
      <c r="F115" s="63">
        <v>101.50749999999999</v>
      </c>
      <c r="G115" s="64">
        <v>46452</v>
      </c>
      <c r="H115" s="65">
        <v>1.2410958904109588</v>
      </c>
      <c r="I115" s="66">
        <v>3.7499999999999999E-2</v>
      </c>
      <c r="J115" s="67">
        <v>5.4000000000000057</v>
      </c>
      <c r="K115" s="68">
        <v>48.5</v>
      </c>
      <c r="L115" s="69">
        <v>49.4</v>
      </c>
      <c r="M115" s="70">
        <v>98.178137651821856</v>
      </c>
      <c r="N115" s="71">
        <v>101.95</v>
      </c>
      <c r="O115" s="72">
        <v>3.8418556701031115</v>
      </c>
      <c r="P115" s="73">
        <v>18.14</v>
      </c>
      <c r="Q115" s="73">
        <v>14.98</v>
      </c>
      <c r="R115" s="71">
        <v>87.1</v>
      </c>
      <c r="S115" s="74">
        <v>1500000000</v>
      </c>
      <c r="T115" s="75" t="s">
        <v>5060</v>
      </c>
    </row>
    <row r="116" spans="1:20" ht="19.2" customHeight="1">
      <c r="A116" s="58" t="s">
        <v>1592</v>
      </c>
      <c r="B116" s="59">
        <v>61875</v>
      </c>
      <c r="C116" s="60" t="s">
        <v>7292</v>
      </c>
      <c r="D116" s="77">
        <v>5.0599999999999996</v>
      </c>
      <c r="E116" s="62">
        <v>46564</v>
      </c>
      <c r="F116" s="63">
        <v>100</v>
      </c>
      <c r="G116" s="64">
        <v>46578</v>
      </c>
      <c r="H116" s="65">
        <v>1.5863013698630137</v>
      </c>
      <c r="I116" s="66">
        <v>0.03</v>
      </c>
      <c r="J116" s="67">
        <v>42.06</v>
      </c>
      <c r="K116" s="68">
        <v>356.5</v>
      </c>
      <c r="L116" s="69">
        <v>276.8</v>
      </c>
      <c r="M116" s="70">
        <v>128.79335260115607</v>
      </c>
      <c r="N116" s="71">
        <v>137</v>
      </c>
      <c r="O116" s="72">
        <v>6.3719495091164147</v>
      </c>
      <c r="P116" s="73">
        <v>39.89</v>
      </c>
      <c r="Q116" s="73">
        <v>53.57</v>
      </c>
      <c r="R116" s="71">
        <v>44.08</v>
      </c>
      <c r="S116" s="74">
        <v>500000000</v>
      </c>
      <c r="T116" s="75" t="s">
        <v>7293</v>
      </c>
    </row>
    <row r="117" spans="1:20" ht="19.2" customHeight="1">
      <c r="A117" s="58" t="s">
        <v>1596</v>
      </c>
      <c r="B117" s="59">
        <v>61894</v>
      </c>
      <c r="C117" s="60" t="s">
        <v>7291</v>
      </c>
      <c r="D117" s="77">
        <v>1.95</v>
      </c>
      <c r="E117" s="62">
        <v>46322</v>
      </c>
      <c r="F117" s="63">
        <v>100.75190000000001</v>
      </c>
      <c r="G117" s="64">
        <v>46336</v>
      </c>
      <c r="H117" s="65">
        <v>0.92328767123287669</v>
      </c>
      <c r="I117" s="66">
        <v>2.5999999999999999E-2</v>
      </c>
      <c r="J117" s="67">
        <v>19.25</v>
      </c>
      <c r="K117" s="68">
        <v>45.6</v>
      </c>
      <c r="L117" s="69">
        <v>43.14</v>
      </c>
      <c r="M117" s="70">
        <v>105.70236439499305</v>
      </c>
      <c r="N117" s="71">
        <v>117.3</v>
      </c>
      <c r="O117" s="72">
        <v>10.971973684210523</v>
      </c>
      <c r="P117" s="73">
        <v>28.36</v>
      </c>
      <c r="Q117" s="73">
        <v>32.83</v>
      </c>
      <c r="R117" s="71">
        <v>24.96</v>
      </c>
      <c r="S117" s="74">
        <v>500000000</v>
      </c>
      <c r="T117" s="75" t="s">
        <v>7302</v>
      </c>
    </row>
    <row r="118" spans="1:20" ht="19.2" customHeight="1">
      <c r="A118" s="58" t="s">
        <v>1611</v>
      </c>
      <c r="B118" s="59">
        <v>61965</v>
      </c>
      <c r="C118" s="60" t="s">
        <v>7291</v>
      </c>
      <c r="D118" s="77">
        <v>1.6800000000000002</v>
      </c>
      <c r="E118" s="62">
        <v>46186</v>
      </c>
      <c r="F118" s="63">
        <v>100</v>
      </c>
      <c r="G118" s="64">
        <v>46200</v>
      </c>
      <c r="H118" s="65">
        <v>0.55068493150684927</v>
      </c>
      <c r="I118" s="66">
        <v>2.5000000000000001E-2</v>
      </c>
      <c r="J118" s="67">
        <v>78.680000000000007</v>
      </c>
      <c r="K118" s="68">
        <v>232</v>
      </c>
      <c r="L118" s="69">
        <v>130.69999999999999</v>
      </c>
      <c r="M118" s="70">
        <v>177.50573833205817</v>
      </c>
      <c r="N118" s="71">
        <v>177</v>
      </c>
      <c r="O118" s="72">
        <v>-0.28491379310345843</v>
      </c>
      <c r="P118" s="73">
        <v>39.46</v>
      </c>
      <c r="Q118" s="73">
        <v>38.97</v>
      </c>
      <c r="R118" s="71">
        <v>10.07</v>
      </c>
      <c r="S118" s="74">
        <v>2500000000</v>
      </c>
      <c r="T118" s="75" t="s">
        <v>7296</v>
      </c>
    </row>
    <row r="119" spans="1:20" ht="19.2" customHeight="1">
      <c r="A119" s="58" t="s">
        <v>1614</v>
      </c>
      <c r="B119" s="59">
        <v>61973</v>
      </c>
      <c r="C119" s="60" t="s">
        <v>7292</v>
      </c>
      <c r="D119" s="77">
        <v>5.8599999999999994</v>
      </c>
      <c r="E119" s="62">
        <v>46661</v>
      </c>
      <c r="F119" s="63">
        <v>100</v>
      </c>
      <c r="G119" s="64">
        <v>46675</v>
      </c>
      <c r="H119" s="65">
        <v>1.8520547945205479</v>
      </c>
      <c r="I119" s="66">
        <v>0.03</v>
      </c>
      <c r="J119" s="67">
        <v>18.310000000000002</v>
      </c>
      <c r="K119" s="68">
        <v>131.5</v>
      </c>
      <c r="L119" s="69">
        <v>152</v>
      </c>
      <c r="M119" s="70">
        <v>86.51315789473685</v>
      </c>
      <c r="N119" s="71">
        <v>112.45</v>
      </c>
      <c r="O119" s="72">
        <v>29.980228136882126</v>
      </c>
      <c r="P119" s="73">
        <v>39.39</v>
      </c>
      <c r="Q119" s="73">
        <v>43.45</v>
      </c>
      <c r="R119" s="71">
        <v>100</v>
      </c>
      <c r="S119" s="74">
        <v>1000000000</v>
      </c>
      <c r="T119" s="75" t="s">
        <v>7294</v>
      </c>
    </row>
    <row r="120" spans="1:20" ht="19.2" customHeight="1">
      <c r="A120" s="58" t="s">
        <v>2208</v>
      </c>
      <c r="B120" s="59">
        <v>62093</v>
      </c>
      <c r="C120" s="60" t="s">
        <v>3861</v>
      </c>
      <c r="D120" s="77">
        <v>6.63</v>
      </c>
      <c r="E120" s="62">
        <v>47035</v>
      </c>
      <c r="F120" s="63">
        <v>100</v>
      </c>
      <c r="G120" s="64">
        <v>47049</v>
      </c>
      <c r="H120" s="65">
        <v>2.8767123287671232</v>
      </c>
      <c r="I120" s="66">
        <v>2.1999999999999999E-2</v>
      </c>
      <c r="J120" s="67">
        <v>50.53</v>
      </c>
      <c r="K120" s="68">
        <v>56.4</v>
      </c>
      <c r="L120" s="69">
        <v>38.6</v>
      </c>
      <c r="M120" s="70">
        <v>146.11398963730568</v>
      </c>
      <c r="N120" s="71">
        <v>143.9</v>
      </c>
      <c r="O120" s="72">
        <v>-1.5152482269503387</v>
      </c>
      <c r="P120" s="73">
        <v>48.76</v>
      </c>
      <c r="Q120" s="73">
        <v>50.73</v>
      </c>
      <c r="R120" s="71">
        <v>100</v>
      </c>
      <c r="S120" s="74">
        <v>450000000</v>
      </c>
      <c r="T120" s="75" t="s">
        <v>7301</v>
      </c>
    </row>
    <row r="121" spans="1:20" ht="19.2" customHeight="1">
      <c r="A121" s="58" t="s">
        <v>2204</v>
      </c>
      <c r="B121" s="59">
        <v>62194</v>
      </c>
      <c r="C121" s="60" t="s">
        <v>5276</v>
      </c>
      <c r="D121" s="77">
        <v>6.13</v>
      </c>
      <c r="E121" s="62">
        <v>47028</v>
      </c>
      <c r="F121" s="63">
        <v>100.75190000000001</v>
      </c>
      <c r="G121" s="64">
        <v>47042</v>
      </c>
      <c r="H121" s="65">
        <v>2.8575342465753426</v>
      </c>
      <c r="I121" s="66">
        <v>2.3E-2</v>
      </c>
      <c r="J121" s="67">
        <v>19.03</v>
      </c>
      <c r="K121" s="68">
        <v>20.3</v>
      </c>
      <c r="L121" s="69">
        <v>21.17</v>
      </c>
      <c r="M121" s="70">
        <v>95.890410958904098</v>
      </c>
      <c r="N121" s="71">
        <v>112.9</v>
      </c>
      <c r="O121" s="72">
        <v>17.738571428571447</v>
      </c>
      <c r="P121" s="73">
        <v>36.57</v>
      </c>
      <c r="Q121" s="73">
        <v>40.07</v>
      </c>
      <c r="R121" s="71">
        <v>100</v>
      </c>
      <c r="S121" s="74">
        <v>600000000</v>
      </c>
      <c r="T121" s="75" t="s">
        <v>3515</v>
      </c>
    </row>
    <row r="122" spans="1:20" ht="19.2" customHeight="1">
      <c r="A122" s="58" t="s">
        <v>1715</v>
      </c>
      <c r="B122" s="59">
        <v>62695</v>
      </c>
      <c r="C122" s="60" t="s">
        <v>7291</v>
      </c>
      <c r="D122" s="77">
        <v>6.8999999999999995</v>
      </c>
      <c r="E122" s="62">
        <v>46587</v>
      </c>
      <c r="F122" s="63">
        <v>100</v>
      </c>
      <c r="G122" s="64">
        <v>46601</v>
      </c>
      <c r="H122" s="65">
        <v>1.6493150684931508</v>
      </c>
      <c r="I122" s="66">
        <v>0.04</v>
      </c>
      <c r="J122" s="67">
        <v>8.1000000000000085</v>
      </c>
      <c r="K122" s="68">
        <v>58.2</v>
      </c>
      <c r="L122" s="69">
        <v>93</v>
      </c>
      <c r="M122" s="70">
        <v>62.580645161290327</v>
      </c>
      <c r="N122" s="71">
        <v>101.2</v>
      </c>
      <c r="O122" s="72">
        <v>61.711340206185561</v>
      </c>
      <c r="P122" s="73">
        <v>42.25</v>
      </c>
      <c r="Q122" s="73">
        <v>42.95</v>
      </c>
      <c r="R122" s="71">
        <v>100</v>
      </c>
      <c r="S122" s="74">
        <v>2000000000</v>
      </c>
      <c r="T122" s="75" t="s">
        <v>7294</v>
      </c>
    </row>
    <row r="123" spans="1:20" ht="19.2" customHeight="1">
      <c r="A123" s="58" t="s">
        <v>1716</v>
      </c>
      <c r="B123" s="59">
        <v>62696</v>
      </c>
      <c r="C123" s="60" t="s">
        <v>7291</v>
      </c>
      <c r="D123" s="77">
        <v>6.8999999999999995</v>
      </c>
      <c r="E123" s="62">
        <v>46587</v>
      </c>
      <c r="F123" s="63">
        <v>100</v>
      </c>
      <c r="G123" s="64">
        <v>46601</v>
      </c>
      <c r="H123" s="65">
        <v>1.6493150684931508</v>
      </c>
      <c r="I123" s="66">
        <v>0.04</v>
      </c>
      <c r="J123" s="67">
        <v>2.9000000000000057</v>
      </c>
      <c r="K123" s="68">
        <v>58.2</v>
      </c>
      <c r="L123" s="69">
        <v>101</v>
      </c>
      <c r="M123" s="70">
        <v>57.623762376237629</v>
      </c>
      <c r="N123" s="71">
        <v>96</v>
      </c>
      <c r="O123" s="72">
        <v>66.597938144329888</v>
      </c>
      <c r="P123" s="73">
        <v>42.25</v>
      </c>
      <c r="Q123" s="73">
        <v>42.95</v>
      </c>
      <c r="R123" s="71">
        <v>100</v>
      </c>
      <c r="S123" s="74">
        <v>1000000000</v>
      </c>
      <c r="T123" s="75" t="s">
        <v>7294</v>
      </c>
    </row>
    <row r="124" spans="1:20" ht="19.2" customHeight="1">
      <c r="A124" s="80" t="s">
        <v>2214</v>
      </c>
      <c r="B124" s="80">
        <v>62745</v>
      </c>
      <c r="C124" s="60" t="s">
        <v>7291</v>
      </c>
      <c r="D124" s="77">
        <v>7.35</v>
      </c>
      <c r="E124" s="62">
        <v>47056</v>
      </c>
      <c r="F124" s="63">
        <v>100</v>
      </c>
      <c r="G124" s="64">
        <v>47070</v>
      </c>
      <c r="H124" s="65">
        <v>2.9342465753424656</v>
      </c>
      <c r="I124" s="66">
        <v>2.4E-2</v>
      </c>
      <c r="J124" s="67">
        <v>36.349999999999994</v>
      </c>
      <c r="K124" s="68">
        <v>423</v>
      </c>
      <c r="L124" s="69">
        <v>386</v>
      </c>
      <c r="M124" s="70">
        <v>109.58549222797926</v>
      </c>
      <c r="N124" s="71">
        <v>129</v>
      </c>
      <c r="O124" s="72">
        <v>17.716312056737603</v>
      </c>
      <c r="P124" s="73">
        <v>55.34</v>
      </c>
      <c r="Q124" s="73">
        <v>52.71</v>
      </c>
      <c r="R124" s="71">
        <v>100</v>
      </c>
      <c r="S124" s="74">
        <v>4000000000</v>
      </c>
      <c r="T124" s="75" t="s">
        <v>7294</v>
      </c>
    </row>
    <row r="125" spans="1:20" ht="19.2" customHeight="1">
      <c r="A125" s="58" t="s">
        <v>1732</v>
      </c>
      <c r="B125" s="59">
        <v>62822</v>
      </c>
      <c r="C125" s="60" t="s">
        <v>7292</v>
      </c>
      <c r="D125" s="61">
        <v>2.1</v>
      </c>
      <c r="E125" s="62">
        <v>46172</v>
      </c>
      <c r="F125" s="63">
        <v>100</v>
      </c>
      <c r="G125" s="64">
        <v>46186</v>
      </c>
      <c r="H125" s="65">
        <v>0.51232876712328768</v>
      </c>
      <c r="I125" s="66">
        <v>3.5000000000000003E-2</v>
      </c>
      <c r="J125" s="67">
        <v>11.899999999999991</v>
      </c>
      <c r="K125" s="68">
        <v>38.25</v>
      </c>
      <c r="L125" s="69">
        <v>46.1</v>
      </c>
      <c r="M125" s="70">
        <v>82.971800433839476</v>
      </c>
      <c r="N125" s="71">
        <v>109.8</v>
      </c>
      <c r="O125" s="72">
        <v>32.334117647058825</v>
      </c>
      <c r="P125" s="73">
        <v>46.82</v>
      </c>
      <c r="Q125" s="73">
        <v>44.25</v>
      </c>
      <c r="R125" s="71">
        <v>100</v>
      </c>
      <c r="S125" s="74">
        <v>4000000000</v>
      </c>
      <c r="T125" s="75" t="s">
        <v>7294</v>
      </c>
    </row>
    <row r="126" spans="1:20" ht="19.2" customHeight="1">
      <c r="A126" s="58" t="s">
        <v>1737</v>
      </c>
      <c r="B126" s="59">
        <v>62843</v>
      </c>
      <c r="C126" s="60" t="s">
        <v>7291</v>
      </c>
      <c r="D126" s="61">
        <v>2.8499999999999996</v>
      </c>
      <c r="E126" s="62">
        <v>46356</v>
      </c>
      <c r="F126" s="63">
        <v>100</v>
      </c>
      <c r="G126" s="64">
        <v>46370</v>
      </c>
      <c r="H126" s="65">
        <v>1.0164383561643835</v>
      </c>
      <c r="I126" s="66">
        <v>2.5000000000000001E-2</v>
      </c>
      <c r="J126" s="67">
        <v>14.849999999999994</v>
      </c>
      <c r="K126" s="68">
        <v>77.599999999999994</v>
      </c>
      <c r="L126" s="69">
        <v>86.6</v>
      </c>
      <c r="M126" s="70">
        <v>89.607390300230946</v>
      </c>
      <c r="N126" s="71">
        <v>112</v>
      </c>
      <c r="O126" s="72">
        <v>24.989690721649495</v>
      </c>
      <c r="P126" s="73">
        <v>34.229999999999997</v>
      </c>
      <c r="Q126" s="73">
        <v>38.22</v>
      </c>
      <c r="R126" s="71">
        <v>100</v>
      </c>
      <c r="S126" s="74">
        <v>700000000</v>
      </c>
      <c r="T126" s="75" t="s">
        <v>7294</v>
      </c>
    </row>
    <row r="127" spans="1:20" ht="19.2" customHeight="1">
      <c r="A127" s="58" t="s">
        <v>2153</v>
      </c>
      <c r="B127" s="59">
        <v>629010</v>
      </c>
      <c r="C127" s="60" t="s">
        <v>7292</v>
      </c>
      <c r="D127" s="61">
        <v>4.4399999999999995</v>
      </c>
      <c r="E127" s="62">
        <v>46506</v>
      </c>
      <c r="F127" s="63">
        <v>100.500625</v>
      </c>
      <c r="G127" s="64">
        <v>46520</v>
      </c>
      <c r="H127" s="65">
        <v>1.4273972602739726</v>
      </c>
      <c r="I127" s="66">
        <v>3.2500000000000001E-2</v>
      </c>
      <c r="J127" s="67">
        <v>126.44</v>
      </c>
      <c r="K127" s="68">
        <v>168.5</v>
      </c>
      <c r="L127" s="69">
        <v>75.900000000000006</v>
      </c>
      <c r="M127" s="70">
        <v>222.00263504611328</v>
      </c>
      <c r="N127" s="71">
        <v>222</v>
      </c>
      <c r="O127" s="72">
        <v>-1.186943620168357E-3</v>
      </c>
      <c r="P127" s="73">
        <v>48.77</v>
      </c>
      <c r="Q127" s="73">
        <v>45.9</v>
      </c>
      <c r="R127" s="71">
        <v>14.17</v>
      </c>
      <c r="S127" s="74">
        <v>800000000</v>
      </c>
      <c r="T127" s="75" t="s">
        <v>7294</v>
      </c>
    </row>
    <row r="128" spans="1:20" ht="19.2" customHeight="1">
      <c r="A128" s="58" t="s">
        <v>1765</v>
      </c>
      <c r="B128" s="59">
        <v>64145</v>
      </c>
      <c r="C128" s="60" t="s">
        <v>7291</v>
      </c>
      <c r="D128" s="61">
        <v>2.02</v>
      </c>
      <c r="E128" s="62">
        <v>46236</v>
      </c>
      <c r="F128" s="63">
        <v>100</v>
      </c>
      <c r="G128" s="64">
        <v>46250</v>
      </c>
      <c r="H128" s="65">
        <v>0.68767123287671228</v>
      </c>
      <c r="I128" s="66">
        <v>2.5000000000000001E-2</v>
      </c>
      <c r="J128" s="67">
        <v>16.019999999999996</v>
      </c>
      <c r="K128" s="68">
        <v>291</v>
      </c>
      <c r="L128" s="69">
        <v>273.60000000000002</v>
      </c>
      <c r="M128" s="70">
        <v>106.359649122807</v>
      </c>
      <c r="N128" s="71">
        <v>114</v>
      </c>
      <c r="O128" s="72">
        <v>7.1835051546391915</v>
      </c>
      <c r="P128" s="73">
        <v>25.86</v>
      </c>
      <c r="Q128" s="73">
        <v>33.83</v>
      </c>
      <c r="R128" s="71">
        <v>99.99</v>
      </c>
      <c r="S128" s="74">
        <v>3000000000</v>
      </c>
      <c r="T128" s="75" t="s">
        <v>7299</v>
      </c>
    </row>
    <row r="129" spans="1:20" ht="19.2" customHeight="1">
      <c r="A129" s="58" t="s">
        <v>1768</v>
      </c>
      <c r="B129" s="59">
        <v>64251</v>
      </c>
      <c r="C129" s="60" t="s">
        <v>3807</v>
      </c>
      <c r="D129" s="61">
        <v>4.5599999999999996</v>
      </c>
      <c r="E129" s="62">
        <v>46661</v>
      </c>
      <c r="F129" s="63">
        <v>100</v>
      </c>
      <c r="G129" s="64">
        <v>46675</v>
      </c>
      <c r="H129" s="65">
        <v>1.8520547945205479</v>
      </c>
      <c r="I129" s="66">
        <v>2.3E-2</v>
      </c>
      <c r="J129" s="67">
        <v>46.06</v>
      </c>
      <c r="K129" s="68">
        <v>81.400000000000006</v>
      </c>
      <c r="L129" s="69">
        <v>58.7</v>
      </c>
      <c r="M129" s="70">
        <v>138.67120954003406</v>
      </c>
      <c r="N129" s="71">
        <v>141.5</v>
      </c>
      <c r="O129" s="72">
        <v>2.0399262899263082</v>
      </c>
      <c r="P129" s="73">
        <v>55.21</v>
      </c>
      <c r="Q129" s="73">
        <v>58.55</v>
      </c>
      <c r="R129" s="71">
        <v>62.65</v>
      </c>
      <c r="S129" s="74">
        <v>200000000</v>
      </c>
      <c r="T129" s="75" t="s">
        <v>2242</v>
      </c>
    </row>
    <row r="130" spans="1:20" ht="19.2" customHeight="1">
      <c r="A130" s="58" t="s">
        <v>2227</v>
      </c>
      <c r="B130" s="59">
        <v>64422</v>
      </c>
      <c r="C130" s="60" t="s">
        <v>7292</v>
      </c>
      <c r="D130" s="61">
        <v>6.25</v>
      </c>
      <c r="E130" s="62">
        <v>46708</v>
      </c>
      <c r="F130" s="63">
        <v>100</v>
      </c>
      <c r="G130" s="64">
        <v>46722</v>
      </c>
      <c r="H130" s="65">
        <v>1.9808219178082191</v>
      </c>
      <c r="I130" s="66">
        <v>0.03</v>
      </c>
      <c r="J130" s="67">
        <v>42.050000000000011</v>
      </c>
      <c r="K130" s="68">
        <v>1215</v>
      </c>
      <c r="L130" s="69">
        <v>1103.5</v>
      </c>
      <c r="M130" s="70">
        <v>110.10421386497509</v>
      </c>
      <c r="N130" s="71">
        <v>135.80000000000001</v>
      </c>
      <c r="O130" s="72">
        <v>23.337695473251017</v>
      </c>
      <c r="P130" s="73">
        <v>65.400000000000006</v>
      </c>
      <c r="Q130" s="73">
        <v>68.98</v>
      </c>
      <c r="R130" s="71">
        <v>100</v>
      </c>
      <c r="S130" s="74">
        <v>1000000000</v>
      </c>
      <c r="T130" s="75" t="s">
        <v>7295</v>
      </c>
    </row>
    <row r="131" spans="1:20" ht="19.2" customHeight="1">
      <c r="A131" s="58" t="s">
        <v>2171</v>
      </c>
      <c r="B131" s="59">
        <v>64693</v>
      </c>
      <c r="C131" s="60" t="s">
        <v>7291</v>
      </c>
      <c r="D131" s="61">
        <v>7.6899999999999995</v>
      </c>
      <c r="E131" s="62">
        <v>46948</v>
      </c>
      <c r="F131" s="63">
        <v>100</v>
      </c>
      <c r="G131" s="64">
        <v>46962</v>
      </c>
      <c r="H131" s="65">
        <v>2.6383561643835618</v>
      </c>
      <c r="I131" s="66">
        <v>2.8000000000000001E-2</v>
      </c>
      <c r="J131" s="67">
        <v>11.689999999999998</v>
      </c>
      <c r="K131" s="68">
        <v>97.5</v>
      </c>
      <c r="L131" s="69">
        <v>132.53</v>
      </c>
      <c r="M131" s="70">
        <v>73.568248698407913</v>
      </c>
      <c r="N131" s="71">
        <v>104</v>
      </c>
      <c r="O131" s="72">
        <v>41.365333333333318</v>
      </c>
      <c r="P131" s="73">
        <v>25.05</v>
      </c>
      <c r="Q131" s="73">
        <v>33.47</v>
      </c>
      <c r="R131" s="71">
        <v>100</v>
      </c>
      <c r="S131" s="74">
        <v>1000000000</v>
      </c>
      <c r="T131" s="75" t="s">
        <v>3600</v>
      </c>
    </row>
    <row r="132" spans="1:20" ht="19.2" customHeight="1">
      <c r="A132" s="58" t="s">
        <v>1803</v>
      </c>
      <c r="B132" s="59">
        <v>65096</v>
      </c>
      <c r="C132" s="60" t="s">
        <v>7292</v>
      </c>
      <c r="D132" s="61">
        <v>2.15</v>
      </c>
      <c r="E132" s="62">
        <v>46192</v>
      </c>
      <c r="F132" s="63">
        <v>100</v>
      </c>
      <c r="G132" s="64">
        <v>46206</v>
      </c>
      <c r="H132" s="65">
        <v>0.56712328767123288</v>
      </c>
      <c r="I132" s="66">
        <v>3.2500000000000001E-2</v>
      </c>
      <c r="J132" s="67">
        <v>9.1500000000000057</v>
      </c>
      <c r="K132" s="68">
        <v>34.950000000000003</v>
      </c>
      <c r="L132" s="69">
        <v>37.6</v>
      </c>
      <c r="M132" s="70">
        <v>92.952127659574472</v>
      </c>
      <c r="N132" s="71">
        <v>107</v>
      </c>
      <c r="O132" s="72">
        <v>15.11301859799714</v>
      </c>
      <c r="P132" s="73">
        <v>21.72</v>
      </c>
      <c r="Q132" s="73">
        <v>28.02</v>
      </c>
      <c r="R132" s="71">
        <v>100</v>
      </c>
      <c r="S132" s="74">
        <v>500000000</v>
      </c>
      <c r="T132" s="75" t="s">
        <v>2285</v>
      </c>
    </row>
    <row r="133" spans="1:20" ht="19.2" customHeight="1">
      <c r="A133" s="58" t="s">
        <v>1809</v>
      </c>
      <c r="B133" s="59">
        <v>65521</v>
      </c>
      <c r="C133" s="60" t="s">
        <v>3573</v>
      </c>
      <c r="D133" s="61">
        <v>2.2399999999999998</v>
      </c>
      <c r="E133" s="62">
        <v>46306</v>
      </c>
      <c r="F133" s="63">
        <v>100</v>
      </c>
      <c r="G133" s="64">
        <v>46320</v>
      </c>
      <c r="H133" s="65">
        <v>0.8794520547945206</v>
      </c>
      <c r="I133" s="66">
        <v>2.1999999999999999E-2</v>
      </c>
      <c r="J133" s="67">
        <v>2.2399999999999949</v>
      </c>
      <c r="K133" s="68">
        <v>25.1</v>
      </c>
      <c r="L133" s="69">
        <v>58.8</v>
      </c>
      <c r="M133" s="70">
        <v>42.687074829931973</v>
      </c>
      <c r="N133" s="71">
        <v>100</v>
      </c>
      <c r="O133" s="72">
        <v>134.26294820717132</v>
      </c>
      <c r="P133" s="73">
        <v>36.4</v>
      </c>
      <c r="Q133" s="73">
        <v>42.06</v>
      </c>
      <c r="R133" s="71">
        <v>100</v>
      </c>
      <c r="S133" s="74">
        <v>500000000</v>
      </c>
      <c r="T133" s="75" t="s">
        <v>7293</v>
      </c>
    </row>
    <row r="134" spans="1:20" ht="19.2" customHeight="1">
      <c r="A134" s="58" t="s">
        <v>1815</v>
      </c>
      <c r="B134" s="59">
        <v>65841</v>
      </c>
      <c r="C134" s="60" t="s">
        <v>3924</v>
      </c>
      <c r="D134" s="61">
        <v>1.26</v>
      </c>
      <c r="E134" s="62">
        <v>46310</v>
      </c>
      <c r="F134" s="63">
        <v>101.0025</v>
      </c>
      <c r="G134" s="64">
        <v>46324</v>
      </c>
      <c r="H134" s="65">
        <v>0.8904109589041096</v>
      </c>
      <c r="I134" s="66">
        <v>2.1999999999999999E-2</v>
      </c>
      <c r="J134" s="67">
        <v>89.259999999999991</v>
      </c>
      <c r="K134" s="68">
        <v>337.5</v>
      </c>
      <c r="L134" s="69">
        <v>177.5</v>
      </c>
      <c r="M134" s="70">
        <v>190.14084507042253</v>
      </c>
      <c r="N134" s="71">
        <v>188</v>
      </c>
      <c r="O134" s="72">
        <v>-1.1259259259259191</v>
      </c>
      <c r="P134" s="73">
        <v>65.010000000000005</v>
      </c>
      <c r="Q134" s="73">
        <v>61.47</v>
      </c>
      <c r="R134" s="71">
        <v>26.92</v>
      </c>
      <c r="S134" s="74">
        <v>700000000</v>
      </c>
      <c r="T134" s="75" t="s">
        <v>7294</v>
      </c>
    </row>
    <row r="135" spans="1:20" ht="19.2" customHeight="1">
      <c r="A135" s="58" t="s">
        <v>1816</v>
      </c>
      <c r="B135" s="59">
        <v>65842</v>
      </c>
      <c r="C135" s="60" t="s">
        <v>7290</v>
      </c>
      <c r="D135" s="61">
        <v>3.7699999999999996</v>
      </c>
      <c r="E135" s="62">
        <v>46311</v>
      </c>
      <c r="F135" s="63">
        <v>101.0025</v>
      </c>
      <c r="G135" s="64">
        <v>46325</v>
      </c>
      <c r="H135" s="65">
        <v>0.89315068493150684</v>
      </c>
      <c r="I135" s="66">
        <v>0.05</v>
      </c>
      <c r="J135" s="67">
        <v>88.77000000000001</v>
      </c>
      <c r="K135" s="68">
        <v>337.5</v>
      </c>
      <c r="L135" s="69">
        <v>191.6</v>
      </c>
      <c r="M135" s="70">
        <v>176.1482254697286</v>
      </c>
      <c r="N135" s="71">
        <v>185</v>
      </c>
      <c r="O135" s="72">
        <v>5.025185185185177</v>
      </c>
      <c r="P135" s="73">
        <v>65.010000000000005</v>
      </c>
      <c r="Q135" s="73">
        <v>61.47</v>
      </c>
      <c r="R135" s="71">
        <v>58.23</v>
      </c>
      <c r="S135" s="74">
        <v>300000000</v>
      </c>
      <c r="T135" s="75" t="s">
        <v>7294</v>
      </c>
    </row>
    <row r="136" spans="1:20" ht="19.2" customHeight="1">
      <c r="A136" s="58" t="s">
        <v>1817</v>
      </c>
      <c r="B136" s="59">
        <v>65851</v>
      </c>
      <c r="C136" s="60" t="s">
        <v>5172</v>
      </c>
      <c r="D136" s="61">
        <v>2.25</v>
      </c>
      <c r="E136" s="62">
        <v>46307</v>
      </c>
      <c r="F136" s="63">
        <v>100</v>
      </c>
      <c r="G136" s="64">
        <v>46321</v>
      </c>
      <c r="H136" s="65">
        <v>0.88219178082191785</v>
      </c>
      <c r="I136" s="66">
        <v>2.1999999999999999E-2</v>
      </c>
      <c r="J136" s="67">
        <v>9.2999999999999972</v>
      </c>
      <c r="K136" s="68">
        <v>93</v>
      </c>
      <c r="L136" s="69">
        <v>110.9</v>
      </c>
      <c r="M136" s="70">
        <v>83.859332732191163</v>
      </c>
      <c r="N136" s="71">
        <v>107.05</v>
      </c>
      <c r="O136" s="72">
        <v>27.654247311827952</v>
      </c>
      <c r="P136" s="73">
        <v>37.14</v>
      </c>
      <c r="Q136" s="73">
        <v>43.58</v>
      </c>
      <c r="R136" s="71">
        <v>54.62</v>
      </c>
      <c r="S136" s="74">
        <v>500000000</v>
      </c>
      <c r="T136" s="75" t="s">
        <v>5060</v>
      </c>
    </row>
    <row r="137" spans="1:20" ht="19.2" customHeight="1">
      <c r="A137" s="58" t="s">
        <v>1832</v>
      </c>
      <c r="B137" s="59">
        <v>66241</v>
      </c>
      <c r="C137" s="60" t="s">
        <v>4710</v>
      </c>
      <c r="D137" s="61">
        <v>3.1699999999999995</v>
      </c>
      <c r="E137" s="62">
        <v>46559</v>
      </c>
      <c r="F137" s="63">
        <v>100.75</v>
      </c>
      <c r="G137" s="64">
        <v>46573</v>
      </c>
      <c r="H137" s="65">
        <v>1.5726027397260274</v>
      </c>
      <c r="I137" s="66">
        <v>2.3E-2</v>
      </c>
      <c r="J137" s="67">
        <v>39.369999999999976</v>
      </c>
      <c r="K137" s="68" t="s">
        <v>5680</v>
      </c>
      <c r="L137" s="69">
        <v>40.6</v>
      </c>
      <c r="M137" s="70" t="e">
        <v>#VALUE!</v>
      </c>
      <c r="N137" s="71">
        <v>136.19999999999999</v>
      </c>
      <c r="O137" s="72" t="e">
        <v>#VALUE!</v>
      </c>
      <c r="P137" s="73">
        <v>42.58</v>
      </c>
      <c r="Q137" s="73">
        <v>35.75</v>
      </c>
      <c r="R137" s="71">
        <v>65.5</v>
      </c>
      <c r="S137" s="74">
        <v>100000000</v>
      </c>
      <c r="T137" s="75" t="s">
        <v>2273</v>
      </c>
    </row>
    <row r="138" spans="1:20" ht="19.2" customHeight="1">
      <c r="A138" s="58" t="s">
        <v>1836</v>
      </c>
      <c r="B138" s="59">
        <v>66451</v>
      </c>
      <c r="C138" s="60" t="s">
        <v>4027</v>
      </c>
      <c r="D138" s="61">
        <v>0.48</v>
      </c>
      <c r="E138" s="62">
        <v>46346</v>
      </c>
      <c r="F138" s="63">
        <v>102</v>
      </c>
      <c r="G138" s="64">
        <v>46360</v>
      </c>
      <c r="H138" s="65">
        <v>0.989041095890411</v>
      </c>
      <c r="I138" s="66">
        <v>2.1999999999999999E-2</v>
      </c>
      <c r="J138" s="67">
        <v>5.0300000000000011</v>
      </c>
      <c r="K138" s="68">
        <v>19</v>
      </c>
      <c r="L138" s="69">
        <v>27.87</v>
      </c>
      <c r="M138" s="70">
        <v>68.173663437387859</v>
      </c>
      <c r="N138" s="71">
        <v>104.55</v>
      </c>
      <c r="O138" s="72">
        <v>53.358342105263176</v>
      </c>
      <c r="P138" s="73">
        <v>43.47</v>
      </c>
      <c r="Q138" s="73">
        <v>43.11</v>
      </c>
      <c r="R138" s="71">
        <v>100</v>
      </c>
      <c r="S138" s="74">
        <v>70000000</v>
      </c>
      <c r="T138" s="75" t="s">
        <v>3600</v>
      </c>
    </row>
    <row r="139" spans="1:20" ht="19.2" customHeight="1">
      <c r="A139" s="58" t="s">
        <v>1840</v>
      </c>
      <c r="B139" s="59">
        <v>66642</v>
      </c>
      <c r="C139" s="60" t="s">
        <v>7290</v>
      </c>
      <c r="D139" s="61">
        <v>8.58</v>
      </c>
      <c r="E139" s="62">
        <v>46696</v>
      </c>
      <c r="F139" s="63">
        <v>100</v>
      </c>
      <c r="G139" s="64">
        <v>46710</v>
      </c>
      <c r="H139" s="65">
        <v>1.9479452054794522</v>
      </c>
      <c r="I139" s="66">
        <v>4.2500000000000003E-2</v>
      </c>
      <c r="J139" s="67">
        <v>23.58</v>
      </c>
      <c r="K139" s="68">
        <v>276.5</v>
      </c>
      <c r="L139" s="69">
        <v>292.10000000000002</v>
      </c>
      <c r="M139" s="70">
        <v>94.65936323176993</v>
      </c>
      <c r="N139" s="71">
        <v>115</v>
      </c>
      <c r="O139" s="72">
        <v>21.488245931283913</v>
      </c>
      <c r="P139" s="73">
        <v>44.38</v>
      </c>
      <c r="Q139" s="73">
        <v>47.14</v>
      </c>
      <c r="R139" s="71">
        <v>100</v>
      </c>
      <c r="S139" s="74">
        <v>1250000000</v>
      </c>
      <c r="T139" s="75" t="s">
        <v>7294</v>
      </c>
    </row>
    <row r="140" spans="1:20" ht="19.2" customHeight="1">
      <c r="A140" s="58" t="s">
        <v>1850</v>
      </c>
      <c r="B140" s="59">
        <v>67152</v>
      </c>
      <c r="C140" s="60" t="s">
        <v>7292</v>
      </c>
      <c r="D140" s="61">
        <v>3.9199999999999995</v>
      </c>
      <c r="E140" s="62">
        <v>46391</v>
      </c>
      <c r="F140" s="63">
        <v>100</v>
      </c>
      <c r="G140" s="64">
        <v>46405</v>
      </c>
      <c r="H140" s="65">
        <v>1.1123287671232878</v>
      </c>
      <c r="I140" s="66">
        <v>3.2500000000000001E-2</v>
      </c>
      <c r="J140" s="67">
        <v>6.9200000000000017</v>
      </c>
      <c r="K140" s="68">
        <v>92.8</v>
      </c>
      <c r="L140" s="69">
        <v>157.1</v>
      </c>
      <c r="M140" s="70">
        <v>59.070655633354555</v>
      </c>
      <c r="N140" s="71">
        <v>103</v>
      </c>
      <c r="O140" s="72">
        <v>74.367456896551715</v>
      </c>
      <c r="P140" s="73">
        <v>32.94</v>
      </c>
      <c r="Q140" s="73">
        <v>39.92</v>
      </c>
      <c r="R140" s="71">
        <v>100</v>
      </c>
      <c r="S140" s="74">
        <v>300000000</v>
      </c>
      <c r="T140" s="75" t="s">
        <v>7294</v>
      </c>
    </row>
    <row r="141" spans="1:20" ht="19.2" customHeight="1">
      <c r="A141" s="58" t="s">
        <v>1852</v>
      </c>
      <c r="B141" s="59">
        <v>67531</v>
      </c>
      <c r="C141" s="60" t="s">
        <v>7292</v>
      </c>
      <c r="D141" s="77">
        <v>5.3299999999999992</v>
      </c>
      <c r="E141" s="62">
        <v>46549</v>
      </c>
      <c r="F141" s="63">
        <v>100</v>
      </c>
      <c r="G141" s="64">
        <v>46563</v>
      </c>
      <c r="H141" s="65">
        <v>1.5452054794520549</v>
      </c>
      <c r="I141" s="66">
        <v>3.2500000000000001E-2</v>
      </c>
      <c r="J141" s="67">
        <v>31.980000000000018</v>
      </c>
      <c r="K141" s="68">
        <v>125</v>
      </c>
      <c r="L141" s="69">
        <v>116.6</v>
      </c>
      <c r="M141" s="70">
        <v>107.20411663807892</v>
      </c>
      <c r="N141" s="71">
        <v>126.65</v>
      </c>
      <c r="O141" s="72">
        <v>18.139119999999998</v>
      </c>
      <c r="P141" s="73">
        <v>57</v>
      </c>
      <c r="Q141" s="73">
        <v>52.7</v>
      </c>
      <c r="R141" s="71">
        <v>52.17</v>
      </c>
      <c r="S141" s="74">
        <v>1000000000</v>
      </c>
      <c r="T141" s="75" t="s">
        <v>2248</v>
      </c>
    </row>
    <row r="142" spans="1:20" ht="19.2" customHeight="1">
      <c r="A142" s="58" t="s">
        <v>1854</v>
      </c>
      <c r="B142" s="59">
        <v>67681</v>
      </c>
      <c r="C142" s="60" t="s">
        <v>7291</v>
      </c>
      <c r="D142" s="77">
        <v>6.47</v>
      </c>
      <c r="E142" s="62">
        <v>46677</v>
      </c>
      <c r="F142" s="63">
        <v>100</v>
      </c>
      <c r="G142" s="64">
        <v>46691</v>
      </c>
      <c r="H142" s="65">
        <v>1.8958904109589041</v>
      </c>
      <c r="I142" s="66">
        <v>3.2500000000000001E-2</v>
      </c>
      <c r="J142" s="67">
        <v>35.47</v>
      </c>
      <c r="K142" s="68">
        <v>117.5</v>
      </c>
      <c r="L142" s="69">
        <v>95.2</v>
      </c>
      <c r="M142" s="70">
        <v>123.42436974789916</v>
      </c>
      <c r="N142" s="71">
        <v>129</v>
      </c>
      <c r="O142" s="72">
        <v>4.5174468085106279</v>
      </c>
      <c r="P142" s="73">
        <v>39.5</v>
      </c>
      <c r="Q142" s="73">
        <v>50.1</v>
      </c>
      <c r="R142" s="71">
        <v>59.1</v>
      </c>
      <c r="S142" s="74">
        <v>1000000000</v>
      </c>
      <c r="T142" s="75" t="s">
        <v>2271</v>
      </c>
    </row>
    <row r="143" spans="1:20" ht="19.2" customHeight="1">
      <c r="A143" s="58" t="s">
        <v>2152</v>
      </c>
      <c r="B143" s="59">
        <v>67711</v>
      </c>
      <c r="C143" s="60" t="s">
        <v>5276</v>
      </c>
      <c r="D143" s="77">
        <v>2.4099999999999997</v>
      </c>
      <c r="E143" s="62">
        <v>46501</v>
      </c>
      <c r="F143" s="63">
        <v>101.0025</v>
      </c>
      <c r="G143" s="64">
        <v>46515</v>
      </c>
      <c r="H143" s="65">
        <v>1.4136986301369863</v>
      </c>
      <c r="I143" s="66">
        <v>2.1999999999999999E-2</v>
      </c>
      <c r="J143" s="67">
        <v>9.86</v>
      </c>
      <c r="K143" s="68">
        <v>46.2</v>
      </c>
      <c r="L143" s="69">
        <v>51.66</v>
      </c>
      <c r="M143" s="70">
        <v>89.430894308943095</v>
      </c>
      <c r="N143" s="71">
        <v>107.45</v>
      </c>
      <c r="O143" s="72">
        <v>20.148636363636353</v>
      </c>
      <c r="P143" s="73">
        <v>13.21</v>
      </c>
      <c r="Q143" s="73">
        <v>23.65</v>
      </c>
      <c r="R143" s="71">
        <v>100</v>
      </c>
      <c r="S143" s="74">
        <v>350000000</v>
      </c>
      <c r="T143" s="75" t="s">
        <v>2273</v>
      </c>
    </row>
    <row r="144" spans="1:20" ht="19.2" customHeight="1">
      <c r="A144" s="58" t="s">
        <v>2183</v>
      </c>
      <c r="B144" s="59">
        <v>68211</v>
      </c>
      <c r="C144" s="60" t="s">
        <v>7290</v>
      </c>
      <c r="D144" s="77">
        <v>6.47</v>
      </c>
      <c r="E144" s="62">
        <v>46600</v>
      </c>
      <c r="F144" s="63">
        <v>101</v>
      </c>
      <c r="G144" s="64">
        <v>46614</v>
      </c>
      <c r="H144" s="65">
        <v>1.6849315068493151</v>
      </c>
      <c r="I144" s="66">
        <v>4.2500000000000003E-2</v>
      </c>
      <c r="J144" s="67">
        <v>8.6700000000000017</v>
      </c>
      <c r="K144" s="68">
        <v>37.700000000000003</v>
      </c>
      <c r="L144" s="69">
        <v>43.06</v>
      </c>
      <c r="M144" s="70">
        <v>87.552252670692056</v>
      </c>
      <c r="N144" s="71">
        <v>102.2</v>
      </c>
      <c r="O144" s="72">
        <v>16.730291777188345</v>
      </c>
      <c r="P144" s="73">
        <v>30.94</v>
      </c>
      <c r="Q144" s="73">
        <v>40.61</v>
      </c>
      <c r="R144" s="71">
        <v>100</v>
      </c>
      <c r="S144" s="74">
        <v>300000000</v>
      </c>
      <c r="T144" s="75" t="s">
        <v>7294</v>
      </c>
    </row>
    <row r="145" spans="1:20" ht="19.2" customHeight="1">
      <c r="A145" s="58" t="s">
        <v>1860</v>
      </c>
      <c r="B145" s="59">
        <v>68301</v>
      </c>
      <c r="C145" s="60" t="s">
        <v>7292</v>
      </c>
      <c r="D145" s="77">
        <v>3.0399999999999996</v>
      </c>
      <c r="E145" s="62">
        <v>46235</v>
      </c>
      <c r="F145" s="63">
        <v>100</v>
      </c>
      <c r="G145" s="64">
        <v>46249</v>
      </c>
      <c r="H145" s="65">
        <v>0.68493150684931503</v>
      </c>
      <c r="I145" s="66">
        <v>0.04</v>
      </c>
      <c r="J145" s="67">
        <v>22.940000000000012</v>
      </c>
      <c r="K145" s="68">
        <v>170.5</v>
      </c>
      <c r="L145" s="69">
        <v>147.80000000000001</v>
      </c>
      <c r="M145" s="70">
        <v>115.35859269282813</v>
      </c>
      <c r="N145" s="71">
        <v>119.9</v>
      </c>
      <c r="O145" s="72">
        <v>3.9367741935484091</v>
      </c>
      <c r="P145" s="73">
        <v>39.83</v>
      </c>
      <c r="Q145" s="73">
        <v>45.73</v>
      </c>
      <c r="R145" s="71">
        <v>99.98</v>
      </c>
      <c r="S145" s="74">
        <v>500000000</v>
      </c>
      <c r="T145" s="75" t="s">
        <v>7296</v>
      </c>
    </row>
    <row r="146" spans="1:20" ht="19.2" customHeight="1">
      <c r="A146" s="58" t="s">
        <v>2176</v>
      </c>
      <c r="B146" s="59">
        <v>68431</v>
      </c>
      <c r="C146" s="60" t="s">
        <v>7290</v>
      </c>
      <c r="D146" s="77">
        <v>5.92</v>
      </c>
      <c r="E146" s="62">
        <v>46589</v>
      </c>
      <c r="F146" s="63">
        <v>101.0025</v>
      </c>
      <c r="G146" s="64">
        <v>46603</v>
      </c>
      <c r="H146" s="65">
        <v>1.6547945205479453</v>
      </c>
      <c r="I146" s="66">
        <v>0.04</v>
      </c>
      <c r="J146" s="67">
        <v>13.219999999999999</v>
      </c>
      <c r="K146" s="68">
        <v>54.4</v>
      </c>
      <c r="L146" s="69">
        <v>61.4</v>
      </c>
      <c r="M146" s="70">
        <v>88.599348534201951</v>
      </c>
      <c r="N146" s="71">
        <v>107.3</v>
      </c>
      <c r="O146" s="72">
        <v>21.106985294117653</v>
      </c>
      <c r="P146" s="73">
        <v>29.36</v>
      </c>
      <c r="Q146" s="73">
        <v>32.659999999999997</v>
      </c>
      <c r="R146" s="71">
        <v>100</v>
      </c>
      <c r="S146" s="74">
        <v>300000000</v>
      </c>
      <c r="T146" s="75" t="s">
        <v>2242</v>
      </c>
    </row>
    <row r="147" spans="1:20" ht="19.2" customHeight="1">
      <c r="A147" s="58" t="s">
        <v>1863</v>
      </c>
      <c r="B147" s="59">
        <v>68461</v>
      </c>
      <c r="C147" s="60" t="s">
        <v>7290</v>
      </c>
      <c r="D147" s="77">
        <v>7.85</v>
      </c>
      <c r="E147" s="62">
        <v>46811</v>
      </c>
      <c r="F147" s="63">
        <v>101.50749999999999</v>
      </c>
      <c r="G147" s="64">
        <v>46825</v>
      </c>
      <c r="H147" s="65">
        <v>2.2630136986301368</v>
      </c>
      <c r="I147" s="66">
        <v>0.04</v>
      </c>
      <c r="J147" s="67">
        <v>9.0499999999999972</v>
      </c>
      <c r="K147" s="68">
        <v>76.8</v>
      </c>
      <c r="L147" s="69">
        <v>80.400000000000006</v>
      </c>
      <c r="M147" s="70">
        <v>95.522388059701484</v>
      </c>
      <c r="N147" s="71">
        <v>101.2</v>
      </c>
      <c r="O147" s="72">
        <v>5.9437500000000032</v>
      </c>
      <c r="P147" s="73">
        <v>17.8</v>
      </c>
      <c r="Q147" s="73">
        <v>24.83</v>
      </c>
      <c r="R147" s="71">
        <v>99.71</v>
      </c>
      <c r="S147" s="74">
        <v>350000000</v>
      </c>
      <c r="T147" s="75" t="s">
        <v>2260</v>
      </c>
    </row>
    <row r="148" spans="1:20" ht="19.2" customHeight="1">
      <c r="A148" s="58" t="s">
        <v>1864</v>
      </c>
      <c r="B148" s="59">
        <v>68462</v>
      </c>
      <c r="C148" s="60" t="s">
        <v>7290</v>
      </c>
      <c r="D148" s="77">
        <v>7.9799999999999995</v>
      </c>
      <c r="E148" s="62">
        <v>46823</v>
      </c>
      <c r="F148" s="63">
        <v>101.50749999999999</v>
      </c>
      <c r="G148" s="64">
        <v>46837</v>
      </c>
      <c r="H148" s="65">
        <v>2.2958904109589042</v>
      </c>
      <c r="I148" s="66">
        <v>0.04</v>
      </c>
      <c r="J148" s="67">
        <v>12.980000000000004</v>
      </c>
      <c r="K148" s="68">
        <v>76.8</v>
      </c>
      <c r="L148" s="69">
        <v>78</v>
      </c>
      <c r="M148" s="70">
        <v>98.461538461538453</v>
      </c>
      <c r="N148" s="71">
        <v>105</v>
      </c>
      <c r="O148" s="72">
        <v>6.640625</v>
      </c>
      <c r="P148" s="73">
        <v>17.8</v>
      </c>
      <c r="Q148" s="73">
        <v>24.83</v>
      </c>
      <c r="R148" s="71">
        <v>99.68</v>
      </c>
      <c r="S148" s="74">
        <v>350000000</v>
      </c>
      <c r="T148" s="75" t="s">
        <v>2260</v>
      </c>
    </row>
    <row r="149" spans="1:20" ht="19.2" customHeight="1">
      <c r="A149" s="58" t="s">
        <v>7255</v>
      </c>
      <c r="B149" s="59">
        <v>68541</v>
      </c>
      <c r="C149" s="60" t="s">
        <v>3861</v>
      </c>
      <c r="D149" s="77">
        <v>1.99</v>
      </c>
      <c r="E149" s="62">
        <v>46431</v>
      </c>
      <c r="F149" s="63">
        <v>101.0025</v>
      </c>
      <c r="G149" s="64">
        <v>46445</v>
      </c>
      <c r="H149" s="65">
        <v>1.2219178082191782</v>
      </c>
      <c r="I149" s="66">
        <v>2.1999999999999999E-2</v>
      </c>
      <c r="J149" s="67">
        <v>5.4899999999999949</v>
      </c>
      <c r="K149" s="68">
        <v>128.5</v>
      </c>
      <c r="L149" s="69">
        <v>248.3</v>
      </c>
      <c r="M149" s="70">
        <v>51.751913008457507</v>
      </c>
      <c r="N149" s="71">
        <v>103.5</v>
      </c>
      <c r="O149" s="72">
        <v>99.992607003891081</v>
      </c>
      <c r="P149" s="73">
        <v>51.65</v>
      </c>
      <c r="Q149" s="73">
        <v>64.05</v>
      </c>
      <c r="R149" s="71">
        <v>100</v>
      </c>
      <c r="S149" s="74">
        <v>800000000</v>
      </c>
      <c r="T149" s="75" t="s">
        <v>7293</v>
      </c>
    </row>
    <row r="150" spans="1:20" ht="19.2" customHeight="1">
      <c r="A150" s="58" t="s">
        <v>2169</v>
      </c>
      <c r="B150" s="59">
        <v>69821</v>
      </c>
      <c r="C150" s="60" t="s">
        <v>7306</v>
      </c>
      <c r="D150" s="77">
        <v>8.41</v>
      </c>
      <c r="E150" s="62">
        <v>46577</v>
      </c>
      <c r="F150" s="63">
        <v>100</v>
      </c>
      <c r="G150" s="64">
        <v>46591</v>
      </c>
      <c r="H150" s="65">
        <v>1.6219178082191781</v>
      </c>
      <c r="I150" s="66">
        <v>0.05</v>
      </c>
      <c r="J150" s="67">
        <v>16.409999999999997</v>
      </c>
      <c r="K150" s="68">
        <v>65.599999999999994</v>
      </c>
      <c r="L150" s="69">
        <v>63.6</v>
      </c>
      <c r="M150" s="70">
        <v>103.14465408805032</v>
      </c>
      <c r="N150" s="71">
        <v>108</v>
      </c>
      <c r="O150" s="72">
        <v>4.7073170731707359</v>
      </c>
      <c r="P150" s="73">
        <v>38.840000000000003</v>
      </c>
      <c r="Q150" s="73">
        <v>0</v>
      </c>
      <c r="R150" s="71">
        <v>99.8</v>
      </c>
      <c r="S150" s="74">
        <v>300000000</v>
      </c>
      <c r="T150" s="75" t="s">
        <v>2242</v>
      </c>
    </row>
    <row r="151" spans="1:20" ht="19.2" customHeight="1">
      <c r="A151" s="58" t="s">
        <v>2175</v>
      </c>
      <c r="B151" s="59">
        <v>69822</v>
      </c>
      <c r="C151" s="60" t="s">
        <v>7306</v>
      </c>
      <c r="D151" s="77">
        <v>8.58</v>
      </c>
      <c r="E151" s="62">
        <v>46589</v>
      </c>
      <c r="F151" s="63">
        <v>100</v>
      </c>
      <c r="G151" s="64">
        <v>46603</v>
      </c>
      <c r="H151" s="65">
        <v>1.6547945205479453</v>
      </c>
      <c r="I151" s="66">
        <v>0.05</v>
      </c>
      <c r="J151" s="67">
        <v>15.629999999999995</v>
      </c>
      <c r="K151" s="68">
        <v>65.599999999999994</v>
      </c>
      <c r="L151" s="69">
        <v>61.8</v>
      </c>
      <c r="M151" s="70">
        <v>106.14886731391586</v>
      </c>
      <c r="N151" s="71">
        <v>107.05</v>
      </c>
      <c r="O151" s="72">
        <v>0.84893292682926003</v>
      </c>
      <c r="P151" s="73">
        <v>38.840000000000003</v>
      </c>
      <c r="Q151" s="73">
        <v>0</v>
      </c>
      <c r="R151" s="71">
        <v>99.5</v>
      </c>
      <c r="S151" s="74">
        <v>200000000</v>
      </c>
      <c r="T151" s="75" t="s">
        <v>2242</v>
      </c>
    </row>
    <row r="152" spans="1:20" ht="32.4">
      <c r="A152" s="58" t="s">
        <v>2185</v>
      </c>
      <c r="B152" s="59">
        <v>74022</v>
      </c>
      <c r="C152" s="60" t="s">
        <v>7290</v>
      </c>
      <c r="D152" s="77">
        <v>4.8</v>
      </c>
      <c r="E152" s="62">
        <v>46618</v>
      </c>
      <c r="F152" s="63">
        <v>102.01</v>
      </c>
      <c r="G152" s="64">
        <v>46632</v>
      </c>
      <c r="H152" s="65">
        <v>1.7342465753424658</v>
      </c>
      <c r="I152" s="66">
        <v>3.7499999999999999E-2</v>
      </c>
      <c r="J152" s="67">
        <v>43.800000000000011</v>
      </c>
      <c r="K152" s="68">
        <v>130</v>
      </c>
      <c r="L152" s="69">
        <v>97.6</v>
      </c>
      <c r="M152" s="70">
        <v>133.19672131147541</v>
      </c>
      <c r="N152" s="71">
        <v>139</v>
      </c>
      <c r="O152" s="72">
        <v>4.3569230769230805</v>
      </c>
      <c r="P152" s="73">
        <v>67.8</v>
      </c>
      <c r="Q152" s="73">
        <v>65.489999999999995</v>
      </c>
      <c r="R152" s="71">
        <v>99.87</v>
      </c>
      <c r="S152" s="74">
        <v>400000000</v>
      </c>
      <c r="T152" s="75" t="s">
        <v>7301</v>
      </c>
    </row>
    <row r="153" spans="1:20" ht="19.2" customHeight="1">
      <c r="A153" s="58" t="s">
        <v>7256</v>
      </c>
      <c r="B153" s="59">
        <v>75561</v>
      </c>
      <c r="C153" s="60" t="s">
        <v>7290</v>
      </c>
      <c r="D153" s="77">
        <v>11.020000000000001</v>
      </c>
      <c r="E153" s="62">
        <v>46963</v>
      </c>
      <c r="F153" s="63">
        <v>100</v>
      </c>
      <c r="G153" s="64">
        <v>46977</v>
      </c>
      <c r="H153" s="65">
        <v>2.6794520547945204</v>
      </c>
      <c r="I153" s="66">
        <v>0.04</v>
      </c>
      <c r="J153" s="67">
        <v>22.61999999999999</v>
      </c>
      <c r="K153" s="68">
        <v>171</v>
      </c>
      <c r="L153" s="69">
        <v>180.9</v>
      </c>
      <c r="M153" s="70">
        <v>94.52736318407959</v>
      </c>
      <c r="N153" s="71">
        <v>111.6</v>
      </c>
      <c r="O153" s="72">
        <v>18.061052631578956</v>
      </c>
      <c r="P153" s="73">
        <v>30.46</v>
      </c>
      <c r="Q153" s="73">
        <v>48.58</v>
      </c>
      <c r="R153" s="71">
        <v>100</v>
      </c>
      <c r="S153" s="74">
        <v>100000000</v>
      </c>
      <c r="T153" s="75" t="s">
        <v>7293</v>
      </c>
    </row>
    <row r="154" spans="1:20" ht="19.2" customHeight="1">
      <c r="A154" s="80" t="s">
        <v>2181</v>
      </c>
      <c r="B154" s="80">
        <v>75562</v>
      </c>
      <c r="C154" s="60" t="s">
        <v>7290</v>
      </c>
      <c r="D154" s="61">
        <v>11.06</v>
      </c>
      <c r="E154" s="62">
        <v>46966</v>
      </c>
      <c r="F154" s="63">
        <v>100</v>
      </c>
      <c r="G154" s="64">
        <v>46980</v>
      </c>
      <c r="H154" s="65">
        <v>2.6876712328767125</v>
      </c>
      <c r="I154" s="66">
        <v>0.04</v>
      </c>
      <c r="J154" s="67">
        <v>26.86</v>
      </c>
      <c r="K154" s="68">
        <v>171</v>
      </c>
      <c r="L154" s="69">
        <v>177.4</v>
      </c>
      <c r="M154" s="70">
        <v>96.392333709131904</v>
      </c>
      <c r="N154" s="71">
        <v>115.8</v>
      </c>
      <c r="O154" s="72">
        <v>20.134035087719294</v>
      </c>
      <c r="P154" s="73">
        <v>30.46</v>
      </c>
      <c r="Q154" s="73">
        <v>48.58</v>
      </c>
      <c r="R154" s="71">
        <v>100</v>
      </c>
      <c r="S154" s="74">
        <v>200000000</v>
      </c>
      <c r="T154" s="75" t="s">
        <v>7293</v>
      </c>
    </row>
    <row r="155" spans="1:20" ht="19.2" customHeight="1">
      <c r="A155" s="58" t="s">
        <v>7257</v>
      </c>
      <c r="B155" s="59">
        <v>77131</v>
      </c>
      <c r="C155" s="60" t="s">
        <v>7292</v>
      </c>
      <c r="D155" s="77">
        <v>5.8299999999999992</v>
      </c>
      <c r="E155" s="62">
        <v>46666</v>
      </c>
      <c r="F155" s="63">
        <v>101.0025</v>
      </c>
      <c r="G155" s="64">
        <v>46680</v>
      </c>
      <c r="H155" s="65">
        <v>1.8657534246575342</v>
      </c>
      <c r="I155" s="66">
        <v>3.5000000000000003E-2</v>
      </c>
      <c r="J155" s="67">
        <v>10.829999999999998</v>
      </c>
      <c r="K155" s="68">
        <v>73.8</v>
      </c>
      <c r="L155" s="69">
        <v>73.900000000000006</v>
      </c>
      <c r="M155" s="70">
        <v>99.864682002706346</v>
      </c>
      <c r="N155" s="71">
        <v>105</v>
      </c>
      <c r="O155" s="72">
        <v>5.1422764227642359</v>
      </c>
      <c r="P155" s="73">
        <v>24.36</v>
      </c>
      <c r="Q155" s="73">
        <v>0</v>
      </c>
      <c r="R155" s="71">
        <v>100</v>
      </c>
      <c r="S155" s="74">
        <v>500000000</v>
      </c>
      <c r="T155" s="75" t="s">
        <v>3600</v>
      </c>
    </row>
    <row r="156" spans="1:20" ht="19.2" customHeight="1">
      <c r="A156" s="58" t="s">
        <v>1881</v>
      </c>
      <c r="B156" s="59">
        <v>80273</v>
      </c>
      <c r="C156" s="60" t="s">
        <v>7290</v>
      </c>
      <c r="D156" s="61">
        <v>0.66999999999999993</v>
      </c>
      <c r="E156" s="62">
        <v>46202</v>
      </c>
      <c r="F156" s="63">
        <v>102.0151</v>
      </c>
      <c r="G156" s="64">
        <v>46216</v>
      </c>
      <c r="H156" s="65">
        <v>0.59452054794520548</v>
      </c>
      <c r="I156" s="66">
        <v>0.04</v>
      </c>
      <c r="J156" s="67">
        <v>67.669999999999987</v>
      </c>
      <c r="K156" s="68">
        <v>102</v>
      </c>
      <c r="L156" s="69">
        <v>64.739999999999995</v>
      </c>
      <c r="M156" s="70">
        <v>157.55329008341056</v>
      </c>
      <c r="N156" s="71">
        <v>167</v>
      </c>
      <c r="O156" s="72">
        <v>5.9958823529411731</v>
      </c>
      <c r="P156" s="73">
        <v>48.68</v>
      </c>
      <c r="Q156" s="73">
        <v>50.21</v>
      </c>
      <c r="R156" s="71">
        <v>35.58</v>
      </c>
      <c r="S156" s="74">
        <v>1000000000</v>
      </c>
      <c r="T156" s="75" t="s">
        <v>2242</v>
      </c>
    </row>
    <row r="157" spans="1:20" ht="19.2" customHeight="1">
      <c r="A157" s="58" t="s">
        <v>1903</v>
      </c>
      <c r="B157" s="59">
        <v>80506</v>
      </c>
      <c r="C157" s="60" t="s">
        <v>7292</v>
      </c>
      <c r="D157" s="77">
        <v>6.17</v>
      </c>
      <c r="E157" s="62">
        <v>46699</v>
      </c>
      <c r="F157" s="63">
        <v>100</v>
      </c>
      <c r="G157" s="64">
        <v>46713</v>
      </c>
      <c r="H157" s="65">
        <v>1.9561643835616438</v>
      </c>
      <c r="I157" s="66">
        <v>0.03</v>
      </c>
      <c r="J157" s="67">
        <v>11.269999999999996</v>
      </c>
      <c r="K157" s="68">
        <v>44.85</v>
      </c>
      <c r="L157" s="69">
        <v>63.3</v>
      </c>
      <c r="M157" s="70">
        <v>70.853080568720387</v>
      </c>
      <c r="N157" s="71">
        <v>105.1</v>
      </c>
      <c r="O157" s="72">
        <v>48.335117056856156</v>
      </c>
      <c r="P157" s="73">
        <v>23.1</v>
      </c>
      <c r="Q157" s="73">
        <v>32.590000000000003</v>
      </c>
      <c r="R157" s="71">
        <v>47.35</v>
      </c>
      <c r="S157" s="74">
        <v>1600000000</v>
      </c>
      <c r="T157" s="75" t="s">
        <v>7299</v>
      </c>
    </row>
    <row r="158" spans="1:20" ht="19.2" customHeight="1">
      <c r="A158" s="58" t="s">
        <v>1938</v>
      </c>
      <c r="B158" s="59">
        <v>80914</v>
      </c>
      <c r="C158" s="60" t="s">
        <v>7292</v>
      </c>
      <c r="D158" s="77">
        <v>2.11</v>
      </c>
      <c r="E158" s="62">
        <v>46235</v>
      </c>
      <c r="F158" s="63">
        <v>100.25</v>
      </c>
      <c r="G158" s="64">
        <v>46249</v>
      </c>
      <c r="H158" s="65">
        <v>0.68493150684931503</v>
      </c>
      <c r="I158" s="66">
        <v>0.03</v>
      </c>
      <c r="J158" s="67">
        <v>20.11</v>
      </c>
      <c r="K158" s="68">
        <v>115.5</v>
      </c>
      <c r="L158" s="69">
        <v>127</v>
      </c>
      <c r="M158" s="70">
        <v>90.944881889763778</v>
      </c>
      <c r="N158" s="71">
        <v>118</v>
      </c>
      <c r="O158" s="72">
        <v>29.748917748917748</v>
      </c>
      <c r="P158" s="73">
        <v>32.32</v>
      </c>
      <c r="Q158" s="73">
        <v>35.46</v>
      </c>
      <c r="R158" s="71">
        <v>100</v>
      </c>
      <c r="S158" s="74">
        <v>550000000</v>
      </c>
      <c r="T158" s="75" t="s">
        <v>7293</v>
      </c>
    </row>
    <row r="159" spans="1:20" ht="19.2" customHeight="1">
      <c r="A159" s="58" t="s">
        <v>1942</v>
      </c>
      <c r="B159" s="59">
        <v>80924</v>
      </c>
      <c r="C159" s="60" t="s">
        <v>4152</v>
      </c>
      <c r="D159" s="77">
        <v>-0.12</v>
      </c>
      <c r="E159" s="62">
        <v>46078</v>
      </c>
      <c r="F159" s="63">
        <v>101.0025</v>
      </c>
      <c r="G159" s="64">
        <v>46092</v>
      </c>
      <c r="H159" s="65">
        <v>0.25479452054794521</v>
      </c>
      <c r="I159" s="66">
        <v>2.3E-2</v>
      </c>
      <c r="J159" s="67">
        <v>33.680000000000007</v>
      </c>
      <c r="K159" s="68">
        <v>14.8</v>
      </c>
      <c r="L159" s="69">
        <v>14.5</v>
      </c>
      <c r="M159" s="70">
        <v>102.06896551724138</v>
      </c>
      <c r="N159" s="71">
        <v>133.80000000000001</v>
      </c>
      <c r="O159" s="72">
        <v>31.087837837837839</v>
      </c>
      <c r="P159" s="73">
        <v>39.01</v>
      </c>
      <c r="Q159" s="73">
        <v>46.01</v>
      </c>
      <c r="R159" s="71">
        <v>54.35</v>
      </c>
      <c r="S159" s="74">
        <v>170000000</v>
      </c>
      <c r="T159" s="75" t="s">
        <v>7296</v>
      </c>
    </row>
    <row r="160" spans="1:20" ht="19.2" customHeight="1">
      <c r="A160" s="58" t="s">
        <v>1977</v>
      </c>
      <c r="B160" s="59">
        <v>81473</v>
      </c>
      <c r="C160" s="60" t="s">
        <v>7290</v>
      </c>
      <c r="D160" s="61">
        <v>7.13</v>
      </c>
      <c r="E160" s="62">
        <v>46649</v>
      </c>
      <c r="F160" s="63">
        <v>100</v>
      </c>
      <c r="G160" s="64">
        <v>46663</v>
      </c>
      <c r="H160" s="65">
        <v>1.8191780821917809</v>
      </c>
      <c r="I160" s="66">
        <v>3.7499999999999999E-2</v>
      </c>
      <c r="J160" s="67">
        <v>14.929999999999993</v>
      </c>
      <c r="K160" s="68">
        <v>100</v>
      </c>
      <c r="L160" s="69">
        <v>132.1</v>
      </c>
      <c r="M160" s="70">
        <v>75.700227100681303</v>
      </c>
      <c r="N160" s="71">
        <v>107.8</v>
      </c>
      <c r="O160" s="72">
        <v>42.40379999999999</v>
      </c>
      <c r="P160" s="73">
        <v>39.14</v>
      </c>
      <c r="Q160" s="73">
        <v>48.53</v>
      </c>
      <c r="R160" s="71">
        <v>99.6</v>
      </c>
      <c r="S160" s="74">
        <v>300000000</v>
      </c>
      <c r="T160" s="75" t="s">
        <v>7294</v>
      </c>
    </row>
    <row r="161" spans="1:20" ht="19.2" customHeight="1">
      <c r="A161" s="58" t="s">
        <v>1978</v>
      </c>
      <c r="B161" s="59">
        <v>81551</v>
      </c>
      <c r="C161" s="60" t="s">
        <v>7291</v>
      </c>
      <c r="D161" s="61">
        <v>5.7399999999999993</v>
      </c>
      <c r="E161" s="62">
        <v>46748</v>
      </c>
      <c r="F161" s="63">
        <v>100</v>
      </c>
      <c r="G161" s="64">
        <v>46762</v>
      </c>
      <c r="H161" s="65">
        <v>2.0904109589041098</v>
      </c>
      <c r="I161" s="66">
        <v>2.5999999999999999E-2</v>
      </c>
      <c r="J161" s="67">
        <v>52.990000000000009</v>
      </c>
      <c r="K161" s="68">
        <v>180</v>
      </c>
      <c r="L161" s="69">
        <v>121.6</v>
      </c>
      <c r="M161" s="70">
        <v>148.0263157894737</v>
      </c>
      <c r="N161" s="71">
        <v>147.25</v>
      </c>
      <c r="O161" s="72">
        <v>-0.5244444444444496</v>
      </c>
      <c r="P161" s="73">
        <v>49.63</v>
      </c>
      <c r="Q161" s="73">
        <v>55.52</v>
      </c>
      <c r="R161" s="71">
        <v>86.85</v>
      </c>
      <c r="S161" s="74">
        <v>1000000000</v>
      </c>
      <c r="T161" s="75" t="s">
        <v>7294</v>
      </c>
    </row>
    <row r="162" spans="1:20" ht="19.2" customHeight="1">
      <c r="A162" s="58" t="s">
        <v>1982</v>
      </c>
      <c r="B162" s="59">
        <v>81714</v>
      </c>
      <c r="C162" s="60" t="s">
        <v>12817</v>
      </c>
      <c r="D162" s="77">
        <v>4.93</v>
      </c>
      <c r="E162" s="62">
        <v>46689</v>
      </c>
      <c r="F162" s="63">
        <v>100</v>
      </c>
      <c r="G162" s="64">
        <v>46703</v>
      </c>
      <c r="H162" s="65">
        <v>1.9287671232876713</v>
      </c>
      <c r="I162" s="66">
        <v>2.4E-2</v>
      </c>
      <c r="J162" s="67">
        <v>13.930000000000007</v>
      </c>
      <c r="K162" s="68">
        <v>25.1</v>
      </c>
      <c r="L162" s="69">
        <v>30.5</v>
      </c>
      <c r="M162" s="70">
        <v>82.295081967213122</v>
      </c>
      <c r="N162" s="71">
        <v>109</v>
      </c>
      <c r="O162" s="72">
        <v>32.450199203187239</v>
      </c>
      <c r="P162" s="73">
        <v>26.18</v>
      </c>
      <c r="Q162" s="73">
        <v>38.72</v>
      </c>
      <c r="R162" s="71">
        <v>100</v>
      </c>
      <c r="S162" s="74">
        <v>250000000</v>
      </c>
      <c r="T162" s="75" t="s">
        <v>2273</v>
      </c>
    </row>
    <row r="163" spans="1:20" ht="19.2" customHeight="1">
      <c r="A163" s="80" t="s">
        <v>1990</v>
      </c>
      <c r="B163" s="80">
        <v>82551</v>
      </c>
      <c r="C163" s="60" t="s">
        <v>7291</v>
      </c>
      <c r="D163" s="61">
        <v>1.98</v>
      </c>
      <c r="E163" s="62">
        <v>46229</v>
      </c>
      <c r="F163" s="63">
        <v>100</v>
      </c>
      <c r="G163" s="64">
        <v>46243</v>
      </c>
      <c r="H163" s="65">
        <v>0.66849315068493154</v>
      </c>
      <c r="I163" s="66">
        <v>2.5000000000000001E-2</v>
      </c>
      <c r="J163" s="67">
        <v>8.0300000000000011</v>
      </c>
      <c r="K163" s="68">
        <v>126</v>
      </c>
      <c r="L163" s="69">
        <v>196.2</v>
      </c>
      <c r="M163" s="70">
        <v>64.22018348623854</v>
      </c>
      <c r="N163" s="71">
        <v>106.05</v>
      </c>
      <c r="O163" s="72">
        <v>65.134999999999962</v>
      </c>
      <c r="P163" s="73">
        <v>37.47</v>
      </c>
      <c r="Q163" s="73">
        <v>41.99</v>
      </c>
      <c r="R163" s="71">
        <v>99.98</v>
      </c>
      <c r="S163" s="74">
        <v>800000000</v>
      </c>
      <c r="T163" s="75" t="s">
        <v>2242</v>
      </c>
    </row>
    <row r="164" spans="1:20" ht="19.2" customHeight="1">
      <c r="A164" s="58" t="s">
        <v>2149</v>
      </c>
      <c r="B164" s="59">
        <v>84041</v>
      </c>
      <c r="C164" s="60" t="s">
        <v>12085</v>
      </c>
      <c r="D164" s="61">
        <v>4.3099999999999996</v>
      </c>
      <c r="E164" s="62">
        <v>46649</v>
      </c>
      <c r="F164" s="63">
        <v>100</v>
      </c>
      <c r="G164" s="64">
        <v>46663</v>
      </c>
      <c r="H164" s="65">
        <v>1.8191780821917809</v>
      </c>
      <c r="I164" s="66">
        <v>2.1999999999999999E-2</v>
      </c>
      <c r="J164" s="67">
        <v>21.11</v>
      </c>
      <c r="K164" s="68">
        <v>25.7</v>
      </c>
      <c r="L164" s="69">
        <v>26.8</v>
      </c>
      <c r="M164" s="70">
        <v>95.895522388059689</v>
      </c>
      <c r="N164" s="71">
        <v>116.8</v>
      </c>
      <c r="O164" s="72">
        <v>21.799221789883273</v>
      </c>
      <c r="P164" s="73">
        <v>34.53</v>
      </c>
      <c r="Q164" s="73">
        <v>41.25</v>
      </c>
      <c r="R164" s="71">
        <v>100</v>
      </c>
      <c r="S164" s="74">
        <v>1000000000</v>
      </c>
      <c r="T164" s="75" t="s">
        <v>5060</v>
      </c>
    </row>
    <row r="165" spans="1:20" ht="19.2" customHeight="1">
      <c r="A165" s="58" t="s">
        <v>2173</v>
      </c>
      <c r="B165" s="59">
        <v>84113</v>
      </c>
      <c r="C165" s="60" t="s">
        <v>4575</v>
      </c>
      <c r="D165" s="61">
        <v>5.6499999999999995</v>
      </c>
      <c r="E165" s="62">
        <v>46952</v>
      </c>
      <c r="F165" s="63">
        <v>100.75190000000001</v>
      </c>
      <c r="G165" s="64">
        <v>46966</v>
      </c>
      <c r="H165" s="65">
        <v>2.6493150684931508</v>
      </c>
      <c r="I165" s="66">
        <v>2.3E-2</v>
      </c>
      <c r="J165" s="67">
        <v>5.75</v>
      </c>
      <c r="K165" s="68">
        <v>12.05</v>
      </c>
      <c r="L165" s="69">
        <v>13.3</v>
      </c>
      <c r="M165" s="70">
        <v>90.601503759398497</v>
      </c>
      <c r="N165" s="71">
        <v>100.1</v>
      </c>
      <c r="O165" s="72">
        <v>10.483817427385889</v>
      </c>
      <c r="P165" s="73">
        <v>11.46</v>
      </c>
      <c r="Q165" s="73">
        <v>20.63</v>
      </c>
      <c r="R165" s="71">
        <v>100</v>
      </c>
      <c r="S165" s="74">
        <v>1200000000</v>
      </c>
      <c r="T165" s="75" t="s">
        <v>5060</v>
      </c>
    </row>
    <row r="166" spans="1:20" ht="19.2" customHeight="1">
      <c r="A166" s="58" t="s">
        <v>2025</v>
      </c>
      <c r="B166" s="59">
        <v>84221</v>
      </c>
      <c r="C166" s="60" t="s">
        <v>7291</v>
      </c>
      <c r="D166" s="61">
        <v>3.26</v>
      </c>
      <c r="E166" s="62">
        <v>46699</v>
      </c>
      <c r="F166" s="63">
        <v>102.52509999999999</v>
      </c>
      <c r="G166" s="64">
        <v>46713</v>
      </c>
      <c r="H166" s="65">
        <v>1.9561643835616438</v>
      </c>
      <c r="I166" s="66">
        <v>2.8000000000000001E-2</v>
      </c>
      <c r="J166" s="67">
        <v>60.259999999999991</v>
      </c>
      <c r="K166" s="68">
        <v>23</v>
      </c>
      <c r="L166" s="69">
        <v>14.6</v>
      </c>
      <c r="M166" s="70">
        <v>157.53424657534248</v>
      </c>
      <c r="N166" s="71">
        <v>157</v>
      </c>
      <c r="O166" s="72">
        <v>-0.33913043478261962</v>
      </c>
      <c r="P166" s="73">
        <v>32</v>
      </c>
      <c r="Q166" s="73">
        <v>25.94</v>
      </c>
      <c r="R166" s="71">
        <v>43.48</v>
      </c>
      <c r="S166" s="74">
        <v>2500000000</v>
      </c>
      <c r="T166" s="75" t="s">
        <v>2273</v>
      </c>
    </row>
    <row r="167" spans="1:20" ht="19.2" customHeight="1">
      <c r="A167" s="58" t="s">
        <v>2026</v>
      </c>
      <c r="B167" s="59">
        <v>84222</v>
      </c>
      <c r="C167" s="60" t="s">
        <v>7291</v>
      </c>
      <c r="D167" s="77">
        <v>7.3</v>
      </c>
      <c r="E167" s="62">
        <v>46836</v>
      </c>
      <c r="F167" s="63">
        <v>100</v>
      </c>
      <c r="G167" s="64">
        <v>46850</v>
      </c>
      <c r="H167" s="65">
        <v>2.3315068493150686</v>
      </c>
      <c r="I167" s="66">
        <v>0.03</v>
      </c>
      <c r="J167" s="67">
        <v>30.800000000000011</v>
      </c>
      <c r="K167" s="68">
        <v>23</v>
      </c>
      <c r="L167" s="69">
        <v>19</v>
      </c>
      <c r="M167" s="70">
        <v>121.05263157894737</v>
      </c>
      <c r="N167" s="71">
        <v>123.5</v>
      </c>
      <c r="O167" s="72">
        <v>2.0217391304347743</v>
      </c>
      <c r="P167" s="73">
        <v>32</v>
      </c>
      <c r="Q167" s="73">
        <v>25.94</v>
      </c>
      <c r="R167" s="71">
        <v>99.85</v>
      </c>
      <c r="S167" s="74">
        <v>2000000000</v>
      </c>
      <c r="T167" s="75" t="s">
        <v>2273</v>
      </c>
    </row>
    <row r="168" spans="1:20">
      <c r="A168" s="58" t="s">
        <v>2037</v>
      </c>
      <c r="B168" s="59">
        <v>84422</v>
      </c>
      <c r="C168" s="60" t="s">
        <v>12083</v>
      </c>
      <c r="D168" s="61">
        <v>2.1999999999999997</v>
      </c>
      <c r="E168" s="62">
        <v>46300</v>
      </c>
      <c r="F168" s="63">
        <v>100</v>
      </c>
      <c r="G168" s="64">
        <v>46314</v>
      </c>
      <c r="H168" s="65">
        <v>0.86301369863013699</v>
      </c>
      <c r="I168" s="66">
        <v>2.1999999999999999E-2</v>
      </c>
      <c r="J168" s="67">
        <v>16.200000000000003</v>
      </c>
      <c r="K168" s="68">
        <v>72.599999999999994</v>
      </c>
      <c r="L168" s="69">
        <v>73.900000000000006</v>
      </c>
      <c r="M168" s="70">
        <v>98.240866035182663</v>
      </c>
      <c r="N168" s="71">
        <v>114</v>
      </c>
      <c r="O168" s="72">
        <v>16.041322314049602</v>
      </c>
      <c r="P168" s="73">
        <v>28.29</v>
      </c>
      <c r="Q168" s="73">
        <v>34.79</v>
      </c>
      <c r="R168" s="71">
        <v>90.37</v>
      </c>
      <c r="S168" s="74">
        <v>400000000</v>
      </c>
      <c r="T168" s="75" t="s">
        <v>5060</v>
      </c>
    </row>
    <row r="169" spans="1:20">
      <c r="A169" s="58" t="s">
        <v>2041</v>
      </c>
      <c r="B169" s="59">
        <v>84623</v>
      </c>
      <c r="C169" s="60" t="s">
        <v>7292</v>
      </c>
      <c r="D169" s="61">
        <v>1.7</v>
      </c>
      <c r="E169" s="62">
        <v>46112</v>
      </c>
      <c r="F169" s="63">
        <v>100</v>
      </c>
      <c r="G169" s="64">
        <v>46126</v>
      </c>
      <c r="H169" s="65">
        <v>0.34794520547945207</v>
      </c>
      <c r="I169" s="66">
        <v>0.04</v>
      </c>
      <c r="J169" s="67">
        <v>16.25</v>
      </c>
      <c r="K169" s="68">
        <v>156</v>
      </c>
      <c r="L169" s="69">
        <v>141.19999999999999</v>
      </c>
      <c r="M169" s="70">
        <v>110.4815864022663</v>
      </c>
      <c r="N169" s="71">
        <v>114.55</v>
      </c>
      <c r="O169" s="72">
        <v>3.6824358974358873</v>
      </c>
      <c r="P169" s="73">
        <v>26.85</v>
      </c>
      <c r="Q169" s="73">
        <v>31.39</v>
      </c>
      <c r="R169" s="71">
        <v>89</v>
      </c>
      <c r="S169" s="74">
        <v>300000000</v>
      </c>
      <c r="T169" s="75" t="s">
        <v>2271</v>
      </c>
    </row>
    <row r="170" spans="1:20">
      <c r="A170" s="58" t="s">
        <v>2045</v>
      </c>
      <c r="B170" s="59">
        <v>84672</v>
      </c>
      <c r="C170" s="60" t="s">
        <v>12086</v>
      </c>
      <c r="D170" s="77">
        <v>3.55</v>
      </c>
      <c r="E170" s="62">
        <v>46523</v>
      </c>
      <c r="F170" s="63">
        <v>100</v>
      </c>
      <c r="G170" s="64">
        <v>46537</v>
      </c>
      <c r="H170" s="65">
        <v>1.473972602739726</v>
      </c>
      <c r="I170" s="66">
        <v>2.1999999999999999E-2</v>
      </c>
      <c r="J170" s="67">
        <v>18.549999999999997</v>
      </c>
      <c r="K170" s="68">
        <v>159</v>
      </c>
      <c r="L170" s="69">
        <v>191.4</v>
      </c>
      <c r="M170" s="70">
        <v>83.072100313479623</v>
      </c>
      <c r="N170" s="71">
        <v>115</v>
      </c>
      <c r="O170" s="72">
        <v>38.433962264150942</v>
      </c>
      <c r="P170" s="73">
        <v>44.78</v>
      </c>
      <c r="Q170" s="73">
        <v>55.25</v>
      </c>
      <c r="R170" s="71">
        <v>55.23</v>
      </c>
      <c r="S170" s="74">
        <v>210000000</v>
      </c>
      <c r="T170" s="75" t="s">
        <v>2271</v>
      </c>
    </row>
    <row r="171" spans="1:20">
      <c r="A171" s="58" t="s">
        <v>2048</v>
      </c>
      <c r="B171" s="59">
        <v>84732</v>
      </c>
      <c r="C171" s="60" t="s">
        <v>7290</v>
      </c>
      <c r="D171" s="61">
        <v>1.86</v>
      </c>
      <c r="E171" s="62">
        <v>46279</v>
      </c>
      <c r="F171" s="63">
        <v>101.26</v>
      </c>
      <c r="G171" s="64">
        <v>46293</v>
      </c>
      <c r="H171" s="65">
        <v>0.80547945205479454</v>
      </c>
      <c r="I171" s="66">
        <v>3.5000000000000003E-2</v>
      </c>
      <c r="J171" s="67">
        <v>12.959999999999994</v>
      </c>
      <c r="K171" s="68">
        <v>36</v>
      </c>
      <c r="L171" s="69">
        <v>34.1</v>
      </c>
      <c r="M171" s="70">
        <v>105.57184750733137</v>
      </c>
      <c r="N171" s="71">
        <v>111.1</v>
      </c>
      <c r="O171" s="72">
        <v>5.2363888888888876</v>
      </c>
      <c r="P171" s="73">
        <v>32.74</v>
      </c>
      <c r="Q171" s="73">
        <v>36.47</v>
      </c>
      <c r="R171" s="71">
        <v>24.88</v>
      </c>
      <c r="S171" s="74">
        <v>1000000000</v>
      </c>
      <c r="T171" s="75" t="s">
        <v>2273</v>
      </c>
    </row>
    <row r="172" spans="1:20">
      <c r="A172" s="58" t="s">
        <v>2051</v>
      </c>
      <c r="B172" s="59">
        <v>84881</v>
      </c>
      <c r="C172" s="60" t="s">
        <v>12087</v>
      </c>
      <c r="D172" s="77">
        <v>2.5699999999999994</v>
      </c>
      <c r="E172" s="62">
        <v>46361</v>
      </c>
      <c r="F172" s="63">
        <v>100</v>
      </c>
      <c r="G172" s="64">
        <v>46375</v>
      </c>
      <c r="H172" s="65">
        <v>1.0301369863013699</v>
      </c>
      <c r="I172" s="66">
        <v>2.1999999999999999E-2</v>
      </c>
      <c r="J172" s="67">
        <v>1.269999999999996</v>
      </c>
      <c r="K172" s="68">
        <v>10.199999999999999</v>
      </c>
      <c r="L172" s="69">
        <v>18.399999999999999</v>
      </c>
      <c r="M172" s="70">
        <v>55.434782608695656</v>
      </c>
      <c r="N172" s="71">
        <v>98.7</v>
      </c>
      <c r="O172" s="72">
        <v>78.047058823529397</v>
      </c>
      <c r="P172" s="73">
        <v>23.24</v>
      </c>
      <c r="Q172" s="73">
        <v>28.45</v>
      </c>
      <c r="R172" s="71">
        <v>100</v>
      </c>
      <c r="S172" s="74">
        <v>300000000</v>
      </c>
      <c r="T172" s="75" t="s">
        <v>5060</v>
      </c>
    </row>
    <row r="173" spans="1:20">
      <c r="A173" t="s">
        <v>2052</v>
      </c>
      <c r="B173">
        <v>84891</v>
      </c>
      <c r="C173" t="s">
        <v>3807</v>
      </c>
      <c r="D173">
        <v>2.3099999999999996</v>
      </c>
      <c r="E173">
        <v>46351</v>
      </c>
      <c r="F173">
        <v>100.20010000000001</v>
      </c>
      <c r="G173">
        <v>46365</v>
      </c>
      <c r="H173">
        <v>1.0027397260273974</v>
      </c>
      <c r="I173">
        <v>2.1999999999999999E-2</v>
      </c>
      <c r="J173">
        <v>52.31</v>
      </c>
      <c r="K173">
        <v>41.6</v>
      </c>
      <c r="L173">
        <v>28.8</v>
      </c>
      <c r="M173">
        <v>144.44444444444443</v>
      </c>
      <c r="N173">
        <v>150</v>
      </c>
      <c r="O173">
        <v>3.8461538461538547</v>
      </c>
      <c r="P173">
        <v>40.56</v>
      </c>
      <c r="Q173">
        <v>47.05</v>
      </c>
      <c r="R173">
        <v>67.56</v>
      </c>
      <c r="S173">
        <v>332992100</v>
      </c>
      <c r="T173" t="s">
        <v>5060</v>
      </c>
    </row>
    <row r="174" spans="1:20">
      <c r="A174" t="s">
        <v>2097</v>
      </c>
      <c r="B174">
        <v>89964</v>
      </c>
      <c r="C174" t="s">
        <v>7292</v>
      </c>
      <c r="D174">
        <v>2.5399999999999996</v>
      </c>
      <c r="E174">
        <v>46348</v>
      </c>
      <c r="F174">
        <v>100.75190000000001</v>
      </c>
      <c r="G174">
        <v>46362</v>
      </c>
      <c r="H174">
        <v>0.9945205479452055</v>
      </c>
      <c r="I174">
        <v>0.03</v>
      </c>
      <c r="J174">
        <v>142.54</v>
      </c>
      <c r="K174">
        <v>500</v>
      </c>
      <c r="L174">
        <v>233.5</v>
      </c>
      <c r="M174">
        <v>214.13276231263384</v>
      </c>
      <c r="N174">
        <v>240</v>
      </c>
      <c r="O174">
        <v>12.080000000000002</v>
      </c>
      <c r="P174">
        <v>68.62</v>
      </c>
      <c r="Q174">
        <v>63.44</v>
      </c>
      <c r="R174">
        <v>26.73</v>
      </c>
      <c r="S174">
        <v>1000000000</v>
      </c>
      <c r="T174" t="s">
        <v>2242</v>
      </c>
    </row>
    <row r="175" spans="1:20">
      <c r="A175" t="s">
        <v>2103</v>
      </c>
      <c r="B175">
        <v>98026</v>
      </c>
      <c r="C175" t="s">
        <v>7291</v>
      </c>
      <c r="D175">
        <v>2.5799999999999996</v>
      </c>
      <c r="E175">
        <v>46327</v>
      </c>
      <c r="F175">
        <v>101.0025</v>
      </c>
      <c r="G175">
        <v>46341</v>
      </c>
      <c r="H175">
        <v>0.93698630136986305</v>
      </c>
      <c r="I175">
        <v>3.5000000000000003E-2</v>
      </c>
      <c r="J175">
        <v>28.180000000000007</v>
      </c>
      <c r="K175">
        <v>114</v>
      </c>
      <c r="L175">
        <v>106.4</v>
      </c>
      <c r="M175">
        <v>107.14285714285714</v>
      </c>
      <c r="N175">
        <v>125.6</v>
      </c>
      <c r="O175">
        <v>17.226666666666656</v>
      </c>
      <c r="P175">
        <v>38.61</v>
      </c>
      <c r="Q175">
        <v>49.34</v>
      </c>
      <c r="R175">
        <v>99.98</v>
      </c>
      <c r="S175">
        <v>1000000000</v>
      </c>
      <c r="T175" t="s">
        <v>2271</v>
      </c>
    </row>
    <row r="176" spans="1:20">
      <c r="A176" t="s">
        <v>2119</v>
      </c>
      <c r="B176">
        <v>99392</v>
      </c>
      <c r="C176" t="s">
        <v>7291</v>
      </c>
      <c r="D176">
        <v>5.0299999999999994</v>
      </c>
      <c r="E176">
        <v>46675</v>
      </c>
      <c r="F176">
        <v>100</v>
      </c>
      <c r="G176">
        <v>46689</v>
      </c>
      <c r="H176">
        <v>1.8904109589041096</v>
      </c>
      <c r="I176">
        <v>2.5000000000000001E-2</v>
      </c>
      <c r="J176">
        <v>9.730000000000004</v>
      </c>
      <c r="K176">
        <v>123.5</v>
      </c>
      <c r="L176">
        <v>161.19999999999999</v>
      </c>
      <c r="M176">
        <v>76.612903225806463</v>
      </c>
      <c r="N176">
        <v>104.7</v>
      </c>
      <c r="O176">
        <v>36.661052631578926</v>
      </c>
      <c r="P176">
        <v>17.68</v>
      </c>
      <c r="Q176">
        <v>25.24</v>
      </c>
      <c r="R176">
        <v>99.99</v>
      </c>
      <c r="S176">
        <v>4000000000</v>
      </c>
      <c r="T176" t="s">
        <v>5060</v>
      </c>
    </row>
  </sheetData>
  <mergeCells count="20">
    <mergeCell ref="H1:H2"/>
    <mergeCell ref="A1:A2"/>
    <mergeCell ref="B1:B2"/>
    <mergeCell ref="C1:C2"/>
    <mergeCell ref="D1:D2"/>
    <mergeCell ref="E1:E2"/>
    <mergeCell ref="F1:F2"/>
    <mergeCell ref="G1:G2"/>
    <mergeCell ref="T1:T2"/>
    <mergeCell ref="I1:I2"/>
    <mergeCell ref="J1:J2"/>
    <mergeCell ref="K1:K2"/>
    <mergeCell ref="L1:L2"/>
    <mergeCell ref="M1:M2"/>
    <mergeCell ref="N1:N2"/>
    <mergeCell ref="O1:O2"/>
    <mergeCell ref="P1:P2"/>
    <mergeCell ref="Q1:Q2"/>
    <mergeCell ref="R1:R2"/>
    <mergeCell ref="S1:S2"/>
  </mergeCells>
  <phoneticPr fontId="10" type="noConversion"/>
  <conditionalFormatting sqref="E1:E2">
    <cfRule type="cellIs" dxfId="15" priority="5" stopIfTrue="1" operator="between">
      <formula>45658</formula>
      <formula>45838</formula>
    </cfRule>
  </conditionalFormatting>
  <conditionalFormatting sqref="E3:E172">
    <cfRule type="cellIs" dxfId="14" priority="1" stopIfTrue="1" operator="between">
      <formula>45658</formula>
      <formula>46022</formula>
    </cfRule>
  </conditionalFormatting>
  <conditionalFormatting sqref="J1:J2">
    <cfRule type="cellIs" dxfId="13" priority="6" stopIfTrue="1" operator="lessThan">
      <formula>3</formula>
    </cfRule>
  </conditionalFormatting>
  <conditionalFormatting sqref="J3:J172">
    <cfRule type="cellIs" dxfId="12" priority="2" stopIfTrue="1" operator="lessThan">
      <formula>5</formula>
    </cfRule>
  </conditionalFormatting>
  <conditionalFormatting sqref="M1:M2">
    <cfRule type="cellIs" dxfId="11" priority="7" stopIfTrue="1" operator="between">
      <formula>80</formula>
      <formula>110</formula>
    </cfRule>
  </conditionalFormatting>
  <conditionalFormatting sqref="O3:O172">
    <cfRule type="cellIs" dxfId="10" priority="4" stopIfTrue="1" operator="lessThan">
      <formula>0</formula>
    </cfRule>
  </conditionalFormatting>
  <conditionalFormatting sqref="R3:R172">
    <cfRule type="cellIs" dxfId="9"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E14"/>
  <sheetViews>
    <sheetView topLeftCell="B1" workbookViewId="0">
      <pane ySplit="1" topLeftCell="A2" activePane="bottomLeft" state="frozen"/>
      <selection activeCell="A2211" sqref="A2211"/>
      <selection pane="bottomLeft" activeCell="D6" sqref="A1:E7"/>
    </sheetView>
  </sheetViews>
  <sheetFormatPr defaultColWidth="8.77734375" defaultRowHeight="19.8"/>
  <cols>
    <col min="1" max="1" width="13.5546875" style="116" customWidth="1"/>
    <col min="2" max="2" width="16.77734375" style="116" customWidth="1"/>
    <col min="3" max="3" width="14.6640625" style="116" customWidth="1"/>
    <col min="4" max="4" width="66.77734375" style="116" customWidth="1"/>
    <col min="5" max="5" width="25.109375" style="116" customWidth="1"/>
    <col min="6" max="16384" width="8.77734375" style="116"/>
  </cols>
  <sheetData>
    <row r="1" spans="1:5" ht="55.05" customHeight="1">
      <c r="A1" s="121" t="s">
        <v>7588</v>
      </c>
      <c r="B1" s="121" t="s">
        <v>7587</v>
      </c>
      <c r="C1" s="121" t="s">
        <v>7586</v>
      </c>
      <c r="D1" s="121" t="s">
        <v>7585</v>
      </c>
      <c r="E1" s="121" t="s">
        <v>7828</v>
      </c>
    </row>
    <row r="2" spans="1:5" s="120" customFormat="1" ht="55.05" customHeight="1">
      <c r="A2" s="119">
        <v>6223</v>
      </c>
      <c r="B2" s="119" t="s">
        <v>9184</v>
      </c>
      <c r="C2" s="119" t="s">
        <v>12125</v>
      </c>
      <c r="D2" s="119" t="s">
        <v>12126</v>
      </c>
      <c r="E2" s="118">
        <v>45994</v>
      </c>
    </row>
    <row r="3" spans="1:5" ht="59.4">
      <c r="A3" s="119">
        <v>3653</v>
      </c>
      <c r="B3" s="119" t="s">
        <v>10546</v>
      </c>
      <c r="C3" s="119" t="s">
        <v>12127</v>
      </c>
      <c r="D3" s="119" t="s">
        <v>12128</v>
      </c>
      <c r="E3" s="118">
        <v>46002</v>
      </c>
    </row>
    <row r="4" spans="1:5" s="120" customFormat="1" ht="59.4">
      <c r="A4" s="119">
        <v>3653</v>
      </c>
      <c r="B4" s="119" t="s">
        <v>10546</v>
      </c>
      <c r="C4" s="119" t="s">
        <v>12127</v>
      </c>
      <c r="D4" s="119" t="s">
        <v>12129</v>
      </c>
      <c r="E4" s="118">
        <v>46002</v>
      </c>
    </row>
    <row r="5" spans="1:5" ht="55.05" customHeight="1">
      <c r="A5" s="119">
        <v>2368</v>
      </c>
      <c r="B5" s="119" t="s">
        <v>10639</v>
      </c>
      <c r="C5" s="119" t="s">
        <v>12130</v>
      </c>
      <c r="D5" s="119" t="s">
        <v>12131</v>
      </c>
      <c r="E5" s="118">
        <v>46006</v>
      </c>
    </row>
    <row r="6" spans="1:5" ht="59.55" customHeight="1">
      <c r="A6" s="119">
        <v>2063</v>
      </c>
      <c r="B6" s="119" t="s">
        <v>12636</v>
      </c>
      <c r="C6" s="119" t="s">
        <v>12637</v>
      </c>
      <c r="D6" s="119" t="s">
        <v>12638</v>
      </c>
      <c r="E6" s="118"/>
    </row>
    <row r="7" spans="1:5" ht="59.55" customHeight="1">
      <c r="A7" s="119">
        <v>8299</v>
      </c>
      <c r="B7" s="119" t="s">
        <v>9068</v>
      </c>
      <c r="C7" s="119" t="s">
        <v>12132</v>
      </c>
      <c r="D7" s="119" t="s">
        <v>12133</v>
      </c>
      <c r="E7" s="118">
        <v>46029</v>
      </c>
    </row>
    <row r="8" spans="1:5" ht="34.950000000000003" customHeight="1"/>
    <row r="9" spans="1:5" ht="34.950000000000003" customHeight="1">
      <c r="D9" s="117"/>
    </row>
    <row r="10" spans="1:5" ht="34.950000000000003" customHeight="1"/>
    <row r="11" spans="1:5" ht="34.950000000000003" customHeight="1">
      <c r="D11" s="117"/>
    </row>
    <row r="12" spans="1:5" ht="34.950000000000003" customHeight="1"/>
    <row r="13" spans="1:5" ht="34.950000000000003" customHeight="1"/>
    <row r="14" spans="1:5" ht="34.950000000000003" customHeight="1"/>
  </sheetData>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4"/>
  <dimension ref="A1:E21"/>
  <sheetViews>
    <sheetView zoomScaleNormal="100" workbookViewId="0">
      <pane ySplit="1" topLeftCell="A2" activePane="bottomLeft" state="frozen"/>
      <selection activeCell="A2211" sqref="A2211"/>
      <selection pane="bottomLeft" activeCell="D15" sqref="A1:E18"/>
    </sheetView>
  </sheetViews>
  <sheetFormatPr defaultColWidth="9" defaultRowHeight="16.2"/>
  <cols>
    <col min="1" max="1" width="14.33203125" style="122" customWidth="1"/>
    <col min="2" max="2" width="16.6640625" style="124" customWidth="1"/>
    <col min="3" max="3" width="17.77734375" style="124" customWidth="1"/>
    <col min="4" max="4" width="20" style="124" customWidth="1"/>
    <col min="5" max="5" width="30.6640625" style="123" customWidth="1"/>
    <col min="6" max="256" width="9" style="122"/>
    <col min="257" max="257" width="10.6640625" style="122" customWidth="1"/>
    <col min="258" max="258" width="16.6640625" style="122" customWidth="1"/>
    <col min="259" max="260" width="14.6640625" style="122" customWidth="1"/>
    <col min="261" max="261" width="30.6640625" style="122" customWidth="1"/>
    <col min="262" max="512" width="9" style="122"/>
    <col min="513" max="513" width="10.6640625" style="122" customWidth="1"/>
    <col min="514" max="514" width="16.6640625" style="122" customWidth="1"/>
    <col min="515" max="516" width="14.6640625" style="122" customWidth="1"/>
    <col min="517" max="517" width="30.6640625" style="122" customWidth="1"/>
    <col min="518" max="768" width="9" style="122"/>
    <col min="769" max="769" width="10.6640625" style="122" customWidth="1"/>
    <col min="770" max="770" width="16.6640625" style="122" customWidth="1"/>
    <col min="771" max="772" width="14.6640625" style="122" customWidth="1"/>
    <col min="773" max="773" width="30.6640625" style="122" customWidth="1"/>
    <col min="774" max="1024" width="9" style="122"/>
    <col min="1025" max="1025" width="10.6640625" style="122" customWidth="1"/>
    <col min="1026" max="1026" width="16.6640625" style="122" customWidth="1"/>
    <col min="1027" max="1028" width="14.6640625" style="122" customWidth="1"/>
    <col min="1029" max="1029" width="30.6640625" style="122" customWidth="1"/>
    <col min="1030" max="1280" width="9" style="122"/>
    <col min="1281" max="1281" width="10.6640625" style="122" customWidth="1"/>
    <col min="1282" max="1282" width="16.6640625" style="122" customWidth="1"/>
    <col min="1283" max="1284" width="14.6640625" style="122" customWidth="1"/>
    <col min="1285" max="1285" width="30.6640625" style="122" customWidth="1"/>
    <col min="1286" max="1536" width="9" style="122"/>
    <col min="1537" max="1537" width="10.6640625" style="122" customWidth="1"/>
    <col min="1538" max="1538" width="16.6640625" style="122" customWidth="1"/>
    <col min="1539" max="1540" width="14.6640625" style="122" customWidth="1"/>
    <col min="1541" max="1541" width="30.6640625" style="122" customWidth="1"/>
    <col min="1542" max="1792" width="9" style="122"/>
    <col min="1793" max="1793" width="10.6640625" style="122" customWidth="1"/>
    <col min="1794" max="1794" width="16.6640625" style="122" customWidth="1"/>
    <col min="1795" max="1796" width="14.6640625" style="122" customWidth="1"/>
    <col min="1797" max="1797" width="30.6640625" style="122" customWidth="1"/>
    <col min="1798" max="2048" width="9" style="122"/>
    <col min="2049" max="2049" width="10.6640625" style="122" customWidth="1"/>
    <col min="2050" max="2050" width="16.6640625" style="122" customWidth="1"/>
    <col min="2051" max="2052" width="14.6640625" style="122" customWidth="1"/>
    <col min="2053" max="2053" width="30.6640625" style="122" customWidth="1"/>
    <col min="2054" max="2304" width="9" style="122"/>
    <col min="2305" max="2305" width="10.6640625" style="122" customWidth="1"/>
    <col min="2306" max="2306" width="16.6640625" style="122" customWidth="1"/>
    <col min="2307" max="2308" width="14.6640625" style="122" customWidth="1"/>
    <col min="2309" max="2309" width="30.6640625" style="122" customWidth="1"/>
    <col min="2310" max="2560" width="9" style="122"/>
    <col min="2561" max="2561" width="10.6640625" style="122" customWidth="1"/>
    <col min="2562" max="2562" width="16.6640625" style="122" customWidth="1"/>
    <col min="2563" max="2564" width="14.6640625" style="122" customWidth="1"/>
    <col min="2565" max="2565" width="30.6640625" style="122" customWidth="1"/>
    <col min="2566" max="2816" width="9" style="122"/>
    <col min="2817" max="2817" width="10.6640625" style="122" customWidth="1"/>
    <col min="2818" max="2818" width="16.6640625" style="122" customWidth="1"/>
    <col min="2819" max="2820" width="14.6640625" style="122" customWidth="1"/>
    <col min="2821" max="2821" width="30.6640625" style="122" customWidth="1"/>
    <col min="2822" max="3072" width="9" style="122"/>
    <col min="3073" max="3073" width="10.6640625" style="122" customWidth="1"/>
    <col min="3074" max="3074" width="16.6640625" style="122" customWidth="1"/>
    <col min="3075" max="3076" width="14.6640625" style="122" customWidth="1"/>
    <col min="3077" max="3077" width="30.6640625" style="122" customWidth="1"/>
    <col min="3078" max="3328" width="9" style="122"/>
    <col min="3329" max="3329" width="10.6640625" style="122" customWidth="1"/>
    <col min="3330" max="3330" width="16.6640625" style="122" customWidth="1"/>
    <col min="3331" max="3332" width="14.6640625" style="122" customWidth="1"/>
    <col min="3333" max="3333" width="30.6640625" style="122" customWidth="1"/>
    <col min="3334" max="3584" width="9" style="122"/>
    <col min="3585" max="3585" width="10.6640625" style="122" customWidth="1"/>
    <col min="3586" max="3586" width="16.6640625" style="122" customWidth="1"/>
    <col min="3587" max="3588" width="14.6640625" style="122" customWidth="1"/>
    <col min="3589" max="3589" width="30.6640625" style="122" customWidth="1"/>
    <col min="3590" max="3840" width="9" style="122"/>
    <col min="3841" max="3841" width="10.6640625" style="122" customWidth="1"/>
    <col min="3842" max="3842" width="16.6640625" style="122" customWidth="1"/>
    <col min="3843" max="3844" width="14.6640625" style="122" customWidth="1"/>
    <col min="3845" max="3845" width="30.6640625" style="122" customWidth="1"/>
    <col min="3846" max="4096" width="9" style="122"/>
    <col min="4097" max="4097" width="10.6640625" style="122" customWidth="1"/>
    <col min="4098" max="4098" width="16.6640625" style="122" customWidth="1"/>
    <col min="4099" max="4100" width="14.6640625" style="122" customWidth="1"/>
    <col min="4101" max="4101" width="30.6640625" style="122" customWidth="1"/>
    <col min="4102" max="4352" width="9" style="122"/>
    <col min="4353" max="4353" width="10.6640625" style="122" customWidth="1"/>
    <col min="4354" max="4354" width="16.6640625" style="122" customWidth="1"/>
    <col min="4355" max="4356" width="14.6640625" style="122" customWidth="1"/>
    <col min="4357" max="4357" width="30.6640625" style="122" customWidth="1"/>
    <col min="4358" max="4608" width="9" style="122"/>
    <col min="4609" max="4609" width="10.6640625" style="122" customWidth="1"/>
    <col min="4610" max="4610" width="16.6640625" style="122" customWidth="1"/>
    <col min="4611" max="4612" width="14.6640625" style="122" customWidth="1"/>
    <col min="4613" max="4613" width="30.6640625" style="122" customWidth="1"/>
    <col min="4614" max="4864" width="9" style="122"/>
    <col min="4865" max="4865" width="10.6640625" style="122" customWidth="1"/>
    <col min="4866" max="4866" width="16.6640625" style="122" customWidth="1"/>
    <col min="4867" max="4868" width="14.6640625" style="122" customWidth="1"/>
    <col min="4869" max="4869" width="30.6640625" style="122" customWidth="1"/>
    <col min="4870" max="5120" width="9" style="122"/>
    <col min="5121" max="5121" width="10.6640625" style="122" customWidth="1"/>
    <col min="5122" max="5122" width="16.6640625" style="122" customWidth="1"/>
    <col min="5123" max="5124" width="14.6640625" style="122" customWidth="1"/>
    <col min="5125" max="5125" width="30.6640625" style="122" customWidth="1"/>
    <col min="5126" max="5376" width="9" style="122"/>
    <col min="5377" max="5377" width="10.6640625" style="122" customWidth="1"/>
    <col min="5378" max="5378" width="16.6640625" style="122" customWidth="1"/>
    <col min="5379" max="5380" width="14.6640625" style="122" customWidth="1"/>
    <col min="5381" max="5381" width="30.6640625" style="122" customWidth="1"/>
    <col min="5382" max="5632" width="9" style="122"/>
    <col min="5633" max="5633" width="10.6640625" style="122" customWidth="1"/>
    <col min="5634" max="5634" width="16.6640625" style="122" customWidth="1"/>
    <col min="5635" max="5636" width="14.6640625" style="122" customWidth="1"/>
    <col min="5637" max="5637" width="30.6640625" style="122" customWidth="1"/>
    <col min="5638" max="5888" width="9" style="122"/>
    <col min="5889" max="5889" width="10.6640625" style="122" customWidth="1"/>
    <col min="5890" max="5890" width="16.6640625" style="122" customWidth="1"/>
    <col min="5891" max="5892" width="14.6640625" style="122" customWidth="1"/>
    <col min="5893" max="5893" width="30.6640625" style="122" customWidth="1"/>
    <col min="5894" max="6144" width="9" style="122"/>
    <col min="6145" max="6145" width="10.6640625" style="122" customWidth="1"/>
    <col min="6146" max="6146" width="16.6640625" style="122" customWidth="1"/>
    <col min="6147" max="6148" width="14.6640625" style="122" customWidth="1"/>
    <col min="6149" max="6149" width="30.6640625" style="122" customWidth="1"/>
    <col min="6150" max="6400" width="9" style="122"/>
    <col min="6401" max="6401" width="10.6640625" style="122" customWidth="1"/>
    <col min="6402" max="6402" width="16.6640625" style="122" customWidth="1"/>
    <col min="6403" max="6404" width="14.6640625" style="122" customWidth="1"/>
    <col min="6405" max="6405" width="30.6640625" style="122" customWidth="1"/>
    <col min="6406" max="6656" width="9" style="122"/>
    <col min="6657" max="6657" width="10.6640625" style="122" customWidth="1"/>
    <col min="6658" max="6658" width="16.6640625" style="122" customWidth="1"/>
    <col min="6659" max="6660" width="14.6640625" style="122" customWidth="1"/>
    <col min="6661" max="6661" width="30.6640625" style="122" customWidth="1"/>
    <col min="6662" max="6912" width="9" style="122"/>
    <col min="6913" max="6913" width="10.6640625" style="122" customWidth="1"/>
    <col min="6914" max="6914" width="16.6640625" style="122" customWidth="1"/>
    <col min="6915" max="6916" width="14.6640625" style="122" customWidth="1"/>
    <col min="6917" max="6917" width="30.6640625" style="122" customWidth="1"/>
    <col min="6918" max="7168" width="9" style="122"/>
    <col min="7169" max="7169" width="10.6640625" style="122" customWidth="1"/>
    <col min="7170" max="7170" width="16.6640625" style="122" customWidth="1"/>
    <col min="7171" max="7172" width="14.6640625" style="122" customWidth="1"/>
    <col min="7173" max="7173" width="30.6640625" style="122" customWidth="1"/>
    <col min="7174" max="7424" width="9" style="122"/>
    <col min="7425" max="7425" width="10.6640625" style="122" customWidth="1"/>
    <col min="7426" max="7426" width="16.6640625" style="122" customWidth="1"/>
    <col min="7427" max="7428" width="14.6640625" style="122" customWidth="1"/>
    <col min="7429" max="7429" width="30.6640625" style="122" customWidth="1"/>
    <col min="7430" max="7680" width="9" style="122"/>
    <col min="7681" max="7681" width="10.6640625" style="122" customWidth="1"/>
    <col min="7682" max="7682" width="16.6640625" style="122" customWidth="1"/>
    <col min="7683" max="7684" width="14.6640625" style="122" customWidth="1"/>
    <col min="7685" max="7685" width="30.6640625" style="122" customWidth="1"/>
    <col min="7686" max="7936" width="9" style="122"/>
    <col min="7937" max="7937" width="10.6640625" style="122" customWidth="1"/>
    <col min="7938" max="7938" width="16.6640625" style="122" customWidth="1"/>
    <col min="7939" max="7940" width="14.6640625" style="122" customWidth="1"/>
    <col min="7941" max="7941" width="30.6640625" style="122" customWidth="1"/>
    <col min="7942" max="8192" width="9" style="122"/>
    <col min="8193" max="8193" width="10.6640625" style="122" customWidth="1"/>
    <col min="8194" max="8194" width="16.6640625" style="122" customWidth="1"/>
    <col min="8195" max="8196" width="14.6640625" style="122" customWidth="1"/>
    <col min="8197" max="8197" width="30.6640625" style="122" customWidth="1"/>
    <col min="8198" max="8448" width="9" style="122"/>
    <col min="8449" max="8449" width="10.6640625" style="122" customWidth="1"/>
    <col min="8450" max="8450" width="16.6640625" style="122" customWidth="1"/>
    <col min="8451" max="8452" width="14.6640625" style="122" customWidth="1"/>
    <col min="8453" max="8453" width="30.6640625" style="122" customWidth="1"/>
    <col min="8454" max="8704" width="9" style="122"/>
    <col min="8705" max="8705" width="10.6640625" style="122" customWidth="1"/>
    <col min="8706" max="8706" width="16.6640625" style="122" customWidth="1"/>
    <col min="8707" max="8708" width="14.6640625" style="122" customWidth="1"/>
    <col min="8709" max="8709" width="30.6640625" style="122" customWidth="1"/>
    <col min="8710" max="8960" width="9" style="122"/>
    <col min="8961" max="8961" width="10.6640625" style="122" customWidth="1"/>
    <col min="8962" max="8962" width="16.6640625" style="122" customWidth="1"/>
    <col min="8963" max="8964" width="14.6640625" style="122" customWidth="1"/>
    <col min="8965" max="8965" width="30.6640625" style="122" customWidth="1"/>
    <col min="8966" max="9216" width="9" style="122"/>
    <col min="9217" max="9217" width="10.6640625" style="122" customWidth="1"/>
    <col min="9218" max="9218" width="16.6640625" style="122" customWidth="1"/>
    <col min="9219" max="9220" width="14.6640625" style="122" customWidth="1"/>
    <col min="9221" max="9221" width="30.6640625" style="122" customWidth="1"/>
    <col min="9222" max="9472" width="9" style="122"/>
    <col min="9473" max="9473" width="10.6640625" style="122" customWidth="1"/>
    <col min="9474" max="9474" width="16.6640625" style="122" customWidth="1"/>
    <col min="9475" max="9476" width="14.6640625" style="122" customWidth="1"/>
    <col min="9477" max="9477" width="30.6640625" style="122" customWidth="1"/>
    <col min="9478" max="9728" width="9" style="122"/>
    <col min="9729" max="9729" width="10.6640625" style="122" customWidth="1"/>
    <col min="9730" max="9730" width="16.6640625" style="122" customWidth="1"/>
    <col min="9731" max="9732" width="14.6640625" style="122" customWidth="1"/>
    <col min="9733" max="9733" width="30.6640625" style="122" customWidth="1"/>
    <col min="9734" max="9984" width="9" style="122"/>
    <col min="9985" max="9985" width="10.6640625" style="122" customWidth="1"/>
    <col min="9986" max="9986" width="16.6640625" style="122" customWidth="1"/>
    <col min="9987" max="9988" width="14.6640625" style="122" customWidth="1"/>
    <col min="9989" max="9989" width="30.6640625" style="122" customWidth="1"/>
    <col min="9990" max="10240" width="9" style="122"/>
    <col min="10241" max="10241" width="10.6640625" style="122" customWidth="1"/>
    <col min="10242" max="10242" width="16.6640625" style="122" customWidth="1"/>
    <col min="10243" max="10244" width="14.6640625" style="122" customWidth="1"/>
    <col min="10245" max="10245" width="30.6640625" style="122" customWidth="1"/>
    <col min="10246" max="10496" width="9" style="122"/>
    <col min="10497" max="10497" width="10.6640625" style="122" customWidth="1"/>
    <col min="10498" max="10498" width="16.6640625" style="122" customWidth="1"/>
    <col min="10499" max="10500" width="14.6640625" style="122" customWidth="1"/>
    <col min="10501" max="10501" width="30.6640625" style="122" customWidth="1"/>
    <col min="10502" max="10752" width="9" style="122"/>
    <col min="10753" max="10753" width="10.6640625" style="122" customWidth="1"/>
    <col min="10754" max="10754" width="16.6640625" style="122" customWidth="1"/>
    <col min="10755" max="10756" width="14.6640625" style="122" customWidth="1"/>
    <col min="10757" max="10757" width="30.6640625" style="122" customWidth="1"/>
    <col min="10758" max="11008" width="9" style="122"/>
    <col min="11009" max="11009" width="10.6640625" style="122" customWidth="1"/>
    <col min="11010" max="11010" width="16.6640625" style="122" customWidth="1"/>
    <col min="11011" max="11012" width="14.6640625" style="122" customWidth="1"/>
    <col min="11013" max="11013" width="30.6640625" style="122" customWidth="1"/>
    <col min="11014" max="11264" width="9" style="122"/>
    <col min="11265" max="11265" width="10.6640625" style="122" customWidth="1"/>
    <col min="11266" max="11266" width="16.6640625" style="122" customWidth="1"/>
    <col min="11267" max="11268" width="14.6640625" style="122" customWidth="1"/>
    <col min="11269" max="11269" width="30.6640625" style="122" customWidth="1"/>
    <col min="11270" max="11520" width="9" style="122"/>
    <col min="11521" max="11521" width="10.6640625" style="122" customWidth="1"/>
    <col min="11522" max="11522" width="16.6640625" style="122" customWidth="1"/>
    <col min="11523" max="11524" width="14.6640625" style="122" customWidth="1"/>
    <col min="11525" max="11525" width="30.6640625" style="122" customWidth="1"/>
    <col min="11526" max="11776" width="9" style="122"/>
    <col min="11777" max="11777" width="10.6640625" style="122" customWidth="1"/>
    <col min="11778" max="11778" width="16.6640625" style="122" customWidth="1"/>
    <col min="11779" max="11780" width="14.6640625" style="122" customWidth="1"/>
    <col min="11781" max="11781" width="30.6640625" style="122" customWidth="1"/>
    <col min="11782" max="12032" width="9" style="122"/>
    <col min="12033" max="12033" width="10.6640625" style="122" customWidth="1"/>
    <col min="12034" max="12034" width="16.6640625" style="122" customWidth="1"/>
    <col min="12035" max="12036" width="14.6640625" style="122" customWidth="1"/>
    <col min="12037" max="12037" width="30.6640625" style="122" customWidth="1"/>
    <col min="12038" max="12288" width="9" style="122"/>
    <col min="12289" max="12289" width="10.6640625" style="122" customWidth="1"/>
    <col min="12290" max="12290" width="16.6640625" style="122" customWidth="1"/>
    <col min="12291" max="12292" width="14.6640625" style="122" customWidth="1"/>
    <col min="12293" max="12293" width="30.6640625" style="122" customWidth="1"/>
    <col min="12294" max="12544" width="9" style="122"/>
    <col min="12545" max="12545" width="10.6640625" style="122" customWidth="1"/>
    <col min="12546" max="12546" width="16.6640625" style="122" customWidth="1"/>
    <col min="12547" max="12548" width="14.6640625" style="122" customWidth="1"/>
    <col min="12549" max="12549" width="30.6640625" style="122" customWidth="1"/>
    <col min="12550" max="12800" width="9" style="122"/>
    <col min="12801" max="12801" width="10.6640625" style="122" customWidth="1"/>
    <col min="12802" max="12802" width="16.6640625" style="122" customWidth="1"/>
    <col min="12803" max="12804" width="14.6640625" style="122" customWidth="1"/>
    <col min="12805" max="12805" width="30.6640625" style="122" customWidth="1"/>
    <col min="12806" max="13056" width="9" style="122"/>
    <col min="13057" max="13057" width="10.6640625" style="122" customWidth="1"/>
    <col min="13058" max="13058" width="16.6640625" style="122" customWidth="1"/>
    <col min="13059" max="13060" width="14.6640625" style="122" customWidth="1"/>
    <col min="13061" max="13061" width="30.6640625" style="122" customWidth="1"/>
    <col min="13062" max="13312" width="9" style="122"/>
    <col min="13313" max="13313" width="10.6640625" style="122" customWidth="1"/>
    <col min="13314" max="13314" width="16.6640625" style="122" customWidth="1"/>
    <col min="13315" max="13316" width="14.6640625" style="122" customWidth="1"/>
    <col min="13317" max="13317" width="30.6640625" style="122" customWidth="1"/>
    <col min="13318" max="13568" width="9" style="122"/>
    <col min="13569" max="13569" width="10.6640625" style="122" customWidth="1"/>
    <col min="13570" max="13570" width="16.6640625" style="122" customWidth="1"/>
    <col min="13571" max="13572" width="14.6640625" style="122" customWidth="1"/>
    <col min="13573" max="13573" width="30.6640625" style="122" customWidth="1"/>
    <col min="13574" max="13824" width="9" style="122"/>
    <col min="13825" max="13825" width="10.6640625" style="122" customWidth="1"/>
    <col min="13826" max="13826" width="16.6640625" style="122" customWidth="1"/>
    <col min="13827" max="13828" width="14.6640625" style="122" customWidth="1"/>
    <col min="13829" max="13829" width="30.6640625" style="122" customWidth="1"/>
    <col min="13830" max="14080" width="9" style="122"/>
    <col min="14081" max="14081" width="10.6640625" style="122" customWidth="1"/>
    <col min="14082" max="14082" width="16.6640625" style="122" customWidth="1"/>
    <col min="14083" max="14084" width="14.6640625" style="122" customWidth="1"/>
    <col min="14085" max="14085" width="30.6640625" style="122" customWidth="1"/>
    <col min="14086" max="14336" width="9" style="122"/>
    <col min="14337" max="14337" width="10.6640625" style="122" customWidth="1"/>
    <col min="14338" max="14338" width="16.6640625" style="122" customWidth="1"/>
    <col min="14339" max="14340" width="14.6640625" style="122" customWidth="1"/>
    <col min="14341" max="14341" width="30.6640625" style="122" customWidth="1"/>
    <col min="14342" max="14592" width="9" style="122"/>
    <col min="14593" max="14593" width="10.6640625" style="122" customWidth="1"/>
    <col min="14594" max="14594" width="16.6640625" style="122" customWidth="1"/>
    <col min="14595" max="14596" width="14.6640625" style="122" customWidth="1"/>
    <col min="14597" max="14597" width="30.6640625" style="122" customWidth="1"/>
    <col min="14598" max="14848" width="9" style="122"/>
    <col min="14849" max="14849" width="10.6640625" style="122" customWidth="1"/>
    <col min="14850" max="14850" width="16.6640625" style="122" customWidth="1"/>
    <col min="14851" max="14852" width="14.6640625" style="122" customWidth="1"/>
    <col min="14853" max="14853" width="30.6640625" style="122" customWidth="1"/>
    <col min="14854" max="15104" width="9" style="122"/>
    <col min="15105" max="15105" width="10.6640625" style="122" customWidth="1"/>
    <col min="15106" max="15106" width="16.6640625" style="122" customWidth="1"/>
    <col min="15107" max="15108" width="14.6640625" style="122" customWidth="1"/>
    <col min="15109" max="15109" width="30.6640625" style="122" customWidth="1"/>
    <col min="15110" max="15360" width="9" style="122"/>
    <col min="15361" max="15361" width="10.6640625" style="122" customWidth="1"/>
    <col min="15362" max="15362" width="16.6640625" style="122" customWidth="1"/>
    <col min="15363" max="15364" width="14.6640625" style="122" customWidth="1"/>
    <col min="15365" max="15365" width="30.6640625" style="122" customWidth="1"/>
    <col min="15366" max="15616" width="9" style="122"/>
    <col min="15617" max="15617" width="10.6640625" style="122" customWidth="1"/>
    <col min="15618" max="15618" width="16.6640625" style="122" customWidth="1"/>
    <col min="15619" max="15620" width="14.6640625" style="122" customWidth="1"/>
    <col min="15621" max="15621" width="30.6640625" style="122" customWidth="1"/>
    <col min="15622" max="15872" width="9" style="122"/>
    <col min="15873" max="15873" width="10.6640625" style="122" customWidth="1"/>
    <col min="15874" max="15874" width="16.6640625" style="122" customWidth="1"/>
    <col min="15875" max="15876" width="14.6640625" style="122" customWidth="1"/>
    <col min="15877" max="15877" width="30.6640625" style="122" customWidth="1"/>
    <col min="15878" max="16128" width="9" style="122"/>
    <col min="16129" max="16129" width="10.6640625" style="122" customWidth="1"/>
    <col min="16130" max="16130" width="16.6640625" style="122" customWidth="1"/>
    <col min="16131" max="16132" width="14.6640625" style="122" customWidth="1"/>
    <col min="16133" max="16133" width="30.6640625" style="122" customWidth="1"/>
    <col min="16134" max="16384" width="9" style="122"/>
  </cols>
  <sheetData>
    <row r="1" spans="1:5" s="126" customFormat="1" ht="43.95" customHeight="1">
      <c r="A1" s="127" t="s">
        <v>7818</v>
      </c>
      <c r="B1" s="127" t="s">
        <v>7819</v>
      </c>
      <c r="C1" s="127" t="s">
        <v>7820</v>
      </c>
      <c r="D1" s="127" t="s">
        <v>7821</v>
      </c>
      <c r="E1" s="127" t="s">
        <v>7822</v>
      </c>
    </row>
    <row r="2" spans="1:5">
      <c r="A2" s="265">
        <v>22362</v>
      </c>
      <c r="B2" s="125" t="s">
        <v>255</v>
      </c>
      <c r="C2" s="125" t="s">
        <v>12092</v>
      </c>
      <c r="D2" s="125" t="s">
        <v>12093</v>
      </c>
      <c r="E2" s="125" t="s">
        <v>7590</v>
      </c>
    </row>
    <row r="3" spans="1:5">
      <c r="A3" s="266">
        <v>22471</v>
      </c>
      <c r="B3" s="125" t="s">
        <v>7219</v>
      </c>
      <c r="C3" s="125" t="s">
        <v>12804</v>
      </c>
      <c r="D3" s="125" t="s">
        <v>12823</v>
      </c>
      <c r="E3" s="125" t="s">
        <v>7590</v>
      </c>
    </row>
    <row r="4" spans="1:5">
      <c r="A4" s="266">
        <v>22472</v>
      </c>
      <c r="B4" s="125" t="s">
        <v>7220</v>
      </c>
      <c r="C4" s="125" t="s">
        <v>12804</v>
      </c>
      <c r="D4" s="125" t="s">
        <v>12823</v>
      </c>
      <c r="E4" s="125" t="s">
        <v>7590</v>
      </c>
    </row>
    <row r="5" spans="1:5">
      <c r="A5" s="266">
        <v>25303</v>
      </c>
      <c r="B5" s="125" t="s">
        <v>461</v>
      </c>
      <c r="C5" s="125" t="s">
        <v>12097</v>
      </c>
      <c r="D5" s="125" t="s">
        <v>3696</v>
      </c>
      <c r="E5" s="125" t="s">
        <v>7590</v>
      </c>
    </row>
    <row r="6" spans="1:5">
      <c r="A6" s="266">
        <v>25304</v>
      </c>
      <c r="B6" s="125" t="s">
        <v>462</v>
      </c>
      <c r="C6" s="125" t="s">
        <v>12097</v>
      </c>
      <c r="D6" s="125" t="s">
        <v>3696</v>
      </c>
      <c r="E6" s="125" t="s">
        <v>7590</v>
      </c>
    </row>
    <row r="7" spans="1:5">
      <c r="A7" s="266">
        <v>33121</v>
      </c>
      <c r="B7" s="125" t="s">
        <v>818</v>
      </c>
      <c r="C7" s="125" t="s">
        <v>12105</v>
      </c>
      <c r="D7" s="125" t="s">
        <v>12106</v>
      </c>
      <c r="E7" s="125" t="s">
        <v>7589</v>
      </c>
    </row>
    <row r="8" spans="1:5">
      <c r="A8" s="266">
        <v>36804</v>
      </c>
      <c r="B8" s="125" t="s">
        <v>996</v>
      </c>
      <c r="C8" s="125" t="s">
        <v>7493</v>
      </c>
      <c r="D8" s="125" t="s">
        <v>3544</v>
      </c>
      <c r="E8" s="125" t="s">
        <v>7590</v>
      </c>
    </row>
    <row r="9" spans="1:5">
      <c r="A9" s="266">
        <v>47393</v>
      </c>
      <c r="B9" s="125" t="s">
        <v>1196</v>
      </c>
      <c r="C9" s="125" t="s">
        <v>3514</v>
      </c>
      <c r="D9" s="125" t="s">
        <v>12110</v>
      </c>
      <c r="E9" s="125" t="s">
        <v>7591</v>
      </c>
    </row>
    <row r="10" spans="1:5">
      <c r="A10" s="56">
        <v>47471</v>
      </c>
      <c r="B10" s="124" t="s">
        <v>1203</v>
      </c>
      <c r="C10" s="124" t="s">
        <v>5385</v>
      </c>
      <c r="D10" s="124" t="s">
        <v>12110</v>
      </c>
      <c r="E10" s="123" t="s">
        <v>7589</v>
      </c>
    </row>
    <row r="11" spans="1:5">
      <c r="A11" s="56">
        <v>53064</v>
      </c>
      <c r="B11" s="124" t="s">
        <v>1315</v>
      </c>
      <c r="C11" s="124" t="s">
        <v>7823</v>
      </c>
      <c r="D11" s="124" t="s">
        <v>4309</v>
      </c>
      <c r="E11" s="123" t="s">
        <v>7590</v>
      </c>
    </row>
    <row r="12" spans="1:5">
      <c r="A12" s="56">
        <v>61112</v>
      </c>
      <c r="B12" s="124" t="s">
        <v>1453</v>
      </c>
      <c r="C12" s="124" t="s">
        <v>7493</v>
      </c>
      <c r="D12" s="124" t="s">
        <v>5554</v>
      </c>
      <c r="E12" s="123" t="s">
        <v>7589</v>
      </c>
    </row>
    <row r="13" spans="1:5">
      <c r="A13" s="56">
        <v>67961</v>
      </c>
      <c r="B13" s="124" t="s">
        <v>1855</v>
      </c>
      <c r="C13" s="124" t="s">
        <v>12641</v>
      </c>
      <c r="D13" s="124" t="s">
        <v>12642</v>
      </c>
      <c r="E13" s="123" t="s">
        <v>7591</v>
      </c>
    </row>
    <row r="14" spans="1:5">
      <c r="A14" s="56">
        <v>68041</v>
      </c>
      <c r="B14" s="124" t="s">
        <v>1857</v>
      </c>
      <c r="C14" s="124" t="s">
        <v>3514</v>
      </c>
      <c r="D14" s="124" t="s">
        <v>12110</v>
      </c>
      <c r="E14" s="123" t="s">
        <v>7591</v>
      </c>
    </row>
    <row r="15" spans="1:5">
      <c r="A15" s="56">
        <v>68231</v>
      </c>
      <c r="B15" s="124" t="s">
        <v>1859</v>
      </c>
      <c r="C15" s="124" t="s">
        <v>5385</v>
      </c>
      <c r="D15" s="124" t="s">
        <v>12110</v>
      </c>
      <c r="E15" s="123" t="s">
        <v>7589</v>
      </c>
    </row>
    <row r="16" spans="1:5">
      <c r="A16" s="56">
        <v>82992</v>
      </c>
      <c r="B16" s="124" t="s">
        <v>2001</v>
      </c>
      <c r="C16" s="124" t="s">
        <v>12105</v>
      </c>
      <c r="D16" s="124" t="s">
        <v>12119</v>
      </c>
      <c r="E16" s="123" t="s">
        <v>7590</v>
      </c>
    </row>
    <row r="17" spans="1:5">
      <c r="A17" s="56">
        <v>84672</v>
      </c>
      <c r="B17" s="124" t="s">
        <v>2045</v>
      </c>
      <c r="C17" s="124" t="s">
        <v>12644</v>
      </c>
      <c r="D17" s="124" t="s">
        <v>12645</v>
      </c>
      <c r="E17" s="123" t="s">
        <v>7590</v>
      </c>
    </row>
    <row r="18" spans="1:5">
      <c r="A18" s="56">
        <v>84673</v>
      </c>
      <c r="B18" s="124" t="s">
        <v>2046</v>
      </c>
      <c r="C18" s="124" t="s">
        <v>12644</v>
      </c>
      <c r="D18" s="124" t="s">
        <v>12645</v>
      </c>
      <c r="E18" s="123" t="s">
        <v>7590</v>
      </c>
    </row>
    <row r="21" spans="1:5">
      <c r="A21" s="122" t="s">
        <v>2373</v>
      </c>
    </row>
  </sheetData>
  <autoFilter ref="A1:E291" xr:uid="{00000000-0009-0000-0000-00000D000000}"/>
  <phoneticPr fontId="10" type="noConversion"/>
  <conditionalFormatting sqref="B1:B1048576">
    <cfRule type="duplicateValues" dxfId="8" priority="1" stopIfTrue="1"/>
  </conditionalFormatting>
  <conditionalFormatting sqref="B10:B26">
    <cfRule type="duplicateValues" dxfId="7" priority="25" stopIfTrue="1"/>
  </conditionalFormatting>
  <conditionalFormatting sqref="B27:B35">
    <cfRule type="duplicateValues" dxfId="6" priority="5" stopIfTrue="1"/>
  </conditionalFormatting>
  <conditionalFormatting sqref="B27:B61">
    <cfRule type="duplicateValues" dxfId="5" priority="6" stopIfTrue="1"/>
  </conditionalFormatting>
  <conditionalFormatting sqref="B62:B100">
    <cfRule type="duplicateValues" dxfId="4" priority="3" stopIfTrue="1"/>
  </conditionalFormatting>
  <conditionalFormatting sqref="B101">
    <cfRule type="duplicateValues" dxfId="3"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5"/>
  <dimension ref="A1:C13"/>
  <sheetViews>
    <sheetView tabSelected="1" topLeftCell="C1" zoomScale="99" zoomScaleNormal="99" workbookViewId="0">
      <pane ySplit="1" topLeftCell="A2" activePane="bottomLeft" state="frozen"/>
      <selection activeCell="A2211" sqref="A2211"/>
      <selection pane="bottomLeft" activeCell="A2" sqref="A1:C13"/>
    </sheetView>
  </sheetViews>
  <sheetFormatPr defaultColWidth="8.88671875" defaultRowHeight="19.8"/>
  <cols>
    <col min="1" max="1" width="11.44140625" style="128" customWidth="1"/>
    <col min="2" max="2" width="17.6640625" style="128" customWidth="1"/>
    <col min="3" max="3" width="128.5546875" style="128" customWidth="1"/>
    <col min="4" max="16384" width="8.88671875" style="128"/>
  </cols>
  <sheetData>
    <row r="1" spans="1:3" ht="46.05" customHeight="1">
      <c r="A1" s="130" t="s">
        <v>7588</v>
      </c>
      <c r="B1" s="130" t="s">
        <v>7587</v>
      </c>
      <c r="C1" s="129" t="s">
        <v>7592</v>
      </c>
    </row>
    <row r="2" spans="1:3" ht="49.95" customHeight="1">
      <c r="A2" s="267">
        <v>1815</v>
      </c>
      <c r="B2" s="267" t="s">
        <v>8766</v>
      </c>
      <c r="C2" s="267" t="s">
        <v>12824</v>
      </c>
    </row>
    <row r="3" spans="1:3" ht="49.95" customHeight="1">
      <c r="A3" s="267">
        <v>2236</v>
      </c>
      <c r="B3" s="267" t="s">
        <v>11251</v>
      </c>
      <c r="C3" s="267" t="s">
        <v>12825</v>
      </c>
    </row>
    <row r="4" spans="1:3" ht="49.95" customHeight="1">
      <c r="A4" s="267">
        <v>2530</v>
      </c>
      <c r="B4" s="267" t="s">
        <v>10285</v>
      </c>
      <c r="C4" s="267" t="s">
        <v>12646</v>
      </c>
    </row>
    <row r="5" spans="1:3" ht="49.95" customHeight="1">
      <c r="A5" s="267">
        <v>2530</v>
      </c>
      <c r="B5" s="267" t="s">
        <v>10285</v>
      </c>
      <c r="C5" s="267" t="s">
        <v>12647</v>
      </c>
    </row>
    <row r="6" spans="1:3" ht="49.95" customHeight="1">
      <c r="A6" s="267">
        <v>3037</v>
      </c>
      <c r="B6" s="267" t="s">
        <v>10579</v>
      </c>
      <c r="C6" s="267" t="s">
        <v>12648</v>
      </c>
    </row>
    <row r="7" spans="1:3" ht="39.6">
      <c r="A7" s="267">
        <v>3135</v>
      </c>
      <c r="B7" s="267" t="s">
        <v>11153</v>
      </c>
      <c r="C7" s="267" t="s">
        <v>12826</v>
      </c>
    </row>
    <row r="8" spans="1:3" ht="39.6">
      <c r="A8" s="267">
        <v>3680</v>
      </c>
      <c r="B8" s="267" t="s">
        <v>9254</v>
      </c>
      <c r="C8" s="267" t="s">
        <v>12649</v>
      </c>
    </row>
    <row r="9" spans="1:3" ht="39.6">
      <c r="A9" s="267">
        <v>5263</v>
      </c>
      <c r="B9" s="267" t="s">
        <v>7898</v>
      </c>
      <c r="C9" s="267" t="s">
        <v>12650</v>
      </c>
    </row>
    <row r="10" spans="1:3" ht="39.6">
      <c r="A10" s="267">
        <v>5306</v>
      </c>
      <c r="B10" s="267" t="s">
        <v>9938</v>
      </c>
      <c r="C10" s="267" t="s">
        <v>12827</v>
      </c>
    </row>
    <row r="11" spans="1:3" ht="39.6">
      <c r="A11" s="267">
        <v>8299</v>
      </c>
      <c r="B11" s="267" t="s">
        <v>9068</v>
      </c>
      <c r="C11" s="267" t="s">
        <v>12828</v>
      </c>
    </row>
    <row r="12" spans="1:3" ht="39.6">
      <c r="A12" s="267">
        <v>8467</v>
      </c>
      <c r="B12" s="267" t="s">
        <v>9926</v>
      </c>
      <c r="C12" s="267" t="s">
        <v>12829</v>
      </c>
    </row>
    <row r="13" spans="1:3" ht="39.6">
      <c r="A13" s="267">
        <v>8467</v>
      </c>
      <c r="B13" s="267" t="s">
        <v>9926</v>
      </c>
      <c r="C13" s="267" t="s">
        <v>12830</v>
      </c>
    </row>
  </sheetData>
  <phoneticPr fontId="10"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6"/>
  <dimension ref="A1:W41"/>
  <sheetViews>
    <sheetView workbookViewId="0">
      <selection activeCell="J14" sqref="J14"/>
    </sheetView>
  </sheetViews>
  <sheetFormatPr defaultRowHeight="16.2"/>
  <cols>
    <col min="1" max="14" width="12.77734375" customWidth="1"/>
  </cols>
  <sheetData>
    <row r="1" spans="1:23" s="132" customFormat="1">
      <c r="A1" s="135" t="s">
        <v>7593</v>
      </c>
      <c r="B1" s="136" t="s">
        <v>7594</v>
      </c>
      <c r="C1" s="136"/>
      <c r="D1" s="136"/>
      <c r="E1" s="136"/>
      <c r="F1" s="137"/>
      <c r="G1" s="136"/>
      <c r="H1" s="136"/>
      <c r="I1" s="136"/>
      <c r="J1" s="136"/>
      <c r="K1" s="136"/>
      <c r="L1" s="138"/>
      <c r="M1" s="131"/>
      <c r="N1" s="131"/>
      <c r="O1" s="131"/>
      <c r="P1" s="131"/>
      <c r="Q1" s="139"/>
      <c r="R1" s="139"/>
      <c r="S1" s="139"/>
      <c r="T1" s="139"/>
      <c r="U1" s="139"/>
      <c r="V1" s="139"/>
      <c r="W1" s="134"/>
    </row>
    <row r="2" spans="1:23" s="139" customFormat="1">
      <c r="A2" s="135"/>
      <c r="B2" s="135" t="s">
        <v>7595</v>
      </c>
      <c r="C2" s="135"/>
      <c r="D2" s="135"/>
      <c r="E2" s="135"/>
      <c r="F2" s="140"/>
      <c r="G2" s="135"/>
      <c r="H2" s="135"/>
      <c r="I2" s="135"/>
      <c r="J2" s="135"/>
      <c r="K2" s="135"/>
      <c r="L2" s="131"/>
      <c r="M2" s="131"/>
      <c r="N2" s="131"/>
      <c r="O2" s="131"/>
      <c r="P2" s="131"/>
      <c r="T2" s="141"/>
      <c r="W2" s="142"/>
    </row>
    <row r="3" spans="1:23" s="139" customFormat="1">
      <c r="A3" s="135"/>
      <c r="B3" s="275" t="s">
        <v>7596</v>
      </c>
      <c r="C3" s="275"/>
      <c r="D3" s="275"/>
      <c r="E3" s="275"/>
      <c r="F3" s="275"/>
      <c r="G3" s="275"/>
      <c r="H3" s="275"/>
      <c r="I3" s="275"/>
      <c r="J3" s="275"/>
      <c r="K3" s="275"/>
      <c r="L3" s="275"/>
      <c r="M3" s="275"/>
      <c r="N3" s="276"/>
      <c r="O3" s="276"/>
      <c r="P3" s="144"/>
      <c r="Q3" s="145"/>
      <c r="R3" s="145"/>
      <c r="S3" s="145"/>
      <c r="T3" s="146"/>
      <c r="W3" s="142"/>
    </row>
    <row r="4" spans="1:23" s="139" customFormat="1">
      <c r="A4" s="135"/>
      <c r="B4" s="135" t="s">
        <v>7597</v>
      </c>
      <c r="C4" s="147"/>
      <c r="D4" s="147"/>
      <c r="E4" s="147"/>
      <c r="F4" s="148"/>
      <c r="G4" s="147"/>
      <c r="H4" s="147"/>
      <c r="I4" s="147"/>
      <c r="J4" s="147"/>
      <c r="K4" s="147"/>
      <c r="L4" s="144"/>
      <c r="M4" s="144"/>
      <c r="N4" s="144"/>
      <c r="O4" s="144"/>
      <c r="P4" s="144"/>
      <c r="Q4" s="145"/>
      <c r="R4" s="145"/>
      <c r="S4" s="145"/>
      <c r="T4" s="146"/>
      <c r="W4" s="142"/>
    </row>
    <row r="5" spans="1:23" s="139" customFormat="1">
      <c r="A5" s="135"/>
      <c r="B5" s="275" t="s">
        <v>7598</v>
      </c>
      <c r="C5" s="276"/>
      <c r="D5" s="276"/>
      <c r="E5" s="276"/>
      <c r="F5" s="276"/>
      <c r="G5" s="276"/>
      <c r="H5" s="276"/>
      <c r="I5" s="276"/>
      <c r="J5" s="276"/>
      <c r="K5" s="276"/>
      <c r="L5" s="276"/>
      <c r="M5" s="276"/>
      <c r="N5" s="276"/>
      <c r="O5" s="276"/>
      <c r="P5" s="276"/>
      <c r="Q5" s="145"/>
      <c r="R5" s="145"/>
      <c r="S5" s="145"/>
      <c r="T5" s="146"/>
      <c r="W5" s="142"/>
    </row>
    <row r="6" spans="1:23" s="139" customFormat="1">
      <c r="A6" s="135"/>
      <c r="B6" s="281" t="s">
        <v>7599</v>
      </c>
      <c r="C6" s="282"/>
      <c r="D6" s="282"/>
      <c r="E6" s="282"/>
      <c r="F6" s="282"/>
      <c r="G6" s="282"/>
      <c r="H6" s="282"/>
      <c r="I6" s="282"/>
      <c r="J6" s="282"/>
      <c r="K6" s="282"/>
      <c r="L6" s="282"/>
      <c r="M6" s="282"/>
      <c r="N6" s="282"/>
      <c r="O6" s="283"/>
      <c r="P6" s="143"/>
      <c r="Q6" s="145"/>
      <c r="R6" s="145"/>
      <c r="S6" s="145"/>
      <c r="T6" s="146"/>
      <c r="W6" s="142"/>
    </row>
    <row r="7" spans="1:23" s="139" customFormat="1">
      <c r="A7" s="135"/>
      <c r="B7" s="281" t="s">
        <v>7600</v>
      </c>
      <c r="C7" s="282"/>
      <c r="D7" s="282"/>
      <c r="E7" s="282"/>
      <c r="F7" s="282"/>
      <c r="G7" s="282"/>
      <c r="H7" s="282"/>
      <c r="I7" s="282"/>
      <c r="J7" s="282"/>
      <c r="K7" s="282"/>
      <c r="L7" s="282"/>
      <c r="M7" s="282"/>
      <c r="N7" s="282"/>
      <c r="O7" s="143"/>
      <c r="P7" s="143"/>
      <c r="Q7" s="145"/>
      <c r="R7" s="145"/>
      <c r="S7" s="145"/>
      <c r="T7" s="146"/>
      <c r="W7" s="142"/>
    </row>
    <row r="8" spans="1:23" s="139" customFormat="1">
      <c r="A8" s="136"/>
      <c r="B8" s="277" t="s">
        <v>7601</v>
      </c>
      <c r="C8" s="278"/>
      <c r="D8" s="278"/>
      <c r="E8" s="278"/>
      <c r="F8" s="278"/>
      <c r="G8" s="278"/>
      <c r="H8" s="278"/>
      <c r="I8" s="278"/>
      <c r="J8" s="278"/>
      <c r="K8" s="278"/>
      <c r="L8" s="278"/>
      <c r="M8" s="278"/>
      <c r="N8" s="149"/>
      <c r="O8" s="143"/>
      <c r="P8" s="143"/>
      <c r="Q8" s="145"/>
      <c r="R8" s="145"/>
      <c r="S8" s="145"/>
      <c r="T8" s="146"/>
      <c r="W8" s="142"/>
    </row>
    <row r="9" spans="1:23" s="139" customFormat="1">
      <c r="A9" s="136"/>
      <c r="B9" s="290" t="s">
        <v>7602</v>
      </c>
      <c r="C9" s="291"/>
      <c r="D9" s="291"/>
      <c r="E9" s="291"/>
      <c r="F9" s="291"/>
      <c r="G9" s="291"/>
      <c r="H9" s="291"/>
      <c r="I9" s="291"/>
      <c r="J9" s="291"/>
      <c r="K9" s="291"/>
      <c r="L9" s="291"/>
      <c r="M9" s="291"/>
      <c r="N9" s="149"/>
      <c r="O9" s="143"/>
      <c r="P9" s="143"/>
      <c r="Q9" s="145"/>
      <c r="R9" s="145"/>
      <c r="S9" s="145"/>
      <c r="T9" s="146"/>
      <c r="W9" s="142"/>
    </row>
    <row r="10" spans="1:23" s="139" customFormat="1">
      <c r="A10" s="136"/>
      <c r="B10" s="290" t="s">
        <v>7603</v>
      </c>
      <c r="C10" s="283"/>
      <c r="D10" s="283"/>
      <c r="E10" s="283"/>
      <c r="F10" s="283"/>
      <c r="G10" s="283"/>
      <c r="H10" s="283"/>
      <c r="I10" s="283"/>
      <c r="J10" s="283"/>
      <c r="K10" s="283"/>
      <c r="L10" s="283"/>
      <c r="M10" s="150"/>
      <c r="N10" s="149"/>
      <c r="O10" s="143"/>
      <c r="P10" s="143"/>
      <c r="Q10" s="145"/>
      <c r="R10" s="145"/>
      <c r="S10" s="145"/>
      <c r="T10" s="146"/>
      <c r="W10" s="142"/>
    </row>
    <row r="11" spans="1:23" s="131" customFormat="1">
      <c r="A11" s="131" t="s">
        <v>7604</v>
      </c>
      <c r="F11" s="151"/>
      <c r="W11" s="152"/>
    </row>
    <row r="12" spans="1:23" s="131" customFormat="1">
      <c r="A12" s="288" t="s">
        <v>7605</v>
      </c>
      <c r="B12" s="289"/>
      <c r="C12" s="289"/>
      <c r="D12" s="289"/>
      <c r="E12" s="289"/>
      <c r="F12" s="289"/>
      <c r="G12" s="289"/>
      <c r="H12" s="289"/>
      <c r="I12" s="289"/>
      <c r="J12" s="289"/>
      <c r="K12" s="289"/>
      <c r="L12" s="289"/>
      <c r="M12" s="289"/>
      <c r="N12" s="289"/>
      <c r="O12" s="289"/>
      <c r="P12" s="153"/>
      <c r="Q12" s="153"/>
      <c r="R12" s="153"/>
      <c r="S12" s="153"/>
      <c r="T12" s="153"/>
      <c r="W12" s="152"/>
    </row>
    <row r="13" spans="1:23" s="131" customFormat="1" ht="16.8" thickBot="1">
      <c r="A13" s="286" t="s">
        <v>7606</v>
      </c>
      <c r="B13" s="286"/>
      <c r="C13" s="286"/>
      <c r="D13" s="287">
        <f ca="1">TODAY()</f>
        <v>46003</v>
      </c>
      <c r="E13" s="287"/>
      <c r="F13" s="155"/>
      <c r="G13" s="153"/>
      <c r="H13" s="153"/>
      <c r="I13" s="153"/>
      <c r="J13" s="153"/>
      <c r="K13" s="153"/>
      <c r="L13" s="153"/>
      <c r="M13" s="153"/>
      <c r="N13" s="153"/>
      <c r="O13" s="153"/>
      <c r="P13" s="153"/>
      <c r="Q13" s="153"/>
      <c r="R13" s="154"/>
      <c r="S13" s="153"/>
      <c r="W13" s="152"/>
    </row>
    <row r="14" spans="1:23" s="131" customFormat="1" ht="33" thickBot="1">
      <c r="A14" s="156" t="s">
        <v>7607</v>
      </c>
      <c r="B14" s="157" t="s">
        <v>7275</v>
      </c>
      <c r="C14" s="158" t="s">
        <v>7608</v>
      </c>
      <c r="D14" s="157" t="s">
        <v>7609</v>
      </c>
      <c r="E14" s="157" t="s">
        <v>7610</v>
      </c>
      <c r="F14" s="159" t="s">
        <v>7278</v>
      </c>
      <c r="G14" s="157" t="s">
        <v>7611</v>
      </c>
      <c r="H14" s="157" t="s">
        <v>7612</v>
      </c>
      <c r="I14" s="157" t="s">
        <v>7613</v>
      </c>
      <c r="J14" s="157" t="s">
        <v>7614</v>
      </c>
      <c r="K14" s="157" t="s">
        <v>7615</v>
      </c>
      <c r="L14" s="280" t="s">
        <v>7616</v>
      </c>
      <c r="M14" s="280"/>
      <c r="N14" s="157" t="s">
        <v>7617</v>
      </c>
      <c r="O14" s="160" t="s">
        <v>7618</v>
      </c>
      <c r="U14" s="161"/>
      <c r="V14" s="152"/>
    </row>
    <row r="15" spans="1:23" s="131" customFormat="1" ht="17.399999999999999" thickTop="1" thickBot="1">
      <c r="A15" s="162" t="s">
        <v>1428</v>
      </c>
      <c r="B15" s="163">
        <v>100</v>
      </c>
      <c r="C15" s="164">
        <v>45967</v>
      </c>
      <c r="D15" s="165">
        <v>46738</v>
      </c>
      <c r="E15" s="166">
        <v>772</v>
      </c>
      <c r="F15" s="167">
        <v>2.3E-2</v>
      </c>
      <c r="G15" s="168">
        <v>0</v>
      </c>
      <c r="H15" s="169">
        <v>10</v>
      </c>
      <c r="I15" s="170">
        <v>95.135342465753425</v>
      </c>
      <c r="J15" s="170">
        <v>109.32534246575342</v>
      </c>
      <c r="K15" s="171">
        <v>150</v>
      </c>
      <c r="L15" s="284">
        <v>548646.57534246577</v>
      </c>
      <c r="M15" s="285"/>
      <c r="N15" s="172">
        <v>14.189999999999998</v>
      </c>
      <c r="O15" s="173">
        <v>2.8664311158736142</v>
      </c>
      <c r="U15" s="161"/>
      <c r="V15" s="152"/>
    </row>
    <row r="16" spans="1:23" s="131" customFormat="1">
      <c r="F16" s="151"/>
      <c r="W16" s="152"/>
    </row>
    <row r="17" spans="1:23" s="131" customFormat="1">
      <c r="A17" s="174" t="s">
        <v>7619</v>
      </c>
      <c r="B17" s="174"/>
      <c r="C17" s="174"/>
      <c r="D17" s="174"/>
      <c r="E17" s="135"/>
      <c r="F17" s="140"/>
      <c r="G17" s="135"/>
      <c r="W17" s="152"/>
    </row>
    <row r="18" spans="1:23" s="131" customFormat="1">
      <c r="A18" s="175" t="s">
        <v>7620</v>
      </c>
      <c r="B18" s="135"/>
      <c r="C18" s="135"/>
      <c r="D18" s="135"/>
      <c r="E18" s="135"/>
      <c r="F18" s="140"/>
      <c r="G18" s="135"/>
      <c r="W18" s="152"/>
    </row>
    <row r="19" spans="1:23" s="131" customFormat="1">
      <c r="A19" s="175" t="s">
        <v>7621</v>
      </c>
      <c r="B19" s="135"/>
      <c r="C19" s="135"/>
      <c r="D19" s="135"/>
      <c r="E19" s="135"/>
      <c r="F19" s="140"/>
      <c r="G19" s="135"/>
      <c r="W19" s="152"/>
    </row>
    <row r="20" spans="1:23" s="131" customFormat="1">
      <c r="A20" s="175" t="s">
        <v>7622</v>
      </c>
      <c r="B20" s="135"/>
      <c r="C20" s="135"/>
      <c r="D20" s="135"/>
      <c r="E20" s="135"/>
      <c r="F20" s="140"/>
      <c r="G20" s="135"/>
      <c r="W20" s="152"/>
    </row>
    <row r="21" spans="1:23" s="131" customFormat="1">
      <c r="A21" s="175" t="s">
        <v>7623</v>
      </c>
      <c r="B21" s="135"/>
      <c r="C21" s="135"/>
      <c r="D21" s="135"/>
      <c r="E21" s="135"/>
      <c r="F21" s="140"/>
      <c r="G21" s="135"/>
      <c r="W21" s="152"/>
    </row>
    <row r="22" spans="1:23" s="131" customFormat="1">
      <c r="A22" s="175" t="s">
        <v>7624</v>
      </c>
      <c r="B22" s="135"/>
      <c r="C22" s="135"/>
      <c r="D22" s="135"/>
      <c r="E22" s="135"/>
      <c r="F22" s="140"/>
      <c r="G22" s="135"/>
      <c r="W22" s="152"/>
    </row>
    <row r="23" spans="1:23" s="131" customFormat="1">
      <c r="A23" s="175" t="s">
        <v>7625</v>
      </c>
      <c r="B23" s="135"/>
      <c r="C23" s="135"/>
      <c r="D23" s="135"/>
      <c r="E23" s="135"/>
      <c r="F23" s="140"/>
      <c r="G23" s="135"/>
      <c r="W23" s="152"/>
    </row>
    <row r="24" spans="1:23" s="131" customFormat="1">
      <c r="A24" s="175" t="s">
        <v>7626</v>
      </c>
      <c r="B24" s="135"/>
      <c r="C24" s="135"/>
      <c r="D24" s="135"/>
      <c r="E24" s="135"/>
      <c r="F24" s="140"/>
      <c r="G24" s="135"/>
      <c r="W24" s="152"/>
    </row>
    <row r="25" spans="1:23" s="131" customFormat="1">
      <c r="A25" s="175" t="s">
        <v>7627</v>
      </c>
      <c r="B25" s="135"/>
      <c r="C25" s="135"/>
      <c r="D25" s="135"/>
      <c r="E25" s="135"/>
      <c r="F25" s="140"/>
      <c r="G25" s="135"/>
      <c r="W25" s="152"/>
    </row>
    <row r="26" spans="1:23" s="131" customFormat="1">
      <c r="A26" s="175" t="s">
        <v>7628</v>
      </c>
      <c r="B26" s="135"/>
      <c r="C26" s="135"/>
      <c r="D26" s="135"/>
      <c r="E26" s="135"/>
      <c r="F26" s="140"/>
      <c r="G26" s="135"/>
      <c r="S26" s="161"/>
      <c r="W26" s="152"/>
    </row>
    <row r="27" spans="1:23" s="131" customFormat="1">
      <c r="A27" s="175" t="s">
        <v>7629</v>
      </c>
      <c r="B27" s="135"/>
      <c r="C27" s="135"/>
      <c r="D27" s="135"/>
      <c r="E27" s="135"/>
      <c r="F27" s="140"/>
      <c r="G27" s="135"/>
      <c r="S27" s="161"/>
      <c r="W27" s="152"/>
    </row>
    <row r="28" spans="1:23" s="131" customFormat="1">
      <c r="A28" s="175" t="s">
        <v>7630</v>
      </c>
      <c r="F28" s="151"/>
      <c r="W28" s="152"/>
    </row>
    <row r="29" spans="1:23" s="131" customFormat="1">
      <c r="A29" s="279"/>
      <c r="B29" s="279"/>
      <c r="C29" s="176"/>
      <c r="D29" s="176"/>
      <c r="E29" s="177"/>
      <c r="F29" s="178"/>
      <c r="G29" s="177"/>
      <c r="H29" s="179"/>
      <c r="I29" s="161"/>
      <c r="J29" s="161"/>
      <c r="K29" s="161"/>
      <c r="L29" s="176"/>
      <c r="M29" s="176"/>
      <c r="N29" s="180"/>
      <c r="O29" s="180"/>
      <c r="P29" s="181"/>
      <c r="R29" s="182"/>
      <c r="W29" s="152"/>
    </row>
    <row r="30" spans="1:23" s="139" customFormat="1">
      <c r="A30" s="131"/>
      <c r="B30" s="131"/>
      <c r="C30" s="131"/>
      <c r="F30" s="183"/>
      <c r="W30" s="142"/>
    </row>
    <row r="31" spans="1:23" s="132" customFormat="1">
      <c r="A31" s="131"/>
      <c r="B31" s="131"/>
      <c r="C31" s="131"/>
      <c r="D31" s="139"/>
      <c r="E31" s="139"/>
      <c r="F31" s="183"/>
      <c r="G31" s="139"/>
      <c r="H31" s="139"/>
      <c r="I31" s="139"/>
      <c r="J31" s="139"/>
      <c r="K31" s="139"/>
      <c r="L31" s="139"/>
      <c r="M31" s="139"/>
      <c r="N31" s="139"/>
      <c r="O31" s="139"/>
      <c r="P31" s="139"/>
      <c r="Q31" s="139"/>
      <c r="R31" s="139"/>
      <c r="S31" s="139"/>
      <c r="T31" s="139"/>
      <c r="U31" s="139"/>
      <c r="V31" s="139"/>
      <c r="W31" s="134"/>
    </row>
    <row r="32" spans="1:23" s="132" customFormat="1">
      <c r="A32" s="131"/>
      <c r="B32" s="131"/>
      <c r="C32" s="131"/>
      <c r="F32" s="133"/>
      <c r="W32" s="134"/>
    </row>
    <row r="33" spans="1:23" s="132" customFormat="1">
      <c r="A33" s="131"/>
      <c r="B33" s="131"/>
      <c r="C33" s="131"/>
      <c r="F33" s="133"/>
      <c r="W33" s="134"/>
    </row>
    <row r="34" spans="1:23" s="132" customFormat="1">
      <c r="A34" s="131"/>
      <c r="B34" s="131"/>
      <c r="C34" s="131"/>
      <c r="F34" s="133"/>
      <c r="W34" s="134"/>
    </row>
    <row r="35" spans="1:23" s="132" customFormat="1">
      <c r="A35" s="131"/>
      <c r="B35" s="131"/>
      <c r="C35" s="131"/>
      <c r="F35" s="133"/>
      <c r="W35" s="134"/>
    </row>
    <row r="36" spans="1:23" s="132" customFormat="1">
      <c r="A36" s="131"/>
      <c r="B36" s="131"/>
      <c r="C36" s="131"/>
      <c r="F36" s="133"/>
      <c r="N36" s="184"/>
      <c r="O36" s="184"/>
      <c r="W36" s="134"/>
    </row>
    <row r="37" spans="1:23" s="132" customFormat="1">
      <c r="A37" s="131"/>
      <c r="B37" s="131"/>
      <c r="C37" s="131"/>
      <c r="F37" s="133"/>
      <c r="N37" s="184"/>
      <c r="O37" s="184"/>
      <c r="W37" s="134"/>
    </row>
    <row r="38" spans="1:23" s="132" customFormat="1">
      <c r="A38" s="131"/>
      <c r="B38" s="131"/>
      <c r="C38" s="131"/>
      <c r="F38" s="133"/>
      <c r="W38" s="134"/>
    </row>
    <row r="39" spans="1:23" s="132" customFormat="1">
      <c r="A39" s="131"/>
      <c r="B39" s="131"/>
      <c r="C39" s="131"/>
      <c r="F39" s="133"/>
      <c r="W39" s="134"/>
    </row>
    <row r="40" spans="1:23" s="132" customFormat="1">
      <c r="A40" s="131"/>
      <c r="B40" s="131"/>
      <c r="C40" s="131"/>
      <c r="F40" s="133"/>
      <c r="W40" s="134"/>
    </row>
    <row r="41" spans="1:23" s="132" customFormat="1">
      <c r="A41" s="131"/>
      <c r="B41" s="131"/>
      <c r="C41" s="131"/>
      <c r="F41" s="133"/>
      <c r="W41" s="134"/>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10" type="noConversion"/>
  <conditionalFormatting sqref="G1:G41">
    <cfRule type="cellIs" dxfId="2" priority="1" stopIfTrue="1" operator="between">
      <formula>45658</formula>
      <formula>45838</formula>
    </cfRule>
  </conditionalFormatting>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7"/>
  <dimension ref="A1:F1892"/>
  <sheetViews>
    <sheetView topLeftCell="A430" workbookViewId="0">
      <selection activeCell="C26" sqref="C26"/>
    </sheetView>
  </sheetViews>
  <sheetFormatPr defaultRowHeight="15"/>
  <cols>
    <col min="1" max="1" width="9.5546875" style="205" bestFit="1" customWidth="1"/>
    <col min="2" max="2" width="14.44140625" style="205" bestFit="1" customWidth="1"/>
    <col min="3" max="3" width="19.33203125" style="205" bestFit="1" customWidth="1"/>
    <col min="4" max="4" width="96.109375" style="205" bestFit="1" customWidth="1"/>
    <col min="5" max="5" width="50.33203125" style="205" bestFit="1" customWidth="1"/>
    <col min="6" max="6" width="9.5546875" style="205" bestFit="1" customWidth="1"/>
    <col min="7" max="16384" width="8.88671875" style="205"/>
  </cols>
  <sheetData>
    <row r="1" spans="1:6">
      <c r="A1" s="210" t="s">
        <v>0</v>
      </c>
      <c r="B1" s="210" t="s">
        <v>7587</v>
      </c>
      <c r="C1" s="210" t="s">
        <v>2326</v>
      </c>
      <c r="D1" s="210" t="s">
        <v>11983</v>
      </c>
      <c r="E1" s="210" t="s">
        <v>11982</v>
      </c>
      <c r="F1" s="210" t="s">
        <v>11981</v>
      </c>
    </row>
    <row r="2" spans="1:6">
      <c r="A2" s="207">
        <v>1101</v>
      </c>
      <c r="B2" s="206" t="s">
        <v>11980</v>
      </c>
      <c r="C2" s="206" t="s">
        <v>11986</v>
      </c>
      <c r="D2" s="206" t="s">
        <v>11979</v>
      </c>
      <c r="E2" s="206" t="s">
        <v>3474</v>
      </c>
      <c r="F2" s="206" t="s">
        <v>9770</v>
      </c>
    </row>
    <row r="3" spans="1:6">
      <c r="A3" s="209">
        <v>1102</v>
      </c>
      <c r="B3" s="208" t="s">
        <v>11978</v>
      </c>
      <c r="C3" s="208" t="s">
        <v>11986</v>
      </c>
      <c r="D3" s="208" t="s">
        <v>11977</v>
      </c>
      <c r="E3" s="208" t="s">
        <v>11976</v>
      </c>
      <c r="F3" s="208" t="s">
        <v>9770</v>
      </c>
    </row>
    <row r="4" spans="1:6">
      <c r="A4" s="207">
        <v>1103</v>
      </c>
      <c r="B4" s="206" t="s">
        <v>11975</v>
      </c>
      <c r="C4" s="206" t="s">
        <v>11986</v>
      </c>
      <c r="D4" s="206" t="s">
        <v>11974</v>
      </c>
      <c r="E4" s="206" t="s">
        <v>11973</v>
      </c>
      <c r="F4" s="206" t="s">
        <v>9770</v>
      </c>
    </row>
    <row r="5" spans="1:6">
      <c r="A5" s="209">
        <v>1104</v>
      </c>
      <c r="B5" s="208" t="s">
        <v>11972</v>
      </c>
      <c r="C5" s="208" t="s">
        <v>11986</v>
      </c>
      <c r="D5" s="208" t="s">
        <v>11971</v>
      </c>
      <c r="E5" s="208" t="s">
        <v>11970</v>
      </c>
      <c r="F5" s="208" t="s">
        <v>9770</v>
      </c>
    </row>
    <row r="6" spans="1:6">
      <c r="A6" s="207">
        <v>1108</v>
      </c>
      <c r="B6" s="206" t="s">
        <v>11969</v>
      </c>
      <c r="C6" s="206" t="s">
        <v>11986</v>
      </c>
      <c r="D6" s="206" t="s">
        <v>11966</v>
      </c>
      <c r="E6" s="206" t="s">
        <v>11968</v>
      </c>
      <c r="F6" s="206" t="s">
        <v>9770</v>
      </c>
    </row>
    <row r="7" spans="1:6">
      <c r="A7" s="209">
        <v>1109</v>
      </c>
      <c r="B7" s="208" t="s">
        <v>11967</v>
      </c>
      <c r="C7" s="208" t="s">
        <v>11986</v>
      </c>
      <c r="D7" s="208" t="s">
        <v>11966</v>
      </c>
      <c r="E7" s="208" t="s">
        <v>11965</v>
      </c>
      <c r="F7" s="208" t="s">
        <v>9770</v>
      </c>
    </row>
    <row r="8" spans="1:6">
      <c r="A8" s="207">
        <v>1110</v>
      </c>
      <c r="B8" s="206" t="s">
        <v>11964</v>
      </c>
      <c r="C8" s="206" t="s">
        <v>11986</v>
      </c>
      <c r="D8" s="206" t="s">
        <v>11963</v>
      </c>
      <c r="E8" s="206" t="s">
        <v>11962</v>
      </c>
      <c r="F8" s="206" t="s">
        <v>9770</v>
      </c>
    </row>
    <row r="9" spans="1:6">
      <c r="A9" s="209">
        <v>1201</v>
      </c>
      <c r="B9" s="208" t="s">
        <v>11961</v>
      </c>
      <c r="C9" s="208" t="s">
        <v>11984</v>
      </c>
      <c r="D9" s="208" t="s">
        <v>11960</v>
      </c>
      <c r="E9" s="208" t="s">
        <v>11959</v>
      </c>
      <c r="F9" s="208" t="s">
        <v>9770</v>
      </c>
    </row>
    <row r="10" spans="1:6">
      <c r="A10" s="207">
        <v>1203</v>
      </c>
      <c r="B10" s="206" t="s">
        <v>11958</v>
      </c>
      <c r="C10" s="206" t="s">
        <v>11984</v>
      </c>
      <c r="D10" s="206" t="s">
        <v>11957</v>
      </c>
      <c r="E10" s="206" t="s">
        <v>11956</v>
      </c>
      <c r="F10" s="206" t="s">
        <v>9770</v>
      </c>
    </row>
    <row r="11" spans="1:6">
      <c r="A11" s="209">
        <v>1210</v>
      </c>
      <c r="B11" s="208" t="s">
        <v>11955</v>
      </c>
      <c r="C11" s="208" t="s">
        <v>11984</v>
      </c>
      <c r="D11" s="208" t="s">
        <v>11954</v>
      </c>
      <c r="E11" s="208" t="s">
        <v>3475</v>
      </c>
      <c r="F11" s="208" t="s">
        <v>9770</v>
      </c>
    </row>
    <row r="12" spans="1:6">
      <c r="A12" s="207">
        <v>1213</v>
      </c>
      <c r="B12" s="206" t="s">
        <v>11953</v>
      </c>
      <c r="C12" s="206" t="s">
        <v>11984</v>
      </c>
      <c r="D12" s="206" t="s">
        <v>7802</v>
      </c>
      <c r="E12" s="206" t="s">
        <v>11952</v>
      </c>
      <c r="F12" s="206" t="s">
        <v>9770</v>
      </c>
    </row>
    <row r="13" spans="1:6">
      <c r="A13" s="209">
        <v>1215</v>
      </c>
      <c r="B13" s="208" t="s">
        <v>11951</v>
      </c>
      <c r="C13" s="208" t="s">
        <v>11984</v>
      </c>
      <c r="D13" s="208" t="s">
        <v>11950</v>
      </c>
      <c r="E13" s="208" t="s">
        <v>11949</v>
      </c>
      <c r="F13" s="208" t="s">
        <v>9770</v>
      </c>
    </row>
    <row r="14" spans="1:6">
      <c r="A14" s="207">
        <v>1216</v>
      </c>
      <c r="B14" s="206" t="s">
        <v>11948</v>
      </c>
      <c r="C14" s="206" t="s">
        <v>11984</v>
      </c>
      <c r="D14" s="206" t="s">
        <v>11947</v>
      </c>
      <c r="E14" s="206" t="s">
        <v>3477</v>
      </c>
      <c r="F14" s="206" t="s">
        <v>9770</v>
      </c>
    </row>
    <row r="15" spans="1:6">
      <c r="A15" s="209">
        <v>1217</v>
      </c>
      <c r="B15" s="208" t="s">
        <v>11946</v>
      </c>
      <c r="C15" s="208" t="s">
        <v>11984</v>
      </c>
      <c r="D15" s="208" t="s">
        <v>11945</v>
      </c>
      <c r="E15" s="208" t="s">
        <v>3479</v>
      </c>
      <c r="F15" s="208" t="s">
        <v>9770</v>
      </c>
    </row>
    <row r="16" spans="1:6">
      <c r="A16" s="207">
        <v>1218</v>
      </c>
      <c r="B16" s="206" t="s">
        <v>11944</v>
      </c>
      <c r="C16" s="206" t="s">
        <v>11984</v>
      </c>
      <c r="D16" s="206" t="s">
        <v>11943</v>
      </c>
      <c r="E16" s="206" t="s">
        <v>11942</v>
      </c>
      <c r="F16" s="206" t="s">
        <v>9770</v>
      </c>
    </row>
    <row r="17" spans="1:6">
      <c r="A17" s="209">
        <v>1219</v>
      </c>
      <c r="B17" s="208" t="s">
        <v>11941</v>
      </c>
      <c r="C17" s="208" t="s">
        <v>11984</v>
      </c>
      <c r="D17" s="208" t="s">
        <v>11940</v>
      </c>
      <c r="E17" s="208" t="s">
        <v>11939</v>
      </c>
      <c r="F17" s="208" t="s">
        <v>9770</v>
      </c>
    </row>
    <row r="18" spans="1:6">
      <c r="A18" s="207">
        <v>1220</v>
      </c>
      <c r="B18" s="206" t="s">
        <v>11938</v>
      </c>
      <c r="C18" s="206" t="s">
        <v>11984</v>
      </c>
      <c r="D18" s="206" t="s">
        <v>11937</v>
      </c>
      <c r="E18" s="206" t="s">
        <v>11936</v>
      </c>
      <c r="F18" s="206" t="s">
        <v>9770</v>
      </c>
    </row>
    <row r="19" spans="1:6">
      <c r="A19" s="209">
        <v>1225</v>
      </c>
      <c r="B19" s="208" t="s">
        <v>11935</v>
      </c>
      <c r="C19" s="208" t="s">
        <v>11984</v>
      </c>
      <c r="D19" s="208" t="s">
        <v>11934</v>
      </c>
      <c r="E19" s="208" t="s">
        <v>3484</v>
      </c>
      <c r="F19" s="208" t="s">
        <v>9770</v>
      </c>
    </row>
    <row r="20" spans="1:6">
      <c r="A20" s="207">
        <v>1227</v>
      </c>
      <c r="B20" s="206" t="s">
        <v>11933</v>
      </c>
      <c r="C20" s="206" t="s">
        <v>11984</v>
      </c>
      <c r="D20" s="206" t="s">
        <v>11932</v>
      </c>
      <c r="E20" s="206" t="s">
        <v>11931</v>
      </c>
      <c r="F20" s="206" t="s">
        <v>9770</v>
      </c>
    </row>
    <row r="21" spans="1:6">
      <c r="A21" s="209">
        <v>1229</v>
      </c>
      <c r="B21" s="208" t="s">
        <v>11930</v>
      </c>
      <c r="C21" s="208" t="s">
        <v>11984</v>
      </c>
      <c r="D21" s="208" t="s">
        <v>11929</v>
      </c>
      <c r="E21" s="208" t="s">
        <v>11928</v>
      </c>
      <c r="F21" s="208" t="s">
        <v>9770</v>
      </c>
    </row>
    <row r="22" spans="1:6">
      <c r="A22" s="207">
        <v>1231</v>
      </c>
      <c r="B22" s="206" t="s">
        <v>11927</v>
      </c>
      <c r="C22" s="206" t="s">
        <v>11984</v>
      </c>
      <c r="D22" s="206" t="s">
        <v>11926</v>
      </c>
      <c r="E22" s="206" t="s">
        <v>11925</v>
      </c>
      <c r="F22" s="206" t="s">
        <v>9770</v>
      </c>
    </row>
    <row r="23" spans="1:6">
      <c r="A23" s="209">
        <v>1232</v>
      </c>
      <c r="B23" s="208" t="s">
        <v>11924</v>
      </c>
      <c r="C23" s="208" t="s">
        <v>11984</v>
      </c>
      <c r="D23" s="208" t="s">
        <v>11923</v>
      </c>
      <c r="E23" s="208" t="s">
        <v>11922</v>
      </c>
      <c r="F23" s="208" t="s">
        <v>9770</v>
      </c>
    </row>
    <row r="24" spans="1:6">
      <c r="A24" s="207">
        <v>1233</v>
      </c>
      <c r="B24" s="206" t="s">
        <v>11921</v>
      </c>
      <c r="C24" s="206" t="s">
        <v>11984</v>
      </c>
      <c r="D24" s="206" t="s">
        <v>11920</v>
      </c>
      <c r="E24" s="206" t="s">
        <v>11919</v>
      </c>
      <c r="F24" s="206" t="s">
        <v>9770</v>
      </c>
    </row>
    <row r="25" spans="1:6">
      <c r="A25" s="209">
        <v>1234</v>
      </c>
      <c r="B25" s="208" t="s">
        <v>11918</v>
      </c>
      <c r="C25" s="208" t="s">
        <v>11984</v>
      </c>
      <c r="D25" s="208" t="s">
        <v>11917</v>
      </c>
      <c r="E25" s="208" t="s">
        <v>11916</v>
      </c>
      <c r="F25" s="208" t="s">
        <v>9770</v>
      </c>
    </row>
    <row r="26" spans="1:6">
      <c r="A26" s="207">
        <v>1235</v>
      </c>
      <c r="B26" s="206" t="s">
        <v>11915</v>
      </c>
      <c r="C26" s="206" t="s">
        <v>11984</v>
      </c>
      <c r="D26" s="206" t="s">
        <v>11914</v>
      </c>
      <c r="E26" s="206" t="s">
        <v>11913</v>
      </c>
      <c r="F26" s="206" t="s">
        <v>9770</v>
      </c>
    </row>
    <row r="27" spans="1:6">
      <c r="A27" s="209">
        <v>1236</v>
      </c>
      <c r="B27" s="208" t="s">
        <v>11912</v>
      </c>
      <c r="C27" s="208" t="s">
        <v>11984</v>
      </c>
      <c r="D27" s="208" t="s">
        <v>11911</v>
      </c>
      <c r="E27" s="208" t="s">
        <v>11910</v>
      </c>
      <c r="F27" s="208" t="s">
        <v>9770</v>
      </c>
    </row>
    <row r="28" spans="1:6">
      <c r="A28" s="207">
        <v>1256</v>
      </c>
      <c r="B28" s="206" t="s">
        <v>11909</v>
      </c>
      <c r="C28" s="206" t="s">
        <v>11984</v>
      </c>
      <c r="D28" s="206" t="s">
        <v>7802</v>
      </c>
      <c r="E28" s="206" t="s">
        <v>11908</v>
      </c>
      <c r="F28" s="206" t="s">
        <v>9770</v>
      </c>
    </row>
    <row r="29" spans="1:6">
      <c r="A29" s="209">
        <v>1702</v>
      </c>
      <c r="B29" s="208" t="s">
        <v>11907</v>
      </c>
      <c r="C29" s="208" t="s">
        <v>11984</v>
      </c>
      <c r="D29" s="208" t="s">
        <v>11906</v>
      </c>
      <c r="E29" s="208" t="s">
        <v>11905</v>
      </c>
      <c r="F29" s="208" t="s">
        <v>9770</v>
      </c>
    </row>
    <row r="30" spans="1:6">
      <c r="A30" s="207">
        <v>1737</v>
      </c>
      <c r="B30" s="206" t="s">
        <v>11904</v>
      </c>
      <c r="C30" s="206" t="s">
        <v>11984</v>
      </c>
      <c r="D30" s="206" t="s">
        <v>11903</v>
      </c>
      <c r="E30" s="206" t="s">
        <v>11902</v>
      </c>
      <c r="F30" s="206" t="s">
        <v>9770</v>
      </c>
    </row>
    <row r="31" spans="1:6">
      <c r="A31" s="209">
        <v>3054</v>
      </c>
      <c r="B31" s="208" t="s">
        <v>11901</v>
      </c>
      <c r="C31" s="208" t="s">
        <v>11984</v>
      </c>
      <c r="D31" s="208" t="s">
        <v>11900</v>
      </c>
      <c r="E31" s="208" t="s">
        <v>4119</v>
      </c>
      <c r="F31" s="208" t="s">
        <v>9770</v>
      </c>
    </row>
    <row r="32" spans="1:6">
      <c r="A32" s="207">
        <v>7780</v>
      </c>
      <c r="B32" s="206" t="s">
        <v>11899</v>
      </c>
      <c r="C32" s="206" t="s">
        <v>11984</v>
      </c>
      <c r="D32" s="206" t="s">
        <v>9362</v>
      </c>
      <c r="E32" s="206" t="s">
        <v>11898</v>
      </c>
      <c r="F32" s="206" t="s">
        <v>9770</v>
      </c>
    </row>
    <row r="33" spans="1:6">
      <c r="A33" s="209">
        <v>7791</v>
      </c>
      <c r="B33" s="208" t="s">
        <v>11897</v>
      </c>
      <c r="C33" s="208" t="s">
        <v>11984</v>
      </c>
      <c r="D33" s="208" t="s">
        <v>11896</v>
      </c>
      <c r="E33" s="208" t="s">
        <v>11895</v>
      </c>
      <c r="F33" s="208" t="s">
        <v>9770</v>
      </c>
    </row>
    <row r="34" spans="1:6">
      <c r="A34" s="207">
        <v>1301</v>
      </c>
      <c r="B34" s="206" t="s">
        <v>11894</v>
      </c>
      <c r="C34" s="206" t="s">
        <v>11988</v>
      </c>
      <c r="D34" s="206" t="s">
        <v>11893</v>
      </c>
      <c r="E34" s="206" t="s">
        <v>11892</v>
      </c>
      <c r="F34" s="206" t="s">
        <v>9770</v>
      </c>
    </row>
    <row r="35" spans="1:6" ht="27.6">
      <c r="A35" s="209">
        <v>1303</v>
      </c>
      <c r="B35" s="208" t="s">
        <v>11891</v>
      </c>
      <c r="C35" s="208" t="s">
        <v>11988</v>
      </c>
      <c r="D35" s="208" t="s">
        <v>11890</v>
      </c>
      <c r="E35" s="208" t="s">
        <v>11889</v>
      </c>
      <c r="F35" s="208" t="s">
        <v>9770</v>
      </c>
    </row>
    <row r="36" spans="1:6">
      <c r="A36" s="207">
        <v>1304</v>
      </c>
      <c r="B36" s="206" t="s">
        <v>11888</v>
      </c>
      <c r="C36" s="206" t="s">
        <v>11988</v>
      </c>
      <c r="D36" s="206" t="s">
        <v>11887</v>
      </c>
      <c r="E36" s="206" t="s">
        <v>11886</v>
      </c>
      <c r="F36" s="206" t="s">
        <v>9770</v>
      </c>
    </row>
    <row r="37" spans="1:6">
      <c r="A37" s="209">
        <v>1305</v>
      </c>
      <c r="B37" s="208" t="s">
        <v>11885</v>
      </c>
      <c r="C37" s="208" t="s">
        <v>11988</v>
      </c>
      <c r="D37" s="208" t="s">
        <v>11884</v>
      </c>
      <c r="E37" s="208" t="s">
        <v>11883</v>
      </c>
      <c r="F37" s="208" t="s">
        <v>9770</v>
      </c>
    </row>
    <row r="38" spans="1:6">
      <c r="A38" s="207">
        <v>1307</v>
      </c>
      <c r="B38" s="206" t="s">
        <v>11882</v>
      </c>
      <c r="C38" s="206" t="s">
        <v>11988</v>
      </c>
      <c r="D38" s="206" t="s">
        <v>11881</v>
      </c>
      <c r="E38" s="206" t="s">
        <v>11880</v>
      </c>
      <c r="F38" s="206" t="s">
        <v>9770</v>
      </c>
    </row>
    <row r="39" spans="1:6">
      <c r="A39" s="209">
        <v>1308</v>
      </c>
      <c r="B39" s="208" t="s">
        <v>11879</v>
      </c>
      <c r="C39" s="208" t="s">
        <v>11988</v>
      </c>
      <c r="D39" s="208" t="s">
        <v>11878</v>
      </c>
      <c r="E39" s="208" t="s">
        <v>11877</v>
      </c>
      <c r="F39" s="208" t="s">
        <v>9770</v>
      </c>
    </row>
    <row r="40" spans="1:6">
      <c r="A40" s="207">
        <v>1309</v>
      </c>
      <c r="B40" s="206" t="s">
        <v>11876</v>
      </c>
      <c r="C40" s="206" t="s">
        <v>11988</v>
      </c>
      <c r="D40" s="206" t="s">
        <v>11875</v>
      </c>
      <c r="E40" s="206" t="s">
        <v>11874</v>
      </c>
      <c r="F40" s="206" t="s">
        <v>9770</v>
      </c>
    </row>
    <row r="41" spans="1:6">
      <c r="A41" s="209">
        <v>1310</v>
      </c>
      <c r="B41" s="208" t="s">
        <v>11873</v>
      </c>
      <c r="C41" s="208" t="s">
        <v>11988</v>
      </c>
      <c r="D41" s="208" t="s">
        <v>11872</v>
      </c>
      <c r="E41" s="208" t="s">
        <v>11871</v>
      </c>
      <c r="F41" s="208" t="s">
        <v>9770</v>
      </c>
    </row>
    <row r="42" spans="1:6">
      <c r="A42" s="207">
        <v>1312</v>
      </c>
      <c r="B42" s="206" t="s">
        <v>11870</v>
      </c>
      <c r="C42" s="206" t="s">
        <v>11988</v>
      </c>
      <c r="D42" s="206" t="s">
        <v>11869</v>
      </c>
      <c r="E42" s="206" t="s">
        <v>3486</v>
      </c>
      <c r="F42" s="206" t="s">
        <v>9770</v>
      </c>
    </row>
    <row r="43" spans="1:6">
      <c r="A43" s="209">
        <v>1313</v>
      </c>
      <c r="B43" s="208" t="s">
        <v>11868</v>
      </c>
      <c r="C43" s="208" t="s">
        <v>11988</v>
      </c>
      <c r="D43" s="208" t="s">
        <v>11867</v>
      </c>
      <c r="E43" s="208" t="s">
        <v>11866</v>
      </c>
      <c r="F43" s="208" t="s">
        <v>9770</v>
      </c>
    </row>
    <row r="44" spans="1:6">
      <c r="A44" s="207">
        <v>1314</v>
      </c>
      <c r="B44" s="206" t="s">
        <v>11865</v>
      </c>
      <c r="C44" s="206" t="s">
        <v>11988</v>
      </c>
      <c r="D44" s="206" t="s">
        <v>11864</v>
      </c>
      <c r="E44" s="206" t="s">
        <v>11863</v>
      </c>
      <c r="F44" s="206" t="s">
        <v>9770</v>
      </c>
    </row>
    <row r="45" spans="1:6">
      <c r="A45" s="209">
        <v>1315</v>
      </c>
      <c r="B45" s="208" t="s">
        <v>11862</v>
      </c>
      <c r="C45" s="208" t="s">
        <v>11988</v>
      </c>
      <c r="D45" s="208" t="s">
        <v>11861</v>
      </c>
      <c r="E45" s="208" t="s">
        <v>11860</v>
      </c>
      <c r="F45" s="208" t="s">
        <v>9770</v>
      </c>
    </row>
    <row r="46" spans="1:6">
      <c r="A46" s="207">
        <v>1321</v>
      </c>
      <c r="B46" s="206" t="s">
        <v>11859</v>
      </c>
      <c r="C46" s="206" t="s">
        <v>11988</v>
      </c>
      <c r="D46" s="206" t="s">
        <v>11858</v>
      </c>
      <c r="E46" s="206" t="s">
        <v>11857</v>
      </c>
      <c r="F46" s="206" t="s">
        <v>9770</v>
      </c>
    </row>
    <row r="47" spans="1:6">
      <c r="A47" s="209">
        <v>1323</v>
      </c>
      <c r="B47" s="208" t="s">
        <v>11856</v>
      </c>
      <c r="C47" s="208" t="s">
        <v>11988</v>
      </c>
      <c r="D47" s="208" t="s">
        <v>11855</v>
      </c>
      <c r="E47" s="208" t="s">
        <v>11854</v>
      </c>
      <c r="F47" s="208" t="s">
        <v>9770</v>
      </c>
    </row>
    <row r="48" spans="1:6">
      <c r="A48" s="207">
        <v>1324</v>
      </c>
      <c r="B48" s="206" t="s">
        <v>11853</v>
      </c>
      <c r="C48" s="206" t="s">
        <v>11988</v>
      </c>
      <c r="D48" s="206" t="s">
        <v>11852</v>
      </c>
      <c r="E48" s="206" t="s">
        <v>11851</v>
      </c>
      <c r="F48" s="206" t="s">
        <v>9770</v>
      </c>
    </row>
    <row r="49" spans="1:6">
      <c r="A49" s="209">
        <v>1325</v>
      </c>
      <c r="B49" s="208" t="s">
        <v>11850</v>
      </c>
      <c r="C49" s="208" t="s">
        <v>11988</v>
      </c>
      <c r="D49" s="208" t="s">
        <v>11849</v>
      </c>
      <c r="E49" s="208" t="s">
        <v>11848</v>
      </c>
      <c r="F49" s="208" t="s">
        <v>9770</v>
      </c>
    </row>
    <row r="50" spans="1:6" ht="27.6">
      <c r="A50" s="207">
        <v>1326</v>
      </c>
      <c r="B50" s="206" t="s">
        <v>11847</v>
      </c>
      <c r="C50" s="206" t="s">
        <v>11988</v>
      </c>
      <c r="D50" s="206" t="s">
        <v>11846</v>
      </c>
      <c r="E50" s="206" t="s">
        <v>11845</v>
      </c>
      <c r="F50" s="206" t="s">
        <v>9770</v>
      </c>
    </row>
    <row r="51" spans="1:6">
      <c r="A51" s="209">
        <v>1337</v>
      </c>
      <c r="B51" s="208" t="s">
        <v>11844</v>
      </c>
      <c r="C51" s="208" t="s">
        <v>11988</v>
      </c>
      <c r="D51" s="208" t="s">
        <v>11843</v>
      </c>
      <c r="E51" s="208" t="s">
        <v>3498</v>
      </c>
      <c r="F51" s="208" t="s">
        <v>9770</v>
      </c>
    </row>
    <row r="52" spans="1:6">
      <c r="A52" s="207">
        <v>1340</v>
      </c>
      <c r="B52" s="206" t="s">
        <v>11842</v>
      </c>
      <c r="C52" s="206" t="s">
        <v>11988</v>
      </c>
      <c r="D52" s="206" t="s">
        <v>11841</v>
      </c>
      <c r="E52" s="206" t="s">
        <v>11840</v>
      </c>
      <c r="F52" s="206" t="s">
        <v>9770</v>
      </c>
    </row>
    <row r="53" spans="1:6">
      <c r="A53" s="209">
        <v>1341</v>
      </c>
      <c r="B53" s="208" t="s">
        <v>11839</v>
      </c>
      <c r="C53" s="208" t="s">
        <v>11988</v>
      </c>
      <c r="D53" s="208" t="s">
        <v>9749</v>
      </c>
      <c r="E53" s="208" t="s">
        <v>3503</v>
      </c>
      <c r="F53" s="208" t="s">
        <v>9770</v>
      </c>
    </row>
    <row r="54" spans="1:6">
      <c r="A54" s="207">
        <v>4306</v>
      </c>
      <c r="B54" s="206" t="s">
        <v>11838</v>
      </c>
      <c r="C54" s="206" t="s">
        <v>11988</v>
      </c>
      <c r="D54" s="206" t="s">
        <v>8064</v>
      </c>
      <c r="E54" s="206" t="s">
        <v>11837</v>
      </c>
      <c r="F54" s="206" t="s">
        <v>9770</v>
      </c>
    </row>
    <row r="55" spans="1:6" ht="27.6">
      <c r="A55" s="209">
        <v>1402</v>
      </c>
      <c r="B55" s="208" t="s">
        <v>11836</v>
      </c>
      <c r="C55" s="208" t="s">
        <v>2235</v>
      </c>
      <c r="D55" s="208" t="s">
        <v>11835</v>
      </c>
      <c r="E55" s="208" t="s">
        <v>5614</v>
      </c>
      <c r="F55" s="208" t="s">
        <v>9770</v>
      </c>
    </row>
    <row r="56" spans="1:6">
      <c r="A56" s="207">
        <v>1409</v>
      </c>
      <c r="B56" s="206" t="s">
        <v>11834</v>
      </c>
      <c r="C56" s="206" t="s">
        <v>2235</v>
      </c>
      <c r="D56" s="206" t="s">
        <v>11833</v>
      </c>
      <c r="E56" s="206" t="s">
        <v>3507</v>
      </c>
      <c r="F56" s="206" t="s">
        <v>9770</v>
      </c>
    </row>
    <row r="57" spans="1:6">
      <c r="A57" s="209">
        <v>1410</v>
      </c>
      <c r="B57" s="208" t="s">
        <v>11832</v>
      </c>
      <c r="C57" s="208" t="s">
        <v>2235</v>
      </c>
      <c r="D57" s="208" t="s">
        <v>11831</v>
      </c>
      <c r="E57" s="208" t="s">
        <v>11830</v>
      </c>
      <c r="F57" s="208" t="s">
        <v>9770</v>
      </c>
    </row>
    <row r="58" spans="1:6">
      <c r="A58" s="207">
        <v>1413</v>
      </c>
      <c r="B58" s="206" t="s">
        <v>11829</v>
      </c>
      <c r="C58" s="206" t="s">
        <v>2235</v>
      </c>
      <c r="D58" s="206" t="s">
        <v>11828</v>
      </c>
      <c r="E58" s="206" t="s">
        <v>11827</v>
      </c>
      <c r="F58" s="206" t="s">
        <v>9770</v>
      </c>
    </row>
    <row r="59" spans="1:6">
      <c r="A59" s="209">
        <v>1414</v>
      </c>
      <c r="B59" s="208" t="s">
        <v>11826</v>
      </c>
      <c r="C59" s="208" t="s">
        <v>2235</v>
      </c>
      <c r="D59" s="208" t="s">
        <v>11825</v>
      </c>
      <c r="E59" s="208" t="s">
        <v>11824</v>
      </c>
      <c r="F59" s="208" t="s">
        <v>9770</v>
      </c>
    </row>
    <row r="60" spans="1:6">
      <c r="A60" s="207">
        <v>1417</v>
      </c>
      <c r="B60" s="206" t="s">
        <v>11823</v>
      </c>
      <c r="C60" s="206" t="s">
        <v>2235</v>
      </c>
      <c r="D60" s="206" t="s">
        <v>11822</v>
      </c>
      <c r="E60" s="206" t="s">
        <v>11821</v>
      </c>
      <c r="F60" s="206" t="s">
        <v>9770</v>
      </c>
    </row>
    <row r="61" spans="1:6">
      <c r="A61" s="209">
        <v>1418</v>
      </c>
      <c r="B61" s="208" t="s">
        <v>11820</v>
      </c>
      <c r="C61" s="208" t="s">
        <v>2235</v>
      </c>
      <c r="D61" s="208" t="s">
        <v>11819</v>
      </c>
      <c r="E61" s="208" t="s">
        <v>11818</v>
      </c>
      <c r="F61" s="208" t="s">
        <v>9770</v>
      </c>
    </row>
    <row r="62" spans="1:6">
      <c r="A62" s="207">
        <v>1419</v>
      </c>
      <c r="B62" s="206" t="s">
        <v>11817</v>
      </c>
      <c r="C62" s="206" t="s">
        <v>2235</v>
      </c>
      <c r="D62" s="206" t="s">
        <v>11816</v>
      </c>
      <c r="E62" s="206" t="s">
        <v>11815</v>
      </c>
      <c r="F62" s="206" t="s">
        <v>9770</v>
      </c>
    </row>
    <row r="63" spans="1:6">
      <c r="A63" s="209">
        <v>1423</v>
      </c>
      <c r="B63" s="208" t="s">
        <v>11814</v>
      </c>
      <c r="C63" s="208" t="s">
        <v>2235</v>
      </c>
      <c r="D63" s="208" t="s">
        <v>11813</v>
      </c>
      <c r="E63" s="208" t="s">
        <v>11812</v>
      </c>
      <c r="F63" s="208" t="s">
        <v>9770</v>
      </c>
    </row>
    <row r="64" spans="1:6">
      <c r="A64" s="207">
        <v>1434</v>
      </c>
      <c r="B64" s="206" t="s">
        <v>11811</v>
      </c>
      <c r="C64" s="206" t="s">
        <v>2235</v>
      </c>
      <c r="D64" s="206" t="s">
        <v>11810</v>
      </c>
      <c r="E64" s="206" t="s">
        <v>11809</v>
      </c>
      <c r="F64" s="206" t="s">
        <v>9770</v>
      </c>
    </row>
    <row r="65" spans="1:6">
      <c r="A65" s="209">
        <v>1440</v>
      </c>
      <c r="B65" s="208" t="s">
        <v>11808</v>
      </c>
      <c r="C65" s="208" t="s">
        <v>2235</v>
      </c>
      <c r="D65" s="208" t="s">
        <v>11807</v>
      </c>
      <c r="E65" s="208" t="s">
        <v>11806</v>
      </c>
      <c r="F65" s="208" t="s">
        <v>9770</v>
      </c>
    </row>
    <row r="66" spans="1:6">
      <c r="A66" s="207">
        <v>1441</v>
      </c>
      <c r="B66" s="206" t="s">
        <v>11805</v>
      </c>
      <c r="C66" s="206" t="s">
        <v>2235</v>
      </c>
      <c r="D66" s="206" t="s">
        <v>11804</v>
      </c>
      <c r="E66" s="206" t="s">
        <v>11803</v>
      </c>
      <c r="F66" s="206" t="s">
        <v>9770</v>
      </c>
    </row>
    <row r="67" spans="1:6">
      <c r="A67" s="209">
        <v>1444</v>
      </c>
      <c r="B67" s="208" t="s">
        <v>11802</v>
      </c>
      <c r="C67" s="208" t="s">
        <v>2235</v>
      </c>
      <c r="D67" s="208" t="s">
        <v>11801</v>
      </c>
      <c r="E67" s="208" t="s">
        <v>11800</v>
      </c>
      <c r="F67" s="208" t="s">
        <v>9770</v>
      </c>
    </row>
    <row r="68" spans="1:6">
      <c r="A68" s="207">
        <v>1445</v>
      </c>
      <c r="B68" s="206" t="s">
        <v>11799</v>
      </c>
      <c r="C68" s="206" t="s">
        <v>2235</v>
      </c>
      <c r="D68" s="206" t="s">
        <v>11783</v>
      </c>
      <c r="E68" s="206" t="s">
        <v>11798</v>
      </c>
      <c r="F68" s="206" t="s">
        <v>9770</v>
      </c>
    </row>
    <row r="69" spans="1:6">
      <c r="A69" s="209">
        <v>1446</v>
      </c>
      <c r="B69" s="208" t="s">
        <v>11797</v>
      </c>
      <c r="C69" s="208" t="s">
        <v>2235</v>
      </c>
      <c r="D69" s="208" t="s">
        <v>11796</v>
      </c>
      <c r="E69" s="208" t="s">
        <v>11795</v>
      </c>
      <c r="F69" s="208" t="s">
        <v>9770</v>
      </c>
    </row>
    <row r="70" spans="1:6">
      <c r="A70" s="207">
        <v>1447</v>
      </c>
      <c r="B70" s="206" t="s">
        <v>11794</v>
      </c>
      <c r="C70" s="206" t="s">
        <v>2235</v>
      </c>
      <c r="D70" s="206" t="s">
        <v>11793</v>
      </c>
      <c r="E70" s="206" t="s">
        <v>11792</v>
      </c>
      <c r="F70" s="206" t="s">
        <v>9770</v>
      </c>
    </row>
    <row r="71" spans="1:6">
      <c r="A71" s="209">
        <v>1449</v>
      </c>
      <c r="B71" s="208" t="s">
        <v>11791</v>
      </c>
      <c r="C71" s="208" t="s">
        <v>2235</v>
      </c>
      <c r="D71" s="208" t="s">
        <v>11790</v>
      </c>
      <c r="E71" s="208" t="s">
        <v>11789</v>
      </c>
      <c r="F71" s="208" t="s">
        <v>9770</v>
      </c>
    </row>
    <row r="72" spans="1:6">
      <c r="A72" s="207">
        <v>1451</v>
      </c>
      <c r="B72" s="206" t="s">
        <v>11788</v>
      </c>
      <c r="C72" s="206" t="s">
        <v>2235</v>
      </c>
      <c r="D72" s="206" t="s">
        <v>9725</v>
      </c>
      <c r="E72" s="206" t="s">
        <v>11787</v>
      </c>
      <c r="F72" s="206" t="s">
        <v>9770</v>
      </c>
    </row>
    <row r="73" spans="1:6">
      <c r="A73" s="209">
        <v>1452</v>
      </c>
      <c r="B73" s="208" t="s">
        <v>11786</v>
      </c>
      <c r="C73" s="208" t="s">
        <v>2235</v>
      </c>
      <c r="D73" s="208" t="s">
        <v>9731</v>
      </c>
      <c r="E73" s="208" t="s">
        <v>11785</v>
      </c>
      <c r="F73" s="208" t="s">
        <v>9770</v>
      </c>
    </row>
    <row r="74" spans="1:6">
      <c r="A74" s="207">
        <v>1454</v>
      </c>
      <c r="B74" s="206" t="s">
        <v>11784</v>
      </c>
      <c r="C74" s="206" t="s">
        <v>2235</v>
      </c>
      <c r="D74" s="206" t="s">
        <v>11783</v>
      </c>
      <c r="E74" s="206" t="s">
        <v>11782</v>
      </c>
      <c r="F74" s="206" t="s">
        <v>9770</v>
      </c>
    </row>
    <row r="75" spans="1:6">
      <c r="A75" s="209">
        <v>1455</v>
      </c>
      <c r="B75" s="208" t="s">
        <v>11781</v>
      </c>
      <c r="C75" s="208" t="s">
        <v>2235</v>
      </c>
      <c r="D75" s="208" t="s">
        <v>11780</v>
      </c>
      <c r="E75" s="208" t="s">
        <v>11779</v>
      </c>
      <c r="F75" s="208" t="s">
        <v>9770</v>
      </c>
    </row>
    <row r="76" spans="1:6">
      <c r="A76" s="207">
        <v>1457</v>
      </c>
      <c r="B76" s="206" t="s">
        <v>11778</v>
      </c>
      <c r="C76" s="206" t="s">
        <v>2235</v>
      </c>
      <c r="D76" s="206" t="s">
        <v>11777</v>
      </c>
      <c r="E76" s="206" t="s">
        <v>3522</v>
      </c>
      <c r="F76" s="206" t="s">
        <v>9770</v>
      </c>
    </row>
    <row r="77" spans="1:6">
      <c r="A77" s="209">
        <v>1459</v>
      </c>
      <c r="B77" s="208" t="s">
        <v>11776</v>
      </c>
      <c r="C77" s="208" t="s">
        <v>2235</v>
      </c>
      <c r="D77" s="208" t="s">
        <v>9731</v>
      </c>
      <c r="E77" s="208" t="s">
        <v>11775</v>
      </c>
      <c r="F77" s="208" t="s">
        <v>9770</v>
      </c>
    </row>
    <row r="78" spans="1:6">
      <c r="A78" s="207">
        <v>1460</v>
      </c>
      <c r="B78" s="206" t="s">
        <v>11774</v>
      </c>
      <c r="C78" s="206" t="s">
        <v>2235</v>
      </c>
      <c r="D78" s="206" t="s">
        <v>9723</v>
      </c>
      <c r="E78" s="206" t="s">
        <v>11773</v>
      </c>
      <c r="F78" s="206" t="s">
        <v>9770</v>
      </c>
    </row>
    <row r="79" spans="1:6">
      <c r="A79" s="209">
        <v>1463</v>
      </c>
      <c r="B79" s="208" t="s">
        <v>11772</v>
      </c>
      <c r="C79" s="208" t="s">
        <v>2235</v>
      </c>
      <c r="D79" s="208" t="s">
        <v>11771</v>
      </c>
      <c r="E79" s="208" t="s">
        <v>11770</v>
      </c>
      <c r="F79" s="208" t="s">
        <v>9770</v>
      </c>
    </row>
    <row r="80" spans="1:6">
      <c r="A80" s="207">
        <v>1464</v>
      </c>
      <c r="B80" s="206" t="s">
        <v>11769</v>
      </c>
      <c r="C80" s="206" t="s">
        <v>2235</v>
      </c>
      <c r="D80" s="206" t="s">
        <v>9723</v>
      </c>
      <c r="E80" s="206" t="s">
        <v>3525</v>
      </c>
      <c r="F80" s="206" t="s">
        <v>9770</v>
      </c>
    </row>
    <row r="81" spans="1:6">
      <c r="A81" s="209">
        <v>1465</v>
      </c>
      <c r="B81" s="208" t="s">
        <v>11768</v>
      </c>
      <c r="C81" s="208" t="s">
        <v>2235</v>
      </c>
      <c r="D81" s="208" t="s">
        <v>9723</v>
      </c>
      <c r="E81" s="208" t="s">
        <v>11767</v>
      </c>
      <c r="F81" s="208" t="s">
        <v>9770</v>
      </c>
    </row>
    <row r="82" spans="1:6">
      <c r="A82" s="207">
        <v>1466</v>
      </c>
      <c r="B82" s="206" t="s">
        <v>11766</v>
      </c>
      <c r="C82" s="206" t="s">
        <v>2235</v>
      </c>
      <c r="D82" s="206" t="s">
        <v>11765</v>
      </c>
      <c r="E82" s="206" t="s">
        <v>11764</v>
      </c>
      <c r="F82" s="206" t="s">
        <v>9770</v>
      </c>
    </row>
    <row r="83" spans="1:6">
      <c r="A83" s="209">
        <v>1467</v>
      </c>
      <c r="B83" s="208" t="s">
        <v>11763</v>
      </c>
      <c r="C83" s="208" t="s">
        <v>2235</v>
      </c>
      <c r="D83" s="208" t="s">
        <v>11762</v>
      </c>
      <c r="E83" s="208" t="s">
        <v>3530</v>
      </c>
      <c r="F83" s="208" t="s">
        <v>9770</v>
      </c>
    </row>
    <row r="84" spans="1:6">
      <c r="A84" s="207">
        <v>1468</v>
      </c>
      <c r="B84" s="206" t="s">
        <v>11761</v>
      </c>
      <c r="C84" s="206" t="s">
        <v>2235</v>
      </c>
      <c r="D84" s="206" t="s">
        <v>11760</v>
      </c>
      <c r="E84" s="206" t="s">
        <v>11759</v>
      </c>
      <c r="F84" s="206" t="s">
        <v>9770</v>
      </c>
    </row>
    <row r="85" spans="1:6">
      <c r="A85" s="209">
        <v>1470</v>
      </c>
      <c r="B85" s="208" t="s">
        <v>11758</v>
      </c>
      <c r="C85" s="208" t="s">
        <v>2235</v>
      </c>
      <c r="D85" s="208" t="s">
        <v>11757</v>
      </c>
      <c r="E85" s="208" t="s">
        <v>11756</v>
      </c>
      <c r="F85" s="208" t="s">
        <v>9770</v>
      </c>
    </row>
    <row r="86" spans="1:6">
      <c r="A86" s="207">
        <v>1473</v>
      </c>
      <c r="B86" s="206" t="s">
        <v>11755</v>
      </c>
      <c r="C86" s="206" t="s">
        <v>2235</v>
      </c>
      <c r="D86" s="206" t="s">
        <v>9728</v>
      </c>
      <c r="E86" s="206" t="s">
        <v>11754</v>
      </c>
      <c r="F86" s="206" t="s">
        <v>9770</v>
      </c>
    </row>
    <row r="87" spans="1:6">
      <c r="A87" s="209">
        <v>1474</v>
      </c>
      <c r="B87" s="208" t="s">
        <v>11753</v>
      </c>
      <c r="C87" s="208" t="s">
        <v>2235</v>
      </c>
      <c r="D87" s="208" t="s">
        <v>11752</v>
      </c>
      <c r="E87" s="208" t="s">
        <v>3533</v>
      </c>
      <c r="F87" s="208" t="s">
        <v>9770</v>
      </c>
    </row>
    <row r="88" spans="1:6">
      <c r="A88" s="207">
        <v>1475</v>
      </c>
      <c r="B88" s="206" t="s">
        <v>11751</v>
      </c>
      <c r="C88" s="206" t="s">
        <v>2235</v>
      </c>
      <c r="D88" s="206" t="s">
        <v>9593</v>
      </c>
      <c r="E88" s="206" t="s">
        <v>11750</v>
      </c>
      <c r="F88" s="206" t="s">
        <v>9770</v>
      </c>
    </row>
    <row r="89" spans="1:6">
      <c r="A89" s="209">
        <v>1476</v>
      </c>
      <c r="B89" s="208" t="s">
        <v>11749</v>
      </c>
      <c r="C89" s="208" t="s">
        <v>2235</v>
      </c>
      <c r="D89" s="208" t="s">
        <v>9725</v>
      </c>
      <c r="E89" s="208" t="s">
        <v>11748</v>
      </c>
      <c r="F89" s="208" t="s">
        <v>9770</v>
      </c>
    </row>
    <row r="90" spans="1:6">
      <c r="A90" s="207">
        <v>1477</v>
      </c>
      <c r="B90" s="206" t="s">
        <v>11747</v>
      </c>
      <c r="C90" s="206" t="s">
        <v>2235</v>
      </c>
      <c r="D90" s="206" t="s">
        <v>9728</v>
      </c>
      <c r="E90" s="206" t="s">
        <v>11746</v>
      </c>
      <c r="F90" s="206" t="s">
        <v>9770</v>
      </c>
    </row>
    <row r="91" spans="1:6">
      <c r="A91" s="209">
        <v>4414</v>
      </c>
      <c r="B91" s="208" t="s">
        <v>11745</v>
      </c>
      <c r="C91" s="208" t="s">
        <v>2235</v>
      </c>
      <c r="D91" s="208" t="s">
        <v>9728</v>
      </c>
      <c r="E91" s="208" t="s">
        <v>4618</v>
      </c>
      <c r="F91" s="208" t="s">
        <v>9770</v>
      </c>
    </row>
    <row r="92" spans="1:6">
      <c r="A92" s="207">
        <v>4426</v>
      </c>
      <c r="B92" s="206" t="s">
        <v>11744</v>
      </c>
      <c r="C92" s="206" t="s">
        <v>2235</v>
      </c>
      <c r="D92" s="206" t="s">
        <v>11743</v>
      </c>
      <c r="E92" s="206" t="s">
        <v>11742</v>
      </c>
      <c r="F92" s="206" t="s">
        <v>9770</v>
      </c>
    </row>
    <row r="93" spans="1:6">
      <c r="A93" s="209">
        <v>4438</v>
      </c>
      <c r="B93" s="208" t="s">
        <v>11741</v>
      </c>
      <c r="C93" s="208" t="s">
        <v>2235</v>
      </c>
      <c r="D93" s="208" t="s">
        <v>7798</v>
      </c>
      <c r="E93" s="208" t="s">
        <v>4629</v>
      </c>
      <c r="F93" s="208" t="s">
        <v>9770</v>
      </c>
    </row>
    <row r="94" spans="1:6">
      <c r="A94" s="207">
        <v>4439</v>
      </c>
      <c r="B94" s="206" t="s">
        <v>11740</v>
      </c>
      <c r="C94" s="206" t="s">
        <v>2235</v>
      </c>
      <c r="D94" s="206" t="s">
        <v>9723</v>
      </c>
      <c r="E94" s="206" t="s">
        <v>4631</v>
      </c>
      <c r="F94" s="206" t="s">
        <v>9770</v>
      </c>
    </row>
    <row r="95" spans="1:6">
      <c r="A95" s="209">
        <v>4440</v>
      </c>
      <c r="B95" s="208" t="s">
        <v>11739</v>
      </c>
      <c r="C95" s="208" t="s">
        <v>2235</v>
      </c>
      <c r="D95" s="208" t="s">
        <v>11738</v>
      </c>
      <c r="E95" s="208" t="s">
        <v>11737</v>
      </c>
      <c r="F95" s="208" t="s">
        <v>9770</v>
      </c>
    </row>
    <row r="96" spans="1:6">
      <c r="A96" s="207">
        <v>4441</v>
      </c>
      <c r="B96" s="206" t="s">
        <v>11736</v>
      </c>
      <c r="C96" s="206" t="s">
        <v>2235</v>
      </c>
      <c r="D96" s="206" t="s">
        <v>9728</v>
      </c>
      <c r="E96" s="206" t="s">
        <v>11735</v>
      </c>
      <c r="F96" s="206" t="s">
        <v>9770</v>
      </c>
    </row>
    <row r="97" spans="1:6" ht="27.6">
      <c r="A97" s="209">
        <v>1503</v>
      </c>
      <c r="B97" s="208" t="s">
        <v>11734</v>
      </c>
      <c r="C97" s="208" t="s">
        <v>2242</v>
      </c>
      <c r="D97" s="208" t="s">
        <v>11733</v>
      </c>
      <c r="E97" s="208" t="s">
        <v>11732</v>
      </c>
      <c r="F97" s="208" t="s">
        <v>9770</v>
      </c>
    </row>
    <row r="98" spans="1:6">
      <c r="A98" s="207">
        <v>1504</v>
      </c>
      <c r="B98" s="206" t="s">
        <v>11731</v>
      </c>
      <c r="C98" s="206" t="s">
        <v>2242</v>
      </c>
      <c r="D98" s="206" t="s">
        <v>11730</v>
      </c>
      <c r="E98" s="206" t="s">
        <v>3537</v>
      </c>
      <c r="F98" s="206" t="s">
        <v>9770</v>
      </c>
    </row>
    <row r="99" spans="1:6">
      <c r="A99" s="209">
        <v>1506</v>
      </c>
      <c r="B99" s="208" t="s">
        <v>11729</v>
      </c>
      <c r="C99" s="208" t="s">
        <v>2242</v>
      </c>
      <c r="D99" s="208" t="s">
        <v>11728</v>
      </c>
      <c r="E99" s="208" t="s">
        <v>3540</v>
      </c>
      <c r="F99" s="208" t="s">
        <v>9770</v>
      </c>
    </row>
    <row r="100" spans="1:6">
      <c r="A100" s="207">
        <v>1513</v>
      </c>
      <c r="B100" s="206" t="s">
        <v>11727</v>
      </c>
      <c r="C100" s="206" t="s">
        <v>2242</v>
      </c>
      <c r="D100" s="206" t="s">
        <v>11726</v>
      </c>
      <c r="E100" s="206" t="s">
        <v>3542</v>
      </c>
      <c r="F100" s="206" t="s">
        <v>9770</v>
      </c>
    </row>
    <row r="101" spans="1:6">
      <c r="A101" s="209">
        <v>1514</v>
      </c>
      <c r="B101" s="208" t="s">
        <v>11725</v>
      </c>
      <c r="C101" s="208" t="s">
        <v>2242</v>
      </c>
      <c r="D101" s="208" t="s">
        <v>11724</v>
      </c>
      <c r="E101" s="208" t="s">
        <v>3545</v>
      </c>
      <c r="F101" s="208" t="s">
        <v>9770</v>
      </c>
    </row>
    <row r="102" spans="1:6">
      <c r="A102" s="207">
        <v>1515</v>
      </c>
      <c r="B102" s="206" t="s">
        <v>11723</v>
      </c>
      <c r="C102" s="206" t="s">
        <v>2242</v>
      </c>
      <c r="D102" s="206" t="s">
        <v>11722</v>
      </c>
      <c r="E102" s="206" t="s">
        <v>3546</v>
      </c>
      <c r="F102" s="206" t="s">
        <v>9770</v>
      </c>
    </row>
    <row r="103" spans="1:6">
      <c r="A103" s="209">
        <v>1517</v>
      </c>
      <c r="B103" s="208" t="s">
        <v>11721</v>
      </c>
      <c r="C103" s="208" t="s">
        <v>2242</v>
      </c>
      <c r="D103" s="208" t="s">
        <v>11715</v>
      </c>
      <c r="E103" s="208" t="s">
        <v>11720</v>
      </c>
      <c r="F103" s="208" t="s">
        <v>9770</v>
      </c>
    </row>
    <row r="104" spans="1:6">
      <c r="A104" s="207">
        <v>1519</v>
      </c>
      <c r="B104" s="206" t="s">
        <v>11719</v>
      </c>
      <c r="C104" s="206" t="s">
        <v>2242</v>
      </c>
      <c r="D104" s="206" t="s">
        <v>11718</v>
      </c>
      <c r="E104" s="206" t="s">
        <v>11717</v>
      </c>
      <c r="F104" s="206" t="s">
        <v>9770</v>
      </c>
    </row>
    <row r="105" spans="1:6">
      <c r="A105" s="209">
        <v>1526</v>
      </c>
      <c r="B105" s="208" t="s">
        <v>11716</v>
      </c>
      <c r="C105" s="208" t="s">
        <v>2242</v>
      </c>
      <c r="D105" s="208" t="s">
        <v>11715</v>
      </c>
      <c r="E105" s="208" t="s">
        <v>3552</v>
      </c>
      <c r="F105" s="208" t="s">
        <v>9770</v>
      </c>
    </row>
    <row r="106" spans="1:6">
      <c r="A106" s="207">
        <v>1527</v>
      </c>
      <c r="B106" s="206" t="s">
        <v>11714</v>
      </c>
      <c r="C106" s="206" t="s">
        <v>2242</v>
      </c>
      <c r="D106" s="206" t="s">
        <v>11713</v>
      </c>
      <c r="E106" s="206" t="s">
        <v>11712</v>
      </c>
      <c r="F106" s="206" t="s">
        <v>9770</v>
      </c>
    </row>
    <row r="107" spans="1:6">
      <c r="A107" s="209">
        <v>1528</v>
      </c>
      <c r="B107" s="208" t="s">
        <v>11711</v>
      </c>
      <c r="C107" s="208" t="s">
        <v>2242</v>
      </c>
      <c r="D107" s="208" t="s">
        <v>11710</v>
      </c>
      <c r="E107" s="208" t="s">
        <v>3553</v>
      </c>
      <c r="F107" s="208" t="s">
        <v>9770</v>
      </c>
    </row>
    <row r="108" spans="1:6">
      <c r="A108" s="207">
        <v>1529</v>
      </c>
      <c r="B108" s="206" t="s">
        <v>11709</v>
      </c>
      <c r="C108" s="206" t="s">
        <v>2242</v>
      </c>
      <c r="D108" s="206" t="s">
        <v>11708</v>
      </c>
      <c r="E108" s="206" t="s">
        <v>3555</v>
      </c>
      <c r="F108" s="206" t="s">
        <v>9770</v>
      </c>
    </row>
    <row r="109" spans="1:6">
      <c r="A109" s="209">
        <v>1530</v>
      </c>
      <c r="B109" s="208" t="s">
        <v>11707</v>
      </c>
      <c r="C109" s="208" t="s">
        <v>2242</v>
      </c>
      <c r="D109" s="208" t="s">
        <v>9627</v>
      </c>
      <c r="E109" s="208" t="s">
        <v>3556</v>
      </c>
      <c r="F109" s="208" t="s">
        <v>9770</v>
      </c>
    </row>
    <row r="110" spans="1:6">
      <c r="A110" s="207">
        <v>1531</v>
      </c>
      <c r="B110" s="206" t="s">
        <v>11706</v>
      </c>
      <c r="C110" s="206" t="s">
        <v>2242</v>
      </c>
      <c r="D110" s="206" t="s">
        <v>11660</v>
      </c>
      <c r="E110" s="206" t="s">
        <v>11705</v>
      </c>
      <c r="F110" s="206" t="s">
        <v>9770</v>
      </c>
    </row>
    <row r="111" spans="1:6">
      <c r="A111" s="209">
        <v>1532</v>
      </c>
      <c r="B111" s="208" t="s">
        <v>11704</v>
      </c>
      <c r="C111" s="208" t="s">
        <v>2242</v>
      </c>
      <c r="D111" s="208" t="s">
        <v>11703</v>
      </c>
      <c r="E111" s="208" t="s">
        <v>11702</v>
      </c>
      <c r="F111" s="208" t="s">
        <v>9770</v>
      </c>
    </row>
    <row r="112" spans="1:6">
      <c r="A112" s="207">
        <v>1535</v>
      </c>
      <c r="B112" s="206" t="s">
        <v>11701</v>
      </c>
      <c r="C112" s="206" t="s">
        <v>2242</v>
      </c>
      <c r="D112" s="206" t="s">
        <v>11700</v>
      </c>
      <c r="E112" s="206" t="s">
        <v>3560</v>
      </c>
      <c r="F112" s="206" t="s">
        <v>9770</v>
      </c>
    </row>
    <row r="113" spans="1:6">
      <c r="A113" s="209">
        <v>1537</v>
      </c>
      <c r="B113" s="208" t="s">
        <v>11699</v>
      </c>
      <c r="C113" s="208" t="s">
        <v>2242</v>
      </c>
      <c r="D113" s="208" t="s">
        <v>11698</v>
      </c>
      <c r="E113" s="208" t="s">
        <v>3566</v>
      </c>
      <c r="F113" s="208" t="s">
        <v>9770</v>
      </c>
    </row>
    <row r="114" spans="1:6">
      <c r="A114" s="207">
        <v>1538</v>
      </c>
      <c r="B114" s="206" t="s">
        <v>11697</v>
      </c>
      <c r="C114" s="206" t="s">
        <v>2242</v>
      </c>
      <c r="D114" s="206" t="s">
        <v>11696</v>
      </c>
      <c r="E114" s="206" t="s">
        <v>11695</v>
      </c>
      <c r="F114" s="206" t="s">
        <v>9770</v>
      </c>
    </row>
    <row r="115" spans="1:6">
      <c r="A115" s="209">
        <v>1539</v>
      </c>
      <c r="B115" s="208" t="s">
        <v>11694</v>
      </c>
      <c r="C115" s="208" t="s">
        <v>2242</v>
      </c>
      <c r="D115" s="208" t="s">
        <v>11689</v>
      </c>
      <c r="E115" s="208" t="s">
        <v>11693</v>
      </c>
      <c r="F115" s="208" t="s">
        <v>9770</v>
      </c>
    </row>
    <row r="116" spans="1:6">
      <c r="A116" s="207">
        <v>1540</v>
      </c>
      <c r="B116" s="206" t="s">
        <v>11692</v>
      </c>
      <c r="C116" s="206" t="s">
        <v>2242</v>
      </c>
      <c r="D116" s="206" t="s">
        <v>9637</v>
      </c>
      <c r="E116" s="206" t="s">
        <v>11691</v>
      </c>
      <c r="F116" s="206" t="s">
        <v>9770</v>
      </c>
    </row>
    <row r="117" spans="1:6">
      <c r="A117" s="209">
        <v>1541</v>
      </c>
      <c r="B117" s="208" t="s">
        <v>11690</v>
      </c>
      <c r="C117" s="208" t="s">
        <v>2242</v>
      </c>
      <c r="D117" s="208" t="s">
        <v>11689</v>
      </c>
      <c r="E117" s="208" t="s">
        <v>11688</v>
      </c>
      <c r="F117" s="208" t="s">
        <v>9770</v>
      </c>
    </row>
    <row r="118" spans="1:6">
      <c r="A118" s="207">
        <v>1558</v>
      </c>
      <c r="B118" s="206" t="s">
        <v>11687</v>
      </c>
      <c r="C118" s="206" t="s">
        <v>2242</v>
      </c>
      <c r="D118" s="206" t="s">
        <v>11686</v>
      </c>
      <c r="E118" s="206" t="s">
        <v>11685</v>
      </c>
      <c r="F118" s="206" t="s">
        <v>9770</v>
      </c>
    </row>
    <row r="119" spans="1:6">
      <c r="A119" s="209">
        <v>1560</v>
      </c>
      <c r="B119" s="208" t="s">
        <v>11684</v>
      </c>
      <c r="C119" s="208" t="s">
        <v>2242</v>
      </c>
      <c r="D119" s="208" t="s">
        <v>11683</v>
      </c>
      <c r="E119" s="208" t="s">
        <v>3569</v>
      </c>
      <c r="F119" s="208" t="s">
        <v>9770</v>
      </c>
    </row>
    <row r="120" spans="1:6">
      <c r="A120" s="207">
        <v>1583</v>
      </c>
      <c r="B120" s="206" t="s">
        <v>11682</v>
      </c>
      <c r="C120" s="206" t="s">
        <v>2242</v>
      </c>
      <c r="D120" s="206" t="s">
        <v>9637</v>
      </c>
      <c r="E120" s="206" t="s">
        <v>3580</v>
      </c>
      <c r="F120" s="206" t="s">
        <v>9770</v>
      </c>
    </row>
    <row r="121" spans="1:6">
      <c r="A121" s="209">
        <v>1589</v>
      </c>
      <c r="B121" s="208" t="s">
        <v>7829</v>
      </c>
      <c r="C121" s="208" t="s">
        <v>2242</v>
      </c>
      <c r="D121" s="208" t="s">
        <v>9646</v>
      </c>
      <c r="E121" s="208" t="s">
        <v>3586</v>
      </c>
      <c r="F121" s="208" t="s">
        <v>9770</v>
      </c>
    </row>
    <row r="122" spans="1:6">
      <c r="A122" s="207">
        <v>1590</v>
      </c>
      <c r="B122" s="206" t="s">
        <v>11681</v>
      </c>
      <c r="C122" s="206" t="s">
        <v>2242</v>
      </c>
      <c r="D122" s="206" t="s">
        <v>9646</v>
      </c>
      <c r="E122" s="206" t="s">
        <v>11680</v>
      </c>
      <c r="F122" s="206" t="s">
        <v>9770</v>
      </c>
    </row>
    <row r="123" spans="1:6">
      <c r="A123" s="209">
        <v>1597</v>
      </c>
      <c r="B123" s="208" t="s">
        <v>11679</v>
      </c>
      <c r="C123" s="208" t="s">
        <v>2242</v>
      </c>
      <c r="D123" s="208" t="s">
        <v>9622</v>
      </c>
      <c r="E123" s="208" t="s">
        <v>11678</v>
      </c>
      <c r="F123" s="208" t="s">
        <v>9770</v>
      </c>
    </row>
    <row r="124" spans="1:6">
      <c r="A124" s="207">
        <v>2049</v>
      </c>
      <c r="B124" s="206" t="s">
        <v>11677</v>
      </c>
      <c r="C124" s="206" t="s">
        <v>2242</v>
      </c>
      <c r="D124" s="206" t="s">
        <v>11676</v>
      </c>
      <c r="E124" s="206" t="s">
        <v>11675</v>
      </c>
      <c r="F124" s="206" t="s">
        <v>9770</v>
      </c>
    </row>
    <row r="125" spans="1:6" ht="27.6">
      <c r="A125" s="209">
        <v>2371</v>
      </c>
      <c r="B125" s="208" t="s">
        <v>11674</v>
      </c>
      <c r="C125" s="208" t="s">
        <v>2242</v>
      </c>
      <c r="D125" s="208" t="s">
        <v>11673</v>
      </c>
      <c r="E125" s="208" t="s">
        <v>3782</v>
      </c>
      <c r="F125" s="208" t="s">
        <v>9770</v>
      </c>
    </row>
    <row r="126" spans="1:6">
      <c r="A126" s="207">
        <v>3167</v>
      </c>
      <c r="B126" s="206" t="s">
        <v>11672</v>
      </c>
      <c r="C126" s="206" t="s">
        <v>2242</v>
      </c>
      <c r="D126" s="206" t="s">
        <v>11671</v>
      </c>
      <c r="E126" s="206" t="s">
        <v>4178</v>
      </c>
      <c r="F126" s="206" t="s">
        <v>9770</v>
      </c>
    </row>
    <row r="127" spans="1:6">
      <c r="A127" s="209">
        <v>4526</v>
      </c>
      <c r="B127" s="208" t="s">
        <v>11670</v>
      </c>
      <c r="C127" s="208" t="s">
        <v>2242</v>
      </c>
      <c r="D127" s="208" t="s">
        <v>11669</v>
      </c>
      <c r="E127" s="208" t="s">
        <v>4635</v>
      </c>
      <c r="F127" s="208" t="s">
        <v>9770</v>
      </c>
    </row>
    <row r="128" spans="1:6">
      <c r="A128" s="207">
        <v>4532</v>
      </c>
      <c r="B128" s="206" t="s">
        <v>11668</v>
      </c>
      <c r="C128" s="206" t="s">
        <v>2242</v>
      </c>
      <c r="D128" s="206" t="s">
        <v>11664</v>
      </c>
      <c r="E128" s="206" t="s">
        <v>11667</v>
      </c>
      <c r="F128" s="206" t="s">
        <v>9770</v>
      </c>
    </row>
    <row r="129" spans="1:6">
      <c r="A129" s="209">
        <v>4540</v>
      </c>
      <c r="B129" s="208" t="s">
        <v>11666</v>
      </c>
      <c r="C129" s="208" t="s">
        <v>2242</v>
      </c>
      <c r="D129" s="208" t="s">
        <v>9622</v>
      </c>
      <c r="E129" s="208" t="s">
        <v>4645</v>
      </c>
      <c r="F129" s="208" t="s">
        <v>9770</v>
      </c>
    </row>
    <row r="130" spans="1:6">
      <c r="A130" s="207">
        <v>4552</v>
      </c>
      <c r="B130" s="206" t="s">
        <v>11665</v>
      </c>
      <c r="C130" s="206" t="s">
        <v>2242</v>
      </c>
      <c r="D130" s="206" t="s">
        <v>11664</v>
      </c>
      <c r="E130" s="206" t="s">
        <v>11663</v>
      </c>
      <c r="F130" s="206" t="s">
        <v>9770</v>
      </c>
    </row>
    <row r="131" spans="1:6">
      <c r="A131" s="209">
        <v>4555</v>
      </c>
      <c r="B131" s="208" t="s">
        <v>11662</v>
      </c>
      <c r="C131" s="208" t="s">
        <v>2242</v>
      </c>
      <c r="D131" s="208" t="s">
        <v>9646</v>
      </c>
      <c r="E131" s="208" t="s">
        <v>4658</v>
      </c>
      <c r="F131" s="208" t="s">
        <v>9770</v>
      </c>
    </row>
    <row r="132" spans="1:6">
      <c r="A132" s="207">
        <v>4560</v>
      </c>
      <c r="B132" s="206" t="s">
        <v>11661</v>
      </c>
      <c r="C132" s="206" t="s">
        <v>2242</v>
      </c>
      <c r="D132" s="206" t="s">
        <v>11660</v>
      </c>
      <c r="E132" s="206" t="s">
        <v>4665</v>
      </c>
      <c r="F132" s="206" t="s">
        <v>9770</v>
      </c>
    </row>
    <row r="133" spans="1:6">
      <c r="A133" s="209">
        <v>4562</v>
      </c>
      <c r="B133" s="208" t="s">
        <v>11659</v>
      </c>
      <c r="C133" s="208" t="s">
        <v>2242</v>
      </c>
      <c r="D133" s="208" t="s">
        <v>11658</v>
      </c>
      <c r="E133" s="208" t="s">
        <v>11657</v>
      </c>
      <c r="F133" s="208" t="s">
        <v>9770</v>
      </c>
    </row>
    <row r="134" spans="1:6">
      <c r="A134" s="207">
        <v>4564</v>
      </c>
      <c r="B134" s="206" t="s">
        <v>11656</v>
      </c>
      <c r="C134" s="206" t="s">
        <v>2242</v>
      </c>
      <c r="D134" s="206" t="s">
        <v>11655</v>
      </c>
      <c r="E134" s="206" t="s">
        <v>4668</v>
      </c>
      <c r="F134" s="206" t="s">
        <v>9770</v>
      </c>
    </row>
    <row r="135" spans="1:6">
      <c r="A135" s="209">
        <v>4566</v>
      </c>
      <c r="B135" s="208" t="s">
        <v>11654</v>
      </c>
      <c r="C135" s="208" t="s">
        <v>2242</v>
      </c>
      <c r="D135" s="208" t="s">
        <v>11228</v>
      </c>
      <c r="E135" s="208" t="s">
        <v>4670</v>
      </c>
      <c r="F135" s="208" t="s">
        <v>9770</v>
      </c>
    </row>
    <row r="136" spans="1:6">
      <c r="A136" s="207">
        <v>4571</v>
      </c>
      <c r="B136" s="206" t="s">
        <v>11653</v>
      </c>
      <c r="C136" s="206" t="s">
        <v>2242</v>
      </c>
      <c r="D136" s="206" t="s">
        <v>9646</v>
      </c>
      <c r="E136" s="206" t="s">
        <v>11652</v>
      </c>
      <c r="F136" s="206" t="s">
        <v>9770</v>
      </c>
    </row>
    <row r="137" spans="1:6">
      <c r="A137" s="209">
        <v>4572</v>
      </c>
      <c r="B137" s="208" t="s">
        <v>11651</v>
      </c>
      <c r="C137" s="208" t="s">
        <v>2242</v>
      </c>
      <c r="D137" s="208" t="s">
        <v>10195</v>
      </c>
      <c r="E137" s="208" t="s">
        <v>4675</v>
      </c>
      <c r="F137" s="208" t="s">
        <v>9770</v>
      </c>
    </row>
    <row r="138" spans="1:6">
      <c r="A138" s="207">
        <v>4576</v>
      </c>
      <c r="B138" s="206" t="s">
        <v>11650</v>
      </c>
      <c r="C138" s="206" t="s">
        <v>2242</v>
      </c>
      <c r="D138" s="206" t="s">
        <v>9646</v>
      </c>
      <c r="E138" s="206" t="s">
        <v>11649</v>
      </c>
      <c r="F138" s="206" t="s">
        <v>9770</v>
      </c>
    </row>
    <row r="139" spans="1:6">
      <c r="A139" s="209">
        <v>4583</v>
      </c>
      <c r="B139" s="208" t="s">
        <v>11648</v>
      </c>
      <c r="C139" s="208" t="s">
        <v>2242</v>
      </c>
      <c r="D139" s="208" t="s">
        <v>9646</v>
      </c>
      <c r="E139" s="208" t="s">
        <v>11647</v>
      </c>
      <c r="F139" s="208" t="s">
        <v>9770</v>
      </c>
    </row>
    <row r="140" spans="1:6">
      <c r="A140" s="207">
        <v>5288</v>
      </c>
      <c r="B140" s="206" t="s">
        <v>11646</v>
      </c>
      <c r="C140" s="206" t="s">
        <v>2242</v>
      </c>
      <c r="D140" s="206" t="s">
        <v>11645</v>
      </c>
      <c r="E140" s="206" t="s">
        <v>4833</v>
      </c>
      <c r="F140" s="206" t="s">
        <v>9770</v>
      </c>
    </row>
    <row r="141" spans="1:6">
      <c r="A141" s="209">
        <v>6606</v>
      </c>
      <c r="B141" s="208" t="s">
        <v>11644</v>
      </c>
      <c r="C141" s="208" t="s">
        <v>2242</v>
      </c>
      <c r="D141" s="208" t="s">
        <v>9627</v>
      </c>
      <c r="E141" s="208" t="s">
        <v>11643</v>
      </c>
      <c r="F141" s="208" t="s">
        <v>9770</v>
      </c>
    </row>
    <row r="142" spans="1:6">
      <c r="A142" s="207">
        <v>7750</v>
      </c>
      <c r="B142" s="206" t="s">
        <v>11642</v>
      </c>
      <c r="C142" s="206" t="s">
        <v>2242</v>
      </c>
      <c r="D142" s="206" t="s">
        <v>9646</v>
      </c>
      <c r="E142" s="206" t="s">
        <v>11641</v>
      </c>
      <c r="F142" s="206" t="s">
        <v>9770</v>
      </c>
    </row>
    <row r="143" spans="1:6">
      <c r="A143" s="209">
        <v>8222</v>
      </c>
      <c r="B143" s="208" t="s">
        <v>11640</v>
      </c>
      <c r="C143" s="208" t="s">
        <v>2242</v>
      </c>
      <c r="D143" s="208" t="s">
        <v>10195</v>
      </c>
      <c r="E143" s="208" t="s">
        <v>11639</v>
      </c>
      <c r="F143" s="208" t="s">
        <v>9770</v>
      </c>
    </row>
    <row r="144" spans="1:6">
      <c r="A144" s="207">
        <v>8374</v>
      </c>
      <c r="B144" s="206" t="s">
        <v>11638</v>
      </c>
      <c r="C144" s="206" t="s">
        <v>2242</v>
      </c>
      <c r="D144" s="206" t="s">
        <v>11637</v>
      </c>
      <c r="E144" s="206" t="s">
        <v>5487</v>
      </c>
      <c r="F144" s="206" t="s">
        <v>9770</v>
      </c>
    </row>
    <row r="145" spans="1:6">
      <c r="A145" s="209">
        <v>8996</v>
      </c>
      <c r="B145" s="208" t="s">
        <v>11636</v>
      </c>
      <c r="C145" s="208" t="s">
        <v>2242</v>
      </c>
      <c r="D145" s="208" t="s">
        <v>7801</v>
      </c>
      <c r="E145" s="208" t="s">
        <v>5572</v>
      </c>
      <c r="F145" s="208" t="s">
        <v>9770</v>
      </c>
    </row>
    <row r="146" spans="1:6">
      <c r="A146" s="207">
        <v>1603</v>
      </c>
      <c r="B146" s="206" t="s">
        <v>11635</v>
      </c>
      <c r="C146" s="206" t="s">
        <v>2279</v>
      </c>
      <c r="D146" s="206" t="s">
        <v>11634</v>
      </c>
      <c r="E146" s="206" t="s">
        <v>3603</v>
      </c>
      <c r="F146" s="206" t="s">
        <v>9770</v>
      </c>
    </row>
    <row r="147" spans="1:6">
      <c r="A147" s="209">
        <v>1604</v>
      </c>
      <c r="B147" s="208" t="s">
        <v>11633</v>
      </c>
      <c r="C147" s="208" t="s">
        <v>2279</v>
      </c>
      <c r="D147" s="208" t="s">
        <v>11632</v>
      </c>
      <c r="E147" s="208" t="s">
        <v>11617</v>
      </c>
      <c r="F147" s="208" t="s">
        <v>9770</v>
      </c>
    </row>
    <row r="148" spans="1:6">
      <c r="A148" s="207">
        <v>1605</v>
      </c>
      <c r="B148" s="206" t="s">
        <v>11631</v>
      </c>
      <c r="C148" s="206" t="s">
        <v>2279</v>
      </c>
      <c r="D148" s="206" t="s">
        <v>11630</v>
      </c>
      <c r="E148" s="206" t="s">
        <v>11629</v>
      </c>
      <c r="F148" s="206" t="s">
        <v>9770</v>
      </c>
    </row>
    <row r="149" spans="1:6">
      <c r="A149" s="209">
        <v>1608</v>
      </c>
      <c r="B149" s="208" t="s">
        <v>11628</v>
      </c>
      <c r="C149" s="208" t="s">
        <v>2279</v>
      </c>
      <c r="D149" s="208" t="s">
        <v>11627</v>
      </c>
      <c r="E149" s="208" t="s">
        <v>11626</v>
      </c>
      <c r="F149" s="208" t="s">
        <v>9770</v>
      </c>
    </row>
    <row r="150" spans="1:6">
      <c r="A150" s="207">
        <v>1609</v>
      </c>
      <c r="B150" s="206" t="s">
        <v>11625</v>
      </c>
      <c r="C150" s="206" t="s">
        <v>2279</v>
      </c>
      <c r="D150" s="206" t="s">
        <v>11624</v>
      </c>
      <c r="E150" s="206" t="s">
        <v>11623</v>
      </c>
      <c r="F150" s="206" t="s">
        <v>9770</v>
      </c>
    </row>
    <row r="151" spans="1:6">
      <c r="A151" s="209">
        <v>1611</v>
      </c>
      <c r="B151" s="208" t="s">
        <v>11622</v>
      </c>
      <c r="C151" s="208" t="s">
        <v>2279</v>
      </c>
      <c r="D151" s="208" t="s">
        <v>8929</v>
      </c>
      <c r="E151" s="208" t="s">
        <v>3607</v>
      </c>
      <c r="F151" s="208" t="s">
        <v>9770</v>
      </c>
    </row>
    <row r="152" spans="1:6">
      <c r="A152" s="207">
        <v>1612</v>
      </c>
      <c r="B152" s="206" t="s">
        <v>11621</v>
      </c>
      <c r="C152" s="206" t="s">
        <v>2279</v>
      </c>
      <c r="D152" s="206" t="s">
        <v>11611</v>
      </c>
      <c r="E152" s="206" t="s">
        <v>11620</v>
      </c>
      <c r="F152" s="206" t="s">
        <v>9770</v>
      </c>
    </row>
    <row r="153" spans="1:6">
      <c r="A153" s="209">
        <v>1614</v>
      </c>
      <c r="B153" s="208" t="s">
        <v>11619</v>
      </c>
      <c r="C153" s="208" t="s">
        <v>2279</v>
      </c>
      <c r="D153" s="208" t="s">
        <v>11618</v>
      </c>
      <c r="E153" s="208" t="s">
        <v>11617</v>
      </c>
      <c r="F153" s="208" t="s">
        <v>9770</v>
      </c>
    </row>
    <row r="154" spans="1:6">
      <c r="A154" s="207">
        <v>1615</v>
      </c>
      <c r="B154" s="206" t="s">
        <v>11616</v>
      </c>
      <c r="C154" s="206" t="s">
        <v>2279</v>
      </c>
      <c r="D154" s="206" t="s">
        <v>11611</v>
      </c>
      <c r="E154" s="206" t="s">
        <v>11615</v>
      </c>
      <c r="F154" s="206" t="s">
        <v>9770</v>
      </c>
    </row>
    <row r="155" spans="1:6">
      <c r="A155" s="209">
        <v>1616</v>
      </c>
      <c r="B155" s="208" t="s">
        <v>11614</v>
      </c>
      <c r="C155" s="208" t="s">
        <v>2279</v>
      </c>
      <c r="D155" s="208" t="s">
        <v>11611</v>
      </c>
      <c r="E155" s="208" t="s">
        <v>3609</v>
      </c>
      <c r="F155" s="208" t="s">
        <v>9770</v>
      </c>
    </row>
    <row r="156" spans="1:6">
      <c r="A156" s="207">
        <v>1617</v>
      </c>
      <c r="B156" s="206" t="s">
        <v>11613</v>
      </c>
      <c r="C156" s="206" t="s">
        <v>2279</v>
      </c>
      <c r="D156" s="206" t="s">
        <v>9612</v>
      </c>
      <c r="E156" s="206" t="s">
        <v>3610</v>
      </c>
      <c r="F156" s="206" t="s">
        <v>9770</v>
      </c>
    </row>
    <row r="157" spans="1:6">
      <c r="A157" s="209">
        <v>1618</v>
      </c>
      <c r="B157" s="208" t="s">
        <v>11612</v>
      </c>
      <c r="C157" s="208" t="s">
        <v>2279</v>
      </c>
      <c r="D157" s="208" t="s">
        <v>11611</v>
      </c>
      <c r="E157" s="208" t="s">
        <v>3612</v>
      </c>
      <c r="F157" s="208" t="s">
        <v>9770</v>
      </c>
    </row>
    <row r="158" spans="1:6">
      <c r="A158" s="207">
        <v>1626</v>
      </c>
      <c r="B158" s="206" t="s">
        <v>11610</v>
      </c>
      <c r="C158" s="206" t="s">
        <v>2279</v>
      </c>
      <c r="D158" s="206" t="s">
        <v>8062</v>
      </c>
      <c r="E158" s="206" t="s">
        <v>3613</v>
      </c>
      <c r="F158" s="206" t="s">
        <v>9770</v>
      </c>
    </row>
    <row r="159" spans="1:6">
      <c r="A159" s="209">
        <v>4930</v>
      </c>
      <c r="B159" s="208" t="s">
        <v>11609</v>
      </c>
      <c r="C159" s="208" t="s">
        <v>2279</v>
      </c>
      <c r="D159" s="208" t="s">
        <v>8062</v>
      </c>
      <c r="E159" s="208" t="s">
        <v>11608</v>
      </c>
      <c r="F159" s="208" t="s">
        <v>9770</v>
      </c>
    </row>
    <row r="160" spans="1:6">
      <c r="A160" s="207">
        <v>5283</v>
      </c>
      <c r="B160" s="206" t="s">
        <v>11607</v>
      </c>
      <c r="C160" s="206" t="s">
        <v>2279</v>
      </c>
      <c r="D160" s="206" t="s">
        <v>11606</v>
      </c>
      <c r="E160" s="206" t="s">
        <v>11605</v>
      </c>
      <c r="F160" s="206" t="s">
        <v>9770</v>
      </c>
    </row>
    <row r="161" spans="1:6">
      <c r="A161" s="209">
        <v>1708</v>
      </c>
      <c r="B161" s="208" t="s">
        <v>11604</v>
      </c>
      <c r="C161" s="208" t="s">
        <v>11989</v>
      </c>
      <c r="D161" s="208" t="s">
        <v>11603</v>
      </c>
      <c r="E161" s="208" t="s">
        <v>11602</v>
      </c>
      <c r="F161" s="208" t="s">
        <v>9770</v>
      </c>
    </row>
    <row r="162" spans="1:6">
      <c r="A162" s="207">
        <v>1709</v>
      </c>
      <c r="B162" s="206" t="s">
        <v>11601</v>
      </c>
      <c r="C162" s="206" t="s">
        <v>11989</v>
      </c>
      <c r="D162" s="206" t="s">
        <v>11600</v>
      </c>
      <c r="E162" s="206" t="s">
        <v>3616</v>
      </c>
      <c r="F162" s="206" t="s">
        <v>9770</v>
      </c>
    </row>
    <row r="163" spans="1:6">
      <c r="A163" s="209">
        <v>1710</v>
      </c>
      <c r="B163" s="208" t="s">
        <v>11599</v>
      </c>
      <c r="C163" s="208" t="s">
        <v>11989</v>
      </c>
      <c r="D163" s="208" t="s">
        <v>11598</v>
      </c>
      <c r="E163" s="208" t="s">
        <v>11597</v>
      </c>
      <c r="F163" s="208" t="s">
        <v>9770</v>
      </c>
    </row>
    <row r="164" spans="1:6">
      <c r="A164" s="207">
        <v>1711</v>
      </c>
      <c r="B164" s="206" t="s">
        <v>11596</v>
      </c>
      <c r="C164" s="206" t="s">
        <v>11989</v>
      </c>
      <c r="D164" s="206" t="s">
        <v>11595</v>
      </c>
      <c r="E164" s="206" t="s">
        <v>11594</v>
      </c>
      <c r="F164" s="206" t="s">
        <v>9770</v>
      </c>
    </row>
    <row r="165" spans="1:6">
      <c r="A165" s="209">
        <v>1712</v>
      </c>
      <c r="B165" s="208" t="s">
        <v>11593</v>
      </c>
      <c r="C165" s="208" t="s">
        <v>11989</v>
      </c>
      <c r="D165" s="208" t="s">
        <v>11592</v>
      </c>
      <c r="E165" s="208" t="s">
        <v>11591</v>
      </c>
      <c r="F165" s="208" t="s">
        <v>9770</v>
      </c>
    </row>
    <row r="166" spans="1:6">
      <c r="A166" s="207">
        <v>1713</v>
      </c>
      <c r="B166" s="206" t="s">
        <v>11590</v>
      </c>
      <c r="C166" s="206" t="s">
        <v>11989</v>
      </c>
      <c r="D166" s="206" t="s">
        <v>11589</v>
      </c>
      <c r="E166" s="206" t="s">
        <v>11588</v>
      </c>
      <c r="F166" s="206" t="s">
        <v>9770</v>
      </c>
    </row>
    <row r="167" spans="1:6">
      <c r="A167" s="209">
        <v>1714</v>
      </c>
      <c r="B167" s="208" t="s">
        <v>11587</v>
      </c>
      <c r="C167" s="208" t="s">
        <v>11989</v>
      </c>
      <c r="D167" s="208" t="s">
        <v>11586</v>
      </c>
      <c r="E167" s="208" t="s">
        <v>11585</v>
      </c>
      <c r="F167" s="208" t="s">
        <v>9770</v>
      </c>
    </row>
    <row r="168" spans="1:6">
      <c r="A168" s="207">
        <v>1717</v>
      </c>
      <c r="B168" s="206" t="s">
        <v>11584</v>
      </c>
      <c r="C168" s="206" t="s">
        <v>11989</v>
      </c>
      <c r="D168" s="206" t="s">
        <v>11583</v>
      </c>
      <c r="E168" s="206" t="s">
        <v>11582</v>
      </c>
      <c r="F168" s="206" t="s">
        <v>9770</v>
      </c>
    </row>
    <row r="169" spans="1:6">
      <c r="A169" s="209">
        <v>1718</v>
      </c>
      <c r="B169" s="208" t="s">
        <v>11581</v>
      </c>
      <c r="C169" s="208" t="s">
        <v>11989</v>
      </c>
      <c r="D169" s="208" t="s">
        <v>11580</v>
      </c>
      <c r="E169" s="208" t="s">
        <v>11579</v>
      </c>
      <c r="F169" s="208" t="s">
        <v>9770</v>
      </c>
    </row>
    <row r="170" spans="1:6">
      <c r="A170" s="207">
        <v>1721</v>
      </c>
      <c r="B170" s="206" t="s">
        <v>11578</v>
      </c>
      <c r="C170" s="206" t="s">
        <v>11989</v>
      </c>
      <c r="D170" s="206" t="s">
        <v>11553</v>
      </c>
      <c r="E170" s="206" t="s">
        <v>11577</v>
      </c>
      <c r="F170" s="206" t="s">
        <v>9770</v>
      </c>
    </row>
    <row r="171" spans="1:6">
      <c r="A171" s="209">
        <v>1722</v>
      </c>
      <c r="B171" s="208" t="s">
        <v>11576</v>
      </c>
      <c r="C171" s="208" t="s">
        <v>11989</v>
      </c>
      <c r="D171" s="208" t="s">
        <v>11575</v>
      </c>
      <c r="E171" s="208" t="s">
        <v>11574</v>
      </c>
      <c r="F171" s="208" t="s">
        <v>9770</v>
      </c>
    </row>
    <row r="172" spans="1:6">
      <c r="A172" s="207">
        <v>1723</v>
      </c>
      <c r="B172" s="206" t="s">
        <v>11573</v>
      </c>
      <c r="C172" s="206" t="s">
        <v>11989</v>
      </c>
      <c r="D172" s="206" t="s">
        <v>11572</v>
      </c>
      <c r="E172" s="206" t="s">
        <v>11571</v>
      </c>
      <c r="F172" s="206" t="s">
        <v>9770</v>
      </c>
    </row>
    <row r="173" spans="1:6">
      <c r="A173" s="209">
        <v>1725</v>
      </c>
      <c r="B173" s="208" t="s">
        <v>11570</v>
      </c>
      <c r="C173" s="208" t="s">
        <v>11989</v>
      </c>
      <c r="D173" s="208" t="s">
        <v>11569</v>
      </c>
      <c r="E173" s="208" t="s">
        <v>11568</v>
      </c>
      <c r="F173" s="208" t="s">
        <v>9770</v>
      </c>
    </row>
    <row r="174" spans="1:6">
      <c r="A174" s="207">
        <v>1726</v>
      </c>
      <c r="B174" s="206" t="s">
        <v>11567</v>
      </c>
      <c r="C174" s="206" t="s">
        <v>11989</v>
      </c>
      <c r="D174" s="206" t="s">
        <v>11566</v>
      </c>
      <c r="E174" s="206" t="s">
        <v>11565</v>
      </c>
      <c r="F174" s="206" t="s">
        <v>9770</v>
      </c>
    </row>
    <row r="175" spans="1:6">
      <c r="A175" s="209">
        <v>1727</v>
      </c>
      <c r="B175" s="208" t="s">
        <v>11564</v>
      </c>
      <c r="C175" s="208" t="s">
        <v>11989</v>
      </c>
      <c r="D175" s="208" t="s">
        <v>11563</v>
      </c>
      <c r="E175" s="208" t="s">
        <v>3620</v>
      </c>
      <c r="F175" s="208" t="s">
        <v>9770</v>
      </c>
    </row>
    <row r="176" spans="1:6">
      <c r="A176" s="207">
        <v>1730</v>
      </c>
      <c r="B176" s="206" t="s">
        <v>11562</v>
      </c>
      <c r="C176" s="206" t="s">
        <v>11989</v>
      </c>
      <c r="D176" s="206" t="s">
        <v>11560</v>
      </c>
      <c r="E176" s="206" t="s">
        <v>3624</v>
      </c>
      <c r="F176" s="206" t="s">
        <v>9770</v>
      </c>
    </row>
    <row r="177" spans="1:6">
      <c r="A177" s="209">
        <v>1732</v>
      </c>
      <c r="B177" s="208" t="s">
        <v>11561</v>
      </c>
      <c r="C177" s="208" t="s">
        <v>11989</v>
      </c>
      <c r="D177" s="208" t="s">
        <v>11560</v>
      </c>
      <c r="E177" s="208" t="s">
        <v>11559</v>
      </c>
      <c r="F177" s="208" t="s">
        <v>9770</v>
      </c>
    </row>
    <row r="178" spans="1:6">
      <c r="A178" s="207">
        <v>1735</v>
      </c>
      <c r="B178" s="206" t="s">
        <v>11558</v>
      </c>
      <c r="C178" s="206" t="s">
        <v>11989</v>
      </c>
      <c r="D178" s="206" t="s">
        <v>11553</v>
      </c>
      <c r="E178" s="206" t="s">
        <v>3631</v>
      </c>
      <c r="F178" s="206" t="s">
        <v>9770</v>
      </c>
    </row>
    <row r="179" spans="1:6">
      <c r="A179" s="209">
        <v>1773</v>
      </c>
      <c r="B179" s="208" t="s">
        <v>11557</v>
      </c>
      <c r="C179" s="208" t="s">
        <v>11989</v>
      </c>
      <c r="D179" s="208" t="s">
        <v>11556</v>
      </c>
      <c r="E179" s="208" t="s">
        <v>11555</v>
      </c>
      <c r="F179" s="208" t="s">
        <v>9770</v>
      </c>
    </row>
    <row r="180" spans="1:6">
      <c r="A180" s="207">
        <v>1776</v>
      </c>
      <c r="B180" s="206" t="s">
        <v>11554</v>
      </c>
      <c r="C180" s="206" t="s">
        <v>11989</v>
      </c>
      <c r="D180" s="206" t="s">
        <v>11553</v>
      </c>
      <c r="E180" s="206" t="s">
        <v>11552</v>
      </c>
      <c r="F180" s="206" t="s">
        <v>9770</v>
      </c>
    </row>
    <row r="181" spans="1:6">
      <c r="A181" s="209">
        <v>4720</v>
      </c>
      <c r="B181" s="208" t="s">
        <v>11551</v>
      </c>
      <c r="C181" s="208" t="s">
        <v>11989</v>
      </c>
      <c r="D181" s="208" t="s">
        <v>9587</v>
      </c>
      <c r="E181" s="208" t="s">
        <v>4689</v>
      </c>
      <c r="F181" s="208" t="s">
        <v>9770</v>
      </c>
    </row>
    <row r="182" spans="1:6">
      <c r="A182" s="207">
        <v>4722</v>
      </c>
      <c r="B182" s="206" t="s">
        <v>11550</v>
      </c>
      <c r="C182" s="206" t="s">
        <v>11989</v>
      </c>
      <c r="D182" s="206" t="s">
        <v>7799</v>
      </c>
      <c r="E182" s="206" t="s">
        <v>4694</v>
      </c>
      <c r="F182" s="206" t="s">
        <v>9770</v>
      </c>
    </row>
    <row r="183" spans="1:6">
      <c r="A183" s="209">
        <v>4739</v>
      </c>
      <c r="B183" s="208" t="s">
        <v>11549</v>
      </c>
      <c r="C183" s="208" t="s">
        <v>11989</v>
      </c>
      <c r="D183" s="208" t="s">
        <v>11548</v>
      </c>
      <c r="E183" s="208" t="s">
        <v>4706</v>
      </c>
      <c r="F183" s="208" t="s">
        <v>9770</v>
      </c>
    </row>
    <row r="184" spans="1:6">
      <c r="A184" s="207">
        <v>4755</v>
      </c>
      <c r="B184" s="206" t="s">
        <v>11547</v>
      </c>
      <c r="C184" s="206" t="s">
        <v>11989</v>
      </c>
      <c r="D184" s="206" t="s">
        <v>11546</v>
      </c>
      <c r="E184" s="206" t="s">
        <v>11545</v>
      </c>
      <c r="F184" s="206" t="s">
        <v>9770</v>
      </c>
    </row>
    <row r="185" spans="1:6">
      <c r="A185" s="209">
        <v>4763</v>
      </c>
      <c r="B185" s="208" t="s">
        <v>11544</v>
      </c>
      <c r="C185" s="208" t="s">
        <v>11989</v>
      </c>
      <c r="D185" s="208" t="s">
        <v>11543</v>
      </c>
      <c r="E185" s="208" t="s">
        <v>4723</v>
      </c>
      <c r="F185" s="208" t="s">
        <v>9770</v>
      </c>
    </row>
    <row r="186" spans="1:6">
      <c r="A186" s="207">
        <v>4764</v>
      </c>
      <c r="B186" s="206" t="s">
        <v>11542</v>
      </c>
      <c r="C186" s="206" t="s">
        <v>11989</v>
      </c>
      <c r="D186" s="206" t="s">
        <v>11541</v>
      </c>
      <c r="E186" s="206" t="s">
        <v>11540</v>
      </c>
      <c r="F186" s="206" t="s">
        <v>9770</v>
      </c>
    </row>
    <row r="187" spans="1:6">
      <c r="A187" s="209">
        <v>4766</v>
      </c>
      <c r="B187" s="208" t="s">
        <v>11539</v>
      </c>
      <c r="C187" s="208" t="s">
        <v>11989</v>
      </c>
      <c r="D187" s="208" t="s">
        <v>11538</v>
      </c>
      <c r="E187" s="208" t="s">
        <v>11537</v>
      </c>
      <c r="F187" s="208" t="s">
        <v>9770</v>
      </c>
    </row>
    <row r="188" spans="1:6">
      <c r="A188" s="207">
        <v>4770</v>
      </c>
      <c r="B188" s="206" t="s">
        <v>11536</v>
      </c>
      <c r="C188" s="206" t="s">
        <v>11989</v>
      </c>
      <c r="D188" s="206" t="s">
        <v>11535</v>
      </c>
      <c r="E188" s="206" t="s">
        <v>11534</v>
      </c>
      <c r="F188" s="206" t="s">
        <v>9770</v>
      </c>
    </row>
    <row r="189" spans="1:6">
      <c r="A189" s="209">
        <v>1707</v>
      </c>
      <c r="B189" s="208" t="s">
        <v>11533</v>
      </c>
      <c r="C189" s="208" t="s">
        <v>3600</v>
      </c>
      <c r="D189" s="208" t="s">
        <v>11532</v>
      </c>
      <c r="E189" s="208" t="s">
        <v>3615</v>
      </c>
      <c r="F189" s="208" t="s">
        <v>9770</v>
      </c>
    </row>
    <row r="190" spans="1:6">
      <c r="A190" s="207">
        <v>1720</v>
      </c>
      <c r="B190" s="206" t="s">
        <v>11531</v>
      </c>
      <c r="C190" s="206" t="s">
        <v>3600</v>
      </c>
      <c r="D190" s="206" t="s">
        <v>9531</v>
      </c>
      <c r="E190" s="206" t="s">
        <v>3618</v>
      </c>
      <c r="F190" s="206" t="s">
        <v>9770</v>
      </c>
    </row>
    <row r="191" spans="1:6">
      <c r="A191" s="209">
        <v>1731</v>
      </c>
      <c r="B191" s="208" t="s">
        <v>11530</v>
      </c>
      <c r="C191" s="208" t="s">
        <v>3600</v>
      </c>
      <c r="D191" s="208" t="s">
        <v>11529</v>
      </c>
      <c r="E191" s="208" t="s">
        <v>11528</v>
      </c>
      <c r="F191" s="208" t="s">
        <v>9770</v>
      </c>
    </row>
    <row r="192" spans="1:6">
      <c r="A192" s="207">
        <v>1733</v>
      </c>
      <c r="B192" s="206" t="s">
        <v>11527</v>
      </c>
      <c r="C192" s="206" t="s">
        <v>3600</v>
      </c>
      <c r="D192" s="206" t="s">
        <v>11526</v>
      </c>
      <c r="E192" s="206" t="s">
        <v>11525</v>
      </c>
      <c r="F192" s="206" t="s">
        <v>9770</v>
      </c>
    </row>
    <row r="193" spans="1:6">
      <c r="A193" s="209">
        <v>1734</v>
      </c>
      <c r="B193" s="208" t="s">
        <v>11524</v>
      </c>
      <c r="C193" s="208" t="s">
        <v>3600</v>
      </c>
      <c r="D193" s="208" t="s">
        <v>11523</v>
      </c>
      <c r="E193" s="208" t="s">
        <v>3629</v>
      </c>
      <c r="F193" s="208" t="s">
        <v>9770</v>
      </c>
    </row>
    <row r="194" spans="1:6">
      <c r="A194" s="207">
        <v>1752</v>
      </c>
      <c r="B194" s="206" t="s">
        <v>11522</v>
      </c>
      <c r="C194" s="206" t="s">
        <v>3600</v>
      </c>
      <c r="D194" s="206" t="s">
        <v>9461</v>
      </c>
      <c r="E194" s="206" t="s">
        <v>11521</v>
      </c>
      <c r="F194" s="206" t="s">
        <v>9770</v>
      </c>
    </row>
    <row r="195" spans="1:6">
      <c r="A195" s="209">
        <v>1760</v>
      </c>
      <c r="B195" s="208" t="s">
        <v>11520</v>
      </c>
      <c r="C195" s="208" t="s">
        <v>3600</v>
      </c>
      <c r="D195" s="208" t="s">
        <v>11519</v>
      </c>
      <c r="E195" s="208" t="s">
        <v>11518</v>
      </c>
      <c r="F195" s="208" t="s">
        <v>9770</v>
      </c>
    </row>
    <row r="196" spans="1:6">
      <c r="A196" s="207">
        <v>1762</v>
      </c>
      <c r="B196" s="206" t="s">
        <v>11517</v>
      </c>
      <c r="C196" s="206" t="s">
        <v>3600</v>
      </c>
      <c r="D196" s="206" t="s">
        <v>9576</v>
      </c>
      <c r="E196" s="206" t="s">
        <v>11516</v>
      </c>
      <c r="F196" s="206" t="s">
        <v>9770</v>
      </c>
    </row>
    <row r="197" spans="1:6">
      <c r="A197" s="209">
        <v>1783</v>
      </c>
      <c r="B197" s="208" t="s">
        <v>11515</v>
      </c>
      <c r="C197" s="208" t="s">
        <v>3600</v>
      </c>
      <c r="D197" s="208" t="s">
        <v>11512</v>
      </c>
      <c r="E197" s="208" t="s">
        <v>11514</v>
      </c>
      <c r="F197" s="208" t="s">
        <v>9770</v>
      </c>
    </row>
    <row r="198" spans="1:6">
      <c r="A198" s="207">
        <v>1786</v>
      </c>
      <c r="B198" s="206" t="s">
        <v>11513</v>
      </c>
      <c r="C198" s="206" t="s">
        <v>3600</v>
      </c>
      <c r="D198" s="206" t="s">
        <v>11512</v>
      </c>
      <c r="E198" s="206" t="s">
        <v>3641</v>
      </c>
      <c r="F198" s="206" t="s">
        <v>9770</v>
      </c>
    </row>
    <row r="199" spans="1:6">
      <c r="A199" s="209">
        <v>1789</v>
      </c>
      <c r="B199" s="208" t="s">
        <v>11511</v>
      </c>
      <c r="C199" s="208" t="s">
        <v>3600</v>
      </c>
      <c r="D199" s="208" t="s">
        <v>9498</v>
      </c>
      <c r="E199" s="208" t="s">
        <v>11510</v>
      </c>
      <c r="F199" s="208" t="s">
        <v>9770</v>
      </c>
    </row>
    <row r="200" spans="1:6">
      <c r="A200" s="207">
        <v>1795</v>
      </c>
      <c r="B200" s="206" t="s">
        <v>11509</v>
      </c>
      <c r="C200" s="206" t="s">
        <v>3600</v>
      </c>
      <c r="D200" s="206" t="s">
        <v>9461</v>
      </c>
      <c r="E200" s="206" t="s">
        <v>3646</v>
      </c>
      <c r="F200" s="206" t="s">
        <v>9770</v>
      </c>
    </row>
    <row r="201" spans="1:6">
      <c r="A201" s="209">
        <v>3164</v>
      </c>
      <c r="B201" s="208" t="s">
        <v>11508</v>
      </c>
      <c r="C201" s="208" t="s">
        <v>3600</v>
      </c>
      <c r="D201" s="208" t="s">
        <v>11507</v>
      </c>
      <c r="E201" s="208" t="s">
        <v>4176</v>
      </c>
      <c r="F201" s="208" t="s">
        <v>9770</v>
      </c>
    </row>
    <row r="202" spans="1:6">
      <c r="A202" s="207">
        <v>3705</v>
      </c>
      <c r="B202" s="206" t="s">
        <v>11506</v>
      </c>
      <c r="C202" s="206" t="s">
        <v>3600</v>
      </c>
      <c r="D202" s="206" t="s">
        <v>11505</v>
      </c>
      <c r="E202" s="206" t="s">
        <v>11504</v>
      </c>
      <c r="F202" s="206" t="s">
        <v>9770</v>
      </c>
    </row>
    <row r="203" spans="1:6">
      <c r="A203" s="209">
        <v>3716</v>
      </c>
      <c r="B203" s="208" t="s">
        <v>11503</v>
      </c>
      <c r="C203" s="208" t="s">
        <v>3600</v>
      </c>
      <c r="D203" s="208" t="s">
        <v>11502</v>
      </c>
      <c r="E203" s="208" t="s">
        <v>3618</v>
      </c>
      <c r="F203" s="208" t="s">
        <v>9770</v>
      </c>
    </row>
    <row r="204" spans="1:6">
      <c r="A204" s="207">
        <v>4104</v>
      </c>
      <c r="B204" s="206" t="s">
        <v>11501</v>
      </c>
      <c r="C204" s="206" t="s">
        <v>3600</v>
      </c>
      <c r="D204" s="206" t="s">
        <v>11500</v>
      </c>
      <c r="E204" s="206" t="s">
        <v>4523</v>
      </c>
      <c r="F204" s="206" t="s">
        <v>9770</v>
      </c>
    </row>
    <row r="205" spans="1:6">
      <c r="A205" s="209">
        <v>4106</v>
      </c>
      <c r="B205" s="208" t="s">
        <v>11499</v>
      </c>
      <c r="C205" s="208" t="s">
        <v>3600</v>
      </c>
      <c r="D205" s="208" t="s">
        <v>11498</v>
      </c>
      <c r="E205" s="208" t="s">
        <v>4527</v>
      </c>
      <c r="F205" s="208" t="s">
        <v>9770</v>
      </c>
    </row>
    <row r="206" spans="1:6">
      <c r="A206" s="207">
        <v>4108</v>
      </c>
      <c r="B206" s="206" t="s">
        <v>11497</v>
      </c>
      <c r="C206" s="206" t="s">
        <v>3600</v>
      </c>
      <c r="D206" s="206" t="s">
        <v>9528</v>
      </c>
      <c r="E206" s="206" t="s">
        <v>11496</v>
      </c>
      <c r="F206" s="206" t="s">
        <v>9770</v>
      </c>
    </row>
    <row r="207" spans="1:6">
      <c r="A207" s="209">
        <v>4119</v>
      </c>
      <c r="B207" s="208" t="s">
        <v>11495</v>
      </c>
      <c r="C207" s="208" t="s">
        <v>3600</v>
      </c>
      <c r="D207" s="208" t="s">
        <v>9576</v>
      </c>
      <c r="E207" s="208" t="s">
        <v>11494</v>
      </c>
      <c r="F207" s="208" t="s">
        <v>9770</v>
      </c>
    </row>
    <row r="208" spans="1:6">
      <c r="A208" s="207">
        <v>4133</v>
      </c>
      <c r="B208" s="206" t="s">
        <v>11493</v>
      </c>
      <c r="C208" s="206" t="s">
        <v>3600</v>
      </c>
      <c r="D208" s="206" t="s">
        <v>11492</v>
      </c>
      <c r="E208" s="206" t="s">
        <v>11491</v>
      </c>
      <c r="F208" s="206" t="s">
        <v>9770</v>
      </c>
    </row>
    <row r="209" spans="1:6">
      <c r="A209" s="209">
        <v>4137</v>
      </c>
      <c r="B209" s="208" t="s">
        <v>11490</v>
      </c>
      <c r="C209" s="208" t="s">
        <v>3600</v>
      </c>
      <c r="D209" s="208" t="s">
        <v>11456</v>
      </c>
      <c r="E209" s="208" t="s">
        <v>4565</v>
      </c>
      <c r="F209" s="208" t="s">
        <v>9770</v>
      </c>
    </row>
    <row r="210" spans="1:6">
      <c r="A210" s="207">
        <v>4142</v>
      </c>
      <c r="B210" s="206" t="s">
        <v>11489</v>
      </c>
      <c r="C210" s="206" t="s">
        <v>3600</v>
      </c>
      <c r="D210" s="206" t="s">
        <v>9430</v>
      </c>
      <c r="E210" s="206" t="s">
        <v>11488</v>
      </c>
      <c r="F210" s="206" t="s">
        <v>9770</v>
      </c>
    </row>
    <row r="211" spans="1:6">
      <c r="A211" s="209">
        <v>4148</v>
      </c>
      <c r="B211" s="208" t="s">
        <v>11487</v>
      </c>
      <c r="C211" s="208" t="s">
        <v>3600</v>
      </c>
      <c r="D211" s="208" t="s">
        <v>11486</v>
      </c>
      <c r="E211" s="208" t="s">
        <v>4570</v>
      </c>
      <c r="F211" s="208" t="s">
        <v>9770</v>
      </c>
    </row>
    <row r="212" spans="1:6">
      <c r="A212" s="207">
        <v>4155</v>
      </c>
      <c r="B212" s="206" t="s">
        <v>11485</v>
      </c>
      <c r="C212" s="206" t="s">
        <v>3600</v>
      </c>
      <c r="D212" s="206" t="s">
        <v>9486</v>
      </c>
      <c r="E212" s="206" t="s">
        <v>4576</v>
      </c>
      <c r="F212" s="206" t="s">
        <v>9770</v>
      </c>
    </row>
    <row r="213" spans="1:6">
      <c r="A213" s="209">
        <v>4164</v>
      </c>
      <c r="B213" s="208" t="s">
        <v>11484</v>
      </c>
      <c r="C213" s="208" t="s">
        <v>3600</v>
      </c>
      <c r="D213" s="208" t="s">
        <v>9359</v>
      </c>
      <c r="E213" s="208" t="s">
        <v>4583</v>
      </c>
      <c r="F213" s="208" t="s">
        <v>9770</v>
      </c>
    </row>
    <row r="214" spans="1:6">
      <c r="A214" s="207">
        <v>4190</v>
      </c>
      <c r="B214" s="206" t="s">
        <v>11483</v>
      </c>
      <c r="C214" s="206" t="s">
        <v>3600</v>
      </c>
      <c r="D214" s="206" t="s">
        <v>11456</v>
      </c>
      <c r="E214" s="206" t="s">
        <v>4602</v>
      </c>
      <c r="F214" s="206" t="s">
        <v>9770</v>
      </c>
    </row>
    <row r="215" spans="1:6">
      <c r="A215" s="209">
        <v>4736</v>
      </c>
      <c r="B215" s="208" t="s">
        <v>11482</v>
      </c>
      <c r="C215" s="208" t="s">
        <v>3600</v>
      </c>
      <c r="D215" s="208" t="s">
        <v>11481</v>
      </c>
      <c r="E215" s="208" t="s">
        <v>4700</v>
      </c>
      <c r="F215" s="208" t="s">
        <v>9770</v>
      </c>
    </row>
    <row r="216" spans="1:6">
      <c r="A216" s="207">
        <v>4737</v>
      </c>
      <c r="B216" s="206" t="s">
        <v>11480</v>
      </c>
      <c r="C216" s="206" t="s">
        <v>3600</v>
      </c>
      <c r="D216" s="206" t="s">
        <v>9486</v>
      </c>
      <c r="E216" s="206" t="s">
        <v>4704</v>
      </c>
      <c r="F216" s="206" t="s">
        <v>9770</v>
      </c>
    </row>
    <row r="217" spans="1:6">
      <c r="A217" s="209">
        <v>4746</v>
      </c>
      <c r="B217" s="208" t="s">
        <v>11479</v>
      </c>
      <c r="C217" s="208" t="s">
        <v>3600</v>
      </c>
      <c r="D217" s="208" t="s">
        <v>9576</v>
      </c>
      <c r="E217" s="208" t="s">
        <v>4715</v>
      </c>
      <c r="F217" s="208" t="s">
        <v>9770</v>
      </c>
    </row>
    <row r="218" spans="1:6">
      <c r="A218" s="207">
        <v>4771</v>
      </c>
      <c r="B218" s="206" t="s">
        <v>11478</v>
      </c>
      <c r="C218" s="206" t="s">
        <v>3600</v>
      </c>
      <c r="D218" s="206" t="s">
        <v>9391</v>
      </c>
      <c r="E218" s="206" t="s">
        <v>11477</v>
      </c>
      <c r="F218" s="206" t="s">
        <v>9770</v>
      </c>
    </row>
    <row r="219" spans="1:6">
      <c r="A219" s="209">
        <v>6431</v>
      </c>
      <c r="B219" s="208" t="s">
        <v>11476</v>
      </c>
      <c r="C219" s="208" t="s">
        <v>3600</v>
      </c>
      <c r="D219" s="208" t="s">
        <v>9437</v>
      </c>
      <c r="E219" s="208" t="s">
        <v>11475</v>
      </c>
      <c r="F219" s="208" t="s">
        <v>9770</v>
      </c>
    </row>
    <row r="220" spans="1:6">
      <c r="A220" s="207">
        <v>6446</v>
      </c>
      <c r="B220" s="206" t="s">
        <v>11474</v>
      </c>
      <c r="C220" s="206" t="s">
        <v>3600</v>
      </c>
      <c r="D220" s="206" t="s">
        <v>9491</v>
      </c>
      <c r="E220" s="206" t="s">
        <v>11473</v>
      </c>
      <c r="F220" s="206" t="s">
        <v>9770</v>
      </c>
    </row>
    <row r="221" spans="1:6">
      <c r="A221" s="209">
        <v>6472</v>
      </c>
      <c r="B221" s="208" t="s">
        <v>7251</v>
      </c>
      <c r="C221" s="208" t="s">
        <v>3600</v>
      </c>
      <c r="D221" s="208" t="s">
        <v>11472</v>
      </c>
      <c r="E221" s="208" t="s">
        <v>11471</v>
      </c>
      <c r="F221" s="208" t="s">
        <v>9770</v>
      </c>
    </row>
    <row r="222" spans="1:6">
      <c r="A222" s="207">
        <v>6491</v>
      </c>
      <c r="B222" s="206" t="s">
        <v>11470</v>
      </c>
      <c r="C222" s="206" t="s">
        <v>3600</v>
      </c>
      <c r="D222" s="206" t="s">
        <v>9391</v>
      </c>
      <c r="E222" s="206" t="s">
        <v>11469</v>
      </c>
      <c r="F222" s="206" t="s">
        <v>9770</v>
      </c>
    </row>
    <row r="223" spans="1:6">
      <c r="A223" s="209">
        <v>6541</v>
      </c>
      <c r="B223" s="208" t="s">
        <v>11468</v>
      </c>
      <c r="C223" s="208" t="s">
        <v>3600</v>
      </c>
      <c r="D223" s="208" t="s">
        <v>9491</v>
      </c>
      <c r="E223" s="208" t="s">
        <v>11467</v>
      </c>
      <c r="F223" s="208" t="s">
        <v>9770</v>
      </c>
    </row>
    <row r="224" spans="1:6">
      <c r="A224" s="207">
        <v>6550</v>
      </c>
      <c r="B224" s="206" t="s">
        <v>11466</v>
      </c>
      <c r="C224" s="206" t="s">
        <v>3600</v>
      </c>
      <c r="D224" s="206" t="s">
        <v>9396</v>
      </c>
      <c r="E224" s="206" t="s">
        <v>11465</v>
      </c>
      <c r="F224" s="206" t="s">
        <v>9770</v>
      </c>
    </row>
    <row r="225" spans="1:6">
      <c r="A225" s="209">
        <v>6589</v>
      </c>
      <c r="B225" s="208" t="s">
        <v>11464</v>
      </c>
      <c r="C225" s="208" t="s">
        <v>3600</v>
      </c>
      <c r="D225" s="208" t="s">
        <v>9477</v>
      </c>
      <c r="E225" s="208" t="s">
        <v>5277</v>
      </c>
      <c r="F225" s="208" t="s">
        <v>9770</v>
      </c>
    </row>
    <row r="226" spans="1:6">
      <c r="A226" s="207">
        <v>6598</v>
      </c>
      <c r="B226" s="206" t="s">
        <v>11463</v>
      </c>
      <c r="C226" s="206" t="s">
        <v>3600</v>
      </c>
      <c r="D226" s="206" t="s">
        <v>11462</v>
      </c>
      <c r="E226" s="206" t="s">
        <v>11461</v>
      </c>
      <c r="F226" s="206" t="s">
        <v>9770</v>
      </c>
    </row>
    <row r="227" spans="1:6">
      <c r="A227" s="209">
        <v>6657</v>
      </c>
      <c r="B227" s="208" t="s">
        <v>11460</v>
      </c>
      <c r="C227" s="208" t="s">
        <v>3600</v>
      </c>
      <c r="D227" s="208" t="s">
        <v>11459</v>
      </c>
      <c r="E227" s="208" t="s">
        <v>11458</v>
      </c>
      <c r="F227" s="208" t="s">
        <v>9770</v>
      </c>
    </row>
    <row r="228" spans="1:6">
      <c r="A228" s="207">
        <v>6666</v>
      </c>
      <c r="B228" s="206" t="s">
        <v>11457</v>
      </c>
      <c r="C228" s="206" t="s">
        <v>3600</v>
      </c>
      <c r="D228" s="206" t="s">
        <v>11456</v>
      </c>
      <c r="E228" s="206" t="s">
        <v>11455</v>
      </c>
      <c r="F228" s="206" t="s">
        <v>9770</v>
      </c>
    </row>
    <row r="229" spans="1:6">
      <c r="A229" s="209">
        <v>6782</v>
      </c>
      <c r="B229" s="208" t="s">
        <v>11454</v>
      </c>
      <c r="C229" s="208" t="s">
        <v>3600</v>
      </c>
      <c r="D229" s="208" t="s">
        <v>9391</v>
      </c>
      <c r="E229" s="208" t="s">
        <v>11453</v>
      </c>
      <c r="F229" s="208" t="s">
        <v>9770</v>
      </c>
    </row>
    <row r="230" spans="1:6">
      <c r="A230" s="207">
        <v>6794</v>
      </c>
      <c r="B230" s="206" t="s">
        <v>11452</v>
      </c>
      <c r="C230" s="206" t="s">
        <v>3600</v>
      </c>
      <c r="D230" s="206" t="s">
        <v>9396</v>
      </c>
      <c r="E230" s="206" t="s">
        <v>11451</v>
      </c>
      <c r="F230" s="206" t="s">
        <v>9770</v>
      </c>
    </row>
    <row r="231" spans="1:6">
      <c r="A231" s="209">
        <v>6796</v>
      </c>
      <c r="B231" s="208" t="s">
        <v>11450</v>
      </c>
      <c r="C231" s="208" t="s">
        <v>3600</v>
      </c>
      <c r="D231" s="208" t="s">
        <v>7036</v>
      </c>
      <c r="E231" s="208" t="s">
        <v>5323</v>
      </c>
      <c r="F231" s="208" t="s">
        <v>9770</v>
      </c>
    </row>
    <row r="232" spans="1:6">
      <c r="A232" s="207">
        <v>6838</v>
      </c>
      <c r="B232" s="206" t="s">
        <v>11449</v>
      </c>
      <c r="C232" s="206" t="s">
        <v>3600</v>
      </c>
      <c r="D232" s="206" t="s">
        <v>11448</v>
      </c>
      <c r="E232" s="206" t="s">
        <v>11447</v>
      </c>
      <c r="F232" s="206" t="s">
        <v>9770</v>
      </c>
    </row>
    <row r="233" spans="1:6">
      <c r="A233" s="209">
        <v>6861</v>
      </c>
      <c r="B233" s="208" t="s">
        <v>11446</v>
      </c>
      <c r="C233" s="208" t="s">
        <v>3600</v>
      </c>
      <c r="D233" s="208" t="s">
        <v>8367</v>
      </c>
      <c r="E233" s="208" t="s">
        <v>11445</v>
      </c>
      <c r="F233" s="208" t="s">
        <v>9770</v>
      </c>
    </row>
    <row r="234" spans="1:6">
      <c r="A234" s="207">
        <v>6885</v>
      </c>
      <c r="B234" s="206" t="s">
        <v>11444</v>
      </c>
      <c r="C234" s="206" t="s">
        <v>3600</v>
      </c>
      <c r="D234" s="206" t="s">
        <v>9371</v>
      </c>
      <c r="E234" s="206" t="s">
        <v>11443</v>
      </c>
      <c r="F234" s="206" t="s">
        <v>9770</v>
      </c>
    </row>
    <row r="235" spans="1:6">
      <c r="A235" s="209">
        <v>6918</v>
      </c>
      <c r="B235" s="208" t="s">
        <v>11442</v>
      </c>
      <c r="C235" s="208" t="s">
        <v>3600</v>
      </c>
      <c r="D235" s="208" t="s">
        <v>11441</v>
      </c>
      <c r="E235" s="208" t="s">
        <v>11440</v>
      </c>
      <c r="F235" s="208" t="s">
        <v>9770</v>
      </c>
    </row>
    <row r="236" spans="1:6">
      <c r="A236" s="207">
        <v>6919</v>
      </c>
      <c r="B236" s="206" t="s">
        <v>11439</v>
      </c>
      <c r="C236" s="206" t="s">
        <v>3600</v>
      </c>
      <c r="D236" s="206" t="s">
        <v>11438</v>
      </c>
      <c r="E236" s="206" t="s">
        <v>11437</v>
      </c>
      <c r="F236" s="206" t="s">
        <v>9770</v>
      </c>
    </row>
    <row r="237" spans="1:6">
      <c r="A237" s="209">
        <v>6931</v>
      </c>
      <c r="B237" s="208" t="s">
        <v>11436</v>
      </c>
      <c r="C237" s="208" t="s">
        <v>3600</v>
      </c>
      <c r="D237" s="208" t="s">
        <v>9519</v>
      </c>
      <c r="E237" s="208" t="s">
        <v>11435</v>
      </c>
      <c r="F237" s="208" t="s">
        <v>9770</v>
      </c>
    </row>
    <row r="238" spans="1:6">
      <c r="A238" s="207">
        <v>6936</v>
      </c>
      <c r="B238" s="206" t="s">
        <v>11434</v>
      </c>
      <c r="C238" s="206" t="s">
        <v>3600</v>
      </c>
      <c r="D238" s="206" t="s">
        <v>11433</v>
      </c>
      <c r="E238" s="206" t="s">
        <v>11432</v>
      </c>
      <c r="F238" s="206" t="s">
        <v>9770</v>
      </c>
    </row>
    <row r="239" spans="1:6">
      <c r="A239" s="209">
        <v>7799</v>
      </c>
      <c r="B239" s="208" t="s">
        <v>11431</v>
      </c>
      <c r="C239" s="208" t="s">
        <v>3600</v>
      </c>
      <c r="D239" s="208" t="s">
        <v>11430</v>
      </c>
      <c r="E239" s="208" t="s">
        <v>11429</v>
      </c>
      <c r="F239" s="208" t="s">
        <v>9770</v>
      </c>
    </row>
    <row r="240" spans="1:6">
      <c r="A240" s="207">
        <v>1802</v>
      </c>
      <c r="B240" s="206" t="s">
        <v>11428</v>
      </c>
      <c r="C240" s="206" t="s">
        <v>3656</v>
      </c>
      <c r="D240" s="206" t="s">
        <v>11427</v>
      </c>
      <c r="E240" s="206" t="s">
        <v>11426</v>
      </c>
      <c r="F240" s="206" t="s">
        <v>9770</v>
      </c>
    </row>
    <row r="241" spans="1:6">
      <c r="A241" s="209">
        <v>1806</v>
      </c>
      <c r="B241" s="208" t="s">
        <v>11425</v>
      </c>
      <c r="C241" s="208" t="s">
        <v>3656</v>
      </c>
      <c r="D241" s="208" t="s">
        <v>11424</v>
      </c>
      <c r="E241" s="208" t="s">
        <v>3657</v>
      </c>
      <c r="F241" s="208" t="s">
        <v>9770</v>
      </c>
    </row>
    <row r="242" spans="1:6">
      <c r="A242" s="207">
        <v>1809</v>
      </c>
      <c r="B242" s="206" t="s">
        <v>11423</v>
      </c>
      <c r="C242" s="206" t="s">
        <v>3656</v>
      </c>
      <c r="D242" s="206" t="s">
        <v>11422</v>
      </c>
      <c r="E242" s="206" t="s">
        <v>11421</v>
      </c>
      <c r="F242" s="206" t="s">
        <v>9770</v>
      </c>
    </row>
    <row r="243" spans="1:6">
      <c r="A243" s="209">
        <v>1810</v>
      </c>
      <c r="B243" s="208" t="s">
        <v>11420</v>
      </c>
      <c r="C243" s="208" t="s">
        <v>3656</v>
      </c>
      <c r="D243" s="208" t="s">
        <v>9889</v>
      </c>
      <c r="E243" s="208" t="s">
        <v>11419</v>
      </c>
      <c r="F243" s="208" t="s">
        <v>9770</v>
      </c>
    </row>
    <row r="244" spans="1:6">
      <c r="A244" s="207">
        <v>1817</v>
      </c>
      <c r="B244" s="206" t="s">
        <v>11418</v>
      </c>
      <c r="C244" s="206" t="s">
        <v>3656</v>
      </c>
      <c r="D244" s="206" t="s">
        <v>9889</v>
      </c>
      <c r="E244" s="206" t="s">
        <v>11417</v>
      </c>
      <c r="F244" s="206" t="s">
        <v>9770</v>
      </c>
    </row>
    <row r="245" spans="1:6">
      <c r="A245" s="209">
        <v>1903</v>
      </c>
      <c r="B245" s="208" t="s">
        <v>11416</v>
      </c>
      <c r="C245" s="208" t="s">
        <v>11992</v>
      </c>
      <c r="D245" s="208" t="s">
        <v>11415</v>
      </c>
      <c r="E245" s="208" t="s">
        <v>11414</v>
      </c>
      <c r="F245" s="208" t="s">
        <v>9770</v>
      </c>
    </row>
    <row r="246" spans="1:6">
      <c r="A246" s="207">
        <v>1904</v>
      </c>
      <c r="B246" s="206" t="s">
        <v>11413</v>
      </c>
      <c r="C246" s="206" t="s">
        <v>11992</v>
      </c>
      <c r="D246" s="206" t="s">
        <v>11412</v>
      </c>
      <c r="E246" s="206" t="s">
        <v>11411</v>
      </c>
      <c r="F246" s="206" t="s">
        <v>9770</v>
      </c>
    </row>
    <row r="247" spans="1:6">
      <c r="A247" s="209">
        <v>1905</v>
      </c>
      <c r="B247" s="208" t="s">
        <v>11410</v>
      </c>
      <c r="C247" s="208" t="s">
        <v>11992</v>
      </c>
      <c r="D247" s="208" t="s">
        <v>11409</v>
      </c>
      <c r="E247" s="208" t="s">
        <v>11408</v>
      </c>
      <c r="F247" s="208" t="s">
        <v>9770</v>
      </c>
    </row>
    <row r="248" spans="1:6">
      <c r="A248" s="207">
        <v>1906</v>
      </c>
      <c r="B248" s="206" t="s">
        <v>11407</v>
      </c>
      <c r="C248" s="206" t="s">
        <v>11992</v>
      </c>
      <c r="D248" s="206" t="s">
        <v>11401</v>
      </c>
      <c r="E248" s="206" t="s">
        <v>11406</v>
      </c>
      <c r="F248" s="206" t="s">
        <v>9770</v>
      </c>
    </row>
    <row r="249" spans="1:6">
      <c r="A249" s="209">
        <v>1907</v>
      </c>
      <c r="B249" s="208" t="s">
        <v>11405</v>
      </c>
      <c r="C249" s="208" t="s">
        <v>11992</v>
      </c>
      <c r="D249" s="208" t="s">
        <v>11404</v>
      </c>
      <c r="E249" s="208" t="s">
        <v>11403</v>
      </c>
      <c r="F249" s="208" t="s">
        <v>9770</v>
      </c>
    </row>
    <row r="250" spans="1:6">
      <c r="A250" s="207">
        <v>1909</v>
      </c>
      <c r="B250" s="206" t="s">
        <v>11402</v>
      </c>
      <c r="C250" s="206" t="s">
        <v>11992</v>
      </c>
      <c r="D250" s="206" t="s">
        <v>11401</v>
      </c>
      <c r="E250" s="206" t="s">
        <v>3673</v>
      </c>
      <c r="F250" s="206" t="s">
        <v>9770</v>
      </c>
    </row>
    <row r="251" spans="1:6">
      <c r="A251" s="209">
        <v>6790</v>
      </c>
      <c r="B251" s="208" t="s">
        <v>11400</v>
      </c>
      <c r="C251" s="208" t="s">
        <v>11992</v>
      </c>
      <c r="D251" s="208" t="s">
        <v>11399</v>
      </c>
      <c r="E251" s="208" t="s">
        <v>11398</v>
      </c>
      <c r="F251" s="208" t="s">
        <v>9770</v>
      </c>
    </row>
    <row r="252" spans="1:6">
      <c r="A252" s="207">
        <v>2002</v>
      </c>
      <c r="B252" s="206" t="s">
        <v>11397</v>
      </c>
      <c r="C252" s="206" t="s">
        <v>11993</v>
      </c>
      <c r="D252" s="206" t="s">
        <v>11396</v>
      </c>
      <c r="E252" s="206" t="s">
        <v>11395</v>
      </c>
      <c r="F252" s="206" t="s">
        <v>9770</v>
      </c>
    </row>
    <row r="253" spans="1:6">
      <c r="A253" s="209">
        <v>2006</v>
      </c>
      <c r="B253" s="208" t="s">
        <v>11394</v>
      </c>
      <c r="C253" s="208" t="s">
        <v>11993</v>
      </c>
      <c r="D253" s="208" t="s">
        <v>11393</v>
      </c>
      <c r="E253" s="208" t="s">
        <v>3674</v>
      </c>
      <c r="F253" s="208" t="s">
        <v>9770</v>
      </c>
    </row>
    <row r="254" spans="1:6">
      <c r="A254" s="207">
        <v>2007</v>
      </c>
      <c r="B254" s="206" t="s">
        <v>11392</v>
      </c>
      <c r="C254" s="206" t="s">
        <v>11993</v>
      </c>
      <c r="D254" s="206" t="s">
        <v>11391</v>
      </c>
      <c r="E254" s="206" t="s">
        <v>11390</v>
      </c>
      <c r="F254" s="206" t="s">
        <v>9770</v>
      </c>
    </row>
    <row r="255" spans="1:6">
      <c r="A255" s="209">
        <v>2008</v>
      </c>
      <c r="B255" s="208" t="s">
        <v>11389</v>
      </c>
      <c r="C255" s="208" t="s">
        <v>11993</v>
      </c>
      <c r="D255" s="208" t="s">
        <v>11388</v>
      </c>
      <c r="E255" s="208" t="s">
        <v>11387</v>
      </c>
      <c r="F255" s="208" t="s">
        <v>9770</v>
      </c>
    </row>
    <row r="256" spans="1:6">
      <c r="A256" s="207">
        <v>2009</v>
      </c>
      <c r="B256" s="206" t="s">
        <v>11386</v>
      </c>
      <c r="C256" s="206" t="s">
        <v>11993</v>
      </c>
      <c r="D256" s="206" t="s">
        <v>11385</v>
      </c>
      <c r="E256" s="206" t="s">
        <v>11384</v>
      </c>
      <c r="F256" s="206" t="s">
        <v>9770</v>
      </c>
    </row>
    <row r="257" spans="1:6">
      <c r="A257" s="209">
        <v>2010</v>
      </c>
      <c r="B257" s="208" t="s">
        <v>11383</v>
      </c>
      <c r="C257" s="208" t="s">
        <v>11993</v>
      </c>
      <c r="D257" s="208" t="s">
        <v>11382</v>
      </c>
      <c r="E257" s="208" t="s">
        <v>11381</v>
      </c>
      <c r="F257" s="208" t="s">
        <v>9770</v>
      </c>
    </row>
    <row r="258" spans="1:6">
      <c r="A258" s="207">
        <v>2012</v>
      </c>
      <c r="B258" s="206" t="s">
        <v>11380</v>
      </c>
      <c r="C258" s="206" t="s">
        <v>11993</v>
      </c>
      <c r="D258" s="206" t="s">
        <v>9319</v>
      </c>
      <c r="E258" s="206" t="s">
        <v>3678</v>
      </c>
      <c r="F258" s="206" t="s">
        <v>9770</v>
      </c>
    </row>
    <row r="259" spans="1:6">
      <c r="A259" s="209">
        <v>2013</v>
      </c>
      <c r="B259" s="208" t="s">
        <v>11379</v>
      </c>
      <c r="C259" s="208" t="s">
        <v>11993</v>
      </c>
      <c r="D259" s="208" t="s">
        <v>11326</v>
      </c>
      <c r="E259" s="208" t="s">
        <v>11378</v>
      </c>
      <c r="F259" s="208" t="s">
        <v>9770</v>
      </c>
    </row>
    <row r="260" spans="1:6">
      <c r="A260" s="207">
        <v>2014</v>
      </c>
      <c r="B260" s="206" t="s">
        <v>11377</v>
      </c>
      <c r="C260" s="206" t="s">
        <v>11993</v>
      </c>
      <c r="D260" s="206" t="s">
        <v>11376</v>
      </c>
      <c r="E260" s="206" t="s">
        <v>11375</v>
      </c>
      <c r="F260" s="206" t="s">
        <v>9770</v>
      </c>
    </row>
    <row r="261" spans="1:6">
      <c r="A261" s="209">
        <v>2015</v>
      </c>
      <c r="B261" s="208" t="s">
        <v>11374</v>
      </c>
      <c r="C261" s="208" t="s">
        <v>11993</v>
      </c>
      <c r="D261" s="208" t="s">
        <v>11373</v>
      </c>
      <c r="E261" s="208" t="s">
        <v>11372</v>
      </c>
      <c r="F261" s="208" t="s">
        <v>9770</v>
      </c>
    </row>
    <row r="262" spans="1:6">
      <c r="A262" s="207">
        <v>2017</v>
      </c>
      <c r="B262" s="206" t="s">
        <v>11371</v>
      </c>
      <c r="C262" s="206" t="s">
        <v>11993</v>
      </c>
      <c r="D262" s="206" t="s">
        <v>11370</v>
      </c>
      <c r="E262" s="206" t="s">
        <v>11369</v>
      </c>
      <c r="F262" s="206" t="s">
        <v>9770</v>
      </c>
    </row>
    <row r="263" spans="1:6">
      <c r="A263" s="209">
        <v>2020</v>
      </c>
      <c r="B263" s="208" t="s">
        <v>11368</v>
      </c>
      <c r="C263" s="208" t="s">
        <v>11993</v>
      </c>
      <c r="D263" s="208" t="s">
        <v>11367</v>
      </c>
      <c r="E263" s="208" t="s">
        <v>3680</v>
      </c>
      <c r="F263" s="208" t="s">
        <v>9770</v>
      </c>
    </row>
    <row r="264" spans="1:6">
      <c r="A264" s="207">
        <v>2022</v>
      </c>
      <c r="B264" s="206" t="s">
        <v>11366</v>
      </c>
      <c r="C264" s="206" t="s">
        <v>11993</v>
      </c>
      <c r="D264" s="206" t="s">
        <v>9319</v>
      </c>
      <c r="E264" s="206" t="s">
        <v>3683</v>
      </c>
      <c r="F264" s="206" t="s">
        <v>9770</v>
      </c>
    </row>
    <row r="265" spans="1:6">
      <c r="A265" s="209">
        <v>2023</v>
      </c>
      <c r="B265" s="208" t="s">
        <v>11365</v>
      </c>
      <c r="C265" s="208" t="s">
        <v>11993</v>
      </c>
      <c r="D265" s="208" t="s">
        <v>11352</v>
      </c>
      <c r="E265" s="208" t="s">
        <v>11364</v>
      </c>
      <c r="F265" s="208" t="s">
        <v>9770</v>
      </c>
    </row>
    <row r="266" spans="1:6">
      <c r="A266" s="207">
        <v>2024</v>
      </c>
      <c r="B266" s="206" t="s">
        <v>11363</v>
      </c>
      <c r="C266" s="206" t="s">
        <v>11993</v>
      </c>
      <c r="D266" s="206" t="s">
        <v>9327</v>
      </c>
      <c r="E266" s="206" t="s">
        <v>11362</v>
      </c>
      <c r="F266" s="206" t="s">
        <v>9770</v>
      </c>
    </row>
    <row r="267" spans="1:6">
      <c r="A267" s="209">
        <v>2025</v>
      </c>
      <c r="B267" s="208" t="s">
        <v>11361</v>
      </c>
      <c r="C267" s="208" t="s">
        <v>11993</v>
      </c>
      <c r="D267" s="208" t="s">
        <v>11360</v>
      </c>
      <c r="E267" s="208" t="s">
        <v>11359</v>
      </c>
      <c r="F267" s="208" t="s">
        <v>9770</v>
      </c>
    </row>
    <row r="268" spans="1:6">
      <c r="A268" s="207">
        <v>2027</v>
      </c>
      <c r="B268" s="206" t="s">
        <v>11358</v>
      </c>
      <c r="C268" s="206" t="s">
        <v>11993</v>
      </c>
      <c r="D268" s="206" t="s">
        <v>11357</v>
      </c>
      <c r="E268" s="206" t="s">
        <v>11356</v>
      </c>
      <c r="F268" s="206" t="s">
        <v>9770</v>
      </c>
    </row>
    <row r="269" spans="1:6">
      <c r="A269" s="209">
        <v>2028</v>
      </c>
      <c r="B269" s="208" t="s">
        <v>11355</v>
      </c>
      <c r="C269" s="208" t="s">
        <v>11993</v>
      </c>
      <c r="D269" s="208" t="s">
        <v>11339</v>
      </c>
      <c r="E269" s="208" t="s">
        <v>11354</v>
      </c>
      <c r="F269" s="208" t="s">
        <v>9770</v>
      </c>
    </row>
    <row r="270" spans="1:6">
      <c r="A270" s="207">
        <v>2029</v>
      </c>
      <c r="B270" s="206" t="s">
        <v>11353</v>
      </c>
      <c r="C270" s="206" t="s">
        <v>11993</v>
      </c>
      <c r="D270" s="206" t="s">
        <v>11352</v>
      </c>
      <c r="E270" s="206" t="s">
        <v>11351</v>
      </c>
      <c r="F270" s="206" t="s">
        <v>9770</v>
      </c>
    </row>
    <row r="271" spans="1:6">
      <c r="A271" s="209">
        <v>2030</v>
      </c>
      <c r="B271" s="208" t="s">
        <v>11350</v>
      </c>
      <c r="C271" s="208" t="s">
        <v>11993</v>
      </c>
      <c r="D271" s="208" t="s">
        <v>11342</v>
      </c>
      <c r="E271" s="208" t="s">
        <v>11349</v>
      </c>
      <c r="F271" s="208" t="s">
        <v>9770</v>
      </c>
    </row>
    <row r="272" spans="1:6">
      <c r="A272" s="207">
        <v>2031</v>
      </c>
      <c r="B272" s="206" t="s">
        <v>11348</v>
      </c>
      <c r="C272" s="206" t="s">
        <v>11993</v>
      </c>
      <c r="D272" s="206" t="s">
        <v>11347</v>
      </c>
      <c r="E272" s="206" t="s">
        <v>3690</v>
      </c>
      <c r="F272" s="206" t="s">
        <v>9770</v>
      </c>
    </row>
    <row r="273" spans="1:6">
      <c r="A273" s="209">
        <v>2032</v>
      </c>
      <c r="B273" s="208" t="s">
        <v>11346</v>
      </c>
      <c r="C273" s="208" t="s">
        <v>11993</v>
      </c>
      <c r="D273" s="208" t="s">
        <v>9331</v>
      </c>
      <c r="E273" s="208" t="s">
        <v>3693</v>
      </c>
      <c r="F273" s="208" t="s">
        <v>9770</v>
      </c>
    </row>
    <row r="274" spans="1:6">
      <c r="A274" s="207">
        <v>2033</v>
      </c>
      <c r="B274" s="206" t="s">
        <v>11345</v>
      </c>
      <c r="C274" s="206" t="s">
        <v>11993</v>
      </c>
      <c r="D274" s="206" t="s">
        <v>9340</v>
      </c>
      <c r="E274" s="206" t="s">
        <v>11344</v>
      </c>
      <c r="F274" s="206" t="s">
        <v>9770</v>
      </c>
    </row>
    <row r="275" spans="1:6">
      <c r="A275" s="209">
        <v>2034</v>
      </c>
      <c r="B275" s="208" t="s">
        <v>11343</v>
      </c>
      <c r="C275" s="208" t="s">
        <v>11993</v>
      </c>
      <c r="D275" s="208" t="s">
        <v>11342</v>
      </c>
      <c r="E275" s="208" t="s">
        <v>11341</v>
      </c>
      <c r="F275" s="208" t="s">
        <v>9770</v>
      </c>
    </row>
    <row r="276" spans="1:6">
      <c r="A276" s="207">
        <v>2038</v>
      </c>
      <c r="B276" s="206" t="s">
        <v>11340</v>
      </c>
      <c r="C276" s="206" t="s">
        <v>11993</v>
      </c>
      <c r="D276" s="206" t="s">
        <v>11339</v>
      </c>
      <c r="E276" s="206" t="s">
        <v>3697</v>
      </c>
      <c r="F276" s="206" t="s">
        <v>9770</v>
      </c>
    </row>
    <row r="277" spans="1:6">
      <c r="A277" s="209">
        <v>2069</v>
      </c>
      <c r="B277" s="208" t="s">
        <v>11338</v>
      </c>
      <c r="C277" s="208" t="s">
        <v>11993</v>
      </c>
      <c r="D277" s="208" t="s">
        <v>9331</v>
      </c>
      <c r="E277" s="208" t="s">
        <v>11337</v>
      </c>
      <c r="F277" s="208" t="s">
        <v>9770</v>
      </c>
    </row>
    <row r="278" spans="1:6">
      <c r="A278" s="207">
        <v>2211</v>
      </c>
      <c r="B278" s="206" t="s">
        <v>11336</v>
      </c>
      <c r="C278" s="206" t="s">
        <v>11993</v>
      </c>
      <c r="D278" s="206" t="s">
        <v>11335</v>
      </c>
      <c r="E278" s="206" t="s">
        <v>11334</v>
      </c>
      <c r="F278" s="206" t="s">
        <v>9770</v>
      </c>
    </row>
    <row r="279" spans="1:6">
      <c r="A279" s="209">
        <v>3004</v>
      </c>
      <c r="B279" s="208" t="s">
        <v>11333</v>
      </c>
      <c r="C279" s="208" t="s">
        <v>11993</v>
      </c>
      <c r="D279" s="208" t="s">
        <v>11332</v>
      </c>
      <c r="E279" s="208" t="s">
        <v>11331</v>
      </c>
      <c r="F279" s="208" t="s">
        <v>9770</v>
      </c>
    </row>
    <row r="280" spans="1:6">
      <c r="A280" s="207">
        <v>5007</v>
      </c>
      <c r="B280" s="206" t="s">
        <v>11330</v>
      </c>
      <c r="C280" s="206" t="s">
        <v>11993</v>
      </c>
      <c r="D280" s="206" t="s">
        <v>9319</v>
      </c>
      <c r="E280" s="206" t="s">
        <v>11329</v>
      </c>
      <c r="F280" s="206" t="s">
        <v>9770</v>
      </c>
    </row>
    <row r="281" spans="1:6">
      <c r="A281" s="209">
        <v>5538</v>
      </c>
      <c r="B281" s="208" t="s">
        <v>11328</v>
      </c>
      <c r="C281" s="208" t="s">
        <v>11993</v>
      </c>
      <c r="D281" s="208" t="s">
        <v>9329</v>
      </c>
      <c r="E281" s="208" t="s">
        <v>4923</v>
      </c>
      <c r="F281" s="208" t="s">
        <v>9770</v>
      </c>
    </row>
    <row r="282" spans="1:6">
      <c r="A282" s="207">
        <v>9958</v>
      </c>
      <c r="B282" s="206" t="s">
        <v>11327</v>
      </c>
      <c r="C282" s="206" t="s">
        <v>11993</v>
      </c>
      <c r="D282" s="206" t="s">
        <v>11326</v>
      </c>
      <c r="E282" s="206" t="s">
        <v>11325</v>
      </c>
      <c r="F282" s="206" t="s">
        <v>9770</v>
      </c>
    </row>
    <row r="283" spans="1:6">
      <c r="A283" s="209">
        <v>2101</v>
      </c>
      <c r="B283" s="208" t="s">
        <v>11324</v>
      </c>
      <c r="C283" s="208" t="s">
        <v>11994</v>
      </c>
      <c r="D283" s="208" t="s">
        <v>11323</v>
      </c>
      <c r="E283" s="208" t="s">
        <v>3717</v>
      </c>
      <c r="F283" s="208" t="s">
        <v>9770</v>
      </c>
    </row>
    <row r="284" spans="1:6">
      <c r="A284" s="207">
        <v>2102</v>
      </c>
      <c r="B284" s="206" t="s">
        <v>11322</v>
      </c>
      <c r="C284" s="206" t="s">
        <v>11994</v>
      </c>
      <c r="D284" s="206" t="s">
        <v>11321</v>
      </c>
      <c r="E284" s="206" t="s">
        <v>11320</v>
      </c>
      <c r="F284" s="206" t="s">
        <v>9770</v>
      </c>
    </row>
    <row r="285" spans="1:6">
      <c r="A285" s="209">
        <v>2103</v>
      </c>
      <c r="B285" s="208" t="s">
        <v>11319</v>
      </c>
      <c r="C285" s="208" t="s">
        <v>11994</v>
      </c>
      <c r="D285" s="208" t="s">
        <v>11318</v>
      </c>
      <c r="E285" s="208" t="s">
        <v>3719</v>
      </c>
      <c r="F285" s="208" t="s">
        <v>9770</v>
      </c>
    </row>
    <row r="286" spans="1:6">
      <c r="A286" s="207">
        <v>2104</v>
      </c>
      <c r="B286" s="206" t="s">
        <v>11317</v>
      </c>
      <c r="C286" s="206" t="s">
        <v>11994</v>
      </c>
      <c r="D286" s="206" t="s">
        <v>11316</v>
      </c>
      <c r="E286" s="206" t="s">
        <v>3720</v>
      </c>
      <c r="F286" s="206" t="s">
        <v>9770</v>
      </c>
    </row>
    <row r="287" spans="1:6">
      <c r="A287" s="209">
        <v>2105</v>
      </c>
      <c r="B287" s="208" t="s">
        <v>11315</v>
      </c>
      <c r="C287" s="208" t="s">
        <v>11994</v>
      </c>
      <c r="D287" s="208" t="s">
        <v>11306</v>
      </c>
      <c r="E287" s="208" t="s">
        <v>11314</v>
      </c>
      <c r="F287" s="208" t="s">
        <v>9770</v>
      </c>
    </row>
    <row r="288" spans="1:6">
      <c r="A288" s="207">
        <v>2106</v>
      </c>
      <c r="B288" s="206" t="s">
        <v>11313</v>
      </c>
      <c r="C288" s="206" t="s">
        <v>11994</v>
      </c>
      <c r="D288" s="206" t="s">
        <v>11306</v>
      </c>
      <c r="E288" s="206" t="s">
        <v>11312</v>
      </c>
      <c r="F288" s="206" t="s">
        <v>9770</v>
      </c>
    </row>
    <row r="289" spans="1:6">
      <c r="A289" s="209">
        <v>2107</v>
      </c>
      <c r="B289" s="208" t="s">
        <v>11311</v>
      </c>
      <c r="C289" s="208" t="s">
        <v>11994</v>
      </c>
      <c r="D289" s="208" t="s">
        <v>11310</v>
      </c>
      <c r="E289" s="208" t="s">
        <v>3721</v>
      </c>
      <c r="F289" s="208" t="s">
        <v>9770</v>
      </c>
    </row>
    <row r="290" spans="1:6">
      <c r="A290" s="207">
        <v>2108</v>
      </c>
      <c r="B290" s="206" t="s">
        <v>11309</v>
      </c>
      <c r="C290" s="206" t="s">
        <v>11994</v>
      </c>
      <c r="D290" s="206" t="s">
        <v>11302</v>
      </c>
      <c r="E290" s="206" t="s">
        <v>11308</v>
      </c>
      <c r="F290" s="206" t="s">
        <v>9770</v>
      </c>
    </row>
    <row r="291" spans="1:6">
      <c r="A291" s="209">
        <v>2109</v>
      </c>
      <c r="B291" s="208" t="s">
        <v>11307</v>
      </c>
      <c r="C291" s="208" t="s">
        <v>11994</v>
      </c>
      <c r="D291" s="208" t="s">
        <v>11306</v>
      </c>
      <c r="E291" s="208" t="s">
        <v>3722</v>
      </c>
      <c r="F291" s="208" t="s">
        <v>9770</v>
      </c>
    </row>
    <row r="292" spans="1:6">
      <c r="A292" s="207">
        <v>2114</v>
      </c>
      <c r="B292" s="206" t="s">
        <v>11305</v>
      </c>
      <c r="C292" s="206" t="s">
        <v>11994</v>
      </c>
      <c r="D292" s="206" t="s">
        <v>11304</v>
      </c>
      <c r="E292" s="206" t="s">
        <v>3723</v>
      </c>
      <c r="F292" s="206" t="s">
        <v>9770</v>
      </c>
    </row>
    <row r="293" spans="1:6">
      <c r="A293" s="209">
        <v>6582</v>
      </c>
      <c r="B293" s="208" t="s">
        <v>11303</v>
      </c>
      <c r="C293" s="208" t="s">
        <v>11994</v>
      </c>
      <c r="D293" s="208" t="s">
        <v>11302</v>
      </c>
      <c r="E293" s="208" t="s">
        <v>11301</v>
      </c>
      <c r="F293" s="208" t="s">
        <v>9770</v>
      </c>
    </row>
    <row r="294" spans="1:6">
      <c r="A294" s="207">
        <v>1319</v>
      </c>
      <c r="B294" s="206" t="s">
        <v>11300</v>
      </c>
      <c r="C294" s="206" t="s">
        <v>11995</v>
      </c>
      <c r="D294" s="206" t="s">
        <v>11299</v>
      </c>
      <c r="E294" s="206" t="s">
        <v>3494</v>
      </c>
      <c r="F294" s="206" t="s">
        <v>9770</v>
      </c>
    </row>
    <row r="295" spans="1:6">
      <c r="A295" s="209">
        <v>1338</v>
      </c>
      <c r="B295" s="208" t="s">
        <v>11298</v>
      </c>
      <c r="C295" s="208" t="s">
        <v>11995</v>
      </c>
      <c r="D295" s="208" t="s">
        <v>9615</v>
      </c>
      <c r="E295" s="208" t="s">
        <v>3501</v>
      </c>
      <c r="F295" s="208" t="s">
        <v>9770</v>
      </c>
    </row>
    <row r="296" spans="1:6">
      <c r="A296" s="207">
        <v>1339</v>
      </c>
      <c r="B296" s="206" t="s">
        <v>11297</v>
      </c>
      <c r="C296" s="206" t="s">
        <v>11995</v>
      </c>
      <c r="D296" s="206" t="s">
        <v>11296</v>
      </c>
      <c r="E296" s="206" t="s">
        <v>11295</v>
      </c>
      <c r="F296" s="206" t="s">
        <v>9770</v>
      </c>
    </row>
    <row r="297" spans="1:6">
      <c r="A297" s="209">
        <v>1512</v>
      </c>
      <c r="B297" s="208" t="s">
        <v>11294</v>
      </c>
      <c r="C297" s="208" t="s">
        <v>11995</v>
      </c>
      <c r="D297" s="208" t="s">
        <v>11293</v>
      </c>
      <c r="E297" s="208" t="s">
        <v>11292</v>
      </c>
      <c r="F297" s="208" t="s">
        <v>9770</v>
      </c>
    </row>
    <row r="298" spans="1:6">
      <c r="A298" s="207">
        <v>1521</v>
      </c>
      <c r="B298" s="206" t="s">
        <v>11291</v>
      </c>
      <c r="C298" s="206" t="s">
        <v>11995</v>
      </c>
      <c r="D298" s="206" t="s">
        <v>9699</v>
      </c>
      <c r="E298" s="206" t="s">
        <v>11290</v>
      </c>
      <c r="F298" s="206" t="s">
        <v>9770</v>
      </c>
    </row>
    <row r="299" spans="1:6">
      <c r="A299" s="209">
        <v>1522</v>
      </c>
      <c r="B299" s="208" t="s">
        <v>11289</v>
      </c>
      <c r="C299" s="208" t="s">
        <v>11995</v>
      </c>
      <c r="D299" s="208" t="s">
        <v>9699</v>
      </c>
      <c r="E299" s="208" t="s">
        <v>11288</v>
      </c>
      <c r="F299" s="208" t="s">
        <v>9770</v>
      </c>
    </row>
    <row r="300" spans="1:6">
      <c r="A300" s="207">
        <v>1524</v>
      </c>
      <c r="B300" s="206" t="s">
        <v>11287</v>
      </c>
      <c r="C300" s="206" t="s">
        <v>11995</v>
      </c>
      <c r="D300" s="206" t="s">
        <v>11286</v>
      </c>
      <c r="E300" s="206" t="s">
        <v>3548</v>
      </c>
      <c r="F300" s="206" t="s">
        <v>9770</v>
      </c>
    </row>
    <row r="301" spans="1:6">
      <c r="A301" s="209">
        <v>1525</v>
      </c>
      <c r="B301" s="208" t="s">
        <v>11285</v>
      </c>
      <c r="C301" s="208" t="s">
        <v>11995</v>
      </c>
      <c r="D301" s="208" t="s">
        <v>11284</v>
      </c>
      <c r="E301" s="208" t="s">
        <v>11283</v>
      </c>
      <c r="F301" s="208" t="s">
        <v>9770</v>
      </c>
    </row>
    <row r="302" spans="1:6">
      <c r="A302" s="207">
        <v>1533</v>
      </c>
      <c r="B302" s="206" t="s">
        <v>11282</v>
      </c>
      <c r="C302" s="206" t="s">
        <v>11995</v>
      </c>
      <c r="D302" s="206" t="s">
        <v>11281</v>
      </c>
      <c r="E302" s="206" t="s">
        <v>3559</v>
      </c>
      <c r="F302" s="206" t="s">
        <v>9770</v>
      </c>
    </row>
    <row r="303" spans="1:6">
      <c r="A303" s="209">
        <v>1536</v>
      </c>
      <c r="B303" s="208" t="s">
        <v>11280</v>
      </c>
      <c r="C303" s="208" t="s">
        <v>11995</v>
      </c>
      <c r="D303" s="208" t="s">
        <v>11279</v>
      </c>
      <c r="E303" s="208" t="s">
        <v>3562</v>
      </c>
      <c r="F303" s="208" t="s">
        <v>9770</v>
      </c>
    </row>
    <row r="304" spans="1:6">
      <c r="A304" s="207">
        <v>1563</v>
      </c>
      <c r="B304" s="206" t="s">
        <v>11278</v>
      </c>
      <c r="C304" s="206" t="s">
        <v>11995</v>
      </c>
      <c r="D304" s="206" t="s">
        <v>9688</v>
      </c>
      <c r="E304" s="206" t="s">
        <v>11277</v>
      </c>
      <c r="F304" s="206" t="s">
        <v>9770</v>
      </c>
    </row>
    <row r="305" spans="1:6">
      <c r="A305" s="209">
        <v>1568</v>
      </c>
      <c r="B305" s="208" t="s">
        <v>11276</v>
      </c>
      <c r="C305" s="208" t="s">
        <v>11995</v>
      </c>
      <c r="D305" s="208" t="s">
        <v>11275</v>
      </c>
      <c r="E305" s="208" t="s">
        <v>11274</v>
      </c>
      <c r="F305" s="208" t="s">
        <v>9770</v>
      </c>
    </row>
    <row r="306" spans="1:6">
      <c r="A306" s="207">
        <v>1587</v>
      </c>
      <c r="B306" s="206" t="s">
        <v>11273</v>
      </c>
      <c r="C306" s="206" t="s">
        <v>11995</v>
      </c>
      <c r="D306" s="206" t="s">
        <v>11222</v>
      </c>
      <c r="E306" s="206" t="s">
        <v>11272</v>
      </c>
      <c r="F306" s="206" t="s">
        <v>9770</v>
      </c>
    </row>
    <row r="307" spans="1:6">
      <c r="A307" s="209">
        <v>2115</v>
      </c>
      <c r="B307" s="208" t="s">
        <v>11271</v>
      </c>
      <c r="C307" s="208" t="s">
        <v>11995</v>
      </c>
      <c r="D307" s="208" t="s">
        <v>9688</v>
      </c>
      <c r="E307" s="208" t="s">
        <v>3725</v>
      </c>
      <c r="F307" s="208" t="s">
        <v>9770</v>
      </c>
    </row>
    <row r="308" spans="1:6">
      <c r="A308" s="207">
        <v>2201</v>
      </c>
      <c r="B308" s="206" t="s">
        <v>11270</v>
      </c>
      <c r="C308" s="206" t="s">
        <v>11995</v>
      </c>
      <c r="D308" s="206" t="s">
        <v>11269</v>
      </c>
      <c r="E308" s="206" t="s">
        <v>3726</v>
      </c>
      <c r="F308" s="206" t="s">
        <v>9770</v>
      </c>
    </row>
    <row r="309" spans="1:6">
      <c r="A309" s="209">
        <v>2204</v>
      </c>
      <c r="B309" s="208" t="s">
        <v>11268</v>
      </c>
      <c r="C309" s="208" t="s">
        <v>11995</v>
      </c>
      <c r="D309" s="208" t="s">
        <v>11267</v>
      </c>
      <c r="E309" s="208" t="s">
        <v>3728</v>
      </c>
      <c r="F309" s="208" t="s">
        <v>9770</v>
      </c>
    </row>
    <row r="310" spans="1:6">
      <c r="A310" s="207">
        <v>2206</v>
      </c>
      <c r="B310" s="206" t="s">
        <v>11266</v>
      </c>
      <c r="C310" s="206" t="s">
        <v>11995</v>
      </c>
      <c r="D310" s="206" t="s">
        <v>11265</v>
      </c>
      <c r="E310" s="206" t="s">
        <v>11264</v>
      </c>
      <c r="F310" s="206" t="s">
        <v>9770</v>
      </c>
    </row>
    <row r="311" spans="1:6">
      <c r="A311" s="209">
        <v>2207</v>
      </c>
      <c r="B311" s="208" t="s">
        <v>11263</v>
      </c>
      <c r="C311" s="208" t="s">
        <v>11995</v>
      </c>
      <c r="D311" s="208" t="s">
        <v>11262</v>
      </c>
      <c r="E311" s="208" t="s">
        <v>11261</v>
      </c>
      <c r="F311" s="208" t="s">
        <v>9770</v>
      </c>
    </row>
    <row r="312" spans="1:6">
      <c r="A312" s="207">
        <v>2227</v>
      </c>
      <c r="B312" s="206" t="s">
        <v>11260</v>
      </c>
      <c r="C312" s="206" t="s">
        <v>11995</v>
      </c>
      <c r="D312" s="206" t="s">
        <v>11259</v>
      </c>
      <c r="E312" s="206" t="s">
        <v>11258</v>
      </c>
      <c r="F312" s="206" t="s">
        <v>9770</v>
      </c>
    </row>
    <row r="313" spans="1:6">
      <c r="A313" s="209">
        <v>2228</v>
      </c>
      <c r="B313" s="208" t="s">
        <v>11257</v>
      </c>
      <c r="C313" s="208" t="s">
        <v>11995</v>
      </c>
      <c r="D313" s="208" t="s">
        <v>11256</v>
      </c>
      <c r="E313" s="208" t="s">
        <v>3732</v>
      </c>
      <c r="F313" s="208" t="s">
        <v>9770</v>
      </c>
    </row>
    <row r="314" spans="1:6">
      <c r="A314" s="207">
        <v>2231</v>
      </c>
      <c r="B314" s="206" t="s">
        <v>11255</v>
      </c>
      <c r="C314" s="206" t="s">
        <v>11995</v>
      </c>
      <c r="D314" s="206" t="s">
        <v>11254</v>
      </c>
      <c r="E314" s="206" t="s">
        <v>3736</v>
      </c>
      <c r="F314" s="206" t="s">
        <v>9770</v>
      </c>
    </row>
    <row r="315" spans="1:6">
      <c r="A315" s="209">
        <v>2233</v>
      </c>
      <c r="B315" s="208" t="s">
        <v>11253</v>
      </c>
      <c r="C315" s="208" t="s">
        <v>11995</v>
      </c>
      <c r="D315" s="208" t="s">
        <v>11233</v>
      </c>
      <c r="E315" s="208" t="s">
        <v>11252</v>
      </c>
      <c r="F315" s="208" t="s">
        <v>9770</v>
      </c>
    </row>
    <row r="316" spans="1:6">
      <c r="A316" s="207">
        <v>2236</v>
      </c>
      <c r="B316" s="206" t="s">
        <v>11251</v>
      </c>
      <c r="C316" s="206" t="s">
        <v>11995</v>
      </c>
      <c r="D316" s="206" t="s">
        <v>7815</v>
      </c>
      <c r="E316" s="206" t="s">
        <v>3739</v>
      </c>
      <c r="F316" s="206" t="s">
        <v>9770</v>
      </c>
    </row>
    <row r="317" spans="1:6">
      <c r="A317" s="209">
        <v>2239</v>
      </c>
      <c r="B317" s="208" t="s">
        <v>11250</v>
      </c>
      <c r="C317" s="208" t="s">
        <v>11995</v>
      </c>
      <c r="D317" s="208" t="s">
        <v>11249</v>
      </c>
      <c r="E317" s="208" t="s">
        <v>3740</v>
      </c>
      <c r="F317" s="208" t="s">
        <v>9770</v>
      </c>
    </row>
    <row r="318" spans="1:6">
      <c r="A318" s="207">
        <v>2241</v>
      </c>
      <c r="B318" s="206" t="s">
        <v>11248</v>
      </c>
      <c r="C318" s="206" t="s">
        <v>11995</v>
      </c>
      <c r="D318" s="206" t="s">
        <v>7815</v>
      </c>
      <c r="E318" s="206" t="s">
        <v>11247</v>
      </c>
      <c r="F318" s="206" t="s">
        <v>9770</v>
      </c>
    </row>
    <row r="319" spans="1:6">
      <c r="A319" s="209">
        <v>2243</v>
      </c>
      <c r="B319" s="208" t="s">
        <v>11246</v>
      </c>
      <c r="C319" s="208" t="s">
        <v>11995</v>
      </c>
      <c r="D319" s="208" t="s">
        <v>7815</v>
      </c>
      <c r="E319" s="208" t="s">
        <v>3743</v>
      </c>
      <c r="F319" s="208" t="s">
        <v>9770</v>
      </c>
    </row>
    <row r="320" spans="1:6">
      <c r="A320" s="207">
        <v>2247</v>
      </c>
      <c r="B320" s="206" t="s">
        <v>11245</v>
      </c>
      <c r="C320" s="206" t="s">
        <v>11995</v>
      </c>
      <c r="D320" s="206" t="s">
        <v>11244</v>
      </c>
      <c r="E320" s="206" t="s">
        <v>5629</v>
      </c>
      <c r="F320" s="206" t="s">
        <v>9770</v>
      </c>
    </row>
    <row r="321" spans="1:6">
      <c r="A321" s="209">
        <v>2248</v>
      </c>
      <c r="B321" s="208" t="s">
        <v>11243</v>
      </c>
      <c r="C321" s="208" t="s">
        <v>11995</v>
      </c>
      <c r="D321" s="208" t="s">
        <v>9615</v>
      </c>
      <c r="E321" s="208" t="s">
        <v>11242</v>
      </c>
      <c r="F321" s="208" t="s">
        <v>9770</v>
      </c>
    </row>
    <row r="322" spans="1:6">
      <c r="A322" s="207">
        <v>2250</v>
      </c>
      <c r="B322" s="206" t="s">
        <v>11241</v>
      </c>
      <c r="C322" s="206" t="s">
        <v>11995</v>
      </c>
      <c r="D322" s="206" t="s">
        <v>11240</v>
      </c>
      <c r="E322" s="206" t="s">
        <v>3744</v>
      </c>
      <c r="F322" s="206" t="s">
        <v>9770</v>
      </c>
    </row>
    <row r="323" spans="1:6">
      <c r="A323" s="209">
        <v>2497</v>
      </c>
      <c r="B323" s="208" t="s">
        <v>11239</v>
      </c>
      <c r="C323" s="208" t="s">
        <v>11995</v>
      </c>
      <c r="D323" s="208" t="s">
        <v>11238</v>
      </c>
      <c r="E323" s="208" t="s">
        <v>3894</v>
      </c>
      <c r="F323" s="208" t="s">
        <v>9770</v>
      </c>
    </row>
    <row r="324" spans="1:6">
      <c r="A324" s="207">
        <v>3346</v>
      </c>
      <c r="B324" s="206" t="s">
        <v>11237</v>
      </c>
      <c r="C324" s="206" t="s">
        <v>11995</v>
      </c>
      <c r="D324" s="206" t="s">
        <v>8968</v>
      </c>
      <c r="E324" s="206" t="s">
        <v>4304</v>
      </c>
      <c r="F324" s="206" t="s">
        <v>9770</v>
      </c>
    </row>
    <row r="325" spans="1:6">
      <c r="A325" s="209">
        <v>3717</v>
      </c>
      <c r="B325" s="208" t="s">
        <v>11236</v>
      </c>
      <c r="C325" s="208" t="s">
        <v>11995</v>
      </c>
      <c r="D325" s="208" t="s">
        <v>8968</v>
      </c>
      <c r="E325" s="208" t="s">
        <v>11235</v>
      </c>
      <c r="F325" s="208" t="s">
        <v>9770</v>
      </c>
    </row>
    <row r="326" spans="1:6">
      <c r="A326" s="207">
        <v>4551</v>
      </c>
      <c r="B326" s="206" t="s">
        <v>11234</v>
      </c>
      <c r="C326" s="206" t="s">
        <v>11995</v>
      </c>
      <c r="D326" s="206" t="s">
        <v>11233</v>
      </c>
      <c r="E326" s="206" t="s">
        <v>4657</v>
      </c>
      <c r="F326" s="206" t="s">
        <v>9770</v>
      </c>
    </row>
    <row r="327" spans="1:6">
      <c r="A327" s="209">
        <v>4557</v>
      </c>
      <c r="B327" s="208" t="s">
        <v>11232</v>
      </c>
      <c r="C327" s="208" t="s">
        <v>11995</v>
      </c>
      <c r="D327" s="208" t="s">
        <v>11231</v>
      </c>
      <c r="E327" s="208" t="s">
        <v>11230</v>
      </c>
      <c r="F327" s="208" t="s">
        <v>9770</v>
      </c>
    </row>
    <row r="328" spans="1:6">
      <c r="A328" s="207">
        <v>4569</v>
      </c>
      <c r="B328" s="206" t="s">
        <v>11229</v>
      </c>
      <c r="C328" s="206" t="s">
        <v>11995</v>
      </c>
      <c r="D328" s="206" t="s">
        <v>11228</v>
      </c>
      <c r="E328" s="206" t="s">
        <v>4674</v>
      </c>
      <c r="F328" s="206" t="s">
        <v>9770</v>
      </c>
    </row>
    <row r="329" spans="1:6">
      <c r="A329" s="209">
        <v>4581</v>
      </c>
      <c r="B329" s="208" t="s">
        <v>11227</v>
      </c>
      <c r="C329" s="208" t="s">
        <v>11995</v>
      </c>
      <c r="D329" s="208" t="s">
        <v>11226</v>
      </c>
      <c r="E329" s="208" t="s">
        <v>5636</v>
      </c>
      <c r="F329" s="208" t="s">
        <v>9770</v>
      </c>
    </row>
    <row r="330" spans="1:6">
      <c r="A330" s="207">
        <v>6605</v>
      </c>
      <c r="B330" s="206" t="s">
        <v>11225</v>
      </c>
      <c r="C330" s="206" t="s">
        <v>11995</v>
      </c>
      <c r="D330" s="206" t="s">
        <v>9699</v>
      </c>
      <c r="E330" s="206" t="s">
        <v>11224</v>
      </c>
      <c r="F330" s="206" t="s">
        <v>9770</v>
      </c>
    </row>
    <row r="331" spans="1:6">
      <c r="A331" s="209">
        <v>7732</v>
      </c>
      <c r="B331" s="208" t="s">
        <v>11223</v>
      </c>
      <c r="C331" s="208" t="s">
        <v>11995</v>
      </c>
      <c r="D331" s="208" t="s">
        <v>11222</v>
      </c>
      <c r="E331" s="208" t="s">
        <v>11221</v>
      </c>
      <c r="F331" s="208" t="s">
        <v>9770</v>
      </c>
    </row>
    <row r="332" spans="1:6">
      <c r="A332" s="207">
        <v>7736</v>
      </c>
      <c r="B332" s="206" t="s">
        <v>11220</v>
      </c>
      <c r="C332" s="206" t="s">
        <v>11995</v>
      </c>
      <c r="D332" s="206" t="s">
        <v>11219</v>
      </c>
      <c r="E332" s="206" t="s">
        <v>11218</v>
      </c>
      <c r="F332" s="206" t="s">
        <v>9770</v>
      </c>
    </row>
    <row r="333" spans="1:6">
      <c r="A333" s="209">
        <v>2302</v>
      </c>
      <c r="B333" s="208" t="s">
        <v>11217</v>
      </c>
      <c r="C333" s="208" t="s">
        <v>11996</v>
      </c>
      <c r="D333" s="208" t="s">
        <v>9138</v>
      </c>
      <c r="E333" s="208" t="s">
        <v>11216</v>
      </c>
      <c r="F333" s="208" t="s">
        <v>9770</v>
      </c>
    </row>
    <row r="334" spans="1:6">
      <c r="A334" s="207">
        <v>2303</v>
      </c>
      <c r="B334" s="206" t="s">
        <v>11215</v>
      </c>
      <c r="C334" s="206" t="s">
        <v>11996</v>
      </c>
      <c r="D334" s="206" t="s">
        <v>11063</v>
      </c>
      <c r="E334" s="206" t="s">
        <v>11062</v>
      </c>
      <c r="F334" s="206" t="s">
        <v>9770</v>
      </c>
    </row>
    <row r="335" spans="1:6">
      <c r="A335" s="209">
        <v>2329</v>
      </c>
      <c r="B335" s="208" t="s">
        <v>11214</v>
      </c>
      <c r="C335" s="208" t="s">
        <v>11996</v>
      </c>
      <c r="D335" s="208" t="s">
        <v>11121</v>
      </c>
      <c r="E335" s="208" t="s">
        <v>11213</v>
      </c>
      <c r="F335" s="208" t="s">
        <v>9770</v>
      </c>
    </row>
    <row r="336" spans="1:6">
      <c r="A336" s="207">
        <v>2330</v>
      </c>
      <c r="B336" s="206" t="s">
        <v>11212</v>
      </c>
      <c r="C336" s="206" t="s">
        <v>11996</v>
      </c>
      <c r="D336" s="206" t="s">
        <v>9217</v>
      </c>
      <c r="E336" s="206" t="s">
        <v>11211</v>
      </c>
      <c r="F336" s="206" t="s">
        <v>9770</v>
      </c>
    </row>
    <row r="337" spans="1:6">
      <c r="A337" s="209">
        <v>2337</v>
      </c>
      <c r="B337" s="208" t="s">
        <v>11210</v>
      </c>
      <c r="C337" s="208" t="s">
        <v>11996</v>
      </c>
      <c r="D337" s="208" t="s">
        <v>11209</v>
      </c>
      <c r="E337" s="208" t="s">
        <v>3753</v>
      </c>
      <c r="F337" s="208" t="s">
        <v>9770</v>
      </c>
    </row>
    <row r="338" spans="1:6">
      <c r="A338" s="207">
        <v>2338</v>
      </c>
      <c r="B338" s="206" t="s">
        <v>11208</v>
      </c>
      <c r="C338" s="206" t="s">
        <v>11996</v>
      </c>
      <c r="D338" s="206" t="s">
        <v>11207</v>
      </c>
      <c r="E338" s="206" t="s">
        <v>3754</v>
      </c>
      <c r="F338" s="206" t="s">
        <v>9770</v>
      </c>
    </row>
    <row r="339" spans="1:6">
      <c r="A339" s="209">
        <v>2340</v>
      </c>
      <c r="B339" s="208" t="s">
        <v>11206</v>
      </c>
      <c r="C339" s="208" t="s">
        <v>11996</v>
      </c>
      <c r="D339" s="208" t="s">
        <v>11205</v>
      </c>
      <c r="E339" s="208" t="s">
        <v>3755</v>
      </c>
      <c r="F339" s="208" t="s">
        <v>9770</v>
      </c>
    </row>
    <row r="340" spans="1:6">
      <c r="A340" s="207">
        <v>2342</v>
      </c>
      <c r="B340" s="206" t="s">
        <v>11204</v>
      </c>
      <c r="C340" s="206" t="s">
        <v>11996</v>
      </c>
      <c r="D340" s="206" t="s">
        <v>11063</v>
      </c>
      <c r="E340" s="206" t="s">
        <v>11203</v>
      </c>
      <c r="F340" s="206" t="s">
        <v>9770</v>
      </c>
    </row>
    <row r="341" spans="1:6">
      <c r="A341" s="209">
        <v>2344</v>
      </c>
      <c r="B341" s="208" t="s">
        <v>11202</v>
      </c>
      <c r="C341" s="208" t="s">
        <v>11996</v>
      </c>
      <c r="D341" s="208" t="s">
        <v>11201</v>
      </c>
      <c r="E341" s="208" t="s">
        <v>11200</v>
      </c>
      <c r="F341" s="208" t="s">
        <v>9770</v>
      </c>
    </row>
    <row r="342" spans="1:6">
      <c r="A342" s="207">
        <v>2351</v>
      </c>
      <c r="B342" s="206" t="s">
        <v>11199</v>
      </c>
      <c r="C342" s="206" t="s">
        <v>11996</v>
      </c>
      <c r="D342" s="206" t="s">
        <v>11198</v>
      </c>
      <c r="E342" s="206" t="s">
        <v>3761</v>
      </c>
      <c r="F342" s="206" t="s">
        <v>9770</v>
      </c>
    </row>
    <row r="343" spans="1:6">
      <c r="A343" s="209">
        <v>2363</v>
      </c>
      <c r="B343" s="208" t="s">
        <v>11197</v>
      </c>
      <c r="C343" s="208" t="s">
        <v>11996</v>
      </c>
      <c r="D343" s="208" t="s">
        <v>11196</v>
      </c>
      <c r="E343" s="208" t="s">
        <v>11195</v>
      </c>
      <c r="F343" s="208" t="s">
        <v>9770</v>
      </c>
    </row>
    <row r="344" spans="1:6">
      <c r="A344" s="207">
        <v>2369</v>
      </c>
      <c r="B344" s="206" t="s">
        <v>11194</v>
      </c>
      <c r="C344" s="206" t="s">
        <v>11996</v>
      </c>
      <c r="D344" s="206" t="s">
        <v>9280</v>
      </c>
      <c r="E344" s="206" t="s">
        <v>11193</v>
      </c>
      <c r="F344" s="206" t="s">
        <v>9770</v>
      </c>
    </row>
    <row r="345" spans="1:6">
      <c r="A345" s="209">
        <v>2379</v>
      </c>
      <c r="B345" s="208" t="s">
        <v>11192</v>
      </c>
      <c r="C345" s="208" t="s">
        <v>11996</v>
      </c>
      <c r="D345" s="208" t="s">
        <v>11191</v>
      </c>
      <c r="E345" s="208" t="s">
        <v>3788</v>
      </c>
      <c r="F345" s="208" t="s">
        <v>9770</v>
      </c>
    </row>
    <row r="346" spans="1:6">
      <c r="A346" s="207">
        <v>2388</v>
      </c>
      <c r="B346" s="206" t="s">
        <v>11190</v>
      </c>
      <c r="C346" s="206" t="s">
        <v>11996</v>
      </c>
      <c r="D346" s="206" t="s">
        <v>11189</v>
      </c>
      <c r="E346" s="206" t="s">
        <v>3794</v>
      </c>
      <c r="F346" s="206" t="s">
        <v>9770</v>
      </c>
    </row>
    <row r="347" spans="1:6">
      <c r="A347" s="209">
        <v>2401</v>
      </c>
      <c r="B347" s="208" t="s">
        <v>11188</v>
      </c>
      <c r="C347" s="208" t="s">
        <v>11996</v>
      </c>
      <c r="D347" s="208" t="s">
        <v>11187</v>
      </c>
      <c r="E347" s="208" t="s">
        <v>11186</v>
      </c>
      <c r="F347" s="208" t="s">
        <v>9770</v>
      </c>
    </row>
    <row r="348" spans="1:6">
      <c r="A348" s="207">
        <v>2408</v>
      </c>
      <c r="B348" s="206" t="s">
        <v>11185</v>
      </c>
      <c r="C348" s="206" t="s">
        <v>11996</v>
      </c>
      <c r="D348" s="206" t="s">
        <v>11184</v>
      </c>
      <c r="E348" s="206" t="s">
        <v>11183</v>
      </c>
      <c r="F348" s="206" t="s">
        <v>9770</v>
      </c>
    </row>
    <row r="349" spans="1:6">
      <c r="A349" s="209">
        <v>2434</v>
      </c>
      <c r="B349" s="208" t="s">
        <v>11182</v>
      </c>
      <c r="C349" s="208" t="s">
        <v>11996</v>
      </c>
      <c r="D349" s="208" t="s">
        <v>9138</v>
      </c>
      <c r="E349" s="208" t="s">
        <v>3828</v>
      </c>
      <c r="F349" s="208" t="s">
        <v>9770</v>
      </c>
    </row>
    <row r="350" spans="1:6">
      <c r="A350" s="207">
        <v>2436</v>
      </c>
      <c r="B350" s="206" t="s">
        <v>11181</v>
      </c>
      <c r="C350" s="206" t="s">
        <v>11996</v>
      </c>
      <c r="D350" s="206" t="s">
        <v>11180</v>
      </c>
      <c r="E350" s="206" t="s">
        <v>3829</v>
      </c>
      <c r="F350" s="206" t="s">
        <v>9770</v>
      </c>
    </row>
    <row r="351" spans="1:6">
      <c r="A351" s="209">
        <v>2441</v>
      </c>
      <c r="B351" s="208" t="s">
        <v>11179</v>
      </c>
      <c r="C351" s="208" t="s">
        <v>11996</v>
      </c>
      <c r="D351" s="208" t="s">
        <v>9280</v>
      </c>
      <c r="E351" s="208" t="s">
        <v>3834</v>
      </c>
      <c r="F351" s="208" t="s">
        <v>9770</v>
      </c>
    </row>
    <row r="352" spans="1:6">
      <c r="A352" s="207">
        <v>2449</v>
      </c>
      <c r="B352" s="206" t="s">
        <v>11178</v>
      </c>
      <c r="C352" s="206" t="s">
        <v>11996</v>
      </c>
      <c r="D352" s="206" t="s">
        <v>9280</v>
      </c>
      <c r="E352" s="206" t="s">
        <v>11177</v>
      </c>
      <c r="F352" s="206" t="s">
        <v>9770</v>
      </c>
    </row>
    <row r="353" spans="1:6">
      <c r="A353" s="209">
        <v>2451</v>
      </c>
      <c r="B353" s="208" t="s">
        <v>11176</v>
      </c>
      <c r="C353" s="208" t="s">
        <v>11996</v>
      </c>
      <c r="D353" s="208" t="s">
        <v>9238</v>
      </c>
      <c r="E353" s="208" t="s">
        <v>3843</v>
      </c>
      <c r="F353" s="208" t="s">
        <v>9770</v>
      </c>
    </row>
    <row r="354" spans="1:6" ht="27.6">
      <c r="A354" s="207">
        <v>2454</v>
      </c>
      <c r="B354" s="206" t="s">
        <v>11175</v>
      </c>
      <c r="C354" s="206" t="s">
        <v>11996</v>
      </c>
      <c r="D354" s="206" t="s">
        <v>11174</v>
      </c>
      <c r="E354" s="206" t="s">
        <v>11173</v>
      </c>
      <c r="F354" s="206" t="s">
        <v>9770</v>
      </c>
    </row>
    <row r="355" spans="1:6">
      <c r="A355" s="209">
        <v>2458</v>
      </c>
      <c r="B355" s="208" t="s">
        <v>11172</v>
      </c>
      <c r="C355" s="208" t="s">
        <v>11996</v>
      </c>
      <c r="D355" s="208" t="s">
        <v>11171</v>
      </c>
      <c r="E355" s="208" t="s">
        <v>3847</v>
      </c>
      <c r="F355" s="208" t="s">
        <v>9770</v>
      </c>
    </row>
    <row r="356" spans="1:6">
      <c r="A356" s="207">
        <v>2481</v>
      </c>
      <c r="B356" s="206" t="s">
        <v>11170</v>
      </c>
      <c r="C356" s="206" t="s">
        <v>11996</v>
      </c>
      <c r="D356" s="206" t="s">
        <v>9138</v>
      </c>
      <c r="E356" s="206" t="s">
        <v>3875</v>
      </c>
      <c r="F356" s="206" t="s">
        <v>9770</v>
      </c>
    </row>
    <row r="357" spans="1:6">
      <c r="A357" s="209">
        <v>3006</v>
      </c>
      <c r="B357" s="208" t="s">
        <v>11169</v>
      </c>
      <c r="C357" s="208" t="s">
        <v>11996</v>
      </c>
      <c r="D357" s="208" t="s">
        <v>11168</v>
      </c>
      <c r="E357" s="208" t="s">
        <v>4033</v>
      </c>
      <c r="F357" s="208" t="s">
        <v>9770</v>
      </c>
    </row>
    <row r="358" spans="1:6">
      <c r="A358" s="207">
        <v>3014</v>
      </c>
      <c r="B358" s="206" t="s">
        <v>11167</v>
      </c>
      <c r="C358" s="206" t="s">
        <v>11996</v>
      </c>
      <c r="D358" s="206" t="s">
        <v>11166</v>
      </c>
      <c r="E358" s="206" t="s">
        <v>11165</v>
      </c>
      <c r="F358" s="206" t="s">
        <v>9770</v>
      </c>
    </row>
    <row r="359" spans="1:6">
      <c r="A359" s="209">
        <v>3016</v>
      </c>
      <c r="B359" s="208" t="s">
        <v>11164</v>
      </c>
      <c r="C359" s="208" t="s">
        <v>11996</v>
      </c>
      <c r="D359" s="208" t="s">
        <v>11163</v>
      </c>
      <c r="E359" s="208" t="s">
        <v>4044</v>
      </c>
      <c r="F359" s="208" t="s">
        <v>9770</v>
      </c>
    </row>
    <row r="360" spans="1:6">
      <c r="A360" s="207">
        <v>3034</v>
      </c>
      <c r="B360" s="206" t="s">
        <v>11162</v>
      </c>
      <c r="C360" s="206" t="s">
        <v>11996</v>
      </c>
      <c r="D360" s="206" t="s">
        <v>11161</v>
      </c>
      <c r="E360" s="206" t="s">
        <v>4089</v>
      </c>
      <c r="F360" s="206" t="s">
        <v>9770</v>
      </c>
    </row>
    <row r="361" spans="1:6">
      <c r="A361" s="209">
        <v>3035</v>
      </c>
      <c r="B361" s="208" t="s">
        <v>11160</v>
      </c>
      <c r="C361" s="208" t="s">
        <v>11996</v>
      </c>
      <c r="D361" s="208" t="s">
        <v>11047</v>
      </c>
      <c r="E361" s="208" t="s">
        <v>11159</v>
      </c>
      <c r="F361" s="208" t="s">
        <v>9770</v>
      </c>
    </row>
    <row r="362" spans="1:6">
      <c r="A362" s="207">
        <v>3041</v>
      </c>
      <c r="B362" s="206" t="s">
        <v>11158</v>
      </c>
      <c r="C362" s="206" t="s">
        <v>11996</v>
      </c>
      <c r="D362" s="206" t="s">
        <v>11157</v>
      </c>
      <c r="E362" s="206" t="s">
        <v>4097</v>
      </c>
      <c r="F362" s="206" t="s">
        <v>9770</v>
      </c>
    </row>
    <row r="363" spans="1:6">
      <c r="A363" s="209">
        <v>3094</v>
      </c>
      <c r="B363" s="208" t="s">
        <v>11156</v>
      </c>
      <c r="C363" s="208" t="s">
        <v>11996</v>
      </c>
      <c r="D363" s="208" t="s">
        <v>11155</v>
      </c>
      <c r="E363" s="208" t="s">
        <v>11154</v>
      </c>
      <c r="F363" s="208" t="s">
        <v>9770</v>
      </c>
    </row>
    <row r="364" spans="1:6">
      <c r="A364" s="207">
        <v>3135</v>
      </c>
      <c r="B364" s="206" t="s">
        <v>11153</v>
      </c>
      <c r="C364" s="206" t="s">
        <v>11996</v>
      </c>
      <c r="D364" s="206" t="s">
        <v>9238</v>
      </c>
      <c r="E364" s="206" t="s">
        <v>11152</v>
      </c>
      <c r="F364" s="206" t="s">
        <v>9770</v>
      </c>
    </row>
    <row r="365" spans="1:6">
      <c r="A365" s="209">
        <v>3189</v>
      </c>
      <c r="B365" s="208" t="s">
        <v>11151</v>
      </c>
      <c r="C365" s="208" t="s">
        <v>11996</v>
      </c>
      <c r="D365" s="208" t="s">
        <v>11150</v>
      </c>
      <c r="E365" s="208" t="s">
        <v>11149</v>
      </c>
      <c r="F365" s="208" t="s">
        <v>9770</v>
      </c>
    </row>
    <row r="366" spans="1:6">
      <c r="A366" s="207">
        <v>3257</v>
      </c>
      <c r="B366" s="206" t="s">
        <v>11148</v>
      </c>
      <c r="C366" s="206" t="s">
        <v>11996</v>
      </c>
      <c r="D366" s="206" t="s">
        <v>11147</v>
      </c>
      <c r="E366" s="206" t="s">
        <v>4221</v>
      </c>
      <c r="F366" s="206" t="s">
        <v>9770</v>
      </c>
    </row>
    <row r="367" spans="1:6">
      <c r="A367" s="209">
        <v>3413</v>
      </c>
      <c r="B367" s="208" t="s">
        <v>11146</v>
      </c>
      <c r="C367" s="208" t="s">
        <v>11996</v>
      </c>
      <c r="D367" s="208" t="s">
        <v>8189</v>
      </c>
      <c r="E367" s="208" t="s">
        <v>4335</v>
      </c>
      <c r="F367" s="208" t="s">
        <v>9770</v>
      </c>
    </row>
    <row r="368" spans="1:6">
      <c r="A368" s="207">
        <v>3443</v>
      </c>
      <c r="B368" s="206" t="s">
        <v>11145</v>
      </c>
      <c r="C368" s="206" t="s">
        <v>11996</v>
      </c>
      <c r="D368" s="206" t="s">
        <v>11047</v>
      </c>
      <c r="E368" s="206" t="s">
        <v>11144</v>
      </c>
      <c r="F368" s="206" t="s">
        <v>9770</v>
      </c>
    </row>
    <row r="369" spans="1:6">
      <c r="A369" s="209">
        <v>3450</v>
      </c>
      <c r="B369" s="208" t="s">
        <v>11143</v>
      </c>
      <c r="C369" s="208" t="s">
        <v>11996</v>
      </c>
      <c r="D369" s="208" t="s">
        <v>9280</v>
      </c>
      <c r="E369" s="208" t="s">
        <v>11142</v>
      </c>
      <c r="F369" s="208" t="s">
        <v>9770</v>
      </c>
    </row>
    <row r="370" spans="1:6">
      <c r="A370" s="207">
        <v>3530</v>
      </c>
      <c r="B370" s="206" t="s">
        <v>11141</v>
      </c>
      <c r="C370" s="206" t="s">
        <v>11996</v>
      </c>
      <c r="D370" s="206" t="s">
        <v>11140</v>
      </c>
      <c r="E370" s="206" t="s">
        <v>11139</v>
      </c>
      <c r="F370" s="206" t="s">
        <v>9770</v>
      </c>
    </row>
    <row r="371" spans="1:6">
      <c r="A371" s="209">
        <v>3532</v>
      </c>
      <c r="B371" s="208" t="s">
        <v>11138</v>
      </c>
      <c r="C371" s="208" t="s">
        <v>11996</v>
      </c>
      <c r="D371" s="208" t="s">
        <v>9157</v>
      </c>
      <c r="E371" s="208" t="s">
        <v>11137</v>
      </c>
      <c r="F371" s="208" t="s">
        <v>9770</v>
      </c>
    </row>
    <row r="372" spans="1:6">
      <c r="A372" s="207">
        <v>3545</v>
      </c>
      <c r="B372" s="206" t="s">
        <v>11136</v>
      </c>
      <c r="C372" s="206" t="s">
        <v>11996</v>
      </c>
      <c r="D372" s="206" t="s">
        <v>11135</v>
      </c>
      <c r="E372" s="206" t="s">
        <v>4409</v>
      </c>
      <c r="F372" s="206" t="s">
        <v>9770</v>
      </c>
    </row>
    <row r="373" spans="1:6">
      <c r="A373" s="209">
        <v>3583</v>
      </c>
      <c r="B373" s="208" t="s">
        <v>11134</v>
      </c>
      <c r="C373" s="208" t="s">
        <v>11996</v>
      </c>
      <c r="D373" s="208" t="s">
        <v>11133</v>
      </c>
      <c r="E373" s="208" t="s">
        <v>4431</v>
      </c>
      <c r="F373" s="208" t="s">
        <v>9770</v>
      </c>
    </row>
    <row r="374" spans="1:6">
      <c r="A374" s="207">
        <v>3588</v>
      </c>
      <c r="B374" s="206" t="s">
        <v>11132</v>
      </c>
      <c r="C374" s="206" t="s">
        <v>11996</v>
      </c>
      <c r="D374" s="206" t="s">
        <v>9272</v>
      </c>
      <c r="E374" s="206" t="s">
        <v>11131</v>
      </c>
      <c r="F374" s="206" t="s">
        <v>9770</v>
      </c>
    </row>
    <row r="375" spans="1:6">
      <c r="A375" s="209">
        <v>3592</v>
      </c>
      <c r="B375" s="208" t="s">
        <v>11130</v>
      </c>
      <c r="C375" s="208" t="s">
        <v>11996</v>
      </c>
      <c r="D375" s="208" t="s">
        <v>11129</v>
      </c>
      <c r="E375" s="208" t="s">
        <v>11128</v>
      </c>
      <c r="F375" s="208" t="s">
        <v>9770</v>
      </c>
    </row>
    <row r="376" spans="1:6">
      <c r="A376" s="207">
        <v>3661</v>
      </c>
      <c r="B376" s="206" t="s">
        <v>11127</v>
      </c>
      <c r="C376" s="206" t="s">
        <v>11996</v>
      </c>
      <c r="D376" s="206" t="s">
        <v>11047</v>
      </c>
      <c r="E376" s="206" t="s">
        <v>11126</v>
      </c>
      <c r="F376" s="206" t="s">
        <v>9770</v>
      </c>
    </row>
    <row r="377" spans="1:6">
      <c r="A377" s="209">
        <v>3686</v>
      </c>
      <c r="B377" s="208" t="s">
        <v>11125</v>
      </c>
      <c r="C377" s="208" t="s">
        <v>11996</v>
      </c>
      <c r="D377" s="208" t="s">
        <v>11124</v>
      </c>
      <c r="E377" s="208" t="s">
        <v>11123</v>
      </c>
      <c r="F377" s="208" t="s">
        <v>9770</v>
      </c>
    </row>
    <row r="378" spans="1:6">
      <c r="A378" s="207">
        <v>3711</v>
      </c>
      <c r="B378" s="206" t="s">
        <v>11122</v>
      </c>
      <c r="C378" s="206" t="s">
        <v>11996</v>
      </c>
      <c r="D378" s="206" t="s">
        <v>11121</v>
      </c>
      <c r="E378" s="206" t="s">
        <v>11120</v>
      </c>
      <c r="F378" s="206" t="s">
        <v>9770</v>
      </c>
    </row>
    <row r="379" spans="1:6">
      <c r="A379" s="209">
        <v>4919</v>
      </c>
      <c r="B379" s="208" t="s">
        <v>11119</v>
      </c>
      <c r="C379" s="208" t="s">
        <v>11996</v>
      </c>
      <c r="D379" s="208" t="s">
        <v>11118</v>
      </c>
      <c r="E379" s="208" t="s">
        <v>4752</v>
      </c>
      <c r="F379" s="208" t="s">
        <v>9770</v>
      </c>
    </row>
    <row r="380" spans="1:6">
      <c r="A380" s="207">
        <v>4952</v>
      </c>
      <c r="B380" s="206" t="s">
        <v>11117</v>
      </c>
      <c r="C380" s="206" t="s">
        <v>11996</v>
      </c>
      <c r="D380" s="206" t="s">
        <v>11116</v>
      </c>
      <c r="E380" s="206" t="s">
        <v>11115</v>
      </c>
      <c r="F380" s="206" t="s">
        <v>9770</v>
      </c>
    </row>
    <row r="381" spans="1:6">
      <c r="A381" s="209">
        <v>4961</v>
      </c>
      <c r="B381" s="208" t="s">
        <v>11114</v>
      </c>
      <c r="C381" s="208" t="s">
        <v>11996</v>
      </c>
      <c r="D381" s="208" t="s">
        <v>11113</v>
      </c>
      <c r="E381" s="208" t="s">
        <v>11112</v>
      </c>
      <c r="F381" s="208" t="s">
        <v>9770</v>
      </c>
    </row>
    <row r="382" spans="1:6">
      <c r="A382" s="207">
        <v>4967</v>
      </c>
      <c r="B382" s="206" t="s">
        <v>11111</v>
      </c>
      <c r="C382" s="206" t="s">
        <v>11996</v>
      </c>
      <c r="D382" s="206" t="s">
        <v>9238</v>
      </c>
      <c r="E382" s="206" t="s">
        <v>4767</v>
      </c>
      <c r="F382" s="206" t="s">
        <v>9770</v>
      </c>
    </row>
    <row r="383" spans="1:6">
      <c r="A383" s="209">
        <v>4968</v>
      </c>
      <c r="B383" s="208" t="s">
        <v>11110</v>
      </c>
      <c r="C383" s="208" t="s">
        <v>11996</v>
      </c>
      <c r="D383" s="208" t="s">
        <v>11109</v>
      </c>
      <c r="E383" s="208" t="s">
        <v>4770</v>
      </c>
      <c r="F383" s="208" t="s">
        <v>9770</v>
      </c>
    </row>
    <row r="384" spans="1:6">
      <c r="A384" s="207">
        <v>5222</v>
      </c>
      <c r="B384" s="206" t="s">
        <v>11108</v>
      </c>
      <c r="C384" s="206" t="s">
        <v>11996</v>
      </c>
      <c r="D384" s="206" t="s">
        <v>11107</v>
      </c>
      <c r="E384" s="206" t="s">
        <v>11106</v>
      </c>
      <c r="F384" s="206" t="s">
        <v>9770</v>
      </c>
    </row>
    <row r="385" spans="1:6">
      <c r="A385" s="209">
        <v>5269</v>
      </c>
      <c r="B385" s="208" t="s">
        <v>11105</v>
      </c>
      <c r="C385" s="208" t="s">
        <v>11996</v>
      </c>
      <c r="D385" s="208" t="s">
        <v>11066</v>
      </c>
      <c r="E385" s="208" t="s">
        <v>11104</v>
      </c>
      <c r="F385" s="208" t="s">
        <v>9770</v>
      </c>
    </row>
    <row r="386" spans="1:6">
      <c r="A386" s="207">
        <v>5285</v>
      </c>
      <c r="B386" s="206" t="s">
        <v>11103</v>
      </c>
      <c r="C386" s="206" t="s">
        <v>11996</v>
      </c>
      <c r="D386" s="206" t="s">
        <v>9148</v>
      </c>
      <c r="E386" s="206" t="s">
        <v>4830</v>
      </c>
      <c r="F386" s="206" t="s">
        <v>9770</v>
      </c>
    </row>
    <row r="387" spans="1:6">
      <c r="A387" s="209">
        <v>5471</v>
      </c>
      <c r="B387" s="208" t="s">
        <v>11102</v>
      </c>
      <c r="C387" s="208" t="s">
        <v>11996</v>
      </c>
      <c r="D387" s="208" t="s">
        <v>9223</v>
      </c>
      <c r="E387" s="208" t="s">
        <v>11101</v>
      </c>
      <c r="F387" s="208" t="s">
        <v>9770</v>
      </c>
    </row>
    <row r="388" spans="1:6">
      <c r="A388" s="207">
        <v>6202</v>
      </c>
      <c r="B388" s="206" t="s">
        <v>11100</v>
      </c>
      <c r="C388" s="206" t="s">
        <v>11996</v>
      </c>
      <c r="D388" s="206" t="s">
        <v>11099</v>
      </c>
      <c r="E388" s="206" t="s">
        <v>11098</v>
      </c>
      <c r="F388" s="206" t="s">
        <v>9770</v>
      </c>
    </row>
    <row r="389" spans="1:6">
      <c r="A389" s="209">
        <v>6239</v>
      </c>
      <c r="B389" s="208" t="s">
        <v>11097</v>
      </c>
      <c r="C389" s="208" t="s">
        <v>11996</v>
      </c>
      <c r="D389" s="208" t="s">
        <v>9280</v>
      </c>
      <c r="E389" s="208" t="s">
        <v>11096</v>
      </c>
      <c r="F389" s="208" t="s">
        <v>9770</v>
      </c>
    </row>
    <row r="390" spans="1:6">
      <c r="A390" s="207">
        <v>6243</v>
      </c>
      <c r="B390" s="206" t="s">
        <v>11095</v>
      </c>
      <c r="C390" s="206" t="s">
        <v>11996</v>
      </c>
      <c r="D390" s="206" t="s">
        <v>11094</v>
      </c>
      <c r="E390" s="206" t="s">
        <v>5134</v>
      </c>
      <c r="F390" s="206" t="s">
        <v>9770</v>
      </c>
    </row>
    <row r="391" spans="1:6">
      <c r="A391" s="209">
        <v>6257</v>
      </c>
      <c r="B391" s="208" t="s">
        <v>11093</v>
      </c>
      <c r="C391" s="208" t="s">
        <v>11996</v>
      </c>
      <c r="D391" s="208" t="s">
        <v>9280</v>
      </c>
      <c r="E391" s="208" t="s">
        <v>5143</v>
      </c>
      <c r="F391" s="208" t="s">
        <v>9770</v>
      </c>
    </row>
    <row r="392" spans="1:6">
      <c r="A392" s="207">
        <v>6271</v>
      </c>
      <c r="B392" s="206" t="s">
        <v>11092</v>
      </c>
      <c r="C392" s="206" t="s">
        <v>11996</v>
      </c>
      <c r="D392" s="206" t="s">
        <v>11091</v>
      </c>
      <c r="E392" s="206" t="s">
        <v>11090</v>
      </c>
      <c r="F392" s="206" t="s">
        <v>9770</v>
      </c>
    </row>
    <row r="393" spans="1:6">
      <c r="A393" s="209">
        <v>6415</v>
      </c>
      <c r="B393" s="208" t="s">
        <v>11089</v>
      </c>
      <c r="C393" s="208" t="s">
        <v>11996</v>
      </c>
      <c r="D393" s="208" t="s">
        <v>9272</v>
      </c>
      <c r="E393" s="208" t="s">
        <v>11088</v>
      </c>
      <c r="F393" s="208" t="s">
        <v>9770</v>
      </c>
    </row>
    <row r="394" spans="1:6">
      <c r="A394" s="207">
        <v>6451</v>
      </c>
      <c r="B394" s="206" t="s">
        <v>11087</v>
      </c>
      <c r="C394" s="206" t="s">
        <v>11996</v>
      </c>
      <c r="D394" s="206" t="s">
        <v>9280</v>
      </c>
      <c r="E394" s="206" t="s">
        <v>5226</v>
      </c>
      <c r="F394" s="206" t="s">
        <v>9770</v>
      </c>
    </row>
    <row r="395" spans="1:6">
      <c r="A395" s="209">
        <v>6515</v>
      </c>
      <c r="B395" s="208" t="s">
        <v>11086</v>
      </c>
      <c r="C395" s="208" t="s">
        <v>11996</v>
      </c>
      <c r="D395" s="208" t="s">
        <v>8636</v>
      </c>
      <c r="E395" s="208" t="s">
        <v>5250</v>
      </c>
      <c r="F395" s="208" t="s">
        <v>9770</v>
      </c>
    </row>
    <row r="396" spans="1:6">
      <c r="A396" s="207">
        <v>6525</v>
      </c>
      <c r="B396" s="206" t="s">
        <v>11085</v>
      </c>
      <c r="C396" s="206" t="s">
        <v>11996</v>
      </c>
      <c r="D396" s="206" t="s">
        <v>11084</v>
      </c>
      <c r="E396" s="206" t="s">
        <v>11083</v>
      </c>
      <c r="F396" s="206" t="s">
        <v>9770</v>
      </c>
    </row>
    <row r="397" spans="1:6">
      <c r="A397" s="209">
        <v>6526</v>
      </c>
      <c r="B397" s="208" t="s">
        <v>11082</v>
      </c>
      <c r="C397" s="208" t="s">
        <v>11996</v>
      </c>
      <c r="D397" s="208" t="s">
        <v>11081</v>
      </c>
      <c r="E397" s="208" t="s">
        <v>11080</v>
      </c>
      <c r="F397" s="208" t="s">
        <v>9770</v>
      </c>
    </row>
    <row r="398" spans="1:6">
      <c r="A398" s="207">
        <v>6531</v>
      </c>
      <c r="B398" s="206" t="s">
        <v>11079</v>
      </c>
      <c r="C398" s="206" t="s">
        <v>11996</v>
      </c>
      <c r="D398" s="206" t="s">
        <v>11078</v>
      </c>
      <c r="E398" s="206" t="s">
        <v>11077</v>
      </c>
      <c r="F398" s="206" t="s">
        <v>9770</v>
      </c>
    </row>
    <row r="399" spans="1:6">
      <c r="A399" s="209">
        <v>6533</v>
      </c>
      <c r="B399" s="208" t="s">
        <v>7252</v>
      </c>
      <c r="C399" s="208" t="s">
        <v>11996</v>
      </c>
      <c r="D399" s="208" t="s">
        <v>9141</v>
      </c>
      <c r="E399" s="208" t="s">
        <v>5641</v>
      </c>
      <c r="F399" s="208" t="s">
        <v>9770</v>
      </c>
    </row>
    <row r="400" spans="1:6">
      <c r="A400" s="207">
        <v>6552</v>
      </c>
      <c r="B400" s="206" t="s">
        <v>11076</v>
      </c>
      <c r="C400" s="206" t="s">
        <v>11996</v>
      </c>
      <c r="D400" s="206" t="s">
        <v>11075</v>
      </c>
      <c r="E400" s="206" t="s">
        <v>5261</v>
      </c>
      <c r="F400" s="206" t="s">
        <v>9770</v>
      </c>
    </row>
    <row r="401" spans="1:6">
      <c r="A401" s="209">
        <v>6573</v>
      </c>
      <c r="B401" s="208" t="s">
        <v>11074</v>
      </c>
      <c r="C401" s="208" t="s">
        <v>11996</v>
      </c>
      <c r="D401" s="208" t="s">
        <v>11073</v>
      </c>
      <c r="E401" s="208" t="s">
        <v>5267</v>
      </c>
      <c r="F401" s="208" t="s">
        <v>9770</v>
      </c>
    </row>
    <row r="402" spans="1:6">
      <c r="A402" s="207">
        <v>6695</v>
      </c>
      <c r="B402" s="206" t="s">
        <v>11072</v>
      </c>
      <c r="C402" s="206" t="s">
        <v>11996</v>
      </c>
      <c r="D402" s="206" t="s">
        <v>11071</v>
      </c>
      <c r="E402" s="206" t="s">
        <v>11070</v>
      </c>
      <c r="F402" s="206" t="s">
        <v>9770</v>
      </c>
    </row>
    <row r="403" spans="1:6">
      <c r="A403" s="209">
        <v>6719</v>
      </c>
      <c r="B403" s="208" t="s">
        <v>11069</v>
      </c>
      <c r="C403" s="208" t="s">
        <v>11996</v>
      </c>
      <c r="D403" s="208" t="s">
        <v>9117</v>
      </c>
      <c r="E403" s="208" t="s">
        <v>11068</v>
      </c>
      <c r="F403" s="208" t="s">
        <v>9770</v>
      </c>
    </row>
    <row r="404" spans="1:6">
      <c r="A404" s="207">
        <v>6756</v>
      </c>
      <c r="B404" s="206" t="s">
        <v>11067</v>
      </c>
      <c r="C404" s="206" t="s">
        <v>11996</v>
      </c>
      <c r="D404" s="206" t="s">
        <v>11066</v>
      </c>
      <c r="E404" s="206" t="s">
        <v>11065</v>
      </c>
      <c r="F404" s="206" t="s">
        <v>9770</v>
      </c>
    </row>
    <row r="405" spans="1:6">
      <c r="A405" s="209">
        <v>6770</v>
      </c>
      <c r="B405" s="208" t="s">
        <v>11064</v>
      </c>
      <c r="C405" s="208" t="s">
        <v>11996</v>
      </c>
      <c r="D405" s="208" t="s">
        <v>11063</v>
      </c>
      <c r="E405" s="208" t="s">
        <v>11062</v>
      </c>
      <c r="F405" s="208" t="s">
        <v>9770</v>
      </c>
    </row>
    <row r="406" spans="1:6">
      <c r="A406" s="207">
        <v>6789</v>
      </c>
      <c r="B406" s="206" t="s">
        <v>11061</v>
      </c>
      <c r="C406" s="206" t="s">
        <v>11996</v>
      </c>
      <c r="D406" s="206" t="s">
        <v>11060</v>
      </c>
      <c r="E406" s="206" t="s">
        <v>11059</v>
      </c>
      <c r="F406" s="206" t="s">
        <v>9770</v>
      </c>
    </row>
    <row r="407" spans="1:6">
      <c r="A407" s="209">
        <v>6799</v>
      </c>
      <c r="B407" s="208" t="s">
        <v>11058</v>
      </c>
      <c r="C407" s="208" t="s">
        <v>11996</v>
      </c>
      <c r="D407" s="208" t="s">
        <v>11057</v>
      </c>
      <c r="E407" s="208" t="s">
        <v>11056</v>
      </c>
      <c r="F407" s="208" t="s">
        <v>9770</v>
      </c>
    </row>
    <row r="408" spans="1:6">
      <c r="A408" s="207">
        <v>6909</v>
      </c>
      <c r="B408" s="206" t="s">
        <v>11055</v>
      </c>
      <c r="C408" s="206" t="s">
        <v>11996</v>
      </c>
      <c r="D408" s="206" t="s">
        <v>11054</v>
      </c>
      <c r="E408" s="206" t="s">
        <v>11053</v>
      </c>
      <c r="F408" s="206" t="s">
        <v>9770</v>
      </c>
    </row>
    <row r="409" spans="1:6">
      <c r="A409" s="209">
        <v>6937</v>
      </c>
      <c r="B409" s="208" t="s">
        <v>11052</v>
      </c>
      <c r="C409" s="208" t="s">
        <v>11996</v>
      </c>
      <c r="D409" s="208" t="s">
        <v>8189</v>
      </c>
      <c r="E409" s="208" t="s">
        <v>11051</v>
      </c>
      <c r="F409" s="208" t="s">
        <v>9770</v>
      </c>
    </row>
    <row r="410" spans="1:6">
      <c r="A410" s="207">
        <v>6962</v>
      </c>
      <c r="B410" s="206" t="s">
        <v>11050</v>
      </c>
      <c r="C410" s="206" t="s">
        <v>11996</v>
      </c>
      <c r="D410" s="206" t="s">
        <v>9101</v>
      </c>
      <c r="E410" s="206" t="s">
        <v>11049</v>
      </c>
      <c r="F410" s="206" t="s">
        <v>9770</v>
      </c>
    </row>
    <row r="411" spans="1:6">
      <c r="A411" s="209">
        <v>7749</v>
      </c>
      <c r="B411" s="208" t="s">
        <v>11048</v>
      </c>
      <c r="C411" s="208" t="s">
        <v>11996</v>
      </c>
      <c r="D411" s="208" t="s">
        <v>11047</v>
      </c>
      <c r="E411" s="208" t="s">
        <v>11046</v>
      </c>
      <c r="F411" s="208" t="s">
        <v>9770</v>
      </c>
    </row>
    <row r="412" spans="1:6">
      <c r="A412" s="207">
        <v>8016</v>
      </c>
      <c r="B412" s="206" t="s">
        <v>11045</v>
      </c>
      <c r="C412" s="206" t="s">
        <v>11996</v>
      </c>
      <c r="D412" s="206" t="s">
        <v>11044</v>
      </c>
      <c r="E412" s="206" t="s">
        <v>5353</v>
      </c>
      <c r="F412" s="206" t="s">
        <v>9770</v>
      </c>
    </row>
    <row r="413" spans="1:6">
      <c r="A413" s="209">
        <v>8028</v>
      </c>
      <c r="B413" s="208" t="s">
        <v>11043</v>
      </c>
      <c r="C413" s="208" t="s">
        <v>11996</v>
      </c>
      <c r="D413" s="208" t="s">
        <v>9157</v>
      </c>
      <c r="E413" s="208" t="s">
        <v>5359</v>
      </c>
      <c r="F413" s="208" t="s">
        <v>9770</v>
      </c>
    </row>
    <row r="414" spans="1:6">
      <c r="A414" s="207">
        <v>8081</v>
      </c>
      <c r="B414" s="206" t="s">
        <v>11042</v>
      </c>
      <c r="C414" s="206" t="s">
        <v>11996</v>
      </c>
      <c r="D414" s="206" t="s">
        <v>9272</v>
      </c>
      <c r="E414" s="206" t="s">
        <v>11041</v>
      </c>
      <c r="F414" s="206" t="s">
        <v>9770</v>
      </c>
    </row>
    <row r="415" spans="1:6">
      <c r="A415" s="209">
        <v>8110</v>
      </c>
      <c r="B415" s="208" t="s">
        <v>11040</v>
      </c>
      <c r="C415" s="208" t="s">
        <v>11996</v>
      </c>
      <c r="D415" s="208" t="s">
        <v>9280</v>
      </c>
      <c r="E415" s="208" t="s">
        <v>5430</v>
      </c>
      <c r="F415" s="208" t="s">
        <v>9770</v>
      </c>
    </row>
    <row r="416" spans="1:6">
      <c r="A416" s="207">
        <v>8131</v>
      </c>
      <c r="B416" s="206" t="s">
        <v>11039</v>
      </c>
      <c r="C416" s="206" t="s">
        <v>11996</v>
      </c>
      <c r="D416" s="206" t="s">
        <v>11038</v>
      </c>
      <c r="E416" s="206" t="s">
        <v>11037</v>
      </c>
      <c r="F416" s="206" t="s">
        <v>9770</v>
      </c>
    </row>
    <row r="417" spans="1:6">
      <c r="A417" s="209">
        <v>8150</v>
      </c>
      <c r="B417" s="208" t="s">
        <v>11036</v>
      </c>
      <c r="C417" s="208" t="s">
        <v>11996</v>
      </c>
      <c r="D417" s="208" t="s">
        <v>9189</v>
      </c>
      <c r="E417" s="208" t="s">
        <v>11035</v>
      </c>
      <c r="F417" s="208" t="s">
        <v>9770</v>
      </c>
    </row>
    <row r="418" spans="1:6">
      <c r="A418" s="207">
        <v>8261</v>
      </c>
      <c r="B418" s="206" t="s">
        <v>11034</v>
      </c>
      <c r="C418" s="206" t="s">
        <v>11996</v>
      </c>
      <c r="D418" s="206" t="s">
        <v>9095</v>
      </c>
      <c r="E418" s="206" t="s">
        <v>5470</v>
      </c>
      <c r="F418" s="206" t="s">
        <v>9770</v>
      </c>
    </row>
    <row r="419" spans="1:6">
      <c r="A419" s="209">
        <v>8271</v>
      </c>
      <c r="B419" s="208" t="s">
        <v>11033</v>
      </c>
      <c r="C419" s="208" t="s">
        <v>11996</v>
      </c>
      <c r="D419" s="208" t="s">
        <v>9238</v>
      </c>
      <c r="E419" s="208" t="s">
        <v>11032</v>
      </c>
      <c r="F419" s="208" t="s">
        <v>9770</v>
      </c>
    </row>
    <row r="420" spans="1:6" ht="41.4">
      <c r="A420" s="207">
        <v>2301</v>
      </c>
      <c r="B420" s="206" t="s">
        <v>11031</v>
      </c>
      <c r="C420" s="206" t="s">
        <v>11997</v>
      </c>
      <c r="D420" s="206" t="s">
        <v>11030</v>
      </c>
      <c r="E420" s="206" t="s">
        <v>11029</v>
      </c>
      <c r="F420" s="206" t="s">
        <v>9770</v>
      </c>
    </row>
    <row r="421" spans="1:6">
      <c r="A421" s="209">
        <v>2305</v>
      </c>
      <c r="B421" s="208" t="s">
        <v>11028</v>
      </c>
      <c r="C421" s="208" t="s">
        <v>11997</v>
      </c>
      <c r="D421" s="208" t="s">
        <v>11027</v>
      </c>
      <c r="E421" s="208" t="s">
        <v>11026</v>
      </c>
      <c r="F421" s="208" t="s">
        <v>9770</v>
      </c>
    </row>
    <row r="422" spans="1:6" ht="27.6">
      <c r="A422" s="207">
        <v>2324</v>
      </c>
      <c r="B422" s="206" t="s">
        <v>11025</v>
      </c>
      <c r="C422" s="206" t="s">
        <v>11997</v>
      </c>
      <c r="D422" s="206" t="s">
        <v>11024</v>
      </c>
      <c r="E422" s="206" t="s">
        <v>10960</v>
      </c>
      <c r="F422" s="206" t="s">
        <v>9770</v>
      </c>
    </row>
    <row r="423" spans="1:6">
      <c r="A423" s="209">
        <v>2331</v>
      </c>
      <c r="B423" s="208" t="s">
        <v>11023</v>
      </c>
      <c r="C423" s="208" t="s">
        <v>11997</v>
      </c>
      <c r="D423" s="208" t="s">
        <v>11022</v>
      </c>
      <c r="E423" s="208" t="s">
        <v>11021</v>
      </c>
      <c r="F423" s="208" t="s">
        <v>9770</v>
      </c>
    </row>
    <row r="424" spans="1:6" ht="27.6">
      <c r="A424" s="207">
        <v>2352</v>
      </c>
      <c r="B424" s="206" t="s">
        <v>11020</v>
      </c>
      <c r="C424" s="206" t="s">
        <v>11997</v>
      </c>
      <c r="D424" s="206" t="s">
        <v>11019</v>
      </c>
      <c r="E424" s="206" t="s">
        <v>3762</v>
      </c>
      <c r="F424" s="206" t="s">
        <v>9770</v>
      </c>
    </row>
    <row r="425" spans="1:6">
      <c r="A425" s="209">
        <v>2353</v>
      </c>
      <c r="B425" s="208" t="s">
        <v>11018</v>
      </c>
      <c r="C425" s="208" t="s">
        <v>11997</v>
      </c>
      <c r="D425" s="208" t="s">
        <v>11017</v>
      </c>
      <c r="E425" s="208" t="s">
        <v>3763</v>
      </c>
      <c r="F425" s="208" t="s">
        <v>9770</v>
      </c>
    </row>
    <row r="426" spans="1:6">
      <c r="A426" s="207">
        <v>2356</v>
      </c>
      <c r="B426" s="206" t="s">
        <v>11016</v>
      </c>
      <c r="C426" s="206" t="s">
        <v>11997</v>
      </c>
      <c r="D426" s="206" t="s">
        <v>10961</v>
      </c>
      <c r="E426" s="206" t="s">
        <v>10960</v>
      </c>
      <c r="F426" s="206" t="s">
        <v>9770</v>
      </c>
    </row>
    <row r="427" spans="1:6">
      <c r="A427" s="209">
        <v>2357</v>
      </c>
      <c r="B427" s="208" t="s">
        <v>11015</v>
      </c>
      <c r="C427" s="208" t="s">
        <v>11997</v>
      </c>
      <c r="D427" s="208" t="s">
        <v>11014</v>
      </c>
      <c r="E427" s="208" t="s">
        <v>3767</v>
      </c>
      <c r="F427" s="208" t="s">
        <v>9770</v>
      </c>
    </row>
    <row r="428" spans="1:6">
      <c r="A428" s="207">
        <v>2362</v>
      </c>
      <c r="B428" s="206" t="s">
        <v>11013</v>
      </c>
      <c r="C428" s="206" t="s">
        <v>11997</v>
      </c>
      <c r="D428" s="206" t="s">
        <v>11012</v>
      </c>
      <c r="E428" s="206" t="s">
        <v>11011</v>
      </c>
      <c r="F428" s="206" t="s">
        <v>9770</v>
      </c>
    </row>
    <row r="429" spans="1:6">
      <c r="A429" s="209">
        <v>2364</v>
      </c>
      <c r="B429" s="208" t="s">
        <v>11010</v>
      </c>
      <c r="C429" s="208" t="s">
        <v>11997</v>
      </c>
      <c r="D429" s="208" t="s">
        <v>11009</v>
      </c>
      <c r="E429" s="208" t="s">
        <v>11008</v>
      </c>
      <c r="F429" s="208" t="s">
        <v>9770</v>
      </c>
    </row>
    <row r="430" spans="1:6">
      <c r="A430" s="207">
        <v>2365</v>
      </c>
      <c r="B430" s="206" t="s">
        <v>11007</v>
      </c>
      <c r="C430" s="206" t="s">
        <v>11997</v>
      </c>
      <c r="D430" s="206" t="s">
        <v>11006</v>
      </c>
      <c r="E430" s="206" t="s">
        <v>3773</v>
      </c>
      <c r="F430" s="206" t="s">
        <v>9770</v>
      </c>
    </row>
    <row r="431" spans="1:6">
      <c r="A431" s="209">
        <v>2376</v>
      </c>
      <c r="B431" s="208" t="s">
        <v>11005</v>
      </c>
      <c r="C431" s="208" t="s">
        <v>11997</v>
      </c>
      <c r="D431" s="208" t="s">
        <v>11004</v>
      </c>
      <c r="E431" s="208" t="s">
        <v>10955</v>
      </c>
      <c r="F431" s="208" t="s">
        <v>9770</v>
      </c>
    </row>
    <row r="432" spans="1:6">
      <c r="A432" s="207">
        <v>2377</v>
      </c>
      <c r="B432" s="206" t="s">
        <v>11003</v>
      </c>
      <c r="C432" s="206" t="s">
        <v>11997</v>
      </c>
      <c r="D432" s="206" t="s">
        <v>11002</v>
      </c>
      <c r="E432" s="206" t="s">
        <v>3786</v>
      </c>
      <c r="F432" s="206" t="s">
        <v>9770</v>
      </c>
    </row>
    <row r="433" spans="1:6">
      <c r="A433" s="209">
        <v>2380</v>
      </c>
      <c r="B433" s="208" t="s">
        <v>11001</v>
      </c>
      <c r="C433" s="208" t="s">
        <v>11997</v>
      </c>
      <c r="D433" s="208" t="s">
        <v>11000</v>
      </c>
      <c r="E433" s="208" t="s">
        <v>10999</v>
      </c>
      <c r="F433" s="208" t="s">
        <v>9770</v>
      </c>
    </row>
    <row r="434" spans="1:6">
      <c r="A434" s="207">
        <v>2382</v>
      </c>
      <c r="B434" s="206" t="s">
        <v>10998</v>
      </c>
      <c r="C434" s="206" t="s">
        <v>11997</v>
      </c>
      <c r="D434" s="206" t="s">
        <v>10961</v>
      </c>
      <c r="E434" s="206" t="s">
        <v>10960</v>
      </c>
      <c r="F434" s="206" t="s">
        <v>9770</v>
      </c>
    </row>
    <row r="435" spans="1:6">
      <c r="A435" s="209">
        <v>2387</v>
      </c>
      <c r="B435" s="208" t="s">
        <v>10997</v>
      </c>
      <c r="C435" s="208" t="s">
        <v>11997</v>
      </c>
      <c r="D435" s="208" t="s">
        <v>10936</v>
      </c>
      <c r="E435" s="208" t="s">
        <v>10904</v>
      </c>
      <c r="F435" s="208" t="s">
        <v>9770</v>
      </c>
    </row>
    <row r="436" spans="1:6">
      <c r="A436" s="207">
        <v>2395</v>
      </c>
      <c r="B436" s="206" t="s">
        <v>10996</v>
      </c>
      <c r="C436" s="206" t="s">
        <v>11997</v>
      </c>
      <c r="D436" s="206" t="s">
        <v>8972</v>
      </c>
      <c r="E436" s="206" t="s">
        <v>3802</v>
      </c>
      <c r="F436" s="206" t="s">
        <v>9770</v>
      </c>
    </row>
    <row r="437" spans="1:6">
      <c r="A437" s="209">
        <v>2397</v>
      </c>
      <c r="B437" s="208" t="s">
        <v>10995</v>
      </c>
      <c r="C437" s="208" t="s">
        <v>11997</v>
      </c>
      <c r="D437" s="208" t="s">
        <v>8972</v>
      </c>
      <c r="E437" s="208" t="s">
        <v>10994</v>
      </c>
      <c r="F437" s="208" t="s">
        <v>9770</v>
      </c>
    </row>
    <row r="438" spans="1:6">
      <c r="A438" s="207">
        <v>2399</v>
      </c>
      <c r="B438" s="206" t="s">
        <v>10993</v>
      </c>
      <c r="C438" s="206" t="s">
        <v>11997</v>
      </c>
      <c r="D438" s="206" t="s">
        <v>10992</v>
      </c>
      <c r="E438" s="206" t="s">
        <v>10991</v>
      </c>
      <c r="F438" s="206" t="s">
        <v>9770</v>
      </c>
    </row>
    <row r="439" spans="1:6">
      <c r="A439" s="209">
        <v>2405</v>
      </c>
      <c r="B439" s="208" t="s">
        <v>10990</v>
      </c>
      <c r="C439" s="208" t="s">
        <v>11997</v>
      </c>
      <c r="D439" s="208" t="s">
        <v>10989</v>
      </c>
      <c r="E439" s="208" t="s">
        <v>10988</v>
      </c>
      <c r="F439" s="208" t="s">
        <v>9770</v>
      </c>
    </row>
    <row r="440" spans="1:6">
      <c r="A440" s="207">
        <v>2417</v>
      </c>
      <c r="B440" s="206" t="s">
        <v>10987</v>
      </c>
      <c r="C440" s="206" t="s">
        <v>11997</v>
      </c>
      <c r="D440" s="206" t="s">
        <v>10986</v>
      </c>
      <c r="E440" s="206" t="s">
        <v>3816</v>
      </c>
      <c r="F440" s="206" t="s">
        <v>9770</v>
      </c>
    </row>
    <row r="441" spans="1:6">
      <c r="A441" s="209">
        <v>2425</v>
      </c>
      <c r="B441" s="208" t="s">
        <v>10985</v>
      </c>
      <c r="C441" s="208" t="s">
        <v>11997</v>
      </c>
      <c r="D441" s="208" t="s">
        <v>10984</v>
      </c>
      <c r="E441" s="208" t="s">
        <v>10983</v>
      </c>
      <c r="F441" s="208" t="s">
        <v>9770</v>
      </c>
    </row>
    <row r="442" spans="1:6">
      <c r="A442" s="207">
        <v>2465</v>
      </c>
      <c r="B442" s="206" t="s">
        <v>10982</v>
      </c>
      <c r="C442" s="206" t="s">
        <v>11997</v>
      </c>
      <c r="D442" s="206" t="s">
        <v>8999</v>
      </c>
      <c r="E442" s="206" t="s">
        <v>10981</v>
      </c>
      <c r="F442" s="206" t="s">
        <v>9770</v>
      </c>
    </row>
    <row r="443" spans="1:6">
      <c r="A443" s="209">
        <v>2495</v>
      </c>
      <c r="B443" s="208" t="s">
        <v>10980</v>
      </c>
      <c r="C443" s="208" t="s">
        <v>11997</v>
      </c>
      <c r="D443" s="208" t="s">
        <v>10965</v>
      </c>
      <c r="E443" s="208" t="s">
        <v>10979</v>
      </c>
      <c r="F443" s="208" t="s">
        <v>9770</v>
      </c>
    </row>
    <row r="444" spans="1:6">
      <c r="A444" s="207">
        <v>3002</v>
      </c>
      <c r="B444" s="206" t="s">
        <v>10978</v>
      </c>
      <c r="C444" s="206" t="s">
        <v>11997</v>
      </c>
      <c r="D444" s="206" t="s">
        <v>10977</v>
      </c>
      <c r="E444" s="206" t="s">
        <v>10976</v>
      </c>
      <c r="F444" s="206" t="s">
        <v>9770</v>
      </c>
    </row>
    <row r="445" spans="1:6">
      <c r="A445" s="209">
        <v>3005</v>
      </c>
      <c r="B445" s="208" t="s">
        <v>10975</v>
      </c>
      <c r="C445" s="208" t="s">
        <v>11997</v>
      </c>
      <c r="D445" s="208" t="s">
        <v>10974</v>
      </c>
      <c r="E445" s="208" t="s">
        <v>4031</v>
      </c>
      <c r="F445" s="208" t="s">
        <v>9770</v>
      </c>
    </row>
    <row r="446" spans="1:6">
      <c r="A446" s="207">
        <v>3013</v>
      </c>
      <c r="B446" s="206" t="s">
        <v>10973</v>
      </c>
      <c r="C446" s="206" t="s">
        <v>11997</v>
      </c>
      <c r="D446" s="206" t="s">
        <v>8768</v>
      </c>
      <c r="E446" s="206" t="s">
        <v>4039</v>
      </c>
      <c r="F446" s="206" t="s">
        <v>9770</v>
      </c>
    </row>
    <row r="447" spans="1:6">
      <c r="A447" s="209">
        <v>3017</v>
      </c>
      <c r="B447" s="208" t="s">
        <v>10972</v>
      </c>
      <c r="C447" s="208" t="s">
        <v>11997</v>
      </c>
      <c r="D447" s="208" t="s">
        <v>10971</v>
      </c>
      <c r="E447" s="208" t="s">
        <v>4049</v>
      </c>
      <c r="F447" s="208" t="s">
        <v>9770</v>
      </c>
    </row>
    <row r="448" spans="1:6">
      <c r="A448" s="207">
        <v>3022</v>
      </c>
      <c r="B448" s="206" t="s">
        <v>10970</v>
      </c>
      <c r="C448" s="206" t="s">
        <v>11997</v>
      </c>
      <c r="D448" s="206" t="s">
        <v>8972</v>
      </c>
      <c r="E448" s="206" t="s">
        <v>4062</v>
      </c>
      <c r="F448" s="206" t="s">
        <v>9770</v>
      </c>
    </row>
    <row r="449" spans="1:6">
      <c r="A449" s="209">
        <v>3046</v>
      </c>
      <c r="B449" s="208" t="s">
        <v>10969</v>
      </c>
      <c r="C449" s="208" t="s">
        <v>11997</v>
      </c>
      <c r="D449" s="208" t="s">
        <v>10968</v>
      </c>
      <c r="E449" s="208" t="s">
        <v>10967</v>
      </c>
      <c r="F449" s="208" t="s">
        <v>9770</v>
      </c>
    </row>
    <row r="450" spans="1:6">
      <c r="A450" s="207">
        <v>3057</v>
      </c>
      <c r="B450" s="206" t="s">
        <v>10966</v>
      </c>
      <c r="C450" s="206" t="s">
        <v>11997</v>
      </c>
      <c r="D450" s="206" t="s">
        <v>10965</v>
      </c>
      <c r="E450" s="206" t="s">
        <v>4126</v>
      </c>
      <c r="F450" s="206" t="s">
        <v>9770</v>
      </c>
    </row>
    <row r="451" spans="1:6">
      <c r="A451" s="209">
        <v>3060</v>
      </c>
      <c r="B451" s="208" t="s">
        <v>10964</v>
      </c>
      <c r="C451" s="208" t="s">
        <v>11997</v>
      </c>
      <c r="D451" s="208" t="s">
        <v>10963</v>
      </c>
      <c r="E451" s="208" t="s">
        <v>4130</v>
      </c>
      <c r="F451" s="208" t="s">
        <v>9770</v>
      </c>
    </row>
    <row r="452" spans="1:6">
      <c r="A452" s="207">
        <v>3231</v>
      </c>
      <c r="B452" s="206" t="s">
        <v>10962</v>
      </c>
      <c r="C452" s="206" t="s">
        <v>11997</v>
      </c>
      <c r="D452" s="206" t="s">
        <v>10961</v>
      </c>
      <c r="E452" s="206" t="s">
        <v>10960</v>
      </c>
      <c r="F452" s="206" t="s">
        <v>9770</v>
      </c>
    </row>
    <row r="453" spans="1:6">
      <c r="A453" s="209">
        <v>3416</v>
      </c>
      <c r="B453" s="208" t="s">
        <v>10959</v>
      </c>
      <c r="C453" s="208" t="s">
        <v>11997</v>
      </c>
      <c r="D453" s="208" t="s">
        <v>8972</v>
      </c>
      <c r="E453" s="208" t="s">
        <v>4338</v>
      </c>
      <c r="F453" s="208" t="s">
        <v>9770</v>
      </c>
    </row>
    <row r="454" spans="1:6">
      <c r="A454" s="207">
        <v>3494</v>
      </c>
      <c r="B454" s="206" t="s">
        <v>10958</v>
      </c>
      <c r="C454" s="206" t="s">
        <v>11997</v>
      </c>
      <c r="D454" s="206" t="s">
        <v>9036</v>
      </c>
      <c r="E454" s="206" t="s">
        <v>4378</v>
      </c>
      <c r="F454" s="206" t="s">
        <v>9770</v>
      </c>
    </row>
    <row r="455" spans="1:6">
      <c r="A455" s="209">
        <v>3515</v>
      </c>
      <c r="B455" s="208" t="s">
        <v>10957</v>
      </c>
      <c r="C455" s="208" t="s">
        <v>11997</v>
      </c>
      <c r="D455" s="208" t="s">
        <v>10956</v>
      </c>
      <c r="E455" s="208" t="s">
        <v>10955</v>
      </c>
      <c r="F455" s="208" t="s">
        <v>9770</v>
      </c>
    </row>
    <row r="456" spans="1:6">
      <c r="A456" s="207">
        <v>3652</v>
      </c>
      <c r="B456" s="206" t="s">
        <v>10954</v>
      </c>
      <c r="C456" s="206" t="s">
        <v>11997</v>
      </c>
      <c r="D456" s="206" t="s">
        <v>10953</v>
      </c>
      <c r="E456" s="206" t="s">
        <v>10952</v>
      </c>
      <c r="F456" s="206" t="s">
        <v>9770</v>
      </c>
    </row>
    <row r="457" spans="1:6">
      <c r="A457" s="209">
        <v>3701</v>
      </c>
      <c r="B457" s="208" t="s">
        <v>10951</v>
      </c>
      <c r="C457" s="208" t="s">
        <v>11997</v>
      </c>
      <c r="D457" s="208" t="s">
        <v>10950</v>
      </c>
      <c r="E457" s="208" t="s">
        <v>4502</v>
      </c>
      <c r="F457" s="208" t="s">
        <v>9770</v>
      </c>
    </row>
    <row r="458" spans="1:6">
      <c r="A458" s="207">
        <v>3706</v>
      </c>
      <c r="B458" s="206" t="s">
        <v>10949</v>
      </c>
      <c r="C458" s="206" t="s">
        <v>11997</v>
      </c>
      <c r="D458" s="206" t="s">
        <v>10948</v>
      </c>
      <c r="E458" s="206" t="s">
        <v>10947</v>
      </c>
      <c r="F458" s="206" t="s">
        <v>9770</v>
      </c>
    </row>
    <row r="459" spans="1:6" ht="27.6">
      <c r="A459" s="209">
        <v>3712</v>
      </c>
      <c r="B459" s="208" t="s">
        <v>10946</v>
      </c>
      <c r="C459" s="208" t="s">
        <v>11997</v>
      </c>
      <c r="D459" s="208" t="s">
        <v>10945</v>
      </c>
      <c r="E459" s="208" t="s">
        <v>10944</v>
      </c>
      <c r="F459" s="208" t="s">
        <v>9770</v>
      </c>
    </row>
    <row r="460" spans="1:6">
      <c r="A460" s="207">
        <v>4916</v>
      </c>
      <c r="B460" s="206" t="s">
        <v>10943</v>
      </c>
      <c r="C460" s="206" t="s">
        <v>11997</v>
      </c>
      <c r="D460" s="206" t="s">
        <v>10942</v>
      </c>
      <c r="E460" s="206" t="s">
        <v>10941</v>
      </c>
      <c r="F460" s="206" t="s">
        <v>9770</v>
      </c>
    </row>
    <row r="461" spans="1:6" ht="27.6">
      <c r="A461" s="209">
        <v>4938</v>
      </c>
      <c r="B461" s="208" t="s">
        <v>10940</v>
      </c>
      <c r="C461" s="208" t="s">
        <v>11997</v>
      </c>
      <c r="D461" s="208" t="s">
        <v>10939</v>
      </c>
      <c r="E461" s="208" t="s">
        <v>10938</v>
      </c>
      <c r="F461" s="208" t="s">
        <v>9770</v>
      </c>
    </row>
    <row r="462" spans="1:6">
      <c r="A462" s="207">
        <v>5215</v>
      </c>
      <c r="B462" s="206" t="s">
        <v>10937</v>
      </c>
      <c r="C462" s="206" t="s">
        <v>11997</v>
      </c>
      <c r="D462" s="206" t="s">
        <v>10936</v>
      </c>
      <c r="E462" s="206" t="s">
        <v>4808</v>
      </c>
      <c r="F462" s="206" t="s">
        <v>9770</v>
      </c>
    </row>
    <row r="463" spans="1:6">
      <c r="A463" s="209">
        <v>5258</v>
      </c>
      <c r="B463" s="208" t="s">
        <v>10935</v>
      </c>
      <c r="C463" s="208" t="s">
        <v>11997</v>
      </c>
      <c r="D463" s="208" t="s">
        <v>8974</v>
      </c>
      <c r="E463" s="208" t="s">
        <v>10934</v>
      </c>
      <c r="F463" s="208" t="s">
        <v>9770</v>
      </c>
    </row>
    <row r="464" spans="1:6">
      <c r="A464" s="207">
        <v>6117</v>
      </c>
      <c r="B464" s="206" t="s">
        <v>2287</v>
      </c>
      <c r="C464" s="206" t="s">
        <v>11997</v>
      </c>
      <c r="D464" s="206" t="s">
        <v>10933</v>
      </c>
      <c r="E464" s="206" t="s">
        <v>4962</v>
      </c>
      <c r="F464" s="206" t="s">
        <v>9770</v>
      </c>
    </row>
    <row r="465" spans="1:6" ht="27.6">
      <c r="A465" s="209">
        <v>6128</v>
      </c>
      <c r="B465" s="208" t="s">
        <v>10932</v>
      </c>
      <c r="C465" s="208" t="s">
        <v>11997</v>
      </c>
      <c r="D465" s="208" t="s">
        <v>10931</v>
      </c>
      <c r="E465" s="208" t="s">
        <v>10930</v>
      </c>
      <c r="F465" s="208" t="s">
        <v>9770</v>
      </c>
    </row>
    <row r="466" spans="1:6">
      <c r="A466" s="207">
        <v>6166</v>
      </c>
      <c r="B466" s="206" t="s">
        <v>10929</v>
      </c>
      <c r="C466" s="206" t="s">
        <v>11997</v>
      </c>
      <c r="D466" s="206" t="s">
        <v>8972</v>
      </c>
      <c r="E466" s="206" t="s">
        <v>10928</v>
      </c>
      <c r="F466" s="206" t="s">
        <v>9770</v>
      </c>
    </row>
    <row r="467" spans="1:6">
      <c r="A467" s="209">
        <v>6206</v>
      </c>
      <c r="B467" s="208" t="s">
        <v>10927</v>
      </c>
      <c r="C467" s="208" t="s">
        <v>11997</v>
      </c>
      <c r="D467" s="208" t="s">
        <v>8974</v>
      </c>
      <c r="E467" s="208" t="s">
        <v>5091</v>
      </c>
      <c r="F467" s="208" t="s">
        <v>9770</v>
      </c>
    </row>
    <row r="468" spans="1:6">
      <c r="A468" s="207">
        <v>6230</v>
      </c>
      <c r="B468" s="206" t="s">
        <v>10926</v>
      </c>
      <c r="C468" s="206" t="s">
        <v>11997</v>
      </c>
      <c r="D468" s="206" t="s">
        <v>8441</v>
      </c>
      <c r="E468" s="206" t="s">
        <v>5128</v>
      </c>
      <c r="F468" s="206" t="s">
        <v>9770</v>
      </c>
    </row>
    <row r="469" spans="1:6">
      <c r="A469" s="209">
        <v>6235</v>
      </c>
      <c r="B469" s="208" t="s">
        <v>10925</v>
      </c>
      <c r="C469" s="208" t="s">
        <v>11997</v>
      </c>
      <c r="D469" s="208" t="s">
        <v>10924</v>
      </c>
      <c r="E469" s="208" t="s">
        <v>10923</v>
      </c>
      <c r="F469" s="208" t="s">
        <v>9770</v>
      </c>
    </row>
    <row r="470" spans="1:6">
      <c r="A470" s="207">
        <v>6277</v>
      </c>
      <c r="B470" s="206" t="s">
        <v>10922</v>
      </c>
      <c r="C470" s="206" t="s">
        <v>11997</v>
      </c>
      <c r="D470" s="206" t="s">
        <v>10921</v>
      </c>
      <c r="E470" s="206" t="s">
        <v>10920</v>
      </c>
      <c r="F470" s="206" t="s">
        <v>9770</v>
      </c>
    </row>
    <row r="471" spans="1:6">
      <c r="A471" s="209">
        <v>6414</v>
      </c>
      <c r="B471" s="208" t="s">
        <v>7247</v>
      </c>
      <c r="C471" s="208" t="s">
        <v>11997</v>
      </c>
      <c r="D471" s="208" t="s">
        <v>8972</v>
      </c>
      <c r="E471" s="208" t="s">
        <v>5201</v>
      </c>
      <c r="F471" s="208" t="s">
        <v>9770</v>
      </c>
    </row>
    <row r="472" spans="1:6">
      <c r="A472" s="207">
        <v>6579</v>
      </c>
      <c r="B472" s="206" t="s">
        <v>10919</v>
      </c>
      <c r="C472" s="206" t="s">
        <v>11997</v>
      </c>
      <c r="D472" s="206" t="s">
        <v>8972</v>
      </c>
      <c r="E472" s="206" t="s">
        <v>5270</v>
      </c>
      <c r="F472" s="206" t="s">
        <v>9770</v>
      </c>
    </row>
    <row r="473" spans="1:6">
      <c r="A473" s="209">
        <v>6591</v>
      </c>
      <c r="B473" s="208" t="s">
        <v>10918</v>
      </c>
      <c r="C473" s="208" t="s">
        <v>11997</v>
      </c>
      <c r="D473" s="208" t="s">
        <v>10917</v>
      </c>
      <c r="E473" s="208" t="s">
        <v>5278</v>
      </c>
      <c r="F473" s="208" t="s">
        <v>9770</v>
      </c>
    </row>
    <row r="474" spans="1:6">
      <c r="A474" s="207">
        <v>6669</v>
      </c>
      <c r="B474" s="206" t="s">
        <v>10916</v>
      </c>
      <c r="C474" s="206" t="s">
        <v>11997</v>
      </c>
      <c r="D474" s="206" t="s">
        <v>10915</v>
      </c>
      <c r="E474" s="206" t="s">
        <v>10914</v>
      </c>
      <c r="F474" s="206" t="s">
        <v>9770</v>
      </c>
    </row>
    <row r="475" spans="1:6">
      <c r="A475" s="209">
        <v>6928</v>
      </c>
      <c r="B475" s="208" t="s">
        <v>10913</v>
      </c>
      <c r="C475" s="208" t="s">
        <v>11997</v>
      </c>
      <c r="D475" s="208" t="s">
        <v>8972</v>
      </c>
      <c r="E475" s="208" t="s">
        <v>10912</v>
      </c>
      <c r="F475" s="208" t="s">
        <v>9770</v>
      </c>
    </row>
    <row r="476" spans="1:6" ht="27.6">
      <c r="A476" s="207">
        <v>6933</v>
      </c>
      <c r="B476" s="206" t="s">
        <v>10911</v>
      </c>
      <c r="C476" s="206" t="s">
        <v>11997</v>
      </c>
      <c r="D476" s="206" t="s">
        <v>10910</v>
      </c>
      <c r="E476" s="206" t="s">
        <v>10909</v>
      </c>
      <c r="F476" s="206" t="s">
        <v>9770</v>
      </c>
    </row>
    <row r="477" spans="1:6">
      <c r="A477" s="209">
        <v>8114</v>
      </c>
      <c r="B477" s="208" t="s">
        <v>10908</v>
      </c>
      <c r="C477" s="208" t="s">
        <v>11997</v>
      </c>
      <c r="D477" s="208" t="s">
        <v>8974</v>
      </c>
      <c r="E477" s="208" t="s">
        <v>10907</v>
      </c>
      <c r="F477" s="208" t="s">
        <v>9770</v>
      </c>
    </row>
    <row r="478" spans="1:6">
      <c r="A478" s="207">
        <v>8163</v>
      </c>
      <c r="B478" s="206" t="s">
        <v>10906</v>
      </c>
      <c r="C478" s="206" t="s">
        <v>11997</v>
      </c>
      <c r="D478" s="206" t="s">
        <v>10905</v>
      </c>
      <c r="E478" s="206" t="s">
        <v>10904</v>
      </c>
      <c r="F478" s="206" t="s">
        <v>9770</v>
      </c>
    </row>
    <row r="479" spans="1:6">
      <c r="A479" s="209">
        <v>8210</v>
      </c>
      <c r="B479" s="208" t="s">
        <v>10903</v>
      </c>
      <c r="C479" s="208" t="s">
        <v>11997</v>
      </c>
      <c r="D479" s="208" t="s">
        <v>8768</v>
      </c>
      <c r="E479" s="208" t="s">
        <v>5459</v>
      </c>
      <c r="F479" s="208" t="s">
        <v>9770</v>
      </c>
    </row>
    <row r="480" spans="1:6">
      <c r="A480" s="207">
        <v>9912</v>
      </c>
      <c r="B480" s="206" t="s">
        <v>10902</v>
      </c>
      <c r="C480" s="206" t="s">
        <v>11997</v>
      </c>
      <c r="D480" s="206" t="s">
        <v>10901</v>
      </c>
      <c r="E480" s="206" t="s">
        <v>10900</v>
      </c>
      <c r="F480" s="206" t="s">
        <v>9770</v>
      </c>
    </row>
    <row r="481" spans="1:6">
      <c r="A481" s="209">
        <v>2323</v>
      </c>
      <c r="B481" s="208" t="s">
        <v>10899</v>
      </c>
      <c r="C481" s="208" t="s">
        <v>11998</v>
      </c>
      <c r="D481" s="208" t="s">
        <v>10898</v>
      </c>
      <c r="E481" s="208" t="s">
        <v>10895</v>
      </c>
      <c r="F481" s="208" t="s">
        <v>9770</v>
      </c>
    </row>
    <row r="482" spans="1:6">
      <c r="A482" s="207">
        <v>2349</v>
      </c>
      <c r="B482" s="206" t="s">
        <v>10897</v>
      </c>
      <c r="C482" s="206" t="s">
        <v>11998</v>
      </c>
      <c r="D482" s="206" t="s">
        <v>10896</v>
      </c>
      <c r="E482" s="206" t="s">
        <v>10895</v>
      </c>
      <c r="F482" s="206" t="s">
        <v>9770</v>
      </c>
    </row>
    <row r="483" spans="1:6">
      <c r="A483" s="209">
        <v>2374</v>
      </c>
      <c r="B483" s="208" t="s">
        <v>10894</v>
      </c>
      <c r="C483" s="208" t="s">
        <v>11998</v>
      </c>
      <c r="D483" s="208" t="s">
        <v>10893</v>
      </c>
      <c r="E483" s="208" t="s">
        <v>3784</v>
      </c>
      <c r="F483" s="208" t="s">
        <v>9770</v>
      </c>
    </row>
    <row r="484" spans="1:6">
      <c r="A484" s="207">
        <v>2393</v>
      </c>
      <c r="B484" s="206" t="s">
        <v>10892</v>
      </c>
      <c r="C484" s="206" t="s">
        <v>11998</v>
      </c>
      <c r="D484" s="206" t="s">
        <v>8870</v>
      </c>
      <c r="E484" s="206" t="s">
        <v>3798</v>
      </c>
      <c r="F484" s="206" t="s">
        <v>9770</v>
      </c>
    </row>
    <row r="485" spans="1:6">
      <c r="A485" s="209">
        <v>2406</v>
      </c>
      <c r="B485" s="208" t="s">
        <v>10891</v>
      </c>
      <c r="C485" s="208" t="s">
        <v>11998</v>
      </c>
      <c r="D485" s="208" t="s">
        <v>10890</v>
      </c>
      <c r="E485" s="208" t="s">
        <v>3805</v>
      </c>
      <c r="F485" s="208" t="s">
        <v>9770</v>
      </c>
    </row>
    <row r="486" spans="1:6">
      <c r="A486" s="207">
        <v>2409</v>
      </c>
      <c r="B486" s="206" t="s">
        <v>10889</v>
      </c>
      <c r="C486" s="206" t="s">
        <v>11998</v>
      </c>
      <c r="D486" s="206" t="s">
        <v>10840</v>
      </c>
      <c r="E486" s="206" t="s">
        <v>3811</v>
      </c>
      <c r="F486" s="206" t="s">
        <v>9770</v>
      </c>
    </row>
    <row r="487" spans="1:6">
      <c r="A487" s="209">
        <v>2426</v>
      </c>
      <c r="B487" s="208" t="s">
        <v>10888</v>
      </c>
      <c r="C487" s="208" t="s">
        <v>11998</v>
      </c>
      <c r="D487" s="208" t="s">
        <v>10887</v>
      </c>
      <c r="E487" s="208" t="s">
        <v>3822</v>
      </c>
      <c r="F487" s="208" t="s">
        <v>9770</v>
      </c>
    </row>
    <row r="488" spans="1:6">
      <c r="A488" s="207">
        <v>2429</v>
      </c>
      <c r="B488" s="206" t="s">
        <v>10886</v>
      </c>
      <c r="C488" s="206" t="s">
        <v>11998</v>
      </c>
      <c r="D488" s="206" t="s">
        <v>10777</v>
      </c>
      <c r="E488" s="206" t="s">
        <v>10885</v>
      </c>
      <c r="F488" s="206" t="s">
        <v>9770</v>
      </c>
    </row>
    <row r="489" spans="1:6">
      <c r="A489" s="209">
        <v>2438</v>
      </c>
      <c r="B489" s="208" t="s">
        <v>10884</v>
      </c>
      <c r="C489" s="208" t="s">
        <v>11998</v>
      </c>
      <c r="D489" s="208" t="s">
        <v>10883</v>
      </c>
      <c r="E489" s="208" t="s">
        <v>10882</v>
      </c>
      <c r="F489" s="208" t="s">
        <v>9770</v>
      </c>
    </row>
    <row r="490" spans="1:6">
      <c r="A490" s="207">
        <v>2466</v>
      </c>
      <c r="B490" s="206" t="s">
        <v>10881</v>
      </c>
      <c r="C490" s="206" t="s">
        <v>11998</v>
      </c>
      <c r="D490" s="206" t="s">
        <v>10880</v>
      </c>
      <c r="E490" s="206" t="s">
        <v>10879</v>
      </c>
      <c r="F490" s="206" t="s">
        <v>9770</v>
      </c>
    </row>
    <row r="491" spans="1:6">
      <c r="A491" s="209">
        <v>2486</v>
      </c>
      <c r="B491" s="208" t="s">
        <v>10878</v>
      </c>
      <c r="C491" s="208" t="s">
        <v>11998</v>
      </c>
      <c r="D491" s="208" t="s">
        <v>10877</v>
      </c>
      <c r="E491" s="208" t="s">
        <v>10876</v>
      </c>
      <c r="F491" s="208" t="s">
        <v>9770</v>
      </c>
    </row>
    <row r="492" spans="1:6">
      <c r="A492" s="207">
        <v>2489</v>
      </c>
      <c r="B492" s="206" t="s">
        <v>10875</v>
      </c>
      <c r="C492" s="206" t="s">
        <v>11998</v>
      </c>
      <c r="D492" s="206" t="s">
        <v>10874</v>
      </c>
      <c r="E492" s="206" t="s">
        <v>3889</v>
      </c>
      <c r="F492" s="206" t="s">
        <v>9770</v>
      </c>
    </row>
    <row r="493" spans="1:6">
      <c r="A493" s="209">
        <v>2491</v>
      </c>
      <c r="B493" s="208" t="s">
        <v>10873</v>
      </c>
      <c r="C493" s="208" t="s">
        <v>11998</v>
      </c>
      <c r="D493" s="208" t="s">
        <v>10872</v>
      </c>
      <c r="E493" s="208" t="s">
        <v>10871</v>
      </c>
      <c r="F493" s="208" t="s">
        <v>9770</v>
      </c>
    </row>
    <row r="494" spans="1:6">
      <c r="A494" s="207">
        <v>3008</v>
      </c>
      <c r="B494" s="206" t="s">
        <v>10870</v>
      </c>
      <c r="C494" s="206" t="s">
        <v>11998</v>
      </c>
      <c r="D494" s="206" t="s">
        <v>7807</v>
      </c>
      <c r="E494" s="206" t="s">
        <v>10869</v>
      </c>
      <c r="F494" s="206" t="s">
        <v>9770</v>
      </c>
    </row>
    <row r="495" spans="1:6">
      <c r="A495" s="209">
        <v>3019</v>
      </c>
      <c r="B495" s="208" t="s">
        <v>10868</v>
      </c>
      <c r="C495" s="208" t="s">
        <v>11998</v>
      </c>
      <c r="D495" s="208" t="s">
        <v>10867</v>
      </c>
      <c r="E495" s="208" t="s">
        <v>4056</v>
      </c>
      <c r="F495" s="208" t="s">
        <v>9770</v>
      </c>
    </row>
    <row r="496" spans="1:6">
      <c r="A496" s="207">
        <v>3024</v>
      </c>
      <c r="B496" s="206" t="s">
        <v>10866</v>
      </c>
      <c r="C496" s="206" t="s">
        <v>11998</v>
      </c>
      <c r="D496" s="206" t="s">
        <v>10865</v>
      </c>
      <c r="E496" s="206" t="s">
        <v>4072</v>
      </c>
      <c r="F496" s="206" t="s">
        <v>9770</v>
      </c>
    </row>
    <row r="497" spans="1:6">
      <c r="A497" s="209">
        <v>3031</v>
      </c>
      <c r="B497" s="208" t="s">
        <v>10864</v>
      </c>
      <c r="C497" s="208" t="s">
        <v>11998</v>
      </c>
      <c r="D497" s="208" t="s">
        <v>8870</v>
      </c>
      <c r="E497" s="208" t="s">
        <v>10863</v>
      </c>
      <c r="F497" s="208" t="s">
        <v>9770</v>
      </c>
    </row>
    <row r="498" spans="1:6">
      <c r="A498" s="207">
        <v>3038</v>
      </c>
      <c r="B498" s="206" t="s">
        <v>10862</v>
      </c>
      <c r="C498" s="206" t="s">
        <v>11998</v>
      </c>
      <c r="D498" s="206" t="s">
        <v>10861</v>
      </c>
      <c r="E498" s="206" t="s">
        <v>4095</v>
      </c>
      <c r="F498" s="206" t="s">
        <v>9770</v>
      </c>
    </row>
    <row r="499" spans="1:6">
      <c r="A499" s="209">
        <v>3049</v>
      </c>
      <c r="B499" s="208" t="s">
        <v>10860</v>
      </c>
      <c r="C499" s="208" t="s">
        <v>11998</v>
      </c>
      <c r="D499" s="208" t="s">
        <v>8885</v>
      </c>
      <c r="E499" s="208" t="s">
        <v>10859</v>
      </c>
      <c r="F499" s="208" t="s">
        <v>9770</v>
      </c>
    </row>
    <row r="500" spans="1:6">
      <c r="A500" s="207">
        <v>3050</v>
      </c>
      <c r="B500" s="206" t="s">
        <v>10858</v>
      </c>
      <c r="C500" s="206" t="s">
        <v>11998</v>
      </c>
      <c r="D500" s="206" t="s">
        <v>10857</v>
      </c>
      <c r="E500" s="206" t="s">
        <v>4117</v>
      </c>
      <c r="F500" s="206" t="s">
        <v>9770</v>
      </c>
    </row>
    <row r="501" spans="1:6">
      <c r="A501" s="209">
        <v>3051</v>
      </c>
      <c r="B501" s="208" t="s">
        <v>10856</v>
      </c>
      <c r="C501" s="208" t="s">
        <v>11998</v>
      </c>
      <c r="D501" s="208" t="s">
        <v>10757</v>
      </c>
      <c r="E501" s="208" t="s">
        <v>4118</v>
      </c>
      <c r="F501" s="208" t="s">
        <v>9770</v>
      </c>
    </row>
    <row r="502" spans="1:6" ht="27.6">
      <c r="A502" s="207">
        <v>3059</v>
      </c>
      <c r="B502" s="206" t="s">
        <v>10855</v>
      </c>
      <c r="C502" s="206" t="s">
        <v>11998</v>
      </c>
      <c r="D502" s="206" t="s">
        <v>10854</v>
      </c>
      <c r="E502" s="206" t="s">
        <v>4129</v>
      </c>
      <c r="F502" s="206" t="s">
        <v>9770</v>
      </c>
    </row>
    <row r="503" spans="1:6">
      <c r="A503" s="209">
        <v>3149</v>
      </c>
      <c r="B503" s="208" t="s">
        <v>10853</v>
      </c>
      <c r="C503" s="208" t="s">
        <v>11998</v>
      </c>
      <c r="D503" s="208" t="s">
        <v>10852</v>
      </c>
      <c r="E503" s="208" t="s">
        <v>4167</v>
      </c>
      <c r="F503" s="208" t="s">
        <v>9770</v>
      </c>
    </row>
    <row r="504" spans="1:6">
      <c r="A504" s="207">
        <v>3168</v>
      </c>
      <c r="B504" s="206" t="s">
        <v>10851</v>
      </c>
      <c r="C504" s="206" t="s">
        <v>11998</v>
      </c>
      <c r="D504" s="206" t="s">
        <v>8877</v>
      </c>
      <c r="E504" s="206" t="s">
        <v>10850</v>
      </c>
      <c r="F504" s="206" t="s">
        <v>9770</v>
      </c>
    </row>
    <row r="505" spans="1:6">
      <c r="A505" s="209">
        <v>3356</v>
      </c>
      <c r="B505" s="208" t="s">
        <v>10849</v>
      </c>
      <c r="C505" s="208" t="s">
        <v>11998</v>
      </c>
      <c r="D505" s="208" t="s">
        <v>8405</v>
      </c>
      <c r="E505" s="208" t="s">
        <v>4311</v>
      </c>
      <c r="F505" s="208" t="s">
        <v>9770</v>
      </c>
    </row>
    <row r="506" spans="1:6">
      <c r="A506" s="207">
        <v>3406</v>
      </c>
      <c r="B506" s="206" t="s">
        <v>10848</v>
      </c>
      <c r="C506" s="206" t="s">
        <v>11998</v>
      </c>
      <c r="D506" s="206" t="s">
        <v>10847</v>
      </c>
      <c r="E506" s="206" t="s">
        <v>10846</v>
      </c>
      <c r="F506" s="206" t="s">
        <v>9770</v>
      </c>
    </row>
    <row r="507" spans="1:6">
      <c r="A507" s="209">
        <v>3437</v>
      </c>
      <c r="B507" s="208" t="s">
        <v>10845</v>
      </c>
      <c r="C507" s="208" t="s">
        <v>11998</v>
      </c>
      <c r="D507" s="208" t="s">
        <v>8968</v>
      </c>
      <c r="E507" s="208" t="s">
        <v>10844</v>
      </c>
      <c r="F507" s="208" t="s">
        <v>9770</v>
      </c>
    </row>
    <row r="508" spans="1:6">
      <c r="A508" s="207">
        <v>3454</v>
      </c>
      <c r="B508" s="206" t="s">
        <v>10843</v>
      </c>
      <c r="C508" s="206" t="s">
        <v>11998</v>
      </c>
      <c r="D508" s="206" t="s">
        <v>8405</v>
      </c>
      <c r="E508" s="206" t="s">
        <v>10842</v>
      </c>
      <c r="F508" s="206" t="s">
        <v>9770</v>
      </c>
    </row>
    <row r="509" spans="1:6">
      <c r="A509" s="209">
        <v>3481</v>
      </c>
      <c r="B509" s="208" t="s">
        <v>10841</v>
      </c>
      <c r="C509" s="208" t="s">
        <v>11998</v>
      </c>
      <c r="D509" s="208" t="s">
        <v>10840</v>
      </c>
      <c r="E509" s="208" t="s">
        <v>10839</v>
      </c>
      <c r="F509" s="208" t="s">
        <v>9770</v>
      </c>
    </row>
    <row r="510" spans="1:6">
      <c r="A510" s="207">
        <v>3504</v>
      </c>
      <c r="B510" s="206" t="s">
        <v>10838</v>
      </c>
      <c r="C510" s="206" t="s">
        <v>11998</v>
      </c>
      <c r="D510" s="206" t="s">
        <v>10837</v>
      </c>
      <c r="E510" s="206" t="s">
        <v>10836</v>
      </c>
      <c r="F510" s="206" t="s">
        <v>9770</v>
      </c>
    </row>
    <row r="511" spans="1:6">
      <c r="A511" s="209">
        <v>3535</v>
      </c>
      <c r="B511" s="208" t="s">
        <v>10835</v>
      </c>
      <c r="C511" s="208" t="s">
        <v>11998</v>
      </c>
      <c r="D511" s="208" t="s">
        <v>10834</v>
      </c>
      <c r="E511" s="208" t="s">
        <v>4405</v>
      </c>
      <c r="F511" s="208" t="s">
        <v>9770</v>
      </c>
    </row>
    <row r="512" spans="1:6">
      <c r="A512" s="207">
        <v>3543</v>
      </c>
      <c r="B512" s="206" t="s">
        <v>10833</v>
      </c>
      <c r="C512" s="206" t="s">
        <v>11998</v>
      </c>
      <c r="D512" s="206" t="s">
        <v>7041</v>
      </c>
      <c r="E512" s="206" t="s">
        <v>10832</v>
      </c>
      <c r="F512" s="206" t="s">
        <v>9770</v>
      </c>
    </row>
    <row r="513" spans="1:6">
      <c r="A513" s="209">
        <v>3563</v>
      </c>
      <c r="B513" s="208" t="s">
        <v>10831</v>
      </c>
      <c r="C513" s="208" t="s">
        <v>11998</v>
      </c>
      <c r="D513" s="208" t="s">
        <v>10830</v>
      </c>
      <c r="E513" s="208" t="s">
        <v>10829</v>
      </c>
      <c r="F513" s="208" t="s">
        <v>9770</v>
      </c>
    </row>
    <row r="514" spans="1:6">
      <c r="A514" s="207">
        <v>3576</v>
      </c>
      <c r="B514" s="206" t="s">
        <v>10828</v>
      </c>
      <c r="C514" s="206" t="s">
        <v>11998</v>
      </c>
      <c r="D514" s="206" t="s">
        <v>10827</v>
      </c>
      <c r="E514" s="206" t="s">
        <v>4425</v>
      </c>
      <c r="F514" s="206" t="s">
        <v>9770</v>
      </c>
    </row>
    <row r="515" spans="1:6">
      <c r="A515" s="209">
        <v>3591</v>
      </c>
      <c r="B515" s="208" t="s">
        <v>10826</v>
      </c>
      <c r="C515" s="208" t="s">
        <v>11998</v>
      </c>
      <c r="D515" s="208" t="s">
        <v>8870</v>
      </c>
      <c r="E515" s="208" t="s">
        <v>4437</v>
      </c>
      <c r="F515" s="208" t="s">
        <v>9770</v>
      </c>
    </row>
    <row r="516" spans="1:6">
      <c r="A516" s="207">
        <v>3622</v>
      </c>
      <c r="B516" s="206" t="s">
        <v>10825</v>
      </c>
      <c r="C516" s="206" t="s">
        <v>11998</v>
      </c>
      <c r="D516" s="206" t="s">
        <v>10824</v>
      </c>
      <c r="E516" s="206" t="s">
        <v>10823</v>
      </c>
      <c r="F516" s="206" t="s">
        <v>9770</v>
      </c>
    </row>
    <row r="517" spans="1:6">
      <c r="A517" s="209">
        <v>3673</v>
      </c>
      <c r="B517" s="208" t="s">
        <v>10822</v>
      </c>
      <c r="C517" s="208" t="s">
        <v>11998</v>
      </c>
      <c r="D517" s="208" t="s">
        <v>10821</v>
      </c>
      <c r="E517" s="208" t="s">
        <v>10820</v>
      </c>
      <c r="F517" s="208" t="s">
        <v>9770</v>
      </c>
    </row>
    <row r="518" spans="1:6">
      <c r="A518" s="207">
        <v>3714</v>
      </c>
      <c r="B518" s="206" t="s">
        <v>10819</v>
      </c>
      <c r="C518" s="206" t="s">
        <v>11998</v>
      </c>
      <c r="D518" s="206" t="s">
        <v>10818</v>
      </c>
      <c r="E518" s="206" t="s">
        <v>10817</v>
      </c>
      <c r="F518" s="206" t="s">
        <v>9770</v>
      </c>
    </row>
    <row r="519" spans="1:6">
      <c r="A519" s="209">
        <v>4934</v>
      </c>
      <c r="B519" s="208" t="s">
        <v>10816</v>
      </c>
      <c r="C519" s="208" t="s">
        <v>11998</v>
      </c>
      <c r="D519" s="208" t="s">
        <v>8903</v>
      </c>
      <c r="E519" s="208" t="s">
        <v>10815</v>
      </c>
      <c r="F519" s="208" t="s">
        <v>9770</v>
      </c>
    </row>
    <row r="520" spans="1:6">
      <c r="A520" s="207">
        <v>4935</v>
      </c>
      <c r="B520" s="206" t="s">
        <v>10814</v>
      </c>
      <c r="C520" s="206" t="s">
        <v>11998</v>
      </c>
      <c r="D520" s="206" t="s">
        <v>10813</v>
      </c>
      <c r="E520" s="206" t="s">
        <v>10812</v>
      </c>
      <c r="F520" s="206" t="s">
        <v>9770</v>
      </c>
    </row>
    <row r="521" spans="1:6">
      <c r="A521" s="209">
        <v>4942</v>
      </c>
      <c r="B521" s="208" t="s">
        <v>10811</v>
      </c>
      <c r="C521" s="208" t="s">
        <v>11998</v>
      </c>
      <c r="D521" s="208" t="s">
        <v>8673</v>
      </c>
      <c r="E521" s="208" t="s">
        <v>10810</v>
      </c>
      <c r="F521" s="208" t="s">
        <v>9770</v>
      </c>
    </row>
    <row r="522" spans="1:6">
      <c r="A522" s="207">
        <v>4949</v>
      </c>
      <c r="B522" s="206" t="s">
        <v>10809</v>
      </c>
      <c r="C522" s="206" t="s">
        <v>11998</v>
      </c>
      <c r="D522" s="206" t="s">
        <v>10808</v>
      </c>
      <c r="E522" s="206" t="s">
        <v>10807</v>
      </c>
      <c r="F522" s="206" t="s">
        <v>9770</v>
      </c>
    </row>
    <row r="523" spans="1:6">
      <c r="A523" s="209">
        <v>4956</v>
      </c>
      <c r="B523" s="208" t="s">
        <v>10806</v>
      </c>
      <c r="C523" s="208" t="s">
        <v>11998</v>
      </c>
      <c r="D523" s="208" t="s">
        <v>8961</v>
      </c>
      <c r="E523" s="208" t="s">
        <v>4765</v>
      </c>
      <c r="F523" s="208" t="s">
        <v>9770</v>
      </c>
    </row>
    <row r="524" spans="1:6">
      <c r="A524" s="207">
        <v>4960</v>
      </c>
      <c r="B524" s="206" t="s">
        <v>10805</v>
      </c>
      <c r="C524" s="206" t="s">
        <v>11998</v>
      </c>
      <c r="D524" s="206" t="s">
        <v>10757</v>
      </c>
      <c r="E524" s="206" t="s">
        <v>10804</v>
      </c>
      <c r="F524" s="206" t="s">
        <v>9770</v>
      </c>
    </row>
    <row r="525" spans="1:6">
      <c r="A525" s="209">
        <v>4976</v>
      </c>
      <c r="B525" s="208" t="s">
        <v>10803</v>
      </c>
      <c r="C525" s="208" t="s">
        <v>11998</v>
      </c>
      <c r="D525" s="208" t="s">
        <v>10802</v>
      </c>
      <c r="E525" s="208" t="s">
        <v>10801</v>
      </c>
      <c r="F525" s="208" t="s">
        <v>9770</v>
      </c>
    </row>
    <row r="526" spans="1:6">
      <c r="A526" s="207">
        <v>5234</v>
      </c>
      <c r="B526" s="206" t="s">
        <v>10800</v>
      </c>
      <c r="C526" s="206" t="s">
        <v>11998</v>
      </c>
      <c r="D526" s="206" t="s">
        <v>9250</v>
      </c>
      <c r="E526" s="206" t="s">
        <v>10799</v>
      </c>
      <c r="F526" s="206" t="s">
        <v>9770</v>
      </c>
    </row>
    <row r="527" spans="1:6">
      <c r="A527" s="209">
        <v>5243</v>
      </c>
      <c r="B527" s="208" t="s">
        <v>10798</v>
      </c>
      <c r="C527" s="208" t="s">
        <v>11998</v>
      </c>
      <c r="D527" s="208" t="s">
        <v>8740</v>
      </c>
      <c r="E527" s="208" t="s">
        <v>10797</v>
      </c>
      <c r="F527" s="208" t="s">
        <v>9770</v>
      </c>
    </row>
    <row r="528" spans="1:6">
      <c r="A528" s="207">
        <v>5244</v>
      </c>
      <c r="B528" s="206" t="s">
        <v>10796</v>
      </c>
      <c r="C528" s="206" t="s">
        <v>11998</v>
      </c>
      <c r="D528" s="206" t="s">
        <v>8968</v>
      </c>
      <c r="E528" s="206" t="s">
        <v>4817</v>
      </c>
      <c r="F528" s="206" t="s">
        <v>9770</v>
      </c>
    </row>
    <row r="529" spans="1:6">
      <c r="A529" s="209">
        <v>5484</v>
      </c>
      <c r="B529" s="208" t="s">
        <v>10795</v>
      </c>
      <c r="C529" s="208" t="s">
        <v>11998</v>
      </c>
      <c r="D529" s="208" t="s">
        <v>8405</v>
      </c>
      <c r="E529" s="208" t="s">
        <v>10794</v>
      </c>
      <c r="F529" s="208" t="s">
        <v>9770</v>
      </c>
    </row>
    <row r="530" spans="1:6">
      <c r="A530" s="207">
        <v>6116</v>
      </c>
      <c r="B530" s="206" t="s">
        <v>10793</v>
      </c>
      <c r="C530" s="206" t="s">
        <v>11998</v>
      </c>
      <c r="D530" s="206" t="s">
        <v>10792</v>
      </c>
      <c r="E530" s="206" t="s">
        <v>10791</v>
      </c>
      <c r="F530" s="206" t="s">
        <v>9770</v>
      </c>
    </row>
    <row r="531" spans="1:6">
      <c r="A531" s="209">
        <v>6120</v>
      </c>
      <c r="B531" s="208" t="s">
        <v>10790</v>
      </c>
      <c r="C531" s="208" t="s">
        <v>11998</v>
      </c>
      <c r="D531" s="208" t="s">
        <v>10789</v>
      </c>
      <c r="E531" s="208" t="s">
        <v>4966</v>
      </c>
      <c r="F531" s="208" t="s">
        <v>9770</v>
      </c>
    </row>
    <row r="532" spans="1:6">
      <c r="A532" s="207">
        <v>6164</v>
      </c>
      <c r="B532" s="206" t="s">
        <v>10788</v>
      </c>
      <c r="C532" s="206" t="s">
        <v>11998</v>
      </c>
      <c r="D532" s="206" t="s">
        <v>8968</v>
      </c>
      <c r="E532" s="206" t="s">
        <v>5023</v>
      </c>
      <c r="F532" s="206" t="s">
        <v>9770</v>
      </c>
    </row>
    <row r="533" spans="1:6">
      <c r="A533" s="209">
        <v>6168</v>
      </c>
      <c r="B533" s="208" t="s">
        <v>10787</v>
      </c>
      <c r="C533" s="208" t="s">
        <v>11998</v>
      </c>
      <c r="D533" s="208" t="s">
        <v>8968</v>
      </c>
      <c r="E533" s="208" t="s">
        <v>5027</v>
      </c>
      <c r="F533" s="208" t="s">
        <v>9770</v>
      </c>
    </row>
    <row r="534" spans="1:6">
      <c r="A534" s="207">
        <v>6176</v>
      </c>
      <c r="B534" s="206" t="s">
        <v>10786</v>
      </c>
      <c r="C534" s="206" t="s">
        <v>11998</v>
      </c>
      <c r="D534" s="206" t="s">
        <v>8901</v>
      </c>
      <c r="E534" s="206" t="s">
        <v>5037</v>
      </c>
      <c r="F534" s="206" t="s">
        <v>9770</v>
      </c>
    </row>
    <row r="535" spans="1:6">
      <c r="A535" s="209">
        <v>6209</v>
      </c>
      <c r="B535" s="208" t="s">
        <v>10785</v>
      </c>
      <c r="C535" s="208" t="s">
        <v>11998</v>
      </c>
      <c r="D535" s="208" t="s">
        <v>7807</v>
      </c>
      <c r="E535" s="208" t="s">
        <v>5096</v>
      </c>
      <c r="F535" s="208" t="s">
        <v>9770</v>
      </c>
    </row>
    <row r="536" spans="1:6">
      <c r="A536" s="207">
        <v>6225</v>
      </c>
      <c r="B536" s="206" t="s">
        <v>10784</v>
      </c>
      <c r="C536" s="206" t="s">
        <v>11998</v>
      </c>
      <c r="D536" s="206" t="s">
        <v>10783</v>
      </c>
      <c r="E536" s="206" t="s">
        <v>5121</v>
      </c>
      <c r="F536" s="206" t="s">
        <v>9770</v>
      </c>
    </row>
    <row r="537" spans="1:6">
      <c r="A537" s="209">
        <v>6226</v>
      </c>
      <c r="B537" s="208" t="s">
        <v>10782</v>
      </c>
      <c r="C537" s="208" t="s">
        <v>11998</v>
      </c>
      <c r="D537" s="208" t="s">
        <v>8968</v>
      </c>
      <c r="E537" s="208" t="s">
        <v>5122</v>
      </c>
      <c r="F537" s="208" t="s">
        <v>9770</v>
      </c>
    </row>
    <row r="538" spans="1:6">
      <c r="A538" s="207">
        <v>6278</v>
      </c>
      <c r="B538" s="206" t="s">
        <v>10781</v>
      </c>
      <c r="C538" s="206" t="s">
        <v>11998</v>
      </c>
      <c r="D538" s="206" t="s">
        <v>10780</v>
      </c>
      <c r="E538" s="206" t="s">
        <v>10779</v>
      </c>
      <c r="F538" s="206" t="s">
        <v>9770</v>
      </c>
    </row>
    <row r="539" spans="1:6">
      <c r="A539" s="209">
        <v>6405</v>
      </c>
      <c r="B539" s="208" t="s">
        <v>10778</v>
      </c>
      <c r="C539" s="208" t="s">
        <v>11998</v>
      </c>
      <c r="D539" s="208" t="s">
        <v>10777</v>
      </c>
      <c r="E539" s="208" t="s">
        <v>10776</v>
      </c>
      <c r="F539" s="208" t="s">
        <v>9770</v>
      </c>
    </row>
    <row r="540" spans="1:6">
      <c r="A540" s="207">
        <v>6443</v>
      </c>
      <c r="B540" s="206" t="s">
        <v>10775</v>
      </c>
      <c r="C540" s="206" t="s">
        <v>11998</v>
      </c>
      <c r="D540" s="206" t="s">
        <v>8903</v>
      </c>
      <c r="E540" s="206" t="s">
        <v>10774</v>
      </c>
      <c r="F540" s="206" t="s">
        <v>9770</v>
      </c>
    </row>
    <row r="541" spans="1:6">
      <c r="A541" s="209">
        <v>6456</v>
      </c>
      <c r="B541" s="208" t="s">
        <v>10773</v>
      </c>
      <c r="C541" s="208" t="s">
        <v>11998</v>
      </c>
      <c r="D541" s="208" t="s">
        <v>8885</v>
      </c>
      <c r="E541" s="208" t="s">
        <v>10772</v>
      </c>
      <c r="F541" s="208" t="s">
        <v>9770</v>
      </c>
    </row>
    <row r="542" spans="1:6">
      <c r="A542" s="207">
        <v>6477</v>
      </c>
      <c r="B542" s="206" t="s">
        <v>10771</v>
      </c>
      <c r="C542" s="206" t="s">
        <v>11998</v>
      </c>
      <c r="D542" s="206" t="s">
        <v>10770</v>
      </c>
      <c r="E542" s="206" t="s">
        <v>5236</v>
      </c>
      <c r="F542" s="206" t="s">
        <v>9770</v>
      </c>
    </row>
    <row r="543" spans="1:6">
      <c r="A543" s="209">
        <v>6668</v>
      </c>
      <c r="B543" s="208" t="s">
        <v>10769</v>
      </c>
      <c r="C543" s="208" t="s">
        <v>11998</v>
      </c>
      <c r="D543" s="208" t="s">
        <v>8888</v>
      </c>
      <c r="E543" s="208" t="s">
        <v>5305</v>
      </c>
      <c r="F543" s="208" t="s">
        <v>9770</v>
      </c>
    </row>
    <row r="544" spans="1:6">
      <c r="A544" s="207">
        <v>6706</v>
      </c>
      <c r="B544" s="206" t="s">
        <v>10768</v>
      </c>
      <c r="C544" s="206" t="s">
        <v>11998</v>
      </c>
      <c r="D544" s="206" t="s">
        <v>10767</v>
      </c>
      <c r="E544" s="206" t="s">
        <v>5311</v>
      </c>
      <c r="F544" s="206" t="s">
        <v>9770</v>
      </c>
    </row>
    <row r="545" spans="1:6">
      <c r="A545" s="209">
        <v>6742</v>
      </c>
      <c r="B545" s="208" t="s">
        <v>10766</v>
      </c>
      <c r="C545" s="208" t="s">
        <v>11998</v>
      </c>
      <c r="D545" s="208" t="s">
        <v>10389</v>
      </c>
      <c r="E545" s="208" t="s">
        <v>10765</v>
      </c>
      <c r="F545" s="208" t="s">
        <v>9770</v>
      </c>
    </row>
    <row r="546" spans="1:6">
      <c r="A546" s="207">
        <v>6916</v>
      </c>
      <c r="B546" s="206" t="s">
        <v>10764</v>
      </c>
      <c r="C546" s="206" t="s">
        <v>11998</v>
      </c>
      <c r="D546" s="206" t="s">
        <v>8877</v>
      </c>
      <c r="E546" s="206" t="s">
        <v>10763</v>
      </c>
      <c r="F546" s="206" t="s">
        <v>9770</v>
      </c>
    </row>
    <row r="547" spans="1:6">
      <c r="A547" s="209">
        <v>8104</v>
      </c>
      <c r="B547" s="208" t="s">
        <v>10762</v>
      </c>
      <c r="C547" s="208" t="s">
        <v>11998</v>
      </c>
      <c r="D547" s="208" t="s">
        <v>10761</v>
      </c>
      <c r="E547" s="208" t="s">
        <v>5418</v>
      </c>
      <c r="F547" s="208" t="s">
        <v>9770</v>
      </c>
    </row>
    <row r="548" spans="1:6">
      <c r="A548" s="207">
        <v>8105</v>
      </c>
      <c r="B548" s="206" t="s">
        <v>10760</v>
      </c>
      <c r="C548" s="206" t="s">
        <v>11998</v>
      </c>
      <c r="D548" s="206" t="s">
        <v>8877</v>
      </c>
      <c r="E548" s="206" t="s">
        <v>10759</v>
      </c>
      <c r="F548" s="206" t="s">
        <v>9770</v>
      </c>
    </row>
    <row r="549" spans="1:6">
      <c r="A549" s="209">
        <v>8215</v>
      </c>
      <c r="B549" s="208" t="s">
        <v>10758</v>
      </c>
      <c r="C549" s="208" t="s">
        <v>11998</v>
      </c>
      <c r="D549" s="208" t="s">
        <v>10757</v>
      </c>
      <c r="E549" s="208" t="s">
        <v>10756</v>
      </c>
      <c r="F549" s="208" t="s">
        <v>9770</v>
      </c>
    </row>
    <row r="550" spans="1:6">
      <c r="A550" s="207">
        <v>2314</v>
      </c>
      <c r="B550" s="206" t="s">
        <v>10755</v>
      </c>
      <c r="C550" s="206" t="s">
        <v>11999</v>
      </c>
      <c r="D550" s="206" t="s">
        <v>10754</v>
      </c>
      <c r="E550" s="206" t="s">
        <v>3746</v>
      </c>
      <c r="F550" s="206" t="s">
        <v>9770</v>
      </c>
    </row>
    <row r="551" spans="1:6">
      <c r="A551" s="209">
        <v>2321</v>
      </c>
      <c r="B551" s="208" t="s">
        <v>10753</v>
      </c>
      <c r="C551" s="208" t="s">
        <v>11999</v>
      </c>
      <c r="D551" s="208" t="s">
        <v>10752</v>
      </c>
      <c r="E551" s="208" t="s">
        <v>10751</v>
      </c>
      <c r="F551" s="208" t="s">
        <v>9770</v>
      </c>
    </row>
    <row r="552" spans="1:6">
      <c r="A552" s="207">
        <v>2332</v>
      </c>
      <c r="B552" s="206" t="s">
        <v>10750</v>
      </c>
      <c r="C552" s="206" t="s">
        <v>11999</v>
      </c>
      <c r="D552" s="206" t="s">
        <v>10749</v>
      </c>
      <c r="E552" s="206" t="s">
        <v>3751</v>
      </c>
      <c r="F552" s="206" t="s">
        <v>9770</v>
      </c>
    </row>
    <row r="553" spans="1:6">
      <c r="A553" s="209">
        <v>2345</v>
      </c>
      <c r="B553" s="208" t="s">
        <v>10748</v>
      </c>
      <c r="C553" s="208" t="s">
        <v>11999</v>
      </c>
      <c r="D553" s="208" t="s">
        <v>10747</v>
      </c>
      <c r="E553" s="208" t="s">
        <v>10746</v>
      </c>
      <c r="F553" s="208" t="s">
        <v>9770</v>
      </c>
    </row>
    <row r="554" spans="1:6">
      <c r="A554" s="207">
        <v>2412</v>
      </c>
      <c r="B554" s="206" t="s">
        <v>10745</v>
      </c>
      <c r="C554" s="206" t="s">
        <v>11999</v>
      </c>
      <c r="D554" s="206" t="s">
        <v>10692</v>
      </c>
      <c r="E554" s="206" t="s">
        <v>10744</v>
      </c>
      <c r="F554" s="206" t="s">
        <v>9770</v>
      </c>
    </row>
    <row r="555" spans="1:6">
      <c r="A555" s="209">
        <v>2419</v>
      </c>
      <c r="B555" s="208" t="s">
        <v>10743</v>
      </c>
      <c r="C555" s="208" t="s">
        <v>11999</v>
      </c>
      <c r="D555" s="208" t="s">
        <v>10742</v>
      </c>
      <c r="E555" s="208" t="s">
        <v>3817</v>
      </c>
      <c r="F555" s="208" t="s">
        <v>9770</v>
      </c>
    </row>
    <row r="556" spans="1:6">
      <c r="A556" s="207">
        <v>2424</v>
      </c>
      <c r="B556" s="206" t="s">
        <v>10741</v>
      </c>
      <c r="C556" s="206" t="s">
        <v>11999</v>
      </c>
      <c r="D556" s="206" t="s">
        <v>10740</v>
      </c>
      <c r="E556" s="206" t="s">
        <v>3821</v>
      </c>
      <c r="F556" s="206" t="s">
        <v>9770</v>
      </c>
    </row>
    <row r="557" spans="1:6">
      <c r="A557" s="209">
        <v>2439</v>
      </c>
      <c r="B557" s="208" t="s">
        <v>10739</v>
      </c>
      <c r="C557" s="208" t="s">
        <v>11999</v>
      </c>
      <c r="D557" s="208" t="s">
        <v>10738</v>
      </c>
      <c r="E557" s="208" t="s">
        <v>10737</v>
      </c>
      <c r="F557" s="208" t="s">
        <v>9770</v>
      </c>
    </row>
    <row r="558" spans="1:6">
      <c r="A558" s="207">
        <v>2444</v>
      </c>
      <c r="B558" s="206" t="s">
        <v>10736</v>
      </c>
      <c r="C558" s="206" t="s">
        <v>11999</v>
      </c>
      <c r="D558" s="206" t="s">
        <v>10735</v>
      </c>
      <c r="E558" s="206" t="s">
        <v>3839</v>
      </c>
      <c r="F558" s="206" t="s">
        <v>9770</v>
      </c>
    </row>
    <row r="559" spans="1:6">
      <c r="A559" s="209">
        <v>2450</v>
      </c>
      <c r="B559" s="208" t="s">
        <v>10734</v>
      </c>
      <c r="C559" s="208" t="s">
        <v>11999</v>
      </c>
      <c r="D559" s="208" t="s">
        <v>10733</v>
      </c>
      <c r="E559" s="208" t="s">
        <v>3842</v>
      </c>
      <c r="F559" s="208" t="s">
        <v>9770</v>
      </c>
    </row>
    <row r="560" spans="1:6">
      <c r="A560" s="207">
        <v>2455</v>
      </c>
      <c r="B560" s="206" t="s">
        <v>10732</v>
      </c>
      <c r="C560" s="206" t="s">
        <v>11999</v>
      </c>
      <c r="D560" s="206" t="s">
        <v>8866</v>
      </c>
      <c r="E560" s="206" t="s">
        <v>3845</v>
      </c>
      <c r="F560" s="206" t="s">
        <v>9770</v>
      </c>
    </row>
    <row r="561" spans="1:6">
      <c r="A561" s="209">
        <v>2485</v>
      </c>
      <c r="B561" s="208" t="s">
        <v>10731</v>
      </c>
      <c r="C561" s="208" t="s">
        <v>11999</v>
      </c>
      <c r="D561" s="208" t="s">
        <v>10681</v>
      </c>
      <c r="E561" s="208" t="s">
        <v>10730</v>
      </c>
      <c r="F561" s="208" t="s">
        <v>9770</v>
      </c>
    </row>
    <row r="562" spans="1:6">
      <c r="A562" s="207">
        <v>2498</v>
      </c>
      <c r="B562" s="206" t="s">
        <v>10729</v>
      </c>
      <c r="C562" s="206" t="s">
        <v>11999</v>
      </c>
      <c r="D562" s="206" t="s">
        <v>10728</v>
      </c>
      <c r="E562" s="206" t="s">
        <v>3897</v>
      </c>
      <c r="F562" s="206" t="s">
        <v>9770</v>
      </c>
    </row>
    <row r="563" spans="1:6">
      <c r="A563" s="209">
        <v>3025</v>
      </c>
      <c r="B563" s="208" t="s">
        <v>10727</v>
      </c>
      <c r="C563" s="208" t="s">
        <v>11999</v>
      </c>
      <c r="D563" s="208" t="s">
        <v>10726</v>
      </c>
      <c r="E563" s="208" t="s">
        <v>4073</v>
      </c>
      <c r="F563" s="208" t="s">
        <v>9770</v>
      </c>
    </row>
    <row r="564" spans="1:6">
      <c r="A564" s="207">
        <v>3027</v>
      </c>
      <c r="B564" s="206" t="s">
        <v>10725</v>
      </c>
      <c r="C564" s="206" t="s">
        <v>11999</v>
      </c>
      <c r="D564" s="206" t="s">
        <v>10724</v>
      </c>
      <c r="E564" s="206" t="s">
        <v>10723</v>
      </c>
      <c r="F564" s="206" t="s">
        <v>9770</v>
      </c>
    </row>
    <row r="565" spans="1:6">
      <c r="A565" s="209">
        <v>3045</v>
      </c>
      <c r="B565" s="208" t="s">
        <v>10722</v>
      </c>
      <c r="C565" s="208" t="s">
        <v>11999</v>
      </c>
      <c r="D565" s="208" t="s">
        <v>10721</v>
      </c>
      <c r="E565" s="208" t="s">
        <v>4105</v>
      </c>
      <c r="F565" s="208" t="s">
        <v>9770</v>
      </c>
    </row>
    <row r="566" spans="1:6">
      <c r="A566" s="207">
        <v>3047</v>
      </c>
      <c r="B566" s="206" t="s">
        <v>10720</v>
      </c>
      <c r="C566" s="206" t="s">
        <v>11999</v>
      </c>
      <c r="D566" s="206" t="s">
        <v>8809</v>
      </c>
      <c r="E566" s="206" t="s">
        <v>4107</v>
      </c>
      <c r="F566" s="206" t="s">
        <v>9770</v>
      </c>
    </row>
    <row r="567" spans="1:6">
      <c r="A567" s="209">
        <v>3062</v>
      </c>
      <c r="B567" s="208" t="s">
        <v>10719</v>
      </c>
      <c r="C567" s="208" t="s">
        <v>11999</v>
      </c>
      <c r="D567" s="208" t="s">
        <v>10718</v>
      </c>
      <c r="E567" s="208" t="s">
        <v>10717</v>
      </c>
      <c r="F567" s="208" t="s">
        <v>9770</v>
      </c>
    </row>
    <row r="568" spans="1:6">
      <c r="A568" s="207">
        <v>3138</v>
      </c>
      <c r="B568" s="206" t="s">
        <v>10716</v>
      </c>
      <c r="C568" s="206" t="s">
        <v>11999</v>
      </c>
      <c r="D568" s="206" t="s">
        <v>10715</v>
      </c>
      <c r="E568" s="206" t="s">
        <v>4160</v>
      </c>
      <c r="F568" s="206" t="s">
        <v>9770</v>
      </c>
    </row>
    <row r="569" spans="1:6">
      <c r="A569" s="209">
        <v>3311</v>
      </c>
      <c r="B569" s="208" t="s">
        <v>10714</v>
      </c>
      <c r="C569" s="208" t="s">
        <v>11999</v>
      </c>
      <c r="D569" s="208" t="s">
        <v>10713</v>
      </c>
      <c r="E569" s="208" t="s">
        <v>10712</v>
      </c>
      <c r="F569" s="208" t="s">
        <v>9770</v>
      </c>
    </row>
    <row r="570" spans="1:6">
      <c r="A570" s="207">
        <v>3380</v>
      </c>
      <c r="B570" s="206" t="s">
        <v>10711</v>
      </c>
      <c r="C570" s="206" t="s">
        <v>11999</v>
      </c>
      <c r="D570" s="206" t="s">
        <v>8809</v>
      </c>
      <c r="E570" s="206" t="s">
        <v>4324</v>
      </c>
      <c r="F570" s="206" t="s">
        <v>9770</v>
      </c>
    </row>
    <row r="571" spans="1:6">
      <c r="A571" s="209">
        <v>3419</v>
      </c>
      <c r="B571" s="208" t="s">
        <v>10710</v>
      </c>
      <c r="C571" s="208" t="s">
        <v>11999</v>
      </c>
      <c r="D571" s="208" t="s">
        <v>10709</v>
      </c>
      <c r="E571" s="208" t="s">
        <v>10708</v>
      </c>
      <c r="F571" s="208" t="s">
        <v>9770</v>
      </c>
    </row>
    <row r="572" spans="1:6">
      <c r="A572" s="207">
        <v>3447</v>
      </c>
      <c r="B572" s="206" t="s">
        <v>10707</v>
      </c>
      <c r="C572" s="206" t="s">
        <v>11999</v>
      </c>
      <c r="D572" s="206" t="s">
        <v>10706</v>
      </c>
      <c r="E572" s="206" t="s">
        <v>10705</v>
      </c>
      <c r="F572" s="206" t="s">
        <v>9770</v>
      </c>
    </row>
    <row r="573" spans="1:6">
      <c r="A573" s="209">
        <v>3596</v>
      </c>
      <c r="B573" s="208" t="s">
        <v>10704</v>
      </c>
      <c r="C573" s="208" t="s">
        <v>11999</v>
      </c>
      <c r="D573" s="208" t="s">
        <v>10703</v>
      </c>
      <c r="E573" s="208" t="s">
        <v>4446</v>
      </c>
      <c r="F573" s="208" t="s">
        <v>9770</v>
      </c>
    </row>
    <row r="574" spans="1:6">
      <c r="A574" s="207">
        <v>3669</v>
      </c>
      <c r="B574" s="206" t="s">
        <v>10702</v>
      </c>
      <c r="C574" s="206" t="s">
        <v>11999</v>
      </c>
      <c r="D574" s="206" t="s">
        <v>10701</v>
      </c>
      <c r="E574" s="206" t="s">
        <v>10700</v>
      </c>
      <c r="F574" s="206" t="s">
        <v>9770</v>
      </c>
    </row>
    <row r="575" spans="1:6">
      <c r="A575" s="209">
        <v>3694</v>
      </c>
      <c r="B575" s="208" t="s">
        <v>10699</v>
      </c>
      <c r="C575" s="208" t="s">
        <v>11999</v>
      </c>
      <c r="D575" s="208" t="s">
        <v>10698</v>
      </c>
      <c r="E575" s="208" t="s">
        <v>10697</v>
      </c>
      <c r="F575" s="208" t="s">
        <v>9770</v>
      </c>
    </row>
    <row r="576" spans="1:6">
      <c r="A576" s="207">
        <v>3704</v>
      </c>
      <c r="B576" s="206" t="s">
        <v>10696</v>
      </c>
      <c r="C576" s="206" t="s">
        <v>11999</v>
      </c>
      <c r="D576" s="206" t="s">
        <v>10695</v>
      </c>
      <c r="E576" s="206" t="s">
        <v>10694</v>
      </c>
      <c r="F576" s="206" t="s">
        <v>9770</v>
      </c>
    </row>
    <row r="577" spans="1:6">
      <c r="A577" s="209">
        <v>4904</v>
      </c>
      <c r="B577" s="208" t="s">
        <v>10693</v>
      </c>
      <c r="C577" s="208" t="s">
        <v>11999</v>
      </c>
      <c r="D577" s="208" t="s">
        <v>10692</v>
      </c>
      <c r="E577" s="208" t="s">
        <v>4105</v>
      </c>
      <c r="F577" s="208" t="s">
        <v>9770</v>
      </c>
    </row>
    <row r="578" spans="1:6">
      <c r="A578" s="207">
        <v>4906</v>
      </c>
      <c r="B578" s="206" t="s">
        <v>10691</v>
      </c>
      <c r="C578" s="206" t="s">
        <v>11999</v>
      </c>
      <c r="D578" s="206" t="s">
        <v>8771</v>
      </c>
      <c r="E578" s="206" t="s">
        <v>4735</v>
      </c>
      <c r="F578" s="206" t="s">
        <v>9770</v>
      </c>
    </row>
    <row r="579" spans="1:6">
      <c r="A579" s="209">
        <v>4977</v>
      </c>
      <c r="B579" s="208" t="s">
        <v>10690</v>
      </c>
      <c r="C579" s="208" t="s">
        <v>11999</v>
      </c>
      <c r="D579" s="208" t="s">
        <v>8793</v>
      </c>
      <c r="E579" s="208" t="s">
        <v>4777</v>
      </c>
      <c r="F579" s="208" t="s">
        <v>9770</v>
      </c>
    </row>
    <row r="580" spans="1:6">
      <c r="A580" s="207">
        <v>5388</v>
      </c>
      <c r="B580" s="206" t="s">
        <v>10689</v>
      </c>
      <c r="C580" s="206" t="s">
        <v>11999</v>
      </c>
      <c r="D580" s="206" t="s">
        <v>10688</v>
      </c>
      <c r="E580" s="206" t="s">
        <v>4861</v>
      </c>
      <c r="F580" s="206" t="s">
        <v>9770</v>
      </c>
    </row>
    <row r="581" spans="1:6">
      <c r="A581" s="209">
        <v>6136</v>
      </c>
      <c r="B581" s="208" t="s">
        <v>10687</v>
      </c>
      <c r="C581" s="208" t="s">
        <v>11999</v>
      </c>
      <c r="D581" s="208" t="s">
        <v>10686</v>
      </c>
      <c r="E581" s="208" t="s">
        <v>4990</v>
      </c>
      <c r="F581" s="208" t="s">
        <v>9770</v>
      </c>
    </row>
    <row r="582" spans="1:6">
      <c r="A582" s="207">
        <v>6142</v>
      </c>
      <c r="B582" s="206" t="s">
        <v>10685</v>
      </c>
      <c r="C582" s="206" t="s">
        <v>11999</v>
      </c>
      <c r="D582" s="206" t="s">
        <v>10684</v>
      </c>
      <c r="E582" s="206" t="s">
        <v>10683</v>
      </c>
      <c r="F582" s="206" t="s">
        <v>9770</v>
      </c>
    </row>
    <row r="583" spans="1:6">
      <c r="A583" s="209">
        <v>6152</v>
      </c>
      <c r="B583" s="208" t="s">
        <v>10682</v>
      </c>
      <c r="C583" s="208" t="s">
        <v>11999</v>
      </c>
      <c r="D583" s="208" t="s">
        <v>10681</v>
      </c>
      <c r="E583" s="208" t="s">
        <v>5007</v>
      </c>
      <c r="F583" s="208" t="s">
        <v>9770</v>
      </c>
    </row>
    <row r="584" spans="1:6">
      <c r="A584" s="207">
        <v>6216</v>
      </c>
      <c r="B584" s="206" t="s">
        <v>10680</v>
      </c>
      <c r="C584" s="206" t="s">
        <v>11999</v>
      </c>
      <c r="D584" s="206" t="s">
        <v>10671</v>
      </c>
      <c r="E584" s="206" t="s">
        <v>10679</v>
      </c>
      <c r="F584" s="206" t="s">
        <v>9770</v>
      </c>
    </row>
    <row r="585" spans="1:6">
      <c r="A585" s="209">
        <v>6285</v>
      </c>
      <c r="B585" s="208" t="s">
        <v>10678</v>
      </c>
      <c r="C585" s="208" t="s">
        <v>11999</v>
      </c>
      <c r="D585" s="208" t="s">
        <v>10677</v>
      </c>
      <c r="E585" s="208" t="s">
        <v>5185</v>
      </c>
      <c r="F585" s="208" t="s">
        <v>9770</v>
      </c>
    </row>
    <row r="586" spans="1:6">
      <c r="A586" s="207">
        <v>6416</v>
      </c>
      <c r="B586" s="206" t="s">
        <v>10676</v>
      </c>
      <c r="C586" s="206" t="s">
        <v>11999</v>
      </c>
      <c r="D586" s="206" t="s">
        <v>8806</v>
      </c>
      <c r="E586" s="206" t="s">
        <v>5206</v>
      </c>
      <c r="F586" s="206" t="s">
        <v>9770</v>
      </c>
    </row>
    <row r="587" spans="1:6">
      <c r="A587" s="209">
        <v>6426</v>
      </c>
      <c r="B587" s="208" t="s">
        <v>10675</v>
      </c>
      <c r="C587" s="208" t="s">
        <v>11999</v>
      </c>
      <c r="D587" s="208" t="s">
        <v>10674</v>
      </c>
      <c r="E587" s="208" t="s">
        <v>5209</v>
      </c>
      <c r="F587" s="208" t="s">
        <v>9770</v>
      </c>
    </row>
    <row r="588" spans="1:6">
      <c r="A588" s="207">
        <v>6442</v>
      </c>
      <c r="B588" s="206" t="s">
        <v>7250</v>
      </c>
      <c r="C588" s="206" t="s">
        <v>11999</v>
      </c>
      <c r="D588" s="206" t="s">
        <v>7038</v>
      </c>
      <c r="E588" s="206" t="s">
        <v>10673</v>
      </c>
      <c r="F588" s="206" t="s">
        <v>9770</v>
      </c>
    </row>
    <row r="589" spans="1:6">
      <c r="A589" s="209">
        <v>6674</v>
      </c>
      <c r="B589" s="208" t="s">
        <v>10672</v>
      </c>
      <c r="C589" s="208" t="s">
        <v>11999</v>
      </c>
      <c r="D589" s="208" t="s">
        <v>10671</v>
      </c>
      <c r="E589" s="208" t="s">
        <v>10670</v>
      </c>
      <c r="F589" s="208" t="s">
        <v>9770</v>
      </c>
    </row>
    <row r="590" spans="1:6">
      <c r="A590" s="207">
        <v>6792</v>
      </c>
      <c r="B590" s="206" t="s">
        <v>10669</v>
      </c>
      <c r="C590" s="206" t="s">
        <v>11999</v>
      </c>
      <c r="D590" s="206" t="s">
        <v>10668</v>
      </c>
      <c r="E590" s="206" t="s">
        <v>10667</v>
      </c>
      <c r="F590" s="206" t="s">
        <v>9770</v>
      </c>
    </row>
    <row r="591" spans="1:6">
      <c r="A591" s="209">
        <v>6863</v>
      </c>
      <c r="B591" s="208" t="s">
        <v>10666</v>
      </c>
      <c r="C591" s="208" t="s">
        <v>11999</v>
      </c>
      <c r="D591" s="208" t="s">
        <v>8801</v>
      </c>
      <c r="E591" s="208" t="s">
        <v>5339</v>
      </c>
      <c r="F591" s="208" t="s">
        <v>9770</v>
      </c>
    </row>
    <row r="592" spans="1:6">
      <c r="A592" s="207">
        <v>8011</v>
      </c>
      <c r="B592" s="206" t="s">
        <v>10665</v>
      </c>
      <c r="C592" s="206" t="s">
        <v>11999</v>
      </c>
      <c r="D592" s="206" t="s">
        <v>10664</v>
      </c>
      <c r="E592" s="206" t="s">
        <v>5348</v>
      </c>
      <c r="F592" s="206" t="s">
        <v>9770</v>
      </c>
    </row>
    <row r="593" spans="1:6">
      <c r="A593" s="209">
        <v>8045</v>
      </c>
      <c r="B593" s="208" t="s">
        <v>10663</v>
      </c>
      <c r="C593" s="208" t="s">
        <v>11999</v>
      </c>
      <c r="D593" s="208" t="s">
        <v>10662</v>
      </c>
      <c r="E593" s="208" t="s">
        <v>10661</v>
      </c>
      <c r="F593" s="208" t="s">
        <v>9770</v>
      </c>
    </row>
    <row r="594" spans="1:6">
      <c r="A594" s="207">
        <v>8101</v>
      </c>
      <c r="B594" s="206" t="s">
        <v>10660</v>
      </c>
      <c r="C594" s="206" t="s">
        <v>11999</v>
      </c>
      <c r="D594" s="206" t="s">
        <v>10659</v>
      </c>
      <c r="E594" s="206" t="s">
        <v>5413</v>
      </c>
      <c r="F594" s="206" t="s">
        <v>9770</v>
      </c>
    </row>
    <row r="595" spans="1:6">
      <c r="A595" s="209">
        <v>1471</v>
      </c>
      <c r="B595" s="208" t="s">
        <v>10658</v>
      </c>
      <c r="C595" s="208" t="s">
        <v>12000</v>
      </c>
      <c r="D595" s="208" t="s">
        <v>8988</v>
      </c>
      <c r="E595" s="208" t="s">
        <v>10657</v>
      </c>
      <c r="F595" s="208" t="s">
        <v>9770</v>
      </c>
    </row>
    <row r="596" spans="1:6">
      <c r="A596" s="207">
        <v>1582</v>
      </c>
      <c r="B596" s="206" t="s">
        <v>10656</v>
      </c>
      <c r="C596" s="206" t="s">
        <v>12000</v>
      </c>
      <c r="D596" s="206" t="s">
        <v>8715</v>
      </c>
      <c r="E596" s="206" t="s">
        <v>10655</v>
      </c>
      <c r="F596" s="206" t="s">
        <v>9770</v>
      </c>
    </row>
    <row r="597" spans="1:6">
      <c r="A597" s="209">
        <v>2059</v>
      </c>
      <c r="B597" s="208" t="s">
        <v>10654</v>
      </c>
      <c r="C597" s="208" t="s">
        <v>12000</v>
      </c>
      <c r="D597" s="208" t="s">
        <v>8613</v>
      </c>
      <c r="E597" s="208" t="s">
        <v>3699</v>
      </c>
      <c r="F597" s="208" t="s">
        <v>9770</v>
      </c>
    </row>
    <row r="598" spans="1:6" ht="41.4">
      <c r="A598" s="207">
        <v>2308</v>
      </c>
      <c r="B598" s="206" t="s">
        <v>10653</v>
      </c>
      <c r="C598" s="206" t="s">
        <v>12000</v>
      </c>
      <c r="D598" s="206" t="s">
        <v>10652</v>
      </c>
      <c r="E598" s="206" t="s">
        <v>10651</v>
      </c>
      <c r="F598" s="206" t="s">
        <v>9770</v>
      </c>
    </row>
    <row r="599" spans="1:6">
      <c r="A599" s="209">
        <v>2313</v>
      </c>
      <c r="B599" s="208" t="s">
        <v>10650</v>
      </c>
      <c r="C599" s="208" t="s">
        <v>12000</v>
      </c>
      <c r="D599" s="208" t="s">
        <v>10528</v>
      </c>
      <c r="E599" s="208" t="s">
        <v>3745</v>
      </c>
      <c r="F599" s="208" t="s">
        <v>9770</v>
      </c>
    </row>
    <row r="600" spans="1:6">
      <c r="A600" s="207">
        <v>2316</v>
      </c>
      <c r="B600" s="206" t="s">
        <v>10649</v>
      </c>
      <c r="C600" s="206" t="s">
        <v>12000</v>
      </c>
      <c r="D600" s="206" t="s">
        <v>7813</v>
      </c>
      <c r="E600" s="206" t="s">
        <v>10648</v>
      </c>
      <c r="F600" s="206" t="s">
        <v>9770</v>
      </c>
    </row>
    <row r="601" spans="1:6">
      <c r="A601" s="209">
        <v>2327</v>
      </c>
      <c r="B601" s="208" t="s">
        <v>10647</v>
      </c>
      <c r="C601" s="208" t="s">
        <v>12000</v>
      </c>
      <c r="D601" s="208" t="s">
        <v>10646</v>
      </c>
      <c r="E601" s="208" t="s">
        <v>10645</v>
      </c>
      <c r="F601" s="208" t="s">
        <v>9770</v>
      </c>
    </row>
    <row r="602" spans="1:6">
      <c r="A602" s="207">
        <v>2328</v>
      </c>
      <c r="B602" s="206" t="s">
        <v>10644</v>
      </c>
      <c r="C602" s="206" t="s">
        <v>12000</v>
      </c>
      <c r="D602" s="206" t="s">
        <v>8676</v>
      </c>
      <c r="E602" s="206" t="s">
        <v>10643</v>
      </c>
      <c r="F602" s="206" t="s">
        <v>9770</v>
      </c>
    </row>
    <row r="603" spans="1:6">
      <c r="A603" s="209">
        <v>2355</v>
      </c>
      <c r="B603" s="208" t="s">
        <v>10642</v>
      </c>
      <c r="C603" s="208" t="s">
        <v>12000</v>
      </c>
      <c r="D603" s="208" t="s">
        <v>7035</v>
      </c>
      <c r="E603" s="208" t="s">
        <v>10641</v>
      </c>
      <c r="F603" s="208" t="s">
        <v>9770</v>
      </c>
    </row>
    <row r="604" spans="1:6">
      <c r="A604" s="207">
        <v>2367</v>
      </c>
      <c r="B604" s="206" t="s">
        <v>10640</v>
      </c>
      <c r="C604" s="206" t="s">
        <v>12000</v>
      </c>
      <c r="D604" s="206" t="s">
        <v>7035</v>
      </c>
      <c r="E604" s="206" t="s">
        <v>3776</v>
      </c>
      <c r="F604" s="206" t="s">
        <v>9770</v>
      </c>
    </row>
    <row r="605" spans="1:6">
      <c r="A605" s="209">
        <v>2368</v>
      </c>
      <c r="B605" s="208" t="s">
        <v>10639</v>
      </c>
      <c r="C605" s="208" t="s">
        <v>12000</v>
      </c>
      <c r="D605" s="208" t="s">
        <v>7035</v>
      </c>
      <c r="E605" s="208" t="s">
        <v>3779</v>
      </c>
      <c r="F605" s="208" t="s">
        <v>9770</v>
      </c>
    </row>
    <row r="606" spans="1:6">
      <c r="A606" s="207">
        <v>2375</v>
      </c>
      <c r="B606" s="206" t="s">
        <v>10638</v>
      </c>
      <c r="C606" s="206" t="s">
        <v>12000</v>
      </c>
      <c r="D606" s="206" t="s">
        <v>10637</v>
      </c>
      <c r="E606" s="206" t="s">
        <v>10636</v>
      </c>
      <c r="F606" s="206" t="s">
        <v>9770</v>
      </c>
    </row>
    <row r="607" spans="1:6">
      <c r="A607" s="209">
        <v>2383</v>
      </c>
      <c r="B607" s="208" t="s">
        <v>10635</v>
      </c>
      <c r="C607" s="208" t="s">
        <v>12000</v>
      </c>
      <c r="D607" s="208" t="s">
        <v>7812</v>
      </c>
      <c r="E607" s="208" t="s">
        <v>3789</v>
      </c>
      <c r="F607" s="208" t="s">
        <v>9770</v>
      </c>
    </row>
    <row r="608" spans="1:6">
      <c r="A608" s="207">
        <v>2385</v>
      </c>
      <c r="B608" s="206" t="s">
        <v>10634</v>
      </c>
      <c r="C608" s="206" t="s">
        <v>12000</v>
      </c>
      <c r="D608" s="206" t="s">
        <v>10633</v>
      </c>
      <c r="E608" s="206" t="s">
        <v>10632</v>
      </c>
      <c r="F608" s="206" t="s">
        <v>9770</v>
      </c>
    </row>
    <row r="609" spans="1:6" ht="27.6">
      <c r="A609" s="209">
        <v>2392</v>
      </c>
      <c r="B609" s="208" t="s">
        <v>10631</v>
      </c>
      <c r="C609" s="208" t="s">
        <v>12000</v>
      </c>
      <c r="D609" s="208" t="s">
        <v>10630</v>
      </c>
      <c r="E609" s="208" t="s">
        <v>3796</v>
      </c>
      <c r="F609" s="208" t="s">
        <v>9770</v>
      </c>
    </row>
    <row r="610" spans="1:6">
      <c r="A610" s="207">
        <v>2402</v>
      </c>
      <c r="B610" s="206" t="s">
        <v>10629</v>
      </c>
      <c r="C610" s="206" t="s">
        <v>12000</v>
      </c>
      <c r="D610" s="206" t="s">
        <v>10628</v>
      </c>
      <c r="E610" s="206" t="s">
        <v>3804</v>
      </c>
      <c r="F610" s="206" t="s">
        <v>9770</v>
      </c>
    </row>
    <row r="611" spans="1:6">
      <c r="A611" s="209">
        <v>2413</v>
      </c>
      <c r="B611" s="208" t="s">
        <v>10627</v>
      </c>
      <c r="C611" s="208" t="s">
        <v>12000</v>
      </c>
      <c r="D611" s="208" t="s">
        <v>10626</v>
      </c>
      <c r="E611" s="208" t="s">
        <v>10625</v>
      </c>
      <c r="F611" s="208" t="s">
        <v>9770</v>
      </c>
    </row>
    <row r="612" spans="1:6">
      <c r="A612" s="207">
        <v>2415</v>
      </c>
      <c r="B612" s="206" t="s">
        <v>10624</v>
      </c>
      <c r="C612" s="206" t="s">
        <v>12000</v>
      </c>
      <c r="D612" s="206" t="s">
        <v>10623</v>
      </c>
      <c r="E612" s="206" t="s">
        <v>3815</v>
      </c>
      <c r="F612" s="206" t="s">
        <v>9770</v>
      </c>
    </row>
    <row r="613" spans="1:6">
      <c r="A613" s="209">
        <v>2420</v>
      </c>
      <c r="B613" s="208" t="s">
        <v>10622</v>
      </c>
      <c r="C613" s="208" t="s">
        <v>12000</v>
      </c>
      <c r="D613" s="208" t="s">
        <v>10621</v>
      </c>
      <c r="E613" s="208" t="s">
        <v>10620</v>
      </c>
      <c r="F613" s="208" t="s">
        <v>9770</v>
      </c>
    </row>
    <row r="614" spans="1:6">
      <c r="A614" s="207">
        <v>2421</v>
      </c>
      <c r="B614" s="206" t="s">
        <v>10619</v>
      </c>
      <c r="C614" s="206" t="s">
        <v>12000</v>
      </c>
      <c r="D614" s="206" t="s">
        <v>9044</v>
      </c>
      <c r="E614" s="206" t="s">
        <v>3820</v>
      </c>
      <c r="F614" s="206" t="s">
        <v>9770</v>
      </c>
    </row>
    <row r="615" spans="1:6">
      <c r="A615" s="209">
        <v>2428</v>
      </c>
      <c r="B615" s="208" t="s">
        <v>10618</v>
      </c>
      <c r="C615" s="208" t="s">
        <v>12000</v>
      </c>
      <c r="D615" s="208" t="s">
        <v>10617</v>
      </c>
      <c r="E615" s="208" t="s">
        <v>3826</v>
      </c>
      <c r="F615" s="208" t="s">
        <v>9770</v>
      </c>
    </row>
    <row r="616" spans="1:6">
      <c r="A616" s="207">
        <v>2431</v>
      </c>
      <c r="B616" s="206" t="s">
        <v>10616</v>
      </c>
      <c r="C616" s="206" t="s">
        <v>12000</v>
      </c>
      <c r="D616" s="206" t="s">
        <v>8580</v>
      </c>
      <c r="E616" s="206" t="s">
        <v>10615</v>
      </c>
      <c r="F616" s="206" t="s">
        <v>9770</v>
      </c>
    </row>
    <row r="617" spans="1:6">
      <c r="A617" s="209">
        <v>2440</v>
      </c>
      <c r="B617" s="208" t="s">
        <v>10614</v>
      </c>
      <c r="C617" s="208" t="s">
        <v>12000</v>
      </c>
      <c r="D617" s="208" t="s">
        <v>10613</v>
      </c>
      <c r="E617" s="208" t="s">
        <v>3833</v>
      </c>
      <c r="F617" s="208" t="s">
        <v>9770</v>
      </c>
    </row>
    <row r="618" spans="1:6">
      <c r="A618" s="207">
        <v>2457</v>
      </c>
      <c r="B618" s="206" t="s">
        <v>10612</v>
      </c>
      <c r="C618" s="206" t="s">
        <v>12000</v>
      </c>
      <c r="D618" s="206" t="s">
        <v>8580</v>
      </c>
      <c r="E618" s="206" t="s">
        <v>10611</v>
      </c>
      <c r="F618" s="206" t="s">
        <v>9770</v>
      </c>
    </row>
    <row r="619" spans="1:6">
      <c r="A619" s="209">
        <v>2460</v>
      </c>
      <c r="B619" s="208" t="s">
        <v>10610</v>
      </c>
      <c r="C619" s="208" t="s">
        <v>12000</v>
      </c>
      <c r="D619" s="208" t="s">
        <v>8613</v>
      </c>
      <c r="E619" s="208" t="s">
        <v>3849</v>
      </c>
      <c r="F619" s="208" t="s">
        <v>9770</v>
      </c>
    </row>
    <row r="620" spans="1:6">
      <c r="A620" s="207">
        <v>2462</v>
      </c>
      <c r="B620" s="206" t="s">
        <v>10609</v>
      </c>
      <c r="C620" s="206" t="s">
        <v>12000</v>
      </c>
      <c r="D620" s="206" t="s">
        <v>7811</v>
      </c>
      <c r="E620" s="206" t="s">
        <v>10608</v>
      </c>
      <c r="F620" s="206" t="s">
        <v>9770</v>
      </c>
    </row>
    <row r="621" spans="1:6">
      <c r="A621" s="209">
        <v>2467</v>
      </c>
      <c r="B621" s="208" t="s">
        <v>10607</v>
      </c>
      <c r="C621" s="208" t="s">
        <v>12000</v>
      </c>
      <c r="D621" s="208" t="s">
        <v>10606</v>
      </c>
      <c r="E621" s="208" t="s">
        <v>3862</v>
      </c>
      <c r="F621" s="208" t="s">
        <v>9770</v>
      </c>
    </row>
    <row r="622" spans="1:6">
      <c r="A622" s="207">
        <v>2472</v>
      </c>
      <c r="B622" s="206" t="s">
        <v>10605</v>
      </c>
      <c r="C622" s="206" t="s">
        <v>12000</v>
      </c>
      <c r="D622" s="206" t="s">
        <v>10604</v>
      </c>
      <c r="E622" s="206" t="s">
        <v>3865</v>
      </c>
      <c r="F622" s="206" t="s">
        <v>9770</v>
      </c>
    </row>
    <row r="623" spans="1:6">
      <c r="A623" s="209">
        <v>2476</v>
      </c>
      <c r="B623" s="208" t="s">
        <v>10603</v>
      </c>
      <c r="C623" s="208" t="s">
        <v>12000</v>
      </c>
      <c r="D623" s="208" t="s">
        <v>8673</v>
      </c>
      <c r="E623" s="208" t="s">
        <v>10602</v>
      </c>
      <c r="F623" s="208" t="s">
        <v>9770</v>
      </c>
    </row>
    <row r="624" spans="1:6">
      <c r="A624" s="207">
        <v>2478</v>
      </c>
      <c r="B624" s="206" t="s">
        <v>10601</v>
      </c>
      <c r="C624" s="206" t="s">
        <v>12000</v>
      </c>
      <c r="D624" s="206" t="s">
        <v>10491</v>
      </c>
      <c r="E624" s="206" t="s">
        <v>3873</v>
      </c>
      <c r="F624" s="206" t="s">
        <v>9770</v>
      </c>
    </row>
    <row r="625" spans="1:6">
      <c r="A625" s="209">
        <v>2483</v>
      </c>
      <c r="B625" s="208" t="s">
        <v>10600</v>
      </c>
      <c r="C625" s="208" t="s">
        <v>12000</v>
      </c>
      <c r="D625" s="208" t="s">
        <v>10599</v>
      </c>
      <c r="E625" s="208" t="s">
        <v>10598</v>
      </c>
      <c r="F625" s="208" t="s">
        <v>9770</v>
      </c>
    </row>
    <row r="626" spans="1:6">
      <c r="A626" s="207">
        <v>2484</v>
      </c>
      <c r="B626" s="206" t="s">
        <v>10597</v>
      </c>
      <c r="C626" s="206" t="s">
        <v>12000</v>
      </c>
      <c r="D626" s="206" t="s">
        <v>8649</v>
      </c>
      <c r="E626" s="206" t="s">
        <v>3883</v>
      </c>
      <c r="F626" s="206" t="s">
        <v>9770</v>
      </c>
    </row>
    <row r="627" spans="1:6">
      <c r="A627" s="209">
        <v>2492</v>
      </c>
      <c r="B627" s="208" t="s">
        <v>10596</v>
      </c>
      <c r="C627" s="208" t="s">
        <v>12000</v>
      </c>
      <c r="D627" s="208" t="s">
        <v>10595</v>
      </c>
      <c r="E627" s="208" t="s">
        <v>3893</v>
      </c>
      <c r="F627" s="208" t="s">
        <v>9770</v>
      </c>
    </row>
    <row r="628" spans="1:6">
      <c r="A628" s="207">
        <v>2493</v>
      </c>
      <c r="B628" s="206" t="s">
        <v>10594</v>
      </c>
      <c r="C628" s="206" t="s">
        <v>12000</v>
      </c>
      <c r="D628" s="206" t="s">
        <v>10593</v>
      </c>
      <c r="E628" s="206" t="s">
        <v>10592</v>
      </c>
      <c r="F628" s="206" t="s">
        <v>9770</v>
      </c>
    </row>
    <row r="629" spans="1:6">
      <c r="A629" s="209">
        <v>3003</v>
      </c>
      <c r="B629" s="208" t="s">
        <v>10591</v>
      </c>
      <c r="C629" s="208" t="s">
        <v>12000</v>
      </c>
      <c r="D629" s="208" t="s">
        <v>10590</v>
      </c>
      <c r="E629" s="208" t="s">
        <v>4029</v>
      </c>
      <c r="F629" s="208" t="s">
        <v>9770</v>
      </c>
    </row>
    <row r="630" spans="1:6">
      <c r="A630" s="207">
        <v>3011</v>
      </c>
      <c r="B630" s="206" t="s">
        <v>10589</v>
      </c>
      <c r="C630" s="206" t="s">
        <v>12000</v>
      </c>
      <c r="D630" s="206" t="s">
        <v>7811</v>
      </c>
      <c r="E630" s="206" t="s">
        <v>4038</v>
      </c>
      <c r="F630" s="206" t="s">
        <v>9770</v>
      </c>
    </row>
    <row r="631" spans="1:6">
      <c r="A631" s="209">
        <v>3015</v>
      </c>
      <c r="B631" s="208" t="s">
        <v>10588</v>
      </c>
      <c r="C631" s="208" t="s">
        <v>12000</v>
      </c>
      <c r="D631" s="208" t="s">
        <v>8580</v>
      </c>
      <c r="E631" s="208" t="s">
        <v>10587</v>
      </c>
      <c r="F631" s="208" t="s">
        <v>9770</v>
      </c>
    </row>
    <row r="632" spans="1:6">
      <c r="A632" s="207">
        <v>3021</v>
      </c>
      <c r="B632" s="206" t="s">
        <v>10586</v>
      </c>
      <c r="C632" s="206" t="s">
        <v>12000</v>
      </c>
      <c r="D632" s="206" t="s">
        <v>10585</v>
      </c>
      <c r="E632" s="206" t="s">
        <v>4061</v>
      </c>
      <c r="F632" s="206" t="s">
        <v>9770</v>
      </c>
    </row>
    <row r="633" spans="1:6">
      <c r="A633" s="209">
        <v>3023</v>
      </c>
      <c r="B633" s="208" t="s">
        <v>10584</v>
      </c>
      <c r="C633" s="208" t="s">
        <v>12000</v>
      </c>
      <c r="D633" s="208" t="s">
        <v>8619</v>
      </c>
      <c r="E633" s="208" t="s">
        <v>4064</v>
      </c>
      <c r="F633" s="208" t="s">
        <v>9770</v>
      </c>
    </row>
    <row r="634" spans="1:6">
      <c r="A634" s="207">
        <v>3026</v>
      </c>
      <c r="B634" s="206" t="s">
        <v>10583</v>
      </c>
      <c r="C634" s="206" t="s">
        <v>12000</v>
      </c>
      <c r="D634" s="206" t="s">
        <v>10582</v>
      </c>
      <c r="E634" s="206" t="s">
        <v>4074</v>
      </c>
      <c r="F634" s="206" t="s">
        <v>9770</v>
      </c>
    </row>
    <row r="635" spans="1:6">
      <c r="A635" s="209">
        <v>3032</v>
      </c>
      <c r="B635" s="208" t="s">
        <v>10581</v>
      </c>
      <c r="C635" s="208" t="s">
        <v>12000</v>
      </c>
      <c r="D635" s="208" t="s">
        <v>7032</v>
      </c>
      <c r="E635" s="208" t="s">
        <v>10580</v>
      </c>
      <c r="F635" s="208" t="s">
        <v>9770</v>
      </c>
    </row>
    <row r="636" spans="1:6">
      <c r="A636" s="207">
        <v>3037</v>
      </c>
      <c r="B636" s="206" t="s">
        <v>10579</v>
      </c>
      <c r="C636" s="206" t="s">
        <v>12000</v>
      </c>
      <c r="D636" s="206" t="s">
        <v>10480</v>
      </c>
      <c r="E636" s="206" t="s">
        <v>10578</v>
      </c>
      <c r="F636" s="206" t="s">
        <v>9770</v>
      </c>
    </row>
    <row r="637" spans="1:6">
      <c r="A637" s="209">
        <v>3042</v>
      </c>
      <c r="B637" s="208" t="s">
        <v>10577</v>
      </c>
      <c r="C637" s="208" t="s">
        <v>12000</v>
      </c>
      <c r="D637" s="208" t="s">
        <v>8572</v>
      </c>
      <c r="E637" s="208" t="s">
        <v>4098</v>
      </c>
      <c r="F637" s="208" t="s">
        <v>9770</v>
      </c>
    </row>
    <row r="638" spans="1:6">
      <c r="A638" s="207">
        <v>3044</v>
      </c>
      <c r="B638" s="206" t="s">
        <v>10576</v>
      </c>
      <c r="C638" s="206" t="s">
        <v>12000</v>
      </c>
      <c r="D638" s="206" t="s">
        <v>7035</v>
      </c>
      <c r="E638" s="206" t="s">
        <v>10575</v>
      </c>
      <c r="F638" s="206" t="s">
        <v>9770</v>
      </c>
    </row>
    <row r="639" spans="1:6">
      <c r="A639" s="209">
        <v>3058</v>
      </c>
      <c r="B639" s="208" t="s">
        <v>10574</v>
      </c>
      <c r="C639" s="208" t="s">
        <v>12000</v>
      </c>
      <c r="D639" s="208" t="s">
        <v>8822</v>
      </c>
      <c r="E639" s="208" t="s">
        <v>4127</v>
      </c>
      <c r="F639" s="208" t="s">
        <v>9770</v>
      </c>
    </row>
    <row r="640" spans="1:6">
      <c r="A640" s="207">
        <v>3090</v>
      </c>
      <c r="B640" s="206" t="s">
        <v>10573</v>
      </c>
      <c r="C640" s="206" t="s">
        <v>12000</v>
      </c>
      <c r="D640" s="206" t="s">
        <v>10572</v>
      </c>
      <c r="E640" s="206" t="s">
        <v>4145</v>
      </c>
      <c r="F640" s="206" t="s">
        <v>9770</v>
      </c>
    </row>
    <row r="641" spans="1:6">
      <c r="A641" s="209">
        <v>3092</v>
      </c>
      <c r="B641" s="208" t="s">
        <v>10571</v>
      </c>
      <c r="C641" s="208" t="s">
        <v>12000</v>
      </c>
      <c r="D641" s="208" t="s">
        <v>7811</v>
      </c>
      <c r="E641" s="208" t="s">
        <v>4146</v>
      </c>
      <c r="F641" s="208" t="s">
        <v>9770</v>
      </c>
    </row>
    <row r="642" spans="1:6">
      <c r="A642" s="207">
        <v>3229</v>
      </c>
      <c r="B642" s="206" t="s">
        <v>10570</v>
      </c>
      <c r="C642" s="206" t="s">
        <v>12000</v>
      </c>
      <c r="D642" s="206" t="s">
        <v>10569</v>
      </c>
      <c r="E642" s="206" t="s">
        <v>4210</v>
      </c>
      <c r="F642" s="206" t="s">
        <v>9770</v>
      </c>
    </row>
    <row r="643" spans="1:6">
      <c r="A643" s="209">
        <v>3296</v>
      </c>
      <c r="B643" s="208" t="s">
        <v>10568</v>
      </c>
      <c r="C643" s="208" t="s">
        <v>12000</v>
      </c>
      <c r="D643" s="208" t="s">
        <v>8580</v>
      </c>
      <c r="E643" s="208" t="s">
        <v>4253</v>
      </c>
      <c r="F643" s="208" t="s">
        <v>9770</v>
      </c>
    </row>
    <row r="644" spans="1:6">
      <c r="A644" s="207">
        <v>3308</v>
      </c>
      <c r="B644" s="206" t="s">
        <v>10567</v>
      </c>
      <c r="C644" s="206" t="s">
        <v>12000</v>
      </c>
      <c r="D644" s="206" t="s">
        <v>8580</v>
      </c>
      <c r="E644" s="206" t="s">
        <v>4268</v>
      </c>
      <c r="F644" s="206" t="s">
        <v>9770</v>
      </c>
    </row>
    <row r="645" spans="1:6">
      <c r="A645" s="209">
        <v>3321</v>
      </c>
      <c r="B645" s="208" t="s">
        <v>10566</v>
      </c>
      <c r="C645" s="208" t="s">
        <v>12000</v>
      </c>
      <c r="D645" s="208" t="s">
        <v>8729</v>
      </c>
      <c r="E645" s="208" t="s">
        <v>10565</v>
      </c>
      <c r="F645" s="208" t="s">
        <v>9770</v>
      </c>
    </row>
    <row r="646" spans="1:6">
      <c r="A646" s="207">
        <v>3338</v>
      </c>
      <c r="B646" s="206" t="s">
        <v>10564</v>
      </c>
      <c r="C646" s="206" t="s">
        <v>12000</v>
      </c>
      <c r="D646" s="206" t="s">
        <v>8441</v>
      </c>
      <c r="E646" s="206" t="s">
        <v>4299</v>
      </c>
      <c r="F646" s="206" t="s">
        <v>9770</v>
      </c>
    </row>
    <row r="647" spans="1:6">
      <c r="A647" s="209">
        <v>3376</v>
      </c>
      <c r="B647" s="208" t="s">
        <v>10563</v>
      </c>
      <c r="C647" s="208" t="s">
        <v>12000</v>
      </c>
      <c r="D647" s="208" t="s">
        <v>10562</v>
      </c>
      <c r="E647" s="208" t="s">
        <v>10561</v>
      </c>
      <c r="F647" s="208" t="s">
        <v>9770</v>
      </c>
    </row>
    <row r="648" spans="1:6">
      <c r="A648" s="207">
        <v>3432</v>
      </c>
      <c r="B648" s="206" t="s">
        <v>10560</v>
      </c>
      <c r="C648" s="206" t="s">
        <v>12000</v>
      </c>
      <c r="D648" s="206" t="s">
        <v>10559</v>
      </c>
      <c r="E648" s="206" t="s">
        <v>10558</v>
      </c>
      <c r="F648" s="206" t="s">
        <v>9770</v>
      </c>
    </row>
    <row r="649" spans="1:6">
      <c r="A649" s="209">
        <v>3501</v>
      </c>
      <c r="B649" s="208" t="s">
        <v>10557</v>
      </c>
      <c r="C649" s="208" t="s">
        <v>12000</v>
      </c>
      <c r="D649" s="208" t="s">
        <v>7811</v>
      </c>
      <c r="E649" s="208" t="s">
        <v>10556</v>
      </c>
      <c r="F649" s="208" t="s">
        <v>9770</v>
      </c>
    </row>
    <row r="650" spans="1:6">
      <c r="A650" s="207">
        <v>3533</v>
      </c>
      <c r="B650" s="206" t="s">
        <v>10555</v>
      </c>
      <c r="C650" s="206" t="s">
        <v>12000</v>
      </c>
      <c r="D650" s="206" t="s">
        <v>8575</v>
      </c>
      <c r="E650" s="206" t="s">
        <v>4402</v>
      </c>
      <c r="F650" s="206" t="s">
        <v>9770</v>
      </c>
    </row>
    <row r="651" spans="1:6">
      <c r="A651" s="209">
        <v>3550</v>
      </c>
      <c r="B651" s="208" t="s">
        <v>10554</v>
      </c>
      <c r="C651" s="208" t="s">
        <v>12000</v>
      </c>
      <c r="D651" s="208" t="s">
        <v>7811</v>
      </c>
      <c r="E651" s="208" t="s">
        <v>10553</v>
      </c>
      <c r="F651" s="208" t="s">
        <v>9770</v>
      </c>
    </row>
    <row r="652" spans="1:6">
      <c r="A652" s="207">
        <v>3593</v>
      </c>
      <c r="B652" s="206" t="s">
        <v>10552</v>
      </c>
      <c r="C652" s="206" t="s">
        <v>12000</v>
      </c>
      <c r="D652" s="206" t="s">
        <v>8742</v>
      </c>
      <c r="E652" s="206" t="s">
        <v>10551</v>
      </c>
      <c r="F652" s="206" t="s">
        <v>9770</v>
      </c>
    </row>
    <row r="653" spans="1:6">
      <c r="A653" s="209">
        <v>3605</v>
      </c>
      <c r="B653" s="208" t="s">
        <v>10550</v>
      </c>
      <c r="C653" s="208" t="s">
        <v>12000</v>
      </c>
      <c r="D653" s="208" t="s">
        <v>10549</v>
      </c>
      <c r="E653" s="208" t="s">
        <v>4450</v>
      </c>
      <c r="F653" s="208" t="s">
        <v>9770</v>
      </c>
    </row>
    <row r="654" spans="1:6">
      <c r="A654" s="207">
        <v>3607</v>
      </c>
      <c r="B654" s="206" t="s">
        <v>10548</v>
      </c>
      <c r="C654" s="206" t="s">
        <v>12000</v>
      </c>
      <c r="D654" s="206" t="s">
        <v>8742</v>
      </c>
      <c r="E654" s="206" t="s">
        <v>4453</v>
      </c>
      <c r="F654" s="206" t="s">
        <v>9770</v>
      </c>
    </row>
    <row r="655" spans="1:6">
      <c r="A655" s="209">
        <v>3645</v>
      </c>
      <c r="B655" s="208" t="s">
        <v>10547</v>
      </c>
      <c r="C655" s="208" t="s">
        <v>12000</v>
      </c>
      <c r="D655" s="208" t="s">
        <v>8585</v>
      </c>
      <c r="E655" s="208" t="s">
        <v>4471</v>
      </c>
      <c r="F655" s="208" t="s">
        <v>9770</v>
      </c>
    </row>
    <row r="656" spans="1:6">
      <c r="A656" s="207">
        <v>3653</v>
      </c>
      <c r="B656" s="206" t="s">
        <v>10546</v>
      </c>
      <c r="C656" s="206" t="s">
        <v>12000</v>
      </c>
      <c r="D656" s="206" t="s">
        <v>10545</v>
      </c>
      <c r="E656" s="206" t="s">
        <v>4473</v>
      </c>
      <c r="F656" s="206" t="s">
        <v>9770</v>
      </c>
    </row>
    <row r="657" spans="1:6">
      <c r="A657" s="209">
        <v>3679</v>
      </c>
      <c r="B657" s="208" t="s">
        <v>10544</v>
      </c>
      <c r="C657" s="208" t="s">
        <v>12000</v>
      </c>
      <c r="D657" s="208" t="s">
        <v>8742</v>
      </c>
      <c r="E657" s="208" t="s">
        <v>10543</v>
      </c>
      <c r="F657" s="208" t="s">
        <v>9770</v>
      </c>
    </row>
    <row r="658" spans="1:6">
      <c r="A658" s="207">
        <v>3715</v>
      </c>
      <c r="B658" s="206" t="s">
        <v>10542</v>
      </c>
      <c r="C658" s="206" t="s">
        <v>12000</v>
      </c>
      <c r="D658" s="206" t="s">
        <v>10541</v>
      </c>
      <c r="E658" s="206" t="s">
        <v>10540</v>
      </c>
      <c r="F658" s="206" t="s">
        <v>9770</v>
      </c>
    </row>
    <row r="659" spans="1:6">
      <c r="A659" s="209">
        <v>4545</v>
      </c>
      <c r="B659" s="208" t="s">
        <v>10539</v>
      </c>
      <c r="C659" s="208" t="s">
        <v>12000</v>
      </c>
      <c r="D659" s="208" t="s">
        <v>10538</v>
      </c>
      <c r="E659" s="208" t="s">
        <v>10537</v>
      </c>
      <c r="F659" s="208" t="s">
        <v>9770</v>
      </c>
    </row>
    <row r="660" spans="1:6">
      <c r="A660" s="207">
        <v>4912</v>
      </c>
      <c r="B660" s="206" t="s">
        <v>10536</v>
      </c>
      <c r="C660" s="206" t="s">
        <v>12000</v>
      </c>
      <c r="D660" s="206" t="s">
        <v>8740</v>
      </c>
      <c r="E660" s="206" t="s">
        <v>4742</v>
      </c>
      <c r="F660" s="206" t="s">
        <v>9770</v>
      </c>
    </row>
    <row r="661" spans="1:6">
      <c r="A661" s="209">
        <v>4915</v>
      </c>
      <c r="B661" s="208" t="s">
        <v>10535</v>
      </c>
      <c r="C661" s="208" t="s">
        <v>12000</v>
      </c>
      <c r="D661" s="208" t="s">
        <v>10534</v>
      </c>
      <c r="E661" s="208" t="s">
        <v>10533</v>
      </c>
      <c r="F661" s="208" t="s">
        <v>9770</v>
      </c>
    </row>
    <row r="662" spans="1:6">
      <c r="A662" s="207">
        <v>4927</v>
      </c>
      <c r="B662" s="206" t="s">
        <v>10532</v>
      </c>
      <c r="C662" s="206" t="s">
        <v>12000</v>
      </c>
      <c r="D662" s="206" t="s">
        <v>7035</v>
      </c>
      <c r="E662" s="206" t="s">
        <v>4755</v>
      </c>
      <c r="F662" s="206" t="s">
        <v>9770</v>
      </c>
    </row>
    <row r="663" spans="1:6">
      <c r="A663" s="209">
        <v>4943</v>
      </c>
      <c r="B663" s="208" t="s">
        <v>10531</v>
      </c>
      <c r="C663" s="208" t="s">
        <v>12000</v>
      </c>
      <c r="D663" s="208" t="s">
        <v>10530</v>
      </c>
      <c r="E663" s="208" t="s">
        <v>4763</v>
      </c>
      <c r="F663" s="208" t="s">
        <v>9770</v>
      </c>
    </row>
    <row r="664" spans="1:6">
      <c r="A664" s="207">
        <v>4958</v>
      </c>
      <c r="B664" s="206" t="s">
        <v>10529</v>
      </c>
      <c r="C664" s="206" t="s">
        <v>12000</v>
      </c>
      <c r="D664" s="206" t="s">
        <v>10528</v>
      </c>
      <c r="E664" s="206" t="s">
        <v>10527</v>
      </c>
      <c r="F664" s="206" t="s">
        <v>9770</v>
      </c>
    </row>
    <row r="665" spans="1:6">
      <c r="A665" s="209">
        <v>4989</v>
      </c>
      <c r="B665" s="208" t="s">
        <v>10526</v>
      </c>
      <c r="C665" s="208" t="s">
        <v>12000</v>
      </c>
      <c r="D665" s="208" t="s">
        <v>8567</v>
      </c>
      <c r="E665" s="208" t="s">
        <v>10525</v>
      </c>
      <c r="F665" s="208" t="s">
        <v>9770</v>
      </c>
    </row>
    <row r="666" spans="1:6">
      <c r="A666" s="207">
        <v>4999</v>
      </c>
      <c r="B666" s="206" t="s">
        <v>10524</v>
      </c>
      <c r="C666" s="206" t="s">
        <v>12000</v>
      </c>
      <c r="D666" s="206" t="s">
        <v>8715</v>
      </c>
      <c r="E666" s="206" t="s">
        <v>10523</v>
      </c>
      <c r="F666" s="206" t="s">
        <v>9770</v>
      </c>
    </row>
    <row r="667" spans="1:6">
      <c r="A667" s="209">
        <v>5469</v>
      </c>
      <c r="B667" s="208" t="s">
        <v>10522</v>
      </c>
      <c r="C667" s="208" t="s">
        <v>12000</v>
      </c>
      <c r="D667" s="208" t="s">
        <v>7813</v>
      </c>
      <c r="E667" s="208" t="s">
        <v>4885</v>
      </c>
      <c r="F667" s="208" t="s">
        <v>9770</v>
      </c>
    </row>
    <row r="668" spans="1:6">
      <c r="A668" s="207">
        <v>6108</v>
      </c>
      <c r="B668" s="206" t="s">
        <v>10521</v>
      </c>
      <c r="C668" s="206" t="s">
        <v>12000</v>
      </c>
      <c r="D668" s="206" t="s">
        <v>7035</v>
      </c>
      <c r="E668" s="206" t="s">
        <v>4952</v>
      </c>
      <c r="F668" s="206" t="s">
        <v>9770</v>
      </c>
    </row>
    <row r="669" spans="1:6">
      <c r="A669" s="209">
        <v>6115</v>
      </c>
      <c r="B669" s="208" t="s">
        <v>10520</v>
      </c>
      <c r="C669" s="208" t="s">
        <v>12000</v>
      </c>
      <c r="D669" s="208" t="s">
        <v>7811</v>
      </c>
      <c r="E669" s="208" t="s">
        <v>4959</v>
      </c>
      <c r="F669" s="208" t="s">
        <v>9770</v>
      </c>
    </row>
    <row r="670" spans="1:6">
      <c r="A670" s="207">
        <v>6133</v>
      </c>
      <c r="B670" s="206" t="s">
        <v>10519</v>
      </c>
      <c r="C670" s="206" t="s">
        <v>12000</v>
      </c>
      <c r="D670" s="206" t="s">
        <v>7811</v>
      </c>
      <c r="E670" s="206" t="s">
        <v>4985</v>
      </c>
      <c r="F670" s="206" t="s">
        <v>9770</v>
      </c>
    </row>
    <row r="671" spans="1:6">
      <c r="A671" s="209">
        <v>6141</v>
      </c>
      <c r="B671" s="208" t="s">
        <v>10518</v>
      </c>
      <c r="C671" s="208" t="s">
        <v>12000</v>
      </c>
      <c r="D671" s="208" t="s">
        <v>7035</v>
      </c>
      <c r="E671" s="208" t="s">
        <v>4995</v>
      </c>
      <c r="F671" s="208" t="s">
        <v>9770</v>
      </c>
    </row>
    <row r="672" spans="1:6">
      <c r="A672" s="207">
        <v>6153</v>
      </c>
      <c r="B672" s="206" t="s">
        <v>10517</v>
      </c>
      <c r="C672" s="206" t="s">
        <v>12000</v>
      </c>
      <c r="D672" s="206" t="s">
        <v>8729</v>
      </c>
      <c r="E672" s="206" t="s">
        <v>5009</v>
      </c>
      <c r="F672" s="206" t="s">
        <v>9770</v>
      </c>
    </row>
    <row r="673" spans="1:6">
      <c r="A673" s="209">
        <v>6155</v>
      </c>
      <c r="B673" s="208" t="s">
        <v>10516</v>
      </c>
      <c r="C673" s="208" t="s">
        <v>12000</v>
      </c>
      <c r="D673" s="208" t="s">
        <v>10515</v>
      </c>
      <c r="E673" s="208" t="s">
        <v>5012</v>
      </c>
      <c r="F673" s="208" t="s">
        <v>9770</v>
      </c>
    </row>
    <row r="674" spans="1:6">
      <c r="A674" s="207">
        <v>6191</v>
      </c>
      <c r="B674" s="206" t="s">
        <v>10514</v>
      </c>
      <c r="C674" s="206" t="s">
        <v>12000</v>
      </c>
      <c r="D674" s="206" t="s">
        <v>7813</v>
      </c>
      <c r="E674" s="206" t="s">
        <v>5077</v>
      </c>
      <c r="F674" s="206" t="s">
        <v>9770</v>
      </c>
    </row>
    <row r="675" spans="1:6">
      <c r="A675" s="209">
        <v>6197</v>
      </c>
      <c r="B675" s="208" t="s">
        <v>10513</v>
      </c>
      <c r="C675" s="208" t="s">
        <v>12000</v>
      </c>
      <c r="D675" s="208" t="s">
        <v>8575</v>
      </c>
      <c r="E675" s="208" t="s">
        <v>5085</v>
      </c>
      <c r="F675" s="208" t="s">
        <v>9770</v>
      </c>
    </row>
    <row r="676" spans="1:6">
      <c r="A676" s="207">
        <v>6205</v>
      </c>
      <c r="B676" s="206" t="s">
        <v>10512</v>
      </c>
      <c r="C676" s="206" t="s">
        <v>12000</v>
      </c>
      <c r="D676" s="206" t="s">
        <v>8619</v>
      </c>
      <c r="E676" s="206" t="s">
        <v>5090</v>
      </c>
      <c r="F676" s="206" t="s">
        <v>9770</v>
      </c>
    </row>
    <row r="677" spans="1:6">
      <c r="A677" s="209">
        <v>6213</v>
      </c>
      <c r="B677" s="208" t="s">
        <v>10511</v>
      </c>
      <c r="C677" s="208" t="s">
        <v>12000</v>
      </c>
      <c r="D677" s="208" t="s">
        <v>10510</v>
      </c>
      <c r="E677" s="208" t="s">
        <v>5098</v>
      </c>
      <c r="F677" s="208" t="s">
        <v>9770</v>
      </c>
    </row>
    <row r="678" spans="1:6">
      <c r="A678" s="207">
        <v>6224</v>
      </c>
      <c r="B678" s="206" t="s">
        <v>10509</v>
      </c>
      <c r="C678" s="206" t="s">
        <v>12000</v>
      </c>
      <c r="D678" s="206" t="s">
        <v>10508</v>
      </c>
      <c r="E678" s="206" t="s">
        <v>5119</v>
      </c>
      <c r="F678" s="206" t="s">
        <v>9770</v>
      </c>
    </row>
    <row r="679" spans="1:6">
      <c r="A679" s="209">
        <v>6269</v>
      </c>
      <c r="B679" s="208" t="s">
        <v>10507</v>
      </c>
      <c r="C679" s="208" t="s">
        <v>12000</v>
      </c>
      <c r="D679" s="208" t="s">
        <v>8729</v>
      </c>
      <c r="E679" s="208" t="s">
        <v>10506</v>
      </c>
      <c r="F679" s="208" t="s">
        <v>9770</v>
      </c>
    </row>
    <row r="680" spans="1:6">
      <c r="A680" s="207">
        <v>6282</v>
      </c>
      <c r="B680" s="206" t="s">
        <v>10505</v>
      </c>
      <c r="C680" s="206" t="s">
        <v>12000</v>
      </c>
      <c r="D680" s="206" t="s">
        <v>8580</v>
      </c>
      <c r="E680" s="206" t="s">
        <v>5178</v>
      </c>
      <c r="F680" s="206" t="s">
        <v>9770</v>
      </c>
    </row>
    <row r="681" spans="1:6">
      <c r="A681" s="209">
        <v>6412</v>
      </c>
      <c r="B681" s="208" t="s">
        <v>10504</v>
      </c>
      <c r="C681" s="208" t="s">
        <v>12000</v>
      </c>
      <c r="D681" s="208" t="s">
        <v>8580</v>
      </c>
      <c r="E681" s="208" t="s">
        <v>10503</v>
      </c>
      <c r="F681" s="208" t="s">
        <v>9770</v>
      </c>
    </row>
    <row r="682" spans="1:6">
      <c r="A682" s="207">
        <v>6449</v>
      </c>
      <c r="B682" s="206" t="s">
        <v>10502</v>
      </c>
      <c r="C682" s="206" t="s">
        <v>12000</v>
      </c>
      <c r="D682" s="206" t="s">
        <v>7034</v>
      </c>
      <c r="E682" s="206" t="s">
        <v>5223</v>
      </c>
      <c r="F682" s="206" t="s">
        <v>9770</v>
      </c>
    </row>
    <row r="683" spans="1:6">
      <c r="A683" s="209">
        <v>6672</v>
      </c>
      <c r="B683" s="208" t="s">
        <v>10501</v>
      </c>
      <c r="C683" s="208" t="s">
        <v>12000</v>
      </c>
      <c r="D683" s="208" t="s">
        <v>10500</v>
      </c>
      <c r="E683" s="208" t="s">
        <v>10499</v>
      </c>
      <c r="F683" s="208" t="s">
        <v>9770</v>
      </c>
    </row>
    <row r="684" spans="1:6">
      <c r="A684" s="207">
        <v>6715</v>
      </c>
      <c r="B684" s="206" t="s">
        <v>10498</v>
      </c>
      <c r="C684" s="206" t="s">
        <v>12000</v>
      </c>
      <c r="D684" s="206" t="s">
        <v>10497</v>
      </c>
      <c r="E684" s="206" t="s">
        <v>5314</v>
      </c>
      <c r="F684" s="206" t="s">
        <v>9770</v>
      </c>
    </row>
    <row r="685" spans="1:6">
      <c r="A685" s="209">
        <v>6781</v>
      </c>
      <c r="B685" s="208" t="s">
        <v>10496</v>
      </c>
      <c r="C685" s="208" t="s">
        <v>12000</v>
      </c>
      <c r="D685" s="208" t="s">
        <v>9024</v>
      </c>
      <c r="E685" s="208" t="s">
        <v>10495</v>
      </c>
      <c r="F685" s="208" t="s">
        <v>9770</v>
      </c>
    </row>
    <row r="686" spans="1:6">
      <c r="A686" s="207">
        <v>6805</v>
      </c>
      <c r="B686" s="206" t="s">
        <v>10494</v>
      </c>
      <c r="C686" s="206" t="s">
        <v>12000</v>
      </c>
      <c r="D686" s="206" t="s">
        <v>8715</v>
      </c>
      <c r="E686" s="206" t="s">
        <v>10493</v>
      </c>
      <c r="F686" s="206" t="s">
        <v>9770</v>
      </c>
    </row>
    <row r="687" spans="1:6">
      <c r="A687" s="209">
        <v>6834</v>
      </c>
      <c r="B687" s="208" t="s">
        <v>10492</v>
      </c>
      <c r="C687" s="208" t="s">
        <v>12000</v>
      </c>
      <c r="D687" s="208" t="s">
        <v>10491</v>
      </c>
      <c r="E687" s="208" t="s">
        <v>10490</v>
      </c>
      <c r="F687" s="208" t="s">
        <v>9770</v>
      </c>
    </row>
    <row r="688" spans="1:6">
      <c r="A688" s="207">
        <v>6835</v>
      </c>
      <c r="B688" s="206" t="s">
        <v>10489</v>
      </c>
      <c r="C688" s="206" t="s">
        <v>12000</v>
      </c>
      <c r="D688" s="206" t="s">
        <v>10488</v>
      </c>
      <c r="E688" s="206" t="s">
        <v>5334</v>
      </c>
      <c r="F688" s="206" t="s">
        <v>9770</v>
      </c>
    </row>
    <row r="689" spans="1:6">
      <c r="A689" s="209">
        <v>6862</v>
      </c>
      <c r="B689" s="208" t="s">
        <v>10487</v>
      </c>
      <c r="C689" s="208" t="s">
        <v>12000</v>
      </c>
      <c r="D689" s="208" t="s">
        <v>8690</v>
      </c>
      <c r="E689" s="208" t="s">
        <v>10486</v>
      </c>
      <c r="F689" s="208" t="s">
        <v>9770</v>
      </c>
    </row>
    <row r="690" spans="1:6">
      <c r="A690" s="207">
        <v>7788</v>
      </c>
      <c r="B690" s="206" t="s">
        <v>10485</v>
      </c>
      <c r="C690" s="206" t="s">
        <v>12000</v>
      </c>
      <c r="D690" s="206" t="s">
        <v>10484</v>
      </c>
      <c r="E690" s="206" t="s">
        <v>10483</v>
      </c>
      <c r="F690" s="206" t="s">
        <v>9770</v>
      </c>
    </row>
    <row r="691" spans="1:6">
      <c r="A691" s="209">
        <v>8039</v>
      </c>
      <c r="B691" s="208" t="s">
        <v>10482</v>
      </c>
      <c r="C691" s="208" t="s">
        <v>12000</v>
      </c>
      <c r="D691" s="208" t="s">
        <v>8697</v>
      </c>
      <c r="E691" s="208" t="s">
        <v>5365</v>
      </c>
      <c r="F691" s="208" t="s">
        <v>9770</v>
      </c>
    </row>
    <row r="692" spans="1:6">
      <c r="A692" s="207">
        <v>8046</v>
      </c>
      <c r="B692" s="206" t="s">
        <v>10481</v>
      </c>
      <c r="C692" s="206" t="s">
        <v>12000</v>
      </c>
      <c r="D692" s="206" t="s">
        <v>10480</v>
      </c>
      <c r="E692" s="206" t="s">
        <v>10479</v>
      </c>
      <c r="F692" s="206" t="s">
        <v>9770</v>
      </c>
    </row>
    <row r="693" spans="1:6">
      <c r="A693" s="209">
        <v>8103</v>
      </c>
      <c r="B693" s="208" t="s">
        <v>10478</v>
      </c>
      <c r="C693" s="208" t="s">
        <v>12000</v>
      </c>
      <c r="D693" s="208" t="s">
        <v>8619</v>
      </c>
      <c r="E693" s="208" t="s">
        <v>5414</v>
      </c>
      <c r="F693" s="208" t="s">
        <v>9770</v>
      </c>
    </row>
    <row r="694" spans="1:6">
      <c r="A694" s="207">
        <v>8213</v>
      </c>
      <c r="B694" s="206" t="s">
        <v>10477</v>
      </c>
      <c r="C694" s="206" t="s">
        <v>12000</v>
      </c>
      <c r="D694" s="206" t="s">
        <v>7035</v>
      </c>
      <c r="E694" s="206" t="s">
        <v>5461</v>
      </c>
      <c r="F694" s="206" t="s">
        <v>9770</v>
      </c>
    </row>
    <row r="695" spans="1:6">
      <c r="A695" s="209">
        <v>8249</v>
      </c>
      <c r="B695" s="208" t="s">
        <v>10476</v>
      </c>
      <c r="C695" s="208" t="s">
        <v>12000</v>
      </c>
      <c r="D695" s="208" t="s">
        <v>8695</v>
      </c>
      <c r="E695" s="208" t="s">
        <v>5467</v>
      </c>
      <c r="F695" s="208" t="s">
        <v>9770</v>
      </c>
    </row>
    <row r="696" spans="1:6">
      <c r="A696" s="207">
        <v>2347</v>
      </c>
      <c r="B696" s="206" t="s">
        <v>10475</v>
      </c>
      <c r="C696" s="206" t="s">
        <v>12001</v>
      </c>
      <c r="D696" s="206" t="s">
        <v>10474</v>
      </c>
      <c r="E696" s="206" t="s">
        <v>3756</v>
      </c>
      <c r="F696" s="206" t="s">
        <v>9770</v>
      </c>
    </row>
    <row r="697" spans="1:6">
      <c r="A697" s="209">
        <v>2414</v>
      </c>
      <c r="B697" s="208" t="s">
        <v>10473</v>
      </c>
      <c r="C697" s="208" t="s">
        <v>12001</v>
      </c>
      <c r="D697" s="208" t="s">
        <v>8551</v>
      </c>
      <c r="E697" s="208" t="s">
        <v>3814</v>
      </c>
      <c r="F697" s="208" t="s">
        <v>9770</v>
      </c>
    </row>
    <row r="698" spans="1:6">
      <c r="A698" s="207">
        <v>2430</v>
      </c>
      <c r="B698" s="206" t="s">
        <v>10472</v>
      </c>
      <c r="C698" s="206" t="s">
        <v>12001</v>
      </c>
      <c r="D698" s="206" t="s">
        <v>10450</v>
      </c>
      <c r="E698" s="206" t="s">
        <v>10471</v>
      </c>
      <c r="F698" s="206" t="s">
        <v>9770</v>
      </c>
    </row>
    <row r="699" spans="1:6">
      <c r="A699" s="209">
        <v>3010</v>
      </c>
      <c r="B699" s="208" t="s">
        <v>10470</v>
      </c>
      <c r="C699" s="208" t="s">
        <v>12001</v>
      </c>
      <c r="D699" s="208" t="s">
        <v>8556</v>
      </c>
      <c r="E699" s="208" t="s">
        <v>4035</v>
      </c>
      <c r="F699" s="208" t="s">
        <v>9770</v>
      </c>
    </row>
    <row r="700" spans="1:6">
      <c r="A700" s="207">
        <v>3028</v>
      </c>
      <c r="B700" s="206" t="s">
        <v>10469</v>
      </c>
      <c r="C700" s="206" t="s">
        <v>12001</v>
      </c>
      <c r="D700" s="206" t="s">
        <v>8531</v>
      </c>
      <c r="E700" s="206" t="s">
        <v>4078</v>
      </c>
      <c r="F700" s="206" t="s">
        <v>9770</v>
      </c>
    </row>
    <row r="701" spans="1:6">
      <c r="A701" s="209">
        <v>3033</v>
      </c>
      <c r="B701" s="208" t="s">
        <v>10468</v>
      </c>
      <c r="C701" s="208" t="s">
        <v>12001</v>
      </c>
      <c r="D701" s="208" t="s">
        <v>8542</v>
      </c>
      <c r="E701" s="208" t="s">
        <v>10467</v>
      </c>
      <c r="F701" s="208" t="s">
        <v>9770</v>
      </c>
    </row>
    <row r="702" spans="1:6">
      <c r="A702" s="207">
        <v>3036</v>
      </c>
      <c r="B702" s="206" t="s">
        <v>10466</v>
      </c>
      <c r="C702" s="206" t="s">
        <v>12001</v>
      </c>
      <c r="D702" s="206" t="s">
        <v>8542</v>
      </c>
      <c r="E702" s="206" t="s">
        <v>4092</v>
      </c>
      <c r="F702" s="206" t="s">
        <v>9770</v>
      </c>
    </row>
    <row r="703" spans="1:6">
      <c r="A703" s="209">
        <v>3048</v>
      </c>
      <c r="B703" s="208" t="s">
        <v>10465</v>
      </c>
      <c r="C703" s="208" t="s">
        <v>12001</v>
      </c>
      <c r="D703" s="208" t="s">
        <v>8542</v>
      </c>
      <c r="E703" s="208" t="s">
        <v>4115</v>
      </c>
      <c r="F703" s="208" t="s">
        <v>9770</v>
      </c>
    </row>
    <row r="704" spans="1:6">
      <c r="A704" s="207">
        <v>3055</v>
      </c>
      <c r="B704" s="206" t="s">
        <v>10464</v>
      </c>
      <c r="C704" s="206" t="s">
        <v>12001</v>
      </c>
      <c r="D704" s="206" t="s">
        <v>9624</v>
      </c>
      <c r="E704" s="206" t="s">
        <v>10463</v>
      </c>
      <c r="F704" s="206" t="s">
        <v>9770</v>
      </c>
    </row>
    <row r="705" spans="1:6">
      <c r="A705" s="209">
        <v>3209</v>
      </c>
      <c r="B705" s="208" t="s">
        <v>10462</v>
      </c>
      <c r="C705" s="208" t="s">
        <v>12001</v>
      </c>
      <c r="D705" s="208" t="s">
        <v>10461</v>
      </c>
      <c r="E705" s="208" t="s">
        <v>4198</v>
      </c>
      <c r="F705" s="208" t="s">
        <v>9770</v>
      </c>
    </row>
    <row r="706" spans="1:6">
      <c r="A706" s="207">
        <v>3312</v>
      </c>
      <c r="B706" s="206" t="s">
        <v>10460</v>
      </c>
      <c r="C706" s="206" t="s">
        <v>12001</v>
      </c>
      <c r="D706" s="206" t="s">
        <v>8542</v>
      </c>
      <c r="E706" s="206" t="s">
        <v>4273</v>
      </c>
      <c r="F706" s="206" t="s">
        <v>9770</v>
      </c>
    </row>
    <row r="707" spans="1:6">
      <c r="A707" s="209">
        <v>3528</v>
      </c>
      <c r="B707" s="208" t="s">
        <v>10459</v>
      </c>
      <c r="C707" s="208" t="s">
        <v>12001</v>
      </c>
      <c r="D707" s="208" t="s">
        <v>8542</v>
      </c>
      <c r="E707" s="208" t="s">
        <v>10458</v>
      </c>
      <c r="F707" s="208" t="s">
        <v>9770</v>
      </c>
    </row>
    <row r="708" spans="1:6">
      <c r="A708" s="207">
        <v>3702</v>
      </c>
      <c r="B708" s="206" t="s">
        <v>10457</v>
      </c>
      <c r="C708" s="206" t="s">
        <v>12001</v>
      </c>
      <c r="D708" s="206" t="s">
        <v>10456</v>
      </c>
      <c r="E708" s="206" t="s">
        <v>4505</v>
      </c>
      <c r="F708" s="206" t="s">
        <v>9770</v>
      </c>
    </row>
    <row r="709" spans="1:6">
      <c r="A709" s="209">
        <v>5434</v>
      </c>
      <c r="B709" s="208" t="s">
        <v>10455</v>
      </c>
      <c r="C709" s="208" t="s">
        <v>12001</v>
      </c>
      <c r="D709" s="208" t="s">
        <v>10454</v>
      </c>
      <c r="E709" s="208" t="s">
        <v>4873</v>
      </c>
      <c r="F709" s="208" t="s">
        <v>9770</v>
      </c>
    </row>
    <row r="710" spans="1:6">
      <c r="A710" s="207">
        <v>6189</v>
      </c>
      <c r="B710" s="206" t="s">
        <v>10453</v>
      </c>
      <c r="C710" s="206" t="s">
        <v>12001</v>
      </c>
      <c r="D710" s="206" t="s">
        <v>10452</v>
      </c>
      <c r="E710" s="206" t="s">
        <v>5067</v>
      </c>
      <c r="F710" s="206" t="s">
        <v>9770</v>
      </c>
    </row>
    <row r="711" spans="1:6">
      <c r="A711" s="209">
        <v>6281</v>
      </c>
      <c r="B711" s="208" t="s">
        <v>10451</v>
      </c>
      <c r="C711" s="208" t="s">
        <v>12001</v>
      </c>
      <c r="D711" s="208" t="s">
        <v>10450</v>
      </c>
      <c r="E711" s="208" t="s">
        <v>10449</v>
      </c>
      <c r="F711" s="208" t="s">
        <v>9770</v>
      </c>
    </row>
    <row r="712" spans="1:6">
      <c r="A712" s="207">
        <v>6776</v>
      </c>
      <c r="B712" s="206" t="s">
        <v>10448</v>
      </c>
      <c r="C712" s="206" t="s">
        <v>12001</v>
      </c>
      <c r="D712" s="206" t="s">
        <v>10447</v>
      </c>
      <c r="E712" s="206" t="s">
        <v>10446</v>
      </c>
      <c r="F712" s="206" t="s">
        <v>9770</v>
      </c>
    </row>
    <row r="713" spans="1:6">
      <c r="A713" s="209">
        <v>8070</v>
      </c>
      <c r="B713" s="208" t="s">
        <v>10445</v>
      </c>
      <c r="C713" s="208" t="s">
        <v>12001</v>
      </c>
      <c r="D713" s="208" t="s">
        <v>10444</v>
      </c>
      <c r="E713" s="208" t="s">
        <v>10443</v>
      </c>
      <c r="F713" s="208" t="s">
        <v>9770</v>
      </c>
    </row>
    <row r="714" spans="1:6">
      <c r="A714" s="207">
        <v>8072</v>
      </c>
      <c r="B714" s="206" t="s">
        <v>10442</v>
      </c>
      <c r="C714" s="206" t="s">
        <v>12001</v>
      </c>
      <c r="D714" s="206" t="s">
        <v>10441</v>
      </c>
      <c r="E714" s="206" t="s">
        <v>10440</v>
      </c>
      <c r="F714" s="206" t="s">
        <v>9770</v>
      </c>
    </row>
    <row r="715" spans="1:6">
      <c r="A715" s="209">
        <v>8112</v>
      </c>
      <c r="B715" s="208" t="s">
        <v>10439</v>
      </c>
      <c r="C715" s="208" t="s">
        <v>12001</v>
      </c>
      <c r="D715" s="208" t="s">
        <v>8531</v>
      </c>
      <c r="E715" s="208" t="s">
        <v>5435</v>
      </c>
      <c r="F715" s="208" t="s">
        <v>9770</v>
      </c>
    </row>
    <row r="716" spans="1:6">
      <c r="A716" s="207">
        <v>2427</v>
      </c>
      <c r="B716" s="206" t="s">
        <v>10438</v>
      </c>
      <c r="C716" s="206" t="s">
        <v>12002</v>
      </c>
      <c r="D716" s="206" t="s">
        <v>10437</v>
      </c>
      <c r="E716" s="206" t="s">
        <v>3825</v>
      </c>
      <c r="F716" s="206" t="s">
        <v>9770</v>
      </c>
    </row>
    <row r="717" spans="1:6">
      <c r="A717" s="209">
        <v>2453</v>
      </c>
      <c r="B717" s="208" t="s">
        <v>10436</v>
      </c>
      <c r="C717" s="208" t="s">
        <v>12002</v>
      </c>
      <c r="D717" s="208" t="s">
        <v>8007</v>
      </c>
      <c r="E717" s="208" t="s">
        <v>10435</v>
      </c>
      <c r="F717" s="208" t="s">
        <v>9770</v>
      </c>
    </row>
    <row r="718" spans="1:6">
      <c r="A718" s="207">
        <v>2468</v>
      </c>
      <c r="B718" s="206" t="s">
        <v>10434</v>
      </c>
      <c r="C718" s="206" t="s">
        <v>12002</v>
      </c>
      <c r="D718" s="206" t="s">
        <v>7804</v>
      </c>
      <c r="E718" s="206" t="s">
        <v>3864</v>
      </c>
      <c r="F718" s="206" t="s">
        <v>9770</v>
      </c>
    </row>
    <row r="719" spans="1:6">
      <c r="A719" s="209">
        <v>2471</v>
      </c>
      <c r="B719" s="208" t="s">
        <v>10433</v>
      </c>
      <c r="C719" s="208" t="s">
        <v>12002</v>
      </c>
      <c r="D719" s="208" t="s">
        <v>10432</v>
      </c>
      <c r="E719" s="208" t="s">
        <v>10431</v>
      </c>
      <c r="F719" s="208" t="s">
        <v>9770</v>
      </c>
    </row>
    <row r="720" spans="1:6">
      <c r="A720" s="207">
        <v>2480</v>
      </c>
      <c r="B720" s="206" t="s">
        <v>10430</v>
      </c>
      <c r="C720" s="206" t="s">
        <v>12002</v>
      </c>
      <c r="D720" s="206" t="s">
        <v>10429</v>
      </c>
      <c r="E720" s="206" t="s">
        <v>3874</v>
      </c>
      <c r="F720" s="206" t="s">
        <v>9770</v>
      </c>
    </row>
    <row r="721" spans="1:6">
      <c r="A721" s="209">
        <v>3029</v>
      </c>
      <c r="B721" s="208" t="s">
        <v>10428</v>
      </c>
      <c r="C721" s="208" t="s">
        <v>12002</v>
      </c>
      <c r="D721" s="208" t="s">
        <v>10427</v>
      </c>
      <c r="E721" s="208" t="s">
        <v>4081</v>
      </c>
      <c r="F721" s="208" t="s">
        <v>9770</v>
      </c>
    </row>
    <row r="722" spans="1:6">
      <c r="A722" s="207">
        <v>4994</v>
      </c>
      <c r="B722" s="206" t="s">
        <v>10426</v>
      </c>
      <c r="C722" s="206" t="s">
        <v>12002</v>
      </c>
      <c r="D722" s="206" t="s">
        <v>7869</v>
      </c>
      <c r="E722" s="206" t="s">
        <v>10425</v>
      </c>
      <c r="F722" s="206" t="s">
        <v>9770</v>
      </c>
    </row>
    <row r="723" spans="1:6">
      <c r="A723" s="209">
        <v>5203</v>
      </c>
      <c r="B723" s="208" t="s">
        <v>10424</v>
      </c>
      <c r="C723" s="208" t="s">
        <v>12002</v>
      </c>
      <c r="D723" s="208" t="s">
        <v>10423</v>
      </c>
      <c r="E723" s="208" t="s">
        <v>4797</v>
      </c>
      <c r="F723" s="208" t="s">
        <v>9770</v>
      </c>
    </row>
    <row r="724" spans="1:6">
      <c r="A724" s="207">
        <v>6112</v>
      </c>
      <c r="B724" s="206" t="s">
        <v>10422</v>
      </c>
      <c r="C724" s="206" t="s">
        <v>12002</v>
      </c>
      <c r="D724" s="206" t="s">
        <v>10421</v>
      </c>
      <c r="E724" s="206" t="s">
        <v>4957</v>
      </c>
      <c r="F724" s="206" t="s">
        <v>9770</v>
      </c>
    </row>
    <row r="725" spans="1:6">
      <c r="A725" s="209">
        <v>6183</v>
      </c>
      <c r="B725" s="208" t="s">
        <v>10420</v>
      </c>
      <c r="C725" s="208" t="s">
        <v>12002</v>
      </c>
      <c r="D725" s="208" t="s">
        <v>8122</v>
      </c>
      <c r="E725" s="208" t="s">
        <v>10419</v>
      </c>
      <c r="F725" s="208" t="s">
        <v>9770</v>
      </c>
    </row>
    <row r="726" spans="1:6">
      <c r="A726" s="207">
        <v>6214</v>
      </c>
      <c r="B726" s="206" t="s">
        <v>10418</v>
      </c>
      <c r="C726" s="206" t="s">
        <v>12002</v>
      </c>
      <c r="D726" s="206" t="s">
        <v>8496</v>
      </c>
      <c r="E726" s="206" t="s">
        <v>10417</v>
      </c>
      <c r="F726" s="206" t="s">
        <v>9770</v>
      </c>
    </row>
    <row r="727" spans="1:6" ht="27.6">
      <c r="A727" s="209">
        <v>2312</v>
      </c>
      <c r="B727" s="208" t="s">
        <v>10416</v>
      </c>
      <c r="C727" s="208" t="s">
        <v>12003</v>
      </c>
      <c r="D727" s="208" t="s">
        <v>10415</v>
      </c>
      <c r="E727" s="208" t="s">
        <v>10414</v>
      </c>
      <c r="F727" s="208" t="s">
        <v>9770</v>
      </c>
    </row>
    <row r="728" spans="1:6" ht="41.4">
      <c r="A728" s="207">
        <v>2317</v>
      </c>
      <c r="B728" s="206" t="s">
        <v>10413</v>
      </c>
      <c r="C728" s="206" t="s">
        <v>12003</v>
      </c>
      <c r="D728" s="206" t="s">
        <v>10412</v>
      </c>
      <c r="E728" s="206" t="s">
        <v>3749</v>
      </c>
      <c r="F728" s="206" t="s">
        <v>9770</v>
      </c>
    </row>
    <row r="729" spans="1:6">
      <c r="A729" s="209">
        <v>2354</v>
      </c>
      <c r="B729" s="208" t="s">
        <v>10411</v>
      </c>
      <c r="C729" s="208" t="s">
        <v>12003</v>
      </c>
      <c r="D729" s="208" t="s">
        <v>10410</v>
      </c>
      <c r="E729" s="208" t="s">
        <v>3764</v>
      </c>
      <c r="F729" s="208" t="s">
        <v>9770</v>
      </c>
    </row>
    <row r="730" spans="1:6">
      <c r="A730" s="207">
        <v>2359</v>
      </c>
      <c r="B730" s="206" t="s">
        <v>10409</v>
      </c>
      <c r="C730" s="206" t="s">
        <v>12003</v>
      </c>
      <c r="D730" s="206" t="s">
        <v>10408</v>
      </c>
      <c r="E730" s="206" t="s">
        <v>10407</v>
      </c>
      <c r="F730" s="206" t="s">
        <v>9770</v>
      </c>
    </row>
    <row r="731" spans="1:6">
      <c r="A731" s="209">
        <v>2360</v>
      </c>
      <c r="B731" s="208" t="s">
        <v>10406</v>
      </c>
      <c r="C731" s="208" t="s">
        <v>12003</v>
      </c>
      <c r="D731" s="208" t="s">
        <v>10397</v>
      </c>
      <c r="E731" s="208" t="s">
        <v>3771</v>
      </c>
      <c r="F731" s="208" t="s">
        <v>9770</v>
      </c>
    </row>
    <row r="732" spans="1:6">
      <c r="A732" s="207">
        <v>2373</v>
      </c>
      <c r="B732" s="206" t="s">
        <v>10405</v>
      </c>
      <c r="C732" s="206" t="s">
        <v>12003</v>
      </c>
      <c r="D732" s="206" t="s">
        <v>10404</v>
      </c>
      <c r="E732" s="206" t="s">
        <v>10403</v>
      </c>
      <c r="F732" s="206" t="s">
        <v>9770</v>
      </c>
    </row>
    <row r="733" spans="1:6">
      <c r="A733" s="209">
        <v>2390</v>
      </c>
      <c r="B733" s="208" t="s">
        <v>10402</v>
      </c>
      <c r="C733" s="208" t="s">
        <v>12003</v>
      </c>
      <c r="D733" s="208" t="s">
        <v>10401</v>
      </c>
      <c r="E733" s="208" t="s">
        <v>3795</v>
      </c>
      <c r="F733" s="208" t="s">
        <v>9770</v>
      </c>
    </row>
    <row r="734" spans="1:6">
      <c r="A734" s="207">
        <v>2404</v>
      </c>
      <c r="B734" s="206" t="s">
        <v>10400</v>
      </c>
      <c r="C734" s="206" t="s">
        <v>12003</v>
      </c>
      <c r="D734" s="206" t="s">
        <v>8375</v>
      </c>
      <c r="E734" s="206" t="s">
        <v>10399</v>
      </c>
      <c r="F734" s="206" t="s">
        <v>9770</v>
      </c>
    </row>
    <row r="735" spans="1:6">
      <c r="A735" s="209">
        <v>2423</v>
      </c>
      <c r="B735" s="208" t="s">
        <v>10398</v>
      </c>
      <c r="C735" s="208" t="s">
        <v>12003</v>
      </c>
      <c r="D735" s="208" t="s">
        <v>10397</v>
      </c>
      <c r="E735" s="208" t="s">
        <v>10396</v>
      </c>
      <c r="F735" s="208" t="s">
        <v>9770</v>
      </c>
    </row>
    <row r="736" spans="1:6">
      <c r="A736" s="207">
        <v>2433</v>
      </c>
      <c r="B736" s="206" t="s">
        <v>10395</v>
      </c>
      <c r="C736" s="206" t="s">
        <v>12003</v>
      </c>
      <c r="D736" s="206" t="s">
        <v>10394</v>
      </c>
      <c r="E736" s="206" t="s">
        <v>10393</v>
      </c>
      <c r="F736" s="206" t="s">
        <v>9770</v>
      </c>
    </row>
    <row r="737" spans="1:6">
      <c r="A737" s="209">
        <v>2459</v>
      </c>
      <c r="B737" s="208" t="s">
        <v>10392</v>
      </c>
      <c r="C737" s="208" t="s">
        <v>12003</v>
      </c>
      <c r="D737" s="208" t="s">
        <v>10391</v>
      </c>
      <c r="E737" s="208" t="s">
        <v>3848</v>
      </c>
      <c r="F737" s="208" t="s">
        <v>9770</v>
      </c>
    </row>
    <row r="738" spans="1:6">
      <c r="A738" s="207">
        <v>2461</v>
      </c>
      <c r="B738" s="206" t="s">
        <v>10390</v>
      </c>
      <c r="C738" s="206" t="s">
        <v>12003</v>
      </c>
      <c r="D738" s="206" t="s">
        <v>10389</v>
      </c>
      <c r="E738" s="206" t="s">
        <v>3850</v>
      </c>
      <c r="F738" s="206" t="s">
        <v>9770</v>
      </c>
    </row>
    <row r="739" spans="1:6">
      <c r="A739" s="209">
        <v>2464</v>
      </c>
      <c r="B739" s="208" t="s">
        <v>10388</v>
      </c>
      <c r="C739" s="208" t="s">
        <v>12003</v>
      </c>
      <c r="D739" s="208" t="s">
        <v>10387</v>
      </c>
      <c r="E739" s="208" t="s">
        <v>3858</v>
      </c>
      <c r="F739" s="208" t="s">
        <v>9770</v>
      </c>
    </row>
    <row r="740" spans="1:6">
      <c r="A740" s="207">
        <v>2474</v>
      </c>
      <c r="B740" s="206" t="s">
        <v>10386</v>
      </c>
      <c r="C740" s="206" t="s">
        <v>12003</v>
      </c>
      <c r="D740" s="206" t="s">
        <v>10385</v>
      </c>
      <c r="E740" s="206" t="s">
        <v>3868</v>
      </c>
      <c r="F740" s="206" t="s">
        <v>9770</v>
      </c>
    </row>
    <row r="741" spans="1:6">
      <c r="A741" s="209">
        <v>2477</v>
      </c>
      <c r="B741" s="208" t="s">
        <v>10384</v>
      </c>
      <c r="C741" s="208" t="s">
        <v>12003</v>
      </c>
      <c r="D741" s="208" t="s">
        <v>8434</v>
      </c>
      <c r="E741" s="208" t="s">
        <v>10383</v>
      </c>
      <c r="F741" s="208" t="s">
        <v>9770</v>
      </c>
    </row>
    <row r="742" spans="1:6">
      <c r="A742" s="207">
        <v>2482</v>
      </c>
      <c r="B742" s="206" t="s">
        <v>10382</v>
      </c>
      <c r="C742" s="206" t="s">
        <v>12003</v>
      </c>
      <c r="D742" s="206" t="s">
        <v>10381</v>
      </c>
      <c r="E742" s="206" t="s">
        <v>3881</v>
      </c>
      <c r="F742" s="206" t="s">
        <v>9770</v>
      </c>
    </row>
    <row r="743" spans="1:6">
      <c r="A743" s="209">
        <v>2488</v>
      </c>
      <c r="B743" s="208" t="s">
        <v>10380</v>
      </c>
      <c r="C743" s="208" t="s">
        <v>12003</v>
      </c>
      <c r="D743" s="208" t="s">
        <v>8434</v>
      </c>
      <c r="E743" s="208" t="s">
        <v>3888</v>
      </c>
      <c r="F743" s="208" t="s">
        <v>9770</v>
      </c>
    </row>
    <row r="744" spans="1:6">
      <c r="A744" s="207">
        <v>3018</v>
      </c>
      <c r="B744" s="206" t="s">
        <v>10379</v>
      </c>
      <c r="C744" s="206" t="s">
        <v>12003</v>
      </c>
      <c r="D744" s="206" t="s">
        <v>10378</v>
      </c>
      <c r="E744" s="206" t="s">
        <v>4051</v>
      </c>
      <c r="F744" s="206" t="s">
        <v>9770</v>
      </c>
    </row>
    <row r="745" spans="1:6">
      <c r="A745" s="209">
        <v>3030</v>
      </c>
      <c r="B745" s="208" t="s">
        <v>10377</v>
      </c>
      <c r="C745" s="208" t="s">
        <v>12003</v>
      </c>
      <c r="D745" s="208" t="s">
        <v>8604</v>
      </c>
      <c r="E745" s="208" t="s">
        <v>10376</v>
      </c>
      <c r="F745" s="208" t="s">
        <v>9770</v>
      </c>
    </row>
    <row r="746" spans="1:6">
      <c r="A746" s="207">
        <v>3043</v>
      </c>
      <c r="B746" s="206" t="s">
        <v>10375</v>
      </c>
      <c r="C746" s="206" t="s">
        <v>12003</v>
      </c>
      <c r="D746" s="206" t="s">
        <v>10374</v>
      </c>
      <c r="E746" s="206" t="s">
        <v>4102</v>
      </c>
      <c r="F746" s="206" t="s">
        <v>9770</v>
      </c>
    </row>
    <row r="747" spans="1:6">
      <c r="A747" s="209">
        <v>3305</v>
      </c>
      <c r="B747" s="208" t="s">
        <v>10373</v>
      </c>
      <c r="C747" s="208" t="s">
        <v>12003</v>
      </c>
      <c r="D747" s="208" t="s">
        <v>10372</v>
      </c>
      <c r="E747" s="208" t="s">
        <v>4262</v>
      </c>
      <c r="F747" s="208" t="s">
        <v>9770</v>
      </c>
    </row>
    <row r="748" spans="1:6">
      <c r="A748" s="207">
        <v>3518</v>
      </c>
      <c r="B748" s="206" t="s">
        <v>10371</v>
      </c>
      <c r="C748" s="206" t="s">
        <v>12003</v>
      </c>
      <c r="D748" s="206" t="s">
        <v>8429</v>
      </c>
      <c r="E748" s="206" t="s">
        <v>4385</v>
      </c>
      <c r="F748" s="206" t="s">
        <v>9770</v>
      </c>
    </row>
    <row r="749" spans="1:6">
      <c r="A749" s="209">
        <v>3617</v>
      </c>
      <c r="B749" s="208" t="s">
        <v>10370</v>
      </c>
      <c r="C749" s="208" t="s">
        <v>12003</v>
      </c>
      <c r="D749" s="208" t="s">
        <v>10369</v>
      </c>
      <c r="E749" s="208" t="s">
        <v>4458</v>
      </c>
      <c r="F749" s="208" t="s">
        <v>9770</v>
      </c>
    </row>
    <row r="750" spans="1:6">
      <c r="A750" s="207">
        <v>3665</v>
      </c>
      <c r="B750" s="206" t="s">
        <v>10368</v>
      </c>
      <c r="C750" s="206" t="s">
        <v>12003</v>
      </c>
      <c r="D750" s="206" t="s">
        <v>10367</v>
      </c>
      <c r="E750" s="206" t="s">
        <v>4480</v>
      </c>
      <c r="F750" s="206" t="s">
        <v>9770</v>
      </c>
    </row>
    <row r="751" spans="1:6">
      <c r="A751" s="209">
        <v>4585</v>
      </c>
      <c r="B751" s="208" t="s">
        <v>10366</v>
      </c>
      <c r="C751" s="208" t="s">
        <v>12003</v>
      </c>
      <c r="D751" s="208" t="s">
        <v>10365</v>
      </c>
      <c r="E751" s="208" t="s">
        <v>10364</v>
      </c>
      <c r="F751" s="208" t="s">
        <v>9770</v>
      </c>
    </row>
    <row r="752" spans="1:6">
      <c r="A752" s="207">
        <v>4588</v>
      </c>
      <c r="B752" s="206" t="s">
        <v>10363</v>
      </c>
      <c r="C752" s="206" t="s">
        <v>12003</v>
      </c>
      <c r="D752" s="206" t="s">
        <v>10362</v>
      </c>
      <c r="E752" s="206" t="s">
        <v>10361</v>
      </c>
      <c r="F752" s="206" t="s">
        <v>9770</v>
      </c>
    </row>
    <row r="753" spans="1:6">
      <c r="A753" s="209">
        <v>5225</v>
      </c>
      <c r="B753" s="208" t="s">
        <v>10360</v>
      </c>
      <c r="C753" s="208" t="s">
        <v>12003</v>
      </c>
      <c r="D753" s="208" t="s">
        <v>8434</v>
      </c>
      <c r="E753" s="208" t="s">
        <v>4811</v>
      </c>
      <c r="F753" s="208" t="s">
        <v>9770</v>
      </c>
    </row>
    <row r="754" spans="1:6">
      <c r="A754" s="207">
        <v>6139</v>
      </c>
      <c r="B754" s="206" t="s">
        <v>10359</v>
      </c>
      <c r="C754" s="206" t="s">
        <v>12003</v>
      </c>
      <c r="D754" s="206" t="s">
        <v>8375</v>
      </c>
      <c r="E754" s="206" t="s">
        <v>4992</v>
      </c>
      <c r="F754" s="206" t="s">
        <v>9770</v>
      </c>
    </row>
    <row r="755" spans="1:6">
      <c r="A755" s="209">
        <v>6192</v>
      </c>
      <c r="B755" s="208" t="s">
        <v>10358</v>
      </c>
      <c r="C755" s="208" t="s">
        <v>12003</v>
      </c>
      <c r="D755" s="208" t="s">
        <v>10357</v>
      </c>
      <c r="E755" s="208" t="s">
        <v>10356</v>
      </c>
      <c r="F755" s="208" t="s">
        <v>9770</v>
      </c>
    </row>
    <row r="756" spans="1:6">
      <c r="A756" s="207">
        <v>6196</v>
      </c>
      <c r="B756" s="206" t="s">
        <v>10355</v>
      </c>
      <c r="C756" s="206" t="s">
        <v>12003</v>
      </c>
      <c r="D756" s="206" t="s">
        <v>10354</v>
      </c>
      <c r="E756" s="206" t="s">
        <v>5083</v>
      </c>
      <c r="F756" s="206" t="s">
        <v>9770</v>
      </c>
    </row>
    <row r="757" spans="1:6">
      <c r="A757" s="209">
        <v>6201</v>
      </c>
      <c r="B757" s="208" t="s">
        <v>10353</v>
      </c>
      <c r="C757" s="208" t="s">
        <v>12003</v>
      </c>
      <c r="D757" s="208" t="s">
        <v>10352</v>
      </c>
      <c r="E757" s="208" t="s">
        <v>10351</v>
      </c>
      <c r="F757" s="208" t="s">
        <v>9770</v>
      </c>
    </row>
    <row r="758" spans="1:6">
      <c r="A758" s="207">
        <v>6215</v>
      </c>
      <c r="B758" s="206" t="s">
        <v>10350</v>
      </c>
      <c r="C758" s="206" t="s">
        <v>12003</v>
      </c>
      <c r="D758" s="206" t="s">
        <v>10349</v>
      </c>
      <c r="E758" s="206" t="s">
        <v>5100</v>
      </c>
      <c r="F758" s="206" t="s">
        <v>9770</v>
      </c>
    </row>
    <row r="759" spans="1:6">
      <c r="A759" s="209">
        <v>6283</v>
      </c>
      <c r="B759" s="208" t="s">
        <v>10348</v>
      </c>
      <c r="C759" s="208" t="s">
        <v>12003</v>
      </c>
      <c r="D759" s="208" t="s">
        <v>10347</v>
      </c>
      <c r="E759" s="208" t="s">
        <v>5181</v>
      </c>
      <c r="F759" s="208" t="s">
        <v>9770</v>
      </c>
    </row>
    <row r="760" spans="1:6">
      <c r="A760" s="207">
        <v>6409</v>
      </c>
      <c r="B760" s="206" t="s">
        <v>10346</v>
      </c>
      <c r="C760" s="206" t="s">
        <v>12003</v>
      </c>
      <c r="D760" s="206" t="s">
        <v>10345</v>
      </c>
      <c r="E760" s="206" t="s">
        <v>10344</v>
      </c>
      <c r="F760" s="206" t="s">
        <v>9770</v>
      </c>
    </row>
    <row r="761" spans="1:6">
      <c r="A761" s="209">
        <v>6438</v>
      </c>
      <c r="B761" s="208" t="s">
        <v>10343</v>
      </c>
      <c r="C761" s="208" t="s">
        <v>12003</v>
      </c>
      <c r="D761" s="208" t="s">
        <v>8699</v>
      </c>
      <c r="E761" s="208" t="s">
        <v>5216</v>
      </c>
      <c r="F761" s="208" t="s">
        <v>9770</v>
      </c>
    </row>
    <row r="762" spans="1:6">
      <c r="A762" s="207">
        <v>6558</v>
      </c>
      <c r="B762" s="206" t="s">
        <v>10342</v>
      </c>
      <c r="C762" s="206" t="s">
        <v>12003</v>
      </c>
      <c r="D762" s="206" t="s">
        <v>10341</v>
      </c>
      <c r="E762" s="206" t="s">
        <v>5263</v>
      </c>
      <c r="F762" s="206" t="s">
        <v>9770</v>
      </c>
    </row>
    <row r="763" spans="1:6">
      <c r="A763" s="209">
        <v>6658</v>
      </c>
      <c r="B763" s="208" t="s">
        <v>10340</v>
      </c>
      <c r="C763" s="208" t="s">
        <v>12003</v>
      </c>
      <c r="D763" s="208" t="s">
        <v>8604</v>
      </c>
      <c r="E763" s="208" t="s">
        <v>10339</v>
      </c>
      <c r="F763" s="208" t="s">
        <v>9770</v>
      </c>
    </row>
    <row r="764" spans="1:6">
      <c r="A764" s="207">
        <v>6691</v>
      </c>
      <c r="B764" s="206" t="s">
        <v>10338</v>
      </c>
      <c r="C764" s="206" t="s">
        <v>12003</v>
      </c>
      <c r="D764" s="206" t="s">
        <v>8375</v>
      </c>
      <c r="E764" s="206" t="s">
        <v>10337</v>
      </c>
      <c r="F764" s="206" t="s">
        <v>9770</v>
      </c>
    </row>
    <row r="765" spans="1:6">
      <c r="A765" s="209">
        <v>6698</v>
      </c>
      <c r="B765" s="208" t="s">
        <v>10336</v>
      </c>
      <c r="C765" s="208" t="s">
        <v>12003</v>
      </c>
      <c r="D765" s="208" t="s">
        <v>10335</v>
      </c>
      <c r="E765" s="208" t="s">
        <v>10334</v>
      </c>
      <c r="F765" s="208" t="s">
        <v>9770</v>
      </c>
    </row>
    <row r="766" spans="1:6">
      <c r="A766" s="207">
        <v>6743</v>
      </c>
      <c r="B766" s="206" t="s">
        <v>10333</v>
      </c>
      <c r="C766" s="206" t="s">
        <v>12003</v>
      </c>
      <c r="D766" s="206" t="s">
        <v>10332</v>
      </c>
      <c r="E766" s="206" t="s">
        <v>10331</v>
      </c>
      <c r="F766" s="206" t="s">
        <v>9770</v>
      </c>
    </row>
    <row r="767" spans="1:6">
      <c r="A767" s="209">
        <v>6830</v>
      </c>
      <c r="B767" s="208" t="s">
        <v>10330</v>
      </c>
      <c r="C767" s="208" t="s">
        <v>12003</v>
      </c>
      <c r="D767" s="208" t="s">
        <v>8382</v>
      </c>
      <c r="E767" s="208" t="s">
        <v>10329</v>
      </c>
      <c r="F767" s="208" t="s">
        <v>9770</v>
      </c>
    </row>
    <row r="768" spans="1:6">
      <c r="A768" s="207">
        <v>8021</v>
      </c>
      <c r="B768" s="206" t="s">
        <v>10328</v>
      </c>
      <c r="C768" s="206" t="s">
        <v>12003</v>
      </c>
      <c r="D768" s="206" t="s">
        <v>8665</v>
      </c>
      <c r="E768" s="206" t="s">
        <v>5354</v>
      </c>
      <c r="F768" s="206" t="s">
        <v>9770</v>
      </c>
    </row>
    <row r="769" spans="1:6">
      <c r="A769" s="209">
        <v>8201</v>
      </c>
      <c r="B769" s="208" t="s">
        <v>10327</v>
      </c>
      <c r="C769" s="208" t="s">
        <v>12003</v>
      </c>
      <c r="D769" s="208" t="s">
        <v>10326</v>
      </c>
      <c r="E769" s="208" t="s">
        <v>10325</v>
      </c>
      <c r="F769" s="208" t="s">
        <v>9770</v>
      </c>
    </row>
    <row r="770" spans="1:6">
      <c r="A770" s="207">
        <v>8499</v>
      </c>
      <c r="B770" s="206" t="s">
        <v>10324</v>
      </c>
      <c r="C770" s="206" t="s">
        <v>12003</v>
      </c>
      <c r="D770" s="206" t="s">
        <v>10323</v>
      </c>
      <c r="E770" s="206" t="s">
        <v>5544</v>
      </c>
      <c r="F770" s="206" t="s">
        <v>9770</v>
      </c>
    </row>
    <row r="771" spans="1:6">
      <c r="A771" s="209">
        <v>1316</v>
      </c>
      <c r="B771" s="208" t="s">
        <v>10322</v>
      </c>
      <c r="C771" s="208" t="s">
        <v>12004</v>
      </c>
      <c r="D771" s="208" t="s">
        <v>10321</v>
      </c>
      <c r="E771" s="208" t="s">
        <v>3488</v>
      </c>
      <c r="F771" s="208" t="s">
        <v>9770</v>
      </c>
    </row>
    <row r="772" spans="1:6">
      <c r="A772" s="207">
        <v>1436</v>
      </c>
      <c r="B772" s="206" t="s">
        <v>10320</v>
      </c>
      <c r="C772" s="206" t="s">
        <v>12004</v>
      </c>
      <c r="D772" s="206" t="s">
        <v>7805</v>
      </c>
      <c r="E772" s="206" t="s">
        <v>3513</v>
      </c>
      <c r="F772" s="206" t="s">
        <v>9770</v>
      </c>
    </row>
    <row r="773" spans="1:6">
      <c r="A773" s="209">
        <v>1438</v>
      </c>
      <c r="B773" s="208" t="s">
        <v>10319</v>
      </c>
      <c r="C773" s="208" t="s">
        <v>12004</v>
      </c>
      <c r="D773" s="208" t="s">
        <v>7805</v>
      </c>
      <c r="E773" s="208" t="s">
        <v>3517</v>
      </c>
      <c r="F773" s="208" t="s">
        <v>9770</v>
      </c>
    </row>
    <row r="774" spans="1:6">
      <c r="A774" s="207">
        <v>1439</v>
      </c>
      <c r="B774" s="206" t="s">
        <v>10318</v>
      </c>
      <c r="C774" s="206" t="s">
        <v>12004</v>
      </c>
      <c r="D774" s="206" t="s">
        <v>10317</v>
      </c>
      <c r="E774" s="206" t="s">
        <v>10316</v>
      </c>
      <c r="F774" s="206" t="s">
        <v>9770</v>
      </c>
    </row>
    <row r="775" spans="1:6">
      <c r="A775" s="209">
        <v>1442</v>
      </c>
      <c r="B775" s="208" t="s">
        <v>10315</v>
      </c>
      <c r="C775" s="208" t="s">
        <v>12004</v>
      </c>
      <c r="D775" s="208" t="s">
        <v>7805</v>
      </c>
      <c r="E775" s="208" t="s">
        <v>3519</v>
      </c>
      <c r="F775" s="208" t="s">
        <v>9770</v>
      </c>
    </row>
    <row r="776" spans="1:6">
      <c r="A776" s="207">
        <v>1453</v>
      </c>
      <c r="B776" s="206" t="s">
        <v>10314</v>
      </c>
      <c r="C776" s="206" t="s">
        <v>12004</v>
      </c>
      <c r="D776" s="206" t="s">
        <v>7805</v>
      </c>
      <c r="E776" s="206" t="s">
        <v>10313</v>
      </c>
      <c r="F776" s="206" t="s">
        <v>9770</v>
      </c>
    </row>
    <row r="777" spans="1:6">
      <c r="A777" s="209">
        <v>1456</v>
      </c>
      <c r="B777" s="208" t="s">
        <v>10312</v>
      </c>
      <c r="C777" s="208" t="s">
        <v>12004</v>
      </c>
      <c r="D777" s="208" t="s">
        <v>7805</v>
      </c>
      <c r="E777" s="208" t="s">
        <v>10311</v>
      </c>
      <c r="F777" s="208" t="s">
        <v>9770</v>
      </c>
    </row>
    <row r="778" spans="1:6">
      <c r="A778" s="207">
        <v>1472</v>
      </c>
      <c r="B778" s="206" t="s">
        <v>10310</v>
      </c>
      <c r="C778" s="206" t="s">
        <v>12004</v>
      </c>
      <c r="D778" s="206" t="s">
        <v>8309</v>
      </c>
      <c r="E778" s="206" t="s">
        <v>3532</v>
      </c>
      <c r="F778" s="206" t="s">
        <v>9770</v>
      </c>
    </row>
    <row r="779" spans="1:6">
      <c r="A779" s="209">
        <v>1805</v>
      </c>
      <c r="B779" s="208" t="s">
        <v>10309</v>
      </c>
      <c r="C779" s="208" t="s">
        <v>12004</v>
      </c>
      <c r="D779" s="208" t="s">
        <v>7805</v>
      </c>
      <c r="E779" s="208" t="s">
        <v>3655</v>
      </c>
      <c r="F779" s="208" t="s">
        <v>9770</v>
      </c>
    </row>
    <row r="780" spans="1:6">
      <c r="A780" s="207">
        <v>1808</v>
      </c>
      <c r="B780" s="206" t="s">
        <v>10308</v>
      </c>
      <c r="C780" s="206" t="s">
        <v>12004</v>
      </c>
      <c r="D780" s="206" t="s">
        <v>7805</v>
      </c>
      <c r="E780" s="206" t="s">
        <v>3661</v>
      </c>
      <c r="F780" s="206" t="s">
        <v>9770</v>
      </c>
    </row>
    <row r="781" spans="1:6">
      <c r="A781" s="209">
        <v>2442</v>
      </c>
      <c r="B781" s="208" t="s">
        <v>10307</v>
      </c>
      <c r="C781" s="208" t="s">
        <v>12004</v>
      </c>
      <c r="D781" s="208" t="s">
        <v>7805</v>
      </c>
      <c r="E781" s="208" t="s">
        <v>3835</v>
      </c>
      <c r="F781" s="208" t="s">
        <v>9770</v>
      </c>
    </row>
    <row r="782" spans="1:6">
      <c r="A782" s="207">
        <v>2501</v>
      </c>
      <c r="B782" s="206" t="s">
        <v>10306</v>
      </c>
      <c r="C782" s="206" t="s">
        <v>12004</v>
      </c>
      <c r="D782" s="206" t="s">
        <v>7805</v>
      </c>
      <c r="E782" s="206" t="s">
        <v>10305</v>
      </c>
      <c r="F782" s="206" t="s">
        <v>9770</v>
      </c>
    </row>
    <row r="783" spans="1:6">
      <c r="A783" s="209">
        <v>2504</v>
      </c>
      <c r="B783" s="208" t="s">
        <v>10304</v>
      </c>
      <c r="C783" s="208" t="s">
        <v>12004</v>
      </c>
      <c r="D783" s="208" t="s">
        <v>10303</v>
      </c>
      <c r="E783" s="208" t="s">
        <v>10302</v>
      </c>
      <c r="F783" s="208" t="s">
        <v>9770</v>
      </c>
    </row>
    <row r="784" spans="1:6">
      <c r="A784" s="207">
        <v>2505</v>
      </c>
      <c r="B784" s="206" t="s">
        <v>10301</v>
      </c>
      <c r="C784" s="206" t="s">
        <v>12004</v>
      </c>
      <c r="D784" s="206" t="s">
        <v>7805</v>
      </c>
      <c r="E784" s="206" t="s">
        <v>3899</v>
      </c>
      <c r="F784" s="206" t="s">
        <v>9770</v>
      </c>
    </row>
    <row r="785" spans="1:6">
      <c r="A785" s="209">
        <v>2506</v>
      </c>
      <c r="B785" s="208" t="s">
        <v>10300</v>
      </c>
      <c r="C785" s="208" t="s">
        <v>12004</v>
      </c>
      <c r="D785" s="208" t="s">
        <v>8322</v>
      </c>
      <c r="E785" s="208" t="s">
        <v>10299</v>
      </c>
      <c r="F785" s="208" t="s">
        <v>9770</v>
      </c>
    </row>
    <row r="786" spans="1:6">
      <c r="A786" s="207">
        <v>2509</v>
      </c>
      <c r="B786" s="206" t="s">
        <v>10298</v>
      </c>
      <c r="C786" s="206" t="s">
        <v>12004</v>
      </c>
      <c r="D786" s="206" t="s">
        <v>7805</v>
      </c>
      <c r="E786" s="206" t="s">
        <v>3901</v>
      </c>
      <c r="F786" s="206" t="s">
        <v>9770</v>
      </c>
    </row>
    <row r="787" spans="1:6">
      <c r="A787" s="209">
        <v>2511</v>
      </c>
      <c r="B787" s="208" t="s">
        <v>10297</v>
      </c>
      <c r="C787" s="208" t="s">
        <v>12004</v>
      </c>
      <c r="D787" s="208" t="s">
        <v>8333</v>
      </c>
      <c r="E787" s="208" t="s">
        <v>10296</v>
      </c>
      <c r="F787" s="208" t="s">
        <v>9770</v>
      </c>
    </row>
    <row r="788" spans="1:6">
      <c r="A788" s="207">
        <v>2515</v>
      </c>
      <c r="B788" s="206" t="s">
        <v>10295</v>
      </c>
      <c r="C788" s="206" t="s">
        <v>12004</v>
      </c>
      <c r="D788" s="206" t="s">
        <v>10294</v>
      </c>
      <c r="E788" s="206" t="s">
        <v>3906</v>
      </c>
      <c r="F788" s="206" t="s">
        <v>9770</v>
      </c>
    </row>
    <row r="789" spans="1:6">
      <c r="A789" s="209">
        <v>2516</v>
      </c>
      <c r="B789" s="208" t="s">
        <v>10293</v>
      </c>
      <c r="C789" s="208" t="s">
        <v>12004</v>
      </c>
      <c r="D789" s="208" t="s">
        <v>8327</v>
      </c>
      <c r="E789" s="208" t="s">
        <v>10292</v>
      </c>
      <c r="F789" s="208" t="s">
        <v>9770</v>
      </c>
    </row>
    <row r="790" spans="1:6">
      <c r="A790" s="207">
        <v>2520</v>
      </c>
      <c r="B790" s="206" t="s">
        <v>10291</v>
      </c>
      <c r="C790" s="206" t="s">
        <v>12004</v>
      </c>
      <c r="D790" s="206" t="s">
        <v>9866</v>
      </c>
      <c r="E790" s="206" t="s">
        <v>3908</v>
      </c>
      <c r="F790" s="206" t="s">
        <v>9770</v>
      </c>
    </row>
    <row r="791" spans="1:6">
      <c r="A791" s="209">
        <v>2524</v>
      </c>
      <c r="B791" s="208" t="s">
        <v>10290</v>
      </c>
      <c r="C791" s="208" t="s">
        <v>12004</v>
      </c>
      <c r="D791" s="208" t="s">
        <v>7805</v>
      </c>
      <c r="E791" s="208" t="s">
        <v>10289</v>
      </c>
      <c r="F791" s="208" t="s">
        <v>9770</v>
      </c>
    </row>
    <row r="792" spans="1:6">
      <c r="A792" s="207">
        <v>2527</v>
      </c>
      <c r="B792" s="206" t="s">
        <v>10288</v>
      </c>
      <c r="C792" s="206" t="s">
        <v>12004</v>
      </c>
      <c r="D792" s="206" t="s">
        <v>7805</v>
      </c>
      <c r="E792" s="206" t="s">
        <v>10287</v>
      </c>
      <c r="F792" s="206" t="s">
        <v>9770</v>
      </c>
    </row>
    <row r="793" spans="1:6">
      <c r="A793" s="209">
        <v>2528</v>
      </c>
      <c r="B793" s="208" t="s">
        <v>10286</v>
      </c>
      <c r="C793" s="208" t="s">
        <v>12004</v>
      </c>
      <c r="D793" s="208" t="s">
        <v>7805</v>
      </c>
      <c r="E793" s="208" t="s">
        <v>3910</v>
      </c>
      <c r="F793" s="208" t="s">
        <v>9770</v>
      </c>
    </row>
    <row r="794" spans="1:6">
      <c r="A794" s="207">
        <v>2530</v>
      </c>
      <c r="B794" s="206" t="s">
        <v>10285</v>
      </c>
      <c r="C794" s="206" t="s">
        <v>12004</v>
      </c>
      <c r="D794" s="206" t="s">
        <v>7805</v>
      </c>
      <c r="E794" s="206" t="s">
        <v>3901</v>
      </c>
      <c r="F794" s="206" t="s">
        <v>9770</v>
      </c>
    </row>
    <row r="795" spans="1:6">
      <c r="A795" s="209">
        <v>2534</v>
      </c>
      <c r="B795" s="208" t="s">
        <v>10284</v>
      </c>
      <c r="C795" s="208" t="s">
        <v>12004</v>
      </c>
      <c r="D795" s="208" t="s">
        <v>8322</v>
      </c>
      <c r="E795" s="208" t="s">
        <v>10283</v>
      </c>
      <c r="F795" s="208" t="s">
        <v>9770</v>
      </c>
    </row>
    <row r="796" spans="1:6">
      <c r="A796" s="207">
        <v>2535</v>
      </c>
      <c r="B796" s="206" t="s">
        <v>10282</v>
      </c>
      <c r="C796" s="206" t="s">
        <v>12004</v>
      </c>
      <c r="D796" s="206" t="s">
        <v>8327</v>
      </c>
      <c r="E796" s="206" t="s">
        <v>3914</v>
      </c>
      <c r="F796" s="206" t="s">
        <v>9770</v>
      </c>
    </row>
    <row r="797" spans="1:6">
      <c r="A797" s="209">
        <v>2536</v>
      </c>
      <c r="B797" s="208" t="s">
        <v>10281</v>
      </c>
      <c r="C797" s="208" t="s">
        <v>12004</v>
      </c>
      <c r="D797" s="208" t="s">
        <v>7805</v>
      </c>
      <c r="E797" s="208" t="s">
        <v>3917</v>
      </c>
      <c r="F797" s="208" t="s">
        <v>9770</v>
      </c>
    </row>
    <row r="798" spans="1:6">
      <c r="A798" s="207">
        <v>2537</v>
      </c>
      <c r="B798" s="206" t="s">
        <v>10280</v>
      </c>
      <c r="C798" s="206" t="s">
        <v>12004</v>
      </c>
      <c r="D798" s="206" t="s">
        <v>7805</v>
      </c>
      <c r="E798" s="206" t="s">
        <v>3920</v>
      </c>
      <c r="F798" s="206" t="s">
        <v>9770</v>
      </c>
    </row>
    <row r="799" spans="1:6">
      <c r="A799" s="209">
        <v>2538</v>
      </c>
      <c r="B799" s="208" t="s">
        <v>10279</v>
      </c>
      <c r="C799" s="208" t="s">
        <v>12004</v>
      </c>
      <c r="D799" s="208" t="s">
        <v>7805</v>
      </c>
      <c r="E799" s="208" t="s">
        <v>3917</v>
      </c>
      <c r="F799" s="208" t="s">
        <v>9770</v>
      </c>
    </row>
    <row r="800" spans="1:6">
      <c r="A800" s="207">
        <v>2539</v>
      </c>
      <c r="B800" s="206" t="s">
        <v>10278</v>
      </c>
      <c r="C800" s="206" t="s">
        <v>12004</v>
      </c>
      <c r="D800" s="206" t="s">
        <v>7805</v>
      </c>
      <c r="E800" s="206" t="s">
        <v>3926</v>
      </c>
      <c r="F800" s="206" t="s">
        <v>9770</v>
      </c>
    </row>
    <row r="801" spans="1:6">
      <c r="A801" s="209">
        <v>2540</v>
      </c>
      <c r="B801" s="208" t="s">
        <v>10277</v>
      </c>
      <c r="C801" s="208" t="s">
        <v>12004</v>
      </c>
      <c r="D801" s="208" t="s">
        <v>10276</v>
      </c>
      <c r="E801" s="208" t="s">
        <v>10275</v>
      </c>
      <c r="F801" s="208" t="s">
        <v>9770</v>
      </c>
    </row>
    <row r="802" spans="1:6">
      <c r="A802" s="207">
        <v>2542</v>
      </c>
      <c r="B802" s="206" t="s">
        <v>10274</v>
      </c>
      <c r="C802" s="206" t="s">
        <v>12004</v>
      </c>
      <c r="D802" s="206" t="s">
        <v>7805</v>
      </c>
      <c r="E802" s="206" t="s">
        <v>3928</v>
      </c>
      <c r="F802" s="206" t="s">
        <v>9770</v>
      </c>
    </row>
    <row r="803" spans="1:6">
      <c r="A803" s="209">
        <v>2543</v>
      </c>
      <c r="B803" s="208" t="s">
        <v>10273</v>
      </c>
      <c r="C803" s="208" t="s">
        <v>12004</v>
      </c>
      <c r="D803" s="208" t="s">
        <v>8309</v>
      </c>
      <c r="E803" s="208" t="s">
        <v>3932</v>
      </c>
      <c r="F803" s="208" t="s">
        <v>9770</v>
      </c>
    </row>
    <row r="804" spans="1:6">
      <c r="A804" s="207">
        <v>2545</v>
      </c>
      <c r="B804" s="206" t="s">
        <v>10272</v>
      </c>
      <c r="C804" s="206" t="s">
        <v>12004</v>
      </c>
      <c r="D804" s="206" t="s">
        <v>7805</v>
      </c>
      <c r="E804" s="206" t="s">
        <v>10271</v>
      </c>
      <c r="F804" s="206" t="s">
        <v>9770</v>
      </c>
    </row>
    <row r="805" spans="1:6">
      <c r="A805" s="209">
        <v>2546</v>
      </c>
      <c r="B805" s="208" t="s">
        <v>10270</v>
      </c>
      <c r="C805" s="208" t="s">
        <v>12004</v>
      </c>
      <c r="D805" s="208" t="s">
        <v>8327</v>
      </c>
      <c r="E805" s="208" t="s">
        <v>3933</v>
      </c>
      <c r="F805" s="208" t="s">
        <v>9770</v>
      </c>
    </row>
    <row r="806" spans="1:6">
      <c r="A806" s="207">
        <v>2547</v>
      </c>
      <c r="B806" s="206" t="s">
        <v>10269</v>
      </c>
      <c r="C806" s="206" t="s">
        <v>12004</v>
      </c>
      <c r="D806" s="206" t="s">
        <v>10268</v>
      </c>
      <c r="E806" s="206" t="s">
        <v>3935</v>
      </c>
      <c r="F806" s="206" t="s">
        <v>9770</v>
      </c>
    </row>
    <row r="807" spans="1:6">
      <c r="A807" s="209">
        <v>2548</v>
      </c>
      <c r="B807" s="208" t="s">
        <v>10267</v>
      </c>
      <c r="C807" s="208" t="s">
        <v>12004</v>
      </c>
      <c r="D807" s="208" t="s">
        <v>7805</v>
      </c>
      <c r="E807" s="208" t="s">
        <v>3939</v>
      </c>
      <c r="F807" s="208" t="s">
        <v>9770</v>
      </c>
    </row>
    <row r="808" spans="1:6">
      <c r="A808" s="207">
        <v>2597</v>
      </c>
      <c r="B808" s="206" t="s">
        <v>10266</v>
      </c>
      <c r="C808" s="206" t="s">
        <v>12004</v>
      </c>
      <c r="D808" s="206" t="s">
        <v>10265</v>
      </c>
      <c r="E808" s="206" t="s">
        <v>10264</v>
      </c>
      <c r="F808" s="206" t="s">
        <v>9770</v>
      </c>
    </row>
    <row r="809" spans="1:6">
      <c r="A809" s="209">
        <v>2923</v>
      </c>
      <c r="B809" s="208" t="s">
        <v>10263</v>
      </c>
      <c r="C809" s="208" t="s">
        <v>12004</v>
      </c>
      <c r="D809" s="208" t="s">
        <v>8322</v>
      </c>
      <c r="E809" s="208" t="s">
        <v>10262</v>
      </c>
      <c r="F809" s="208" t="s">
        <v>9770</v>
      </c>
    </row>
    <row r="810" spans="1:6">
      <c r="A810" s="207">
        <v>3052</v>
      </c>
      <c r="B810" s="206" t="s">
        <v>10261</v>
      </c>
      <c r="C810" s="206" t="s">
        <v>12004</v>
      </c>
      <c r="D810" s="206" t="s">
        <v>10260</v>
      </c>
      <c r="E810" s="206" t="s">
        <v>10259</v>
      </c>
      <c r="F810" s="206" t="s">
        <v>9770</v>
      </c>
    </row>
    <row r="811" spans="1:6">
      <c r="A811" s="209">
        <v>3056</v>
      </c>
      <c r="B811" s="208" t="s">
        <v>10258</v>
      </c>
      <c r="C811" s="208" t="s">
        <v>12004</v>
      </c>
      <c r="D811" s="208" t="s">
        <v>8352</v>
      </c>
      <c r="E811" s="208" t="s">
        <v>4124</v>
      </c>
      <c r="F811" s="208" t="s">
        <v>9770</v>
      </c>
    </row>
    <row r="812" spans="1:6">
      <c r="A812" s="207">
        <v>3266</v>
      </c>
      <c r="B812" s="206" t="s">
        <v>10257</v>
      </c>
      <c r="C812" s="206" t="s">
        <v>12004</v>
      </c>
      <c r="D812" s="206" t="s">
        <v>7805</v>
      </c>
      <c r="E812" s="206" t="s">
        <v>3917</v>
      </c>
      <c r="F812" s="206" t="s">
        <v>9770</v>
      </c>
    </row>
    <row r="813" spans="1:6">
      <c r="A813" s="209">
        <v>3703</v>
      </c>
      <c r="B813" s="208" t="s">
        <v>10256</v>
      </c>
      <c r="C813" s="208" t="s">
        <v>12004</v>
      </c>
      <c r="D813" s="208" t="s">
        <v>10255</v>
      </c>
      <c r="E813" s="208" t="s">
        <v>10254</v>
      </c>
      <c r="F813" s="208" t="s">
        <v>9770</v>
      </c>
    </row>
    <row r="814" spans="1:6">
      <c r="A814" s="207">
        <v>5515</v>
      </c>
      <c r="B814" s="206" t="s">
        <v>10253</v>
      </c>
      <c r="C814" s="206" t="s">
        <v>12004</v>
      </c>
      <c r="D814" s="206" t="s">
        <v>8327</v>
      </c>
      <c r="E814" s="206" t="s">
        <v>10252</v>
      </c>
      <c r="F814" s="206" t="s">
        <v>9770</v>
      </c>
    </row>
    <row r="815" spans="1:6">
      <c r="A815" s="209">
        <v>5519</v>
      </c>
      <c r="B815" s="208" t="s">
        <v>10251</v>
      </c>
      <c r="C815" s="208" t="s">
        <v>12004</v>
      </c>
      <c r="D815" s="208" t="s">
        <v>7805</v>
      </c>
      <c r="E815" s="208" t="s">
        <v>4907</v>
      </c>
      <c r="F815" s="208" t="s">
        <v>9770</v>
      </c>
    </row>
    <row r="816" spans="1:6">
      <c r="A816" s="207">
        <v>5521</v>
      </c>
      <c r="B816" s="206" t="s">
        <v>10250</v>
      </c>
      <c r="C816" s="206" t="s">
        <v>12004</v>
      </c>
      <c r="D816" s="206" t="s">
        <v>8309</v>
      </c>
      <c r="E816" s="206" t="s">
        <v>10249</v>
      </c>
      <c r="F816" s="206" t="s">
        <v>9770</v>
      </c>
    </row>
    <row r="817" spans="1:6">
      <c r="A817" s="209">
        <v>5522</v>
      </c>
      <c r="B817" s="208" t="s">
        <v>10248</v>
      </c>
      <c r="C817" s="208" t="s">
        <v>12004</v>
      </c>
      <c r="D817" s="208" t="s">
        <v>7805</v>
      </c>
      <c r="E817" s="208" t="s">
        <v>4912</v>
      </c>
      <c r="F817" s="208" t="s">
        <v>9770</v>
      </c>
    </row>
    <row r="818" spans="1:6">
      <c r="A818" s="207">
        <v>5525</v>
      </c>
      <c r="B818" s="206" t="s">
        <v>10247</v>
      </c>
      <c r="C818" s="206" t="s">
        <v>12004</v>
      </c>
      <c r="D818" s="206" t="s">
        <v>8322</v>
      </c>
      <c r="E818" s="206" t="s">
        <v>10246</v>
      </c>
      <c r="F818" s="206" t="s">
        <v>9770</v>
      </c>
    </row>
    <row r="819" spans="1:6">
      <c r="A819" s="209">
        <v>5531</v>
      </c>
      <c r="B819" s="208" t="s">
        <v>10245</v>
      </c>
      <c r="C819" s="208" t="s">
        <v>12004</v>
      </c>
      <c r="D819" s="208" t="s">
        <v>8333</v>
      </c>
      <c r="E819" s="208" t="s">
        <v>10244</v>
      </c>
      <c r="F819" s="208" t="s">
        <v>9770</v>
      </c>
    </row>
    <row r="820" spans="1:6">
      <c r="A820" s="207">
        <v>5533</v>
      </c>
      <c r="B820" s="206" t="s">
        <v>10243</v>
      </c>
      <c r="C820" s="206" t="s">
        <v>12004</v>
      </c>
      <c r="D820" s="206" t="s">
        <v>7805</v>
      </c>
      <c r="E820" s="206" t="s">
        <v>10242</v>
      </c>
      <c r="F820" s="206" t="s">
        <v>9770</v>
      </c>
    </row>
    <row r="821" spans="1:6">
      <c r="A821" s="209">
        <v>5534</v>
      </c>
      <c r="B821" s="208" t="s">
        <v>10241</v>
      </c>
      <c r="C821" s="208" t="s">
        <v>12004</v>
      </c>
      <c r="D821" s="208" t="s">
        <v>7805</v>
      </c>
      <c r="E821" s="208" t="s">
        <v>4918</v>
      </c>
      <c r="F821" s="208" t="s">
        <v>9770</v>
      </c>
    </row>
    <row r="822" spans="1:6">
      <c r="A822" s="207">
        <v>5546</v>
      </c>
      <c r="B822" s="206" t="s">
        <v>10240</v>
      </c>
      <c r="C822" s="206" t="s">
        <v>12004</v>
      </c>
      <c r="D822" s="206" t="s">
        <v>8316</v>
      </c>
      <c r="E822" s="206" t="s">
        <v>4929</v>
      </c>
      <c r="F822" s="206" t="s">
        <v>9770</v>
      </c>
    </row>
    <row r="823" spans="1:6" ht="27.6">
      <c r="A823" s="209">
        <v>6177</v>
      </c>
      <c r="B823" s="208" t="s">
        <v>10239</v>
      </c>
      <c r="C823" s="208" t="s">
        <v>12004</v>
      </c>
      <c r="D823" s="208" t="s">
        <v>7805</v>
      </c>
      <c r="E823" s="208" t="s">
        <v>5039</v>
      </c>
      <c r="F823" s="208" t="s">
        <v>9770</v>
      </c>
    </row>
    <row r="824" spans="1:6">
      <c r="A824" s="207">
        <v>9906</v>
      </c>
      <c r="B824" s="206" t="s">
        <v>10238</v>
      </c>
      <c r="C824" s="206" t="s">
        <v>12004</v>
      </c>
      <c r="D824" s="206" t="s">
        <v>7805</v>
      </c>
      <c r="E824" s="206" t="s">
        <v>5581</v>
      </c>
      <c r="F824" s="206" t="s">
        <v>9770</v>
      </c>
    </row>
    <row r="825" spans="1:6">
      <c r="A825" s="209">
        <v>9946</v>
      </c>
      <c r="B825" s="208" t="s">
        <v>10237</v>
      </c>
      <c r="C825" s="208" t="s">
        <v>12004</v>
      </c>
      <c r="D825" s="208" t="s">
        <v>7805</v>
      </c>
      <c r="E825" s="208" t="s">
        <v>10236</v>
      </c>
      <c r="F825" s="208" t="s">
        <v>9770</v>
      </c>
    </row>
    <row r="826" spans="1:6">
      <c r="A826" s="207">
        <v>2208</v>
      </c>
      <c r="B826" s="206" t="s">
        <v>10235</v>
      </c>
      <c r="C826" s="206" t="s">
        <v>2248</v>
      </c>
      <c r="D826" s="206" t="s">
        <v>9923</v>
      </c>
      <c r="E826" s="206" t="s">
        <v>3730</v>
      </c>
      <c r="F826" s="206" t="s">
        <v>9770</v>
      </c>
    </row>
    <row r="827" spans="1:6">
      <c r="A827" s="209">
        <v>2603</v>
      </c>
      <c r="B827" s="208" t="s">
        <v>10234</v>
      </c>
      <c r="C827" s="208" t="s">
        <v>2248</v>
      </c>
      <c r="D827" s="208" t="s">
        <v>10213</v>
      </c>
      <c r="E827" s="208" t="s">
        <v>3944</v>
      </c>
      <c r="F827" s="208" t="s">
        <v>9770</v>
      </c>
    </row>
    <row r="828" spans="1:6">
      <c r="A828" s="207">
        <v>2605</v>
      </c>
      <c r="B828" s="206" t="s">
        <v>10233</v>
      </c>
      <c r="C828" s="206" t="s">
        <v>2248</v>
      </c>
      <c r="D828" s="206" t="s">
        <v>10230</v>
      </c>
      <c r="E828" s="206" t="s">
        <v>10232</v>
      </c>
      <c r="F828" s="206" t="s">
        <v>9770</v>
      </c>
    </row>
    <row r="829" spans="1:6">
      <c r="A829" s="209">
        <v>2606</v>
      </c>
      <c r="B829" s="208" t="s">
        <v>10231</v>
      </c>
      <c r="C829" s="208" t="s">
        <v>2248</v>
      </c>
      <c r="D829" s="208" t="s">
        <v>10230</v>
      </c>
      <c r="E829" s="208" t="s">
        <v>10229</v>
      </c>
      <c r="F829" s="208" t="s">
        <v>9770</v>
      </c>
    </row>
    <row r="830" spans="1:6">
      <c r="A830" s="207">
        <v>2607</v>
      </c>
      <c r="B830" s="206" t="s">
        <v>10228</v>
      </c>
      <c r="C830" s="206" t="s">
        <v>2248</v>
      </c>
      <c r="D830" s="206" t="s">
        <v>10227</v>
      </c>
      <c r="E830" s="206" t="s">
        <v>10226</v>
      </c>
      <c r="F830" s="206" t="s">
        <v>9770</v>
      </c>
    </row>
    <row r="831" spans="1:6">
      <c r="A831" s="209">
        <v>2608</v>
      </c>
      <c r="B831" s="208" t="s">
        <v>10225</v>
      </c>
      <c r="C831" s="208" t="s">
        <v>2248</v>
      </c>
      <c r="D831" s="208" t="s">
        <v>10182</v>
      </c>
      <c r="E831" s="208" t="s">
        <v>10224</v>
      </c>
      <c r="F831" s="208" t="s">
        <v>9770</v>
      </c>
    </row>
    <row r="832" spans="1:6">
      <c r="A832" s="207">
        <v>2609</v>
      </c>
      <c r="B832" s="206" t="s">
        <v>10223</v>
      </c>
      <c r="C832" s="206" t="s">
        <v>2248</v>
      </c>
      <c r="D832" s="206" t="s">
        <v>10213</v>
      </c>
      <c r="E832" s="206" t="s">
        <v>3947</v>
      </c>
      <c r="F832" s="206" t="s">
        <v>9770</v>
      </c>
    </row>
    <row r="833" spans="1:6">
      <c r="A833" s="209">
        <v>2610</v>
      </c>
      <c r="B833" s="208" t="s">
        <v>10222</v>
      </c>
      <c r="C833" s="208" t="s">
        <v>2248</v>
      </c>
      <c r="D833" s="208" t="s">
        <v>10185</v>
      </c>
      <c r="E833" s="208" t="s">
        <v>3950</v>
      </c>
      <c r="F833" s="208" t="s">
        <v>9770</v>
      </c>
    </row>
    <row r="834" spans="1:6">
      <c r="A834" s="207">
        <v>2611</v>
      </c>
      <c r="B834" s="206" t="s">
        <v>10221</v>
      </c>
      <c r="C834" s="206" t="s">
        <v>2248</v>
      </c>
      <c r="D834" s="206" t="s">
        <v>10220</v>
      </c>
      <c r="E834" s="206" t="s">
        <v>10219</v>
      </c>
      <c r="F834" s="206" t="s">
        <v>9770</v>
      </c>
    </row>
    <row r="835" spans="1:6">
      <c r="A835" s="209">
        <v>2612</v>
      </c>
      <c r="B835" s="208" t="s">
        <v>10218</v>
      </c>
      <c r="C835" s="208" t="s">
        <v>2248</v>
      </c>
      <c r="D835" s="208" t="s">
        <v>10217</v>
      </c>
      <c r="E835" s="208" t="s">
        <v>10216</v>
      </c>
      <c r="F835" s="208" t="s">
        <v>9770</v>
      </c>
    </row>
    <row r="836" spans="1:6">
      <c r="A836" s="207">
        <v>2613</v>
      </c>
      <c r="B836" s="206" t="s">
        <v>10215</v>
      </c>
      <c r="C836" s="206" t="s">
        <v>2248</v>
      </c>
      <c r="D836" s="206" t="s">
        <v>8287</v>
      </c>
      <c r="E836" s="206" t="s">
        <v>3956</v>
      </c>
      <c r="F836" s="206" t="s">
        <v>9770</v>
      </c>
    </row>
    <row r="837" spans="1:6">
      <c r="A837" s="209">
        <v>2615</v>
      </c>
      <c r="B837" s="208" t="s">
        <v>10214</v>
      </c>
      <c r="C837" s="208" t="s">
        <v>2248</v>
      </c>
      <c r="D837" s="208" t="s">
        <v>10213</v>
      </c>
      <c r="E837" s="208" t="s">
        <v>10212</v>
      </c>
      <c r="F837" s="208" t="s">
        <v>9770</v>
      </c>
    </row>
    <row r="838" spans="1:6">
      <c r="A838" s="207">
        <v>2617</v>
      </c>
      <c r="B838" s="206" t="s">
        <v>10211</v>
      </c>
      <c r="C838" s="206" t="s">
        <v>2248</v>
      </c>
      <c r="D838" s="206" t="s">
        <v>10210</v>
      </c>
      <c r="E838" s="206" t="s">
        <v>10209</v>
      </c>
      <c r="F838" s="206" t="s">
        <v>9770</v>
      </c>
    </row>
    <row r="839" spans="1:6">
      <c r="A839" s="209">
        <v>2618</v>
      </c>
      <c r="B839" s="208" t="s">
        <v>10208</v>
      </c>
      <c r="C839" s="208" t="s">
        <v>2248</v>
      </c>
      <c r="D839" s="208" t="s">
        <v>10185</v>
      </c>
      <c r="E839" s="208" t="s">
        <v>3950</v>
      </c>
      <c r="F839" s="208" t="s">
        <v>9770</v>
      </c>
    </row>
    <row r="840" spans="1:6">
      <c r="A840" s="207">
        <v>2630</v>
      </c>
      <c r="B840" s="206" t="s">
        <v>10207</v>
      </c>
      <c r="C840" s="206" t="s">
        <v>2248</v>
      </c>
      <c r="D840" s="206" t="s">
        <v>10206</v>
      </c>
      <c r="E840" s="206" t="s">
        <v>3961</v>
      </c>
      <c r="F840" s="206" t="s">
        <v>9770</v>
      </c>
    </row>
    <row r="841" spans="1:6">
      <c r="A841" s="209">
        <v>2633</v>
      </c>
      <c r="B841" s="208" t="s">
        <v>10205</v>
      </c>
      <c r="C841" s="208" t="s">
        <v>2248</v>
      </c>
      <c r="D841" s="208" t="s">
        <v>10204</v>
      </c>
      <c r="E841" s="208" t="s">
        <v>10203</v>
      </c>
      <c r="F841" s="208" t="s">
        <v>9770</v>
      </c>
    </row>
    <row r="842" spans="1:6">
      <c r="A842" s="207">
        <v>2634</v>
      </c>
      <c r="B842" s="206" t="s">
        <v>10202</v>
      </c>
      <c r="C842" s="206" t="s">
        <v>2248</v>
      </c>
      <c r="D842" s="206" t="s">
        <v>10195</v>
      </c>
      <c r="E842" s="206" t="s">
        <v>10201</v>
      </c>
      <c r="F842" s="206" t="s">
        <v>9770</v>
      </c>
    </row>
    <row r="843" spans="1:6">
      <c r="A843" s="209">
        <v>2636</v>
      </c>
      <c r="B843" s="208" t="s">
        <v>10200</v>
      </c>
      <c r="C843" s="208" t="s">
        <v>2248</v>
      </c>
      <c r="D843" s="208" t="s">
        <v>8280</v>
      </c>
      <c r="E843" s="208" t="s">
        <v>3962</v>
      </c>
      <c r="F843" s="208" t="s">
        <v>9770</v>
      </c>
    </row>
    <row r="844" spans="1:6">
      <c r="A844" s="207">
        <v>2637</v>
      </c>
      <c r="B844" s="206" t="s">
        <v>10199</v>
      </c>
      <c r="C844" s="206" t="s">
        <v>2248</v>
      </c>
      <c r="D844" s="206" t="s">
        <v>8292</v>
      </c>
      <c r="E844" s="206" t="s">
        <v>3966</v>
      </c>
      <c r="F844" s="206" t="s">
        <v>9770</v>
      </c>
    </row>
    <row r="845" spans="1:6">
      <c r="A845" s="209">
        <v>2642</v>
      </c>
      <c r="B845" s="208" t="s">
        <v>10198</v>
      </c>
      <c r="C845" s="208" t="s">
        <v>2248</v>
      </c>
      <c r="D845" s="208" t="s">
        <v>8290</v>
      </c>
      <c r="E845" s="208" t="s">
        <v>10197</v>
      </c>
      <c r="F845" s="208" t="s">
        <v>9770</v>
      </c>
    </row>
    <row r="846" spans="1:6">
      <c r="A846" s="207">
        <v>2645</v>
      </c>
      <c r="B846" s="206" t="s">
        <v>10196</v>
      </c>
      <c r="C846" s="206" t="s">
        <v>2248</v>
      </c>
      <c r="D846" s="206" t="s">
        <v>10195</v>
      </c>
      <c r="E846" s="206" t="s">
        <v>10194</v>
      </c>
      <c r="F846" s="206" t="s">
        <v>9770</v>
      </c>
    </row>
    <row r="847" spans="1:6">
      <c r="A847" s="209">
        <v>2646</v>
      </c>
      <c r="B847" s="208" t="s">
        <v>10193</v>
      </c>
      <c r="C847" s="208" t="s">
        <v>2248</v>
      </c>
      <c r="D847" s="208" t="s">
        <v>10185</v>
      </c>
      <c r="E847" s="208" t="s">
        <v>10192</v>
      </c>
      <c r="F847" s="208" t="s">
        <v>9770</v>
      </c>
    </row>
    <row r="848" spans="1:6">
      <c r="A848" s="207">
        <v>5607</v>
      </c>
      <c r="B848" s="206" t="s">
        <v>10191</v>
      </c>
      <c r="C848" s="206" t="s">
        <v>2248</v>
      </c>
      <c r="D848" s="206" t="s">
        <v>10190</v>
      </c>
      <c r="E848" s="206" t="s">
        <v>10189</v>
      </c>
      <c r="F848" s="206" t="s">
        <v>9770</v>
      </c>
    </row>
    <row r="849" spans="1:6">
      <c r="A849" s="209">
        <v>5608</v>
      </c>
      <c r="B849" s="208" t="s">
        <v>10188</v>
      </c>
      <c r="C849" s="208" t="s">
        <v>2248</v>
      </c>
      <c r="D849" s="208" t="s">
        <v>8292</v>
      </c>
      <c r="E849" s="208" t="s">
        <v>4933</v>
      </c>
      <c r="F849" s="208" t="s">
        <v>9770</v>
      </c>
    </row>
    <row r="850" spans="1:6">
      <c r="A850" s="207">
        <v>6753</v>
      </c>
      <c r="B850" s="206" t="s">
        <v>10187</v>
      </c>
      <c r="C850" s="206" t="s">
        <v>2248</v>
      </c>
      <c r="D850" s="206" t="s">
        <v>9923</v>
      </c>
      <c r="E850" s="206" t="s">
        <v>5319</v>
      </c>
      <c r="F850" s="206" t="s">
        <v>9770</v>
      </c>
    </row>
    <row r="851" spans="1:6">
      <c r="A851" s="209">
        <v>6757</v>
      </c>
      <c r="B851" s="208" t="s">
        <v>10186</v>
      </c>
      <c r="C851" s="208" t="s">
        <v>2248</v>
      </c>
      <c r="D851" s="208" t="s">
        <v>10185</v>
      </c>
      <c r="E851" s="208" t="s">
        <v>10184</v>
      </c>
      <c r="F851" s="208" t="s">
        <v>9770</v>
      </c>
    </row>
    <row r="852" spans="1:6">
      <c r="A852" s="207">
        <v>8367</v>
      </c>
      <c r="B852" s="206" t="s">
        <v>10183</v>
      </c>
      <c r="C852" s="206" t="s">
        <v>2248</v>
      </c>
      <c r="D852" s="206" t="s">
        <v>10182</v>
      </c>
      <c r="E852" s="206" t="s">
        <v>5485</v>
      </c>
      <c r="F852" s="206" t="s">
        <v>9770</v>
      </c>
    </row>
    <row r="853" spans="1:6">
      <c r="A853" s="209">
        <v>2701</v>
      </c>
      <c r="B853" s="208" t="s">
        <v>10181</v>
      </c>
      <c r="C853" s="208" t="s">
        <v>2240</v>
      </c>
      <c r="D853" s="208" t="s">
        <v>10180</v>
      </c>
      <c r="E853" s="208" t="s">
        <v>10179</v>
      </c>
      <c r="F853" s="208" t="s">
        <v>9770</v>
      </c>
    </row>
    <row r="854" spans="1:6">
      <c r="A854" s="207">
        <v>2702</v>
      </c>
      <c r="B854" s="206" t="s">
        <v>10178</v>
      </c>
      <c r="C854" s="206" t="s">
        <v>2240</v>
      </c>
      <c r="D854" s="206" t="s">
        <v>8220</v>
      </c>
      <c r="E854" s="206" t="s">
        <v>10177</v>
      </c>
      <c r="F854" s="206" t="s">
        <v>9770</v>
      </c>
    </row>
    <row r="855" spans="1:6">
      <c r="A855" s="209">
        <v>2704</v>
      </c>
      <c r="B855" s="208" t="s">
        <v>10176</v>
      </c>
      <c r="C855" s="208" t="s">
        <v>2240</v>
      </c>
      <c r="D855" s="208" t="s">
        <v>10175</v>
      </c>
      <c r="E855" s="208" t="s">
        <v>3971</v>
      </c>
      <c r="F855" s="208" t="s">
        <v>9770</v>
      </c>
    </row>
    <row r="856" spans="1:6">
      <c r="A856" s="207">
        <v>2705</v>
      </c>
      <c r="B856" s="206" t="s">
        <v>10174</v>
      </c>
      <c r="C856" s="206" t="s">
        <v>2240</v>
      </c>
      <c r="D856" s="206" t="s">
        <v>10173</v>
      </c>
      <c r="E856" s="206" t="s">
        <v>10172</v>
      </c>
      <c r="F856" s="206" t="s">
        <v>9770</v>
      </c>
    </row>
    <row r="857" spans="1:6">
      <c r="A857" s="209">
        <v>2706</v>
      </c>
      <c r="B857" s="208" t="s">
        <v>10171</v>
      </c>
      <c r="C857" s="208" t="s">
        <v>2240</v>
      </c>
      <c r="D857" s="208" t="s">
        <v>10170</v>
      </c>
      <c r="E857" s="208" t="s">
        <v>10169</v>
      </c>
      <c r="F857" s="208" t="s">
        <v>9770</v>
      </c>
    </row>
    <row r="858" spans="1:6">
      <c r="A858" s="207">
        <v>2707</v>
      </c>
      <c r="B858" s="206" t="s">
        <v>10168</v>
      </c>
      <c r="C858" s="206" t="s">
        <v>2240</v>
      </c>
      <c r="D858" s="206" t="s">
        <v>8220</v>
      </c>
      <c r="E858" s="206" t="s">
        <v>3974</v>
      </c>
      <c r="F858" s="206" t="s">
        <v>9770</v>
      </c>
    </row>
    <row r="859" spans="1:6">
      <c r="A859" s="209">
        <v>2712</v>
      </c>
      <c r="B859" s="208" t="s">
        <v>10167</v>
      </c>
      <c r="C859" s="208" t="s">
        <v>2240</v>
      </c>
      <c r="D859" s="208" t="s">
        <v>8220</v>
      </c>
      <c r="E859" s="208" t="s">
        <v>10166</v>
      </c>
      <c r="F859" s="208" t="s">
        <v>9770</v>
      </c>
    </row>
    <row r="860" spans="1:6">
      <c r="A860" s="207">
        <v>2722</v>
      </c>
      <c r="B860" s="206" t="s">
        <v>10165</v>
      </c>
      <c r="C860" s="206" t="s">
        <v>2240</v>
      </c>
      <c r="D860" s="206" t="s">
        <v>8220</v>
      </c>
      <c r="E860" s="206" t="s">
        <v>10164</v>
      </c>
      <c r="F860" s="206" t="s">
        <v>9770</v>
      </c>
    </row>
    <row r="861" spans="1:6">
      <c r="A861" s="209">
        <v>2723</v>
      </c>
      <c r="B861" s="208" t="s">
        <v>10163</v>
      </c>
      <c r="C861" s="208" t="s">
        <v>2240</v>
      </c>
      <c r="D861" s="208" t="s">
        <v>10162</v>
      </c>
      <c r="E861" s="208" t="s">
        <v>10161</v>
      </c>
      <c r="F861" s="208" t="s">
        <v>9770</v>
      </c>
    </row>
    <row r="862" spans="1:6">
      <c r="A862" s="207">
        <v>2727</v>
      </c>
      <c r="B862" s="206" t="s">
        <v>10160</v>
      </c>
      <c r="C862" s="206" t="s">
        <v>2240</v>
      </c>
      <c r="D862" s="206" t="s">
        <v>8226</v>
      </c>
      <c r="E862" s="206" t="s">
        <v>3980</v>
      </c>
      <c r="F862" s="206" t="s">
        <v>9770</v>
      </c>
    </row>
    <row r="863" spans="1:6">
      <c r="A863" s="209">
        <v>2731</v>
      </c>
      <c r="B863" s="208" t="s">
        <v>10159</v>
      </c>
      <c r="C863" s="208" t="s">
        <v>2240</v>
      </c>
      <c r="D863" s="208" t="s">
        <v>8261</v>
      </c>
      <c r="E863" s="208" t="s">
        <v>3982</v>
      </c>
      <c r="F863" s="208" t="s">
        <v>9770</v>
      </c>
    </row>
    <row r="864" spans="1:6">
      <c r="A864" s="207">
        <v>2739</v>
      </c>
      <c r="B864" s="206" t="s">
        <v>10158</v>
      </c>
      <c r="C864" s="206" t="s">
        <v>2240</v>
      </c>
      <c r="D864" s="206" t="s">
        <v>8220</v>
      </c>
      <c r="E864" s="206" t="s">
        <v>10157</v>
      </c>
      <c r="F864" s="206" t="s">
        <v>9770</v>
      </c>
    </row>
    <row r="865" spans="1:6">
      <c r="A865" s="209">
        <v>2748</v>
      </c>
      <c r="B865" s="208" t="s">
        <v>10156</v>
      </c>
      <c r="C865" s="208" t="s">
        <v>2240</v>
      </c>
      <c r="D865" s="208" t="s">
        <v>10155</v>
      </c>
      <c r="E865" s="208" t="s">
        <v>3987</v>
      </c>
      <c r="F865" s="208" t="s">
        <v>9770</v>
      </c>
    </row>
    <row r="866" spans="1:6">
      <c r="A866" s="207">
        <v>2753</v>
      </c>
      <c r="B866" s="206" t="s">
        <v>10154</v>
      </c>
      <c r="C866" s="206" t="s">
        <v>2240</v>
      </c>
      <c r="D866" s="206" t="s">
        <v>8226</v>
      </c>
      <c r="E866" s="206" t="s">
        <v>10153</v>
      </c>
      <c r="F866" s="206" t="s">
        <v>9770</v>
      </c>
    </row>
    <row r="867" spans="1:6">
      <c r="A867" s="209">
        <v>5706</v>
      </c>
      <c r="B867" s="208" t="s">
        <v>10152</v>
      </c>
      <c r="C867" s="208" t="s">
        <v>2240</v>
      </c>
      <c r="D867" s="208" t="s">
        <v>8261</v>
      </c>
      <c r="E867" s="208" t="s">
        <v>10151</v>
      </c>
      <c r="F867" s="208" t="s">
        <v>9770</v>
      </c>
    </row>
    <row r="868" spans="1:6">
      <c r="A868" s="207">
        <v>7705</v>
      </c>
      <c r="B868" s="206" t="s">
        <v>10150</v>
      </c>
      <c r="C868" s="206" t="s">
        <v>2240</v>
      </c>
      <c r="D868" s="206" t="s">
        <v>8226</v>
      </c>
      <c r="E868" s="206" t="s">
        <v>10149</v>
      </c>
      <c r="F868" s="206" t="s">
        <v>9770</v>
      </c>
    </row>
    <row r="869" spans="1:6">
      <c r="A869" s="209">
        <v>8940</v>
      </c>
      <c r="B869" s="208" t="s">
        <v>10148</v>
      </c>
      <c r="C869" s="208" t="s">
        <v>2240</v>
      </c>
      <c r="D869" s="208" t="s">
        <v>8249</v>
      </c>
      <c r="E869" s="208" t="s">
        <v>10147</v>
      </c>
      <c r="F869" s="208" t="s">
        <v>9770</v>
      </c>
    </row>
    <row r="870" spans="1:6">
      <c r="A870" s="207">
        <v>9943</v>
      </c>
      <c r="B870" s="206" t="s">
        <v>10146</v>
      </c>
      <c r="C870" s="206" t="s">
        <v>2240</v>
      </c>
      <c r="D870" s="206" t="s">
        <v>10145</v>
      </c>
      <c r="E870" s="206" t="s">
        <v>10144</v>
      </c>
      <c r="F870" s="206" t="s">
        <v>9770</v>
      </c>
    </row>
    <row r="871" spans="1:6">
      <c r="A871" s="209">
        <v>2801</v>
      </c>
      <c r="B871" s="208" t="s">
        <v>3924</v>
      </c>
      <c r="C871" s="208" t="s">
        <v>7483</v>
      </c>
      <c r="D871" s="208" t="s">
        <v>10082</v>
      </c>
      <c r="E871" s="208" t="s">
        <v>10143</v>
      </c>
      <c r="F871" s="208" t="s">
        <v>9770</v>
      </c>
    </row>
    <row r="872" spans="1:6">
      <c r="A872" s="207">
        <v>2812</v>
      </c>
      <c r="B872" s="206" t="s">
        <v>5276</v>
      </c>
      <c r="C872" s="206" t="s">
        <v>7483</v>
      </c>
      <c r="D872" s="206" t="s">
        <v>10082</v>
      </c>
      <c r="E872" s="206" t="s">
        <v>3994</v>
      </c>
      <c r="F872" s="206" t="s">
        <v>9770</v>
      </c>
    </row>
    <row r="873" spans="1:6">
      <c r="A873" s="209">
        <v>2816</v>
      </c>
      <c r="B873" s="208" t="s">
        <v>10142</v>
      </c>
      <c r="C873" s="208" t="s">
        <v>7483</v>
      </c>
      <c r="D873" s="208" t="s">
        <v>10128</v>
      </c>
      <c r="E873" s="208" t="s">
        <v>10141</v>
      </c>
      <c r="F873" s="208" t="s">
        <v>9770</v>
      </c>
    </row>
    <row r="874" spans="1:6">
      <c r="A874" s="207">
        <v>2820</v>
      </c>
      <c r="B874" s="206" t="s">
        <v>10140</v>
      </c>
      <c r="C874" s="206" t="s">
        <v>7483</v>
      </c>
      <c r="D874" s="206" t="s">
        <v>10139</v>
      </c>
      <c r="E874" s="206" t="s">
        <v>10138</v>
      </c>
      <c r="F874" s="206" t="s">
        <v>9770</v>
      </c>
    </row>
    <row r="875" spans="1:6">
      <c r="A875" s="209">
        <v>2832</v>
      </c>
      <c r="B875" s="208" t="s">
        <v>10137</v>
      </c>
      <c r="C875" s="208" t="s">
        <v>7483</v>
      </c>
      <c r="D875" s="208" t="s">
        <v>10128</v>
      </c>
      <c r="E875" s="208" t="s">
        <v>10136</v>
      </c>
      <c r="F875" s="208" t="s">
        <v>9770</v>
      </c>
    </row>
    <row r="876" spans="1:6">
      <c r="A876" s="207">
        <v>2834</v>
      </c>
      <c r="B876" s="206" t="s">
        <v>4688</v>
      </c>
      <c r="C876" s="206" t="s">
        <v>7483</v>
      </c>
      <c r="D876" s="206" t="s">
        <v>10082</v>
      </c>
      <c r="E876" s="206" t="s">
        <v>10135</v>
      </c>
      <c r="F876" s="206" t="s">
        <v>9770</v>
      </c>
    </row>
    <row r="877" spans="1:6">
      <c r="A877" s="209">
        <v>2836</v>
      </c>
      <c r="B877" s="208" t="s">
        <v>10134</v>
      </c>
      <c r="C877" s="208" t="s">
        <v>7483</v>
      </c>
      <c r="D877" s="208" t="s">
        <v>10082</v>
      </c>
      <c r="E877" s="208" t="s">
        <v>10133</v>
      </c>
      <c r="F877" s="208" t="s">
        <v>9770</v>
      </c>
    </row>
    <row r="878" spans="1:6">
      <c r="A878" s="207">
        <v>2838</v>
      </c>
      <c r="B878" s="206" t="s">
        <v>10132</v>
      </c>
      <c r="C878" s="206" t="s">
        <v>7483</v>
      </c>
      <c r="D878" s="206" t="s">
        <v>10082</v>
      </c>
      <c r="E878" s="206" t="s">
        <v>3996</v>
      </c>
      <c r="F878" s="206" t="s">
        <v>9770</v>
      </c>
    </row>
    <row r="879" spans="1:6">
      <c r="A879" s="209">
        <v>2845</v>
      </c>
      <c r="B879" s="208" t="s">
        <v>5530</v>
      </c>
      <c r="C879" s="208" t="s">
        <v>7483</v>
      </c>
      <c r="D879" s="208" t="s">
        <v>10082</v>
      </c>
      <c r="E879" s="208" t="s">
        <v>10131</v>
      </c>
      <c r="F879" s="208" t="s">
        <v>9770</v>
      </c>
    </row>
    <row r="880" spans="1:6">
      <c r="A880" s="207">
        <v>2849</v>
      </c>
      <c r="B880" s="206" t="s">
        <v>3905</v>
      </c>
      <c r="C880" s="206" t="s">
        <v>7483</v>
      </c>
      <c r="D880" s="206" t="s">
        <v>10082</v>
      </c>
      <c r="E880" s="206" t="s">
        <v>10130</v>
      </c>
      <c r="F880" s="206" t="s">
        <v>9770</v>
      </c>
    </row>
    <row r="881" spans="1:6">
      <c r="A881" s="209">
        <v>2850</v>
      </c>
      <c r="B881" s="208" t="s">
        <v>10129</v>
      </c>
      <c r="C881" s="208" t="s">
        <v>7483</v>
      </c>
      <c r="D881" s="208" t="s">
        <v>10128</v>
      </c>
      <c r="E881" s="208" t="s">
        <v>10127</v>
      </c>
      <c r="F881" s="208" t="s">
        <v>9770</v>
      </c>
    </row>
    <row r="882" spans="1:6">
      <c r="A882" s="207">
        <v>2851</v>
      </c>
      <c r="B882" s="206" t="s">
        <v>10126</v>
      </c>
      <c r="C882" s="206" t="s">
        <v>7483</v>
      </c>
      <c r="D882" s="206" t="s">
        <v>10125</v>
      </c>
      <c r="E882" s="206" t="s">
        <v>10124</v>
      </c>
      <c r="F882" s="206" t="s">
        <v>9770</v>
      </c>
    </row>
    <row r="883" spans="1:6">
      <c r="A883" s="209">
        <v>2852</v>
      </c>
      <c r="B883" s="208" t="s">
        <v>10123</v>
      </c>
      <c r="C883" s="208" t="s">
        <v>7483</v>
      </c>
      <c r="D883" s="208" t="s">
        <v>10122</v>
      </c>
      <c r="E883" s="208" t="s">
        <v>10121</v>
      </c>
      <c r="F883" s="208" t="s">
        <v>9770</v>
      </c>
    </row>
    <row r="884" spans="1:6">
      <c r="A884" s="207">
        <v>2855</v>
      </c>
      <c r="B884" s="206" t="s">
        <v>10120</v>
      </c>
      <c r="C884" s="206" t="s">
        <v>7483</v>
      </c>
      <c r="D884" s="206" t="s">
        <v>8205</v>
      </c>
      <c r="E884" s="206" t="s">
        <v>3997</v>
      </c>
      <c r="F884" s="206" t="s">
        <v>9770</v>
      </c>
    </row>
    <row r="885" spans="1:6">
      <c r="A885" s="209">
        <v>2867</v>
      </c>
      <c r="B885" s="208" t="s">
        <v>10119</v>
      </c>
      <c r="C885" s="208" t="s">
        <v>7483</v>
      </c>
      <c r="D885" s="208" t="s">
        <v>10118</v>
      </c>
      <c r="E885" s="208" t="s">
        <v>10117</v>
      </c>
      <c r="F885" s="208" t="s">
        <v>9770</v>
      </c>
    </row>
    <row r="886" spans="1:6" ht="27.6">
      <c r="A886" s="207">
        <v>2880</v>
      </c>
      <c r="B886" s="206" t="s">
        <v>10116</v>
      </c>
      <c r="C886" s="206" t="s">
        <v>7483</v>
      </c>
      <c r="D886" s="206" t="s">
        <v>10115</v>
      </c>
      <c r="E886" s="206" t="s">
        <v>10114</v>
      </c>
      <c r="F886" s="206" t="s">
        <v>9770</v>
      </c>
    </row>
    <row r="887" spans="1:6" ht="27.6">
      <c r="A887" s="209">
        <v>2881</v>
      </c>
      <c r="B887" s="208" t="s">
        <v>10113</v>
      </c>
      <c r="C887" s="208" t="s">
        <v>7483</v>
      </c>
      <c r="D887" s="208" t="s">
        <v>10110</v>
      </c>
      <c r="E887" s="208" t="s">
        <v>10112</v>
      </c>
      <c r="F887" s="208" t="s">
        <v>9770</v>
      </c>
    </row>
    <row r="888" spans="1:6">
      <c r="A888" s="207">
        <v>2882</v>
      </c>
      <c r="B888" s="206" t="s">
        <v>10111</v>
      </c>
      <c r="C888" s="206" t="s">
        <v>7483</v>
      </c>
      <c r="D888" s="206" t="s">
        <v>10110</v>
      </c>
      <c r="E888" s="206" t="s">
        <v>10109</v>
      </c>
      <c r="F888" s="206" t="s">
        <v>9770</v>
      </c>
    </row>
    <row r="889" spans="1:6" ht="27.6">
      <c r="A889" s="209">
        <v>2883</v>
      </c>
      <c r="B889" s="208" t="s">
        <v>10108</v>
      </c>
      <c r="C889" s="208" t="s">
        <v>7483</v>
      </c>
      <c r="D889" s="208" t="s">
        <v>10107</v>
      </c>
      <c r="E889" s="208" t="s">
        <v>10106</v>
      </c>
      <c r="F889" s="208" t="s">
        <v>9770</v>
      </c>
    </row>
    <row r="890" spans="1:6">
      <c r="A890" s="207">
        <v>2884</v>
      </c>
      <c r="B890" s="206" t="s">
        <v>10105</v>
      </c>
      <c r="C890" s="206" t="s">
        <v>7483</v>
      </c>
      <c r="D890" s="206" t="s">
        <v>10104</v>
      </c>
      <c r="E890" s="206" t="s">
        <v>10103</v>
      </c>
      <c r="F890" s="206" t="s">
        <v>9770</v>
      </c>
    </row>
    <row r="891" spans="1:6">
      <c r="A891" s="209">
        <v>2885</v>
      </c>
      <c r="B891" s="208" t="s">
        <v>10102</v>
      </c>
      <c r="C891" s="208" t="s">
        <v>7483</v>
      </c>
      <c r="D891" s="208" t="s">
        <v>10101</v>
      </c>
      <c r="E891" s="208" t="s">
        <v>4001</v>
      </c>
      <c r="F891" s="208" t="s">
        <v>9770</v>
      </c>
    </row>
    <row r="892" spans="1:6" ht="27.6">
      <c r="A892" s="207">
        <v>2886</v>
      </c>
      <c r="B892" s="206" t="s">
        <v>10100</v>
      </c>
      <c r="C892" s="206" t="s">
        <v>7483</v>
      </c>
      <c r="D892" s="206" t="s">
        <v>10099</v>
      </c>
      <c r="E892" s="206" t="s">
        <v>5621</v>
      </c>
      <c r="F892" s="206" t="s">
        <v>9770</v>
      </c>
    </row>
    <row r="893" spans="1:6">
      <c r="A893" s="209">
        <v>2887</v>
      </c>
      <c r="B893" s="208" t="s">
        <v>10098</v>
      </c>
      <c r="C893" s="208" t="s">
        <v>7483</v>
      </c>
      <c r="D893" s="208" t="s">
        <v>10097</v>
      </c>
      <c r="E893" s="208" t="s">
        <v>4003</v>
      </c>
      <c r="F893" s="208" t="s">
        <v>9770</v>
      </c>
    </row>
    <row r="894" spans="1:6">
      <c r="A894" s="207">
        <v>2889</v>
      </c>
      <c r="B894" s="206" t="s">
        <v>10096</v>
      </c>
      <c r="C894" s="206" t="s">
        <v>7483</v>
      </c>
      <c r="D894" s="206" t="s">
        <v>10095</v>
      </c>
      <c r="E894" s="206" t="s">
        <v>10094</v>
      </c>
      <c r="F894" s="206" t="s">
        <v>9770</v>
      </c>
    </row>
    <row r="895" spans="1:6">
      <c r="A895" s="209">
        <v>2890</v>
      </c>
      <c r="B895" s="208" t="s">
        <v>10093</v>
      </c>
      <c r="C895" s="208" t="s">
        <v>7483</v>
      </c>
      <c r="D895" s="208" t="s">
        <v>10092</v>
      </c>
      <c r="E895" s="208" t="s">
        <v>10091</v>
      </c>
      <c r="F895" s="208" t="s">
        <v>9770</v>
      </c>
    </row>
    <row r="896" spans="1:6" ht="27.6">
      <c r="A896" s="207">
        <v>2891</v>
      </c>
      <c r="B896" s="206" t="s">
        <v>10090</v>
      </c>
      <c r="C896" s="206" t="s">
        <v>7483</v>
      </c>
      <c r="D896" s="206" t="s">
        <v>10089</v>
      </c>
      <c r="E896" s="206" t="s">
        <v>10088</v>
      </c>
      <c r="F896" s="206" t="s">
        <v>9770</v>
      </c>
    </row>
    <row r="897" spans="1:6" ht="27.6">
      <c r="A897" s="209">
        <v>2892</v>
      </c>
      <c r="B897" s="208" t="s">
        <v>10087</v>
      </c>
      <c r="C897" s="208" t="s">
        <v>7483</v>
      </c>
      <c r="D897" s="208" t="s">
        <v>10086</v>
      </c>
      <c r="E897" s="208" t="s">
        <v>10085</v>
      </c>
      <c r="F897" s="208" t="s">
        <v>9770</v>
      </c>
    </row>
    <row r="898" spans="1:6">
      <c r="A898" s="207">
        <v>2897</v>
      </c>
      <c r="B898" s="206" t="s">
        <v>10084</v>
      </c>
      <c r="C898" s="206" t="s">
        <v>7483</v>
      </c>
      <c r="D898" s="206" t="s">
        <v>10082</v>
      </c>
      <c r="E898" s="206" t="s">
        <v>10083</v>
      </c>
      <c r="F898" s="206" t="s">
        <v>9770</v>
      </c>
    </row>
    <row r="899" spans="1:6">
      <c r="A899" s="209">
        <v>5876</v>
      </c>
      <c r="B899" s="208" t="s">
        <v>4192</v>
      </c>
      <c r="C899" s="208" t="s">
        <v>7483</v>
      </c>
      <c r="D899" s="208" t="s">
        <v>10082</v>
      </c>
      <c r="E899" s="208" t="s">
        <v>10081</v>
      </c>
      <c r="F899" s="208" t="s">
        <v>9770</v>
      </c>
    </row>
    <row r="900" spans="1:6">
      <c r="A900" s="207">
        <v>5880</v>
      </c>
      <c r="B900" s="206" t="s">
        <v>10080</v>
      </c>
      <c r="C900" s="206" t="s">
        <v>7483</v>
      </c>
      <c r="D900" s="206" t="s">
        <v>10079</v>
      </c>
      <c r="E900" s="206" t="s">
        <v>10078</v>
      </c>
      <c r="F900" s="206" t="s">
        <v>9770</v>
      </c>
    </row>
    <row r="901" spans="1:6">
      <c r="A901" s="209">
        <v>6005</v>
      </c>
      <c r="B901" s="208" t="s">
        <v>10077</v>
      </c>
      <c r="C901" s="208" t="s">
        <v>7483</v>
      </c>
      <c r="D901" s="208" t="s">
        <v>8205</v>
      </c>
      <c r="E901" s="208" t="s">
        <v>10076</v>
      </c>
      <c r="F901" s="208" t="s">
        <v>9770</v>
      </c>
    </row>
    <row r="902" spans="1:6">
      <c r="A902" s="207">
        <v>6024</v>
      </c>
      <c r="B902" s="206" t="s">
        <v>10075</v>
      </c>
      <c r="C902" s="206" t="s">
        <v>7483</v>
      </c>
      <c r="D902" s="206" t="s">
        <v>8205</v>
      </c>
      <c r="E902" s="206" t="s">
        <v>10074</v>
      </c>
      <c r="F902" s="206" t="s">
        <v>9770</v>
      </c>
    </row>
    <row r="903" spans="1:6">
      <c r="A903" s="209">
        <v>2601</v>
      </c>
      <c r="B903" s="208" t="s">
        <v>10073</v>
      </c>
      <c r="C903" s="208" t="s">
        <v>7297</v>
      </c>
      <c r="D903" s="208" t="s">
        <v>10072</v>
      </c>
      <c r="E903" s="208" t="s">
        <v>3943</v>
      </c>
      <c r="F903" s="208" t="s">
        <v>9770</v>
      </c>
    </row>
    <row r="904" spans="1:6">
      <c r="A904" s="207">
        <v>2901</v>
      </c>
      <c r="B904" s="206" t="s">
        <v>10071</v>
      </c>
      <c r="C904" s="206" t="s">
        <v>7297</v>
      </c>
      <c r="D904" s="206" t="s">
        <v>10070</v>
      </c>
      <c r="E904" s="206" t="s">
        <v>10069</v>
      </c>
      <c r="F904" s="206" t="s">
        <v>9770</v>
      </c>
    </row>
    <row r="905" spans="1:6">
      <c r="A905" s="209">
        <v>2903</v>
      </c>
      <c r="B905" s="208" t="s">
        <v>10068</v>
      </c>
      <c r="C905" s="208" t="s">
        <v>7297</v>
      </c>
      <c r="D905" s="208" t="s">
        <v>10067</v>
      </c>
      <c r="E905" s="208" t="s">
        <v>4010</v>
      </c>
      <c r="F905" s="208" t="s">
        <v>9770</v>
      </c>
    </row>
    <row r="906" spans="1:6">
      <c r="A906" s="207">
        <v>2905</v>
      </c>
      <c r="B906" s="206" t="s">
        <v>10066</v>
      </c>
      <c r="C906" s="206" t="s">
        <v>7297</v>
      </c>
      <c r="D906" s="206" t="s">
        <v>10065</v>
      </c>
      <c r="E906" s="206" t="s">
        <v>4012</v>
      </c>
      <c r="F906" s="206" t="s">
        <v>9770</v>
      </c>
    </row>
    <row r="907" spans="1:6">
      <c r="A907" s="209">
        <v>2906</v>
      </c>
      <c r="B907" s="208" t="s">
        <v>10064</v>
      </c>
      <c r="C907" s="208" t="s">
        <v>7297</v>
      </c>
      <c r="D907" s="208" t="s">
        <v>10063</v>
      </c>
      <c r="E907" s="208" t="s">
        <v>10062</v>
      </c>
      <c r="F907" s="208" t="s">
        <v>9770</v>
      </c>
    </row>
    <row r="908" spans="1:6">
      <c r="A908" s="207">
        <v>2908</v>
      </c>
      <c r="B908" s="206" t="s">
        <v>10061</v>
      </c>
      <c r="C908" s="206" t="s">
        <v>7297</v>
      </c>
      <c r="D908" s="206" t="s">
        <v>10060</v>
      </c>
      <c r="E908" s="206" t="s">
        <v>4016</v>
      </c>
      <c r="F908" s="206" t="s">
        <v>9770</v>
      </c>
    </row>
    <row r="909" spans="1:6">
      <c r="A909" s="209">
        <v>2910</v>
      </c>
      <c r="B909" s="208" t="s">
        <v>10059</v>
      </c>
      <c r="C909" s="208" t="s">
        <v>7297</v>
      </c>
      <c r="D909" s="208" t="s">
        <v>10058</v>
      </c>
      <c r="E909" s="208" t="s">
        <v>10057</v>
      </c>
      <c r="F909" s="208" t="s">
        <v>9770</v>
      </c>
    </row>
    <row r="910" spans="1:6">
      <c r="A910" s="207">
        <v>2911</v>
      </c>
      <c r="B910" s="206" t="s">
        <v>10056</v>
      </c>
      <c r="C910" s="206" t="s">
        <v>7297</v>
      </c>
      <c r="D910" s="206" t="s">
        <v>8076</v>
      </c>
      <c r="E910" s="206" t="s">
        <v>4017</v>
      </c>
      <c r="F910" s="206" t="s">
        <v>9770</v>
      </c>
    </row>
    <row r="911" spans="1:6">
      <c r="A911" s="209">
        <v>2912</v>
      </c>
      <c r="B911" s="208" t="s">
        <v>10055</v>
      </c>
      <c r="C911" s="208" t="s">
        <v>7297</v>
      </c>
      <c r="D911" s="208" t="s">
        <v>8053</v>
      </c>
      <c r="E911" s="208" t="s">
        <v>10054</v>
      </c>
      <c r="F911" s="208" t="s">
        <v>9770</v>
      </c>
    </row>
    <row r="912" spans="1:6">
      <c r="A912" s="207">
        <v>2913</v>
      </c>
      <c r="B912" s="206" t="s">
        <v>10053</v>
      </c>
      <c r="C912" s="206" t="s">
        <v>7297</v>
      </c>
      <c r="D912" s="206" t="s">
        <v>10052</v>
      </c>
      <c r="E912" s="206" t="s">
        <v>10051</v>
      </c>
      <c r="F912" s="206" t="s">
        <v>9770</v>
      </c>
    </row>
    <row r="913" spans="1:6">
      <c r="A913" s="209">
        <v>2915</v>
      </c>
      <c r="B913" s="208" t="s">
        <v>10050</v>
      </c>
      <c r="C913" s="208" t="s">
        <v>7297</v>
      </c>
      <c r="D913" s="208" t="s">
        <v>10049</v>
      </c>
      <c r="E913" s="208" t="s">
        <v>4021</v>
      </c>
      <c r="F913" s="208" t="s">
        <v>9770</v>
      </c>
    </row>
    <row r="914" spans="1:6">
      <c r="A914" s="207">
        <v>2929</v>
      </c>
      <c r="B914" s="206" t="s">
        <v>10048</v>
      </c>
      <c r="C914" s="206" t="s">
        <v>7297</v>
      </c>
      <c r="D914" s="206" t="s">
        <v>10047</v>
      </c>
      <c r="E914" s="206" t="s">
        <v>10046</v>
      </c>
      <c r="F914" s="206" t="s">
        <v>9770</v>
      </c>
    </row>
    <row r="915" spans="1:6">
      <c r="A915" s="209">
        <v>2939</v>
      </c>
      <c r="B915" s="208" t="s">
        <v>10045</v>
      </c>
      <c r="C915" s="208" t="s">
        <v>7297</v>
      </c>
      <c r="D915" s="208" t="s">
        <v>10044</v>
      </c>
      <c r="E915" s="208" t="s">
        <v>10043</v>
      </c>
      <c r="F915" s="208" t="s">
        <v>9770</v>
      </c>
    </row>
    <row r="916" spans="1:6">
      <c r="A916" s="207">
        <v>2945</v>
      </c>
      <c r="B916" s="206" t="s">
        <v>10042</v>
      </c>
      <c r="C916" s="206" t="s">
        <v>7297</v>
      </c>
      <c r="D916" s="206" t="s">
        <v>10041</v>
      </c>
      <c r="E916" s="206" t="s">
        <v>10040</v>
      </c>
      <c r="F916" s="206" t="s">
        <v>9770</v>
      </c>
    </row>
    <row r="917" spans="1:6">
      <c r="A917" s="209">
        <v>4807</v>
      </c>
      <c r="B917" s="208" t="s">
        <v>10039</v>
      </c>
      <c r="C917" s="208" t="s">
        <v>7297</v>
      </c>
      <c r="D917" s="208" t="s">
        <v>10038</v>
      </c>
      <c r="E917" s="208" t="s">
        <v>4733</v>
      </c>
      <c r="F917" s="208" t="s">
        <v>9770</v>
      </c>
    </row>
    <row r="918" spans="1:6">
      <c r="A918" s="207">
        <v>5906</v>
      </c>
      <c r="B918" s="206" t="s">
        <v>10037</v>
      </c>
      <c r="C918" s="206" t="s">
        <v>7297</v>
      </c>
      <c r="D918" s="206" t="s">
        <v>10036</v>
      </c>
      <c r="E918" s="206" t="s">
        <v>10035</v>
      </c>
      <c r="F918" s="206" t="s">
        <v>9770</v>
      </c>
    </row>
    <row r="919" spans="1:6">
      <c r="A919" s="209">
        <v>5907</v>
      </c>
      <c r="B919" s="208" t="s">
        <v>10034</v>
      </c>
      <c r="C919" s="208" t="s">
        <v>7297</v>
      </c>
      <c r="D919" s="208" t="s">
        <v>10033</v>
      </c>
      <c r="E919" s="208" t="s">
        <v>10032</v>
      </c>
      <c r="F919" s="208" t="s">
        <v>9770</v>
      </c>
    </row>
    <row r="920" spans="1:6">
      <c r="A920" s="207">
        <v>8429</v>
      </c>
      <c r="B920" s="206" t="s">
        <v>10031</v>
      </c>
      <c r="C920" s="206" t="s">
        <v>7297</v>
      </c>
      <c r="D920" s="206" t="s">
        <v>10030</v>
      </c>
      <c r="E920" s="206" t="s">
        <v>5509</v>
      </c>
      <c r="F920" s="206" t="s">
        <v>9770</v>
      </c>
    </row>
    <row r="921" spans="1:6">
      <c r="A921" s="209">
        <v>8443</v>
      </c>
      <c r="B921" s="208" t="s">
        <v>10029</v>
      </c>
      <c r="C921" s="208" t="s">
        <v>7297</v>
      </c>
      <c r="D921" s="208" t="s">
        <v>10028</v>
      </c>
      <c r="E921" s="208" t="s">
        <v>10027</v>
      </c>
      <c r="F921" s="208" t="s">
        <v>9770</v>
      </c>
    </row>
    <row r="922" spans="1:6">
      <c r="A922" s="207">
        <v>2616</v>
      </c>
      <c r="B922" s="206" t="s">
        <v>10026</v>
      </c>
      <c r="C922" s="206" t="s">
        <v>7579</v>
      </c>
      <c r="D922" s="206" t="s">
        <v>10025</v>
      </c>
      <c r="E922" s="206" t="s">
        <v>3959</v>
      </c>
      <c r="F922" s="206" t="s">
        <v>9770</v>
      </c>
    </row>
    <row r="923" spans="1:6">
      <c r="A923" s="209">
        <v>6505</v>
      </c>
      <c r="B923" s="208" t="s">
        <v>10024</v>
      </c>
      <c r="C923" s="208" t="s">
        <v>7579</v>
      </c>
      <c r="D923" s="208" t="s">
        <v>10023</v>
      </c>
      <c r="E923" s="208" t="s">
        <v>10022</v>
      </c>
      <c r="F923" s="208" t="s">
        <v>9770</v>
      </c>
    </row>
    <row r="924" spans="1:6">
      <c r="A924" s="207">
        <v>8926</v>
      </c>
      <c r="B924" s="206" t="s">
        <v>10021</v>
      </c>
      <c r="C924" s="206" t="s">
        <v>7579</v>
      </c>
      <c r="D924" s="206" t="s">
        <v>8194</v>
      </c>
      <c r="E924" s="206" t="s">
        <v>5550</v>
      </c>
      <c r="F924" s="206" t="s">
        <v>9770</v>
      </c>
    </row>
    <row r="925" spans="1:6">
      <c r="A925" s="209">
        <v>9908</v>
      </c>
      <c r="B925" s="208" t="s">
        <v>10020</v>
      </c>
      <c r="C925" s="208" t="s">
        <v>7579</v>
      </c>
      <c r="D925" s="208" t="s">
        <v>8200</v>
      </c>
      <c r="E925" s="208" t="s">
        <v>10019</v>
      </c>
      <c r="F925" s="208" t="s">
        <v>9770</v>
      </c>
    </row>
    <row r="926" spans="1:6">
      <c r="A926" s="207">
        <v>9918</v>
      </c>
      <c r="B926" s="206" t="s">
        <v>10018</v>
      </c>
      <c r="C926" s="206" t="s">
        <v>7579</v>
      </c>
      <c r="D926" s="206" t="s">
        <v>8200</v>
      </c>
      <c r="E926" s="206" t="s">
        <v>10017</v>
      </c>
      <c r="F926" s="206" t="s">
        <v>9770</v>
      </c>
    </row>
    <row r="927" spans="1:6">
      <c r="A927" s="209">
        <v>9926</v>
      </c>
      <c r="B927" s="208" t="s">
        <v>10016</v>
      </c>
      <c r="C927" s="208" t="s">
        <v>7579</v>
      </c>
      <c r="D927" s="208" t="s">
        <v>8200</v>
      </c>
      <c r="E927" s="208" t="s">
        <v>10015</v>
      </c>
      <c r="F927" s="208" t="s">
        <v>9770</v>
      </c>
    </row>
    <row r="928" spans="1:6">
      <c r="A928" s="207">
        <v>9931</v>
      </c>
      <c r="B928" s="206" t="s">
        <v>10014</v>
      </c>
      <c r="C928" s="206" t="s">
        <v>7579</v>
      </c>
      <c r="D928" s="206" t="s">
        <v>8200</v>
      </c>
      <c r="E928" s="206" t="s">
        <v>10013</v>
      </c>
      <c r="F928" s="206" t="s">
        <v>9770</v>
      </c>
    </row>
    <row r="929" spans="1:6">
      <c r="A929" s="209">
        <v>9937</v>
      </c>
      <c r="B929" s="208" t="s">
        <v>10012</v>
      </c>
      <c r="C929" s="208" t="s">
        <v>7579</v>
      </c>
      <c r="D929" s="208" t="s">
        <v>10011</v>
      </c>
      <c r="E929" s="208" t="s">
        <v>10010</v>
      </c>
      <c r="F929" s="208" t="s">
        <v>9770</v>
      </c>
    </row>
    <row r="930" spans="1:6">
      <c r="A930" s="207">
        <v>3708</v>
      </c>
      <c r="B930" s="206" t="s">
        <v>10009</v>
      </c>
      <c r="C930" s="206" t="s">
        <v>2273</v>
      </c>
      <c r="D930" s="206" t="s">
        <v>10008</v>
      </c>
      <c r="E930" s="206" t="s">
        <v>4514</v>
      </c>
      <c r="F930" s="206" t="s">
        <v>9770</v>
      </c>
    </row>
    <row r="931" spans="1:6">
      <c r="A931" s="209">
        <v>5292</v>
      </c>
      <c r="B931" s="208" t="s">
        <v>10007</v>
      </c>
      <c r="C931" s="208" t="s">
        <v>2273</v>
      </c>
      <c r="D931" s="208" t="s">
        <v>10006</v>
      </c>
      <c r="E931" s="208" t="s">
        <v>10005</v>
      </c>
      <c r="F931" s="208" t="s">
        <v>9770</v>
      </c>
    </row>
    <row r="932" spans="1:6">
      <c r="A932" s="207">
        <v>6581</v>
      </c>
      <c r="B932" s="206" t="s">
        <v>10004</v>
      </c>
      <c r="C932" s="206" t="s">
        <v>2273</v>
      </c>
      <c r="D932" s="206" t="s">
        <v>8155</v>
      </c>
      <c r="E932" s="206" t="s">
        <v>10003</v>
      </c>
      <c r="F932" s="206" t="s">
        <v>9770</v>
      </c>
    </row>
    <row r="933" spans="1:6">
      <c r="A933" s="209">
        <v>6641</v>
      </c>
      <c r="B933" s="208" t="s">
        <v>10002</v>
      </c>
      <c r="C933" s="208" t="s">
        <v>2273</v>
      </c>
      <c r="D933" s="208" t="s">
        <v>10001</v>
      </c>
      <c r="E933" s="208" t="s">
        <v>5296</v>
      </c>
      <c r="F933" s="208" t="s">
        <v>9770</v>
      </c>
    </row>
    <row r="934" spans="1:6">
      <c r="A934" s="207">
        <v>6806</v>
      </c>
      <c r="B934" s="206" t="s">
        <v>10000</v>
      </c>
      <c r="C934" s="206" t="s">
        <v>2273</v>
      </c>
      <c r="D934" s="206" t="s">
        <v>9999</v>
      </c>
      <c r="E934" s="206" t="s">
        <v>5330</v>
      </c>
      <c r="F934" s="206" t="s">
        <v>9770</v>
      </c>
    </row>
    <row r="935" spans="1:6">
      <c r="A935" s="209">
        <v>6869</v>
      </c>
      <c r="B935" s="208" t="s">
        <v>9998</v>
      </c>
      <c r="C935" s="208" t="s">
        <v>2273</v>
      </c>
      <c r="D935" s="208" t="s">
        <v>9997</v>
      </c>
      <c r="E935" s="208" t="s">
        <v>5340</v>
      </c>
      <c r="F935" s="208" t="s">
        <v>9770</v>
      </c>
    </row>
    <row r="936" spans="1:6">
      <c r="A936" s="207">
        <v>6873</v>
      </c>
      <c r="B936" s="206" t="s">
        <v>9996</v>
      </c>
      <c r="C936" s="206" t="s">
        <v>2273</v>
      </c>
      <c r="D936" s="206" t="s">
        <v>9995</v>
      </c>
      <c r="E936" s="206" t="s">
        <v>5344</v>
      </c>
      <c r="F936" s="206" t="s">
        <v>9770</v>
      </c>
    </row>
    <row r="937" spans="1:6">
      <c r="A937" s="209">
        <v>6887</v>
      </c>
      <c r="B937" s="208" t="s">
        <v>9994</v>
      </c>
      <c r="C937" s="208" t="s">
        <v>2273</v>
      </c>
      <c r="D937" s="208" t="s">
        <v>9993</v>
      </c>
      <c r="E937" s="208" t="s">
        <v>9992</v>
      </c>
      <c r="F937" s="208" t="s">
        <v>9770</v>
      </c>
    </row>
    <row r="938" spans="1:6">
      <c r="A938" s="207">
        <v>6923</v>
      </c>
      <c r="B938" s="206" t="s">
        <v>9991</v>
      </c>
      <c r="C938" s="206" t="s">
        <v>2273</v>
      </c>
      <c r="D938" s="206" t="s">
        <v>9990</v>
      </c>
      <c r="E938" s="206" t="s">
        <v>9989</v>
      </c>
      <c r="F938" s="206" t="s">
        <v>9770</v>
      </c>
    </row>
    <row r="939" spans="1:6">
      <c r="A939" s="209">
        <v>6944</v>
      </c>
      <c r="B939" s="208" t="s">
        <v>9988</v>
      </c>
      <c r="C939" s="208" t="s">
        <v>2273</v>
      </c>
      <c r="D939" s="208" t="s">
        <v>9987</v>
      </c>
      <c r="E939" s="208" t="s">
        <v>9986</v>
      </c>
      <c r="F939" s="208" t="s">
        <v>9770</v>
      </c>
    </row>
    <row r="940" spans="1:6">
      <c r="A940" s="207">
        <v>6994</v>
      </c>
      <c r="B940" s="206" t="s">
        <v>9985</v>
      </c>
      <c r="C940" s="206" t="s">
        <v>2273</v>
      </c>
      <c r="D940" s="206" t="s">
        <v>9984</v>
      </c>
      <c r="E940" s="206" t="s">
        <v>9983</v>
      </c>
      <c r="F940" s="206" t="s">
        <v>9770</v>
      </c>
    </row>
    <row r="941" spans="1:6">
      <c r="A941" s="209">
        <v>8341</v>
      </c>
      <c r="B941" s="208" t="s">
        <v>9982</v>
      </c>
      <c r="C941" s="208" t="s">
        <v>2273</v>
      </c>
      <c r="D941" s="208" t="s">
        <v>8155</v>
      </c>
      <c r="E941" s="208" t="s">
        <v>9981</v>
      </c>
      <c r="F941" s="208" t="s">
        <v>9770</v>
      </c>
    </row>
    <row r="942" spans="1:6">
      <c r="A942" s="207">
        <v>8438</v>
      </c>
      <c r="B942" s="206" t="s">
        <v>9980</v>
      </c>
      <c r="C942" s="206" t="s">
        <v>2273</v>
      </c>
      <c r="D942" s="206" t="s">
        <v>8417</v>
      </c>
      <c r="E942" s="206" t="s">
        <v>9979</v>
      </c>
      <c r="F942" s="206" t="s">
        <v>9770</v>
      </c>
    </row>
    <row r="943" spans="1:6">
      <c r="A943" s="209">
        <v>8473</v>
      </c>
      <c r="B943" s="208" t="s">
        <v>9978</v>
      </c>
      <c r="C943" s="208" t="s">
        <v>2273</v>
      </c>
      <c r="D943" s="208" t="s">
        <v>9977</v>
      </c>
      <c r="E943" s="208" t="s">
        <v>5533</v>
      </c>
      <c r="F943" s="208" t="s">
        <v>9770</v>
      </c>
    </row>
    <row r="944" spans="1:6">
      <c r="A944" s="207">
        <v>8476</v>
      </c>
      <c r="B944" s="206" t="s">
        <v>9976</v>
      </c>
      <c r="C944" s="206" t="s">
        <v>2273</v>
      </c>
      <c r="D944" s="206" t="s">
        <v>9975</v>
      </c>
      <c r="E944" s="206" t="s">
        <v>5535</v>
      </c>
      <c r="F944" s="206" t="s">
        <v>9770</v>
      </c>
    </row>
    <row r="945" spans="1:6">
      <c r="A945" s="209">
        <v>9930</v>
      </c>
      <c r="B945" s="208" t="s">
        <v>9974</v>
      </c>
      <c r="C945" s="208" t="s">
        <v>2273</v>
      </c>
      <c r="D945" s="208" t="s">
        <v>9973</v>
      </c>
      <c r="E945" s="208" t="s">
        <v>9972</v>
      </c>
      <c r="F945" s="208" t="s">
        <v>9770</v>
      </c>
    </row>
    <row r="946" spans="1:6">
      <c r="A946" s="207">
        <v>9955</v>
      </c>
      <c r="B946" s="206" t="s">
        <v>9971</v>
      </c>
      <c r="C946" s="206" t="s">
        <v>2273</v>
      </c>
      <c r="D946" s="206" t="s">
        <v>8155</v>
      </c>
      <c r="E946" s="206" t="s">
        <v>5607</v>
      </c>
      <c r="F946" s="206" t="s">
        <v>9770</v>
      </c>
    </row>
    <row r="947" spans="1:6">
      <c r="A947" s="209">
        <v>3130</v>
      </c>
      <c r="B947" s="208" t="s">
        <v>9970</v>
      </c>
      <c r="C947" s="208" t="s">
        <v>2268</v>
      </c>
      <c r="D947" s="208" t="s">
        <v>9969</v>
      </c>
      <c r="E947" s="208" t="s">
        <v>9968</v>
      </c>
      <c r="F947" s="208" t="s">
        <v>9770</v>
      </c>
    </row>
    <row r="948" spans="1:6">
      <c r="A948" s="207">
        <v>6165</v>
      </c>
      <c r="B948" s="206" t="s">
        <v>9967</v>
      </c>
      <c r="C948" s="206" t="s">
        <v>2268</v>
      </c>
      <c r="D948" s="206" t="s">
        <v>9966</v>
      </c>
      <c r="E948" s="206" t="s">
        <v>9965</v>
      </c>
      <c r="F948" s="206" t="s">
        <v>9770</v>
      </c>
    </row>
    <row r="949" spans="1:6">
      <c r="A949" s="209">
        <v>6689</v>
      </c>
      <c r="B949" s="208" t="s">
        <v>9964</v>
      </c>
      <c r="C949" s="208" t="s">
        <v>2268</v>
      </c>
      <c r="D949" s="208" t="s">
        <v>8117</v>
      </c>
      <c r="E949" s="208" t="s">
        <v>9963</v>
      </c>
      <c r="F949" s="208" t="s">
        <v>9770</v>
      </c>
    </row>
    <row r="950" spans="1:6">
      <c r="A950" s="207">
        <v>6902</v>
      </c>
      <c r="B950" s="206" t="s">
        <v>9962</v>
      </c>
      <c r="C950" s="206" t="s">
        <v>2268</v>
      </c>
      <c r="D950" s="206" t="s">
        <v>8488</v>
      </c>
      <c r="E950" s="206" t="s">
        <v>9961</v>
      </c>
      <c r="F950" s="206" t="s">
        <v>9770</v>
      </c>
    </row>
    <row r="951" spans="1:6">
      <c r="A951" s="209">
        <v>6906</v>
      </c>
      <c r="B951" s="208" t="s">
        <v>9960</v>
      </c>
      <c r="C951" s="208" t="s">
        <v>2268</v>
      </c>
      <c r="D951" s="208" t="s">
        <v>8488</v>
      </c>
      <c r="E951" s="208" t="s">
        <v>9959</v>
      </c>
      <c r="F951" s="208" t="s">
        <v>9770</v>
      </c>
    </row>
    <row r="952" spans="1:6">
      <c r="A952" s="207">
        <v>7721</v>
      </c>
      <c r="B952" s="206" t="s">
        <v>9958</v>
      </c>
      <c r="C952" s="206" t="s">
        <v>2268</v>
      </c>
      <c r="D952" s="206" t="s">
        <v>7804</v>
      </c>
      <c r="E952" s="206" t="s">
        <v>9957</v>
      </c>
      <c r="F952" s="206" t="s">
        <v>9770</v>
      </c>
    </row>
    <row r="953" spans="1:6">
      <c r="A953" s="209">
        <v>7722</v>
      </c>
      <c r="B953" s="208" t="s">
        <v>9956</v>
      </c>
      <c r="C953" s="208" t="s">
        <v>2268</v>
      </c>
      <c r="D953" s="208" t="s">
        <v>8130</v>
      </c>
      <c r="E953" s="208" t="s">
        <v>9955</v>
      </c>
      <c r="F953" s="208" t="s">
        <v>9770</v>
      </c>
    </row>
    <row r="954" spans="1:6">
      <c r="A954" s="207">
        <v>7765</v>
      </c>
      <c r="B954" s="206" t="s">
        <v>9954</v>
      </c>
      <c r="C954" s="206" t="s">
        <v>2268</v>
      </c>
      <c r="D954" s="206" t="s">
        <v>8136</v>
      </c>
      <c r="E954" s="206" t="s">
        <v>9953</v>
      </c>
      <c r="F954" s="206" t="s">
        <v>9770</v>
      </c>
    </row>
    <row r="955" spans="1:6">
      <c r="A955" s="209">
        <v>8454</v>
      </c>
      <c r="B955" s="208" t="s">
        <v>9952</v>
      </c>
      <c r="C955" s="208" t="s">
        <v>2268</v>
      </c>
      <c r="D955" s="208" t="s">
        <v>8098</v>
      </c>
      <c r="E955" s="208" t="s">
        <v>9951</v>
      </c>
      <c r="F955" s="208" t="s">
        <v>9770</v>
      </c>
    </row>
    <row r="956" spans="1:6">
      <c r="A956" s="207">
        <v>1432</v>
      </c>
      <c r="B956" s="206" t="s">
        <v>9950</v>
      </c>
      <c r="C956" s="206" t="s">
        <v>2271</v>
      </c>
      <c r="D956" s="206" t="s">
        <v>9949</v>
      </c>
      <c r="E956" s="206" t="s">
        <v>3509</v>
      </c>
      <c r="F956" s="206" t="s">
        <v>9770</v>
      </c>
    </row>
    <row r="957" spans="1:6">
      <c r="A957" s="209">
        <v>1598</v>
      </c>
      <c r="B957" s="208" t="s">
        <v>9948</v>
      </c>
      <c r="C957" s="208" t="s">
        <v>2271</v>
      </c>
      <c r="D957" s="208" t="s">
        <v>9947</v>
      </c>
      <c r="E957" s="208" t="s">
        <v>3597</v>
      </c>
      <c r="F957" s="208" t="s">
        <v>9770</v>
      </c>
    </row>
    <row r="958" spans="1:6">
      <c r="A958" s="207">
        <v>1736</v>
      </c>
      <c r="B958" s="206" t="s">
        <v>9946</v>
      </c>
      <c r="C958" s="206" t="s">
        <v>2271</v>
      </c>
      <c r="D958" s="206" t="s">
        <v>9945</v>
      </c>
      <c r="E958" s="206" t="s">
        <v>9944</v>
      </c>
      <c r="F958" s="206" t="s">
        <v>9770</v>
      </c>
    </row>
    <row r="959" spans="1:6">
      <c r="A959" s="209">
        <v>2762</v>
      </c>
      <c r="B959" s="208" t="s">
        <v>9943</v>
      </c>
      <c r="C959" s="208" t="s">
        <v>2271</v>
      </c>
      <c r="D959" s="208" t="s">
        <v>9927</v>
      </c>
      <c r="E959" s="208" t="s">
        <v>9942</v>
      </c>
      <c r="F959" s="208" t="s">
        <v>9770</v>
      </c>
    </row>
    <row r="960" spans="1:6">
      <c r="A960" s="207">
        <v>4536</v>
      </c>
      <c r="B960" s="206" t="s">
        <v>9941</v>
      </c>
      <c r="C960" s="206" t="s">
        <v>2271</v>
      </c>
      <c r="D960" s="206" t="s">
        <v>9940</v>
      </c>
      <c r="E960" s="206" t="s">
        <v>9939</v>
      </c>
      <c r="F960" s="206" t="s">
        <v>9770</v>
      </c>
    </row>
    <row r="961" spans="1:6">
      <c r="A961" s="209">
        <v>5306</v>
      </c>
      <c r="B961" s="208" t="s">
        <v>9938</v>
      </c>
      <c r="C961" s="208" t="s">
        <v>2271</v>
      </c>
      <c r="D961" s="208" t="s">
        <v>9937</v>
      </c>
      <c r="E961" s="208" t="s">
        <v>9936</v>
      </c>
      <c r="F961" s="208" t="s">
        <v>9770</v>
      </c>
    </row>
    <row r="962" spans="1:6">
      <c r="A962" s="207">
        <v>6670</v>
      </c>
      <c r="B962" s="206" t="s">
        <v>9935</v>
      </c>
      <c r="C962" s="206" t="s">
        <v>2271</v>
      </c>
      <c r="D962" s="206" t="s">
        <v>7814</v>
      </c>
      <c r="E962" s="206" t="s">
        <v>5308</v>
      </c>
      <c r="F962" s="206" t="s">
        <v>9770</v>
      </c>
    </row>
    <row r="963" spans="1:6">
      <c r="A963" s="209">
        <v>6768</v>
      </c>
      <c r="B963" s="208" t="s">
        <v>9934</v>
      </c>
      <c r="C963" s="208" t="s">
        <v>2271</v>
      </c>
      <c r="D963" s="208" t="s">
        <v>7040</v>
      </c>
      <c r="E963" s="208" t="s">
        <v>9933</v>
      </c>
      <c r="F963" s="208" t="s">
        <v>9770</v>
      </c>
    </row>
    <row r="964" spans="1:6">
      <c r="A964" s="207">
        <v>6890</v>
      </c>
      <c r="B964" s="206" t="s">
        <v>9932</v>
      </c>
      <c r="C964" s="206" t="s">
        <v>2271</v>
      </c>
      <c r="D964" s="206" t="s">
        <v>7040</v>
      </c>
      <c r="E964" s="206" t="s">
        <v>9931</v>
      </c>
      <c r="F964" s="206" t="s">
        <v>9770</v>
      </c>
    </row>
    <row r="965" spans="1:6">
      <c r="A965" s="209">
        <v>6965</v>
      </c>
      <c r="B965" s="208" t="s">
        <v>9930</v>
      </c>
      <c r="C965" s="208" t="s">
        <v>2271</v>
      </c>
      <c r="D965" s="208" t="s">
        <v>7040</v>
      </c>
      <c r="E965" s="208" t="s">
        <v>9929</v>
      </c>
      <c r="F965" s="208" t="s">
        <v>9770</v>
      </c>
    </row>
    <row r="966" spans="1:6">
      <c r="A966" s="207">
        <v>8462</v>
      </c>
      <c r="B966" s="206" t="s">
        <v>9928</v>
      </c>
      <c r="C966" s="206" t="s">
        <v>2271</v>
      </c>
      <c r="D966" s="206" t="s">
        <v>9927</v>
      </c>
      <c r="E966" s="206" t="s">
        <v>5523</v>
      </c>
      <c r="F966" s="206" t="s">
        <v>9770</v>
      </c>
    </row>
    <row r="967" spans="1:6">
      <c r="A967" s="209">
        <v>8467</v>
      </c>
      <c r="B967" s="208" t="s">
        <v>9926</v>
      </c>
      <c r="C967" s="208" t="s">
        <v>2271</v>
      </c>
      <c r="D967" s="208" t="s">
        <v>9925</v>
      </c>
      <c r="E967" s="208" t="s">
        <v>5531</v>
      </c>
      <c r="F967" s="208" t="s">
        <v>9770</v>
      </c>
    </row>
    <row r="968" spans="1:6">
      <c r="A968" s="207">
        <v>8478</v>
      </c>
      <c r="B968" s="206" t="s">
        <v>9924</v>
      </c>
      <c r="C968" s="206" t="s">
        <v>2271</v>
      </c>
      <c r="D968" s="206" t="s">
        <v>9923</v>
      </c>
      <c r="E968" s="206" t="s">
        <v>5537</v>
      </c>
      <c r="F968" s="206" t="s">
        <v>9770</v>
      </c>
    </row>
    <row r="969" spans="1:6">
      <c r="A969" s="209">
        <v>9802</v>
      </c>
      <c r="B969" s="208" t="s">
        <v>9922</v>
      </c>
      <c r="C969" s="208" t="s">
        <v>2271</v>
      </c>
      <c r="D969" s="208" t="s">
        <v>7040</v>
      </c>
      <c r="E969" s="208" t="s">
        <v>5575</v>
      </c>
      <c r="F969" s="208" t="s">
        <v>9770</v>
      </c>
    </row>
    <row r="970" spans="1:6">
      <c r="A970" s="207">
        <v>9904</v>
      </c>
      <c r="B970" s="206" t="s">
        <v>9921</v>
      </c>
      <c r="C970" s="206" t="s">
        <v>2271</v>
      </c>
      <c r="D970" s="206" t="s">
        <v>9920</v>
      </c>
      <c r="E970" s="206" t="s">
        <v>9919</v>
      </c>
      <c r="F970" s="206" t="s">
        <v>9770</v>
      </c>
    </row>
    <row r="971" spans="1:6">
      <c r="A971" s="209">
        <v>9910</v>
      </c>
      <c r="B971" s="208" t="s">
        <v>9918</v>
      </c>
      <c r="C971" s="208" t="s">
        <v>2271</v>
      </c>
      <c r="D971" s="208" t="s">
        <v>9917</v>
      </c>
      <c r="E971" s="208" t="s">
        <v>9916</v>
      </c>
      <c r="F971" s="208" t="s">
        <v>9770</v>
      </c>
    </row>
    <row r="972" spans="1:6">
      <c r="A972" s="207">
        <v>9914</v>
      </c>
      <c r="B972" s="206" t="s">
        <v>9915</v>
      </c>
      <c r="C972" s="206" t="s">
        <v>2271</v>
      </c>
      <c r="D972" s="206" t="s">
        <v>9912</v>
      </c>
      <c r="E972" s="206" t="s">
        <v>9914</v>
      </c>
      <c r="F972" s="206" t="s">
        <v>9770</v>
      </c>
    </row>
    <row r="973" spans="1:6">
      <c r="A973" s="209">
        <v>9921</v>
      </c>
      <c r="B973" s="208" t="s">
        <v>9913</v>
      </c>
      <c r="C973" s="208" t="s">
        <v>2271</v>
      </c>
      <c r="D973" s="208" t="s">
        <v>9912</v>
      </c>
      <c r="E973" s="208" t="s">
        <v>5584</v>
      </c>
      <c r="F973" s="208" t="s">
        <v>9770</v>
      </c>
    </row>
    <row r="974" spans="1:6">
      <c r="A974" s="207">
        <v>2062</v>
      </c>
      <c r="B974" s="206" t="s">
        <v>9911</v>
      </c>
      <c r="C974" s="206" t="s">
        <v>2280</v>
      </c>
      <c r="D974" s="206" t="s">
        <v>9910</v>
      </c>
      <c r="E974" s="206" t="s">
        <v>9909</v>
      </c>
      <c r="F974" s="206" t="s">
        <v>9770</v>
      </c>
    </row>
    <row r="975" spans="1:6">
      <c r="A975" s="209">
        <v>3557</v>
      </c>
      <c r="B975" s="208" t="s">
        <v>9908</v>
      </c>
      <c r="C975" s="208" t="s">
        <v>2280</v>
      </c>
      <c r="D975" s="208" t="s">
        <v>9907</v>
      </c>
      <c r="E975" s="208" t="s">
        <v>4421</v>
      </c>
      <c r="F975" s="208" t="s">
        <v>9770</v>
      </c>
    </row>
    <row r="976" spans="1:6">
      <c r="A976" s="207">
        <v>6671</v>
      </c>
      <c r="B976" s="206" t="s">
        <v>9906</v>
      </c>
      <c r="C976" s="206" t="s">
        <v>2280</v>
      </c>
      <c r="D976" s="206" t="s">
        <v>9905</v>
      </c>
      <c r="E976" s="206" t="s">
        <v>9904</v>
      </c>
      <c r="F976" s="206" t="s">
        <v>9770</v>
      </c>
    </row>
    <row r="977" spans="1:6">
      <c r="A977" s="209">
        <v>6754</v>
      </c>
      <c r="B977" s="208" t="s">
        <v>9903</v>
      </c>
      <c r="C977" s="208" t="s">
        <v>2280</v>
      </c>
      <c r="D977" s="208" t="s">
        <v>7971</v>
      </c>
      <c r="E977" s="208" t="s">
        <v>9902</v>
      </c>
      <c r="F977" s="208" t="s">
        <v>9770</v>
      </c>
    </row>
    <row r="978" spans="1:6">
      <c r="A978" s="207">
        <v>6807</v>
      </c>
      <c r="B978" s="206" t="s">
        <v>9901</v>
      </c>
      <c r="C978" s="206" t="s">
        <v>2280</v>
      </c>
      <c r="D978" s="206" t="s">
        <v>8035</v>
      </c>
      <c r="E978" s="206" t="s">
        <v>9900</v>
      </c>
      <c r="F978" s="206" t="s">
        <v>9770</v>
      </c>
    </row>
    <row r="979" spans="1:6">
      <c r="A979" s="209">
        <v>8464</v>
      </c>
      <c r="B979" s="208" t="s">
        <v>9899</v>
      </c>
      <c r="C979" s="208" t="s">
        <v>2280</v>
      </c>
      <c r="D979" s="208" t="s">
        <v>9887</v>
      </c>
      <c r="E979" s="208" t="s">
        <v>9898</v>
      </c>
      <c r="F979" s="208" t="s">
        <v>9770</v>
      </c>
    </row>
    <row r="980" spans="1:6">
      <c r="A980" s="207">
        <v>8482</v>
      </c>
      <c r="B980" s="206" t="s">
        <v>9897</v>
      </c>
      <c r="C980" s="206" t="s">
        <v>2280</v>
      </c>
      <c r="D980" s="206" t="s">
        <v>8035</v>
      </c>
      <c r="E980" s="206" t="s">
        <v>9896</v>
      </c>
      <c r="F980" s="206" t="s">
        <v>9770</v>
      </c>
    </row>
    <row r="981" spans="1:6">
      <c r="A981" s="209">
        <v>9911</v>
      </c>
      <c r="B981" s="208" t="s">
        <v>9895</v>
      </c>
      <c r="C981" s="208" t="s">
        <v>2280</v>
      </c>
      <c r="D981" s="208" t="s">
        <v>9894</v>
      </c>
      <c r="E981" s="208" t="s">
        <v>9893</v>
      </c>
      <c r="F981" s="208" t="s">
        <v>9770</v>
      </c>
    </row>
    <row r="982" spans="1:6">
      <c r="A982" s="207">
        <v>9924</v>
      </c>
      <c r="B982" s="206" t="s">
        <v>9892</v>
      </c>
      <c r="C982" s="206" t="s">
        <v>2280</v>
      </c>
      <c r="D982" s="206" t="s">
        <v>9891</v>
      </c>
      <c r="E982" s="206" t="s">
        <v>5586</v>
      </c>
      <c r="F982" s="206" t="s">
        <v>9770</v>
      </c>
    </row>
    <row r="983" spans="1:6">
      <c r="A983" s="209">
        <v>9934</v>
      </c>
      <c r="B983" s="208" t="s">
        <v>9890</v>
      </c>
      <c r="C983" s="208" t="s">
        <v>2280</v>
      </c>
      <c r="D983" s="208" t="s">
        <v>9889</v>
      </c>
      <c r="E983" s="208" t="s">
        <v>5592</v>
      </c>
      <c r="F983" s="208" t="s">
        <v>9770</v>
      </c>
    </row>
    <row r="984" spans="1:6">
      <c r="A984" s="207">
        <v>9935</v>
      </c>
      <c r="B984" s="206" t="s">
        <v>9888</v>
      </c>
      <c r="C984" s="206" t="s">
        <v>2280</v>
      </c>
      <c r="D984" s="206" t="s">
        <v>9887</v>
      </c>
      <c r="E984" s="206" t="s">
        <v>5594</v>
      </c>
      <c r="F984" s="206" t="s">
        <v>9770</v>
      </c>
    </row>
    <row r="985" spans="1:6">
      <c r="A985" s="209">
        <v>1342</v>
      </c>
      <c r="B985" s="208" t="s">
        <v>9886</v>
      </c>
      <c r="C985" s="208" t="s">
        <v>5060</v>
      </c>
      <c r="D985" s="208" t="s">
        <v>9749</v>
      </c>
      <c r="E985" s="208" t="s">
        <v>3506</v>
      </c>
      <c r="F985" s="208" t="s">
        <v>9770</v>
      </c>
    </row>
    <row r="986" spans="1:6">
      <c r="A986" s="207">
        <v>1416</v>
      </c>
      <c r="B986" s="206" t="s">
        <v>9885</v>
      </c>
      <c r="C986" s="206" t="s">
        <v>5060</v>
      </c>
      <c r="D986" s="206" t="s">
        <v>9884</v>
      </c>
      <c r="E986" s="206" t="s">
        <v>9883</v>
      </c>
      <c r="F986" s="206" t="s">
        <v>9770</v>
      </c>
    </row>
    <row r="987" spans="1:6">
      <c r="A987" s="209">
        <v>1435</v>
      </c>
      <c r="B987" s="208" t="s">
        <v>9882</v>
      </c>
      <c r="C987" s="208" t="s">
        <v>5060</v>
      </c>
      <c r="D987" s="208" t="s">
        <v>9881</v>
      </c>
      <c r="E987" s="208" t="s">
        <v>9880</v>
      </c>
      <c r="F987" s="208" t="s">
        <v>9770</v>
      </c>
    </row>
    <row r="988" spans="1:6">
      <c r="A988" s="207">
        <v>1437</v>
      </c>
      <c r="B988" s="206" t="s">
        <v>9879</v>
      </c>
      <c r="C988" s="206" t="s">
        <v>5060</v>
      </c>
      <c r="D988" s="206" t="s">
        <v>9878</v>
      </c>
      <c r="E988" s="206" t="s">
        <v>3516</v>
      </c>
      <c r="F988" s="206" t="s">
        <v>9770</v>
      </c>
    </row>
    <row r="989" spans="1:6">
      <c r="A989" s="209">
        <v>1443</v>
      </c>
      <c r="B989" s="208" t="s">
        <v>9877</v>
      </c>
      <c r="C989" s="208" t="s">
        <v>5060</v>
      </c>
      <c r="D989" s="208" t="s">
        <v>9876</v>
      </c>
      <c r="E989" s="208" t="s">
        <v>9875</v>
      </c>
      <c r="F989" s="208" t="s">
        <v>9770</v>
      </c>
    </row>
    <row r="990" spans="1:6">
      <c r="A990" s="207">
        <v>1516</v>
      </c>
      <c r="B990" s="206" t="s">
        <v>9874</v>
      </c>
      <c r="C990" s="206" t="s">
        <v>5060</v>
      </c>
      <c r="D990" s="206" t="s">
        <v>9873</v>
      </c>
      <c r="E990" s="206" t="s">
        <v>9872</v>
      </c>
      <c r="F990" s="206" t="s">
        <v>9770</v>
      </c>
    </row>
    <row r="991" spans="1:6">
      <c r="A991" s="209">
        <v>2348</v>
      </c>
      <c r="B991" s="208" t="s">
        <v>9871</v>
      </c>
      <c r="C991" s="208" t="s">
        <v>5060</v>
      </c>
      <c r="D991" s="208" t="s">
        <v>9870</v>
      </c>
      <c r="E991" s="208" t="s">
        <v>3759</v>
      </c>
      <c r="F991" s="208" t="s">
        <v>9770</v>
      </c>
    </row>
    <row r="992" spans="1:6">
      <c r="A992" s="207">
        <v>2496</v>
      </c>
      <c r="B992" s="206" t="s">
        <v>9869</v>
      </c>
      <c r="C992" s="206" t="s">
        <v>5060</v>
      </c>
      <c r="D992" s="206" t="s">
        <v>7882</v>
      </c>
      <c r="E992" s="206" t="s">
        <v>9868</v>
      </c>
      <c r="F992" s="206" t="s">
        <v>9770</v>
      </c>
    </row>
    <row r="993" spans="1:6">
      <c r="A993" s="209">
        <v>2514</v>
      </c>
      <c r="B993" s="208" t="s">
        <v>9867</v>
      </c>
      <c r="C993" s="208" t="s">
        <v>5060</v>
      </c>
      <c r="D993" s="208" t="s">
        <v>9866</v>
      </c>
      <c r="E993" s="208" t="s">
        <v>3904</v>
      </c>
      <c r="F993" s="208" t="s">
        <v>9770</v>
      </c>
    </row>
    <row r="994" spans="1:6">
      <c r="A994" s="207">
        <v>2614</v>
      </c>
      <c r="B994" s="206" t="s">
        <v>9865</v>
      </c>
      <c r="C994" s="206" t="s">
        <v>5060</v>
      </c>
      <c r="D994" s="206" t="s">
        <v>9864</v>
      </c>
      <c r="E994" s="206" t="s">
        <v>3958</v>
      </c>
      <c r="F994" s="206" t="s">
        <v>9770</v>
      </c>
    </row>
    <row r="995" spans="1:6">
      <c r="A995" s="209">
        <v>2904</v>
      </c>
      <c r="B995" s="208" t="s">
        <v>9863</v>
      </c>
      <c r="C995" s="208" t="s">
        <v>5060</v>
      </c>
      <c r="D995" s="208" t="s">
        <v>9862</v>
      </c>
      <c r="E995" s="208" t="s">
        <v>9861</v>
      </c>
      <c r="F995" s="208" t="s">
        <v>9770</v>
      </c>
    </row>
    <row r="996" spans="1:6">
      <c r="A996" s="207">
        <v>3040</v>
      </c>
      <c r="B996" s="206" t="s">
        <v>9860</v>
      </c>
      <c r="C996" s="206" t="s">
        <v>5060</v>
      </c>
      <c r="D996" s="206" t="s">
        <v>9859</v>
      </c>
      <c r="E996" s="206" t="s">
        <v>5630</v>
      </c>
      <c r="F996" s="206" t="s">
        <v>9770</v>
      </c>
    </row>
    <row r="997" spans="1:6">
      <c r="A997" s="209">
        <v>5284</v>
      </c>
      <c r="B997" s="208" t="s">
        <v>7240</v>
      </c>
      <c r="C997" s="208" t="s">
        <v>5060</v>
      </c>
      <c r="D997" s="208" t="s">
        <v>8673</v>
      </c>
      <c r="E997" s="208" t="s">
        <v>4826</v>
      </c>
      <c r="F997" s="208" t="s">
        <v>9770</v>
      </c>
    </row>
    <row r="998" spans="1:6">
      <c r="A998" s="207">
        <v>5871</v>
      </c>
      <c r="B998" s="206" t="s">
        <v>9858</v>
      </c>
      <c r="C998" s="206" t="s">
        <v>5060</v>
      </c>
      <c r="D998" s="206" t="s">
        <v>9857</v>
      </c>
      <c r="E998" s="206" t="s">
        <v>4939</v>
      </c>
      <c r="F998" s="206" t="s">
        <v>9770</v>
      </c>
    </row>
    <row r="999" spans="1:6">
      <c r="A999" s="209">
        <v>6184</v>
      </c>
      <c r="B999" s="208" t="s">
        <v>9856</v>
      </c>
      <c r="C999" s="208" t="s">
        <v>5060</v>
      </c>
      <c r="D999" s="208" t="s">
        <v>9854</v>
      </c>
      <c r="E999" s="208" t="s">
        <v>5057</v>
      </c>
      <c r="F999" s="208" t="s">
        <v>9770</v>
      </c>
    </row>
    <row r="1000" spans="1:6">
      <c r="A1000" s="207">
        <v>6464</v>
      </c>
      <c r="B1000" s="206" t="s">
        <v>9855</v>
      </c>
      <c r="C1000" s="206" t="s">
        <v>5060</v>
      </c>
      <c r="D1000" s="206" t="s">
        <v>9854</v>
      </c>
      <c r="E1000" s="206" t="s">
        <v>9853</v>
      </c>
      <c r="F1000" s="206" t="s">
        <v>9770</v>
      </c>
    </row>
    <row r="1001" spans="1:6">
      <c r="A1001" s="209">
        <v>6504</v>
      </c>
      <c r="B1001" s="208" t="s">
        <v>9852</v>
      </c>
      <c r="C1001" s="208" t="s">
        <v>5060</v>
      </c>
      <c r="D1001" s="208" t="s">
        <v>9851</v>
      </c>
      <c r="E1001" s="208" t="s">
        <v>9850</v>
      </c>
      <c r="F1001" s="208" t="s">
        <v>9770</v>
      </c>
    </row>
    <row r="1002" spans="1:6">
      <c r="A1002" s="207">
        <v>6585</v>
      </c>
      <c r="B1002" s="206" t="s">
        <v>9849</v>
      </c>
      <c r="C1002" s="206" t="s">
        <v>5060</v>
      </c>
      <c r="D1002" s="206" t="s">
        <v>9848</v>
      </c>
      <c r="E1002" s="206" t="s">
        <v>5274</v>
      </c>
      <c r="F1002" s="206" t="s">
        <v>9770</v>
      </c>
    </row>
    <row r="1003" spans="1:6">
      <c r="A1003" s="209">
        <v>6592</v>
      </c>
      <c r="B1003" s="208" t="s">
        <v>9847</v>
      </c>
      <c r="C1003" s="208" t="s">
        <v>5060</v>
      </c>
      <c r="D1003" s="208" t="s">
        <v>9830</v>
      </c>
      <c r="E1003" s="208" t="s">
        <v>9846</v>
      </c>
      <c r="F1003" s="208" t="s">
        <v>9770</v>
      </c>
    </row>
    <row r="1004" spans="1:6">
      <c r="A1004" s="207">
        <v>6625</v>
      </c>
      <c r="B1004" s="206" t="s">
        <v>9845</v>
      </c>
      <c r="C1004" s="206" t="s">
        <v>5060</v>
      </c>
      <c r="D1004" s="206" t="s">
        <v>7892</v>
      </c>
      <c r="E1004" s="206" t="s">
        <v>9844</v>
      </c>
      <c r="F1004" s="206" t="s">
        <v>9770</v>
      </c>
    </row>
    <row r="1005" spans="1:6">
      <c r="A1005" s="209">
        <v>6655</v>
      </c>
      <c r="B1005" s="208" t="s">
        <v>9843</v>
      </c>
      <c r="C1005" s="208" t="s">
        <v>5060</v>
      </c>
      <c r="D1005" s="208" t="s">
        <v>7922</v>
      </c>
      <c r="E1005" s="208" t="s">
        <v>5300</v>
      </c>
      <c r="F1005" s="208" t="s">
        <v>9770</v>
      </c>
    </row>
    <row r="1006" spans="1:6">
      <c r="A1006" s="207">
        <v>6901</v>
      </c>
      <c r="B1006" s="206" t="s">
        <v>9842</v>
      </c>
      <c r="C1006" s="206" t="s">
        <v>5060</v>
      </c>
      <c r="D1006" s="206" t="s">
        <v>9841</v>
      </c>
      <c r="E1006" s="206" t="s">
        <v>9840</v>
      </c>
      <c r="F1006" s="206" t="s">
        <v>9770</v>
      </c>
    </row>
    <row r="1007" spans="1:6" ht="27.6">
      <c r="A1007" s="209">
        <v>6914</v>
      </c>
      <c r="B1007" s="208" t="s">
        <v>9839</v>
      </c>
      <c r="C1007" s="208" t="s">
        <v>5060</v>
      </c>
      <c r="D1007" s="208" t="s">
        <v>9838</v>
      </c>
      <c r="E1007" s="208" t="s">
        <v>9837</v>
      </c>
      <c r="F1007" s="208" t="s">
        <v>9770</v>
      </c>
    </row>
    <row r="1008" spans="1:6">
      <c r="A1008" s="207">
        <v>6952</v>
      </c>
      <c r="B1008" s="206" t="s">
        <v>9836</v>
      </c>
      <c r="C1008" s="206" t="s">
        <v>5060</v>
      </c>
      <c r="D1008" s="206" t="s">
        <v>9835</v>
      </c>
      <c r="E1008" s="206" t="s">
        <v>9834</v>
      </c>
      <c r="F1008" s="206" t="s">
        <v>9770</v>
      </c>
    </row>
    <row r="1009" spans="1:6">
      <c r="A1009" s="209">
        <v>6957</v>
      </c>
      <c r="B1009" s="208" t="s">
        <v>9833</v>
      </c>
      <c r="C1009" s="208" t="s">
        <v>5060</v>
      </c>
      <c r="D1009" s="208" t="s">
        <v>7801</v>
      </c>
      <c r="E1009" s="208" t="s">
        <v>9832</v>
      </c>
      <c r="F1009" s="208" t="s">
        <v>9770</v>
      </c>
    </row>
    <row r="1010" spans="1:6">
      <c r="A1010" s="207">
        <v>6958</v>
      </c>
      <c r="B1010" s="206" t="s">
        <v>9831</v>
      </c>
      <c r="C1010" s="206" t="s">
        <v>5060</v>
      </c>
      <c r="D1010" s="206" t="s">
        <v>9830</v>
      </c>
      <c r="E1010" s="206" t="s">
        <v>9829</v>
      </c>
      <c r="F1010" s="206" t="s">
        <v>9770</v>
      </c>
    </row>
    <row r="1011" spans="1:6">
      <c r="A1011" s="209">
        <v>8033</v>
      </c>
      <c r="B1011" s="208" t="s">
        <v>9828</v>
      </c>
      <c r="C1011" s="208" t="s">
        <v>5060</v>
      </c>
      <c r="D1011" s="208" t="s">
        <v>9827</v>
      </c>
      <c r="E1011" s="208" t="s">
        <v>9826</v>
      </c>
      <c r="F1011" s="208" t="s">
        <v>9770</v>
      </c>
    </row>
    <row r="1012" spans="1:6">
      <c r="A1012" s="207">
        <v>8404</v>
      </c>
      <c r="B1012" s="206" t="s">
        <v>9825</v>
      </c>
      <c r="C1012" s="206" t="s">
        <v>5060</v>
      </c>
      <c r="D1012" s="206" t="s">
        <v>9824</v>
      </c>
      <c r="E1012" s="206" t="s">
        <v>5597</v>
      </c>
      <c r="F1012" s="206" t="s">
        <v>9770</v>
      </c>
    </row>
    <row r="1013" spans="1:6">
      <c r="A1013" s="209">
        <v>8411</v>
      </c>
      <c r="B1013" s="208" t="s">
        <v>9823</v>
      </c>
      <c r="C1013" s="208" t="s">
        <v>5060</v>
      </c>
      <c r="D1013" s="208" t="s">
        <v>9822</v>
      </c>
      <c r="E1013" s="208" t="s">
        <v>5502</v>
      </c>
      <c r="F1013" s="208" t="s">
        <v>9770</v>
      </c>
    </row>
    <row r="1014" spans="1:6">
      <c r="A1014" s="207">
        <v>8442</v>
      </c>
      <c r="B1014" s="206" t="s">
        <v>9821</v>
      </c>
      <c r="C1014" s="206" t="s">
        <v>5060</v>
      </c>
      <c r="D1014" s="206" t="s">
        <v>9820</v>
      </c>
      <c r="E1014" s="206" t="s">
        <v>5518</v>
      </c>
      <c r="F1014" s="206" t="s">
        <v>9770</v>
      </c>
    </row>
    <row r="1015" spans="1:6">
      <c r="A1015" s="209">
        <v>8463</v>
      </c>
      <c r="B1015" s="208" t="s">
        <v>9819</v>
      </c>
      <c r="C1015" s="208" t="s">
        <v>5060</v>
      </c>
      <c r="D1015" s="208" t="s">
        <v>9818</v>
      </c>
      <c r="E1015" s="208" t="s">
        <v>9817</v>
      </c>
      <c r="F1015" s="208" t="s">
        <v>9770</v>
      </c>
    </row>
    <row r="1016" spans="1:6">
      <c r="A1016" s="207">
        <v>8466</v>
      </c>
      <c r="B1016" s="206" t="s">
        <v>9816</v>
      </c>
      <c r="C1016" s="206" t="s">
        <v>5060</v>
      </c>
      <c r="D1016" s="206" t="s">
        <v>7922</v>
      </c>
      <c r="E1016" s="206" t="s">
        <v>5527</v>
      </c>
      <c r="F1016" s="206" t="s">
        <v>9770</v>
      </c>
    </row>
    <row r="1017" spans="1:6">
      <c r="A1017" s="209">
        <v>8481</v>
      </c>
      <c r="B1017" s="208" t="s">
        <v>9815</v>
      </c>
      <c r="C1017" s="208" t="s">
        <v>5060</v>
      </c>
      <c r="D1017" s="208" t="s">
        <v>7938</v>
      </c>
      <c r="E1017" s="208" t="s">
        <v>9814</v>
      </c>
      <c r="F1017" s="208" t="s">
        <v>9770</v>
      </c>
    </row>
    <row r="1018" spans="1:6">
      <c r="A1018" s="207">
        <v>8488</v>
      </c>
      <c r="B1018" s="206" t="s">
        <v>9813</v>
      </c>
      <c r="C1018" s="206" t="s">
        <v>5060</v>
      </c>
      <c r="D1018" s="206" t="s">
        <v>9808</v>
      </c>
      <c r="E1018" s="206" t="s">
        <v>5540</v>
      </c>
      <c r="F1018" s="206" t="s">
        <v>9770</v>
      </c>
    </row>
    <row r="1019" spans="1:6" ht="27.6">
      <c r="A1019" s="209">
        <v>9902</v>
      </c>
      <c r="B1019" s="208" t="s">
        <v>9812</v>
      </c>
      <c r="C1019" s="208" t="s">
        <v>5060</v>
      </c>
      <c r="D1019" s="208" t="s">
        <v>9811</v>
      </c>
      <c r="E1019" s="208" t="s">
        <v>9810</v>
      </c>
      <c r="F1019" s="208" t="s">
        <v>9770</v>
      </c>
    </row>
    <row r="1020" spans="1:6">
      <c r="A1020" s="207">
        <v>9905</v>
      </c>
      <c r="B1020" s="206" t="s">
        <v>9809</v>
      </c>
      <c r="C1020" s="206" t="s">
        <v>5060</v>
      </c>
      <c r="D1020" s="206" t="s">
        <v>9808</v>
      </c>
      <c r="E1020" s="206" t="s">
        <v>9807</v>
      </c>
      <c r="F1020" s="206" t="s">
        <v>9770</v>
      </c>
    </row>
    <row r="1021" spans="1:6">
      <c r="A1021" s="209">
        <v>9907</v>
      </c>
      <c r="B1021" s="208" t="s">
        <v>9806</v>
      </c>
      <c r="C1021" s="208" t="s">
        <v>5060</v>
      </c>
      <c r="D1021" s="208" t="s">
        <v>9805</v>
      </c>
      <c r="E1021" s="208" t="s">
        <v>9804</v>
      </c>
      <c r="F1021" s="208" t="s">
        <v>9770</v>
      </c>
    </row>
    <row r="1022" spans="1:6">
      <c r="A1022" s="207">
        <v>9917</v>
      </c>
      <c r="B1022" s="206" t="s">
        <v>9803</v>
      </c>
      <c r="C1022" s="206" t="s">
        <v>5060</v>
      </c>
      <c r="D1022" s="206" t="s">
        <v>9798</v>
      </c>
      <c r="E1022" s="206" t="s">
        <v>9802</v>
      </c>
      <c r="F1022" s="206" t="s">
        <v>9770</v>
      </c>
    </row>
    <row r="1023" spans="1:6">
      <c r="A1023" s="209">
        <v>9919</v>
      </c>
      <c r="B1023" s="208" t="s">
        <v>9801</v>
      </c>
      <c r="C1023" s="208" t="s">
        <v>5060</v>
      </c>
      <c r="D1023" s="208" t="s">
        <v>7935</v>
      </c>
      <c r="E1023" s="208" t="s">
        <v>9800</v>
      </c>
      <c r="F1023" s="208" t="s">
        <v>9770</v>
      </c>
    </row>
    <row r="1024" spans="1:6">
      <c r="A1024" s="207">
        <v>9925</v>
      </c>
      <c r="B1024" s="206" t="s">
        <v>9799</v>
      </c>
      <c r="C1024" s="206" t="s">
        <v>5060</v>
      </c>
      <c r="D1024" s="206" t="s">
        <v>9798</v>
      </c>
      <c r="E1024" s="206" t="s">
        <v>9797</v>
      </c>
      <c r="F1024" s="206" t="s">
        <v>9770</v>
      </c>
    </row>
    <row r="1025" spans="1:6">
      <c r="A1025" s="209">
        <v>9927</v>
      </c>
      <c r="B1025" s="208" t="s">
        <v>9796</v>
      </c>
      <c r="C1025" s="208" t="s">
        <v>5060</v>
      </c>
      <c r="D1025" s="208" t="s">
        <v>9795</v>
      </c>
      <c r="E1025" s="208" t="s">
        <v>5587</v>
      </c>
      <c r="F1025" s="208" t="s">
        <v>9770</v>
      </c>
    </row>
    <row r="1026" spans="1:6">
      <c r="A1026" s="207">
        <v>9928</v>
      </c>
      <c r="B1026" s="206" t="s">
        <v>9794</v>
      </c>
      <c r="C1026" s="206" t="s">
        <v>5060</v>
      </c>
      <c r="D1026" s="206" t="s">
        <v>9793</v>
      </c>
      <c r="E1026" s="206" t="s">
        <v>9792</v>
      </c>
      <c r="F1026" s="206" t="s">
        <v>9770</v>
      </c>
    </row>
    <row r="1027" spans="1:6">
      <c r="A1027" s="209">
        <v>9929</v>
      </c>
      <c r="B1027" s="208" t="s">
        <v>9791</v>
      </c>
      <c r="C1027" s="208" t="s">
        <v>5060</v>
      </c>
      <c r="D1027" s="208" t="s">
        <v>9790</v>
      </c>
      <c r="E1027" s="208" t="s">
        <v>9789</v>
      </c>
      <c r="F1027" s="208" t="s">
        <v>9770</v>
      </c>
    </row>
    <row r="1028" spans="1:6">
      <c r="A1028" s="207">
        <v>9933</v>
      </c>
      <c r="B1028" s="206" t="s">
        <v>9788</v>
      </c>
      <c r="C1028" s="206" t="s">
        <v>5060</v>
      </c>
      <c r="D1028" s="206" t="s">
        <v>7982</v>
      </c>
      <c r="E1028" s="206" t="s">
        <v>5589</v>
      </c>
      <c r="F1028" s="206" t="s">
        <v>9770</v>
      </c>
    </row>
    <row r="1029" spans="1:6">
      <c r="A1029" s="209">
        <v>9938</v>
      </c>
      <c r="B1029" s="208" t="s">
        <v>9787</v>
      </c>
      <c r="C1029" s="208" t="s">
        <v>5060</v>
      </c>
      <c r="D1029" s="208" t="s">
        <v>9786</v>
      </c>
      <c r="E1029" s="208" t="s">
        <v>5597</v>
      </c>
      <c r="F1029" s="208" t="s">
        <v>9770</v>
      </c>
    </row>
    <row r="1030" spans="1:6">
      <c r="A1030" s="207">
        <v>9939</v>
      </c>
      <c r="B1030" s="206" t="s">
        <v>9785</v>
      </c>
      <c r="C1030" s="206" t="s">
        <v>5060</v>
      </c>
      <c r="D1030" s="206" t="s">
        <v>9784</v>
      </c>
      <c r="E1030" s="206" t="s">
        <v>5598</v>
      </c>
      <c r="F1030" s="206" t="s">
        <v>9770</v>
      </c>
    </row>
    <row r="1031" spans="1:6">
      <c r="A1031" s="209">
        <v>9940</v>
      </c>
      <c r="B1031" s="208" t="s">
        <v>9783</v>
      </c>
      <c r="C1031" s="208" t="s">
        <v>5060</v>
      </c>
      <c r="D1031" s="208" t="s">
        <v>9782</v>
      </c>
      <c r="E1031" s="208" t="s">
        <v>9781</v>
      </c>
      <c r="F1031" s="208" t="s">
        <v>9770</v>
      </c>
    </row>
    <row r="1032" spans="1:6">
      <c r="A1032" s="207">
        <v>9941</v>
      </c>
      <c r="B1032" s="206" t="s">
        <v>9780</v>
      </c>
      <c r="C1032" s="206" t="s">
        <v>5060</v>
      </c>
      <c r="D1032" s="206" t="s">
        <v>9779</v>
      </c>
      <c r="E1032" s="206" t="s">
        <v>5601</v>
      </c>
      <c r="F1032" s="206" t="s">
        <v>9770</v>
      </c>
    </row>
    <row r="1033" spans="1:6">
      <c r="A1033" s="209">
        <v>9942</v>
      </c>
      <c r="B1033" s="208" t="s">
        <v>9778</v>
      </c>
      <c r="C1033" s="208" t="s">
        <v>5060</v>
      </c>
      <c r="D1033" s="208" t="s">
        <v>9777</v>
      </c>
      <c r="E1033" s="208" t="s">
        <v>9776</v>
      </c>
      <c r="F1033" s="208" t="s">
        <v>9770</v>
      </c>
    </row>
    <row r="1034" spans="1:6">
      <c r="A1034" s="207">
        <v>9944</v>
      </c>
      <c r="B1034" s="206" t="s">
        <v>9775</v>
      </c>
      <c r="C1034" s="206" t="s">
        <v>5060</v>
      </c>
      <c r="D1034" s="206" t="s">
        <v>9774</v>
      </c>
      <c r="E1034" s="206" t="s">
        <v>5605</v>
      </c>
      <c r="F1034" s="206" t="s">
        <v>9770</v>
      </c>
    </row>
    <row r="1035" spans="1:6">
      <c r="A1035" s="209">
        <v>9945</v>
      </c>
      <c r="B1035" s="208" t="s">
        <v>9773</v>
      </c>
      <c r="C1035" s="208" t="s">
        <v>5060</v>
      </c>
      <c r="D1035" s="208" t="s">
        <v>9772</v>
      </c>
      <c r="E1035" s="208" t="s">
        <v>9771</v>
      </c>
      <c r="F1035" s="208" t="s">
        <v>9770</v>
      </c>
    </row>
    <row r="1036" spans="1:6">
      <c r="A1036" s="207">
        <v>1264</v>
      </c>
      <c r="B1036" s="206" t="s">
        <v>9769</v>
      </c>
      <c r="C1036" s="206" t="s">
        <v>11984</v>
      </c>
      <c r="D1036" s="206" t="s">
        <v>9768</v>
      </c>
      <c r="E1036" s="206" t="s">
        <v>9767</v>
      </c>
      <c r="F1036" s="206" t="s">
        <v>7846</v>
      </c>
    </row>
    <row r="1037" spans="1:6">
      <c r="A1037" s="209">
        <v>1294</v>
      </c>
      <c r="B1037" s="208" t="s">
        <v>9766</v>
      </c>
      <c r="C1037" s="208" t="s">
        <v>11984</v>
      </c>
      <c r="D1037" s="208" t="s">
        <v>9362</v>
      </c>
      <c r="E1037" s="208" t="s">
        <v>9765</v>
      </c>
      <c r="F1037" s="208" t="s">
        <v>7846</v>
      </c>
    </row>
    <row r="1038" spans="1:6">
      <c r="A1038" s="207">
        <v>1295</v>
      </c>
      <c r="B1038" s="206" t="s">
        <v>9764</v>
      </c>
      <c r="C1038" s="206" t="s">
        <v>11984</v>
      </c>
      <c r="D1038" s="206" t="s">
        <v>9362</v>
      </c>
      <c r="E1038" s="206" t="s">
        <v>9763</v>
      </c>
      <c r="F1038" s="206" t="s">
        <v>7846</v>
      </c>
    </row>
    <row r="1039" spans="1:6">
      <c r="A1039" s="209">
        <v>1796</v>
      </c>
      <c r="B1039" s="208" t="s">
        <v>9762</v>
      </c>
      <c r="C1039" s="208" t="s">
        <v>11984</v>
      </c>
      <c r="D1039" s="208" t="s">
        <v>9362</v>
      </c>
      <c r="E1039" s="208" t="s">
        <v>3651</v>
      </c>
      <c r="F1039" s="208" t="s">
        <v>7846</v>
      </c>
    </row>
    <row r="1040" spans="1:6">
      <c r="A1040" s="207">
        <v>4205</v>
      </c>
      <c r="B1040" s="206" t="s">
        <v>9761</v>
      </c>
      <c r="C1040" s="206" t="s">
        <v>11984</v>
      </c>
      <c r="D1040" s="206" t="s">
        <v>9760</v>
      </c>
      <c r="E1040" s="206" t="s">
        <v>9759</v>
      </c>
      <c r="F1040" s="206" t="s">
        <v>7846</v>
      </c>
    </row>
    <row r="1041" spans="1:6">
      <c r="A1041" s="209">
        <v>4207</v>
      </c>
      <c r="B1041" s="208" t="s">
        <v>9758</v>
      </c>
      <c r="C1041" s="208" t="s">
        <v>11984</v>
      </c>
      <c r="D1041" s="208" t="s">
        <v>9757</v>
      </c>
      <c r="E1041" s="208" t="s">
        <v>4605</v>
      </c>
      <c r="F1041" s="208" t="s">
        <v>7846</v>
      </c>
    </row>
    <row r="1042" spans="1:6">
      <c r="A1042" s="207">
        <v>6846</v>
      </c>
      <c r="B1042" s="206" t="s">
        <v>9756</v>
      </c>
      <c r="C1042" s="206" t="s">
        <v>11984</v>
      </c>
      <c r="D1042" s="206" t="s">
        <v>9362</v>
      </c>
      <c r="E1042" s="206" t="s">
        <v>5337</v>
      </c>
      <c r="F1042" s="206" t="s">
        <v>7846</v>
      </c>
    </row>
    <row r="1043" spans="1:6">
      <c r="A1043" s="209">
        <v>7743</v>
      </c>
      <c r="B1043" s="208" t="s">
        <v>9755</v>
      </c>
      <c r="C1043" s="208" t="s">
        <v>11984</v>
      </c>
      <c r="D1043" s="208" t="s">
        <v>7802</v>
      </c>
      <c r="E1043" s="208" t="s">
        <v>9754</v>
      </c>
      <c r="F1043" s="208" t="s">
        <v>7846</v>
      </c>
    </row>
    <row r="1044" spans="1:6">
      <c r="A1044" s="207">
        <v>4303</v>
      </c>
      <c r="B1044" s="206" t="s">
        <v>9753</v>
      </c>
      <c r="C1044" s="206" t="s">
        <v>11988</v>
      </c>
      <c r="D1044" s="206" t="s">
        <v>9749</v>
      </c>
      <c r="E1044" s="206" t="s">
        <v>4608</v>
      </c>
      <c r="F1044" s="206" t="s">
        <v>7846</v>
      </c>
    </row>
    <row r="1045" spans="1:6">
      <c r="A1045" s="209">
        <v>4304</v>
      </c>
      <c r="B1045" s="208" t="s">
        <v>9752</v>
      </c>
      <c r="C1045" s="208" t="s">
        <v>11988</v>
      </c>
      <c r="D1045" s="208" t="s">
        <v>8064</v>
      </c>
      <c r="E1045" s="208" t="s">
        <v>9751</v>
      </c>
      <c r="F1045" s="208" t="s">
        <v>7846</v>
      </c>
    </row>
    <row r="1046" spans="1:6">
      <c r="A1046" s="207">
        <v>4305</v>
      </c>
      <c r="B1046" s="206" t="s">
        <v>9750</v>
      </c>
      <c r="C1046" s="206" t="s">
        <v>11988</v>
      </c>
      <c r="D1046" s="206" t="s">
        <v>9749</v>
      </c>
      <c r="E1046" s="206" t="s">
        <v>9748</v>
      </c>
      <c r="F1046" s="206" t="s">
        <v>7846</v>
      </c>
    </row>
    <row r="1047" spans="1:6">
      <c r="A1047" s="209">
        <v>9950</v>
      </c>
      <c r="B1047" s="208" t="s">
        <v>9747</v>
      </c>
      <c r="C1047" s="208" t="s">
        <v>11988</v>
      </c>
      <c r="D1047" s="208" t="s">
        <v>9746</v>
      </c>
      <c r="E1047" s="208" t="s">
        <v>9745</v>
      </c>
      <c r="F1047" s="208" t="s">
        <v>7846</v>
      </c>
    </row>
    <row r="1048" spans="1:6">
      <c r="A1048" s="207">
        <v>4401</v>
      </c>
      <c r="B1048" s="206" t="s">
        <v>9744</v>
      </c>
      <c r="C1048" s="206" t="s">
        <v>2235</v>
      </c>
      <c r="D1048" s="206" t="s">
        <v>9743</v>
      </c>
      <c r="E1048" s="206" t="s">
        <v>9742</v>
      </c>
      <c r="F1048" s="206" t="s">
        <v>7846</v>
      </c>
    </row>
    <row r="1049" spans="1:6">
      <c r="A1049" s="209">
        <v>4402</v>
      </c>
      <c r="B1049" s="208" t="s">
        <v>9741</v>
      </c>
      <c r="C1049" s="208" t="s">
        <v>2235</v>
      </c>
      <c r="D1049" s="208" t="s">
        <v>9740</v>
      </c>
      <c r="E1049" s="208" t="s">
        <v>4616</v>
      </c>
      <c r="F1049" s="208" t="s">
        <v>7846</v>
      </c>
    </row>
    <row r="1050" spans="1:6">
      <c r="A1050" s="207">
        <v>4406</v>
      </c>
      <c r="B1050" s="206" t="s">
        <v>9739</v>
      </c>
      <c r="C1050" s="206" t="s">
        <v>2235</v>
      </c>
      <c r="D1050" s="206" t="s">
        <v>9731</v>
      </c>
      <c r="E1050" s="206" t="s">
        <v>9738</v>
      </c>
      <c r="F1050" s="206" t="s">
        <v>7846</v>
      </c>
    </row>
    <row r="1051" spans="1:6">
      <c r="A1051" s="209">
        <v>4413</v>
      </c>
      <c r="B1051" s="208" t="s">
        <v>9737</v>
      </c>
      <c r="C1051" s="208" t="s">
        <v>2235</v>
      </c>
      <c r="D1051" s="208" t="s">
        <v>9725</v>
      </c>
      <c r="E1051" s="208" t="s">
        <v>9736</v>
      </c>
      <c r="F1051" s="208" t="s">
        <v>7846</v>
      </c>
    </row>
    <row r="1052" spans="1:6">
      <c r="A1052" s="207">
        <v>4417</v>
      </c>
      <c r="B1052" s="206" t="s">
        <v>9735</v>
      </c>
      <c r="C1052" s="206" t="s">
        <v>2235</v>
      </c>
      <c r="D1052" s="206" t="s">
        <v>9734</v>
      </c>
      <c r="E1052" s="206" t="s">
        <v>9733</v>
      </c>
      <c r="F1052" s="206" t="s">
        <v>7846</v>
      </c>
    </row>
    <row r="1053" spans="1:6">
      <c r="A1053" s="209">
        <v>4420</v>
      </c>
      <c r="B1053" s="208" t="s">
        <v>9732</v>
      </c>
      <c r="C1053" s="208" t="s">
        <v>2235</v>
      </c>
      <c r="D1053" s="208" t="s">
        <v>9731</v>
      </c>
      <c r="E1053" s="208" t="s">
        <v>9730</v>
      </c>
      <c r="F1053" s="208" t="s">
        <v>7846</v>
      </c>
    </row>
    <row r="1054" spans="1:6">
      <c r="A1054" s="207">
        <v>4432</v>
      </c>
      <c r="B1054" s="206" t="s">
        <v>9729</v>
      </c>
      <c r="C1054" s="206" t="s">
        <v>2235</v>
      </c>
      <c r="D1054" s="206" t="s">
        <v>9728</v>
      </c>
      <c r="E1054" s="206" t="s">
        <v>9727</v>
      </c>
      <c r="F1054" s="206" t="s">
        <v>7846</v>
      </c>
    </row>
    <row r="1055" spans="1:6">
      <c r="A1055" s="209">
        <v>4433</v>
      </c>
      <c r="B1055" s="208" t="s">
        <v>9726</v>
      </c>
      <c r="C1055" s="208" t="s">
        <v>2235</v>
      </c>
      <c r="D1055" s="208" t="s">
        <v>9725</v>
      </c>
      <c r="E1055" s="208" t="s">
        <v>4626</v>
      </c>
      <c r="F1055" s="208" t="s">
        <v>7846</v>
      </c>
    </row>
    <row r="1056" spans="1:6">
      <c r="A1056" s="207">
        <v>4442</v>
      </c>
      <c r="B1056" s="206" t="s">
        <v>9724</v>
      </c>
      <c r="C1056" s="206" t="s">
        <v>2235</v>
      </c>
      <c r="D1056" s="206" t="s">
        <v>9723</v>
      </c>
      <c r="E1056" s="206" t="s">
        <v>5632</v>
      </c>
      <c r="F1056" s="206" t="s">
        <v>7846</v>
      </c>
    </row>
    <row r="1057" spans="1:6">
      <c r="A1057" s="209">
        <v>6506</v>
      </c>
      <c r="B1057" s="208" t="s">
        <v>9722</v>
      </c>
      <c r="C1057" s="208" t="s">
        <v>2235</v>
      </c>
      <c r="D1057" s="208" t="s">
        <v>9721</v>
      </c>
      <c r="E1057" s="208" t="s">
        <v>9720</v>
      </c>
      <c r="F1057" s="208" t="s">
        <v>7846</v>
      </c>
    </row>
    <row r="1058" spans="1:6">
      <c r="A1058" s="207">
        <v>1570</v>
      </c>
      <c r="B1058" s="206" t="s">
        <v>9719</v>
      </c>
      <c r="C1058" s="206" t="s">
        <v>2242</v>
      </c>
      <c r="D1058" s="206" t="s">
        <v>7968</v>
      </c>
      <c r="E1058" s="206" t="s">
        <v>9718</v>
      </c>
      <c r="F1058" s="206" t="s">
        <v>7846</v>
      </c>
    </row>
    <row r="1059" spans="1:6">
      <c r="A1059" s="209">
        <v>1580</v>
      </c>
      <c r="B1059" s="208" t="s">
        <v>9717</v>
      </c>
      <c r="C1059" s="208" t="s">
        <v>2242</v>
      </c>
      <c r="D1059" s="208" t="s">
        <v>9696</v>
      </c>
      <c r="E1059" s="208" t="s">
        <v>9716</v>
      </c>
      <c r="F1059" s="208" t="s">
        <v>7846</v>
      </c>
    </row>
    <row r="1060" spans="1:6">
      <c r="A1060" s="207">
        <v>1586</v>
      </c>
      <c r="B1060" s="206" t="s">
        <v>9715</v>
      </c>
      <c r="C1060" s="206" t="s">
        <v>2242</v>
      </c>
      <c r="D1060" s="206" t="s">
        <v>9714</v>
      </c>
      <c r="E1060" s="206" t="s">
        <v>3584</v>
      </c>
      <c r="F1060" s="206" t="s">
        <v>7846</v>
      </c>
    </row>
    <row r="1061" spans="1:6">
      <c r="A1061" s="209">
        <v>1591</v>
      </c>
      <c r="B1061" s="208" t="s">
        <v>9713</v>
      </c>
      <c r="C1061" s="208" t="s">
        <v>2242</v>
      </c>
      <c r="D1061" s="208" t="s">
        <v>9319</v>
      </c>
      <c r="E1061" s="208" t="s">
        <v>9712</v>
      </c>
      <c r="F1061" s="208" t="s">
        <v>7846</v>
      </c>
    </row>
    <row r="1062" spans="1:6">
      <c r="A1062" s="207">
        <v>1599</v>
      </c>
      <c r="B1062" s="206" t="s">
        <v>9711</v>
      </c>
      <c r="C1062" s="206" t="s">
        <v>2242</v>
      </c>
      <c r="D1062" s="206" t="s">
        <v>9710</v>
      </c>
      <c r="E1062" s="206" t="s">
        <v>3602</v>
      </c>
      <c r="F1062" s="206" t="s">
        <v>7846</v>
      </c>
    </row>
    <row r="1063" spans="1:6">
      <c r="A1063" s="209">
        <v>2066</v>
      </c>
      <c r="B1063" s="208" t="s">
        <v>7218</v>
      </c>
      <c r="C1063" s="208" t="s">
        <v>2242</v>
      </c>
      <c r="D1063" s="208" t="s">
        <v>9319</v>
      </c>
      <c r="E1063" s="208" t="s">
        <v>3710</v>
      </c>
      <c r="F1063" s="208" t="s">
        <v>7846</v>
      </c>
    </row>
    <row r="1064" spans="1:6">
      <c r="A1064" s="207">
        <v>2067</v>
      </c>
      <c r="B1064" s="206" t="s">
        <v>9709</v>
      </c>
      <c r="C1064" s="206" t="s">
        <v>2242</v>
      </c>
      <c r="D1064" s="206" t="s">
        <v>9646</v>
      </c>
      <c r="E1064" s="206" t="s">
        <v>9708</v>
      </c>
      <c r="F1064" s="206" t="s">
        <v>7846</v>
      </c>
    </row>
    <row r="1065" spans="1:6">
      <c r="A1065" s="209">
        <v>2070</v>
      </c>
      <c r="B1065" s="208" t="s">
        <v>9707</v>
      </c>
      <c r="C1065" s="208" t="s">
        <v>2242</v>
      </c>
      <c r="D1065" s="208" t="s">
        <v>8367</v>
      </c>
      <c r="E1065" s="208" t="s">
        <v>9706</v>
      </c>
      <c r="F1065" s="208" t="s">
        <v>7846</v>
      </c>
    </row>
    <row r="1066" spans="1:6">
      <c r="A1066" s="207">
        <v>2230</v>
      </c>
      <c r="B1066" s="206" t="s">
        <v>9705</v>
      </c>
      <c r="C1066" s="206" t="s">
        <v>2242</v>
      </c>
      <c r="D1066" s="206" t="s">
        <v>9704</v>
      </c>
      <c r="E1066" s="206" t="s">
        <v>3734</v>
      </c>
      <c r="F1066" s="206" t="s">
        <v>7846</v>
      </c>
    </row>
    <row r="1067" spans="1:6">
      <c r="A1067" s="209">
        <v>2235</v>
      </c>
      <c r="B1067" s="208" t="s">
        <v>9703</v>
      </c>
      <c r="C1067" s="208" t="s">
        <v>2242</v>
      </c>
      <c r="D1067" s="208" t="s">
        <v>9662</v>
      </c>
      <c r="E1067" s="208" t="s">
        <v>9702</v>
      </c>
      <c r="F1067" s="208" t="s">
        <v>7846</v>
      </c>
    </row>
    <row r="1068" spans="1:6">
      <c r="A1068" s="207">
        <v>3162</v>
      </c>
      <c r="B1068" s="206" t="s">
        <v>9701</v>
      </c>
      <c r="C1068" s="206" t="s">
        <v>2242</v>
      </c>
      <c r="D1068" s="206" t="s">
        <v>7815</v>
      </c>
      <c r="E1068" s="206" t="s">
        <v>4171</v>
      </c>
      <c r="F1068" s="206" t="s">
        <v>7846</v>
      </c>
    </row>
    <row r="1069" spans="1:6">
      <c r="A1069" s="209">
        <v>3226</v>
      </c>
      <c r="B1069" s="208" t="s">
        <v>9700</v>
      </c>
      <c r="C1069" s="208" t="s">
        <v>2242</v>
      </c>
      <c r="D1069" s="208" t="s">
        <v>9699</v>
      </c>
      <c r="E1069" s="208" t="s">
        <v>9698</v>
      </c>
      <c r="F1069" s="208" t="s">
        <v>7846</v>
      </c>
    </row>
    <row r="1070" spans="1:6">
      <c r="A1070" s="207">
        <v>3379</v>
      </c>
      <c r="B1070" s="206" t="s">
        <v>9697</v>
      </c>
      <c r="C1070" s="206" t="s">
        <v>2242</v>
      </c>
      <c r="D1070" s="206" t="s">
        <v>9696</v>
      </c>
      <c r="E1070" s="206" t="s">
        <v>9695</v>
      </c>
      <c r="F1070" s="206" t="s">
        <v>7846</v>
      </c>
    </row>
    <row r="1071" spans="1:6">
      <c r="A1071" s="209">
        <v>3426</v>
      </c>
      <c r="B1071" s="208" t="s">
        <v>9694</v>
      </c>
      <c r="C1071" s="208" t="s">
        <v>2242</v>
      </c>
      <c r="D1071" s="208" t="s">
        <v>9693</v>
      </c>
      <c r="E1071" s="208" t="s">
        <v>9692</v>
      </c>
      <c r="F1071" s="208" t="s">
        <v>7846</v>
      </c>
    </row>
    <row r="1072" spans="1:6">
      <c r="A1072" s="207">
        <v>3685</v>
      </c>
      <c r="B1072" s="206" t="s">
        <v>9691</v>
      </c>
      <c r="C1072" s="206" t="s">
        <v>2242</v>
      </c>
      <c r="D1072" s="206" t="s">
        <v>7815</v>
      </c>
      <c r="E1072" s="206" t="s">
        <v>9690</v>
      </c>
      <c r="F1072" s="206" t="s">
        <v>7846</v>
      </c>
    </row>
    <row r="1073" spans="1:6">
      <c r="A1073" s="209">
        <v>4502</v>
      </c>
      <c r="B1073" s="208" t="s">
        <v>9689</v>
      </c>
      <c r="C1073" s="208" t="s">
        <v>2242</v>
      </c>
      <c r="D1073" s="208" t="s">
        <v>9688</v>
      </c>
      <c r="E1073" s="208" t="s">
        <v>9687</v>
      </c>
      <c r="F1073" s="208" t="s">
        <v>7846</v>
      </c>
    </row>
    <row r="1074" spans="1:6">
      <c r="A1074" s="207">
        <v>4503</v>
      </c>
      <c r="B1074" s="206" t="s">
        <v>9686</v>
      </c>
      <c r="C1074" s="206" t="s">
        <v>2242</v>
      </c>
      <c r="D1074" s="206" t="s">
        <v>9685</v>
      </c>
      <c r="E1074" s="206" t="s">
        <v>9684</v>
      </c>
      <c r="F1074" s="206" t="s">
        <v>7846</v>
      </c>
    </row>
    <row r="1075" spans="1:6">
      <c r="A1075" s="209">
        <v>4506</v>
      </c>
      <c r="B1075" s="208" t="s">
        <v>9683</v>
      </c>
      <c r="C1075" s="208" t="s">
        <v>2242</v>
      </c>
      <c r="D1075" s="208" t="s">
        <v>9682</v>
      </c>
      <c r="E1075" s="208" t="s">
        <v>9681</v>
      </c>
      <c r="F1075" s="208" t="s">
        <v>7846</v>
      </c>
    </row>
    <row r="1076" spans="1:6">
      <c r="A1076" s="207">
        <v>4510</v>
      </c>
      <c r="B1076" s="206" t="s">
        <v>9680</v>
      </c>
      <c r="C1076" s="206" t="s">
        <v>2242</v>
      </c>
      <c r="D1076" s="206" t="s">
        <v>9627</v>
      </c>
      <c r="E1076" s="206" t="s">
        <v>4632</v>
      </c>
      <c r="F1076" s="206" t="s">
        <v>7846</v>
      </c>
    </row>
    <row r="1077" spans="1:6">
      <c r="A1077" s="209">
        <v>4513</v>
      </c>
      <c r="B1077" s="208" t="s">
        <v>9679</v>
      </c>
      <c r="C1077" s="208" t="s">
        <v>2242</v>
      </c>
      <c r="D1077" s="208" t="s">
        <v>9627</v>
      </c>
      <c r="E1077" s="208" t="s">
        <v>9678</v>
      </c>
      <c r="F1077" s="208" t="s">
        <v>7846</v>
      </c>
    </row>
    <row r="1078" spans="1:6">
      <c r="A1078" s="207">
        <v>4523</v>
      </c>
      <c r="B1078" s="206" t="s">
        <v>9677</v>
      </c>
      <c r="C1078" s="206" t="s">
        <v>2242</v>
      </c>
      <c r="D1078" s="206" t="s">
        <v>9676</v>
      </c>
      <c r="E1078" s="206" t="s">
        <v>9675</v>
      </c>
      <c r="F1078" s="206" t="s">
        <v>7846</v>
      </c>
    </row>
    <row r="1079" spans="1:6">
      <c r="A1079" s="209">
        <v>4527</v>
      </c>
      <c r="B1079" s="208" t="s">
        <v>9674</v>
      </c>
      <c r="C1079" s="208" t="s">
        <v>2242</v>
      </c>
      <c r="D1079" s="208" t="s">
        <v>9673</v>
      </c>
      <c r="E1079" s="208" t="s">
        <v>4636</v>
      </c>
      <c r="F1079" s="208" t="s">
        <v>7846</v>
      </c>
    </row>
    <row r="1080" spans="1:6">
      <c r="A1080" s="207">
        <v>4528</v>
      </c>
      <c r="B1080" s="206" t="s">
        <v>9672</v>
      </c>
      <c r="C1080" s="206" t="s">
        <v>2242</v>
      </c>
      <c r="D1080" s="206" t="s">
        <v>9671</v>
      </c>
      <c r="E1080" s="206" t="s">
        <v>9670</v>
      </c>
      <c r="F1080" s="206" t="s">
        <v>7846</v>
      </c>
    </row>
    <row r="1081" spans="1:6">
      <c r="A1081" s="209">
        <v>4533</v>
      </c>
      <c r="B1081" s="208" t="s">
        <v>9669</v>
      </c>
      <c r="C1081" s="208" t="s">
        <v>2242</v>
      </c>
      <c r="D1081" s="208" t="s">
        <v>9637</v>
      </c>
      <c r="E1081" s="208" t="s">
        <v>4640</v>
      </c>
      <c r="F1081" s="208" t="s">
        <v>7846</v>
      </c>
    </row>
    <row r="1082" spans="1:6">
      <c r="A1082" s="207">
        <v>4534</v>
      </c>
      <c r="B1082" s="206" t="s">
        <v>9668</v>
      </c>
      <c r="C1082" s="206" t="s">
        <v>2242</v>
      </c>
      <c r="D1082" s="206" t="s">
        <v>7801</v>
      </c>
      <c r="E1082" s="206" t="s">
        <v>4641</v>
      </c>
      <c r="F1082" s="206" t="s">
        <v>7846</v>
      </c>
    </row>
    <row r="1083" spans="1:6">
      <c r="A1083" s="209">
        <v>4535</v>
      </c>
      <c r="B1083" s="208" t="s">
        <v>9667</v>
      </c>
      <c r="C1083" s="208" t="s">
        <v>2242</v>
      </c>
      <c r="D1083" s="208" t="s">
        <v>9666</v>
      </c>
      <c r="E1083" s="208" t="s">
        <v>9665</v>
      </c>
      <c r="F1083" s="208" t="s">
        <v>7846</v>
      </c>
    </row>
    <row r="1084" spans="1:6">
      <c r="A1084" s="207">
        <v>4538</v>
      </c>
      <c r="B1084" s="206" t="s">
        <v>9664</v>
      </c>
      <c r="C1084" s="206" t="s">
        <v>2242</v>
      </c>
      <c r="D1084" s="206" t="s">
        <v>9646</v>
      </c>
      <c r="E1084" s="206" t="s">
        <v>4644</v>
      </c>
      <c r="F1084" s="206" t="s">
        <v>7846</v>
      </c>
    </row>
    <row r="1085" spans="1:6">
      <c r="A1085" s="209">
        <v>4543</v>
      </c>
      <c r="B1085" s="208" t="s">
        <v>9663</v>
      </c>
      <c r="C1085" s="208" t="s">
        <v>2242</v>
      </c>
      <c r="D1085" s="208" t="s">
        <v>9662</v>
      </c>
      <c r="E1085" s="208" t="s">
        <v>9661</v>
      </c>
      <c r="F1085" s="208" t="s">
        <v>7846</v>
      </c>
    </row>
    <row r="1086" spans="1:6">
      <c r="A1086" s="207">
        <v>4549</v>
      </c>
      <c r="B1086" s="206" t="s">
        <v>9660</v>
      </c>
      <c r="C1086" s="206" t="s">
        <v>2242</v>
      </c>
      <c r="D1086" s="206" t="s">
        <v>9659</v>
      </c>
      <c r="E1086" s="206" t="s">
        <v>4653</v>
      </c>
      <c r="F1086" s="206" t="s">
        <v>7846</v>
      </c>
    </row>
    <row r="1087" spans="1:6">
      <c r="A1087" s="209">
        <v>4550</v>
      </c>
      <c r="B1087" s="208" t="s">
        <v>9658</v>
      </c>
      <c r="C1087" s="208" t="s">
        <v>2242</v>
      </c>
      <c r="D1087" s="208" t="s">
        <v>9657</v>
      </c>
      <c r="E1087" s="208" t="s">
        <v>4655</v>
      </c>
      <c r="F1087" s="208" t="s">
        <v>7846</v>
      </c>
    </row>
    <row r="1088" spans="1:6">
      <c r="A1088" s="207">
        <v>4558</v>
      </c>
      <c r="B1088" s="206" t="s">
        <v>9656</v>
      </c>
      <c r="C1088" s="206" t="s">
        <v>2242</v>
      </c>
      <c r="D1088" s="206" t="s">
        <v>9655</v>
      </c>
      <c r="E1088" s="206" t="s">
        <v>5639</v>
      </c>
      <c r="F1088" s="206" t="s">
        <v>7846</v>
      </c>
    </row>
    <row r="1089" spans="1:6">
      <c r="A1089" s="209">
        <v>4561</v>
      </c>
      <c r="B1089" s="208" t="s">
        <v>9654</v>
      </c>
      <c r="C1089" s="208" t="s">
        <v>2242</v>
      </c>
      <c r="D1089" s="208" t="s">
        <v>9646</v>
      </c>
      <c r="E1089" s="208" t="s">
        <v>9653</v>
      </c>
      <c r="F1089" s="208" t="s">
        <v>7846</v>
      </c>
    </row>
    <row r="1090" spans="1:6">
      <c r="A1090" s="207">
        <v>4563</v>
      </c>
      <c r="B1090" s="206" t="s">
        <v>9652</v>
      </c>
      <c r="C1090" s="206" t="s">
        <v>2242</v>
      </c>
      <c r="D1090" s="206" t="s">
        <v>9637</v>
      </c>
      <c r="E1090" s="206" t="s">
        <v>4666</v>
      </c>
      <c r="F1090" s="206" t="s">
        <v>7846</v>
      </c>
    </row>
    <row r="1091" spans="1:6">
      <c r="A1091" s="209">
        <v>4568</v>
      </c>
      <c r="B1091" s="208" t="s">
        <v>9651</v>
      </c>
      <c r="C1091" s="208" t="s">
        <v>2242</v>
      </c>
      <c r="D1091" s="208" t="s">
        <v>9650</v>
      </c>
      <c r="E1091" s="208" t="s">
        <v>9649</v>
      </c>
      <c r="F1091" s="208" t="s">
        <v>7846</v>
      </c>
    </row>
    <row r="1092" spans="1:6">
      <c r="A1092" s="207">
        <v>4580</v>
      </c>
      <c r="B1092" s="206" t="s">
        <v>9648</v>
      </c>
      <c r="C1092" s="206" t="s">
        <v>2242</v>
      </c>
      <c r="D1092" s="206" t="s">
        <v>9634</v>
      </c>
      <c r="E1092" s="206" t="s">
        <v>4677</v>
      </c>
      <c r="F1092" s="206" t="s">
        <v>7846</v>
      </c>
    </row>
    <row r="1093" spans="1:6">
      <c r="A1093" s="209">
        <v>4584</v>
      </c>
      <c r="B1093" s="208" t="s">
        <v>9647</v>
      </c>
      <c r="C1093" s="208" t="s">
        <v>2242</v>
      </c>
      <c r="D1093" s="208" t="s">
        <v>9646</v>
      </c>
      <c r="E1093" s="208" t="s">
        <v>9645</v>
      </c>
      <c r="F1093" s="208" t="s">
        <v>7846</v>
      </c>
    </row>
    <row r="1094" spans="1:6">
      <c r="A1094" s="207">
        <v>6122</v>
      </c>
      <c r="B1094" s="206" t="s">
        <v>9644</v>
      </c>
      <c r="C1094" s="206" t="s">
        <v>2242</v>
      </c>
      <c r="D1094" s="206" t="s">
        <v>9643</v>
      </c>
      <c r="E1094" s="206" t="s">
        <v>4970</v>
      </c>
      <c r="F1094" s="206" t="s">
        <v>7846</v>
      </c>
    </row>
    <row r="1095" spans="1:6">
      <c r="A1095" s="209">
        <v>6425</v>
      </c>
      <c r="B1095" s="208" t="s">
        <v>9642</v>
      </c>
      <c r="C1095" s="208" t="s">
        <v>2242</v>
      </c>
      <c r="D1095" s="208" t="s">
        <v>9641</v>
      </c>
      <c r="E1095" s="208" t="s">
        <v>5208</v>
      </c>
      <c r="F1095" s="208" t="s">
        <v>7846</v>
      </c>
    </row>
    <row r="1096" spans="1:6">
      <c r="A1096" s="207">
        <v>6603</v>
      </c>
      <c r="B1096" s="206" t="s">
        <v>9640</v>
      </c>
      <c r="C1096" s="206" t="s">
        <v>2242</v>
      </c>
      <c r="D1096" s="206" t="s">
        <v>9639</v>
      </c>
      <c r="E1096" s="206" t="s">
        <v>5282</v>
      </c>
      <c r="F1096" s="206" t="s">
        <v>7846</v>
      </c>
    </row>
    <row r="1097" spans="1:6">
      <c r="A1097" s="209">
        <v>6609</v>
      </c>
      <c r="B1097" s="208" t="s">
        <v>9638</v>
      </c>
      <c r="C1097" s="208" t="s">
        <v>2242</v>
      </c>
      <c r="D1097" s="208" t="s">
        <v>9637</v>
      </c>
      <c r="E1097" s="208" t="s">
        <v>9636</v>
      </c>
      <c r="F1097" s="208" t="s">
        <v>7846</v>
      </c>
    </row>
    <row r="1098" spans="1:6">
      <c r="A1098" s="207">
        <v>6843</v>
      </c>
      <c r="B1098" s="206" t="s">
        <v>9635</v>
      </c>
      <c r="C1098" s="206" t="s">
        <v>2242</v>
      </c>
      <c r="D1098" s="206" t="s">
        <v>9634</v>
      </c>
      <c r="E1098" s="206" t="s">
        <v>5633</v>
      </c>
      <c r="F1098" s="206" t="s">
        <v>7846</v>
      </c>
    </row>
    <row r="1099" spans="1:6">
      <c r="A1099" s="209">
        <v>6982</v>
      </c>
      <c r="B1099" s="208" t="s">
        <v>9633</v>
      </c>
      <c r="C1099" s="208" t="s">
        <v>2242</v>
      </c>
      <c r="D1099" s="208" t="s">
        <v>9632</v>
      </c>
      <c r="E1099" s="208" t="s">
        <v>5631</v>
      </c>
      <c r="F1099" s="208" t="s">
        <v>7846</v>
      </c>
    </row>
    <row r="1100" spans="1:6">
      <c r="A1100" s="207">
        <v>7642</v>
      </c>
      <c r="B1100" s="206" t="s">
        <v>9631</v>
      </c>
      <c r="C1100" s="206" t="s">
        <v>2242</v>
      </c>
      <c r="D1100" s="206" t="s">
        <v>9630</v>
      </c>
      <c r="E1100" s="206" t="s">
        <v>9629</v>
      </c>
      <c r="F1100" s="206" t="s">
        <v>7846</v>
      </c>
    </row>
    <row r="1101" spans="1:6">
      <c r="A1101" s="209">
        <v>7709</v>
      </c>
      <c r="B1101" s="208" t="s">
        <v>9628</v>
      </c>
      <c r="C1101" s="208" t="s">
        <v>2242</v>
      </c>
      <c r="D1101" s="208" t="s">
        <v>9627</v>
      </c>
      <c r="E1101" s="208" t="s">
        <v>9626</v>
      </c>
      <c r="F1101" s="208" t="s">
        <v>7846</v>
      </c>
    </row>
    <row r="1102" spans="1:6">
      <c r="A1102" s="207">
        <v>8027</v>
      </c>
      <c r="B1102" s="206" t="s">
        <v>9625</v>
      </c>
      <c r="C1102" s="206" t="s">
        <v>2242</v>
      </c>
      <c r="D1102" s="206" t="s">
        <v>9624</v>
      </c>
      <c r="E1102" s="206" t="s">
        <v>5355</v>
      </c>
      <c r="F1102" s="206" t="s">
        <v>7846</v>
      </c>
    </row>
    <row r="1103" spans="1:6">
      <c r="A1103" s="209">
        <v>8083</v>
      </c>
      <c r="B1103" s="208" t="s">
        <v>9623</v>
      </c>
      <c r="C1103" s="208" t="s">
        <v>2242</v>
      </c>
      <c r="D1103" s="208" t="s">
        <v>9622</v>
      </c>
      <c r="E1103" s="208" t="s">
        <v>9621</v>
      </c>
      <c r="F1103" s="208" t="s">
        <v>7846</v>
      </c>
    </row>
    <row r="1104" spans="1:6">
      <c r="A1104" s="207">
        <v>8107</v>
      </c>
      <c r="B1104" s="206" t="s">
        <v>9620</v>
      </c>
      <c r="C1104" s="206" t="s">
        <v>2242</v>
      </c>
      <c r="D1104" s="206" t="s">
        <v>7815</v>
      </c>
      <c r="E1104" s="206" t="s">
        <v>5424</v>
      </c>
      <c r="F1104" s="206" t="s">
        <v>7846</v>
      </c>
    </row>
    <row r="1105" spans="1:6">
      <c r="A1105" s="209">
        <v>8255</v>
      </c>
      <c r="B1105" s="208" t="s">
        <v>9619</v>
      </c>
      <c r="C1105" s="208" t="s">
        <v>2242</v>
      </c>
      <c r="D1105" s="208" t="s">
        <v>9618</v>
      </c>
      <c r="E1105" s="208" t="s">
        <v>9617</v>
      </c>
      <c r="F1105" s="208" t="s">
        <v>7846</v>
      </c>
    </row>
    <row r="1106" spans="1:6">
      <c r="A1106" s="207">
        <v>9951</v>
      </c>
      <c r="B1106" s="206" t="s">
        <v>9616</v>
      </c>
      <c r="C1106" s="206" t="s">
        <v>2242</v>
      </c>
      <c r="D1106" s="206" t="s">
        <v>9615</v>
      </c>
      <c r="E1106" s="206" t="s">
        <v>9614</v>
      </c>
      <c r="F1106" s="206" t="s">
        <v>7846</v>
      </c>
    </row>
    <row r="1107" spans="1:6">
      <c r="A1107" s="209">
        <v>2061</v>
      </c>
      <c r="B1107" s="208" t="s">
        <v>9613</v>
      </c>
      <c r="C1107" s="208" t="s">
        <v>2279</v>
      </c>
      <c r="D1107" s="208" t="s">
        <v>9612</v>
      </c>
      <c r="E1107" s="208" t="s">
        <v>3703</v>
      </c>
      <c r="F1107" s="208" t="s">
        <v>7846</v>
      </c>
    </row>
    <row r="1108" spans="1:6">
      <c r="A1108" s="207">
        <v>1742</v>
      </c>
      <c r="B1108" s="206" t="s">
        <v>9611</v>
      </c>
      <c r="C1108" s="206" t="s">
        <v>11989</v>
      </c>
      <c r="D1108" s="206" t="s">
        <v>9610</v>
      </c>
      <c r="E1108" s="206" t="s">
        <v>9609</v>
      </c>
      <c r="F1108" s="206" t="s">
        <v>7846</v>
      </c>
    </row>
    <row r="1109" spans="1:6">
      <c r="A1109" s="209">
        <v>3430</v>
      </c>
      <c r="B1109" s="208" t="s">
        <v>9608</v>
      </c>
      <c r="C1109" s="208" t="s">
        <v>11989</v>
      </c>
      <c r="D1109" s="208" t="s">
        <v>7952</v>
      </c>
      <c r="E1109" s="208" t="s">
        <v>9607</v>
      </c>
      <c r="F1109" s="208" t="s">
        <v>7846</v>
      </c>
    </row>
    <row r="1110" spans="1:6">
      <c r="A1110" s="207">
        <v>4706</v>
      </c>
      <c r="B1110" s="206" t="s">
        <v>9606</v>
      </c>
      <c r="C1110" s="206" t="s">
        <v>11989</v>
      </c>
      <c r="D1110" s="206" t="s">
        <v>9593</v>
      </c>
      <c r="E1110" s="206" t="s">
        <v>9605</v>
      </c>
      <c r="F1110" s="206" t="s">
        <v>7846</v>
      </c>
    </row>
    <row r="1111" spans="1:6">
      <c r="A1111" s="209">
        <v>4707</v>
      </c>
      <c r="B1111" s="208" t="s">
        <v>9604</v>
      </c>
      <c r="C1111" s="208" t="s">
        <v>11989</v>
      </c>
      <c r="D1111" s="208" t="s">
        <v>9603</v>
      </c>
      <c r="E1111" s="208" t="s">
        <v>9602</v>
      </c>
      <c r="F1111" s="208" t="s">
        <v>7846</v>
      </c>
    </row>
    <row r="1112" spans="1:6">
      <c r="A1112" s="207">
        <v>4711</v>
      </c>
      <c r="B1112" s="206" t="s">
        <v>9601</v>
      </c>
      <c r="C1112" s="206" t="s">
        <v>11989</v>
      </c>
      <c r="D1112" s="206" t="s">
        <v>7799</v>
      </c>
      <c r="E1112" s="206" t="s">
        <v>9600</v>
      </c>
      <c r="F1112" s="206" t="s">
        <v>7846</v>
      </c>
    </row>
    <row r="1113" spans="1:6">
      <c r="A1113" s="209">
        <v>4714</v>
      </c>
      <c r="B1113" s="208" t="s">
        <v>9599</v>
      </c>
      <c r="C1113" s="208" t="s">
        <v>11989</v>
      </c>
      <c r="D1113" s="208" t="s">
        <v>9598</v>
      </c>
      <c r="E1113" s="208" t="s">
        <v>4679</v>
      </c>
      <c r="F1113" s="208" t="s">
        <v>7846</v>
      </c>
    </row>
    <row r="1114" spans="1:6">
      <c r="A1114" s="207">
        <v>4716</v>
      </c>
      <c r="B1114" s="206" t="s">
        <v>9597</v>
      </c>
      <c r="C1114" s="206" t="s">
        <v>11989</v>
      </c>
      <c r="D1114" s="206" t="s">
        <v>7799</v>
      </c>
      <c r="E1114" s="206" t="s">
        <v>4686</v>
      </c>
      <c r="F1114" s="206" t="s">
        <v>7846</v>
      </c>
    </row>
    <row r="1115" spans="1:6">
      <c r="A1115" s="209">
        <v>4721</v>
      </c>
      <c r="B1115" s="208" t="s">
        <v>9596</v>
      </c>
      <c r="C1115" s="208" t="s">
        <v>11989</v>
      </c>
      <c r="D1115" s="208" t="s">
        <v>9595</v>
      </c>
      <c r="E1115" s="208" t="s">
        <v>4693</v>
      </c>
      <c r="F1115" s="208" t="s">
        <v>7846</v>
      </c>
    </row>
    <row r="1116" spans="1:6">
      <c r="A1116" s="207">
        <v>4741</v>
      </c>
      <c r="B1116" s="206" t="s">
        <v>9594</v>
      </c>
      <c r="C1116" s="206" t="s">
        <v>11989</v>
      </c>
      <c r="D1116" s="206" t="s">
        <v>9593</v>
      </c>
      <c r="E1116" s="206" t="s">
        <v>9592</v>
      </c>
      <c r="F1116" s="206" t="s">
        <v>7846</v>
      </c>
    </row>
    <row r="1117" spans="1:6">
      <c r="A1117" s="209">
        <v>4754</v>
      </c>
      <c r="B1117" s="208" t="s">
        <v>9591</v>
      </c>
      <c r="C1117" s="208" t="s">
        <v>11989</v>
      </c>
      <c r="D1117" s="208" t="s">
        <v>9590</v>
      </c>
      <c r="E1117" s="208" t="s">
        <v>9589</v>
      </c>
      <c r="F1117" s="208" t="s">
        <v>7846</v>
      </c>
    </row>
    <row r="1118" spans="1:6">
      <c r="A1118" s="207">
        <v>4767</v>
      </c>
      <c r="B1118" s="206" t="s">
        <v>9588</v>
      </c>
      <c r="C1118" s="206" t="s">
        <v>11989</v>
      </c>
      <c r="D1118" s="206" t="s">
        <v>9587</v>
      </c>
      <c r="E1118" s="206" t="s">
        <v>9586</v>
      </c>
      <c r="F1118" s="206" t="s">
        <v>7846</v>
      </c>
    </row>
    <row r="1119" spans="1:6">
      <c r="A1119" s="209">
        <v>4768</v>
      </c>
      <c r="B1119" s="208" t="s">
        <v>9585</v>
      </c>
      <c r="C1119" s="208" t="s">
        <v>11989</v>
      </c>
      <c r="D1119" s="208" t="s">
        <v>7037</v>
      </c>
      <c r="E1119" s="208" t="s">
        <v>9584</v>
      </c>
      <c r="F1119" s="208" t="s">
        <v>7846</v>
      </c>
    </row>
    <row r="1120" spans="1:6">
      <c r="A1120" s="207">
        <v>4772</v>
      </c>
      <c r="B1120" s="206" t="s">
        <v>9583</v>
      </c>
      <c r="C1120" s="206" t="s">
        <v>11989</v>
      </c>
      <c r="D1120" s="206" t="s">
        <v>7037</v>
      </c>
      <c r="E1120" s="206" t="s">
        <v>9582</v>
      </c>
      <c r="F1120" s="206" t="s">
        <v>7846</v>
      </c>
    </row>
    <row r="1121" spans="1:6">
      <c r="A1121" s="209">
        <v>6509</v>
      </c>
      <c r="B1121" s="208" t="s">
        <v>9581</v>
      </c>
      <c r="C1121" s="208" t="s">
        <v>11989</v>
      </c>
      <c r="D1121" s="208" t="s">
        <v>9580</v>
      </c>
      <c r="E1121" s="208" t="s">
        <v>5245</v>
      </c>
      <c r="F1121" s="208" t="s">
        <v>7846</v>
      </c>
    </row>
    <row r="1122" spans="1:6">
      <c r="A1122" s="207">
        <v>1565</v>
      </c>
      <c r="B1122" s="206" t="s">
        <v>9579</v>
      </c>
      <c r="C1122" s="206" t="s">
        <v>3600</v>
      </c>
      <c r="D1122" s="206" t="s">
        <v>9391</v>
      </c>
      <c r="E1122" s="206" t="s">
        <v>9578</v>
      </c>
      <c r="F1122" s="206" t="s">
        <v>7846</v>
      </c>
    </row>
    <row r="1123" spans="1:6">
      <c r="A1123" s="209">
        <v>1777</v>
      </c>
      <c r="B1123" s="208" t="s">
        <v>9577</v>
      </c>
      <c r="C1123" s="208" t="s">
        <v>3600</v>
      </c>
      <c r="D1123" s="208" t="s">
        <v>9576</v>
      </c>
      <c r="E1123" s="208" t="s">
        <v>9575</v>
      </c>
      <c r="F1123" s="208" t="s">
        <v>7846</v>
      </c>
    </row>
    <row r="1124" spans="1:6">
      <c r="A1124" s="207">
        <v>1781</v>
      </c>
      <c r="B1124" s="206" t="s">
        <v>9574</v>
      </c>
      <c r="C1124" s="206" t="s">
        <v>3600</v>
      </c>
      <c r="D1124" s="206" t="s">
        <v>9573</v>
      </c>
      <c r="E1124" s="206" t="s">
        <v>3635</v>
      </c>
      <c r="F1124" s="206" t="s">
        <v>7846</v>
      </c>
    </row>
    <row r="1125" spans="1:6">
      <c r="A1125" s="209">
        <v>1784</v>
      </c>
      <c r="B1125" s="208" t="s">
        <v>9572</v>
      </c>
      <c r="C1125" s="208" t="s">
        <v>3600</v>
      </c>
      <c r="D1125" s="208" t="s">
        <v>9571</v>
      </c>
      <c r="E1125" s="208" t="s">
        <v>3638</v>
      </c>
      <c r="F1125" s="208" t="s">
        <v>7846</v>
      </c>
    </row>
    <row r="1126" spans="1:6">
      <c r="A1126" s="207">
        <v>1788</v>
      </c>
      <c r="B1126" s="206" t="s">
        <v>9570</v>
      </c>
      <c r="C1126" s="206" t="s">
        <v>3600</v>
      </c>
      <c r="D1126" s="206" t="s">
        <v>9569</v>
      </c>
      <c r="E1126" s="206" t="s">
        <v>3644</v>
      </c>
      <c r="F1126" s="206" t="s">
        <v>7846</v>
      </c>
    </row>
    <row r="1127" spans="1:6">
      <c r="A1127" s="209">
        <v>1799</v>
      </c>
      <c r="B1127" s="208" t="s">
        <v>9568</v>
      </c>
      <c r="C1127" s="208" t="s">
        <v>3600</v>
      </c>
      <c r="D1127" s="208" t="s">
        <v>9567</v>
      </c>
      <c r="E1127" s="208" t="s">
        <v>9566</v>
      </c>
      <c r="F1127" s="208" t="s">
        <v>7846</v>
      </c>
    </row>
    <row r="1128" spans="1:6">
      <c r="A1128" s="207">
        <v>1813</v>
      </c>
      <c r="B1128" s="206" t="s">
        <v>9565</v>
      </c>
      <c r="C1128" s="206" t="s">
        <v>3600</v>
      </c>
      <c r="D1128" s="206" t="s">
        <v>9456</v>
      </c>
      <c r="E1128" s="206" t="s">
        <v>3664</v>
      </c>
      <c r="F1128" s="206" t="s">
        <v>7846</v>
      </c>
    </row>
    <row r="1129" spans="1:6">
      <c r="A1129" s="209">
        <v>3118</v>
      </c>
      <c r="B1129" s="208" t="s">
        <v>9564</v>
      </c>
      <c r="C1129" s="208" t="s">
        <v>3600</v>
      </c>
      <c r="D1129" s="208" t="s">
        <v>9405</v>
      </c>
      <c r="E1129" s="208" t="s">
        <v>9563</v>
      </c>
      <c r="F1129" s="208" t="s">
        <v>7846</v>
      </c>
    </row>
    <row r="1130" spans="1:6">
      <c r="A1130" s="207">
        <v>3176</v>
      </c>
      <c r="B1130" s="206" t="s">
        <v>9562</v>
      </c>
      <c r="C1130" s="206" t="s">
        <v>3600</v>
      </c>
      <c r="D1130" s="206" t="s">
        <v>9561</v>
      </c>
      <c r="E1130" s="206" t="s">
        <v>9560</v>
      </c>
      <c r="F1130" s="206" t="s">
        <v>7846</v>
      </c>
    </row>
    <row r="1131" spans="1:6">
      <c r="A1131" s="209">
        <v>3205</v>
      </c>
      <c r="B1131" s="208" t="s">
        <v>9559</v>
      </c>
      <c r="C1131" s="208" t="s">
        <v>3600</v>
      </c>
      <c r="D1131" s="208" t="s">
        <v>9558</v>
      </c>
      <c r="E1131" s="208" t="s">
        <v>4193</v>
      </c>
      <c r="F1131" s="208" t="s">
        <v>7846</v>
      </c>
    </row>
    <row r="1132" spans="1:6">
      <c r="A1132" s="207">
        <v>3218</v>
      </c>
      <c r="B1132" s="206" t="s">
        <v>9557</v>
      </c>
      <c r="C1132" s="206" t="s">
        <v>3600</v>
      </c>
      <c r="D1132" s="206" t="s">
        <v>9519</v>
      </c>
      <c r="E1132" s="206" t="s">
        <v>4204</v>
      </c>
      <c r="F1132" s="206" t="s">
        <v>7846</v>
      </c>
    </row>
    <row r="1133" spans="1:6">
      <c r="A1133" s="209">
        <v>4102</v>
      </c>
      <c r="B1133" s="208" t="s">
        <v>9556</v>
      </c>
      <c r="C1133" s="208" t="s">
        <v>3600</v>
      </c>
      <c r="D1133" s="208" t="s">
        <v>9555</v>
      </c>
      <c r="E1133" s="208" t="s">
        <v>9554</v>
      </c>
      <c r="F1133" s="208" t="s">
        <v>7846</v>
      </c>
    </row>
    <row r="1134" spans="1:6">
      <c r="A1134" s="207">
        <v>4105</v>
      </c>
      <c r="B1134" s="206" t="s">
        <v>9553</v>
      </c>
      <c r="C1134" s="206" t="s">
        <v>3600</v>
      </c>
      <c r="D1134" s="206" t="s">
        <v>9461</v>
      </c>
      <c r="E1134" s="206" t="s">
        <v>9552</v>
      </c>
      <c r="F1134" s="206" t="s">
        <v>7846</v>
      </c>
    </row>
    <row r="1135" spans="1:6">
      <c r="A1135" s="209">
        <v>4107</v>
      </c>
      <c r="B1135" s="208" t="s">
        <v>9551</v>
      </c>
      <c r="C1135" s="208" t="s">
        <v>3600</v>
      </c>
      <c r="D1135" s="208" t="s">
        <v>9550</v>
      </c>
      <c r="E1135" s="208" t="s">
        <v>4529</v>
      </c>
      <c r="F1135" s="208" t="s">
        <v>7846</v>
      </c>
    </row>
    <row r="1136" spans="1:6">
      <c r="A1136" s="207">
        <v>4109</v>
      </c>
      <c r="B1136" s="206" t="s">
        <v>9549</v>
      </c>
      <c r="C1136" s="206" t="s">
        <v>3600</v>
      </c>
      <c r="D1136" s="206" t="s">
        <v>9548</v>
      </c>
      <c r="E1136" s="206" t="s">
        <v>4531</v>
      </c>
      <c r="F1136" s="206" t="s">
        <v>7846</v>
      </c>
    </row>
    <row r="1137" spans="1:6">
      <c r="A1137" s="209">
        <v>4111</v>
      </c>
      <c r="B1137" s="208" t="s">
        <v>9547</v>
      </c>
      <c r="C1137" s="208" t="s">
        <v>3600</v>
      </c>
      <c r="D1137" s="208" t="s">
        <v>9461</v>
      </c>
      <c r="E1137" s="208" t="s">
        <v>9546</v>
      </c>
      <c r="F1137" s="208" t="s">
        <v>7846</v>
      </c>
    </row>
    <row r="1138" spans="1:6">
      <c r="A1138" s="207">
        <v>4114</v>
      </c>
      <c r="B1138" s="206" t="s">
        <v>9545</v>
      </c>
      <c r="C1138" s="206" t="s">
        <v>3600</v>
      </c>
      <c r="D1138" s="206" t="s">
        <v>9540</v>
      </c>
      <c r="E1138" s="206" t="s">
        <v>4538</v>
      </c>
      <c r="F1138" s="206" t="s">
        <v>7846</v>
      </c>
    </row>
    <row r="1139" spans="1:6">
      <c r="A1139" s="209">
        <v>4116</v>
      </c>
      <c r="B1139" s="208" t="s">
        <v>9544</v>
      </c>
      <c r="C1139" s="208" t="s">
        <v>3600</v>
      </c>
      <c r="D1139" s="208" t="s">
        <v>9543</v>
      </c>
      <c r="E1139" s="208" t="s">
        <v>9542</v>
      </c>
      <c r="F1139" s="208" t="s">
        <v>7846</v>
      </c>
    </row>
    <row r="1140" spans="1:6">
      <c r="A1140" s="207">
        <v>4120</v>
      </c>
      <c r="B1140" s="206" t="s">
        <v>9541</v>
      </c>
      <c r="C1140" s="206" t="s">
        <v>3600</v>
      </c>
      <c r="D1140" s="206" t="s">
        <v>9540</v>
      </c>
      <c r="E1140" s="206" t="s">
        <v>4545</v>
      </c>
      <c r="F1140" s="206" t="s">
        <v>7846</v>
      </c>
    </row>
    <row r="1141" spans="1:6">
      <c r="A1141" s="209">
        <v>4121</v>
      </c>
      <c r="B1141" s="208" t="s">
        <v>9539</v>
      </c>
      <c r="C1141" s="208" t="s">
        <v>3600</v>
      </c>
      <c r="D1141" s="208" t="s">
        <v>9538</v>
      </c>
      <c r="E1141" s="208" t="s">
        <v>4546</v>
      </c>
      <c r="F1141" s="208" t="s">
        <v>7846</v>
      </c>
    </row>
    <row r="1142" spans="1:6">
      <c r="A1142" s="207">
        <v>4123</v>
      </c>
      <c r="B1142" s="206" t="s">
        <v>9537</v>
      </c>
      <c r="C1142" s="206" t="s">
        <v>3600</v>
      </c>
      <c r="D1142" s="206" t="s">
        <v>9531</v>
      </c>
      <c r="E1142" s="206" t="s">
        <v>9536</v>
      </c>
      <c r="F1142" s="206" t="s">
        <v>7846</v>
      </c>
    </row>
    <row r="1143" spans="1:6">
      <c r="A1143" s="209">
        <v>4126</v>
      </c>
      <c r="B1143" s="208" t="s">
        <v>9535</v>
      </c>
      <c r="C1143" s="208" t="s">
        <v>3600</v>
      </c>
      <c r="D1143" s="208" t="s">
        <v>9534</v>
      </c>
      <c r="E1143" s="208" t="s">
        <v>9533</v>
      </c>
      <c r="F1143" s="208" t="s">
        <v>7846</v>
      </c>
    </row>
    <row r="1144" spans="1:6">
      <c r="A1144" s="207">
        <v>4127</v>
      </c>
      <c r="B1144" s="206" t="s">
        <v>9532</v>
      </c>
      <c r="C1144" s="206" t="s">
        <v>3600</v>
      </c>
      <c r="D1144" s="206" t="s">
        <v>9531</v>
      </c>
      <c r="E1144" s="206" t="s">
        <v>9530</v>
      </c>
      <c r="F1144" s="206" t="s">
        <v>7846</v>
      </c>
    </row>
    <row r="1145" spans="1:6" ht="27.6">
      <c r="A1145" s="209">
        <v>4128</v>
      </c>
      <c r="B1145" s="208" t="s">
        <v>9529</v>
      </c>
      <c r="C1145" s="208" t="s">
        <v>3600</v>
      </c>
      <c r="D1145" s="208" t="s">
        <v>9528</v>
      </c>
      <c r="E1145" s="208" t="s">
        <v>4557</v>
      </c>
      <c r="F1145" s="208" t="s">
        <v>7846</v>
      </c>
    </row>
    <row r="1146" spans="1:6">
      <c r="A1146" s="207">
        <v>4129</v>
      </c>
      <c r="B1146" s="206" t="s">
        <v>9527</v>
      </c>
      <c r="C1146" s="206" t="s">
        <v>3600</v>
      </c>
      <c r="D1146" s="206" t="s">
        <v>9526</v>
      </c>
      <c r="E1146" s="206" t="s">
        <v>4558</v>
      </c>
      <c r="F1146" s="206" t="s">
        <v>7846</v>
      </c>
    </row>
    <row r="1147" spans="1:6">
      <c r="A1147" s="209">
        <v>4130</v>
      </c>
      <c r="B1147" s="208" t="s">
        <v>9525</v>
      </c>
      <c r="C1147" s="208" t="s">
        <v>3600</v>
      </c>
      <c r="D1147" s="208" t="s">
        <v>9448</v>
      </c>
      <c r="E1147" s="208" t="s">
        <v>4562</v>
      </c>
      <c r="F1147" s="208" t="s">
        <v>7846</v>
      </c>
    </row>
    <row r="1148" spans="1:6">
      <c r="A1148" s="207">
        <v>4131</v>
      </c>
      <c r="B1148" s="206" t="s">
        <v>9524</v>
      </c>
      <c r="C1148" s="206" t="s">
        <v>3600</v>
      </c>
      <c r="D1148" s="206" t="s">
        <v>9523</v>
      </c>
      <c r="E1148" s="206" t="s">
        <v>4564</v>
      </c>
      <c r="F1148" s="206" t="s">
        <v>7846</v>
      </c>
    </row>
    <row r="1149" spans="1:6">
      <c r="A1149" s="209">
        <v>4138</v>
      </c>
      <c r="B1149" s="208" t="s">
        <v>9522</v>
      </c>
      <c r="C1149" s="208" t="s">
        <v>3600</v>
      </c>
      <c r="D1149" s="208" t="s">
        <v>9521</v>
      </c>
      <c r="E1149" s="208" t="s">
        <v>4566</v>
      </c>
      <c r="F1149" s="208" t="s">
        <v>7846</v>
      </c>
    </row>
    <row r="1150" spans="1:6">
      <c r="A1150" s="207">
        <v>4139</v>
      </c>
      <c r="B1150" s="206" t="s">
        <v>9520</v>
      </c>
      <c r="C1150" s="206" t="s">
        <v>3600</v>
      </c>
      <c r="D1150" s="206" t="s">
        <v>9519</v>
      </c>
      <c r="E1150" s="206" t="s">
        <v>9518</v>
      </c>
      <c r="F1150" s="206" t="s">
        <v>7846</v>
      </c>
    </row>
    <row r="1151" spans="1:6">
      <c r="A1151" s="209">
        <v>4147</v>
      </c>
      <c r="B1151" s="208" t="s">
        <v>9517</v>
      </c>
      <c r="C1151" s="208" t="s">
        <v>3600</v>
      </c>
      <c r="D1151" s="208" t="s">
        <v>9491</v>
      </c>
      <c r="E1151" s="208" t="s">
        <v>9516</v>
      </c>
      <c r="F1151" s="208" t="s">
        <v>7846</v>
      </c>
    </row>
    <row r="1152" spans="1:6">
      <c r="A1152" s="207">
        <v>4153</v>
      </c>
      <c r="B1152" s="206" t="s">
        <v>9515</v>
      </c>
      <c r="C1152" s="206" t="s">
        <v>3600</v>
      </c>
      <c r="D1152" s="206" t="s">
        <v>9514</v>
      </c>
      <c r="E1152" s="206" t="s">
        <v>4572</v>
      </c>
      <c r="F1152" s="206" t="s">
        <v>7846</v>
      </c>
    </row>
    <row r="1153" spans="1:6">
      <c r="A1153" s="209">
        <v>4157</v>
      </c>
      <c r="B1153" s="208" t="s">
        <v>9513</v>
      </c>
      <c r="C1153" s="208" t="s">
        <v>3600</v>
      </c>
      <c r="D1153" s="208" t="s">
        <v>9414</v>
      </c>
      <c r="E1153" s="208" t="s">
        <v>9512</v>
      </c>
      <c r="F1153" s="208" t="s">
        <v>7846</v>
      </c>
    </row>
    <row r="1154" spans="1:6">
      <c r="A1154" s="207">
        <v>4160</v>
      </c>
      <c r="B1154" s="206" t="s">
        <v>9511</v>
      </c>
      <c r="C1154" s="206" t="s">
        <v>3600</v>
      </c>
      <c r="D1154" s="206" t="s">
        <v>9510</v>
      </c>
      <c r="E1154" s="206" t="s">
        <v>9509</v>
      </c>
      <c r="F1154" s="206" t="s">
        <v>7846</v>
      </c>
    </row>
    <row r="1155" spans="1:6" ht="27.6">
      <c r="A1155" s="209">
        <v>4161</v>
      </c>
      <c r="B1155" s="208" t="s">
        <v>9508</v>
      </c>
      <c r="C1155" s="208" t="s">
        <v>3600</v>
      </c>
      <c r="D1155" s="208" t="s">
        <v>9507</v>
      </c>
      <c r="E1155" s="208" t="s">
        <v>9506</v>
      </c>
      <c r="F1155" s="208" t="s">
        <v>7846</v>
      </c>
    </row>
    <row r="1156" spans="1:6">
      <c r="A1156" s="207">
        <v>4162</v>
      </c>
      <c r="B1156" s="206" t="s">
        <v>9505</v>
      </c>
      <c r="C1156" s="206" t="s">
        <v>3600</v>
      </c>
      <c r="D1156" s="206" t="s">
        <v>9414</v>
      </c>
      <c r="E1156" s="206" t="s">
        <v>9504</v>
      </c>
      <c r="F1156" s="206" t="s">
        <v>7846</v>
      </c>
    </row>
    <row r="1157" spans="1:6">
      <c r="A1157" s="209">
        <v>4163</v>
      </c>
      <c r="B1157" s="208" t="s">
        <v>9503</v>
      </c>
      <c r="C1157" s="208" t="s">
        <v>3600</v>
      </c>
      <c r="D1157" s="208" t="s">
        <v>9502</v>
      </c>
      <c r="E1157" s="208" t="s">
        <v>4581</v>
      </c>
      <c r="F1157" s="208" t="s">
        <v>7846</v>
      </c>
    </row>
    <row r="1158" spans="1:6">
      <c r="A1158" s="207">
        <v>4166</v>
      </c>
      <c r="B1158" s="206" t="s">
        <v>9501</v>
      </c>
      <c r="C1158" s="206" t="s">
        <v>3600</v>
      </c>
      <c r="D1158" s="206" t="s">
        <v>9448</v>
      </c>
      <c r="E1158" s="206" t="s">
        <v>9500</v>
      </c>
      <c r="F1158" s="206" t="s">
        <v>7846</v>
      </c>
    </row>
    <row r="1159" spans="1:6">
      <c r="A1159" s="209">
        <v>4167</v>
      </c>
      <c r="B1159" s="208" t="s">
        <v>9499</v>
      </c>
      <c r="C1159" s="208" t="s">
        <v>3600</v>
      </c>
      <c r="D1159" s="208" t="s">
        <v>9498</v>
      </c>
      <c r="E1159" s="208" t="s">
        <v>4590</v>
      </c>
      <c r="F1159" s="208" t="s">
        <v>7846</v>
      </c>
    </row>
    <row r="1160" spans="1:6">
      <c r="A1160" s="207">
        <v>4168</v>
      </c>
      <c r="B1160" s="206" t="s">
        <v>9497</v>
      </c>
      <c r="C1160" s="206" t="s">
        <v>3600</v>
      </c>
      <c r="D1160" s="206" t="s">
        <v>9396</v>
      </c>
      <c r="E1160" s="206" t="s">
        <v>9496</v>
      </c>
      <c r="F1160" s="206" t="s">
        <v>7846</v>
      </c>
    </row>
    <row r="1161" spans="1:6">
      <c r="A1161" s="209">
        <v>4173</v>
      </c>
      <c r="B1161" s="208" t="s">
        <v>9495</v>
      </c>
      <c r="C1161" s="208" t="s">
        <v>3600</v>
      </c>
      <c r="D1161" s="208" t="s">
        <v>9494</v>
      </c>
      <c r="E1161" s="208" t="s">
        <v>9493</v>
      </c>
      <c r="F1161" s="208" t="s">
        <v>7846</v>
      </c>
    </row>
    <row r="1162" spans="1:6">
      <c r="A1162" s="207">
        <v>4174</v>
      </c>
      <c r="B1162" s="206" t="s">
        <v>9492</v>
      </c>
      <c r="C1162" s="206" t="s">
        <v>3600</v>
      </c>
      <c r="D1162" s="206" t="s">
        <v>9491</v>
      </c>
      <c r="E1162" s="206" t="s">
        <v>9490</v>
      </c>
      <c r="F1162" s="206" t="s">
        <v>7846</v>
      </c>
    </row>
    <row r="1163" spans="1:6">
      <c r="A1163" s="209">
        <v>4175</v>
      </c>
      <c r="B1163" s="208" t="s">
        <v>9489</v>
      </c>
      <c r="C1163" s="208" t="s">
        <v>3600</v>
      </c>
      <c r="D1163" s="208" t="s">
        <v>9377</v>
      </c>
      <c r="E1163" s="208" t="s">
        <v>9488</v>
      </c>
      <c r="F1163" s="208" t="s">
        <v>7846</v>
      </c>
    </row>
    <row r="1164" spans="1:6">
      <c r="A1164" s="207">
        <v>4183</v>
      </c>
      <c r="B1164" s="206" t="s">
        <v>9487</v>
      </c>
      <c r="C1164" s="206" t="s">
        <v>3600</v>
      </c>
      <c r="D1164" s="206" t="s">
        <v>9486</v>
      </c>
      <c r="E1164" s="206" t="s">
        <v>9485</v>
      </c>
      <c r="F1164" s="206" t="s">
        <v>7846</v>
      </c>
    </row>
    <row r="1165" spans="1:6">
      <c r="A1165" s="209">
        <v>4188</v>
      </c>
      <c r="B1165" s="208" t="s">
        <v>9484</v>
      </c>
      <c r="C1165" s="208" t="s">
        <v>3600</v>
      </c>
      <c r="D1165" s="208" t="s">
        <v>9380</v>
      </c>
      <c r="E1165" s="208" t="s">
        <v>9483</v>
      </c>
      <c r="F1165" s="208" t="s">
        <v>7846</v>
      </c>
    </row>
    <row r="1166" spans="1:6">
      <c r="A1166" s="207">
        <v>4192</v>
      </c>
      <c r="B1166" s="206" t="s">
        <v>9482</v>
      </c>
      <c r="C1166" s="206" t="s">
        <v>3600</v>
      </c>
      <c r="D1166" s="206" t="s">
        <v>9459</v>
      </c>
      <c r="E1166" s="206" t="s">
        <v>9481</v>
      </c>
      <c r="F1166" s="206" t="s">
        <v>7846</v>
      </c>
    </row>
    <row r="1167" spans="1:6">
      <c r="A1167" s="209">
        <v>4198</v>
      </c>
      <c r="B1167" s="208" t="s">
        <v>9480</v>
      </c>
      <c r="C1167" s="208" t="s">
        <v>3600</v>
      </c>
      <c r="D1167" s="208" t="s">
        <v>7036</v>
      </c>
      <c r="E1167" s="208" t="s">
        <v>9479</v>
      </c>
      <c r="F1167" s="208" t="s">
        <v>7846</v>
      </c>
    </row>
    <row r="1168" spans="1:6">
      <c r="A1168" s="207">
        <v>4726</v>
      </c>
      <c r="B1168" s="206" t="s">
        <v>9478</v>
      </c>
      <c r="C1168" s="206" t="s">
        <v>3600</v>
      </c>
      <c r="D1168" s="206" t="s">
        <v>9477</v>
      </c>
      <c r="E1168" s="206" t="s">
        <v>9476</v>
      </c>
      <c r="F1168" s="206" t="s">
        <v>7846</v>
      </c>
    </row>
    <row r="1169" spans="1:6">
      <c r="A1169" s="209">
        <v>4728</v>
      </c>
      <c r="B1169" s="208" t="s">
        <v>9475</v>
      </c>
      <c r="C1169" s="208" t="s">
        <v>3600</v>
      </c>
      <c r="D1169" s="208" t="s">
        <v>9474</v>
      </c>
      <c r="E1169" s="208" t="s">
        <v>9473</v>
      </c>
      <c r="F1169" s="208" t="s">
        <v>7846</v>
      </c>
    </row>
    <row r="1170" spans="1:6">
      <c r="A1170" s="207">
        <v>4735</v>
      </c>
      <c r="B1170" s="206" t="s">
        <v>9472</v>
      </c>
      <c r="C1170" s="206" t="s">
        <v>3600</v>
      </c>
      <c r="D1170" s="206" t="s">
        <v>9471</v>
      </c>
      <c r="E1170" s="206" t="s">
        <v>9470</v>
      </c>
      <c r="F1170" s="206" t="s">
        <v>7846</v>
      </c>
    </row>
    <row r="1171" spans="1:6">
      <c r="A1171" s="209">
        <v>4743</v>
      </c>
      <c r="B1171" s="208" t="s">
        <v>9469</v>
      </c>
      <c r="C1171" s="208" t="s">
        <v>3600</v>
      </c>
      <c r="D1171" s="208" t="s">
        <v>9468</v>
      </c>
      <c r="E1171" s="208" t="s">
        <v>9467</v>
      </c>
      <c r="F1171" s="208" t="s">
        <v>7846</v>
      </c>
    </row>
    <row r="1172" spans="1:6">
      <c r="A1172" s="207">
        <v>4744</v>
      </c>
      <c r="B1172" s="206" t="s">
        <v>9466</v>
      </c>
      <c r="C1172" s="206" t="s">
        <v>3600</v>
      </c>
      <c r="D1172" s="206" t="s">
        <v>9465</v>
      </c>
      <c r="E1172" s="206" t="s">
        <v>4711</v>
      </c>
      <c r="F1172" s="206" t="s">
        <v>7846</v>
      </c>
    </row>
    <row r="1173" spans="1:6">
      <c r="A1173" s="209">
        <v>4745</v>
      </c>
      <c r="B1173" s="208" t="s">
        <v>9464</v>
      </c>
      <c r="C1173" s="208" t="s">
        <v>3600</v>
      </c>
      <c r="D1173" s="208" t="s">
        <v>9463</v>
      </c>
      <c r="E1173" s="208" t="s">
        <v>4714</v>
      </c>
      <c r="F1173" s="208" t="s">
        <v>7846</v>
      </c>
    </row>
    <row r="1174" spans="1:6">
      <c r="A1174" s="207">
        <v>4747</v>
      </c>
      <c r="B1174" s="206" t="s">
        <v>9462</v>
      </c>
      <c r="C1174" s="206" t="s">
        <v>3600</v>
      </c>
      <c r="D1174" s="206" t="s">
        <v>9461</v>
      </c>
      <c r="E1174" s="206" t="s">
        <v>4719</v>
      </c>
      <c r="F1174" s="206" t="s">
        <v>7846</v>
      </c>
    </row>
    <row r="1175" spans="1:6">
      <c r="A1175" s="209">
        <v>4911</v>
      </c>
      <c r="B1175" s="208" t="s">
        <v>9460</v>
      </c>
      <c r="C1175" s="208" t="s">
        <v>3600</v>
      </c>
      <c r="D1175" s="208" t="s">
        <v>9459</v>
      </c>
      <c r="E1175" s="208" t="s">
        <v>9458</v>
      </c>
      <c r="F1175" s="208" t="s">
        <v>7846</v>
      </c>
    </row>
    <row r="1176" spans="1:6">
      <c r="A1176" s="207">
        <v>5312</v>
      </c>
      <c r="B1176" s="206" t="s">
        <v>9457</v>
      </c>
      <c r="C1176" s="206" t="s">
        <v>3600</v>
      </c>
      <c r="D1176" s="206" t="s">
        <v>9456</v>
      </c>
      <c r="E1176" s="206" t="s">
        <v>9455</v>
      </c>
      <c r="F1176" s="206" t="s">
        <v>7846</v>
      </c>
    </row>
    <row r="1177" spans="1:6">
      <c r="A1177" s="209">
        <v>6130</v>
      </c>
      <c r="B1177" s="208" t="s">
        <v>9454</v>
      </c>
      <c r="C1177" s="208" t="s">
        <v>3600</v>
      </c>
      <c r="D1177" s="208" t="s">
        <v>9453</v>
      </c>
      <c r="E1177" s="208" t="s">
        <v>9452</v>
      </c>
      <c r="F1177" s="208" t="s">
        <v>7846</v>
      </c>
    </row>
    <row r="1178" spans="1:6">
      <c r="A1178" s="207">
        <v>6242</v>
      </c>
      <c r="B1178" s="206" t="s">
        <v>9451</v>
      </c>
      <c r="C1178" s="206" t="s">
        <v>3600</v>
      </c>
      <c r="D1178" s="206" t="s">
        <v>9450</v>
      </c>
      <c r="E1178" s="206" t="s">
        <v>5133</v>
      </c>
      <c r="F1178" s="206" t="s">
        <v>7846</v>
      </c>
    </row>
    <row r="1179" spans="1:6">
      <c r="A1179" s="209">
        <v>6461</v>
      </c>
      <c r="B1179" s="208" t="s">
        <v>9449</v>
      </c>
      <c r="C1179" s="208" t="s">
        <v>3600</v>
      </c>
      <c r="D1179" s="208" t="s">
        <v>9448</v>
      </c>
      <c r="E1179" s="208" t="s">
        <v>9447</v>
      </c>
      <c r="F1179" s="208" t="s">
        <v>7846</v>
      </c>
    </row>
    <row r="1180" spans="1:6">
      <c r="A1180" s="207">
        <v>6469</v>
      </c>
      <c r="B1180" s="206" t="s">
        <v>9446</v>
      </c>
      <c r="C1180" s="206" t="s">
        <v>3600</v>
      </c>
      <c r="D1180" s="206" t="s">
        <v>9377</v>
      </c>
      <c r="E1180" s="206" t="s">
        <v>9445</v>
      </c>
      <c r="F1180" s="206" t="s">
        <v>7846</v>
      </c>
    </row>
    <row r="1181" spans="1:6">
      <c r="A1181" s="209">
        <v>6492</v>
      </c>
      <c r="B1181" s="208" t="s">
        <v>9444</v>
      </c>
      <c r="C1181" s="208" t="s">
        <v>3600</v>
      </c>
      <c r="D1181" s="208" t="s">
        <v>9371</v>
      </c>
      <c r="E1181" s="208" t="s">
        <v>9443</v>
      </c>
      <c r="F1181" s="208" t="s">
        <v>7846</v>
      </c>
    </row>
    <row r="1182" spans="1:6">
      <c r="A1182" s="207">
        <v>6496</v>
      </c>
      <c r="B1182" s="206" t="s">
        <v>9442</v>
      </c>
      <c r="C1182" s="206" t="s">
        <v>3600</v>
      </c>
      <c r="D1182" s="206" t="s">
        <v>9441</v>
      </c>
      <c r="E1182" s="206" t="s">
        <v>5243</v>
      </c>
      <c r="F1182" s="206" t="s">
        <v>7846</v>
      </c>
    </row>
    <row r="1183" spans="1:6">
      <c r="A1183" s="209">
        <v>6499</v>
      </c>
      <c r="B1183" s="208" t="s">
        <v>9440</v>
      </c>
      <c r="C1183" s="208" t="s">
        <v>3600</v>
      </c>
      <c r="D1183" s="208" t="s">
        <v>9374</v>
      </c>
      <c r="E1183" s="208" t="s">
        <v>9439</v>
      </c>
      <c r="F1183" s="208" t="s">
        <v>7846</v>
      </c>
    </row>
    <row r="1184" spans="1:6">
      <c r="A1184" s="207">
        <v>6523</v>
      </c>
      <c r="B1184" s="206" t="s">
        <v>9438</v>
      </c>
      <c r="C1184" s="206" t="s">
        <v>3600</v>
      </c>
      <c r="D1184" s="206" t="s">
        <v>9437</v>
      </c>
      <c r="E1184" s="206" t="s">
        <v>9436</v>
      </c>
      <c r="F1184" s="206" t="s">
        <v>7846</v>
      </c>
    </row>
    <row r="1185" spans="1:6">
      <c r="A1185" s="209">
        <v>6527</v>
      </c>
      <c r="B1185" s="208" t="s">
        <v>9435</v>
      </c>
      <c r="C1185" s="208" t="s">
        <v>3600</v>
      </c>
      <c r="D1185" s="208" t="s">
        <v>7036</v>
      </c>
      <c r="E1185" s="208" t="s">
        <v>9434</v>
      </c>
      <c r="F1185" s="208" t="s">
        <v>7846</v>
      </c>
    </row>
    <row r="1186" spans="1:6">
      <c r="A1186" s="207">
        <v>6535</v>
      </c>
      <c r="B1186" s="206" t="s">
        <v>9433</v>
      </c>
      <c r="C1186" s="206" t="s">
        <v>3600</v>
      </c>
      <c r="D1186" s="206" t="s">
        <v>9414</v>
      </c>
      <c r="E1186" s="206" t="s">
        <v>9432</v>
      </c>
      <c r="F1186" s="206" t="s">
        <v>7846</v>
      </c>
    </row>
    <row r="1187" spans="1:6">
      <c r="A1187" s="209">
        <v>6547</v>
      </c>
      <c r="B1187" s="208" t="s">
        <v>9431</v>
      </c>
      <c r="C1187" s="208" t="s">
        <v>3600</v>
      </c>
      <c r="D1187" s="208" t="s">
        <v>9430</v>
      </c>
      <c r="E1187" s="208" t="s">
        <v>5256</v>
      </c>
      <c r="F1187" s="208" t="s">
        <v>7846</v>
      </c>
    </row>
    <row r="1188" spans="1:6">
      <c r="A1188" s="207">
        <v>6569</v>
      </c>
      <c r="B1188" s="206" t="s">
        <v>9429</v>
      </c>
      <c r="C1188" s="206" t="s">
        <v>3600</v>
      </c>
      <c r="D1188" s="206" t="s">
        <v>8972</v>
      </c>
      <c r="E1188" s="206" t="s">
        <v>9428</v>
      </c>
      <c r="F1188" s="206" t="s">
        <v>7846</v>
      </c>
    </row>
    <row r="1189" spans="1:6">
      <c r="A1189" s="209">
        <v>6574</v>
      </c>
      <c r="B1189" s="208" t="s">
        <v>9427</v>
      </c>
      <c r="C1189" s="208" t="s">
        <v>3600</v>
      </c>
      <c r="D1189" s="208" t="s">
        <v>9426</v>
      </c>
      <c r="E1189" s="208" t="s">
        <v>9425</v>
      </c>
      <c r="F1189" s="208" t="s">
        <v>7846</v>
      </c>
    </row>
    <row r="1190" spans="1:6">
      <c r="A1190" s="207">
        <v>6576</v>
      </c>
      <c r="B1190" s="206" t="s">
        <v>9424</v>
      </c>
      <c r="C1190" s="206" t="s">
        <v>3600</v>
      </c>
      <c r="D1190" s="206" t="s">
        <v>9423</v>
      </c>
      <c r="E1190" s="206" t="s">
        <v>9422</v>
      </c>
      <c r="F1190" s="206" t="s">
        <v>7846</v>
      </c>
    </row>
    <row r="1191" spans="1:6">
      <c r="A1191" s="209">
        <v>6612</v>
      </c>
      <c r="B1191" s="208" t="s">
        <v>9421</v>
      </c>
      <c r="C1191" s="208" t="s">
        <v>3600</v>
      </c>
      <c r="D1191" s="208" t="s">
        <v>9420</v>
      </c>
      <c r="E1191" s="208" t="s">
        <v>9419</v>
      </c>
      <c r="F1191" s="208" t="s">
        <v>7846</v>
      </c>
    </row>
    <row r="1192" spans="1:6">
      <c r="A1192" s="207">
        <v>6615</v>
      </c>
      <c r="B1192" s="206" t="s">
        <v>9418</v>
      </c>
      <c r="C1192" s="206" t="s">
        <v>3600</v>
      </c>
      <c r="D1192" s="206" t="s">
        <v>9417</v>
      </c>
      <c r="E1192" s="206" t="s">
        <v>9416</v>
      </c>
      <c r="F1192" s="206" t="s">
        <v>7846</v>
      </c>
    </row>
    <row r="1193" spans="1:6">
      <c r="A1193" s="209">
        <v>6617</v>
      </c>
      <c r="B1193" s="208" t="s">
        <v>9415</v>
      </c>
      <c r="C1193" s="208" t="s">
        <v>3600</v>
      </c>
      <c r="D1193" s="208" t="s">
        <v>9414</v>
      </c>
      <c r="E1193" s="208" t="s">
        <v>9413</v>
      </c>
      <c r="F1193" s="208" t="s">
        <v>7846</v>
      </c>
    </row>
    <row r="1194" spans="1:6">
      <c r="A1194" s="207">
        <v>6637</v>
      </c>
      <c r="B1194" s="206" t="s">
        <v>9412</v>
      </c>
      <c r="C1194" s="206" t="s">
        <v>3600</v>
      </c>
      <c r="D1194" s="206" t="s">
        <v>9411</v>
      </c>
      <c r="E1194" s="206" t="s">
        <v>9410</v>
      </c>
      <c r="F1194" s="206" t="s">
        <v>7846</v>
      </c>
    </row>
    <row r="1195" spans="1:6">
      <c r="A1195" s="209">
        <v>6649</v>
      </c>
      <c r="B1195" s="208" t="s">
        <v>9409</v>
      </c>
      <c r="C1195" s="208" t="s">
        <v>3600</v>
      </c>
      <c r="D1195" s="208" t="s">
        <v>9408</v>
      </c>
      <c r="E1195" s="208" t="s">
        <v>9407</v>
      </c>
      <c r="F1195" s="208" t="s">
        <v>7846</v>
      </c>
    </row>
    <row r="1196" spans="1:6">
      <c r="A1196" s="207">
        <v>6661</v>
      </c>
      <c r="B1196" s="206" t="s">
        <v>9406</v>
      </c>
      <c r="C1196" s="206" t="s">
        <v>3600</v>
      </c>
      <c r="D1196" s="206" t="s">
        <v>9405</v>
      </c>
      <c r="E1196" s="206" t="s">
        <v>9404</v>
      </c>
      <c r="F1196" s="206" t="s">
        <v>7846</v>
      </c>
    </row>
    <row r="1197" spans="1:6">
      <c r="A1197" s="209">
        <v>6662</v>
      </c>
      <c r="B1197" s="208" t="s">
        <v>9403</v>
      </c>
      <c r="C1197" s="208" t="s">
        <v>3600</v>
      </c>
      <c r="D1197" s="208" t="s">
        <v>9402</v>
      </c>
      <c r="E1197" s="208" t="s">
        <v>9401</v>
      </c>
      <c r="F1197" s="208" t="s">
        <v>7846</v>
      </c>
    </row>
    <row r="1198" spans="1:6">
      <c r="A1198" s="207">
        <v>6703</v>
      </c>
      <c r="B1198" s="206" t="s">
        <v>9400</v>
      </c>
      <c r="C1198" s="206" t="s">
        <v>3600</v>
      </c>
      <c r="D1198" s="206" t="s">
        <v>9399</v>
      </c>
      <c r="E1198" s="206" t="s">
        <v>9398</v>
      </c>
      <c r="F1198" s="206" t="s">
        <v>7846</v>
      </c>
    </row>
    <row r="1199" spans="1:6">
      <c r="A1199" s="209">
        <v>6712</v>
      </c>
      <c r="B1199" s="208" t="s">
        <v>9397</v>
      </c>
      <c r="C1199" s="208" t="s">
        <v>3600</v>
      </c>
      <c r="D1199" s="208" t="s">
        <v>9396</v>
      </c>
      <c r="E1199" s="208" t="s">
        <v>9395</v>
      </c>
      <c r="F1199" s="208" t="s">
        <v>7846</v>
      </c>
    </row>
    <row r="1200" spans="1:6">
      <c r="A1200" s="207">
        <v>6733</v>
      </c>
      <c r="B1200" s="206" t="s">
        <v>9394</v>
      </c>
      <c r="C1200" s="206" t="s">
        <v>3600</v>
      </c>
      <c r="D1200" s="206" t="s">
        <v>9385</v>
      </c>
      <c r="E1200" s="206" t="s">
        <v>9393</v>
      </c>
      <c r="F1200" s="206" t="s">
        <v>7846</v>
      </c>
    </row>
    <row r="1201" spans="1:6">
      <c r="A1201" s="209">
        <v>6747</v>
      </c>
      <c r="B1201" s="208" t="s">
        <v>9392</v>
      </c>
      <c r="C1201" s="208" t="s">
        <v>3600</v>
      </c>
      <c r="D1201" s="208" t="s">
        <v>9391</v>
      </c>
      <c r="E1201" s="208" t="s">
        <v>9390</v>
      </c>
      <c r="F1201" s="208" t="s">
        <v>7846</v>
      </c>
    </row>
    <row r="1202" spans="1:6">
      <c r="A1202" s="207">
        <v>6762</v>
      </c>
      <c r="B1202" s="206" t="s">
        <v>9389</v>
      </c>
      <c r="C1202" s="206" t="s">
        <v>3600</v>
      </c>
      <c r="D1202" s="206" t="s">
        <v>9388</v>
      </c>
      <c r="E1202" s="206" t="s">
        <v>9387</v>
      </c>
      <c r="F1202" s="206" t="s">
        <v>7846</v>
      </c>
    </row>
    <row r="1203" spans="1:6">
      <c r="A1203" s="209">
        <v>6767</v>
      </c>
      <c r="B1203" s="208" t="s">
        <v>9386</v>
      </c>
      <c r="C1203" s="208" t="s">
        <v>3600</v>
      </c>
      <c r="D1203" s="208" t="s">
        <v>9385</v>
      </c>
      <c r="E1203" s="208" t="s">
        <v>9384</v>
      </c>
      <c r="F1203" s="208" t="s">
        <v>7846</v>
      </c>
    </row>
    <row r="1204" spans="1:6">
      <c r="A1204" s="207">
        <v>6785</v>
      </c>
      <c r="B1204" s="206" t="s">
        <v>9383</v>
      </c>
      <c r="C1204" s="206" t="s">
        <v>3600</v>
      </c>
      <c r="D1204" s="206" t="s">
        <v>9371</v>
      </c>
      <c r="E1204" s="206" t="s">
        <v>9382</v>
      </c>
      <c r="F1204" s="206" t="s">
        <v>7846</v>
      </c>
    </row>
    <row r="1205" spans="1:6">
      <c r="A1205" s="209">
        <v>6841</v>
      </c>
      <c r="B1205" s="208" t="s">
        <v>9381</v>
      </c>
      <c r="C1205" s="208" t="s">
        <v>3600</v>
      </c>
      <c r="D1205" s="208" t="s">
        <v>9380</v>
      </c>
      <c r="E1205" s="208" t="s">
        <v>9379</v>
      </c>
      <c r="F1205" s="208" t="s">
        <v>7846</v>
      </c>
    </row>
    <row r="1206" spans="1:6">
      <c r="A1206" s="207">
        <v>6844</v>
      </c>
      <c r="B1206" s="206" t="s">
        <v>9378</v>
      </c>
      <c r="C1206" s="206" t="s">
        <v>3600</v>
      </c>
      <c r="D1206" s="206" t="s">
        <v>9377</v>
      </c>
      <c r="E1206" s="206" t="s">
        <v>9376</v>
      </c>
      <c r="F1206" s="206" t="s">
        <v>7846</v>
      </c>
    </row>
    <row r="1207" spans="1:6">
      <c r="A1207" s="209">
        <v>6872</v>
      </c>
      <c r="B1207" s="208" t="s">
        <v>9375</v>
      </c>
      <c r="C1207" s="208" t="s">
        <v>3600</v>
      </c>
      <c r="D1207" s="208" t="s">
        <v>9374</v>
      </c>
      <c r="E1207" s="208" t="s">
        <v>9373</v>
      </c>
      <c r="F1207" s="208" t="s">
        <v>7846</v>
      </c>
    </row>
    <row r="1208" spans="1:6">
      <c r="A1208" s="207">
        <v>6875</v>
      </c>
      <c r="B1208" s="206" t="s">
        <v>9372</v>
      </c>
      <c r="C1208" s="206" t="s">
        <v>3600</v>
      </c>
      <c r="D1208" s="206" t="s">
        <v>9371</v>
      </c>
      <c r="E1208" s="206" t="s">
        <v>9370</v>
      </c>
      <c r="F1208" s="206" t="s">
        <v>7846</v>
      </c>
    </row>
    <row r="1209" spans="1:6">
      <c r="A1209" s="209">
        <v>6929</v>
      </c>
      <c r="B1209" s="208" t="s">
        <v>9369</v>
      </c>
      <c r="C1209" s="208" t="s">
        <v>3600</v>
      </c>
      <c r="D1209" s="208" t="s">
        <v>9368</v>
      </c>
      <c r="E1209" s="208" t="s">
        <v>9367</v>
      </c>
      <c r="F1209" s="208" t="s">
        <v>7846</v>
      </c>
    </row>
    <row r="1210" spans="1:6">
      <c r="A1210" s="207">
        <v>7713</v>
      </c>
      <c r="B1210" s="206" t="s">
        <v>9366</v>
      </c>
      <c r="C1210" s="206" t="s">
        <v>3600</v>
      </c>
      <c r="D1210" s="206" t="s">
        <v>9365</v>
      </c>
      <c r="E1210" s="206" t="s">
        <v>9364</v>
      </c>
      <c r="F1210" s="206" t="s">
        <v>7846</v>
      </c>
    </row>
    <row r="1211" spans="1:6">
      <c r="A1211" s="209">
        <v>8279</v>
      </c>
      <c r="B1211" s="208" t="s">
        <v>9363</v>
      </c>
      <c r="C1211" s="208" t="s">
        <v>3600</v>
      </c>
      <c r="D1211" s="208" t="s">
        <v>9362</v>
      </c>
      <c r="E1211" s="208" t="s">
        <v>9361</v>
      </c>
      <c r="F1211" s="208" t="s">
        <v>7846</v>
      </c>
    </row>
    <row r="1212" spans="1:6">
      <c r="A1212" s="207">
        <v>8403</v>
      </c>
      <c r="B1212" s="206" t="s">
        <v>9360</v>
      </c>
      <c r="C1212" s="206" t="s">
        <v>3600</v>
      </c>
      <c r="D1212" s="206" t="s">
        <v>9359</v>
      </c>
      <c r="E1212" s="206" t="s">
        <v>5498</v>
      </c>
      <c r="F1212" s="206" t="s">
        <v>7846</v>
      </c>
    </row>
    <row r="1213" spans="1:6">
      <c r="A1213" s="209">
        <v>8409</v>
      </c>
      <c r="B1213" s="208" t="s">
        <v>9358</v>
      </c>
      <c r="C1213" s="208" t="s">
        <v>3600</v>
      </c>
      <c r="D1213" s="208" t="s">
        <v>9357</v>
      </c>
      <c r="E1213" s="208" t="s">
        <v>9356</v>
      </c>
      <c r="F1213" s="208" t="s">
        <v>7846</v>
      </c>
    </row>
    <row r="1214" spans="1:6">
      <c r="A1214" s="207">
        <v>8432</v>
      </c>
      <c r="B1214" s="206" t="s">
        <v>9355</v>
      </c>
      <c r="C1214" s="206" t="s">
        <v>3600</v>
      </c>
      <c r="D1214" s="206" t="s">
        <v>9354</v>
      </c>
      <c r="E1214" s="206" t="s">
        <v>9353</v>
      </c>
      <c r="F1214" s="206" t="s">
        <v>7846</v>
      </c>
    </row>
    <row r="1215" spans="1:6">
      <c r="A1215" s="209">
        <v>8436</v>
      </c>
      <c r="B1215" s="208" t="s">
        <v>9352</v>
      </c>
      <c r="C1215" s="208" t="s">
        <v>3600</v>
      </c>
      <c r="D1215" s="208" t="s">
        <v>9351</v>
      </c>
      <c r="E1215" s="208" t="s">
        <v>5515</v>
      </c>
      <c r="F1215" s="208" t="s">
        <v>7846</v>
      </c>
    </row>
    <row r="1216" spans="1:6">
      <c r="A1216" s="207">
        <v>2035</v>
      </c>
      <c r="B1216" s="206" t="s">
        <v>9350</v>
      </c>
      <c r="C1216" s="206" t="s">
        <v>11993</v>
      </c>
      <c r="D1216" s="206" t="s">
        <v>9349</v>
      </c>
      <c r="E1216" s="206" t="s">
        <v>9348</v>
      </c>
      <c r="F1216" s="206" t="s">
        <v>7846</v>
      </c>
    </row>
    <row r="1217" spans="1:6">
      <c r="A1217" s="209">
        <v>2063</v>
      </c>
      <c r="B1217" s="208" t="s">
        <v>9347</v>
      </c>
      <c r="C1217" s="208" t="s">
        <v>11993</v>
      </c>
      <c r="D1217" s="208" t="s">
        <v>9346</v>
      </c>
      <c r="E1217" s="208" t="s">
        <v>9345</v>
      </c>
      <c r="F1217" s="208" t="s">
        <v>7846</v>
      </c>
    </row>
    <row r="1218" spans="1:6">
      <c r="A1218" s="207">
        <v>2064</v>
      </c>
      <c r="B1218" s="206" t="s">
        <v>9344</v>
      </c>
      <c r="C1218" s="206" t="s">
        <v>11993</v>
      </c>
      <c r="D1218" s="206" t="s">
        <v>9327</v>
      </c>
      <c r="E1218" s="206" t="s">
        <v>9343</v>
      </c>
      <c r="F1218" s="206" t="s">
        <v>7846</v>
      </c>
    </row>
    <row r="1219" spans="1:6">
      <c r="A1219" s="209">
        <v>2065</v>
      </c>
      <c r="B1219" s="208" t="s">
        <v>9342</v>
      </c>
      <c r="C1219" s="208" t="s">
        <v>11993</v>
      </c>
      <c r="D1219" s="208" t="s">
        <v>9319</v>
      </c>
      <c r="E1219" s="208" t="s">
        <v>3709</v>
      </c>
      <c r="F1219" s="208" t="s">
        <v>7846</v>
      </c>
    </row>
    <row r="1220" spans="1:6">
      <c r="A1220" s="207">
        <v>2073</v>
      </c>
      <c r="B1220" s="206" t="s">
        <v>9341</v>
      </c>
      <c r="C1220" s="206" t="s">
        <v>11993</v>
      </c>
      <c r="D1220" s="206" t="s">
        <v>9340</v>
      </c>
      <c r="E1220" s="206" t="s">
        <v>9339</v>
      </c>
      <c r="F1220" s="206" t="s">
        <v>7846</v>
      </c>
    </row>
    <row r="1221" spans="1:6">
      <c r="A1221" s="209">
        <v>5009</v>
      </c>
      <c r="B1221" s="208" t="s">
        <v>9338</v>
      </c>
      <c r="C1221" s="208" t="s">
        <v>11993</v>
      </c>
      <c r="D1221" s="208" t="s">
        <v>9337</v>
      </c>
      <c r="E1221" s="208" t="s">
        <v>4785</v>
      </c>
      <c r="F1221" s="208" t="s">
        <v>7846</v>
      </c>
    </row>
    <row r="1222" spans="1:6">
      <c r="A1222" s="207">
        <v>5011</v>
      </c>
      <c r="B1222" s="206" t="s">
        <v>9336</v>
      </c>
      <c r="C1222" s="206" t="s">
        <v>11993</v>
      </c>
      <c r="D1222" s="206" t="s">
        <v>9319</v>
      </c>
      <c r="E1222" s="206" t="s">
        <v>4790</v>
      </c>
      <c r="F1222" s="206" t="s">
        <v>7846</v>
      </c>
    </row>
    <row r="1223" spans="1:6">
      <c r="A1223" s="209">
        <v>5013</v>
      </c>
      <c r="B1223" s="208" t="s">
        <v>9335</v>
      </c>
      <c r="C1223" s="208" t="s">
        <v>11993</v>
      </c>
      <c r="D1223" s="208" t="s">
        <v>9334</v>
      </c>
      <c r="E1223" s="208" t="s">
        <v>9333</v>
      </c>
      <c r="F1223" s="208" t="s">
        <v>7846</v>
      </c>
    </row>
    <row r="1224" spans="1:6">
      <c r="A1224" s="207">
        <v>5014</v>
      </c>
      <c r="B1224" s="206" t="s">
        <v>9332</v>
      </c>
      <c r="C1224" s="206" t="s">
        <v>11993</v>
      </c>
      <c r="D1224" s="206" t="s">
        <v>9331</v>
      </c>
      <c r="E1224" s="206" t="s">
        <v>4795</v>
      </c>
      <c r="F1224" s="206" t="s">
        <v>7846</v>
      </c>
    </row>
    <row r="1225" spans="1:6">
      <c r="A1225" s="209">
        <v>5015</v>
      </c>
      <c r="B1225" s="208" t="s">
        <v>9330</v>
      </c>
      <c r="C1225" s="208" t="s">
        <v>11993</v>
      </c>
      <c r="D1225" s="208" t="s">
        <v>9329</v>
      </c>
      <c r="E1225" s="208" t="s">
        <v>4796</v>
      </c>
      <c r="F1225" s="208" t="s">
        <v>7846</v>
      </c>
    </row>
    <row r="1226" spans="1:6">
      <c r="A1226" s="207">
        <v>5016</v>
      </c>
      <c r="B1226" s="206" t="s">
        <v>9328</v>
      </c>
      <c r="C1226" s="206" t="s">
        <v>11993</v>
      </c>
      <c r="D1226" s="206" t="s">
        <v>9327</v>
      </c>
      <c r="E1226" s="206" t="s">
        <v>9326</v>
      </c>
      <c r="F1226" s="206" t="s">
        <v>7846</v>
      </c>
    </row>
    <row r="1227" spans="1:6">
      <c r="A1227" s="209">
        <v>6248</v>
      </c>
      <c r="B1227" s="208" t="s">
        <v>9325</v>
      </c>
      <c r="C1227" s="208" t="s">
        <v>11993</v>
      </c>
      <c r="D1227" s="208" t="s">
        <v>9324</v>
      </c>
      <c r="E1227" s="208" t="s">
        <v>5138</v>
      </c>
      <c r="F1227" s="208" t="s">
        <v>7846</v>
      </c>
    </row>
    <row r="1228" spans="1:6">
      <c r="A1228" s="207">
        <v>7718</v>
      </c>
      <c r="B1228" s="206" t="s">
        <v>9323</v>
      </c>
      <c r="C1228" s="206" t="s">
        <v>11993</v>
      </c>
      <c r="D1228" s="206" t="s">
        <v>9319</v>
      </c>
      <c r="E1228" s="206" t="s">
        <v>9322</v>
      </c>
      <c r="F1228" s="206" t="s">
        <v>7846</v>
      </c>
    </row>
    <row r="1229" spans="1:6">
      <c r="A1229" s="209">
        <v>8349</v>
      </c>
      <c r="B1229" s="208" t="s">
        <v>9321</v>
      </c>
      <c r="C1229" s="208" t="s">
        <v>11993</v>
      </c>
      <c r="D1229" s="208" t="s">
        <v>9319</v>
      </c>
      <c r="E1229" s="208" t="s">
        <v>5480</v>
      </c>
      <c r="F1229" s="208" t="s">
        <v>7846</v>
      </c>
    </row>
    <row r="1230" spans="1:6">
      <c r="A1230" s="207">
        <v>8415</v>
      </c>
      <c r="B1230" s="206" t="s">
        <v>9320</v>
      </c>
      <c r="C1230" s="206" t="s">
        <v>11993</v>
      </c>
      <c r="D1230" s="206" t="s">
        <v>9319</v>
      </c>
      <c r="E1230" s="206" t="s">
        <v>9318</v>
      </c>
      <c r="F1230" s="206" t="s">
        <v>7846</v>
      </c>
    </row>
    <row r="1231" spans="1:6">
      <c r="A1231" s="209">
        <v>8930</v>
      </c>
      <c r="B1231" s="208" t="s">
        <v>9317</v>
      </c>
      <c r="C1231" s="208" t="s">
        <v>11993</v>
      </c>
      <c r="D1231" s="208" t="s">
        <v>9316</v>
      </c>
      <c r="E1231" s="208" t="s">
        <v>5557</v>
      </c>
      <c r="F1231" s="208" t="s">
        <v>7846</v>
      </c>
    </row>
    <row r="1232" spans="1:6">
      <c r="A1232" s="207">
        <v>9962</v>
      </c>
      <c r="B1232" s="206" t="s">
        <v>9315</v>
      </c>
      <c r="C1232" s="206" t="s">
        <v>11993</v>
      </c>
      <c r="D1232" s="206" t="s">
        <v>9314</v>
      </c>
      <c r="E1232" s="206" t="s">
        <v>9313</v>
      </c>
      <c r="F1232" s="206" t="s">
        <v>7846</v>
      </c>
    </row>
    <row r="1233" spans="1:6">
      <c r="A1233" s="209">
        <v>3105</v>
      </c>
      <c r="B1233" s="208" t="s">
        <v>9312</v>
      </c>
      <c r="C1233" s="208" t="s">
        <v>11996</v>
      </c>
      <c r="D1233" s="208" t="s">
        <v>9078</v>
      </c>
      <c r="E1233" s="208" t="s">
        <v>9311</v>
      </c>
      <c r="F1233" s="208" t="s">
        <v>7846</v>
      </c>
    </row>
    <row r="1234" spans="1:6">
      <c r="A1234" s="207">
        <v>3122</v>
      </c>
      <c r="B1234" s="206" t="s">
        <v>9310</v>
      </c>
      <c r="C1234" s="206" t="s">
        <v>11996</v>
      </c>
      <c r="D1234" s="206" t="s">
        <v>9120</v>
      </c>
      <c r="E1234" s="206" t="s">
        <v>4153</v>
      </c>
      <c r="F1234" s="206" t="s">
        <v>7846</v>
      </c>
    </row>
    <row r="1235" spans="1:6">
      <c r="A1235" s="209">
        <v>3141</v>
      </c>
      <c r="B1235" s="208" t="s">
        <v>9309</v>
      </c>
      <c r="C1235" s="208" t="s">
        <v>11996</v>
      </c>
      <c r="D1235" s="208" t="s">
        <v>9308</v>
      </c>
      <c r="E1235" s="208" t="s">
        <v>4163</v>
      </c>
      <c r="F1235" s="208" t="s">
        <v>7846</v>
      </c>
    </row>
    <row r="1236" spans="1:6">
      <c r="A1236" s="207">
        <v>3169</v>
      </c>
      <c r="B1236" s="206" t="s">
        <v>9307</v>
      </c>
      <c r="C1236" s="206" t="s">
        <v>11996</v>
      </c>
      <c r="D1236" s="206" t="s">
        <v>9306</v>
      </c>
      <c r="E1236" s="206" t="s">
        <v>9305</v>
      </c>
      <c r="F1236" s="206" t="s">
        <v>7846</v>
      </c>
    </row>
    <row r="1237" spans="1:6">
      <c r="A1237" s="209">
        <v>3178</v>
      </c>
      <c r="B1237" s="208" t="s">
        <v>9304</v>
      </c>
      <c r="C1237" s="208" t="s">
        <v>11996</v>
      </c>
      <c r="D1237" s="208" t="s">
        <v>9303</v>
      </c>
      <c r="E1237" s="208" t="s">
        <v>9302</v>
      </c>
      <c r="F1237" s="208" t="s">
        <v>7846</v>
      </c>
    </row>
    <row r="1238" spans="1:6">
      <c r="A1238" s="207">
        <v>3227</v>
      </c>
      <c r="B1238" s="206" t="s">
        <v>9301</v>
      </c>
      <c r="C1238" s="206" t="s">
        <v>11996</v>
      </c>
      <c r="D1238" s="206" t="s">
        <v>9300</v>
      </c>
      <c r="E1238" s="206" t="s">
        <v>9299</v>
      </c>
      <c r="F1238" s="206" t="s">
        <v>7846</v>
      </c>
    </row>
    <row r="1239" spans="1:6">
      <c r="A1239" s="209">
        <v>3228</v>
      </c>
      <c r="B1239" s="208" t="s">
        <v>9298</v>
      </c>
      <c r="C1239" s="208" t="s">
        <v>11996</v>
      </c>
      <c r="D1239" s="208" t="s">
        <v>9297</v>
      </c>
      <c r="E1239" s="208" t="s">
        <v>9296</v>
      </c>
      <c r="F1239" s="208" t="s">
        <v>7846</v>
      </c>
    </row>
    <row r="1240" spans="1:6">
      <c r="A1240" s="207">
        <v>3259</v>
      </c>
      <c r="B1240" s="206" t="s">
        <v>9295</v>
      </c>
      <c r="C1240" s="206" t="s">
        <v>11996</v>
      </c>
      <c r="D1240" s="206" t="s">
        <v>9294</v>
      </c>
      <c r="E1240" s="206" t="s">
        <v>9293</v>
      </c>
      <c r="F1240" s="206" t="s">
        <v>7846</v>
      </c>
    </row>
    <row r="1241" spans="1:6">
      <c r="A1241" s="209">
        <v>3260</v>
      </c>
      <c r="B1241" s="208" t="s">
        <v>9292</v>
      </c>
      <c r="C1241" s="208" t="s">
        <v>11996</v>
      </c>
      <c r="D1241" s="208" t="s">
        <v>9017</v>
      </c>
      <c r="E1241" s="208" t="s">
        <v>9291</v>
      </c>
      <c r="F1241" s="208" t="s">
        <v>7846</v>
      </c>
    </row>
    <row r="1242" spans="1:6">
      <c r="A1242" s="207">
        <v>3264</v>
      </c>
      <c r="B1242" s="206" t="s">
        <v>9290</v>
      </c>
      <c r="C1242" s="206" t="s">
        <v>11996</v>
      </c>
      <c r="D1242" s="206" t="s">
        <v>9220</v>
      </c>
      <c r="E1242" s="206" t="s">
        <v>4227</v>
      </c>
      <c r="F1242" s="206" t="s">
        <v>7846</v>
      </c>
    </row>
    <row r="1243" spans="1:6">
      <c r="A1243" s="209">
        <v>3265</v>
      </c>
      <c r="B1243" s="208" t="s">
        <v>9289</v>
      </c>
      <c r="C1243" s="208" t="s">
        <v>11996</v>
      </c>
      <c r="D1243" s="208" t="s">
        <v>9280</v>
      </c>
      <c r="E1243" s="208" t="s">
        <v>9288</v>
      </c>
      <c r="F1243" s="208" t="s">
        <v>7846</v>
      </c>
    </row>
    <row r="1244" spans="1:6">
      <c r="A1244" s="207">
        <v>3268</v>
      </c>
      <c r="B1244" s="206" t="s">
        <v>9287</v>
      </c>
      <c r="C1244" s="206" t="s">
        <v>11996</v>
      </c>
      <c r="D1244" s="206" t="s">
        <v>9286</v>
      </c>
      <c r="E1244" s="206" t="s">
        <v>4228</v>
      </c>
      <c r="F1244" s="206" t="s">
        <v>7846</v>
      </c>
    </row>
    <row r="1245" spans="1:6">
      <c r="A1245" s="209">
        <v>3317</v>
      </c>
      <c r="B1245" s="208" t="s">
        <v>9285</v>
      </c>
      <c r="C1245" s="208" t="s">
        <v>11996</v>
      </c>
      <c r="D1245" s="208" t="s">
        <v>9095</v>
      </c>
      <c r="E1245" s="208" t="s">
        <v>9284</v>
      </c>
      <c r="F1245" s="208" t="s">
        <v>7846</v>
      </c>
    </row>
    <row r="1246" spans="1:6">
      <c r="A1246" s="207">
        <v>3372</v>
      </c>
      <c r="B1246" s="206" t="s">
        <v>9283</v>
      </c>
      <c r="C1246" s="206" t="s">
        <v>11996</v>
      </c>
      <c r="D1246" s="206" t="s">
        <v>9280</v>
      </c>
      <c r="E1246" s="206" t="s">
        <v>9282</v>
      </c>
      <c r="F1246" s="206" t="s">
        <v>7846</v>
      </c>
    </row>
    <row r="1247" spans="1:6">
      <c r="A1247" s="209">
        <v>3374</v>
      </c>
      <c r="B1247" s="208" t="s">
        <v>9281</v>
      </c>
      <c r="C1247" s="208" t="s">
        <v>11996</v>
      </c>
      <c r="D1247" s="208" t="s">
        <v>9280</v>
      </c>
      <c r="E1247" s="208" t="s">
        <v>9279</v>
      </c>
      <c r="F1247" s="208" t="s">
        <v>7846</v>
      </c>
    </row>
    <row r="1248" spans="1:6">
      <c r="A1248" s="207">
        <v>3438</v>
      </c>
      <c r="B1248" s="206" t="s">
        <v>9278</v>
      </c>
      <c r="C1248" s="206" t="s">
        <v>11996</v>
      </c>
      <c r="D1248" s="206" t="s">
        <v>9277</v>
      </c>
      <c r="E1248" s="206" t="s">
        <v>4346</v>
      </c>
      <c r="F1248" s="206" t="s">
        <v>7846</v>
      </c>
    </row>
    <row r="1249" spans="1:6">
      <c r="A1249" s="209">
        <v>3467</v>
      </c>
      <c r="B1249" s="208" t="s">
        <v>9276</v>
      </c>
      <c r="C1249" s="208" t="s">
        <v>11996</v>
      </c>
      <c r="D1249" s="208" t="s">
        <v>9275</v>
      </c>
      <c r="E1249" s="208" t="s">
        <v>9274</v>
      </c>
      <c r="F1249" s="208" t="s">
        <v>7846</v>
      </c>
    </row>
    <row r="1250" spans="1:6">
      <c r="A1250" s="207">
        <v>3527</v>
      </c>
      <c r="B1250" s="206" t="s">
        <v>9273</v>
      </c>
      <c r="C1250" s="206" t="s">
        <v>11996</v>
      </c>
      <c r="D1250" s="206" t="s">
        <v>9272</v>
      </c>
      <c r="E1250" s="206" t="s">
        <v>4400</v>
      </c>
      <c r="F1250" s="206" t="s">
        <v>7846</v>
      </c>
    </row>
    <row r="1251" spans="1:6">
      <c r="A1251" s="209">
        <v>3529</v>
      </c>
      <c r="B1251" s="208" t="s">
        <v>9271</v>
      </c>
      <c r="C1251" s="208" t="s">
        <v>11996</v>
      </c>
      <c r="D1251" s="208" t="s">
        <v>9270</v>
      </c>
      <c r="E1251" s="208" t="s">
        <v>9269</v>
      </c>
      <c r="F1251" s="208" t="s">
        <v>7846</v>
      </c>
    </row>
    <row r="1252" spans="1:6">
      <c r="A1252" s="207">
        <v>3555</v>
      </c>
      <c r="B1252" s="206" t="s">
        <v>9268</v>
      </c>
      <c r="C1252" s="206" t="s">
        <v>11996</v>
      </c>
      <c r="D1252" s="206" t="s">
        <v>9267</v>
      </c>
      <c r="E1252" s="206" t="s">
        <v>9266</v>
      </c>
      <c r="F1252" s="206" t="s">
        <v>7846</v>
      </c>
    </row>
    <row r="1253" spans="1:6">
      <c r="A1253" s="209">
        <v>3556</v>
      </c>
      <c r="B1253" s="208" t="s">
        <v>9265</v>
      </c>
      <c r="C1253" s="208" t="s">
        <v>11996</v>
      </c>
      <c r="D1253" s="208" t="s">
        <v>9264</v>
      </c>
      <c r="E1253" s="208" t="s">
        <v>9263</v>
      </c>
      <c r="F1253" s="208" t="s">
        <v>7846</v>
      </c>
    </row>
    <row r="1254" spans="1:6">
      <c r="A1254" s="207">
        <v>3567</v>
      </c>
      <c r="B1254" s="206" t="s">
        <v>9262</v>
      </c>
      <c r="C1254" s="206" t="s">
        <v>11996</v>
      </c>
      <c r="D1254" s="206" t="s">
        <v>9220</v>
      </c>
      <c r="E1254" s="206" t="s">
        <v>9261</v>
      </c>
      <c r="F1254" s="206" t="s">
        <v>7846</v>
      </c>
    </row>
    <row r="1255" spans="1:6">
      <c r="A1255" s="209">
        <v>3581</v>
      </c>
      <c r="B1255" s="208" t="s">
        <v>9260</v>
      </c>
      <c r="C1255" s="208" t="s">
        <v>11996</v>
      </c>
      <c r="D1255" s="208" t="s">
        <v>9259</v>
      </c>
      <c r="E1255" s="208" t="s">
        <v>9258</v>
      </c>
      <c r="F1255" s="208" t="s">
        <v>7846</v>
      </c>
    </row>
    <row r="1256" spans="1:6">
      <c r="A1256" s="207">
        <v>3675</v>
      </c>
      <c r="B1256" s="206" t="s">
        <v>9257</v>
      </c>
      <c r="C1256" s="206" t="s">
        <v>11996</v>
      </c>
      <c r="D1256" s="206" t="s">
        <v>9256</v>
      </c>
      <c r="E1256" s="206" t="s">
        <v>9255</v>
      </c>
      <c r="F1256" s="206" t="s">
        <v>7846</v>
      </c>
    </row>
    <row r="1257" spans="1:6">
      <c r="A1257" s="209">
        <v>3680</v>
      </c>
      <c r="B1257" s="208" t="s">
        <v>9254</v>
      </c>
      <c r="C1257" s="208" t="s">
        <v>11996</v>
      </c>
      <c r="D1257" s="208" t="s">
        <v>8189</v>
      </c>
      <c r="E1257" s="208" t="s">
        <v>4483</v>
      </c>
      <c r="F1257" s="208" t="s">
        <v>7846</v>
      </c>
    </row>
    <row r="1258" spans="1:6">
      <c r="A1258" s="207">
        <v>3707</v>
      </c>
      <c r="B1258" s="206" t="s">
        <v>9253</v>
      </c>
      <c r="C1258" s="206" t="s">
        <v>11996</v>
      </c>
      <c r="D1258" s="206" t="s">
        <v>9252</v>
      </c>
      <c r="E1258" s="206" t="s">
        <v>4510</v>
      </c>
      <c r="F1258" s="206" t="s">
        <v>7846</v>
      </c>
    </row>
    <row r="1259" spans="1:6">
      <c r="A1259" s="209">
        <v>4749</v>
      </c>
      <c r="B1259" s="208" t="s">
        <v>9251</v>
      </c>
      <c r="C1259" s="208" t="s">
        <v>11996</v>
      </c>
      <c r="D1259" s="208" t="s">
        <v>9250</v>
      </c>
      <c r="E1259" s="208" t="s">
        <v>9249</v>
      </c>
      <c r="F1259" s="208" t="s">
        <v>7846</v>
      </c>
    </row>
    <row r="1260" spans="1:6">
      <c r="A1260" s="207">
        <v>4923</v>
      </c>
      <c r="B1260" s="206" t="s">
        <v>9248</v>
      </c>
      <c r="C1260" s="206" t="s">
        <v>11996</v>
      </c>
      <c r="D1260" s="206" t="s">
        <v>9095</v>
      </c>
      <c r="E1260" s="206" t="s">
        <v>9247</v>
      </c>
      <c r="F1260" s="206" t="s">
        <v>7846</v>
      </c>
    </row>
    <row r="1261" spans="1:6">
      <c r="A1261" s="209">
        <v>4951</v>
      </c>
      <c r="B1261" s="208" t="s">
        <v>9246</v>
      </c>
      <c r="C1261" s="208" t="s">
        <v>11996</v>
      </c>
      <c r="D1261" s="208" t="s">
        <v>9245</v>
      </c>
      <c r="E1261" s="208" t="s">
        <v>9244</v>
      </c>
      <c r="F1261" s="208" t="s">
        <v>7846</v>
      </c>
    </row>
    <row r="1262" spans="1:6">
      <c r="A1262" s="207">
        <v>4966</v>
      </c>
      <c r="B1262" s="206" t="s">
        <v>9243</v>
      </c>
      <c r="C1262" s="206" t="s">
        <v>11996</v>
      </c>
      <c r="D1262" s="206" t="s">
        <v>9242</v>
      </c>
      <c r="E1262" s="206" t="s">
        <v>9241</v>
      </c>
      <c r="F1262" s="206" t="s">
        <v>7846</v>
      </c>
    </row>
    <row r="1263" spans="1:6">
      <c r="A1263" s="209">
        <v>4971</v>
      </c>
      <c r="B1263" s="208" t="s">
        <v>9240</v>
      </c>
      <c r="C1263" s="208" t="s">
        <v>11996</v>
      </c>
      <c r="D1263" s="208" t="s">
        <v>8866</v>
      </c>
      <c r="E1263" s="208" t="s">
        <v>4772</v>
      </c>
      <c r="F1263" s="208" t="s">
        <v>7846</v>
      </c>
    </row>
    <row r="1264" spans="1:6">
      <c r="A1264" s="207">
        <v>4973</v>
      </c>
      <c r="B1264" s="206" t="s">
        <v>9239</v>
      </c>
      <c r="C1264" s="206" t="s">
        <v>11996</v>
      </c>
      <c r="D1264" s="206" t="s">
        <v>9238</v>
      </c>
      <c r="E1264" s="206" t="s">
        <v>9237</v>
      </c>
      <c r="F1264" s="206" t="s">
        <v>7846</v>
      </c>
    </row>
    <row r="1265" spans="1:6">
      <c r="A1265" s="209">
        <v>4991</v>
      </c>
      <c r="B1265" s="208" t="s">
        <v>9236</v>
      </c>
      <c r="C1265" s="208" t="s">
        <v>11996</v>
      </c>
      <c r="D1265" s="208" t="s">
        <v>9078</v>
      </c>
      <c r="E1265" s="208" t="s">
        <v>4780</v>
      </c>
      <c r="F1265" s="208" t="s">
        <v>7846</v>
      </c>
    </row>
    <row r="1266" spans="1:6">
      <c r="A1266" s="207">
        <v>5236</v>
      </c>
      <c r="B1266" s="206" t="s">
        <v>9235</v>
      </c>
      <c r="C1266" s="206" t="s">
        <v>11996</v>
      </c>
      <c r="D1266" s="206" t="s">
        <v>9234</v>
      </c>
      <c r="E1266" s="206" t="s">
        <v>9233</v>
      </c>
      <c r="F1266" s="206" t="s">
        <v>7846</v>
      </c>
    </row>
    <row r="1267" spans="1:6">
      <c r="A1267" s="209">
        <v>5272</v>
      </c>
      <c r="B1267" s="208" t="s">
        <v>9232</v>
      </c>
      <c r="C1267" s="208" t="s">
        <v>11996</v>
      </c>
      <c r="D1267" s="208" t="s">
        <v>9231</v>
      </c>
      <c r="E1267" s="208" t="s">
        <v>9230</v>
      </c>
      <c r="F1267" s="208" t="s">
        <v>7846</v>
      </c>
    </row>
    <row r="1268" spans="1:6">
      <c r="A1268" s="207">
        <v>5274</v>
      </c>
      <c r="B1268" s="206" t="s">
        <v>9229</v>
      </c>
      <c r="C1268" s="206" t="s">
        <v>11996</v>
      </c>
      <c r="D1268" s="206" t="s">
        <v>9228</v>
      </c>
      <c r="E1268" s="206" t="s">
        <v>9227</v>
      </c>
      <c r="F1268" s="206" t="s">
        <v>7846</v>
      </c>
    </row>
    <row r="1269" spans="1:6">
      <c r="A1269" s="209">
        <v>5299</v>
      </c>
      <c r="B1269" s="208" t="s">
        <v>9226</v>
      </c>
      <c r="C1269" s="208" t="s">
        <v>11996</v>
      </c>
      <c r="D1269" s="208" t="s">
        <v>9117</v>
      </c>
      <c r="E1269" s="208" t="s">
        <v>9225</v>
      </c>
      <c r="F1269" s="208" t="s">
        <v>7846</v>
      </c>
    </row>
    <row r="1270" spans="1:6">
      <c r="A1270" s="207">
        <v>5302</v>
      </c>
      <c r="B1270" s="206" t="s">
        <v>9224</v>
      </c>
      <c r="C1270" s="206" t="s">
        <v>11996</v>
      </c>
      <c r="D1270" s="206" t="s">
        <v>9223</v>
      </c>
      <c r="E1270" s="206" t="s">
        <v>9222</v>
      </c>
      <c r="F1270" s="206" t="s">
        <v>7846</v>
      </c>
    </row>
    <row r="1271" spans="1:6">
      <c r="A1271" s="209">
        <v>5344</v>
      </c>
      <c r="B1271" s="208" t="s">
        <v>9221</v>
      </c>
      <c r="C1271" s="208" t="s">
        <v>11996</v>
      </c>
      <c r="D1271" s="208" t="s">
        <v>9220</v>
      </c>
      <c r="E1271" s="208" t="s">
        <v>9219</v>
      </c>
      <c r="F1271" s="208" t="s">
        <v>7846</v>
      </c>
    </row>
    <row r="1272" spans="1:6">
      <c r="A1272" s="207">
        <v>5347</v>
      </c>
      <c r="B1272" s="206" t="s">
        <v>9218</v>
      </c>
      <c r="C1272" s="206" t="s">
        <v>11996</v>
      </c>
      <c r="D1272" s="206" t="s">
        <v>9217</v>
      </c>
      <c r="E1272" s="206" t="s">
        <v>9216</v>
      </c>
      <c r="F1272" s="206" t="s">
        <v>7846</v>
      </c>
    </row>
    <row r="1273" spans="1:6">
      <c r="A1273" s="209">
        <v>5351</v>
      </c>
      <c r="B1273" s="208" t="s">
        <v>9215</v>
      </c>
      <c r="C1273" s="208" t="s">
        <v>11996</v>
      </c>
      <c r="D1273" s="208" t="s">
        <v>9214</v>
      </c>
      <c r="E1273" s="208" t="s">
        <v>4033</v>
      </c>
      <c r="F1273" s="208" t="s">
        <v>7846</v>
      </c>
    </row>
    <row r="1274" spans="1:6">
      <c r="A1274" s="207">
        <v>5425</v>
      </c>
      <c r="B1274" s="206" t="s">
        <v>9213</v>
      </c>
      <c r="C1274" s="206" t="s">
        <v>11996</v>
      </c>
      <c r="D1274" s="206" t="s">
        <v>9212</v>
      </c>
      <c r="E1274" s="206" t="s">
        <v>4869</v>
      </c>
      <c r="F1274" s="206" t="s">
        <v>7846</v>
      </c>
    </row>
    <row r="1275" spans="1:6">
      <c r="A1275" s="209">
        <v>5443</v>
      </c>
      <c r="B1275" s="208" t="s">
        <v>9211</v>
      </c>
      <c r="C1275" s="208" t="s">
        <v>11996</v>
      </c>
      <c r="D1275" s="208" t="s">
        <v>9210</v>
      </c>
      <c r="E1275" s="208" t="s">
        <v>9209</v>
      </c>
      <c r="F1275" s="208" t="s">
        <v>7846</v>
      </c>
    </row>
    <row r="1276" spans="1:6">
      <c r="A1276" s="207">
        <v>5468</v>
      </c>
      <c r="B1276" s="206" t="s">
        <v>9208</v>
      </c>
      <c r="C1276" s="206" t="s">
        <v>11996</v>
      </c>
      <c r="D1276" s="206" t="s">
        <v>9207</v>
      </c>
      <c r="E1276" s="206" t="s">
        <v>9206</v>
      </c>
      <c r="F1276" s="206" t="s">
        <v>7846</v>
      </c>
    </row>
    <row r="1277" spans="1:6">
      <c r="A1277" s="209">
        <v>5483</v>
      </c>
      <c r="B1277" s="208" t="s">
        <v>9205</v>
      </c>
      <c r="C1277" s="208" t="s">
        <v>11996</v>
      </c>
      <c r="D1277" s="208" t="s">
        <v>9204</v>
      </c>
      <c r="E1277" s="208" t="s">
        <v>9203</v>
      </c>
      <c r="F1277" s="208" t="s">
        <v>7846</v>
      </c>
    </row>
    <row r="1278" spans="1:6">
      <c r="A1278" s="207">
        <v>5487</v>
      </c>
      <c r="B1278" s="206" t="s">
        <v>9202</v>
      </c>
      <c r="C1278" s="206" t="s">
        <v>11996</v>
      </c>
      <c r="D1278" s="206" t="s">
        <v>9201</v>
      </c>
      <c r="E1278" s="206" t="s">
        <v>9200</v>
      </c>
      <c r="F1278" s="206" t="s">
        <v>7846</v>
      </c>
    </row>
    <row r="1279" spans="1:6">
      <c r="A1279" s="209">
        <v>6103</v>
      </c>
      <c r="B1279" s="208" t="s">
        <v>9199</v>
      </c>
      <c r="C1279" s="208" t="s">
        <v>11996</v>
      </c>
      <c r="D1279" s="208" t="s">
        <v>9198</v>
      </c>
      <c r="E1279" s="208" t="s">
        <v>9197</v>
      </c>
      <c r="F1279" s="208" t="s">
        <v>7846</v>
      </c>
    </row>
    <row r="1280" spans="1:6">
      <c r="A1280" s="207">
        <v>6104</v>
      </c>
      <c r="B1280" s="206" t="s">
        <v>9196</v>
      </c>
      <c r="C1280" s="206" t="s">
        <v>11996</v>
      </c>
      <c r="D1280" s="206" t="s">
        <v>9195</v>
      </c>
      <c r="E1280" s="206" t="s">
        <v>4950</v>
      </c>
      <c r="F1280" s="206" t="s">
        <v>7846</v>
      </c>
    </row>
    <row r="1281" spans="1:6">
      <c r="A1281" s="209">
        <v>6129</v>
      </c>
      <c r="B1281" s="208" t="s">
        <v>9194</v>
      </c>
      <c r="C1281" s="208" t="s">
        <v>11996</v>
      </c>
      <c r="D1281" s="208" t="s">
        <v>9193</v>
      </c>
      <c r="E1281" s="208" t="s">
        <v>4984</v>
      </c>
      <c r="F1281" s="208" t="s">
        <v>7846</v>
      </c>
    </row>
    <row r="1282" spans="1:6">
      <c r="A1282" s="207">
        <v>6138</v>
      </c>
      <c r="B1282" s="206" t="s">
        <v>9192</v>
      </c>
      <c r="C1282" s="206" t="s">
        <v>11996</v>
      </c>
      <c r="D1282" s="206" t="s">
        <v>9191</v>
      </c>
      <c r="E1282" s="206" t="s">
        <v>4991</v>
      </c>
      <c r="F1282" s="206" t="s">
        <v>7846</v>
      </c>
    </row>
    <row r="1283" spans="1:6">
      <c r="A1283" s="209">
        <v>6147</v>
      </c>
      <c r="B1283" s="208" t="s">
        <v>9190</v>
      </c>
      <c r="C1283" s="208" t="s">
        <v>11996</v>
      </c>
      <c r="D1283" s="208" t="s">
        <v>9189</v>
      </c>
      <c r="E1283" s="208" t="s">
        <v>5000</v>
      </c>
      <c r="F1283" s="208" t="s">
        <v>7846</v>
      </c>
    </row>
    <row r="1284" spans="1:6">
      <c r="A1284" s="207">
        <v>6182</v>
      </c>
      <c r="B1284" s="206" t="s">
        <v>9188</v>
      </c>
      <c r="C1284" s="206" t="s">
        <v>11996</v>
      </c>
      <c r="D1284" s="206" t="s">
        <v>9157</v>
      </c>
      <c r="E1284" s="206" t="s">
        <v>5050</v>
      </c>
      <c r="F1284" s="206" t="s">
        <v>7846</v>
      </c>
    </row>
    <row r="1285" spans="1:6">
      <c r="A1285" s="209">
        <v>6187</v>
      </c>
      <c r="B1285" s="208" t="s">
        <v>9187</v>
      </c>
      <c r="C1285" s="208" t="s">
        <v>11996</v>
      </c>
      <c r="D1285" s="208" t="s">
        <v>9090</v>
      </c>
      <c r="E1285" s="208" t="s">
        <v>5064</v>
      </c>
      <c r="F1285" s="208" t="s">
        <v>7846</v>
      </c>
    </row>
    <row r="1286" spans="1:6">
      <c r="A1286" s="207">
        <v>6208</v>
      </c>
      <c r="B1286" s="206" t="s">
        <v>9186</v>
      </c>
      <c r="C1286" s="206" t="s">
        <v>11996</v>
      </c>
      <c r="D1286" s="206" t="s">
        <v>9185</v>
      </c>
      <c r="E1286" s="206" t="s">
        <v>5095</v>
      </c>
      <c r="F1286" s="206" t="s">
        <v>7846</v>
      </c>
    </row>
    <row r="1287" spans="1:6">
      <c r="A1287" s="209">
        <v>6223</v>
      </c>
      <c r="B1287" s="208" t="s">
        <v>9184</v>
      </c>
      <c r="C1287" s="208" t="s">
        <v>11996</v>
      </c>
      <c r="D1287" s="208" t="s">
        <v>9183</v>
      </c>
      <c r="E1287" s="208" t="s">
        <v>9182</v>
      </c>
      <c r="F1287" s="208" t="s">
        <v>7846</v>
      </c>
    </row>
    <row r="1288" spans="1:6">
      <c r="A1288" s="207">
        <v>6229</v>
      </c>
      <c r="B1288" s="206" t="s">
        <v>9181</v>
      </c>
      <c r="C1288" s="206" t="s">
        <v>11996</v>
      </c>
      <c r="D1288" s="206" t="s">
        <v>9180</v>
      </c>
      <c r="E1288" s="206" t="s">
        <v>9179</v>
      </c>
      <c r="F1288" s="206" t="s">
        <v>7846</v>
      </c>
    </row>
    <row r="1289" spans="1:6">
      <c r="A1289" s="209">
        <v>6233</v>
      </c>
      <c r="B1289" s="208" t="s">
        <v>9178</v>
      </c>
      <c r="C1289" s="208" t="s">
        <v>11996</v>
      </c>
      <c r="D1289" s="208" t="s">
        <v>9177</v>
      </c>
      <c r="E1289" s="208" t="s">
        <v>5129</v>
      </c>
      <c r="F1289" s="208" t="s">
        <v>7846</v>
      </c>
    </row>
    <row r="1290" spans="1:6">
      <c r="A1290" s="207">
        <v>6237</v>
      </c>
      <c r="B1290" s="206" t="s">
        <v>9176</v>
      </c>
      <c r="C1290" s="206" t="s">
        <v>11996</v>
      </c>
      <c r="D1290" s="206" t="s">
        <v>9175</v>
      </c>
      <c r="E1290" s="206" t="s">
        <v>5131</v>
      </c>
      <c r="F1290" s="206" t="s">
        <v>7846</v>
      </c>
    </row>
    <row r="1291" spans="1:6">
      <c r="A1291" s="209">
        <v>6261</v>
      </c>
      <c r="B1291" s="208" t="s">
        <v>9174</v>
      </c>
      <c r="C1291" s="208" t="s">
        <v>11996</v>
      </c>
      <c r="D1291" s="208" t="s">
        <v>9173</v>
      </c>
      <c r="E1291" s="208" t="s">
        <v>5149</v>
      </c>
      <c r="F1291" s="208" t="s">
        <v>7846</v>
      </c>
    </row>
    <row r="1292" spans="1:6">
      <c r="A1292" s="207">
        <v>6291</v>
      </c>
      <c r="B1292" s="206" t="s">
        <v>9172</v>
      </c>
      <c r="C1292" s="206" t="s">
        <v>11996</v>
      </c>
      <c r="D1292" s="206" t="s">
        <v>9171</v>
      </c>
      <c r="E1292" s="206" t="s">
        <v>9170</v>
      </c>
      <c r="F1292" s="206" t="s">
        <v>7846</v>
      </c>
    </row>
    <row r="1293" spans="1:6">
      <c r="A1293" s="209">
        <v>6411</v>
      </c>
      <c r="B1293" s="208" t="s">
        <v>9169</v>
      </c>
      <c r="C1293" s="208" t="s">
        <v>11996</v>
      </c>
      <c r="D1293" s="208" t="s">
        <v>9168</v>
      </c>
      <c r="E1293" s="208" t="s">
        <v>9167</v>
      </c>
      <c r="F1293" s="208" t="s">
        <v>7846</v>
      </c>
    </row>
    <row r="1294" spans="1:6">
      <c r="A1294" s="207">
        <v>6435</v>
      </c>
      <c r="B1294" s="206" t="s">
        <v>9166</v>
      </c>
      <c r="C1294" s="206" t="s">
        <v>11996</v>
      </c>
      <c r="D1294" s="206" t="s">
        <v>9095</v>
      </c>
      <c r="E1294" s="206" t="s">
        <v>9165</v>
      </c>
      <c r="F1294" s="206" t="s">
        <v>7846</v>
      </c>
    </row>
    <row r="1295" spans="1:6">
      <c r="A1295" s="209">
        <v>6462</v>
      </c>
      <c r="B1295" s="208" t="s">
        <v>9164</v>
      </c>
      <c r="C1295" s="208" t="s">
        <v>11996</v>
      </c>
      <c r="D1295" s="208" t="s">
        <v>9163</v>
      </c>
      <c r="E1295" s="208" t="s">
        <v>9162</v>
      </c>
      <c r="F1295" s="208" t="s">
        <v>7846</v>
      </c>
    </row>
    <row r="1296" spans="1:6">
      <c r="A1296" s="207">
        <v>6485</v>
      </c>
      <c r="B1296" s="206" t="s">
        <v>9161</v>
      </c>
      <c r="C1296" s="206" t="s">
        <v>11996</v>
      </c>
      <c r="D1296" s="206" t="s">
        <v>9160</v>
      </c>
      <c r="E1296" s="206" t="s">
        <v>9159</v>
      </c>
      <c r="F1296" s="206" t="s">
        <v>7846</v>
      </c>
    </row>
    <row r="1297" spans="1:6">
      <c r="A1297" s="209">
        <v>6488</v>
      </c>
      <c r="B1297" s="208" t="s">
        <v>9158</v>
      </c>
      <c r="C1297" s="208" t="s">
        <v>11996</v>
      </c>
      <c r="D1297" s="208" t="s">
        <v>9157</v>
      </c>
      <c r="E1297" s="208" t="s">
        <v>9156</v>
      </c>
      <c r="F1297" s="208" t="s">
        <v>7846</v>
      </c>
    </row>
    <row r="1298" spans="1:6">
      <c r="A1298" s="207">
        <v>6494</v>
      </c>
      <c r="B1298" s="206" t="s">
        <v>9155</v>
      </c>
      <c r="C1298" s="206" t="s">
        <v>11996</v>
      </c>
      <c r="D1298" s="206" t="s">
        <v>9154</v>
      </c>
      <c r="E1298" s="206" t="s">
        <v>9153</v>
      </c>
      <c r="F1298" s="206" t="s">
        <v>7846</v>
      </c>
    </row>
    <row r="1299" spans="1:6">
      <c r="A1299" s="209">
        <v>6510</v>
      </c>
      <c r="B1299" s="208" t="s">
        <v>9152</v>
      </c>
      <c r="C1299" s="208" t="s">
        <v>11996</v>
      </c>
      <c r="D1299" s="208" t="s">
        <v>9132</v>
      </c>
      <c r="E1299" s="208" t="s">
        <v>9151</v>
      </c>
      <c r="F1299" s="208" t="s">
        <v>7846</v>
      </c>
    </row>
    <row r="1300" spans="1:6">
      <c r="A1300" s="207">
        <v>6532</v>
      </c>
      <c r="B1300" s="206" t="s">
        <v>9150</v>
      </c>
      <c r="C1300" s="206" t="s">
        <v>11996</v>
      </c>
      <c r="D1300" s="206" t="s">
        <v>8189</v>
      </c>
      <c r="E1300" s="206" t="s">
        <v>5252</v>
      </c>
      <c r="F1300" s="206" t="s">
        <v>7846</v>
      </c>
    </row>
    <row r="1301" spans="1:6">
      <c r="A1301" s="209">
        <v>6548</v>
      </c>
      <c r="B1301" s="208" t="s">
        <v>9149</v>
      </c>
      <c r="C1301" s="208" t="s">
        <v>11996</v>
      </c>
      <c r="D1301" s="208" t="s">
        <v>9148</v>
      </c>
      <c r="E1301" s="208" t="s">
        <v>5259</v>
      </c>
      <c r="F1301" s="208" t="s">
        <v>7846</v>
      </c>
    </row>
    <row r="1302" spans="1:6">
      <c r="A1302" s="207">
        <v>6568</v>
      </c>
      <c r="B1302" s="206" t="s">
        <v>9147</v>
      </c>
      <c r="C1302" s="206" t="s">
        <v>11996</v>
      </c>
      <c r="D1302" s="206" t="s">
        <v>9146</v>
      </c>
      <c r="E1302" s="206" t="s">
        <v>9145</v>
      </c>
      <c r="F1302" s="206" t="s">
        <v>7846</v>
      </c>
    </row>
    <row r="1303" spans="1:6">
      <c r="A1303" s="209">
        <v>6640</v>
      </c>
      <c r="B1303" s="208" t="s">
        <v>9144</v>
      </c>
      <c r="C1303" s="208" t="s">
        <v>11996</v>
      </c>
      <c r="D1303" s="208" t="s">
        <v>9090</v>
      </c>
      <c r="E1303" s="208" t="s">
        <v>9143</v>
      </c>
      <c r="F1303" s="208" t="s">
        <v>7846</v>
      </c>
    </row>
    <row r="1304" spans="1:6">
      <c r="A1304" s="207">
        <v>6643</v>
      </c>
      <c r="B1304" s="206" t="s">
        <v>9142</v>
      </c>
      <c r="C1304" s="206" t="s">
        <v>11996</v>
      </c>
      <c r="D1304" s="206" t="s">
        <v>9141</v>
      </c>
      <c r="E1304" s="206" t="s">
        <v>9140</v>
      </c>
      <c r="F1304" s="206" t="s">
        <v>7846</v>
      </c>
    </row>
    <row r="1305" spans="1:6">
      <c r="A1305" s="209">
        <v>6651</v>
      </c>
      <c r="B1305" s="208" t="s">
        <v>9139</v>
      </c>
      <c r="C1305" s="208" t="s">
        <v>11996</v>
      </c>
      <c r="D1305" s="208" t="s">
        <v>9138</v>
      </c>
      <c r="E1305" s="208" t="s">
        <v>9137</v>
      </c>
      <c r="F1305" s="208" t="s">
        <v>7846</v>
      </c>
    </row>
    <row r="1306" spans="1:6">
      <c r="A1306" s="207">
        <v>6679</v>
      </c>
      <c r="B1306" s="206" t="s">
        <v>9136</v>
      </c>
      <c r="C1306" s="206" t="s">
        <v>11996</v>
      </c>
      <c r="D1306" s="206" t="s">
        <v>9135</v>
      </c>
      <c r="E1306" s="206" t="s">
        <v>9134</v>
      </c>
      <c r="F1306" s="206" t="s">
        <v>7846</v>
      </c>
    </row>
    <row r="1307" spans="1:6">
      <c r="A1307" s="209">
        <v>6683</v>
      </c>
      <c r="B1307" s="208" t="s">
        <v>9133</v>
      </c>
      <c r="C1307" s="208" t="s">
        <v>11996</v>
      </c>
      <c r="D1307" s="208" t="s">
        <v>9132</v>
      </c>
      <c r="E1307" s="208" t="s">
        <v>9131</v>
      </c>
      <c r="F1307" s="208" t="s">
        <v>7846</v>
      </c>
    </row>
    <row r="1308" spans="1:6">
      <c r="A1308" s="207">
        <v>6684</v>
      </c>
      <c r="B1308" s="206" t="s">
        <v>9130</v>
      </c>
      <c r="C1308" s="206" t="s">
        <v>11996</v>
      </c>
      <c r="D1308" s="206" t="s">
        <v>9129</v>
      </c>
      <c r="E1308" s="206" t="s">
        <v>9128</v>
      </c>
      <c r="F1308" s="206" t="s">
        <v>7846</v>
      </c>
    </row>
    <row r="1309" spans="1:6">
      <c r="A1309" s="209">
        <v>6693</v>
      </c>
      <c r="B1309" s="208" t="s">
        <v>9127</v>
      </c>
      <c r="C1309" s="208" t="s">
        <v>11996</v>
      </c>
      <c r="D1309" s="208" t="s">
        <v>9126</v>
      </c>
      <c r="E1309" s="208" t="s">
        <v>9125</v>
      </c>
      <c r="F1309" s="208" t="s">
        <v>7846</v>
      </c>
    </row>
    <row r="1310" spans="1:6">
      <c r="A1310" s="207">
        <v>6708</v>
      </c>
      <c r="B1310" s="206" t="s">
        <v>9124</v>
      </c>
      <c r="C1310" s="206" t="s">
        <v>11996</v>
      </c>
      <c r="D1310" s="206" t="s">
        <v>9123</v>
      </c>
      <c r="E1310" s="206" t="s">
        <v>9122</v>
      </c>
      <c r="F1310" s="206" t="s">
        <v>7846</v>
      </c>
    </row>
    <row r="1311" spans="1:6">
      <c r="A1311" s="209">
        <v>6716</v>
      </c>
      <c r="B1311" s="208" t="s">
        <v>9121</v>
      </c>
      <c r="C1311" s="208" t="s">
        <v>11996</v>
      </c>
      <c r="D1311" s="208" t="s">
        <v>9120</v>
      </c>
      <c r="E1311" s="208" t="s">
        <v>9119</v>
      </c>
      <c r="F1311" s="208" t="s">
        <v>7846</v>
      </c>
    </row>
    <row r="1312" spans="1:6">
      <c r="A1312" s="207">
        <v>6720</v>
      </c>
      <c r="B1312" s="206" t="s">
        <v>9118</v>
      </c>
      <c r="C1312" s="206" t="s">
        <v>11996</v>
      </c>
      <c r="D1312" s="206" t="s">
        <v>9117</v>
      </c>
      <c r="E1312" s="206" t="s">
        <v>9116</v>
      </c>
      <c r="F1312" s="206" t="s">
        <v>7846</v>
      </c>
    </row>
    <row r="1313" spans="1:6">
      <c r="A1313" s="209">
        <v>6732</v>
      </c>
      <c r="B1313" s="208" t="s">
        <v>9115</v>
      </c>
      <c r="C1313" s="208" t="s">
        <v>11996</v>
      </c>
      <c r="D1313" s="208" t="s">
        <v>9114</v>
      </c>
      <c r="E1313" s="208" t="s">
        <v>9113</v>
      </c>
      <c r="F1313" s="208" t="s">
        <v>7846</v>
      </c>
    </row>
    <row r="1314" spans="1:6">
      <c r="A1314" s="207">
        <v>6788</v>
      </c>
      <c r="B1314" s="206" t="s">
        <v>9112</v>
      </c>
      <c r="C1314" s="206" t="s">
        <v>11996</v>
      </c>
      <c r="D1314" s="206" t="s">
        <v>8189</v>
      </c>
      <c r="E1314" s="206" t="s">
        <v>9111</v>
      </c>
      <c r="F1314" s="206" t="s">
        <v>7846</v>
      </c>
    </row>
    <row r="1315" spans="1:6">
      <c r="A1315" s="209">
        <v>6823</v>
      </c>
      <c r="B1315" s="208" t="s">
        <v>9110</v>
      </c>
      <c r="C1315" s="208" t="s">
        <v>11996</v>
      </c>
      <c r="D1315" s="208" t="s">
        <v>8443</v>
      </c>
      <c r="E1315" s="208" t="s">
        <v>5331</v>
      </c>
      <c r="F1315" s="208" t="s">
        <v>7846</v>
      </c>
    </row>
    <row r="1316" spans="1:6">
      <c r="A1316" s="207">
        <v>6829</v>
      </c>
      <c r="B1316" s="206" t="s">
        <v>9109</v>
      </c>
      <c r="C1316" s="206" t="s">
        <v>11996</v>
      </c>
      <c r="D1316" s="206" t="s">
        <v>9108</v>
      </c>
      <c r="E1316" s="206" t="s">
        <v>9107</v>
      </c>
      <c r="F1316" s="206" t="s">
        <v>7846</v>
      </c>
    </row>
    <row r="1317" spans="1:6">
      <c r="A1317" s="209">
        <v>6895</v>
      </c>
      <c r="B1317" s="208" t="s">
        <v>9106</v>
      </c>
      <c r="C1317" s="208" t="s">
        <v>11996</v>
      </c>
      <c r="D1317" s="208" t="s">
        <v>8189</v>
      </c>
      <c r="E1317" s="208" t="s">
        <v>9105</v>
      </c>
      <c r="F1317" s="208" t="s">
        <v>7846</v>
      </c>
    </row>
    <row r="1318" spans="1:6">
      <c r="A1318" s="207">
        <v>6953</v>
      </c>
      <c r="B1318" s="206" t="s">
        <v>9104</v>
      </c>
      <c r="C1318" s="206" t="s">
        <v>11996</v>
      </c>
      <c r="D1318" s="206" t="s">
        <v>8189</v>
      </c>
      <c r="E1318" s="206" t="s">
        <v>9103</v>
      </c>
      <c r="F1318" s="206" t="s">
        <v>7846</v>
      </c>
    </row>
    <row r="1319" spans="1:6">
      <c r="A1319" s="209">
        <v>6996</v>
      </c>
      <c r="B1319" s="208" t="s">
        <v>9102</v>
      </c>
      <c r="C1319" s="208" t="s">
        <v>11996</v>
      </c>
      <c r="D1319" s="208" t="s">
        <v>9101</v>
      </c>
      <c r="E1319" s="208" t="s">
        <v>9100</v>
      </c>
      <c r="F1319" s="208" t="s">
        <v>7846</v>
      </c>
    </row>
    <row r="1320" spans="1:6">
      <c r="A1320" s="207">
        <v>7556</v>
      </c>
      <c r="B1320" s="206" t="s">
        <v>9099</v>
      </c>
      <c r="C1320" s="206" t="s">
        <v>11996</v>
      </c>
      <c r="D1320" s="206" t="s">
        <v>8189</v>
      </c>
      <c r="E1320" s="206" t="s">
        <v>5635</v>
      </c>
      <c r="F1320" s="206" t="s">
        <v>7846</v>
      </c>
    </row>
    <row r="1321" spans="1:6">
      <c r="A1321" s="209">
        <v>7704</v>
      </c>
      <c r="B1321" s="208" t="s">
        <v>9098</v>
      </c>
      <c r="C1321" s="208" t="s">
        <v>11996</v>
      </c>
      <c r="D1321" s="208" t="s">
        <v>8189</v>
      </c>
      <c r="E1321" s="208" t="s">
        <v>9097</v>
      </c>
      <c r="F1321" s="208" t="s">
        <v>7846</v>
      </c>
    </row>
    <row r="1322" spans="1:6">
      <c r="A1322" s="207">
        <v>7712</v>
      </c>
      <c r="B1322" s="206" t="s">
        <v>9096</v>
      </c>
      <c r="C1322" s="206" t="s">
        <v>11996</v>
      </c>
      <c r="D1322" s="206" t="s">
        <v>9095</v>
      </c>
      <c r="E1322" s="206" t="s">
        <v>9094</v>
      </c>
      <c r="F1322" s="206" t="s">
        <v>7846</v>
      </c>
    </row>
    <row r="1323" spans="1:6">
      <c r="A1323" s="209">
        <v>7734</v>
      </c>
      <c r="B1323" s="208" t="s">
        <v>9093</v>
      </c>
      <c r="C1323" s="208" t="s">
        <v>11996</v>
      </c>
      <c r="D1323" s="208" t="s">
        <v>9090</v>
      </c>
      <c r="E1323" s="208" t="s">
        <v>9092</v>
      </c>
      <c r="F1323" s="208" t="s">
        <v>7846</v>
      </c>
    </row>
    <row r="1324" spans="1:6">
      <c r="A1324" s="207">
        <v>7751</v>
      </c>
      <c r="B1324" s="206" t="s">
        <v>9091</v>
      </c>
      <c r="C1324" s="206" t="s">
        <v>11996</v>
      </c>
      <c r="D1324" s="206" t="s">
        <v>9090</v>
      </c>
      <c r="E1324" s="206" t="s">
        <v>9089</v>
      </c>
      <c r="F1324" s="206" t="s">
        <v>7846</v>
      </c>
    </row>
    <row r="1325" spans="1:6">
      <c r="A1325" s="209">
        <v>8024</v>
      </c>
      <c r="B1325" s="208" t="s">
        <v>9088</v>
      </c>
      <c r="C1325" s="208" t="s">
        <v>11996</v>
      </c>
      <c r="D1325" s="208" t="s">
        <v>9087</v>
      </c>
      <c r="E1325" s="208" t="s">
        <v>9086</v>
      </c>
      <c r="F1325" s="208" t="s">
        <v>7846</v>
      </c>
    </row>
    <row r="1326" spans="1:6">
      <c r="A1326" s="207">
        <v>8040</v>
      </c>
      <c r="B1326" s="206" t="s">
        <v>9085</v>
      </c>
      <c r="C1326" s="206" t="s">
        <v>11996</v>
      </c>
      <c r="D1326" s="206" t="s">
        <v>9084</v>
      </c>
      <c r="E1326" s="206" t="s">
        <v>9083</v>
      </c>
      <c r="F1326" s="206" t="s">
        <v>7846</v>
      </c>
    </row>
    <row r="1327" spans="1:6">
      <c r="A1327" s="209">
        <v>8054</v>
      </c>
      <c r="B1327" s="208" t="s">
        <v>9082</v>
      </c>
      <c r="C1327" s="208" t="s">
        <v>11996</v>
      </c>
      <c r="D1327" s="208" t="s">
        <v>9081</v>
      </c>
      <c r="E1327" s="208" t="s">
        <v>9080</v>
      </c>
      <c r="F1327" s="208" t="s">
        <v>7846</v>
      </c>
    </row>
    <row r="1328" spans="1:6">
      <c r="A1328" s="207">
        <v>8086</v>
      </c>
      <c r="B1328" s="206" t="s">
        <v>9079</v>
      </c>
      <c r="C1328" s="206" t="s">
        <v>11996</v>
      </c>
      <c r="D1328" s="206" t="s">
        <v>9078</v>
      </c>
      <c r="E1328" s="206" t="s">
        <v>9077</v>
      </c>
      <c r="F1328" s="206" t="s">
        <v>7846</v>
      </c>
    </row>
    <row r="1329" spans="1:6">
      <c r="A1329" s="209">
        <v>8088</v>
      </c>
      <c r="B1329" s="208" t="s">
        <v>9076</v>
      </c>
      <c r="C1329" s="208" t="s">
        <v>11996</v>
      </c>
      <c r="D1329" s="208" t="s">
        <v>9075</v>
      </c>
      <c r="E1329" s="208" t="s">
        <v>5403</v>
      </c>
      <c r="F1329" s="208" t="s">
        <v>7846</v>
      </c>
    </row>
    <row r="1330" spans="1:6">
      <c r="A1330" s="207">
        <v>8091</v>
      </c>
      <c r="B1330" s="206" t="s">
        <v>9074</v>
      </c>
      <c r="C1330" s="206" t="s">
        <v>11996</v>
      </c>
      <c r="D1330" s="206" t="s">
        <v>8189</v>
      </c>
      <c r="E1330" s="206" t="s">
        <v>5404</v>
      </c>
      <c r="F1330" s="206" t="s">
        <v>7846</v>
      </c>
    </row>
    <row r="1331" spans="1:6">
      <c r="A1331" s="209">
        <v>8227</v>
      </c>
      <c r="B1331" s="208" t="s">
        <v>9073</v>
      </c>
      <c r="C1331" s="208" t="s">
        <v>11996</v>
      </c>
      <c r="D1331" s="208" t="s">
        <v>9072</v>
      </c>
      <c r="E1331" s="208" t="s">
        <v>9071</v>
      </c>
      <c r="F1331" s="208" t="s">
        <v>7846</v>
      </c>
    </row>
    <row r="1332" spans="1:6">
      <c r="A1332" s="207">
        <v>8277</v>
      </c>
      <c r="B1332" s="206" t="s">
        <v>9070</v>
      </c>
      <c r="C1332" s="206" t="s">
        <v>11996</v>
      </c>
      <c r="D1332" s="206" t="s">
        <v>9069</v>
      </c>
      <c r="E1332" s="206" t="s">
        <v>5472</v>
      </c>
      <c r="F1332" s="206" t="s">
        <v>7846</v>
      </c>
    </row>
    <row r="1333" spans="1:6" ht="27.6">
      <c r="A1333" s="209">
        <v>8299</v>
      </c>
      <c r="B1333" s="208" t="s">
        <v>9068</v>
      </c>
      <c r="C1333" s="208" t="s">
        <v>11996</v>
      </c>
      <c r="D1333" s="208" t="s">
        <v>7816</v>
      </c>
      <c r="E1333" s="208" t="s">
        <v>5477</v>
      </c>
      <c r="F1333" s="208" t="s">
        <v>7846</v>
      </c>
    </row>
    <row r="1334" spans="1:6">
      <c r="A1334" s="207">
        <v>8383</v>
      </c>
      <c r="B1334" s="206" t="s">
        <v>9067</v>
      </c>
      <c r="C1334" s="206" t="s">
        <v>11996</v>
      </c>
      <c r="D1334" s="206" t="s">
        <v>9066</v>
      </c>
      <c r="E1334" s="206" t="s">
        <v>5490</v>
      </c>
      <c r="F1334" s="206" t="s">
        <v>7846</v>
      </c>
    </row>
    <row r="1335" spans="1:6">
      <c r="A1335" s="209">
        <v>1569</v>
      </c>
      <c r="B1335" s="208" t="s">
        <v>9065</v>
      </c>
      <c r="C1335" s="208" t="s">
        <v>11997</v>
      </c>
      <c r="D1335" s="208" t="s">
        <v>9064</v>
      </c>
      <c r="E1335" s="208" t="s">
        <v>3570</v>
      </c>
      <c r="F1335" s="208" t="s">
        <v>7846</v>
      </c>
    </row>
    <row r="1336" spans="1:6">
      <c r="A1336" s="207">
        <v>3071</v>
      </c>
      <c r="B1336" s="206" t="s">
        <v>9063</v>
      </c>
      <c r="C1336" s="206" t="s">
        <v>11997</v>
      </c>
      <c r="D1336" s="206" t="s">
        <v>9044</v>
      </c>
      <c r="E1336" s="206" t="s">
        <v>4135</v>
      </c>
      <c r="F1336" s="206" t="s">
        <v>7846</v>
      </c>
    </row>
    <row r="1337" spans="1:6">
      <c r="A1337" s="209">
        <v>3088</v>
      </c>
      <c r="B1337" s="208" t="s">
        <v>9062</v>
      </c>
      <c r="C1337" s="208" t="s">
        <v>11997</v>
      </c>
      <c r="D1337" s="208" t="s">
        <v>8972</v>
      </c>
      <c r="E1337" s="208" t="s">
        <v>4142</v>
      </c>
      <c r="F1337" s="208" t="s">
        <v>7846</v>
      </c>
    </row>
    <row r="1338" spans="1:6">
      <c r="A1338" s="207">
        <v>3211</v>
      </c>
      <c r="B1338" s="206" t="s">
        <v>9061</v>
      </c>
      <c r="C1338" s="206" t="s">
        <v>11997</v>
      </c>
      <c r="D1338" s="206" t="s">
        <v>9060</v>
      </c>
      <c r="E1338" s="206" t="s">
        <v>9059</v>
      </c>
      <c r="F1338" s="206" t="s">
        <v>7846</v>
      </c>
    </row>
    <row r="1339" spans="1:6">
      <c r="A1339" s="209">
        <v>3213</v>
      </c>
      <c r="B1339" s="208" t="s">
        <v>9058</v>
      </c>
      <c r="C1339" s="208" t="s">
        <v>11997</v>
      </c>
      <c r="D1339" s="208" t="s">
        <v>9057</v>
      </c>
      <c r="E1339" s="208" t="s">
        <v>9056</v>
      </c>
      <c r="F1339" s="208" t="s">
        <v>7846</v>
      </c>
    </row>
    <row r="1340" spans="1:6">
      <c r="A1340" s="207">
        <v>3272</v>
      </c>
      <c r="B1340" s="206" t="s">
        <v>9055</v>
      </c>
      <c r="C1340" s="206" t="s">
        <v>11997</v>
      </c>
      <c r="D1340" s="206" t="s">
        <v>9054</v>
      </c>
      <c r="E1340" s="206" t="s">
        <v>4230</v>
      </c>
      <c r="F1340" s="206" t="s">
        <v>7846</v>
      </c>
    </row>
    <row r="1341" spans="1:6">
      <c r="A1341" s="209">
        <v>3287</v>
      </c>
      <c r="B1341" s="208" t="s">
        <v>9053</v>
      </c>
      <c r="C1341" s="208" t="s">
        <v>11997</v>
      </c>
      <c r="D1341" s="208" t="s">
        <v>9048</v>
      </c>
      <c r="E1341" s="208" t="s">
        <v>9052</v>
      </c>
      <c r="F1341" s="208" t="s">
        <v>7846</v>
      </c>
    </row>
    <row r="1342" spans="1:6">
      <c r="A1342" s="207">
        <v>3323</v>
      </c>
      <c r="B1342" s="206" t="s">
        <v>9051</v>
      </c>
      <c r="C1342" s="206" t="s">
        <v>11997</v>
      </c>
      <c r="D1342" s="206" t="s">
        <v>9001</v>
      </c>
      <c r="E1342" s="206" t="s">
        <v>4285</v>
      </c>
      <c r="F1342" s="206" t="s">
        <v>7846</v>
      </c>
    </row>
    <row r="1343" spans="1:6">
      <c r="A1343" s="209">
        <v>3325</v>
      </c>
      <c r="B1343" s="208" t="s">
        <v>9050</v>
      </c>
      <c r="C1343" s="208" t="s">
        <v>11997</v>
      </c>
      <c r="D1343" s="208" t="s">
        <v>8768</v>
      </c>
      <c r="E1343" s="208" t="s">
        <v>4295</v>
      </c>
      <c r="F1343" s="208" t="s">
        <v>7846</v>
      </c>
    </row>
    <row r="1344" spans="1:6">
      <c r="A1344" s="207">
        <v>3349</v>
      </c>
      <c r="B1344" s="206" t="s">
        <v>9049</v>
      </c>
      <c r="C1344" s="206" t="s">
        <v>11997</v>
      </c>
      <c r="D1344" s="206" t="s">
        <v>9048</v>
      </c>
      <c r="E1344" s="206" t="s">
        <v>9047</v>
      </c>
      <c r="F1344" s="206" t="s">
        <v>7846</v>
      </c>
    </row>
    <row r="1345" spans="1:6">
      <c r="A1345" s="209">
        <v>3479</v>
      </c>
      <c r="B1345" s="208" t="s">
        <v>9046</v>
      </c>
      <c r="C1345" s="208" t="s">
        <v>11997</v>
      </c>
      <c r="D1345" s="208" t="s">
        <v>8972</v>
      </c>
      <c r="E1345" s="208" t="s">
        <v>4359</v>
      </c>
      <c r="F1345" s="208" t="s">
        <v>7846</v>
      </c>
    </row>
    <row r="1346" spans="1:6">
      <c r="A1346" s="207">
        <v>3483</v>
      </c>
      <c r="B1346" s="206" t="s">
        <v>9045</v>
      </c>
      <c r="C1346" s="206" t="s">
        <v>11997</v>
      </c>
      <c r="D1346" s="206" t="s">
        <v>9044</v>
      </c>
      <c r="E1346" s="206" t="s">
        <v>4362</v>
      </c>
      <c r="F1346" s="206" t="s">
        <v>7846</v>
      </c>
    </row>
    <row r="1347" spans="1:6">
      <c r="A1347" s="209">
        <v>3540</v>
      </c>
      <c r="B1347" s="208" t="s">
        <v>9043</v>
      </c>
      <c r="C1347" s="208" t="s">
        <v>11997</v>
      </c>
      <c r="D1347" s="208" t="s">
        <v>9042</v>
      </c>
      <c r="E1347" s="208" t="s">
        <v>9041</v>
      </c>
      <c r="F1347" s="208" t="s">
        <v>7846</v>
      </c>
    </row>
    <row r="1348" spans="1:6">
      <c r="A1348" s="207">
        <v>3577</v>
      </c>
      <c r="B1348" s="206" t="s">
        <v>9040</v>
      </c>
      <c r="C1348" s="206" t="s">
        <v>11997</v>
      </c>
      <c r="D1348" s="206" t="s">
        <v>8972</v>
      </c>
      <c r="E1348" s="206" t="s">
        <v>9039</v>
      </c>
      <c r="F1348" s="206" t="s">
        <v>7846</v>
      </c>
    </row>
    <row r="1349" spans="1:6">
      <c r="A1349" s="209">
        <v>3594</v>
      </c>
      <c r="B1349" s="208" t="s">
        <v>9038</v>
      </c>
      <c r="C1349" s="208" t="s">
        <v>11997</v>
      </c>
      <c r="D1349" s="208" t="s">
        <v>8972</v>
      </c>
      <c r="E1349" s="208" t="s">
        <v>4442</v>
      </c>
      <c r="F1349" s="208" t="s">
        <v>7846</v>
      </c>
    </row>
    <row r="1350" spans="1:6">
      <c r="A1350" s="207">
        <v>3611</v>
      </c>
      <c r="B1350" s="206" t="s">
        <v>9037</v>
      </c>
      <c r="C1350" s="206" t="s">
        <v>11997</v>
      </c>
      <c r="D1350" s="206" t="s">
        <v>9036</v>
      </c>
      <c r="E1350" s="206" t="s">
        <v>9035</v>
      </c>
      <c r="F1350" s="206" t="s">
        <v>7846</v>
      </c>
    </row>
    <row r="1351" spans="1:6">
      <c r="A1351" s="209">
        <v>3625</v>
      </c>
      <c r="B1351" s="208" t="s">
        <v>9034</v>
      </c>
      <c r="C1351" s="208" t="s">
        <v>11997</v>
      </c>
      <c r="D1351" s="208" t="s">
        <v>9001</v>
      </c>
      <c r="E1351" s="208" t="s">
        <v>4461</v>
      </c>
      <c r="F1351" s="208" t="s">
        <v>7846</v>
      </c>
    </row>
    <row r="1352" spans="1:6">
      <c r="A1352" s="207">
        <v>3693</v>
      </c>
      <c r="B1352" s="206" t="s">
        <v>9033</v>
      </c>
      <c r="C1352" s="206" t="s">
        <v>11997</v>
      </c>
      <c r="D1352" s="206" t="s">
        <v>9032</v>
      </c>
      <c r="E1352" s="206" t="s">
        <v>4500</v>
      </c>
      <c r="F1352" s="206" t="s">
        <v>7846</v>
      </c>
    </row>
    <row r="1353" spans="1:6">
      <c r="A1353" s="209">
        <v>3709</v>
      </c>
      <c r="B1353" s="208" t="s">
        <v>9031</v>
      </c>
      <c r="C1353" s="208" t="s">
        <v>11997</v>
      </c>
      <c r="D1353" s="208" t="s">
        <v>9030</v>
      </c>
      <c r="E1353" s="208" t="s">
        <v>9029</v>
      </c>
      <c r="F1353" s="208" t="s">
        <v>7846</v>
      </c>
    </row>
    <row r="1354" spans="1:6">
      <c r="A1354" s="207">
        <v>4924</v>
      </c>
      <c r="B1354" s="206" t="s">
        <v>9028</v>
      </c>
      <c r="C1354" s="206" t="s">
        <v>11997</v>
      </c>
      <c r="D1354" s="206" t="s">
        <v>9027</v>
      </c>
      <c r="E1354" s="206" t="s">
        <v>9026</v>
      </c>
      <c r="F1354" s="206" t="s">
        <v>7846</v>
      </c>
    </row>
    <row r="1355" spans="1:6">
      <c r="A1355" s="209">
        <v>4931</v>
      </c>
      <c r="B1355" s="208" t="s">
        <v>9025</v>
      </c>
      <c r="C1355" s="208" t="s">
        <v>11997</v>
      </c>
      <c r="D1355" s="208" t="s">
        <v>9024</v>
      </c>
      <c r="E1355" s="208" t="s">
        <v>9023</v>
      </c>
      <c r="F1355" s="208" t="s">
        <v>7846</v>
      </c>
    </row>
    <row r="1356" spans="1:6">
      <c r="A1356" s="207">
        <v>4987</v>
      </c>
      <c r="B1356" s="206" t="s">
        <v>9022</v>
      </c>
      <c r="C1356" s="206" t="s">
        <v>11997</v>
      </c>
      <c r="D1356" s="206" t="s">
        <v>9021</v>
      </c>
      <c r="E1356" s="206" t="s">
        <v>9020</v>
      </c>
      <c r="F1356" s="206" t="s">
        <v>7846</v>
      </c>
    </row>
    <row r="1357" spans="1:6">
      <c r="A1357" s="209">
        <v>5223</v>
      </c>
      <c r="B1357" s="208" t="s">
        <v>9019</v>
      </c>
      <c r="C1357" s="208" t="s">
        <v>11997</v>
      </c>
      <c r="D1357" s="208" t="s">
        <v>8673</v>
      </c>
      <c r="E1357" s="208" t="s">
        <v>4809</v>
      </c>
      <c r="F1357" s="208" t="s">
        <v>7846</v>
      </c>
    </row>
    <row r="1358" spans="1:6">
      <c r="A1358" s="207">
        <v>5289</v>
      </c>
      <c r="B1358" s="206" t="s">
        <v>9018</v>
      </c>
      <c r="C1358" s="206" t="s">
        <v>11997</v>
      </c>
      <c r="D1358" s="206" t="s">
        <v>9017</v>
      </c>
      <c r="E1358" s="206" t="s">
        <v>4835</v>
      </c>
      <c r="F1358" s="206" t="s">
        <v>7846</v>
      </c>
    </row>
    <row r="1359" spans="1:6">
      <c r="A1359" s="209">
        <v>5356</v>
      </c>
      <c r="B1359" s="208" t="s">
        <v>9016</v>
      </c>
      <c r="C1359" s="208" t="s">
        <v>11997</v>
      </c>
      <c r="D1359" s="208" t="s">
        <v>9015</v>
      </c>
      <c r="E1359" s="208" t="s">
        <v>9014</v>
      </c>
      <c r="F1359" s="208" t="s">
        <v>7846</v>
      </c>
    </row>
    <row r="1360" spans="1:6">
      <c r="A1360" s="207">
        <v>5386</v>
      </c>
      <c r="B1360" s="206" t="s">
        <v>9013</v>
      </c>
      <c r="C1360" s="206" t="s">
        <v>11997</v>
      </c>
      <c r="D1360" s="206" t="s">
        <v>8551</v>
      </c>
      <c r="E1360" s="206" t="s">
        <v>4860</v>
      </c>
      <c r="F1360" s="206" t="s">
        <v>7846</v>
      </c>
    </row>
    <row r="1361" spans="1:6">
      <c r="A1361" s="209">
        <v>5426</v>
      </c>
      <c r="B1361" s="208" t="s">
        <v>9012</v>
      </c>
      <c r="C1361" s="208" t="s">
        <v>11997</v>
      </c>
      <c r="D1361" s="208" t="s">
        <v>9011</v>
      </c>
      <c r="E1361" s="208" t="s">
        <v>4872</v>
      </c>
      <c r="F1361" s="208" t="s">
        <v>7846</v>
      </c>
    </row>
    <row r="1362" spans="1:6">
      <c r="A1362" s="207">
        <v>5438</v>
      </c>
      <c r="B1362" s="206" t="s">
        <v>9010</v>
      </c>
      <c r="C1362" s="206" t="s">
        <v>11997</v>
      </c>
      <c r="D1362" s="206" t="s">
        <v>9009</v>
      </c>
      <c r="E1362" s="206" t="s">
        <v>9008</v>
      </c>
      <c r="F1362" s="206" t="s">
        <v>7846</v>
      </c>
    </row>
    <row r="1363" spans="1:6">
      <c r="A1363" s="209">
        <v>5465</v>
      </c>
      <c r="B1363" s="208" t="s">
        <v>9007</v>
      </c>
      <c r="C1363" s="208" t="s">
        <v>11997</v>
      </c>
      <c r="D1363" s="208" t="s">
        <v>8988</v>
      </c>
      <c r="E1363" s="208" t="s">
        <v>9006</v>
      </c>
      <c r="F1363" s="208" t="s">
        <v>7846</v>
      </c>
    </row>
    <row r="1364" spans="1:6">
      <c r="A1364" s="207">
        <v>5474</v>
      </c>
      <c r="B1364" s="206" t="s">
        <v>9005</v>
      </c>
      <c r="C1364" s="206" t="s">
        <v>11997</v>
      </c>
      <c r="D1364" s="206" t="s">
        <v>8394</v>
      </c>
      <c r="E1364" s="206" t="s">
        <v>9004</v>
      </c>
      <c r="F1364" s="206" t="s">
        <v>7846</v>
      </c>
    </row>
    <row r="1365" spans="1:6">
      <c r="A1365" s="209">
        <v>5490</v>
      </c>
      <c r="B1365" s="208" t="s">
        <v>9003</v>
      </c>
      <c r="C1365" s="208" t="s">
        <v>11997</v>
      </c>
      <c r="D1365" s="208" t="s">
        <v>8974</v>
      </c>
      <c r="E1365" s="208" t="s">
        <v>4894</v>
      </c>
      <c r="F1365" s="208" t="s">
        <v>7846</v>
      </c>
    </row>
    <row r="1366" spans="1:6">
      <c r="A1366" s="207">
        <v>6121</v>
      </c>
      <c r="B1366" s="206" t="s">
        <v>9002</v>
      </c>
      <c r="C1366" s="206" t="s">
        <v>11997</v>
      </c>
      <c r="D1366" s="206" t="s">
        <v>9001</v>
      </c>
      <c r="E1366" s="206" t="s">
        <v>4969</v>
      </c>
      <c r="F1366" s="206" t="s">
        <v>7846</v>
      </c>
    </row>
    <row r="1367" spans="1:6">
      <c r="A1367" s="209">
        <v>6150</v>
      </c>
      <c r="B1367" s="208" t="s">
        <v>9000</v>
      </c>
      <c r="C1367" s="208" t="s">
        <v>11997</v>
      </c>
      <c r="D1367" s="208" t="s">
        <v>8999</v>
      </c>
      <c r="E1367" s="208" t="s">
        <v>8998</v>
      </c>
      <c r="F1367" s="208" t="s">
        <v>7846</v>
      </c>
    </row>
    <row r="1368" spans="1:6">
      <c r="A1368" s="207">
        <v>6160</v>
      </c>
      <c r="B1368" s="206" t="s">
        <v>8997</v>
      </c>
      <c r="C1368" s="206" t="s">
        <v>11997</v>
      </c>
      <c r="D1368" s="206" t="s">
        <v>8972</v>
      </c>
      <c r="E1368" s="206" t="s">
        <v>8996</v>
      </c>
      <c r="F1368" s="206" t="s">
        <v>7846</v>
      </c>
    </row>
    <row r="1369" spans="1:6">
      <c r="A1369" s="209">
        <v>6161</v>
      </c>
      <c r="B1369" s="208" t="s">
        <v>8995</v>
      </c>
      <c r="C1369" s="208" t="s">
        <v>11997</v>
      </c>
      <c r="D1369" s="208" t="s">
        <v>8976</v>
      </c>
      <c r="E1369" s="208" t="s">
        <v>5018</v>
      </c>
      <c r="F1369" s="208" t="s">
        <v>7846</v>
      </c>
    </row>
    <row r="1370" spans="1:6">
      <c r="A1370" s="207">
        <v>6188</v>
      </c>
      <c r="B1370" s="206" t="s">
        <v>8994</v>
      </c>
      <c r="C1370" s="206" t="s">
        <v>11997</v>
      </c>
      <c r="D1370" s="206" t="s">
        <v>8993</v>
      </c>
      <c r="E1370" s="206" t="s">
        <v>8992</v>
      </c>
      <c r="F1370" s="206" t="s">
        <v>7846</v>
      </c>
    </row>
    <row r="1371" spans="1:6">
      <c r="A1371" s="209">
        <v>6228</v>
      </c>
      <c r="B1371" s="208" t="s">
        <v>8991</v>
      </c>
      <c r="C1371" s="208" t="s">
        <v>11997</v>
      </c>
      <c r="D1371" s="208" t="s">
        <v>8990</v>
      </c>
      <c r="E1371" s="208" t="s">
        <v>5127</v>
      </c>
      <c r="F1371" s="208" t="s">
        <v>7846</v>
      </c>
    </row>
    <row r="1372" spans="1:6">
      <c r="A1372" s="207">
        <v>6276</v>
      </c>
      <c r="B1372" s="206" t="s">
        <v>8989</v>
      </c>
      <c r="C1372" s="206" t="s">
        <v>11997</v>
      </c>
      <c r="D1372" s="206" t="s">
        <v>8988</v>
      </c>
      <c r="E1372" s="206" t="s">
        <v>8987</v>
      </c>
      <c r="F1372" s="206" t="s">
        <v>7846</v>
      </c>
    </row>
    <row r="1373" spans="1:6">
      <c r="A1373" s="209">
        <v>6441</v>
      </c>
      <c r="B1373" s="208" t="s">
        <v>8986</v>
      </c>
      <c r="C1373" s="208" t="s">
        <v>11997</v>
      </c>
      <c r="D1373" s="208" t="s">
        <v>8985</v>
      </c>
      <c r="E1373" s="208" t="s">
        <v>5218</v>
      </c>
      <c r="F1373" s="208" t="s">
        <v>7846</v>
      </c>
    </row>
    <row r="1374" spans="1:6">
      <c r="A1374" s="207">
        <v>6570</v>
      </c>
      <c r="B1374" s="206" t="s">
        <v>8984</v>
      </c>
      <c r="C1374" s="206" t="s">
        <v>11997</v>
      </c>
      <c r="D1374" s="206" t="s">
        <v>8982</v>
      </c>
      <c r="E1374" s="206" t="s">
        <v>5265</v>
      </c>
      <c r="F1374" s="206" t="s">
        <v>7846</v>
      </c>
    </row>
    <row r="1375" spans="1:6">
      <c r="A1375" s="209">
        <v>6577</v>
      </c>
      <c r="B1375" s="208" t="s">
        <v>8983</v>
      </c>
      <c r="C1375" s="208" t="s">
        <v>11997</v>
      </c>
      <c r="D1375" s="208" t="s">
        <v>8982</v>
      </c>
      <c r="E1375" s="208" t="s">
        <v>8981</v>
      </c>
      <c r="F1375" s="208" t="s">
        <v>7846</v>
      </c>
    </row>
    <row r="1376" spans="1:6">
      <c r="A1376" s="207">
        <v>6680</v>
      </c>
      <c r="B1376" s="206" t="s">
        <v>8980</v>
      </c>
      <c r="C1376" s="206" t="s">
        <v>11997</v>
      </c>
      <c r="D1376" s="206" t="s">
        <v>8972</v>
      </c>
      <c r="E1376" s="206" t="s">
        <v>5310</v>
      </c>
      <c r="F1376" s="206" t="s">
        <v>7846</v>
      </c>
    </row>
    <row r="1377" spans="1:6">
      <c r="A1377" s="209">
        <v>6922</v>
      </c>
      <c r="B1377" s="208" t="s">
        <v>8979</v>
      </c>
      <c r="C1377" s="208" t="s">
        <v>11997</v>
      </c>
      <c r="D1377" s="208" t="s">
        <v>8972</v>
      </c>
      <c r="E1377" s="208" t="s">
        <v>8978</v>
      </c>
      <c r="F1377" s="208" t="s">
        <v>7846</v>
      </c>
    </row>
    <row r="1378" spans="1:6">
      <c r="A1378" s="207">
        <v>8050</v>
      </c>
      <c r="B1378" s="206" t="s">
        <v>8977</v>
      </c>
      <c r="C1378" s="206" t="s">
        <v>11997</v>
      </c>
      <c r="D1378" s="206" t="s">
        <v>8976</v>
      </c>
      <c r="E1378" s="206" t="s">
        <v>5376</v>
      </c>
      <c r="F1378" s="206" t="s">
        <v>7846</v>
      </c>
    </row>
    <row r="1379" spans="1:6">
      <c r="A1379" s="209">
        <v>8076</v>
      </c>
      <c r="B1379" s="208" t="s">
        <v>8975</v>
      </c>
      <c r="C1379" s="208" t="s">
        <v>11997</v>
      </c>
      <c r="D1379" s="208" t="s">
        <v>8974</v>
      </c>
      <c r="E1379" s="208" t="s">
        <v>5392</v>
      </c>
      <c r="F1379" s="208" t="s">
        <v>7846</v>
      </c>
    </row>
    <row r="1380" spans="1:6">
      <c r="A1380" s="207">
        <v>8234</v>
      </c>
      <c r="B1380" s="206" t="s">
        <v>8973</v>
      </c>
      <c r="C1380" s="206" t="s">
        <v>11997</v>
      </c>
      <c r="D1380" s="206" t="s">
        <v>8972</v>
      </c>
      <c r="E1380" s="206" t="s">
        <v>5463</v>
      </c>
      <c r="F1380" s="206" t="s">
        <v>7846</v>
      </c>
    </row>
    <row r="1381" spans="1:6">
      <c r="A1381" s="209">
        <v>8410</v>
      </c>
      <c r="B1381" s="208" t="s">
        <v>8971</v>
      </c>
      <c r="C1381" s="208" t="s">
        <v>11997</v>
      </c>
      <c r="D1381" s="208" t="s">
        <v>8429</v>
      </c>
      <c r="E1381" s="208" t="s">
        <v>8970</v>
      </c>
      <c r="F1381" s="208" t="s">
        <v>7846</v>
      </c>
    </row>
    <row r="1382" spans="1:6">
      <c r="A1382" s="207">
        <v>3066</v>
      </c>
      <c r="B1382" s="206" t="s">
        <v>8969</v>
      </c>
      <c r="C1382" s="206" t="s">
        <v>11998</v>
      </c>
      <c r="D1382" s="206" t="s">
        <v>8968</v>
      </c>
      <c r="E1382" s="206" t="s">
        <v>4133</v>
      </c>
      <c r="F1382" s="206" t="s">
        <v>7846</v>
      </c>
    </row>
    <row r="1383" spans="1:6">
      <c r="A1383" s="209">
        <v>3128</v>
      </c>
      <c r="B1383" s="208" t="s">
        <v>8967</v>
      </c>
      <c r="C1383" s="208" t="s">
        <v>11998</v>
      </c>
      <c r="D1383" s="208" t="s">
        <v>8966</v>
      </c>
      <c r="E1383" s="208" t="s">
        <v>4157</v>
      </c>
      <c r="F1383" s="208" t="s">
        <v>7846</v>
      </c>
    </row>
    <row r="1384" spans="1:6">
      <c r="A1384" s="207">
        <v>3230</v>
      </c>
      <c r="B1384" s="206" t="s">
        <v>8965</v>
      </c>
      <c r="C1384" s="206" t="s">
        <v>11998</v>
      </c>
      <c r="D1384" s="206" t="s">
        <v>8673</v>
      </c>
      <c r="E1384" s="206" t="s">
        <v>4211</v>
      </c>
      <c r="F1384" s="206" t="s">
        <v>7846</v>
      </c>
    </row>
    <row r="1385" spans="1:6">
      <c r="A1385" s="209">
        <v>3297</v>
      </c>
      <c r="B1385" s="208" t="s">
        <v>8964</v>
      </c>
      <c r="C1385" s="208" t="s">
        <v>11998</v>
      </c>
      <c r="D1385" s="208" t="s">
        <v>8405</v>
      </c>
      <c r="E1385" s="208" t="s">
        <v>8963</v>
      </c>
      <c r="F1385" s="208" t="s">
        <v>7846</v>
      </c>
    </row>
    <row r="1386" spans="1:6">
      <c r="A1386" s="207">
        <v>3339</v>
      </c>
      <c r="B1386" s="206" t="s">
        <v>8962</v>
      </c>
      <c r="C1386" s="206" t="s">
        <v>11998</v>
      </c>
      <c r="D1386" s="206" t="s">
        <v>8961</v>
      </c>
      <c r="E1386" s="206" t="s">
        <v>4301</v>
      </c>
      <c r="F1386" s="206" t="s">
        <v>7846</v>
      </c>
    </row>
    <row r="1387" spans="1:6">
      <c r="A1387" s="209">
        <v>3362</v>
      </c>
      <c r="B1387" s="208" t="s">
        <v>8960</v>
      </c>
      <c r="C1387" s="208" t="s">
        <v>11998</v>
      </c>
      <c r="D1387" s="208" t="s">
        <v>7807</v>
      </c>
      <c r="E1387" s="208" t="s">
        <v>4315</v>
      </c>
      <c r="F1387" s="208" t="s">
        <v>7846</v>
      </c>
    </row>
    <row r="1388" spans="1:6">
      <c r="A1388" s="207">
        <v>3434</v>
      </c>
      <c r="B1388" s="206" t="s">
        <v>8959</v>
      </c>
      <c r="C1388" s="206" t="s">
        <v>11998</v>
      </c>
      <c r="D1388" s="206" t="s">
        <v>8958</v>
      </c>
      <c r="E1388" s="206" t="s">
        <v>4345</v>
      </c>
      <c r="F1388" s="206" t="s">
        <v>7846</v>
      </c>
    </row>
    <row r="1389" spans="1:6">
      <c r="A1389" s="209">
        <v>3441</v>
      </c>
      <c r="B1389" s="208" t="s">
        <v>8957</v>
      </c>
      <c r="C1389" s="208" t="s">
        <v>11998</v>
      </c>
      <c r="D1389" s="208" t="s">
        <v>8956</v>
      </c>
      <c r="E1389" s="208" t="s">
        <v>8955</v>
      </c>
      <c r="F1389" s="208" t="s">
        <v>7846</v>
      </c>
    </row>
    <row r="1390" spans="1:6">
      <c r="A1390" s="207">
        <v>3455</v>
      </c>
      <c r="B1390" s="206" t="s">
        <v>8954</v>
      </c>
      <c r="C1390" s="206" t="s">
        <v>11998</v>
      </c>
      <c r="D1390" s="206" t="s">
        <v>8953</v>
      </c>
      <c r="E1390" s="206" t="s">
        <v>8952</v>
      </c>
      <c r="F1390" s="206" t="s">
        <v>7846</v>
      </c>
    </row>
    <row r="1391" spans="1:6">
      <c r="A1391" s="209">
        <v>3490</v>
      </c>
      <c r="B1391" s="208" t="s">
        <v>8951</v>
      </c>
      <c r="C1391" s="208" t="s">
        <v>11998</v>
      </c>
      <c r="D1391" s="208" t="s">
        <v>8950</v>
      </c>
      <c r="E1391" s="208" t="s">
        <v>4373</v>
      </c>
      <c r="F1391" s="208" t="s">
        <v>7846</v>
      </c>
    </row>
    <row r="1392" spans="1:6">
      <c r="A1392" s="207">
        <v>3516</v>
      </c>
      <c r="B1392" s="206" t="s">
        <v>8949</v>
      </c>
      <c r="C1392" s="206" t="s">
        <v>11998</v>
      </c>
      <c r="D1392" s="206" t="s">
        <v>8948</v>
      </c>
      <c r="E1392" s="206" t="s">
        <v>4384</v>
      </c>
      <c r="F1392" s="206" t="s">
        <v>7846</v>
      </c>
    </row>
    <row r="1393" spans="1:6">
      <c r="A1393" s="209">
        <v>3523</v>
      </c>
      <c r="B1393" s="208" t="s">
        <v>8947</v>
      </c>
      <c r="C1393" s="208" t="s">
        <v>11998</v>
      </c>
      <c r="D1393" s="208" t="s">
        <v>8868</v>
      </c>
      <c r="E1393" s="208" t="s">
        <v>4392</v>
      </c>
      <c r="F1393" s="208" t="s">
        <v>7846</v>
      </c>
    </row>
    <row r="1394" spans="1:6">
      <c r="A1394" s="207">
        <v>3531</v>
      </c>
      <c r="B1394" s="206" t="s">
        <v>8946</v>
      </c>
      <c r="C1394" s="206" t="s">
        <v>11998</v>
      </c>
      <c r="D1394" s="206" t="s">
        <v>8901</v>
      </c>
      <c r="E1394" s="206" t="s">
        <v>8945</v>
      </c>
      <c r="F1394" s="206" t="s">
        <v>7846</v>
      </c>
    </row>
    <row r="1395" spans="1:6">
      <c r="A1395" s="209">
        <v>3615</v>
      </c>
      <c r="B1395" s="208" t="s">
        <v>8944</v>
      </c>
      <c r="C1395" s="208" t="s">
        <v>11998</v>
      </c>
      <c r="D1395" s="208" t="s">
        <v>8943</v>
      </c>
      <c r="E1395" s="208" t="s">
        <v>8942</v>
      </c>
      <c r="F1395" s="208" t="s">
        <v>7846</v>
      </c>
    </row>
    <row r="1396" spans="1:6">
      <c r="A1396" s="207">
        <v>3623</v>
      </c>
      <c r="B1396" s="206" t="s">
        <v>8941</v>
      </c>
      <c r="C1396" s="206" t="s">
        <v>11998</v>
      </c>
      <c r="D1396" s="206" t="s">
        <v>8885</v>
      </c>
      <c r="E1396" s="206" t="s">
        <v>8940</v>
      </c>
      <c r="F1396" s="206" t="s">
        <v>7846</v>
      </c>
    </row>
    <row r="1397" spans="1:6">
      <c r="A1397" s="209">
        <v>3630</v>
      </c>
      <c r="B1397" s="208" t="s">
        <v>8939</v>
      </c>
      <c r="C1397" s="208" t="s">
        <v>11998</v>
      </c>
      <c r="D1397" s="208" t="s">
        <v>7807</v>
      </c>
      <c r="E1397" s="208" t="s">
        <v>8938</v>
      </c>
      <c r="F1397" s="208" t="s">
        <v>7846</v>
      </c>
    </row>
    <row r="1398" spans="1:6">
      <c r="A1398" s="207">
        <v>3666</v>
      </c>
      <c r="B1398" s="206" t="s">
        <v>8937</v>
      </c>
      <c r="C1398" s="206" t="s">
        <v>11998</v>
      </c>
      <c r="D1398" s="206" t="s">
        <v>8868</v>
      </c>
      <c r="E1398" s="206" t="s">
        <v>8936</v>
      </c>
      <c r="F1398" s="206" t="s">
        <v>7846</v>
      </c>
    </row>
    <row r="1399" spans="1:6">
      <c r="A1399" s="209">
        <v>3691</v>
      </c>
      <c r="B1399" s="208" t="s">
        <v>8935</v>
      </c>
      <c r="C1399" s="208" t="s">
        <v>11998</v>
      </c>
      <c r="D1399" s="208" t="s">
        <v>8934</v>
      </c>
      <c r="E1399" s="208" t="s">
        <v>8933</v>
      </c>
      <c r="F1399" s="208" t="s">
        <v>7846</v>
      </c>
    </row>
    <row r="1400" spans="1:6">
      <c r="A1400" s="207">
        <v>4729</v>
      </c>
      <c r="B1400" s="206" t="s">
        <v>8932</v>
      </c>
      <c r="C1400" s="206" t="s">
        <v>11998</v>
      </c>
      <c r="D1400" s="206" t="s">
        <v>8885</v>
      </c>
      <c r="E1400" s="206" t="s">
        <v>4696</v>
      </c>
      <c r="F1400" s="206" t="s">
        <v>7846</v>
      </c>
    </row>
    <row r="1401" spans="1:6">
      <c r="A1401" s="209">
        <v>4933</v>
      </c>
      <c r="B1401" s="208" t="s">
        <v>8931</v>
      </c>
      <c r="C1401" s="208" t="s">
        <v>11998</v>
      </c>
      <c r="D1401" s="208" t="s">
        <v>8868</v>
      </c>
      <c r="E1401" s="208" t="s">
        <v>4758</v>
      </c>
      <c r="F1401" s="208" t="s">
        <v>7846</v>
      </c>
    </row>
    <row r="1402" spans="1:6">
      <c r="A1402" s="207">
        <v>4972</v>
      </c>
      <c r="B1402" s="206" t="s">
        <v>8930</v>
      </c>
      <c r="C1402" s="206" t="s">
        <v>11998</v>
      </c>
      <c r="D1402" s="206" t="s">
        <v>8929</v>
      </c>
      <c r="E1402" s="206" t="s">
        <v>8928</v>
      </c>
      <c r="F1402" s="206" t="s">
        <v>7846</v>
      </c>
    </row>
    <row r="1403" spans="1:6">
      <c r="A1403" s="209">
        <v>4995</v>
      </c>
      <c r="B1403" s="208" t="s">
        <v>8927</v>
      </c>
      <c r="C1403" s="208" t="s">
        <v>11998</v>
      </c>
      <c r="D1403" s="208" t="s">
        <v>8926</v>
      </c>
      <c r="E1403" s="208" t="s">
        <v>4783</v>
      </c>
      <c r="F1403" s="208" t="s">
        <v>7846</v>
      </c>
    </row>
    <row r="1404" spans="1:6">
      <c r="A1404" s="207">
        <v>5220</v>
      </c>
      <c r="B1404" s="206" t="s">
        <v>8925</v>
      </c>
      <c r="C1404" s="206" t="s">
        <v>11998</v>
      </c>
      <c r="D1404" s="206" t="s">
        <v>8885</v>
      </c>
      <c r="E1404" s="206" t="s">
        <v>8924</v>
      </c>
      <c r="F1404" s="206" t="s">
        <v>7846</v>
      </c>
    </row>
    <row r="1405" spans="1:6">
      <c r="A1405" s="209">
        <v>5230</v>
      </c>
      <c r="B1405" s="208" t="s">
        <v>8923</v>
      </c>
      <c r="C1405" s="208" t="s">
        <v>11998</v>
      </c>
      <c r="D1405" s="208" t="s">
        <v>8922</v>
      </c>
      <c r="E1405" s="208" t="s">
        <v>4813</v>
      </c>
      <c r="F1405" s="208" t="s">
        <v>7846</v>
      </c>
    </row>
    <row r="1406" spans="1:6">
      <c r="A1406" s="207">
        <v>5245</v>
      </c>
      <c r="B1406" s="206" t="s">
        <v>8921</v>
      </c>
      <c r="C1406" s="206" t="s">
        <v>11998</v>
      </c>
      <c r="D1406" s="206" t="s">
        <v>8920</v>
      </c>
      <c r="E1406" s="206" t="s">
        <v>4818</v>
      </c>
      <c r="F1406" s="206" t="s">
        <v>7846</v>
      </c>
    </row>
    <row r="1407" spans="1:6">
      <c r="A1407" s="209">
        <v>5251</v>
      </c>
      <c r="B1407" s="208" t="s">
        <v>8919</v>
      </c>
      <c r="C1407" s="208" t="s">
        <v>11998</v>
      </c>
      <c r="D1407" s="208" t="s">
        <v>8918</v>
      </c>
      <c r="E1407" s="208" t="s">
        <v>8917</v>
      </c>
      <c r="F1407" s="208" t="s">
        <v>7846</v>
      </c>
    </row>
    <row r="1408" spans="1:6">
      <c r="A1408" s="207">
        <v>5315</v>
      </c>
      <c r="B1408" s="206" t="s">
        <v>8916</v>
      </c>
      <c r="C1408" s="206" t="s">
        <v>11998</v>
      </c>
      <c r="D1408" s="206" t="s">
        <v>8877</v>
      </c>
      <c r="E1408" s="206" t="s">
        <v>4849</v>
      </c>
      <c r="F1408" s="206" t="s">
        <v>7846</v>
      </c>
    </row>
    <row r="1409" spans="1:6">
      <c r="A1409" s="209">
        <v>5371</v>
      </c>
      <c r="B1409" s="208" t="s">
        <v>8915</v>
      </c>
      <c r="C1409" s="208" t="s">
        <v>11998</v>
      </c>
      <c r="D1409" s="208" t="s">
        <v>8914</v>
      </c>
      <c r="E1409" s="208" t="s">
        <v>4857</v>
      </c>
      <c r="F1409" s="208" t="s">
        <v>7846</v>
      </c>
    </row>
    <row r="1410" spans="1:6">
      <c r="A1410" s="207">
        <v>5392</v>
      </c>
      <c r="B1410" s="206" t="s">
        <v>8913</v>
      </c>
      <c r="C1410" s="206" t="s">
        <v>11998</v>
      </c>
      <c r="D1410" s="206" t="s">
        <v>8912</v>
      </c>
      <c r="E1410" s="206" t="s">
        <v>4865</v>
      </c>
      <c r="F1410" s="206" t="s">
        <v>7846</v>
      </c>
    </row>
    <row r="1411" spans="1:6">
      <c r="A1411" s="209">
        <v>6125</v>
      </c>
      <c r="B1411" s="208" t="s">
        <v>8911</v>
      </c>
      <c r="C1411" s="208" t="s">
        <v>11998</v>
      </c>
      <c r="D1411" s="208" t="s">
        <v>8910</v>
      </c>
      <c r="E1411" s="208" t="s">
        <v>4973</v>
      </c>
      <c r="F1411" s="208" t="s">
        <v>7846</v>
      </c>
    </row>
    <row r="1412" spans="1:6">
      <c r="A1412" s="207">
        <v>6167</v>
      </c>
      <c r="B1412" s="206" t="s">
        <v>8909</v>
      </c>
      <c r="C1412" s="206" t="s">
        <v>11998</v>
      </c>
      <c r="D1412" s="206" t="s">
        <v>8908</v>
      </c>
      <c r="E1412" s="206" t="s">
        <v>5026</v>
      </c>
      <c r="F1412" s="206" t="s">
        <v>7846</v>
      </c>
    </row>
    <row r="1413" spans="1:6">
      <c r="A1413" s="209">
        <v>6222</v>
      </c>
      <c r="B1413" s="208" t="s">
        <v>8907</v>
      </c>
      <c r="C1413" s="208" t="s">
        <v>11998</v>
      </c>
      <c r="D1413" s="208" t="s">
        <v>8348</v>
      </c>
      <c r="E1413" s="208" t="s">
        <v>5113</v>
      </c>
      <c r="F1413" s="208" t="s">
        <v>7846</v>
      </c>
    </row>
    <row r="1414" spans="1:6">
      <c r="A1414" s="207">
        <v>6234</v>
      </c>
      <c r="B1414" s="206" t="s">
        <v>8906</v>
      </c>
      <c r="C1414" s="206" t="s">
        <v>11998</v>
      </c>
      <c r="D1414" s="206" t="s">
        <v>8905</v>
      </c>
      <c r="E1414" s="206" t="s">
        <v>5130</v>
      </c>
      <c r="F1414" s="206" t="s">
        <v>7846</v>
      </c>
    </row>
    <row r="1415" spans="1:6">
      <c r="A1415" s="209">
        <v>6244</v>
      </c>
      <c r="B1415" s="208" t="s">
        <v>8904</v>
      </c>
      <c r="C1415" s="208" t="s">
        <v>11998</v>
      </c>
      <c r="D1415" s="208" t="s">
        <v>8903</v>
      </c>
      <c r="E1415" s="208" t="s">
        <v>5135</v>
      </c>
      <c r="F1415" s="208" t="s">
        <v>7846</v>
      </c>
    </row>
    <row r="1416" spans="1:6">
      <c r="A1416" s="207">
        <v>6246</v>
      </c>
      <c r="B1416" s="206" t="s">
        <v>8902</v>
      </c>
      <c r="C1416" s="206" t="s">
        <v>11998</v>
      </c>
      <c r="D1416" s="206" t="s">
        <v>8901</v>
      </c>
      <c r="E1416" s="206" t="s">
        <v>8900</v>
      </c>
      <c r="F1416" s="206" t="s">
        <v>7846</v>
      </c>
    </row>
    <row r="1417" spans="1:6">
      <c r="A1417" s="209">
        <v>6419</v>
      </c>
      <c r="B1417" s="208" t="s">
        <v>8899</v>
      </c>
      <c r="C1417" s="208" t="s">
        <v>11998</v>
      </c>
      <c r="D1417" s="208" t="s">
        <v>8405</v>
      </c>
      <c r="E1417" s="208" t="s">
        <v>8898</v>
      </c>
      <c r="F1417" s="208" t="s">
        <v>7846</v>
      </c>
    </row>
    <row r="1418" spans="1:6">
      <c r="A1418" s="207">
        <v>6498</v>
      </c>
      <c r="B1418" s="206" t="s">
        <v>8897</v>
      </c>
      <c r="C1418" s="206" t="s">
        <v>11998</v>
      </c>
      <c r="D1418" s="206" t="s">
        <v>7807</v>
      </c>
      <c r="E1418" s="206" t="s">
        <v>8896</v>
      </c>
      <c r="F1418" s="206" t="s">
        <v>7846</v>
      </c>
    </row>
    <row r="1419" spans="1:6">
      <c r="A1419" s="209">
        <v>6517</v>
      </c>
      <c r="B1419" s="208" t="s">
        <v>8895</v>
      </c>
      <c r="C1419" s="208" t="s">
        <v>11998</v>
      </c>
      <c r="D1419" s="208" t="s">
        <v>7807</v>
      </c>
      <c r="E1419" s="208" t="s">
        <v>8894</v>
      </c>
      <c r="F1419" s="208" t="s">
        <v>7846</v>
      </c>
    </row>
    <row r="1420" spans="1:6">
      <c r="A1420" s="207">
        <v>6556</v>
      </c>
      <c r="B1420" s="206" t="s">
        <v>8893</v>
      </c>
      <c r="C1420" s="206" t="s">
        <v>11998</v>
      </c>
      <c r="D1420" s="206" t="s">
        <v>8405</v>
      </c>
      <c r="E1420" s="206" t="s">
        <v>8892</v>
      </c>
      <c r="F1420" s="206" t="s">
        <v>7846</v>
      </c>
    </row>
    <row r="1421" spans="1:6">
      <c r="A1421" s="209">
        <v>6560</v>
      </c>
      <c r="B1421" s="208" t="s">
        <v>8891</v>
      </c>
      <c r="C1421" s="208" t="s">
        <v>11998</v>
      </c>
      <c r="D1421" s="208" t="s">
        <v>8405</v>
      </c>
      <c r="E1421" s="208" t="s">
        <v>8890</v>
      </c>
      <c r="F1421" s="208" t="s">
        <v>7846</v>
      </c>
    </row>
    <row r="1422" spans="1:6">
      <c r="A1422" s="207">
        <v>6859</v>
      </c>
      <c r="B1422" s="206" t="s">
        <v>8889</v>
      </c>
      <c r="C1422" s="206" t="s">
        <v>11998</v>
      </c>
      <c r="D1422" s="206" t="s">
        <v>8888</v>
      </c>
      <c r="E1422" s="206" t="s">
        <v>8887</v>
      </c>
      <c r="F1422" s="206" t="s">
        <v>7846</v>
      </c>
    </row>
    <row r="1423" spans="1:6">
      <c r="A1423" s="209">
        <v>6899</v>
      </c>
      <c r="B1423" s="208" t="s">
        <v>8886</v>
      </c>
      <c r="C1423" s="208" t="s">
        <v>11998</v>
      </c>
      <c r="D1423" s="208" t="s">
        <v>8885</v>
      </c>
      <c r="E1423" s="208" t="s">
        <v>8884</v>
      </c>
      <c r="F1423" s="208" t="s">
        <v>7846</v>
      </c>
    </row>
    <row r="1424" spans="1:6">
      <c r="A1424" s="207">
        <v>7402</v>
      </c>
      <c r="B1424" s="206" t="s">
        <v>8883</v>
      </c>
      <c r="C1424" s="206" t="s">
        <v>11998</v>
      </c>
      <c r="D1424" s="206" t="s">
        <v>8882</v>
      </c>
      <c r="E1424" s="206" t="s">
        <v>5638</v>
      </c>
      <c r="F1424" s="206" t="s">
        <v>7846</v>
      </c>
    </row>
    <row r="1425" spans="1:6">
      <c r="A1425" s="209">
        <v>7753</v>
      </c>
      <c r="B1425" s="208" t="s">
        <v>8881</v>
      </c>
      <c r="C1425" s="208" t="s">
        <v>11998</v>
      </c>
      <c r="D1425" s="208" t="s">
        <v>8880</v>
      </c>
      <c r="E1425" s="208" t="s">
        <v>8879</v>
      </c>
      <c r="F1425" s="208" t="s">
        <v>7846</v>
      </c>
    </row>
    <row r="1426" spans="1:6">
      <c r="A1426" s="207">
        <v>8049</v>
      </c>
      <c r="B1426" s="206" t="s">
        <v>8878</v>
      </c>
      <c r="C1426" s="206" t="s">
        <v>11998</v>
      </c>
      <c r="D1426" s="206" t="s">
        <v>8877</v>
      </c>
      <c r="E1426" s="206" t="s">
        <v>5373</v>
      </c>
      <c r="F1426" s="206" t="s">
        <v>7846</v>
      </c>
    </row>
    <row r="1427" spans="1:6">
      <c r="A1427" s="209">
        <v>8064</v>
      </c>
      <c r="B1427" s="208" t="s">
        <v>8876</v>
      </c>
      <c r="C1427" s="208" t="s">
        <v>11998</v>
      </c>
      <c r="D1427" s="208" t="s">
        <v>8875</v>
      </c>
      <c r="E1427" s="208" t="s">
        <v>8874</v>
      </c>
      <c r="F1427" s="208" t="s">
        <v>7846</v>
      </c>
    </row>
    <row r="1428" spans="1:6">
      <c r="A1428" s="207">
        <v>8069</v>
      </c>
      <c r="B1428" s="206" t="s">
        <v>8873</v>
      </c>
      <c r="C1428" s="206" t="s">
        <v>11998</v>
      </c>
      <c r="D1428" s="206" t="s">
        <v>8872</v>
      </c>
      <c r="E1428" s="206" t="s">
        <v>5381</v>
      </c>
      <c r="F1428" s="206" t="s">
        <v>7846</v>
      </c>
    </row>
    <row r="1429" spans="1:6">
      <c r="A1429" s="209">
        <v>8111</v>
      </c>
      <c r="B1429" s="208" t="s">
        <v>8871</v>
      </c>
      <c r="C1429" s="208" t="s">
        <v>11998</v>
      </c>
      <c r="D1429" s="208" t="s">
        <v>8870</v>
      </c>
      <c r="E1429" s="208" t="s">
        <v>5433</v>
      </c>
      <c r="F1429" s="208" t="s">
        <v>7846</v>
      </c>
    </row>
    <row r="1430" spans="1:6">
      <c r="A1430" s="207">
        <v>8240</v>
      </c>
      <c r="B1430" s="206" t="s">
        <v>8869</v>
      </c>
      <c r="C1430" s="206" t="s">
        <v>11998</v>
      </c>
      <c r="D1430" s="206" t="s">
        <v>8868</v>
      </c>
      <c r="E1430" s="206" t="s">
        <v>5465</v>
      </c>
      <c r="F1430" s="206" t="s">
        <v>7846</v>
      </c>
    </row>
    <row r="1431" spans="1:6">
      <c r="A1431" s="209">
        <v>3081</v>
      </c>
      <c r="B1431" s="208" t="s">
        <v>8867</v>
      </c>
      <c r="C1431" s="208" t="s">
        <v>11999</v>
      </c>
      <c r="D1431" s="208" t="s">
        <v>8866</v>
      </c>
      <c r="E1431" s="208" t="s">
        <v>8865</v>
      </c>
      <c r="F1431" s="208" t="s">
        <v>7846</v>
      </c>
    </row>
    <row r="1432" spans="1:6">
      <c r="A1432" s="207">
        <v>3095</v>
      </c>
      <c r="B1432" s="206" t="s">
        <v>8864</v>
      </c>
      <c r="C1432" s="206" t="s">
        <v>11999</v>
      </c>
      <c r="D1432" s="206" t="s">
        <v>8673</v>
      </c>
      <c r="E1432" s="206" t="s">
        <v>4149</v>
      </c>
      <c r="F1432" s="206" t="s">
        <v>7846</v>
      </c>
    </row>
    <row r="1433" spans="1:6">
      <c r="A1433" s="209">
        <v>3152</v>
      </c>
      <c r="B1433" s="208" t="s">
        <v>8863</v>
      </c>
      <c r="C1433" s="208" t="s">
        <v>11999</v>
      </c>
      <c r="D1433" s="208" t="s">
        <v>8790</v>
      </c>
      <c r="E1433" s="208" t="s">
        <v>8862</v>
      </c>
      <c r="F1433" s="208" t="s">
        <v>7846</v>
      </c>
    </row>
    <row r="1434" spans="1:6">
      <c r="A1434" s="207">
        <v>3163</v>
      </c>
      <c r="B1434" s="206" t="s">
        <v>8861</v>
      </c>
      <c r="C1434" s="206" t="s">
        <v>11999</v>
      </c>
      <c r="D1434" s="206" t="s">
        <v>8853</v>
      </c>
      <c r="E1434" s="206" t="s">
        <v>4173</v>
      </c>
      <c r="F1434" s="206" t="s">
        <v>7846</v>
      </c>
    </row>
    <row r="1435" spans="1:6">
      <c r="A1435" s="209">
        <v>3221</v>
      </c>
      <c r="B1435" s="208" t="s">
        <v>8860</v>
      </c>
      <c r="C1435" s="208" t="s">
        <v>11999</v>
      </c>
      <c r="D1435" s="208" t="s">
        <v>8649</v>
      </c>
      <c r="E1435" s="208" t="s">
        <v>8859</v>
      </c>
      <c r="F1435" s="208" t="s">
        <v>7846</v>
      </c>
    </row>
    <row r="1436" spans="1:6">
      <c r="A1436" s="207">
        <v>3234</v>
      </c>
      <c r="B1436" s="206" t="s">
        <v>8858</v>
      </c>
      <c r="C1436" s="206" t="s">
        <v>11999</v>
      </c>
      <c r="D1436" s="206" t="s">
        <v>8857</v>
      </c>
      <c r="E1436" s="206" t="s">
        <v>4214</v>
      </c>
      <c r="F1436" s="206" t="s">
        <v>7846</v>
      </c>
    </row>
    <row r="1437" spans="1:6">
      <c r="A1437" s="209">
        <v>3306</v>
      </c>
      <c r="B1437" s="208" t="s">
        <v>8856</v>
      </c>
      <c r="C1437" s="208" t="s">
        <v>11999</v>
      </c>
      <c r="D1437" s="208" t="s">
        <v>8798</v>
      </c>
      <c r="E1437" s="208" t="s">
        <v>8855</v>
      </c>
      <c r="F1437" s="208" t="s">
        <v>7846</v>
      </c>
    </row>
    <row r="1438" spans="1:6">
      <c r="A1438" s="207">
        <v>3363</v>
      </c>
      <c r="B1438" s="206" t="s">
        <v>8854</v>
      </c>
      <c r="C1438" s="206" t="s">
        <v>11999</v>
      </c>
      <c r="D1438" s="206" t="s">
        <v>8853</v>
      </c>
      <c r="E1438" s="206" t="s">
        <v>4317</v>
      </c>
      <c r="F1438" s="206" t="s">
        <v>7846</v>
      </c>
    </row>
    <row r="1439" spans="1:6">
      <c r="A1439" s="209">
        <v>3466</v>
      </c>
      <c r="B1439" s="208" t="s">
        <v>8852</v>
      </c>
      <c r="C1439" s="208" t="s">
        <v>11999</v>
      </c>
      <c r="D1439" s="208" t="s">
        <v>8394</v>
      </c>
      <c r="E1439" s="208" t="s">
        <v>8851</v>
      </c>
      <c r="F1439" s="208" t="s">
        <v>7846</v>
      </c>
    </row>
    <row r="1440" spans="1:6">
      <c r="A1440" s="207">
        <v>3491</v>
      </c>
      <c r="B1440" s="206" t="s">
        <v>7228</v>
      </c>
      <c r="C1440" s="206" t="s">
        <v>11999</v>
      </c>
      <c r="D1440" s="206" t="s">
        <v>8850</v>
      </c>
      <c r="E1440" s="206" t="s">
        <v>4375</v>
      </c>
      <c r="F1440" s="206" t="s">
        <v>7846</v>
      </c>
    </row>
    <row r="1441" spans="1:6">
      <c r="A1441" s="209">
        <v>3499</v>
      </c>
      <c r="B1441" s="208" t="s">
        <v>8849</v>
      </c>
      <c r="C1441" s="208" t="s">
        <v>11999</v>
      </c>
      <c r="D1441" s="208" t="s">
        <v>8798</v>
      </c>
      <c r="E1441" s="208" t="s">
        <v>4379</v>
      </c>
      <c r="F1441" s="208" t="s">
        <v>7846</v>
      </c>
    </row>
    <row r="1442" spans="1:6">
      <c r="A1442" s="207">
        <v>3558</v>
      </c>
      <c r="B1442" s="206" t="s">
        <v>8848</v>
      </c>
      <c r="C1442" s="206" t="s">
        <v>11999</v>
      </c>
      <c r="D1442" s="206" t="s">
        <v>8847</v>
      </c>
      <c r="E1442" s="206" t="s">
        <v>8846</v>
      </c>
      <c r="F1442" s="206" t="s">
        <v>7846</v>
      </c>
    </row>
    <row r="1443" spans="1:6">
      <c r="A1443" s="209">
        <v>3564</v>
      </c>
      <c r="B1443" s="208" t="s">
        <v>8845</v>
      </c>
      <c r="C1443" s="208" t="s">
        <v>11999</v>
      </c>
      <c r="D1443" s="208" t="s">
        <v>8806</v>
      </c>
      <c r="E1443" s="208" t="s">
        <v>4423</v>
      </c>
      <c r="F1443" s="208" t="s">
        <v>7846</v>
      </c>
    </row>
    <row r="1444" spans="1:6">
      <c r="A1444" s="207">
        <v>3632</v>
      </c>
      <c r="B1444" s="206" t="s">
        <v>8844</v>
      </c>
      <c r="C1444" s="206" t="s">
        <v>11999</v>
      </c>
      <c r="D1444" s="206" t="s">
        <v>8843</v>
      </c>
      <c r="E1444" s="206" t="s">
        <v>4468</v>
      </c>
      <c r="F1444" s="206" t="s">
        <v>7846</v>
      </c>
    </row>
    <row r="1445" spans="1:6">
      <c r="A1445" s="209">
        <v>3664</v>
      </c>
      <c r="B1445" s="208" t="s">
        <v>8842</v>
      </c>
      <c r="C1445" s="208" t="s">
        <v>11999</v>
      </c>
      <c r="D1445" s="208" t="s">
        <v>8841</v>
      </c>
      <c r="E1445" s="208" t="s">
        <v>8840</v>
      </c>
      <c r="F1445" s="208" t="s">
        <v>7846</v>
      </c>
    </row>
    <row r="1446" spans="1:6">
      <c r="A1446" s="207">
        <v>3672</v>
      </c>
      <c r="B1446" s="206" t="s">
        <v>8839</v>
      </c>
      <c r="C1446" s="206" t="s">
        <v>11999</v>
      </c>
      <c r="D1446" s="206" t="s">
        <v>8781</v>
      </c>
      <c r="E1446" s="206" t="s">
        <v>8838</v>
      </c>
      <c r="F1446" s="206" t="s">
        <v>7846</v>
      </c>
    </row>
    <row r="1447" spans="1:6">
      <c r="A1447" s="209">
        <v>3684</v>
      </c>
      <c r="B1447" s="208" t="s">
        <v>8837</v>
      </c>
      <c r="C1447" s="208" t="s">
        <v>11999</v>
      </c>
      <c r="D1447" s="208" t="s">
        <v>7809</v>
      </c>
      <c r="E1447" s="208" t="s">
        <v>8836</v>
      </c>
      <c r="F1447" s="208" t="s">
        <v>7846</v>
      </c>
    </row>
    <row r="1448" spans="1:6">
      <c r="A1448" s="207">
        <v>4903</v>
      </c>
      <c r="B1448" s="206" t="s">
        <v>8835</v>
      </c>
      <c r="C1448" s="206" t="s">
        <v>11999</v>
      </c>
      <c r="D1448" s="206" t="s">
        <v>8834</v>
      </c>
      <c r="E1448" s="206" t="s">
        <v>4734</v>
      </c>
      <c r="F1448" s="206" t="s">
        <v>7846</v>
      </c>
    </row>
    <row r="1449" spans="1:6">
      <c r="A1449" s="209">
        <v>4905</v>
      </c>
      <c r="B1449" s="208" t="s">
        <v>8833</v>
      </c>
      <c r="C1449" s="208" t="s">
        <v>11999</v>
      </c>
      <c r="D1449" s="208" t="s">
        <v>8832</v>
      </c>
      <c r="E1449" s="208" t="s">
        <v>8831</v>
      </c>
      <c r="F1449" s="208" t="s">
        <v>7846</v>
      </c>
    </row>
    <row r="1450" spans="1:6">
      <c r="A1450" s="207">
        <v>4908</v>
      </c>
      <c r="B1450" s="206" t="s">
        <v>8830</v>
      </c>
      <c r="C1450" s="206" t="s">
        <v>11999</v>
      </c>
      <c r="D1450" s="206" t="s">
        <v>8793</v>
      </c>
      <c r="E1450" s="206" t="s">
        <v>8829</v>
      </c>
      <c r="F1450" s="206" t="s">
        <v>7846</v>
      </c>
    </row>
    <row r="1451" spans="1:6">
      <c r="A1451" s="209">
        <v>4909</v>
      </c>
      <c r="B1451" s="208" t="s">
        <v>8828</v>
      </c>
      <c r="C1451" s="208" t="s">
        <v>11999</v>
      </c>
      <c r="D1451" s="208" t="s">
        <v>7035</v>
      </c>
      <c r="E1451" s="208" t="s">
        <v>4740</v>
      </c>
      <c r="F1451" s="208" t="s">
        <v>7846</v>
      </c>
    </row>
    <row r="1452" spans="1:6">
      <c r="A1452" s="207">
        <v>4979</v>
      </c>
      <c r="B1452" s="206" t="s">
        <v>8827</v>
      </c>
      <c r="C1452" s="206" t="s">
        <v>11999</v>
      </c>
      <c r="D1452" s="206" t="s">
        <v>8793</v>
      </c>
      <c r="E1452" s="206" t="s">
        <v>4778</v>
      </c>
      <c r="F1452" s="206" t="s">
        <v>7846</v>
      </c>
    </row>
    <row r="1453" spans="1:6">
      <c r="A1453" s="209">
        <v>5353</v>
      </c>
      <c r="B1453" s="208" t="s">
        <v>8826</v>
      </c>
      <c r="C1453" s="208" t="s">
        <v>11999</v>
      </c>
      <c r="D1453" s="208" t="s">
        <v>8825</v>
      </c>
      <c r="E1453" s="208" t="s">
        <v>8824</v>
      </c>
      <c r="F1453" s="208" t="s">
        <v>7846</v>
      </c>
    </row>
    <row r="1454" spans="1:6">
      <c r="A1454" s="207">
        <v>6109</v>
      </c>
      <c r="B1454" s="206" t="s">
        <v>8823</v>
      </c>
      <c r="C1454" s="206" t="s">
        <v>11999</v>
      </c>
      <c r="D1454" s="206" t="s">
        <v>8822</v>
      </c>
      <c r="E1454" s="206" t="s">
        <v>8821</v>
      </c>
      <c r="F1454" s="206" t="s">
        <v>7846</v>
      </c>
    </row>
    <row r="1455" spans="1:6">
      <c r="A1455" s="209">
        <v>6143</v>
      </c>
      <c r="B1455" s="208" t="s">
        <v>8820</v>
      </c>
      <c r="C1455" s="208" t="s">
        <v>11999</v>
      </c>
      <c r="D1455" s="208" t="s">
        <v>8819</v>
      </c>
      <c r="E1455" s="208" t="s">
        <v>8818</v>
      </c>
      <c r="F1455" s="208" t="s">
        <v>7846</v>
      </c>
    </row>
    <row r="1456" spans="1:6">
      <c r="A1456" s="207">
        <v>6163</v>
      </c>
      <c r="B1456" s="206" t="s">
        <v>8817</v>
      </c>
      <c r="C1456" s="206" t="s">
        <v>11999</v>
      </c>
      <c r="D1456" s="206" t="s">
        <v>7806</v>
      </c>
      <c r="E1456" s="206" t="s">
        <v>5020</v>
      </c>
      <c r="F1456" s="206" t="s">
        <v>7846</v>
      </c>
    </row>
    <row r="1457" spans="1:6">
      <c r="A1457" s="209">
        <v>6170</v>
      </c>
      <c r="B1457" s="208" t="s">
        <v>8816</v>
      </c>
      <c r="C1457" s="208" t="s">
        <v>11999</v>
      </c>
      <c r="D1457" s="208" t="s">
        <v>8815</v>
      </c>
      <c r="E1457" s="208" t="s">
        <v>5030</v>
      </c>
      <c r="F1457" s="208" t="s">
        <v>7846</v>
      </c>
    </row>
    <row r="1458" spans="1:6">
      <c r="A1458" s="207">
        <v>6190</v>
      </c>
      <c r="B1458" s="206" t="s">
        <v>8814</v>
      </c>
      <c r="C1458" s="206" t="s">
        <v>11999</v>
      </c>
      <c r="D1458" s="206" t="s">
        <v>7811</v>
      </c>
      <c r="E1458" s="206" t="s">
        <v>5070</v>
      </c>
      <c r="F1458" s="206" t="s">
        <v>7846</v>
      </c>
    </row>
    <row r="1459" spans="1:6">
      <c r="A1459" s="209">
        <v>6218</v>
      </c>
      <c r="B1459" s="208" t="s">
        <v>8813</v>
      </c>
      <c r="C1459" s="208" t="s">
        <v>11999</v>
      </c>
      <c r="D1459" s="208" t="s">
        <v>8812</v>
      </c>
      <c r="E1459" s="208" t="s">
        <v>8811</v>
      </c>
      <c r="F1459" s="208" t="s">
        <v>7846</v>
      </c>
    </row>
    <row r="1460" spans="1:6">
      <c r="A1460" s="207">
        <v>6241</v>
      </c>
      <c r="B1460" s="206" t="s">
        <v>8810</v>
      </c>
      <c r="C1460" s="206" t="s">
        <v>11999</v>
      </c>
      <c r="D1460" s="206" t="s">
        <v>8809</v>
      </c>
      <c r="E1460" s="206" t="s">
        <v>8808</v>
      </c>
      <c r="F1460" s="206" t="s">
        <v>7846</v>
      </c>
    </row>
    <row r="1461" spans="1:6">
      <c r="A1461" s="209">
        <v>6245</v>
      </c>
      <c r="B1461" s="208" t="s">
        <v>8807</v>
      </c>
      <c r="C1461" s="208" t="s">
        <v>11999</v>
      </c>
      <c r="D1461" s="208" t="s">
        <v>8806</v>
      </c>
      <c r="E1461" s="208" t="s">
        <v>5136</v>
      </c>
      <c r="F1461" s="208" t="s">
        <v>7846</v>
      </c>
    </row>
    <row r="1462" spans="1:6">
      <c r="A1462" s="207">
        <v>6263</v>
      </c>
      <c r="B1462" s="206" t="s">
        <v>8805</v>
      </c>
      <c r="C1462" s="206" t="s">
        <v>11999</v>
      </c>
      <c r="D1462" s="206" t="s">
        <v>8804</v>
      </c>
      <c r="E1462" s="206" t="s">
        <v>8803</v>
      </c>
      <c r="F1462" s="206" t="s">
        <v>7846</v>
      </c>
    </row>
    <row r="1463" spans="1:6">
      <c r="A1463" s="209">
        <v>6417</v>
      </c>
      <c r="B1463" s="208" t="s">
        <v>8802</v>
      </c>
      <c r="C1463" s="208" t="s">
        <v>11999</v>
      </c>
      <c r="D1463" s="208" t="s">
        <v>8801</v>
      </c>
      <c r="E1463" s="208" t="s">
        <v>8800</v>
      </c>
      <c r="F1463" s="208" t="s">
        <v>7846</v>
      </c>
    </row>
    <row r="1464" spans="1:6">
      <c r="A1464" s="207">
        <v>6465</v>
      </c>
      <c r="B1464" s="206" t="s">
        <v>8799</v>
      </c>
      <c r="C1464" s="206" t="s">
        <v>11999</v>
      </c>
      <c r="D1464" s="206" t="s">
        <v>8798</v>
      </c>
      <c r="E1464" s="206" t="s">
        <v>5228</v>
      </c>
      <c r="F1464" s="206" t="s">
        <v>7846</v>
      </c>
    </row>
    <row r="1465" spans="1:6">
      <c r="A1465" s="209">
        <v>6470</v>
      </c>
      <c r="B1465" s="208" t="s">
        <v>8797</v>
      </c>
      <c r="C1465" s="208" t="s">
        <v>11999</v>
      </c>
      <c r="D1465" s="208" t="s">
        <v>8771</v>
      </c>
      <c r="E1465" s="208" t="s">
        <v>8796</v>
      </c>
      <c r="F1465" s="208" t="s">
        <v>7846</v>
      </c>
    </row>
    <row r="1466" spans="1:6">
      <c r="A1466" s="207">
        <v>6486</v>
      </c>
      <c r="B1466" s="206" t="s">
        <v>8795</v>
      </c>
      <c r="C1466" s="206" t="s">
        <v>11999</v>
      </c>
      <c r="D1466" s="206" t="s">
        <v>7804</v>
      </c>
      <c r="E1466" s="206" t="s">
        <v>5240</v>
      </c>
      <c r="F1466" s="206" t="s">
        <v>7846</v>
      </c>
    </row>
    <row r="1467" spans="1:6">
      <c r="A1467" s="209">
        <v>6530</v>
      </c>
      <c r="B1467" s="208" t="s">
        <v>8794</v>
      </c>
      <c r="C1467" s="208" t="s">
        <v>11999</v>
      </c>
      <c r="D1467" s="208" t="s">
        <v>8793</v>
      </c>
      <c r="E1467" s="208" t="s">
        <v>8792</v>
      </c>
      <c r="F1467" s="208" t="s">
        <v>7846</v>
      </c>
    </row>
    <row r="1468" spans="1:6">
      <c r="A1468" s="207">
        <v>6546</v>
      </c>
      <c r="B1468" s="206" t="s">
        <v>8791</v>
      </c>
      <c r="C1468" s="206" t="s">
        <v>11999</v>
      </c>
      <c r="D1468" s="206" t="s">
        <v>8790</v>
      </c>
      <c r="E1468" s="206" t="s">
        <v>5254</v>
      </c>
      <c r="F1468" s="206" t="s">
        <v>7846</v>
      </c>
    </row>
    <row r="1469" spans="1:6">
      <c r="A1469" s="209">
        <v>6561</v>
      </c>
      <c r="B1469" s="208" t="s">
        <v>8789</v>
      </c>
      <c r="C1469" s="208" t="s">
        <v>11999</v>
      </c>
      <c r="D1469" s="208" t="s">
        <v>8788</v>
      </c>
      <c r="E1469" s="208" t="s">
        <v>8787</v>
      </c>
      <c r="F1469" s="208" t="s">
        <v>7846</v>
      </c>
    </row>
    <row r="1470" spans="1:6">
      <c r="A1470" s="207">
        <v>6588</v>
      </c>
      <c r="B1470" s="206" t="s">
        <v>8786</v>
      </c>
      <c r="C1470" s="206" t="s">
        <v>11999</v>
      </c>
      <c r="D1470" s="206" t="s">
        <v>8785</v>
      </c>
      <c r="E1470" s="206" t="s">
        <v>5209</v>
      </c>
      <c r="F1470" s="206" t="s">
        <v>7846</v>
      </c>
    </row>
    <row r="1471" spans="1:6">
      <c r="A1471" s="209">
        <v>8034</v>
      </c>
      <c r="B1471" s="208" t="s">
        <v>8784</v>
      </c>
      <c r="C1471" s="208" t="s">
        <v>11999</v>
      </c>
      <c r="D1471" s="208" t="s">
        <v>8783</v>
      </c>
      <c r="E1471" s="208" t="s">
        <v>5362</v>
      </c>
      <c r="F1471" s="208" t="s">
        <v>7846</v>
      </c>
    </row>
    <row r="1472" spans="1:6">
      <c r="A1472" s="207">
        <v>8048</v>
      </c>
      <c r="B1472" s="206" t="s">
        <v>8782</v>
      </c>
      <c r="C1472" s="206" t="s">
        <v>11999</v>
      </c>
      <c r="D1472" s="206" t="s">
        <v>8781</v>
      </c>
      <c r="E1472" s="206" t="s">
        <v>8780</v>
      </c>
      <c r="F1472" s="206" t="s">
        <v>7846</v>
      </c>
    </row>
    <row r="1473" spans="1:6">
      <c r="A1473" s="209">
        <v>8059</v>
      </c>
      <c r="B1473" s="208" t="s">
        <v>8779</v>
      </c>
      <c r="C1473" s="208" t="s">
        <v>11999</v>
      </c>
      <c r="D1473" s="208" t="s">
        <v>8778</v>
      </c>
      <c r="E1473" s="208" t="s">
        <v>8777</v>
      </c>
      <c r="F1473" s="208" t="s">
        <v>7846</v>
      </c>
    </row>
    <row r="1474" spans="1:6">
      <c r="A1474" s="207">
        <v>8089</v>
      </c>
      <c r="B1474" s="206" t="s">
        <v>8776</v>
      </c>
      <c r="C1474" s="206" t="s">
        <v>11999</v>
      </c>
      <c r="D1474" s="206" t="s">
        <v>8775</v>
      </c>
      <c r="E1474" s="206" t="s">
        <v>8774</v>
      </c>
      <c r="F1474" s="206" t="s">
        <v>7846</v>
      </c>
    </row>
    <row r="1475" spans="1:6">
      <c r="A1475" s="209">
        <v>8097</v>
      </c>
      <c r="B1475" s="208" t="s">
        <v>8773</v>
      </c>
      <c r="C1475" s="208" t="s">
        <v>11999</v>
      </c>
      <c r="D1475" s="208" t="s">
        <v>8771</v>
      </c>
      <c r="E1475" s="208" t="s">
        <v>5411</v>
      </c>
      <c r="F1475" s="208" t="s">
        <v>7846</v>
      </c>
    </row>
    <row r="1476" spans="1:6">
      <c r="A1476" s="207">
        <v>8176</v>
      </c>
      <c r="B1476" s="206" t="s">
        <v>8772</v>
      </c>
      <c r="C1476" s="206" t="s">
        <v>11999</v>
      </c>
      <c r="D1476" s="206" t="s">
        <v>8771</v>
      </c>
      <c r="E1476" s="206" t="s">
        <v>8770</v>
      </c>
      <c r="F1476" s="206" t="s">
        <v>7846</v>
      </c>
    </row>
    <row r="1477" spans="1:6">
      <c r="A1477" s="209">
        <v>1336</v>
      </c>
      <c r="B1477" s="208" t="s">
        <v>8769</v>
      </c>
      <c r="C1477" s="208" t="s">
        <v>12000</v>
      </c>
      <c r="D1477" s="208" t="s">
        <v>8768</v>
      </c>
      <c r="E1477" s="208" t="s">
        <v>3497</v>
      </c>
      <c r="F1477" s="208" t="s">
        <v>7846</v>
      </c>
    </row>
    <row r="1478" spans="1:6">
      <c r="A1478" s="207">
        <v>1595</v>
      </c>
      <c r="B1478" s="206" t="s">
        <v>8767</v>
      </c>
      <c r="C1478" s="206" t="s">
        <v>12000</v>
      </c>
      <c r="D1478" s="206" t="s">
        <v>8699</v>
      </c>
      <c r="E1478" s="206" t="s">
        <v>3593</v>
      </c>
      <c r="F1478" s="206" t="s">
        <v>7846</v>
      </c>
    </row>
    <row r="1479" spans="1:6">
      <c r="A1479" s="209">
        <v>1815</v>
      </c>
      <c r="B1479" s="208" t="s">
        <v>8766</v>
      </c>
      <c r="C1479" s="208" t="s">
        <v>12000</v>
      </c>
      <c r="D1479" s="208" t="s">
        <v>8669</v>
      </c>
      <c r="E1479" s="208" t="s">
        <v>3666</v>
      </c>
      <c r="F1479" s="208" t="s">
        <v>7846</v>
      </c>
    </row>
    <row r="1480" spans="1:6">
      <c r="A1480" s="207">
        <v>3078</v>
      </c>
      <c r="B1480" s="206" t="s">
        <v>8765</v>
      </c>
      <c r="C1480" s="206" t="s">
        <v>12000</v>
      </c>
      <c r="D1480" s="206" t="s">
        <v>8580</v>
      </c>
      <c r="E1480" s="206" t="s">
        <v>8764</v>
      </c>
      <c r="F1480" s="206" t="s">
        <v>7846</v>
      </c>
    </row>
    <row r="1481" spans="1:6">
      <c r="A1481" s="209">
        <v>3114</v>
      </c>
      <c r="B1481" s="208" t="s">
        <v>8763</v>
      </c>
      <c r="C1481" s="208" t="s">
        <v>12000</v>
      </c>
      <c r="D1481" s="208" t="s">
        <v>8762</v>
      </c>
      <c r="E1481" s="208" t="s">
        <v>8761</v>
      </c>
      <c r="F1481" s="208" t="s">
        <v>7846</v>
      </c>
    </row>
    <row r="1482" spans="1:6">
      <c r="A1482" s="207">
        <v>3115</v>
      </c>
      <c r="B1482" s="206" t="s">
        <v>8760</v>
      </c>
      <c r="C1482" s="206" t="s">
        <v>12000</v>
      </c>
      <c r="D1482" s="206" t="s">
        <v>8759</v>
      </c>
      <c r="E1482" s="206" t="s">
        <v>8758</v>
      </c>
      <c r="F1482" s="206" t="s">
        <v>7846</v>
      </c>
    </row>
    <row r="1483" spans="1:6">
      <c r="A1483" s="209">
        <v>3191</v>
      </c>
      <c r="B1483" s="208" t="s">
        <v>8757</v>
      </c>
      <c r="C1483" s="208" t="s">
        <v>12000</v>
      </c>
      <c r="D1483" s="208" t="s">
        <v>8622</v>
      </c>
      <c r="E1483" s="208" t="s">
        <v>8756</v>
      </c>
      <c r="F1483" s="208" t="s">
        <v>7846</v>
      </c>
    </row>
    <row r="1484" spans="1:6">
      <c r="A1484" s="207">
        <v>3206</v>
      </c>
      <c r="B1484" s="206" t="s">
        <v>8755</v>
      </c>
      <c r="C1484" s="206" t="s">
        <v>12000</v>
      </c>
      <c r="D1484" s="206" t="s">
        <v>8754</v>
      </c>
      <c r="E1484" s="206" t="s">
        <v>8753</v>
      </c>
      <c r="F1484" s="206" t="s">
        <v>7846</v>
      </c>
    </row>
    <row r="1485" spans="1:6">
      <c r="A1485" s="209">
        <v>3207</v>
      </c>
      <c r="B1485" s="208" t="s">
        <v>8752</v>
      </c>
      <c r="C1485" s="208" t="s">
        <v>12000</v>
      </c>
      <c r="D1485" s="208" t="s">
        <v>8751</v>
      </c>
      <c r="E1485" s="208" t="s">
        <v>4196</v>
      </c>
      <c r="F1485" s="208" t="s">
        <v>7846</v>
      </c>
    </row>
    <row r="1486" spans="1:6">
      <c r="A1486" s="207">
        <v>3217</v>
      </c>
      <c r="B1486" s="206" t="s">
        <v>8750</v>
      </c>
      <c r="C1486" s="206" t="s">
        <v>12000</v>
      </c>
      <c r="D1486" s="206" t="s">
        <v>8575</v>
      </c>
      <c r="E1486" s="206" t="s">
        <v>4202</v>
      </c>
      <c r="F1486" s="206" t="s">
        <v>7846</v>
      </c>
    </row>
    <row r="1487" spans="1:6">
      <c r="A1487" s="209">
        <v>3236</v>
      </c>
      <c r="B1487" s="208" t="s">
        <v>8749</v>
      </c>
      <c r="C1487" s="208" t="s">
        <v>12000</v>
      </c>
      <c r="D1487" s="208" t="s">
        <v>8690</v>
      </c>
      <c r="E1487" s="208" t="s">
        <v>4216</v>
      </c>
      <c r="F1487" s="208" t="s">
        <v>7846</v>
      </c>
    </row>
    <row r="1488" spans="1:6">
      <c r="A1488" s="207">
        <v>3276</v>
      </c>
      <c r="B1488" s="206" t="s">
        <v>8748</v>
      </c>
      <c r="C1488" s="206" t="s">
        <v>12000</v>
      </c>
      <c r="D1488" s="206" t="s">
        <v>7035</v>
      </c>
      <c r="E1488" s="206" t="s">
        <v>8747</v>
      </c>
      <c r="F1488" s="206" t="s">
        <v>7846</v>
      </c>
    </row>
    <row r="1489" spans="1:6">
      <c r="A1489" s="209">
        <v>3288</v>
      </c>
      <c r="B1489" s="208" t="s">
        <v>8746</v>
      </c>
      <c r="C1489" s="208" t="s">
        <v>12000</v>
      </c>
      <c r="D1489" s="208" t="s">
        <v>8745</v>
      </c>
      <c r="E1489" s="208" t="s">
        <v>4238</v>
      </c>
      <c r="F1489" s="208" t="s">
        <v>7846</v>
      </c>
    </row>
    <row r="1490" spans="1:6">
      <c r="A1490" s="207">
        <v>3290</v>
      </c>
      <c r="B1490" s="206" t="s">
        <v>8744</v>
      </c>
      <c r="C1490" s="206" t="s">
        <v>12000</v>
      </c>
      <c r="D1490" s="206" t="s">
        <v>8742</v>
      </c>
      <c r="E1490" s="206" t="s">
        <v>4246</v>
      </c>
      <c r="F1490" s="206" t="s">
        <v>7846</v>
      </c>
    </row>
    <row r="1491" spans="1:6">
      <c r="A1491" s="209">
        <v>3294</v>
      </c>
      <c r="B1491" s="208" t="s">
        <v>8743</v>
      </c>
      <c r="C1491" s="208" t="s">
        <v>12000</v>
      </c>
      <c r="D1491" s="208" t="s">
        <v>8742</v>
      </c>
      <c r="E1491" s="208" t="s">
        <v>4249</v>
      </c>
      <c r="F1491" s="208" t="s">
        <v>7846</v>
      </c>
    </row>
    <row r="1492" spans="1:6">
      <c r="A1492" s="207">
        <v>3310</v>
      </c>
      <c r="B1492" s="206" t="s">
        <v>8741</v>
      </c>
      <c r="C1492" s="206" t="s">
        <v>12000</v>
      </c>
      <c r="D1492" s="206" t="s">
        <v>8740</v>
      </c>
      <c r="E1492" s="206" t="s">
        <v>4271</v>
      </c>
      <c r="F1492" s="206" t="s">
        <v>7846</v>
      </c>
    </row>
    <row r="1493" spans="1:6">
      <c r="A1493" s="209">
        <v>3322</v>
      </c>
      <c r="B1493" s="208" t="s">
        <v>8739</v>
      </c>
      <c r="C1493" s="208" t="s">
        <v>12000</v>
      </c>
      <c r="D1493" s="208" t="s">
        <v>8619</v>
      </c>
      <c r="E1493" s="208" t="s">
        <v>4279</v>
      </c>
      <c r="F1493" s="208" t="s">
        <v>7846</v>
      </c>
    </row>
    <row r="1494" spans="1:6">
      <c r="A1494" s="207">
        <v>3332</v>
      </c>
      <c r="B1494" s="206" t="s">
        <v>8738</v>
      </c>
      <c r="C1494" s="206" t="s">
        <v>12000</v>
      </c>
      <c r="D1494" s="206" t="s">
        <v>8580</v>
      </c>
      <c r="E1494" s="206" t="s">
        <v>8737</v>
      </c>
      <c r="F1494" s="206" t="s">
        <v>7846</v>
      </c>
    </row>
    <row r="1495" spans="1:6">
      <c r="A1495" s="209">
        <v>3354</v>
      </c>
      <c r="B1495" s="208" t="s">
        <v>8736</v>
      </c>
      <c r="C1495" s="208" t="s">
        <v>12000</v>
      </c>
      <c r="D1495" s="208" t="s">
        <v>8697</v>
      </c>
      <c r="E1495" s="208" t="s">
        <v>8735</v>
      </c>
      <c r="F1495" s="208" t="s">
        <v>7846</v>
      </c>
    </row>
    <row r="1496" spans="1:6">
      <c r="A1496" s="207">
        <v>3357</v>
      </c>
      <c r="B1496" s="206" t="s">
        <v>8734</v>
      </c>
      <c r="C1496" s="206" t="s">
        <v>12000</v>
      </c>
      <c r="D1496" s="206" t="s">
        <v>8733</v>
      </c>
      <c r="E1496" s="206" t="s">
        <v>4313</v>
      </c>
      <c r="F1496" s="206" t="s">
        <v>7846</v>
      </c>
    </row>
    <row r="1497" spans="1:6">
      <c r="A1497" s="209">
        <v>3388</v>
      </c>
      <c r="B1497" s="208" t="s">
        <v>8732</v>
      </c>
      <c r="C1497" s="208" t="s">
        <v>12000</v>
      </c>
      <c r="D1497" s="208" t="s">
        <v>8731</v>
      </c>
      <c r="E1497" s="208" t="s">
        <v>4329</v>
      </c>
      <c r="F1497" s="208" t="s">
        <v>7846</v>
      </c>
    </row>
    <row r="1498" spans="1:6">
      <c r="A1498" s="207">
        <v>3390</v>
      </c>
      <c r="B1498" s="206" t="s">
        <v>8730</v>
      </c>
      <c r="C1498" s="206" t="s">
        <v>12000</v>
      </c>
      <c r="D1498" s="206" t="s">
        <v>8729</v>
      </c>
      <c r="E1498" s="206" t="s">
        <v>4331</v>
      </c>
      <c r="F1498" s="206" t="s">
        <v>7846</v>
      </c>
    </row>
    <row r="1499" spans="1:6">
      <c r="A1499" s="209">
        <v>3484</v>
      </c>
      <c r="B1499" s="208" t="s">
        <v>8728</v>
      </c>
      <c r="C1499" s="208" t="s">
        <v>12000</v>
      </c>
      <c r="D1499" s="208" t="s">
        <v>8613</v>
      </c>
      <c r="E1499" s="208" t="s">
        <v>4366</v>
      </c>
      <c r="F1499" s="208" t="s">
        <v>7846</v>
      </c>
    </row>
    <row r="1500" spans="1:6">
      <c r="A1500" s="207">
        <v>3492</v>
      </c>
      <c r="B1500" s="206" t="s">
        <v>8727</v>
      </c>
      <c r="C1500" s="206" t="s">
        <v>12000</v>
      </c>
      <c r="D1500" s="206" t="s">
        <v>8619</v>
      </c>
      <c r="E1500" s="206" t="s">
        <v>8726</v>
      </c>
      <c r="F1500" s="206" t="s">
        <v>7846</v>
      </c>
    </row>
    <row r="1501" spans="1:6">
      <c r="A1501" s="209">
        <v>3511</v>
      </c>
      <c r="B1501" s="208" t="s">
        <v>8725</v>
      </c>
      <c r="C1501" s="208" t="s">
        <v>12000</v>
      </c>
      <c r="D1501" s="208" t="s">
        <v>8575</v>
      </c>
      <c r="E1501" s="208" t="s">
        <v>8724</v>
      </c>
      <c r="F1501" s="208" t="s">
        <v>7846</v>
      </c>
    </row>
    <row r="1502" spans="1:6">
      <c r="A1502" s="207">
        <v>3520</v>
      </c>
      <c r="B1502" s="206" t="s">
        <v>8723</v>
      </c>
      <c r="C1502" s="206" t="s">
        <v>12000</v>
      </c>
      <c r="D1502" s="206" t="s">
        <v>8722</v>
      </c>
      <c r="E1502" s="206" t="s">
        <v>8721</v>
      </c>
      <c r="F1502" s="206" t="s">
        <v>7846</v>
      </c>
    </row>
    <row r="1503" spans="1:6">
      <c r="A1503" s="209">
        <v>3526</v>
      </c>
      <c r="B1503" s="208" t="s">
        <v>8720</v>
      </c>
      <c r="C1503" s="208" t="s">
        <v>12000</v>
      </c>
      <c r="D1503" s="208" t="s">
        <v>8575</v>
      </c>
      <c r="E1503" s="208" t="s">
        <v>4394</v>
      </c>
      <c r="F1503" s="208" t="s">
        <v>7846</v>
      </c>
    </row>
    <row r="1504" spans="1:6">
      <c r="A1504" s="207">
        <v>3537</v>
      </c>
      <c r="B1504" s="206" t="s">
        <v>8719</v>
      </c>
      <c r="C1504" s="206" t="s">
        <v>12000</v>
      </c>
      <c r="D1504" s="206" t="s">
        <v>8718</v>
      </c>
      <c r="E1504" s="206" t="s">
        <v>8717</v>
      </c>
      <c r="F1504" s="206" t="s">
        <v>7846</v>
      </c>
    </row>
    <row r="1505" spans="1:6">
      <c r="A1505" s="209">
        <v>3548</v>
      </c>
      <c r="B1505" s="208" t="s">
        <v>8716</v>
      </c>
      <c r="C1505" s="208" t="s">
        <v>12000</v>
      </c>
      <c r="D1505" s="208" t="s">
        <v>8715</v>
      </c>
      <c r="E1505" s="208" t="s">
        <v>4411</v>
      </c>
      <c r="F1505" s="208" t="s">
        <v>7846</v>
      </c>
    </row>
    <row r="1506" spans="1:6">
      <c r="A1506" s="207">
        <v>3597</v>
      </c>
      <c r="B1506" s="206" t="s">
        <v>8714</v>
      </c>
      <c r="C1506" s="206" t="s">
        <v>12000</v>
      </c>
      <c r="D1506" s="206" t="s">
        <v>8713</v>
      </c>
      <c r="E1506" s="206" t="s">
        <v>4448</v>
      </c>
      <c r="F1506" s="206" t="s">
        <v>7846</v>
      </c>
    </row>
    <row r="1507" spans="1:6">
      <c r="A1507" s="209">
        <v>3609</v>
      </c>
      <c r="B1507" s="208" t="s">
        <v>8712</v>
      </c>
      <c r="C1507" s="208" t="s">
        <v>12000</v>
      </c>
      <c r="D1507" s="208" t="s">
        <v>8711</v>
      </c>
      <c r="E1507" s="208" t="s">
        <v>4455</v>
      </c>
      <c r="F1507" s="208" t="s">
        <v>7846</v>
      </c>
    </row>
    <row r="1508" spans="1:6">
      <c r="A1508" s="207">
        <v>3624</v>
      </c>
      <c r="B1508" s="206" t="s">
        <v>8710</v>
      </c>
      <c r="C1508" s="206" t="s">
        <v>12000</v>
      </c>
      <c r="D1508" s="206" t="s">
        <v>8709</v>
      </c>
      <c r="E1508" s="206" t="s">
        <v>8708</v>
      </c>
      <c r="F1508" s="206" t="s">
        <v>7846</v>
      </c>
    </row>
    <row r="1509" spans="1:6">
      <c r="A1509" s="209">
        <v>3631</v>
      </c>
      <c r="B1509" s="208" t="s">
        <v>8707</v>
      </c>
      <c r="C1509" s="208" t="s">
        <v>12000</v>
      </c>
      <c r="D1509" s="208" t="s">
        <v>8706</v>
      </c>
      <c r="E1509" s="208" t="s">
        <v>4465</v>
      </c>
      <c r="F1509" s="208" t="s">
        <v>7846</v>
      </c>
    </row>
    <row r="1510" spans="1:6">
      <c r="A1510" s="207">
        <v>3646</v>
      </c>
      <c r="B1510" s="206" t="s">
        <v>8705</v>
      </c>
      <c r="C1510" s="206" t="s">
        <v>12000</v>
      </c>
      <c r="D1510" s="206" t="s">
        <v>8619</v>
      </c>
      <c r="E1510" s="206" t="s">
        <v>8704</v>
      </c>
      <c r="F1510" s="206" t="s">
        <v>7846</v>
      </c>
    </row>
    <row r="1511" spans="1:6">
      <c r="A1511" s="209">
        <v>3689</v>
      </c>
      <c r="B1511" s="208" t="s">
        <v>8703</v>
      </c>
      <c r="C1511" s="208" t="s">
        <v>12000</v>
      </c>
      <c r="D1511" s="208" t="s">
        <v>8575</v>
      </c>
      <c r="E1511" s="208" t="s">
        <v>4490</v>
      </c>
      <c r="F1511" s="208" t="s">
        <v>7846</v>
      </c>
    </row>
    <row r="1512" spans="1:6">
      <c r="A1512" s="207">
        <v>3710</v>
      </c>
      <c r="B1512" s="206" t="s">
        <v>8702</v>
      </c>
      <c r="C1512" s="206" t="s">
        <v>12000</v>
      </c>
      <c r="D1512" s="206" t="s">
        <v>8701</v>
      </c>
      <c r="E1512" s="206" t="s">
        <v>4519</v>
      </c>
      <c r="F1512" s="206" t="s">
        <v>7846</v>
      </c>
    </row>
    <row r="1513" spans="1:6">
      <c r="A1513" s="209">
        <v>4542</v>
      </c>
      <c r="B1513" s="208" t="s">
        <v>8700</v>
      </c>
      <c r="C1513" s="208" t="s">
        <v>12000</v>
      </c>
      <c r="D1513" s="208" t="s">
        <v>8699</v>
      </c>
      <c r="E1513" s="208" t="s">
        <v>4651</v>
      </c>
      <c r="F1513" s="208" t="s">
        <v>7846</v>
      </c>
    </row>
    <row r="1514" spans="1:6">
      <c r="A1514" s="207">
        <v>4939</v>
      </c>
      <c r="B1514" s="206" t="s">
        <v>8698</v>
      </c>
      <c r="C1514" s="206" t="s">
        <v>12000</v>
      </c>
      <c r="D1514" s="206" t="s">
        <v>8697</v>
      </c>
      <c r="E1514" s="206" t="s">
        <v>4760</v>
      </c>
      <c r="F1514" s="206" t="s">
        <v>7846</v>
      </c>
    </row>
    <row r="1515" spans="1:6">
      <c r="A1515" s="209">
        <v>4974</v>
      </c>
      <c r="B1515" s="208" t="s">
        <v>8696</v>
      </c>
      <c r="C1515" s="208" t="s">
        <v>12000</v>
      </c>
      <c r="D1515" s="208" t="s">
        <v>8695</v>
      </c>
      <c r="E1515" s="208" t="s">
        <v>4775</v>
      </c>
      <c r="F1515" s="208" t="s">
        <v>7846</v>
      </c>
    </row>
    <row r="1516" spans="1:6">
      <c r="A1516" s="207">
        <v>5227</v>
      </c>
      <c r="B1516" s="206" t="s">
        <v>8694</v>
      </c>
      <c r="C1516" s="206" t="s">
        <v>12000</v>
      </c>
      <c r="D1516" s="206" t="s">
        <v>8693</v>
      </c>
      <c r="E1516" s="206" t="s">
        <v>8692</v>
      </c>
      <c r="F1516" s="206" t="s">
        <v>7846</v>
      </c>
    </row>
    <row r="1517" spans="1:6">
      <c r="A1517" s="209">
        <v>5228</v>
      </c>
      <c r="B1517" s="208" t="s">
        <v>8691</v>
      </c>
      <c r="C1517" s="208" t="s">
        <v>12000</v>
      </c>
      <c r="D1517" s="208" t="s">
        <v>8690</v>
      </c>
      <c r="E1517" s="208" t="s">
        <v>8689</v>
      </c>
      <c r="F1517" s="208" t="s">
        <v>7846</v>
      </c>
    </row>
    <row r="1518" spans="1:6">
      <c r="A1518" s="207">
        <v>5291</v>
      </c>
      <c r="B1518" s="206" t="s">
        <v>8688</v>
      </c>
      <c r="C1518" s="206" t="s">
        <v>12000</v>
      </c>
      <c r="D1518" s="206" t="s">
        <v>8687</v>
      </c>
      <c r="E1518" s="206" t="s">
        <v>4836</v>
      </c>
      <c r="F1518" s="206" t="s">
        <v>7846</v>
      </c>
    </row>
    <row r="1519" spans="1:6">
      <c r="A1519" s="209">
        <v>5309</v>
      </c>
      <c r="B1519" s="208" t="s">
        <v>8686</v>
      </c>
      <c r="C1519" s="208" t="s">
        <v>12000</v>
      </c>
      <c r="D1519" s="208" t="s">
        <v>7042</v>
      </c>
      <c r="E1519" s="208" t="s">
        <v>4842</v>
      </c>
      <c r="F1519" s="208" t="s">
        <v>7846</v>
      </c>
    </row>
    <row r="1520" spans="1:6">
      <c r="A1520" s="207">
        <v>5328</v>
      </c>
      <c r="B1520" s="206" t="s">
        <v>8685</v>
      </c>
      <c r="C1520" s="206" t="s">
        <v>12000</v>
      </c>
      <c r="D1520" s="206" t="s">
        <v>8684</v>
      </c>
      <c r="E1520" s="206" t="s">
        <v>4851</v>
      </c>
      <c r="F1520" s="206" t="s">
        <v>7846</v>
      </c>
    </row>
    <row r="1521" spans="1:6">
      <c r="A1521" s="209">
        <v>5340</v>
      </c>
      <c r="B1521" s="208" t="s">
        <v>8683</v>
      </c>
      <c r="C1521" s="208" t="s">
        <v>12000</v>
      </c>
      <c r="D1521" s="208" t="s">
        <v>8669</v>
      </c>
      <c r="E1521" s="208" t="s">
        <v>8682</v>
      </c>
      <c r="F1521" s="208" t="s">
        <v>7846</v>
      </c>
    </row>
    <row r="1522" spans="1:6">
      <c r="A1522" s="207">
        <v>5355</v>
      </c>
      <c r="B1522" s="206" t="s">
        <v>8681</v>
      </c>
      <c r="C1522" s="206" t="s">
        <v>12000</v>
      </c>
      <c r="D1522" s="206" t="s">
        <v>7035</v>
      </c>
      <c r="E1522" s="206" t="s">
        <v>4856</v>
      </c>
      <c r="F1522" s="206" t="s">
        <v>7846</v>
      </c>
    </row>
    <row r="1523" spans="1:6">
      <c r="A1523" s="209">
        <v>5381</v>
      </c>
      <c r="B1523" s="208" t="s">
        <v>8680</v>
      </c>
      <c r="C1523" s="208" t="s">
        <v>12000</v>
      </c>
      <c r="D1523" s="208" t="s">
        <v>8679</v>
      </c>
      <c r="E1523" s="208" t="s">
        <v>4858</v>
      </c>
      <c r="F1523" s="208" t="s">
        <v>7846</v>
      </c>
    </row>
    <row r="1524" spans="1:6">
      <c r="A1524" s="207">
        <v>5439</v>
      </c>
      <c r="B1524" s="206" t="s">
        <v>8678</v>
      </c>
      <c r="C1524" s="206" t="s">
        <v>12000</v>
      </c>
      <c r="D1524" s="206" t="s">
        <v>7035</v>
      </c>
      <c r="E1524" s="206" t="s">
        <v>5642</v>
      </c>
      <c r="F1524" s="206" t="s">
        <v>7846</v>
      </c>
    </row>
    <row r="1525" spans="1:6">
      <c r="A1525" s="209">
        <v>5457</v>
      </c>
      <c r="B1525" s="208" t="s">
        <v>8677</v>
      </c>
      <c r="C1525" s="208" t="s">
        <v>12000</v>
      </c>
      <c r="D1525" s="208" t="s">
        <v>8676</v>
      </c>
      <c r="E1525" s="208" t="s">
        <v>8675</v>
      </c>
      <c r="F1525" s="208" t="s">
        <v>7846</v>
      </c>
    </row>
    <row r="1526" spans="1:6">
      <c r="A1526" s="207">
        <v>5460</v>
      </c>
      <c r="B1526" s="206" t="s">
        <v>8674</v>
      </c>
      <c r="C1526" s="206" t="s">
        <v>12000</v>
      </c>
      <c r="D1526" s="206" t="s">
        <v>8673</v>
      </c>
      <c r="E1526" s="206" t="s">
        <v>8672</v>
      </c>
      <c r="F1526" s="206" t="s">
        <v>7846</v>
      </c>
    </row>
    <row r="1527" spans="1:6">
      <c r="A1527" s="209">
        <v>5464</v>
      </c>
      <c r="B1527" s="208" t="s">
        <v>8671</v>
      </c>
      <c r="C1527" s="208" t="s">
        <v>12000</v>
      </c>
      <c r="D1527" s="208" t="s">
        <v>7035</v>
      </c>
      <c r="E1527" s="208" t="s">
        <v>4883</v>
      </c>
      <c r="F1527" s="208" t="s">
        <v>7846</v>
      </c>
    </row>
    <row r="1528" spans="1:6">
      <c r="A1528" s="207">
        <v>5475</v>
      </c>
      <c r="B1528" s="206" t="s">
        <v>8670</v>
      </c>
      <c r="C1528" s="206" t="s">
        <v>12000</v>
      </c>
      <c r="D1528" s="206" t="s">
        <v>8669</v>
      </c>
      <c r="E1528" s="206" t="s">
        <v>4887</v>
      </c>
      <c r="F1528" s="206" t="s">
        <v>7846</v>
      </c>
    </row>
    <row r="1529" spans="1:6">
      <c r="A1529" s="209">
        <v>5488</v>
      </c>
      <c r="B1529" s="208" t="s">
        <v>8668</v>
      </c>
      <c r="C1529" s="208" t="s">
        <v>12000</v>
      </c>
      <c r="D1529" s="208" t="s">
        <v>7811</v>
      </c>
      <c r="E1529" s="208" t="s">
        <v>8667</v>
      </c>
      <c r="F1529" s="208" t="s">
        <v>7846</v>
      </c>
    </row>
    <row r="1530" spans="1:6">
      <c r="A1530" s="207">
        <v>5498</v>
      </c>
      <c r="B1530" s="206" t="s">
        <v>8666</v>
      </c>
      <c r="C1530" s="206" t="s">
        <v>12000</v>
      </c>
      <c r="D1530" s="206" t="s">
        <v>8665</v>
      </c>
      <c r="E1530" s="206" t="s">
        <v>4898</v>
      </c>
      <c r="F1530" s="206" t="s">
        <v>7846</v>
      </c>
    </row>
    <row r="1531" spans="1:6">
      <c r="A1531" s="209">
        <v>6114</v>
      </c>
      <c r="B1531" s="208" t="s">
        <v>8664</v>
      </c>
      <c r="C1531" s="208" t="s">
        <v>12000</v>
      </c>
      <c r="D1531" s="208" t="s">
        <v>8663</v>
      </c>
      <c r="E1531" s="208" t="s">
        <v>4958</v>
      </c>
      <c r="F1531" s="208" t="s">
        <v>7846</v>
      </c>
    </row>
    <row r="1532" spans="1:6">
      <c r="A1532" s="207">
        <v>6124</v>
      </c>
      <c r="B1532" s="206" t="s">
        <v>8662</v>
      </c>
      <c r="C1532" s="206" t="s">
        <v>12000</v>
      </c>
      <c r="D1532" s="206" t="s">
        <v>8661</v>
      </c>
      <c r="E1532" s="206" t="s">
        <v>8660</v>
      </c>
      <c r="F1532" s="206" t="s">
        <v>7846</v>
      </c>
    </row>
    <row r="1533" spans="1:6">
      <c r="A1533" s="209">
        <v>6126</v>
      </c>
      <c r="B1533" s="208" t="s">
        <v>8659</v>
      </c>
      <c r="C1533" s="208" t="s">
        <v>12000</v>
      </c>
      <c r="D1533" s="208" t="s">
        <v>8575</v>
      </c>
      <c r="E1533" s="208" t="s">
        <v>4976</v>
      </c>
      <c r="F1533" s="208" t="s">
        <v>7846</v>
      </c>
    </row>
    <row r="1534" spans="1:6">
      <c r="A1534" s="207">
        <v>6127</v>
      </c>
      <c r="B1534" s="206" t="s">
        <v>8658</v>
      </c>
      <c r="C1534" s="206" t="s">
        <v>12000</v>
      </c>
      <c r="D1534" s="206" t="s">
        <v>8578</v>
      </c>
      <c r="E1534" s="206" t="s">
        <v>4980</v>
      </c>
      <c r="F1534" s="206" t="s">
        <v>7846</v>
      </c>
    </row>
    <row r="1535" spans="1:6">
      <c r="A1535" s="209">
        <v>6134</v>
      </c>
      <c r="B1535" s="208" t="s">
        <v>8657</v>
      </c>
      <c r="C1535" s="208" t="s">
        <v>12000</v>
      </c>
      <c r="D1535" s="208" t="s">
        <v>8656</v>
      </c>
      <c r="E1535" s="208" t="s">
        <v>4987</v>
      </c>
      <c r="F1535" s="208" t="s">
        <v>7846</v>
      </c>
    </row>
    <row r="1536" spans="1:6">
      <c r="A1536" s="207">
        <v>6156</v>
      </c>
      <c r="B1536" s="206" t="s">
        <v>8655</v>
      </c>
      <c r="C1536" s="206" t="s">
        <v>12000</v>
      </c>
      <c r="D1536" s="206" t="s">
        <v>8654</v>
      </c>
      <c r="E1536" s="206" t="s">
        <v>5013</v>
      </c>
      <c r="F1536" s="206" t="s">
        <v>7846</v>
      </c>
    </row>
    <row r="1537" spans="1:6">
      <c r="A1537" s="209">
        <v>6158</v>
      </c>
      <c r="B1537" s="208" t="s">
        <v>8653</v>
      </c>
      <c r="C1537" s="208" t="s">
        <v>12000</v>
      </c>
      <c r="D1537" s="208" t="s">
        <v>8575</v>
      </c>
      <c r="E1537" s="208" t="s">
        <v>5017</v>
      </c>
      <c r="F1537" s="208" t="s">
        <v>7846</v>
      </c>
    </row>
    <row r="1538" spans="1:6">
      <c r="A1538" s="207">
        <v>6173</v>
      </c>
      <c r="B1538" s="206" t="s">
        <v>8652</v>
      </c>
      <c r="C1538" s="206" t="s">
        <v>12000</v>
      </c>
      <c r="D1538" s="206" t="s">
        <v>8651</v>
      </c>
      <c r="E1538" s="206" t="s">
        <v>5031</v>
      </c>
      <c r="F1538" s="206" t="s">
        <v>7846</v>
      </c>
    </row>
    <row r="1539" spans="1:6">
      <c r="A1539" s="209">
        <v>6174</v>
      </c>
      <c r="B1539" s="208" t="s">
        <v>8650</v>
      </c>
      <c r="C1539" s="208" t="s">
        <v>12000</v>
      </c>
      <c r="D1539" s="208" t="s">
        <v>8649</v>
      </c>
      <c r="E1539" s="208" t="s">
        <v>5032</v>
      </c>
      <c r="F1539" s="208" t="s">
        <v>7846</v>
      </c>
    </row>
    <row r="1540" spans="1:6">
      <c r="A1540" s="207">
        <v>6175</v>
      </c>
      <c r="B1540" s="206" t="s">
        <v>8648</v>
      </c>
      <c r="C1540" s="206" t="s">
        <v>12000</v>
      </c>
      <c r="D1540" s="206" t="s">
        <v>8578</v>
      </c>
      <c r="E1540" s="206" t="s">
        <v>5033</v>
      </c>
      <c r="F1540" s="206" t="s">
        <v>7846</v>
      </c>
    </row>
    <row r="1541" spans="1:6">
      <c r="A1541" s="209">
        <v>6185</v>
      </c>
      <c r="B1541" s="208" t="s">
        <v>8647</v>
      </c>
      <c r="C1541" s="208" t="s">
        <v>12000</v>
      </c>
      <c r="D1541" s="208" t="s">
        <v>8575</v>
      </c>
      <c r="E1541" s="208" t="s">
        <v>5061</v>
      </c>
      <c r="F1541" s="208" t="s">
        <v>7846</v>
      </c>
    </row>
    <row r="1542" spans="1:6">
      <c r="A1542" s="207">
        <v>6194</v>
      </c>
      <c r="B1542" s="206" t="s">
        <v>8646</v>
      </c>
      <c r="C1542" s="206" t="s">
        <v>12000</v>
      </c>
      <c r="D1542" s="206" t="s">
        <v>7035</v>
      </c>
      <c r="E1542" s="206" t="s">
        <v>5079</v>
      </c>
      <c r="F1542" s="206" t="s">
        <v>7846</v>
      </c>
    </row>
    <row r="1543" spans="1:6">
      <c r="A1543" s="209">
        <v>6203</v>
      </c>
      <c r="B1543" s="208" t="s">
        <v>8645</v>
      </c>
      <c r="C1543" s="208" t="s">
        <v>12000</v>
      </c>
      <c r="D1543" s="208" t="s">
        <v>8580</v>
      </c>
      <c r="E1543" s="208" t="s">
        <v>5089</v>
      </c>
      <c r="F1543" s="208" t="s">
        <v>7846</v>
      </c>
    </row>
    <row r="1544" spans="1:6">
      <c r="A1544" s="207">
        <v>6204</v>
      </c>
      <c r="B1544" s="206" t="s">
        <v>8644</v>
      </c>
      <c r="C1544" s="206" t="s">
        <v>12000</v>
      </c>
      <c r="D1544" s="206" t="s">
        <v>8643</v>
      </c>
      <c r="E1544" s="206" t="s">
        <v>8642</v>
      </c>
      <c r="F1544" s="206" t="s">
        <v>7846</v>
      </c>
    </row>
    <row r="1545" spans="1:6">
      <c r="A1545" s="209">
        <v>6207</v>
      </c>
      <c r="B1545" s="208" t="s">
        <v>8641</v>
      </c>
      <c r="C1545" s="208" t="s">
        <v>12000</v>
      </c>
      <c r="D1545" s="208" t="s">
        <v>8640</v>
      </c>
      <c r="E1545" s="208" t="s">
        <v>5093</v>
      </c>
      <c r="F1545" s="208" t="s">
        <v>7846</v>
      </c>
    </row>
    <row r="1546" spans="1:6">
      <c r="A1546" s="207">
        <v>6210</v>
      </c>
      <c r="B1546" s="206" t="s">
        <v>8639</v>
      </c>
      <c r="C1546" s="206" t="s">
        <v>12000</v>
      </c>
      <c r="D1546" s="206" t="s">
        <v>7035</v>
      </c>
      <c r="E1546" s="206" t="s">
        <v>8638</v>
      </c>
      <c r="F1546" s="206" t="s">
        <v>7846</v>
      </c>
    </row>
    <row r="1547" spans="1:6">
      <c r="A1547" s="209">
        <v>6217</v>
      </c>
      <c r="B1547" s="208" t="s">
        <v>8637</v>
      </c>
      <c r="C1547" s="208" t="s">
        <v>12000</v>
      </c>
      <c r="D1547" s="208" t="s">
        <v>8636</v>
      </c>
      <c r="E1547" s="208" t="s">
        <v>5101</v>
      </c>
      <c r="F1547" s="208" t="s">
        <v>7846</v>
      </c>
    </row>
    <row r="1548" spans="1:6">
      <c r="A1548" s="207">
        <v>6220</v>
      </c>
      <c r="B1548" s="206" t="s">
        <v>8635</v>
      </c>
      <c r="C1548" s="206" t="s">
        <v>12000</v>
      </c>
      <c r="D1548" s="206" t="s">
        <v>7811</v>
      </c>
      <c r="E1548" s="206" t="s">
        <v>5107</v>
      </c>
      <c r="F1548" s="206" t="s">
        <v>7846</v>
      </c>
    </row>
    <row r="1549" spans="1:6">
      <c r="A1549" s="209">
        <v>6259</v>
      </c>
      <c r="B1549" s="208" t="s">
        <v>8634</v>
      </c>
      <c r="C1549" s="208" t="s">
        <v>12000</v>
      </c>
      <c r="D1549" s="208" t="s">
        <v>8633</v>
      </c>
      <c r="E1549" s="208" t="s">
        <v>5148</v>
      </c>
      <c r="F1549" s="208" t="s">
        <v>7846</v>
      </c>
    </row>
    <row r="1550" spans="1:6">
      <c r="A1550" s="207">
        <v>6266</v>
      </c>
      <c r="B1550" s="206" t="s">
        <v>8632</v>
      </c>
      <c r="C1550" s="206" t="s">
        <v>12000</v>
      </c>
      <c r="D1550" s="206" t="s">
        <v>8360</v>
      </c>
      <c r="E1550" s="206" t="s">
        <v>5157</v>
      </c>
      <c r="F1550" s="206" t="s">
        <v>7846</v>
      </c>
    </row>
    <row r="1551" spans="1:6">
      <c r="A1551" s="209">
        <v>6274</v>
      </c>
      <c r="B1551" s="208" t="s">
        <v>8631</v>
      </c>
      <c r="C1551" s="208" t="s">
        <v>12000</v>
      </c>
      <c r="D1551" s="208" t="s">
        <v>7812</v>
      </c>
      <c r="E1551" s="208" t="s">
        <v>5098</v>
      </c>
      <c r="F1551" s="208" t="s">
        <v>7846</v>
      </c>
    </row>
    <row r="1552" spans="1:6">
      <c r="A1552" s="207">
        <v>6275</v>
      </c>
      <c r="B1552" s="206" t="s">
        <v>8630</v>
      </c>
      <c r="C1552" s="206" t="s">
        <v>12000</v>
      </c>
      <c r="D1552" s="206" t="s">
        <v>8629</v>
      </c>
      <c r="E1552" s="206" t="s">
        <v>5168</v>
      </c>
      <c r="F1552" s="206" t="s">
        <v>7846</v>
      </c>
    </row>
    <row r="1553" spans="1:6">
      <c r="A1553" s="209">
        <v>6279</v>
      </c>
      <c r="B1553" s="208" t="s">
        <v>8628</v>
      </c>
      <c r="C1553" s="208" t="s">
        <v>12000</v>
      </c>
      <c r="D1553" s="208" t="s">
        <v>8627</v>
      </c>
      <c r="E1553" s="208" t="s">
        <v>5176</v>
      </c>
      <c r="F1553" s="208" t="s">
        <v>7846</v>
      </c>
    </row>
    <row r="1554" spans="1:6">
      <c r="A1554" s="207">
        <v>6284</v>
      </c>
      <c r="B1554" s="206" t="s">
        <v>8626</v>
      </c>
      <c r="C1554" s="206" t="s">
        <v>12000</v>
      </c>
      <c r="D1554" s="206" t="s">
        <v>8625</v>
      </c>
      <c r="E1554" s="206" t="s">
        <v>5182</v>
      </c>
      <c r="F1554" s="206" t="s">
        <v>7846</v>
      </c>
    </row>
    <row r="1555" spans="1:6">
      <c r="A1555" s="209">
        <v>6290</v>
      </c>
      <c r="B1555" s="208" t="s">
        <v>8624</v>
      </c>
      <c r="C1555" s="208" t="s">
        <v>12000</v>
      </c>
      <c r="D1555" s="208" t="s">
        <v>7811</v>
      </c>
      <c r="E1555" s="208" t="s">
        <v>5198</v>
      </c>
      <c r="F1555" s="208" t="s">
        <v>7846</v>
      </c>
    </row>
    <row r="1556" spans="1:6">
      <c r="A1556" s="207">
        <v>6292</v>
      </c>
      <c r="B1556" s="206" t="s">
        <v>8623</v>
      </c>
      <c r="C1556" s="206" t="s">
        <v>12000</v>
      </c>
      <c r="D1556" s="206" t="s">
        <v>8622</v>
      </c>
      <c r="E1556" s="206" t="s">
        <v>8621</v>
      </c>
      <c r="F1556" s="206" t="s">
        <v>7846</v>
      </c>
    </row>
    <row r="1557" spans="1:6">
      <c r="A1557" s="209">
        <v>6418</v>
      </c>
      <c r="B1557" s="208" t="s">
        <v>8620</v>
      </c>
      <c r="C1557" s="208" t="s">
        <v>12000</v>
      </c>
      <c r="D1557" s="208" t="s">
        <v>8619</v>
      </c>
      <c r="E1557" s="208" t="s">
        <v>8618</v>
      </c>
      <c r="F1557" s="208" t="s">
        <v>7846</v>
      </c>
    </row>
    <row r="1558" spans="1:6">
      <c r="A1558" s="207">
        <v>6432</v>
      </c>
      <c r="B1558" s="206" t="s">
        <v>8617</v>
      </c>
      <c r="C1558" s="206" t="s">
        <v>12000</v>
      </c>
      <c r="D1558" s="206" t="s">
        <v>8616</v>
      </c>
      <c r="E1558" s="206" t="s">
        <v>5211</v>
      </c>
      <c r="F1558" s="206" t="s">
        <v>7846</v>
      </c>
    </row>
    <row r="1559" spans="1:6">
      <c r="A1559" s="209">
        <v>6538</v>
      </c>
      <c r="B1559" s="208" t="s">
        <v>8615</v>
      </c>
      <c r="C1559" s="208" t="s">
        <v>12000</v>
      </c>
      <c r="D1559" s="208" t="s">
        <v>8443</v>
      </c>
      <c r="E1559" s="208" t="s">
        <v>5628</v>
      </c>
      <c r="F1559" s="208" t="s">
        <v>7846</v>
      </c>
    </row>
    <row r="1560" spans="1:6">
      <c r="A1560" s="207">
        <v>6584</v>
      </c>
      <c r="B1560" s="206" t="s">
        <v>8614</v>
      </c>
      <c r="C1560" s="206" t="s">
        <v>12000</v>
      </c>
      <c r="D1560" s="206" t="s">
        <v>8613</v>
      </c>
      <c r="E1560" s="206" t="s">
        <v>5271</v>
      </c>
      <c r="F1560" s="206" t="s">
        <v>7846</v>
      </c>
    </row>
    <row r="1561" spans="1:6">
      <c r="A1561" s="209">
        <v>6597</v>
      </c>
      <c r="B1561" s="208" t="s">
        <v>8612</v>
      </c>
      <c r="C1561" s="208" t="s">
        <v>12000</v>
      </c>
      <c r="D1561" s="208" t="s">
        <v>8611</v>
      </c>
      <c r="E1561" s="208" t="s">
        <v>8610</v>
      </c>
      <c r="F1561" s="208" t="s">
        <v>7846</v>
      </c>
    </row>
    <row r="1562" spans="1:6">
      <c r="A1562" s="207">
        <v>6642</v>
      </c>
      <c r="B1562" s="206" t="s">
        <v>8609</v>
      </c>
      <c r="C1562" s="206" t="s">
        <v>12000</v>
      </c>
      <c r="D1562" s="206" t="s">
        <v>8608</v>
      </c>
      <c r="E1562" s="206" t="s">
        <v>8607</v>
      </c>
      <c r="F1562" s="206" t="s">
        <v>7846</v>
      </c>
    </row>
    <row r="1563" spans="1:6">
      <c r="A1563" s="209">
        <v>6664</v>
      </c>
      <c r="B1563" s="208" t="s">
        <v>8606</v>
      </c>
      <c r="C1563" s="208" t="s">
        <v>12000</v>
      </c>
      <c r="D1563" s="208" t="s">
        <v>8604</v>
      </c>
      <c r="E1563" s="208" t="s">
        <v>5302</v>
      </c>
      <c r="F1563" s="208" t="s">
        <v>7846</v>
      </c>
    </row>
    <row r="1564" spans="1:6">
      <c r="A1564" s="207">
        <v>6727</v>
      </c>
      <c r="B1564" s="206" t="s">
        <v>8605</v>
      </c>
      <c r="C1564" s="206" t="s">
        <v>12000</v>
      </c>
      <c r="D1564" s="206" t="s">
        <v>8604</v>
      </c>
      <c r="E1564" s="206" t="s">
        <v>5317</v>
      </c>
      <c r="F1564" s="206" t="s">
        <v>7846</v>
      </c>
    </row>
    <row r="1565" spans="1:6">
      <c r="A1565" s="209">
        <v>6761</v>
      </c>
      <c r="B1565" s="208" t="s">
        <v>8603</v>
      </c>
      <c r="C1565" s="208" t="s">
        <v>12000</v>
      </c>
      <c r="D1565" s="208" t="s">
        <v>8602</v>
      </c>
      <c r="E1565" s="208" t="s">
        <v>5320</v>
      </c>
      <c r="F1565" s="208" t="s">
        <v>7846</v>
      </c>
    </row>
    <row r="1566" spans="1:6">
      <c r="A1566" s="207">
        <v>6821</v>
      </c>
      <c r="B1566" s="206" t="s">
        <v>8601</v>
      </c>
      <c r="C1566" s="206" t="s">
        <v>12000</v>
      </c>
      <c r="D1566" s="206" t="s">
        <v>8600</v>
      </c>
      <c r="E1566" s="206" t="s">
        <v>8599</v>
      </c>
      <c r="F1566" s="206" t="s">
        <v>7846</v>
      </c>
    </row>
    <row r="1567" spans="1:6">
      <c r="A1567" s="209">
        <v>6913</v>
      </c>
      <c r="B1567" s="208" t="s">
        <v>8598</v>
      </c>
      <c r="C1567" s="208" t="s">
        <v>12000</v>
      </c>
      <c r="D1567" s="208" t="s">
        <v>7811</v>
      </c>
      <c r="E1567" s="208" t="s">
        <v>8597</v>
      </c>
      <c r="F1567" s="208" t="s">
        <v>7846</v>
      </c>
    </row>
    <row r="1568" spans="1:6">
      <c r="A1568" s="207">
        <v>6967</v>
      </c>
      <c r="B1568" s="206" t="s">
        <v>8596</v>
      </c>
      <c r="C1568" s="206" t="s">
        <v>12000</v>
      </c>
      <c r="D1568" s="206" t="s">
        <v>8595</v>
      </c>
      <c r="E1568" s="206" t="s">
        <v>8594</v>
      </c>
      <c r="F1568" s="206" t="s">
        <v>7846</v>
      </c>
    </row>
    <row r="1569" spans="1:6">
      <c r="A1569" s="209">
        <v>8038</v>
      </c>
      <c r="B1569" s="208" t="s">
        <v>8593</v>
      </c>
      <c r="C1569" s="208" t="s">
        <v>12000</v>
      </c>
      <c r="D1569" s="208" t="s">
        <v>8592</v>
      </c>
      <c r="E1569" s="208" t="s">
        <v>5363</v>
      </c>
      <c r="F1569" s="208" t="s">
        <v>7846</v>
      </c>
    </row>
    <row r="1570" spans="1:6">
      <c r="A1570" s="207">
        <v>8042</v>
      </c>
      <c r="B1570" s="206" t="s">
        <v>8591</v>
      </c>
      <c r="C1570" s="206" t="s">
        <v>12000</v>
      </c>
      <c r="D1570" s="206" t="s">
        <v>7034</v>
      </c>
      <c r="E1570" s="206" t="s">
        <v>5367</v>
      </c>
      <c r="F1570" s="206" t="s">
        <v>7846</v>
      </c>
    </row>
    <row r="1571" spans="1:6">
      <c r="A1571" s="209">
        <v>8043</v>
      </c>
      <c r="B1571" s="208" t="s">
        <v>8590</v>
      </c>
      <c r="C1571" s="208" t="s">
        <v>12000</v>
      </c>
      <c r="D1571" s="208" t="s">
        <v>8589</v>
      </c>
      <c r="E1571" s="208" t="s">
        <v>5371</v>
      </c>
      <c r="F1571" s="208" t="s">
        <v>7846</v>
      </c>
    </row>
    <row r="1572" spans="1:6">
      <c r="A1572" s="207">
        <v>8071</v>
      </c>
      <c r="B1572" s="206" t="s">
        <v>8588</v>
      </c>
      <c r="C1572" s="206" t="s">
        <v>12000</v>
      </c>
      <c r="D1572" s="206" t="s">
        <v>8587</v>
      </c>
      <c r="E1572" s="206" t="s">
        <v>5387</v>
      </c>
      <c r="F1572" s="206" t="s">
        <v>7846</v>
      </c>
    </row>
    <row r="1573" spans="1:6">
      <c r="A1573" s="209">
        <v>8074</v>
      </c>
      <c r="B1573" s="208" t="s">
        <v>8586</v>
      </c>
      <c r="C1573" s="208" t="s">
        <v>12000</v>
      </c>
      <c r="D1573" s="208" t="s">
        <v>8585</v>
      </c>
      <c r="E1573" s="208" t="s">
        <v>5388</v>
      </c>
      <c r="F1573" s="208" t="s">
        <v>7846</v>
      </c>
    </row>
    <row r="1574" spans="1:6">
      <c r="A1574" s="207">
        <v>8093</v>
      </c>
      <c r="B1574" s="206" t="s">
        <v>8584</v>
      </c>
      <c r="C1574" s="206" t="s">
        <v>12000</v>
      </c>
      <c r="D1574" s="206" t="s">
        <v>8583</v>
      </c>
      <c r="E1574" s="206" t="s">
        <v>8582</v>
      </c>
      <c r="F1574" s="206" t="s">
        <v>7846</v>
      </c>
    </row>
    <row r="1575" spans="1:6">
      <c r="A1575" s="209">
        <v>8109</v>
      </c>
      <c r="B1575" s="208" t="s">
        <v>8581</v>
      </c>
      <c r="C1575" s="208" t="s">
        <v>12000</v>
      </c>
      <c r="D1575" s="208" t="s">
        <v>8580</v>
      </c>
      <c r="E1575" s="208" t="s">
        <v>5428</v>
      </c>
      <c r="F1575" s="208" t="s">
        <v>7846</v>
      </c>
    </row>
    <row r="1576" spans="1:6">
      <c r="A1576" s="207">
        <v>8121</v>
      </c>
      <c r="B1576" s="206" t="s">
        <v>8579</v>
      </c>
      <c r="C1576" s="206" t="s">
        <v>12000</v>
      </c>
      <c r="D1576" s="206" t="s">
        <v>8578</v>
      </c>
      <c r="E1576" s="206" t="s">
        <v>8577</v>
      </c>
      <c r="F1576" s="206" t="s">
        <v>7846</v>
      </c>
    </row>
    <row r="1577" spans="1:6">
      <c r="A1577" s="209">
        <v>8147</v>
      </c>
      <c r="B1577" s="208" t="s">
        <v>8576</v>
      </c>
      <c r="C1577" s="208" t="s">
        <v>12000</v>
      </c>
      <c r="D1577" s="208" t="s">
        <v>8575</v>
      </c>
      <c r="E1577" s="208" t="s">
        <v>5447</v>
      </c>
      <c r="F1577" s="208" t="s">
        <v>7846</v>
      </c>
    </row>
    <row r="1578" spans="1:6">
      <c r="A1578" s="207">
        <v>8155</v>
      </c>
      <c r="B1578" s="206" t="s">
        <v>8574</v>
      </c>
      <c r="C1578" s="206" t="s">
        <v>12000</v>
      </c>
      <c r="D1578" s="206" t="s">
        <v>7035</v>
      </c>
      <c r="E1578" s="206" t="s">
        <v>5450</v>
      </c>
      <c r="F1578" s="206" t="s">
        <v>7846</v>
      </c>
    </row>
    <row r="1579" spans="1:6">
      <c r="A1579" s="209">
        <v>8182</v>
      </c>
      <c r="B1579" s="208" t="s">
        <v>8573</v>
      </c>
      <c r="C1579" s="208" t="s">
        <v>12000</v>
      </c>
      <c r="D1579" s="208" t="s">
        <v>8572</v>
      </c>
      <c r="E1579" s="208" t="s">
        <v>8571</v>
      </c>
      <c r="F1579" s="208" t="s">
        <v>7846</v>
      </c>
    </row>
    <row r="1580" spans="1:6">
      <c r="A1580" s="207">
        <v>8289</v>
      </c>
      <c r="B1580" s="206" t="s">
        <v>8570</v>
      </c>
      <c r="C1580" s="206" t="s">
        <v>12000</v>
      </c>
      <c r="D1580" s="206" t="s">
        <v>8569</v>
      </c>
      <c r="E1580" s="206" t="s">
        <v>5475</v>
      </c>
      <c r="F1580" s="206" t="s">
        <v>7846</v>
      </c>
    </row>
    <row r="1581" spans="1:6">
      <c r="A1581" s="209">
        <v>8358</v>
      </c>
      <c r="B1581" s="208" t="s">
        <v>8568</v>
      </c>
      <c r="C1581" s="208" t="s">
        <v>12000</v>
      </c>
      <c r="D1581" s="208" t="s">
        <v>8567</v>
      </c>
      <c r="E1581" s="208" t="s">
        <v>8566</v>
      </c>
      <c r="F1581" s="208" t="s">
        <v>7846</v>
      </c>
    </row>
    <row r="1582" spans="1:6">
      <c r="A1582" s="207">
        <v>3224</v>
      </c>
      <c r="B1582" s="206" t="s">
        <v>8565</v>
      </c>
      <c r="C1582" s="206" t="s">
        <v>12001</v>
      </c>
      <c r="D1582" s="206" t="s">
        <v>8564</v>
      </c>
      <c r="E1582" s="206" t="s">
        <v>4206</v>
      </c>
      <c r="F1582" s="206" t="s">
        <v>7846</v>
      </c>
    </row>
    <row r="1583" spans="1:6">
      <c r="A1583" s="209">
        <v>3232</v>
      </c>
      <c r="B1583" s="208" t="s">
        <v>8563</v>
      </c>
      <c r="C1583" s="208" t="s">
        <v>12001</v>
      </c>
      <c r="D1583" s="208" t="s">
        <v>8562</v>
      </c>
      <c r="E1583" s="208" t="s">
        <v>8561</v>
      </c>
      <c r="F1583" s="208" t="s">
        <v>7846</v>
      </c>
    </row>
    <row r="1584" spans="1:6">
      <c r="A1584" s="207">
        <v>3360</v>
      </c>
      <c r="B1584" s="206" t="s">
        <v>8560</v>
      </c>
      <c r="C1584" s="206" t="s">
        <v>12001</v>
      </c>
      <c r="D1584" s="206" t="s">
        <v>8559</v>
      </c>
      <c r="E1584" s="206" t="s">
        <v>8558</v>
      </c>
      <c r="F1584" s="206" t="s">
        <v>7846</v>
      </c>
    </row>
    <row r="1585" spans="1:6">
      <c r="A1585" s="209">
        <v>3444</v>
      </c>
      <c r="B1585" s="208" t="s">
        <v>8557</v>
      </c>
      <c r="C1585" s="208" t="s">
        <v>12001</v>
      </c>
      <c r="D1585" s="208" t="s">
        <v>8556</v>
      </c>
      <c r="E1585" s="208" t="s">
        <v>8555</v>
      </c>
      <c r="F1585" s="208" t="s">
        <v>7846</v>
      </c>
    </row>
    <row r="1586" spans="1:6">
      <c r="A1586" s="207">
        <v>6113</v>
      </c>
      <c r="B1586" s="206" t="s">
        <v>8554</v>
      </c>
      <c r="C1586" s="206" t="s">
        <v>12001</v>
      </c>
      <c r="D1586" s="206" t="s">
        <v>8542</v>
      </c>
      <c r="E1586" s="206" t="s">
        <v>8553</v>
      </c>
      <c r="F1586" s="206" t="s">
        <v>7846</v>
      </c>
    </row>
    <row r="1587" spans="1:6">
      <c r="A1587" s="209">
        <v>6118</v>
      </c>
      <c r="B1587" s="208" t="s">
        <v>8552</v>
      </c>
      <c r="C1587" s="208" t="s">
        <v>12001</v>
      </c>
      <c r="D1587" s="208" t="s">
        <v>8551</v>
      </c>
      <c r="E1587" s="208" t="s">
        <v>4964</v>
      </c>
      <c r="F1587" s="208" t="s">
        <v>7846</v>
      </c>
    </row>
    <row r="1588" spans="1:6">
      <c r="A1588" s="207">
        <v>6154</v>
      </c>
      <c r="B1588" s="206" t="s">
        <v>8550</v>
      </c>
      <c r="C1588" s="206" t="s">
        <v>12001</v>
      </c>
      <c r="D1588" s="206" t="s">
        <v>8549</v>
      </c>
      <c r="E1588" s="206" t="s">
        <v>8548</v>
      </c>
      <c r="F1588" s="206" t="s">
        <v>7846</v>
      </c>
    </row>
    <row r="1589" spans="1:6">
      <c r="A1589" s="209">
        <v>6227</v>
      </c>
      <c r="B1589" s="208" t="s">
        <v>8547</v>
      </c>
      <c r="C1589" s="208" t="s">
        <v>12001</v>
      </c>
      <c r="D1589" s="208" t="s">
        <v>8536</v>
      </c>
      <c r="E1589" s="208" t="s">
        <v>5126</v>
      </c>
      <c r="F1589" s="208" t="s">
        <v>7846</v>
      </c>
    </row>
    <row r="1590" spans="1:6">
      <c r="A1590" s="207">
        <v>6265</v>
      </c>
      <c r="B1590" s="206" t="s">
        <v>8546</v>
      </c>
      <c r="C1590" s="206" t="s">
        <v>12001</v>
      </c>
      <c r="D1590" s="206" t="s">
        <v>8545</v>
      </c>
      <c r="E1590" s="206" t="s">
        <v>8544</v>
      </c>
      <c r="F1590" s="206" t="s">
        <v>7846</v>
      </c>
    </row>
    <row r="1591" spans="1:6">
      <c r="A1591" s="209">
        <v>6270</v>
      </c>
      <c r="B1591" s="208" t="s">
        <v>8543</v>
      </c>
      <c r="C1591" s="208" t="s">
        <v>12001</v>
      </c>
      <c r="D1591" s="208" t="s">
        <v>8542</v>
      </c>
      <c r="E1591" s="208" t="s">
        <v>5162</v>
      </c>
      <c r="F1591" s="208" t="s">
        <v>7846</v>
      </c>
    </row>
    <row r="1592" spans="1:6">
      <c r="A1592" s="207">
        <v>8032</v>
      </c>
      <c r="B1592" s="206" t="s">
        <v>8541</v>
      </c>
      <c r="C1592" s="206" t="s">
        <v>12001</v>
      </c>
      <c r="D1592" s="206" t="s">
        <v>8531</v>
      </c>
      <c r="E1592" s="206" t="s">
        <v>8540</v>
      </c>
      <c r="F1592" s="206" t="s">
        <v>7846</v>
      </c>
    </row>
    <row r="1593" spans="1:6">
      <c r="A1593" s="209">
        <v>8067</v>
      </c>
      <c r="B1593" s="208" t="s">
        <v>8539</v>
      </c>
      <c r="C1593" s="208" t="s">
        <v>12001</v>
      </c>
      <c r="D1593" s="208" t="s">
        <v>8538</v>
      </c>
      <c r="E1593" s="208" t="s">
        <v>5380</v>
      </c>
      <c r="F1593" s="208" t="s">
        <v>7846</v>
      </c>
    </row>
    <row r="1594" spans="1:6">
      <c r="A1594" s="207">
        <v>8068</v>
      </c>
      <c r="B1594" s="206" t="s">
        <v>8537</v>
      </c>
      <c r="C1594" s="206" t="s">
        <v>12001</v>
      </c>
      <c r="D1594" s="206" t="s">
        <v>8536</v>
      </c>
      <c r="E1594" s="206" t="s">
        <v>8535</v>
      </c>
      <c r="F1594" s="206" t="s">
        <v>7846</v>
      </c>
    </row>
    <row r="1595" spans="1:6">
      <c r="A1595" s="209">
        <v>8084</v>
      </c>
      <c r="B1595" s="208" t="s">
        <v>8534</v>
      </c>
      <c r="C1595" s="208" t="s">
        <v>12001</v>
      </c>
      <c r="D1595" s="208" t="s">
        <v>8533</v>
      </c>
      <c r="E1595" s="208" t="s">
        <v>5399</v>
      </c>
      <c r="F1595" s="208" t="s">
        <v>7846</v>
      </c>
    </row>
    <row r="1596" spans="1:6">
      <c r="A1596" s="207">
        <v>8096</v>
      </c>
      <c r="B1596" s="206" t="s">
        <v>8532</v>
      </c>
      <c r="C1596" s="206" t="s">
        <v>12001</v>
      </c>
      <c r="D1596" s="206" t="s">
        <v>8531</v>
      </c>
      <c r="E1596" s="206" t="s">
        <v>5410</v>
      </c>
      <c r="F1596" s="206" t="s">
        <v>7846</v>
      </c>
    </row>
    <row r="1597" spans="1:6">
      <c r="A1597" s="209">
        <v>3147</v>
      </c>
      <c r="B1597" s="208" t="s">
        <v>8530</v>
      </c>
      <c r="C1597" s="208" t="s">
        <v>12002</v>
      </c>
      <c r="D1597" s="208" t="s">
        <v>8499</v>
      </c>
      <c r="E1597" s="208" t="s">
        <v>8529</v>
      </c>
      <c r="F1597" s="208" t="s">
        <v>7846</v>
      </c>
    </row>
    <row r="1598" spans="1:6">
      <c r="A1598" s="207">
        <v>3570</v>
      </c>
      <c r="B1598" s="206" t="s">
        <v>8528</v>
      </c>
      <c r="C1598" s="206" t="s">
        <v>12002</v>
      </c>
      <c r="D1598" s="206" t="s">
        <v>8527</v>
      </c>
      <c r="E1598" s="206" t="s">
        <v>8526</v>
      </c>
      <c r="F1598" s="206" t="s">
        <v>7846</v>
      </c>
    </row>
    <row r="1599" spans="1:6">
      <c r="A1599" s="209">
        <v>4953</v>
      </c>
      <c r="B1599" s="208" t="s">
        <v>8525</v>
      </c>
      <c r="C1599" s="208" t="s">
        <v>12002</v>
      </c>
      <c r="D1599" s="208" t="s">
        <v>8524</v>
      </c>
      <c r="E1599" s="208" t="s">
        <v>8523</v>
      </c>
      <c r="F1599" s="208" t="s">
        <v>7846</v>
      </c>
    </row>
    <row r="1600" spans="1:6">
      <c r="A1600" s="207">
        <v>5201</v>
      </c>
      <c r="B1600" s="206" t="s">
        <v>8522</v>
      </c>
      <c r="C1600" s="206" t="s">
        <v>12002</v>
      </c>
      <c r="D1600" s="206" t="s">
        <v>7804</v>
      </c>
      <c r="E1600" s="206" t="s">
        <v>8521</v>
      </c>
      <c r="F1600" s="206" t="s">
        <v>7846</v>
      </c>
    </row>
    <row r="1601" spans="1:6">
      <c r="A1601" s="209">
        <v>5202</v>
      </c>
      <c r="B1601" s="208" t="s">
        <v>8520</v>
      </c>
      <c r="C1601" s="208" t="s">
        <v>12002</v>
      </c>
      <c r="D1601" s="208" t="s">
        <v>8519</v>
      </c>
      <c r="E1601" s="208" t="s">
        <v>8518</v>
      </c>
      <c r="F1601" s="208" t="s">
        <v>7846</v>
      </c>
    </row>
    <row r="1602" spans="1:6">
      <c r="A1602" s="207">
        <v>5210</v>
      </c>
      <c r="B1602" s="206" t="s">
        <v>8517</v>
      </c>
      <c r="C1602" s="206" t="s">
        <v>12002</v>
      </c>
      <c r="D1602" s="206" t="s">
        <v>8516</v>
      </c>
      <c r="E1602" s="206" t="s">
        <v>8515</v>
      </c>
      <c r="F1602" s="206" t="s">
        <v>7846</v>
      </c>
    </row>
    <row r="1603" spans="1:6">
      <c r="A1603" s="209">
        <v>5211</v>
      </c>
      <c r="B1603" s="208" t="s">
        <v>8514</v>
      </c>
      <c r="C1603" s="208" t="s">
        <v>12002</v>
      </c>
      <c r="D1603" s="208" t="s">
        <v>8513</v>
      </c>
      <c r="E1603" s="208" t="s">
        <v>4800</v>
      </c>
      <c r="F1603" s="208" t="s">
        <v>7846</v>
      </c>
    </row>
    <row r="1604" spans="1:6">
      <c r="A1604" s="207">
        <v>5212</v>
      </c>
      <c r="B1604" s="206" t="s">
        <v>8512</v>
      </c>
      <c r="C1604" s="206" t="s">
        <v>12002</v>
      </c>
      <c r="D1604" s="206" t="s">
        <v>8511</v>
      </c>
      <c r="E1604" s="206" t="s">
        <v>4801</v>
      </c>
      <c r="F1604" s="206" t="s">
        <v>7846</v>
      </c>
    </row>
    <row r="1605" spans="1:6">
      <c r="A1605" s="209">
        <v>5310</v>
      </c>
      <c r="B1605" s="208" t="s">
        <v>8510</v>
      </c>
      <c r="C1605" s="208" t="s">
        <v>12002</v>
      </c>
      <c r="D1605" s="208" t="s">
        <v>8509</v>
      </c>
      <c r="E1605" s="208" t="s">
        <v>4848</v>
      </c>
      <c r="F1605" s="208" t="s">
        <v>7846</v>
      </c>
    </row>
    <row r="1606" spans="1:6">
      <c r="A1606" s="207">
        <v>5403</v>
      </c>
      <c r="B1606" s="206" t="s">
        <v>8508</v>
      </c>
      <c r="C1606" s="206" t="s">
        <v>12002</v>
      </c>
      <c r="D1606" s="206" t="s">
        <v>7804</v>
      </c>
      <c r="E1606" s="206" t="s">
        <v>4868</v>
      </c>
      <c r="F1606" s="206" t="s">
        <v>7846</v>
      </c>
    </row>
    <row r="1607" spans="1:6">
      <c r="A1607" s="209">
        <v>5410</v>
      </c>
      <c r="B1607" s="208" t="s">
        <v>8507</v>
      </c>
      <c r="C1607" s="208" t="s">
        <v>12002</v>
      </c>
      <c r="D1607" s="208" t="s">
        <v>8506</v>
      </c>
      <c r="E1607" s="208" t="s">
        <v>8505</v>
      </c>
      <c r="F1607" s="208" t="s">
        <v>7846</v>
      </c>
    </row>
    <row r="1608" spans="1:6">
      <c r="A1608" s="207">
        <v>6123</v>
      </c>
      <c r="B1608" s="206" t="s">
        <v>8504</v>
      </c>
      <c r="C1608" s="206" t="s">
        <v>12002</v>
      </c>
      <c r="D1608" s="206" t="s">
        <v>8503</v>
      </c>
      <c r="E1608" s="206" t="s">
        <v>4971</v>
      </c>
      <c r="F1608" s="206" t="s">
        <v>7846</v>
      </c>
    </row>
    <row r="1609" spans="1:6">
      <c r="A1609" s="209">
        <v>6140</v>
      </c>
      <c r="B1609" s="208" t="s">
        <v>8502</v>
      </c>
      <c r="C1609" s="208" t="s">
        <v>12002</v>
      </c>
      <c r="D1609" s="208" t="s">
        <v>7806</v>
      </c>
      <c r="E1609" s="208" t="s">
        <v>8501</v>
      </c>
      <c r="F1609" s="208" t="s">
        <v>7846</v>
      </c>
    </row>
    <row r="1610" spans="1:6">
      <c r="A1610" s="207">
        <v>6148</v>
      </c>
      <c r="B1610" s="206" t="s">
        <v>8500</v>
      </c>
      <c r="C1610" s="206" t="s">
        <v>12002</v>
      </c>
      <c r="D1610" s="206" t="s">
        <v>8499</v>
      </c>
      <c r="E1610" s="206" t="s">
        <v>8498</v>
      </c>
      <c r="F1610" s="206" t="s">
        <v>7846</v>
      </c>
    </row>
    <row r="1611" spans="1:6">
      <c r="A1611" s="209">
        <v>6221</v>
      </c>
      <c r="B1611" s="208" t="s">
        <v>8497</v>
      </c>
      <c r="C1611" s="208" t="s">
        <v>12002</v>
      </c>
      <c r="D1611" s="208" t="s">
        <v>8496</v>
      </c>
      <c r="E1611" s="208" t="s">
        <v>5112</v>
      </c>
      <c r="F1611" s="208" t="s">
        <v>7846</v>
      </c>
    </row>
    <row r="1612" spans="1:6">
      <c r="A1612" s="207">
        <v>6231</v>
      </c>
      <c r="B1612" s="206" t="s">
        <v>8495</v>
      </c>
      <c r="C1612" s="206" t="s">
        <v>12002</v>
      </c>
      <c r="D1612" s="206" t="s">
        <v>8494</v>
      </c>
      <c r="E1612" s="206" t="s">
        <v>8493</v>
      </c>
      <c r="F1612" s="206" t="s">
        <v>7846</v>
      </c>
    </row>
    <row r="1613" spans="1:6">
      <c r="A1613" s="209">
        <v>6240</v>
      </c>
      <c r="B1613" s="208" t="s">
        <v>8492</v>
      </c>
      <c r="C1613" s="208" t="s">
        <v>12002</v>
      </c>
      <c r="D1613" s="208" t="s">
        <v>8491</v>
      </c>
      <c r="E1613" s="208" t="s">
        <v>8490</v>
      </c>
      <c r="F1613" s="208" t="s">
        <v>7846</v>
      </c>
    </row>
    <row r="1614" spans="1:6">
      <c r="A1614" s="207">
        <v>6516</v>
      </c>
      <c r="B1614" s="206" t="s">
        <v>8489</v>
      </c>
      <c r="C1614" s="206" t="s">
        <v>12002</v>
      </c>
      <c r="D1614" s="206" t="s">
        <v>8488</v>
      </c>
      <c r="E1614" s="206" t="s">
        <v>8487</v>
      </c>
      <c r="F1614" s="206" t="s">
        <v>7846</v>
      </c>
    </row>
    <row r="1615" spans="1:6">
      <c r="A1615" s="209">
        <v>6590</v>
      </c>
      <c r="B1615" s="208" t="s">
        <v>8486</v>
      </c>
      <c r="C1615" s="208" t="s">
        <v>12002</v>
      </c>
      <c r="D1615" s="208" t="s">
        <v>8485</v>
      </c>
      <c r="E1615" s="208" t="s">
        <v>8484</v>
      </c>
      <c r="F1615" s="208" t="s">
        <v>7846</v>
      </c>
    </row>
    <row r="1616" spans="1:6">
      <c r="A1616" s="207">
        <v>6593</v>
      </c>
      <c r="B1616" s="206" t="s">
        <v>8483</v>
      </c>
      <c r="C1616" s="206" t="s">
        <v>12002</v>
      </c>
      <c r="D1616" s="206" t="s">
        <v>8482</v>
      </c>
      <c r="E1616" s="206" t="s">
        <v>5281</v>
      </c>
      <c r="F1616" s="206" t="s">
        <v>7846</v>
      </c>
    </row>
    <row r="1617" spans="1:6">
      <c r="A1617" s="209">
        <v>6697</v>
      </c>
      <c r="B1617" s="208" t="s">
        <v>8481</v>
      </c>
      <c r="C1617" s="208" t="s">
        <v>12002</v>
      </c>
      <c r="D1617" s="208" t="s">
        <v>8480</v>
      </c>
      <c r="E1617" s="208" t="s">
        <v>8479</v>
      </c>
      <c r="F1617" s="208" t="s">
        <v>7846</v>
      </c>
    </row>
    <row r="1618" spans="1:6">
      <c r="A1618" s="207">
        <v>6751</v>
      </c>
      <c r="B1618" s="206" t="s">
        <v>8478</v>
      </c>
      <c r="C1618" s="206" t="s">
        <v>12002</v>
      </c>
      <c r="D1618" s="206" t="s">
        <v>7804</v>
      </c>
      <c r="E1618" s="206" t="s">
        <v>8477</v>
      </c>
      <c r="F1618" s="206" t="s">
        <v>7846</v>
      </c>
    </row>
    <row r="1619" spans="1:6">
      <c r="A1619" s="209">
        <v>6752</v>
      </c>
      <c r="B1619" s="208" t="s">
        <v>8476</v>
      </c>
      <c r="C1619" s="208" t="s">
        <v>12002</v>
      </c>
      <c r="D1619" s="208" t="s">
        <v>8125</v>
      </c>
      <c r="E1619" s="208" t="s">
        <v>8475</v>
      </c>
      <c r="F1619" s="208" t="s">
        <v>7846</v>
      </c>
    </row>
    <row r="1620" spans="1:6">
      <c r="A1620" s="207">
        <v>6791</v>
      </c>
      <c r="B1620" s="206" t="s">
        <v>8474</v>
      </c>
      <c r="C1620" s="206" t="s">
        <v>12002</v>
      </c>
      <c r="D1620" s="206" t="s">
        <v>7806</v>
      </c>
      <c r="E1620" s="206" t="s">
        <v>8473</v>
      </c>
      <c r="F1620" s="206" t="s">
        <v>7846</v>
      </c>
    </row>
    <row r="1621" spans="1:6">
      <c r="A1621" s="209">
        <v>6874</v>
      </c>
      <c r="B1621" s="208" t="s">
        <v>8472</v>
      </c>
      <c r="C1621" s="208" t="s">
        <v>12002</v>
      </c>
      <c r="D1621" s="208" t="s">
        <v>8471</v>
      </c>
      <c r="E1621" s="208" t="s">
        <v>5345</v>
      </c>
      <c r="F1621" s="208" t="s">
        <v>7846</v>
      </c>
    </row>
    <row r="1622" spans="1:6">
      <c r="A1622" s="207">
        <v>8099</v>
      </c>
      <c r="B1622" s="206" t="s">
        <v>8470</v>
      </c>
      <c r="C1622" s="206" t="s">
        <v>12002</v>
      </c>
      <c r="D1622" s="206" t="s">
        <v>8007</v>
      </c>
      <c r="E1622" s="206" t="s">
        <v>8469</v>
      </c>
      <c r="F1622" s="206" t="s">
        <v>7846</v>
      </c>
    </row>
    <row r="1623" spans="1:6">
      <c r="A1623" s="209">
        <v>8272</v>
      </c>
      <c r="B1623" s="208" t="s">
        <v>8468</v>
      </c>
      <c r="C1623" s="208" t="s">
        <v>12002</v>
      </c>
      <c r="D1623" s="208" t="s">
        <v>8136</v>
      </c>
      <c r="E1623" s="208" t="s">
        <v>8467</v>
      </c>
      <c r="F1623" s="208" t="s">
        <v>7846</v>
      </c>
    </row>
    <row r="1624" spans="1:6">
      <c r="A1624" s="207">
        <v>8284</v>
      </c>
      <c r="B1624" s="206" t="s">
        <v>8466</v>
      </c>
      <c r="C1624" s="206" t="s">
        <v>12002</v>
      </c>
      <c r="D1624" s="206" t="s">
        <v>8465</v>
      </c>
      <c r="E1624" s="206" t="s">
        <v>8464</v>
      </c>
      <c r="F1624" s="206" t="s">
        <v>7846</v>
      </c>
    </row>
    <row r="1625" spans="1:6">
      <c r="A1625" s="209">
        <v>8416</v>
      </c>
      <c r="B1625" s="208" t="s">
        <v>8463</v>
      </c>
      <c r="C1625" s="208" t="s">
        <v>12002</v>
      </c>
      <c r="D1625" s="208" t="s">
        <v>8462</v>
      </c>
      <c r="E1625" s="208" t="s">
        <v>8461</v>
      </c>
      <c r="F1625" s="208" t="s">
        <v>7846</v>
      </c>
    </row>
    <row r="1626" spans="1:6">
      <c r="A1626" s="207">
        <v>1785</v>
      </c>
      <c r="B1626" s="206" t="s">
        <v>8460</v>
      </c>
      <c r="C1626" s="206" t="s">
        <v>12003</v>
      </c>
      <c r="D1626" s="206" t="s">
        <v>8459</v>
      </c>
      <c r="E1626" s="206" t="s">
        <v>3640</v>
      </c>
      <c r="F1626" s="206" t="s">
        <v>7846</v>
      </c>
    </row>
    <row r="1627" spans="1:6">
      <c r="A1627" s="209">
        <v>3067</v>
      </c>
      <c r="B1627" s="208" t="s">
        <v>8458</v>
      </c>
      <c r="C1627" s="208" t="s">
        <v>12003</v>
      </c>
      <c r="D1627" s="208" t="s">
        <v>8457</v>
      </c>
      <c r="E1627" s="208" t="s">
        <v>8456</v>
      </c>
      <c r="F1627" s="208" t="s">
        <v>7846</v>
      </c>
    </row>
    <row r="1628" spans="1:6">
      <c r="A1628" s="207">
        <v>3093</v>
      </c>
      <c r="B1628" s="206" t="s">
        <v>8455</v>
      </c>
      <c r="C1628" s="206" t="s">
        <v>12003</v>
      </c>
      <c r="D1628" s="206" t="s">
        <v>8454</v>
      </c>
      <c r="E1628" s="206" t="s">
        <v>8453</v>
      </c>
      <c r="F1628" s="206" t="s">
        <v>7846</v>
      </c>
    </row>
    <row r="1629" spans="1:6">
      <c r="A1629" s="209">
        <v>3131</v>
      </c>
      <c r="B1629" s="208" t="s">
        <v>8452</v>
      </c>
      <c r="C1629" s="208" t="s">
        <v>12003</v>
      </c>
      <c r="D1629" s="208" t="s">
        <v>8451</v>
      </c>
      <c r="E1629" s="208" t="s">
        <v>5634</v>
      </c>
      <c r="F1629" s="208" t="s">
        <v>7846</v>
      </c>
    </row>
    <row r="1630" spans="1:6">
      <c r="A1630" s="207">
        <v>3219</v>
      </c>
      <c r="B1630" s="206" t="s">
        <v>8450</v>
      </c>
      <c r="C1630" s="206" t="s">
        <v>12003</v>
      </c>
      <c r="D1630" s="206" t="s">
        <v>8367</v>
      </c>
      <c r="E1630" s="206" t="s">
        <v>8449</v>
      </c>
      <c r="F1630" s="206" t="s">
        <v>7846</v>
      </c>
    </row>
    <row r="1631" spans="1:6">
      <c r="A1631" s="209">
        <v>3285</v>
      </c>
      <c r="B1631" s="208" t="s">
        <v>8448</v>
      </c>
      <c r="C1631" s="208" t="s">
        <v>12003</v>
      </c>
      <c r="D1631" s="208" t="s">
        <v>8447</v>
      </c>
      <c r="E1631" s="208" t="s">
        <v>8446</v>
      </c>
      <c r="F1631" s="208" t="s">
        <v>7846</v>
      </c>
    </row>
    <row r="1632" spans="1:6">
      <c r="A1632" s="207">
        <v>3289</v>
      </c>
      <c r="B1632" s="206" t="s">
        <v>8445</v>
      </c>
      <c r="C1632" s="206" t="s">
        <v>12003</v>
      </c>
      <c r="D1632" s="206" t="s">
        <v>8382</v>
      </c>
      <c r="E1632" s="206" t="s">
        <v>4240</v>
      </c>
      <c r="F1632" s="206" t="s">
        <v>7846</v>
      </c>
    </row>
    <row r="1633" spans="1:6">
      <c r="A1633" s="209">
        <v>3303</v>
      </c>
      <c r="B1633" s="208" t="s">
        <v>8444</v>
      </c>
      <c r="C1633" s="208" t="s">
        <v>12003</v>
      </c>
      <c r="D1633" s="208" t="s">
        <v>8443</v>
      </c>
      <c r="E1633" s="208" t="s">
        <v>4257</v>
      </c>
      <c r="F1633" s="208" t="s">
        <v>7846</v>
      </c>
    </row>
    <row r="1634" spans="1:6">
      <c r="A1634" s="207">
        <v>3324</v>
      </c>
      <c r="B1634" s="206" t="s">
        <v>8442</v>
      </c>
      <c r="C1634" s="206" t="s">
        <v>12003</v>
      </c>
      <c r="D1634" s="206" t="s">
        <v>8441</v>
      </c>
      <c r="E1634" s="206" t="s">
        <v>4289</v>
      </c>
      <c r="F1634" s="206" t="s">
        <v>7846</v>
      </c>
    </row>
    <row r="1635" spans="1:6">
      <c r="A1635" s="209">
        <v>3373</v>
      </c>
      <c r="B1635" s="208" t="s">
        <v>8440</v>
      </c>
      <c r="C1635" s="208" t="s">
        <v>12003</v>
      </c>
      <c r="D1635" s="208" t="s">
        <v>8439</v>
      </c>
      <c r="E1635" s="208" t="s">
        <v>8438</v>
      </c>
      <c r="F1635" s="208" t="s">
        <v>7846</v>
      </c>
    </row>
    <row r="1636" spans="1:6">
      <c r="A1636" s="207">
        <v>3402</v>
      </c>
      <c r="B1636" s="206" t="s">
        <v>8437</v>
      </c>
      <c r="C1636" s="206" t="s">
        <v>12003</v>
      </c>
      <c r="D1636" s="206" t="s">
        <v>8436</v>
      </c>
      <c r="E1636" s="206" t="s">
        <v>4333</v>
      </c>
      <c r="F1636" s="206" t="s">
        <v>7846</v>
      </c>
    </row>
    <row r="1637" spans="1:6">
      <c r="A1637" s="209">
        <v>3465</v>
      </c>
      <c r="B1637" s="208" t="s">
        <v>8435</v>
      </c>
      <c r="C1637" s="208" t="s">
        <v>12003</v>
      </c>
      <c r="D1637" s="208" t="s">
        <v>8434</v>
      </c>
      <c r="E1637" s="208" t="s">
        <v>4354</v>
      </c>
      <c r="F1637" s="208" t="s">
        <v>7846</v>
      </c>
    </row>
    <row r="1638" spans="1:6">
      <c r="A1638" s="207">
        <v>3498</v>
      </c>
      <c r="B1638" s="206" t="s">
        <v>8433</v>
      </c>
      <c r="C1638" s="206" t="s">
        <v>12003</v>
      </c>
      <c r="D1638" s="206" t="s">
        <v>8432</v>
      </c>
      <c r="E1638" s="206" t="s">
        <v>8431</v>
      </c>
      <c r="F1638" s="206" t="s">
        <v>7846</v>
      </c>
    </row>
    <row r="1639" spans="1:6">
      <c r="A1639" s="209">
        <v>3508</v>
      </c>
      <c r="B1639" s="208" t="s">
        <v>8430</v>
      </c>
      <c r="C1639" s="208" t="s">
        <v>12003</v>
      </c>
      <c r="D1639" s="208" t="s">
        <v>8429</v>
      </c>
      <c r="E1639" s="208" t="s">
        <v>8428</v>
      </c>
      <c r="F1639" s="208" t="s">
        <v>7846</v>
      </c>
    </row>
    <row r="1640" spans="1:6">
      <c r="A1640" s="207">
        <v>3541</v>
      </c>
      <c r="B1640" s="206" t="s">
        <v>8427</v>
      </c>
      <c r="C1640" s="206" t="s">
        <v>12003</v>
      </c>
      <c r="D1640" s="206" t="s">
        <v>8394</v>
      </c>
      <c r="E1640" s="206" t="s">
        <v>8426</v>
      </c>
      <c r="F1640" s="206" t="s">
        <v>7846</v>
      </c>
    </row>
    <row r="1641" spans="1:6">
      <c r="A1641" s="209">
        <v>3552</v>
      </c>
      <c r="B1641" s="208" t="s">
        <v>8425</v>
      </c>
      <c r="C1641" s="208" t="s">
        <v>12003</v>
      </c>
      <c r="D1641" s="208" t="s">
        <v>8424</v>
      </c>
      <c r="E1641" s="208" t="s">
        <v>4417</v>
      </c>
      <c r="F1641" s="208" t="s">
        <v>7846</v>
      </c>
    </row>
    <row r="1642" spans="1:6">
      <c r="A1642" s="207">
        <v>3580</v>
      </c>
      <c r="B1642" s="206" t="s">
        <v>8423</v>
      </c>
      <c r="C1642" s="206" t="s">
        <v>12003</v>
      </c>
      <c r="D1642" s="206" t="s">
        <v>8189</v>
      </c>
      <c r="E1642" s="206" t="s">
        <v>4430</v>
      </c>
      <c r="F1642" s="206" t="s">
        <v>7846</v>
      </c>
    </row>
    <row r="1643" spans="1:6">
      <c r="A1643" s="209">
        <v>3587</v>
      </c>
      <c r="B1643" s="208" t="s">
        <v>8422</v>
      </c>
      <c r="C1643" s="208" t="s">
        <v>12003</v>
      </c>
      <c r="D1643" s="208" t="s">
        <v>8382</v>
      </c>
      <c r="E1643" s="208" t="s">
        <v>4435</v>
      </c>
      <c r="F1643" s="208" t="s">
        <v>7846</v>
      </c>
    </row>
    <row r="1644" spans="1:6">
      <c r="A1644" s="207">
        <v>3628</v>
      </c>
      <c r="B1644" s="206" t="s">
        <v>8421</v>
      </c>
      <c r="C1644" s="206" t="s">
        <v>12003</v>
      </c>
      <c r="D1644" s="206" t="s">
        <v>8420</v>
      </c>
      <c r="E1644" s="206" t="s">
        <v>8419</v>
      </c>
      <c r="F1644" s="206" t="s">
        <v>7846</v>
      </c>
    </row>
    <row r="1645" spans="1:6">
      <c r="A1645" s="209">
        <v>3663</v>
      </c>
      <c r="B1645" s="208" t="s">
        <v>8418</v>
      </c>
      <c r="C1645" s="208" t="s">
        <v>12003</v>
      </c>
      <c r="D1645" s="208" t="s">
        <v>8417</v>
      </c>
      <c r="E1645" s="208" t="s">
        <v>4476</v>
      </c>
      <c r="F1645" s="208" t="s">
        <v>7846</v>
      </c>
    </row>
    <row r="1646" spans="1:6">
      <c r="A1646" s="207">
        <v>4554</v>
      </c>
      <c r="B1646" s="206" t="s">
        <v>8416</v>
      </c>
      <c r="C1646" s="206" t="s">
        <v>12003</v>
      </c>
      <c r="D1646" s="206" t="s">
        <v>8415</v>
      </c>
      <c r="E1646" s="206" t="s">
        <v>8414</v>
      </c>
      <c r="F1646" s="206" t="s">
        <v>7846</v>
      </c>
    </row>
    <row r="1647" spans="1:6">
      <c r="A1647" s="209">
        <v>4577</v>
      </c>
      <c r="B1647" s="208" t="s">
        <v>8413</v>
      </c>
      <c r="C1647" s="208" t="s">
        <v>12003</v>
      </c>
      <c r="D1647" s="208" t="s">
        <v>8412</v>
      </c>
      <c r="E1647" s="208" t="s">
        <v>8411</v>
      </c>
      <c r="F1647" s="208" t="s">
        <v>7846</v>
      </c>
    </row>
    <row r="1648" spans="1:6">
      <c r="A1648" s="207">
        <v>4760</v>
      </c>
      <c r="B1648" s="206" t="s">
        <v>8410</v>
      </c>
      <c r="C1648" s="206" t="s">
        <v>12003</v>
      </c>
      <c r="D1648" s="206" t="s">
        <v>8409</v>
      </c>
      <c r="E1648" s="206" t="s">
        <v>4721</v>
      </c>
      <c r="F1648" s="206" t="s">
        <v>7846</v>
      </c>
    </row>
    <row r="1649" spans="1:6">
      <c r="A1649" s="209">
        <v>5452</v>
      </c>
      <c r="B1649" s="208" t="s">
        <v>8408</v>
      </c>
      <c r="C1649" s="208" t="s">
        <v>12003</v>
      </c>
      <c r="D1649" s="208" t="s">
        <v>8407</v>
      </c>
      <c r="E1649" s="208" t="s">
        <v>4878</v>
      </c>
      <c r="F1649" s="208" t="s">
        <v>7846</v>
      </c>
    </row>
    <row r="1650" spans="1:6">
      <c r="A1650" s="207">
        <v>5489</v>
      </c>
      <c r="B1650" s="206" t="s">
        <v>8406</v>
      </c>
      <c r="C1650" s="206" t="s">
        <v>12003</v>
      </c>
      <c r="D1650" s="206" t="s">
        <v>8405</v>
      </c>
      <c r="E1650" s="206" t="s">
        <v>8404</v>
      </c>
      <c r="F1650" s="206" t="s">
        <v>7846</v>
      </c>
    </row>
    <row r="1651" spans="1:6">
      <c r="A1651" s="209">
        <v>5493</v>
      </c>
      <c r="B1651" s="208" t="s">
        <v>8403</v>
      </c>
      <c r="C1651" s="208" t="s">
        <v>12003</v>
      </c>
      <c r="D1651" s="208" t="s">
        <v>8402</v>
      </c>
      <c r="E1651" s="208" t="s">
        <v>4897</v>
      </c>
      <c r="F1651" s="208" t="s">
        <v>7846</v>
      </c>
    </row>
    <row r="1652" spans="1:6">
      <c r="A1652" s="207">
        <v>5536</v>
      </c>
      <c r="B1652" s="206" t="s">
        <v>8401</v>
      </c>
      <c r="C1652" s="206" t="s">
        <v>12003</v>
      </c>
      <c r="D1652" s="206" t="s">
        <v>8400</v>
      </c>
      <c r="E1652" s="206" t="s">
        <v>4921</v>
      </c>
      <c r="F1652" s="206" t="s">
        <v>7846</v>
      </c>
    </row>
    <row r="1653" spans="1:6">
      <c r="A1653" s="209">
        <v>6146</v>
      </c>
      <c r="B1653" s="208" t="s">
        <v>8399</v>
      </c>
      <c r="C1653" s="208" t="s">
        <v>12003</v>
      </c>
      <c r="D1653" s="208" t="s">
        <v>8382</v>
      </c>
      <c r="E1653" s="208" t="s">
        <v>4998</v>
      </c>
      <c r="F1653" s="208" t="s">
        <v>7846</v>
      </c>
    </row>
    <row r="1654" spans="1:6">
      <c r="A1654" s="207">
        <v>6151</v>
      </c>
      <c r="B1654" s="206" t="s">
        <v>8398</v>
      </c>
      <c r="C1654" s="206" t="s">
        <v>12003</v>
      </c>
      <c r="D1654" s="206" t="s">
        <v>8397</v>
      </c>
      <c r="E1654" s="206" t="s">
        <v>8396</v>
      </c>
      <c r="F1654" s="206" t="s">
        <v>7846</v>
      </c>
    </row>
    <row r="1655" spans="1:6">
      <c r="A1655" s="209">
        <v>6512</v>
      </c>
      <c r="B1655" s="208" t="s">
        <v>8395</v>
      </c>
      <c r="C1655" s="208" t="s">
        <v>12003</v>
      </c>
      <c r="D1655" s="208" t="s">
        <v>8394</v>
      </c>
      <c r="E1655" s="208" t="s">
        <v>8393</v>
      </c>
      <c r="F1655" s="208" t="s">
        <v>7846</v>
      </c>
    </row>
    <row r="1656" spans="1:6">
      <c r="A1656" s="207">
        <v>6613</v>
      </c>
      <c r="B1656" s="206" t="s">
        <v>8392</v>
      </c>
      <c r="C1656" s="206" t="s">
        <v>12003</v>
      </c>
      <c r="D1656" s="206" t="s">
        <v>8367</v>
      </c>
      <c r="E1656" s="206" t="s">
        <v>8391</v>
      </c>
      <c r="F1656" s="206" t="s">
        <v>7846</v>
      </c>
    </row>
    <row r="1657" spans="1:6">
      <c r="A1657" s="209">
        <v>6654</v>
      </c>
      <c r="B1657" s="208" t="s">
        <v>8390</v>
      </c>
      <c r="C1657" s="208" t="s">
        <v>12003</v>
      </c>
      <c r="D1657" s="208" t="s">
        <v>8367</v>
      </c>
      <c r="E1657" s="208" t="s">
        <v>5298</v>
      </c>
      <c r="F1657" s="208" t="s">
        <v>7846</v>
      </c>
    </row>
    <row r="1658" spans="1:6">
      <c r="A1658" s="207">
        <v>6667</v>
      </c>
      <c r="B1658" s="206" t="s">
        <v>8389</v>
      </c>
      <c r="C1658" s="206" t="s">
        <v>12003</v>
      </c>
      <c r="D1658" s="206" t="s">
        <v>8367</v>
      </c>
      <c r="E1658" s="206" t="s">
        <v>8388</v>
      </c>
      <c r="F1658" s="206" t="s">
        <v>7846</v>
      </c>
    </row>
    <row r="1659" spans="1:6">
      <c r="A1659" s="209">
        <v>6735</v>
      </c>
      <c r="B1659" s="208" t="s">
        <v>8387</v>
      </c>
      <c r="C1659" s="208" t="s">
        <v>12003</v>
      </c>
      <c r="D1659" s="208" t="s">
        <v>8386</v>
      </c>
      <c r="E1659" s="208" t="s">
        <v>8385</v>
      </c>
      <c r="F1659" s="208" t="s">
        <v>7846</v>
      </c>
    </row>
    <row r="1660" spans="1:6">
      <c r="A1660" s="207">
        <v>6739</v>
      </c>
      <c r="B1660" s="206" t="s">
        <v>8384</v>
      </c>
      <c r="C1660" s="206" t="s">
        <v>12003</v>
      </c>
      <c r="D1660" s="206" t="s">
        <v>8367</v>
      </c>
      <c r="E1660" s="206" t="s">
        <v>8383</v>
      </c>
      <c r="F1660" s="206" t="s">
        <v>7846</v>
      </c>
    </row>
    <row r="1661" spans="1:6">
      <c r="A1661" s="209">
        <v>6840</v>
      </c>
      <c r="B1661" s="208" t="s">
        <v>2289</v>
      </c>
      <c r="C1661" s="208" t="s">
        <v>12003</v>
      </c>
      <c r="D1661" s="208" t="s">
        <v>8382</v>
      </c>
      <c r="E1661" s="208" t="s">
        <v>5336</v>
      </c>
      <c r="F1661" s="208" t="s">
        <v>7846</v>
      </c>
    </row>
    <row r="1662" spans="1:6">
      <c r="A1662" s="207">
        <v>6855</v>
      </c>
      <c r="B1662" s="206" t="s">
        <v>8381</v>
      </c>
      <c r="C1662" s="206" t="s">
        <v>12003</v>
      </c>
      <c r="D1662" s="206" t="s">
        <v>7968</v>
      </c>
      <c r="E1662" s="206" t="s">
        <v>8380</v>
      </c>
      <c r="F1662" s="206" t="s">
        <v>7846</v>
      </c>
    </row>
    <row r="1663" spans="1:6">
      <c r="A1663" s="209">
        <v>6877</v>
      </c>
      <c r="B1663" s="208" t="s">
        <v>8379</v>
      </c>
      <c r="C1663" s="208" t="s">
        <v>12003</v>
      </c>
      <c r="D1663" s="208" t="s">
        <v>8378</v>
      </c>
      <c r="E1663" s="208" t="s">
        <v>8377</v>
      </c>
      <c r="F1663" s="208" t="s">
        <v>7846</v>
      </c>
    </row>
    <row r="1664" spans="1:6">
      <c r="A1664" s="207">
        <v>6903</v>
      </c>
      <c r="B1664" s="206" t="s">
        <v>8376</v>
      </c>
      <c r="C1664" s="206" t="s">
        <v>12003</v>
      </c>
      <c r="D1664" s="206" t="s">
        <v>8375</v>
      </c>
      <c r="E1664" s="206" t="s">
        <v>8374</v>
      </c>
      <c r="F1664" s="206" t="s">
        <v>7846</v>
      </c>
    </row>
    <row r="1665" spans="1:6">
      <c r="A1665" s="209">
        <v>7703</v>
      </c>
      <c r="B1665" s="208" t="s">
        <v>8373</v>
      </c>
      <c r="C1665" s="208" t="s">
        <v>12003</v>
      </c>
      <c r="D1665" s="208" t="s">
        <v>8367</v>
      </c>
      <c r="E1665" s="208" t="s">
        <v>8372</v>
      </c>
      <c r="F1665" s="208" t="s">
        <v>7846</v>
      </c>
    </row>
    <row r="1666" spans="1:6">
      <c r="A1666" s="207">
        <v>7728</v>
      </c>
      <c r="B1666" s="206" t="s">
        <v>8371</v>
      </c>
      <c r="C1666" s="206" t="s">
        <v>12003</v>
      </c>
      <c r="D1666" s="206" t="s">
        <v>8370</v>
      </c>
      <c r="E1666" s="206" t="s">
        <v>8369</v>
      </c>
      <c r="F1666" s="206" t="s">
        <v>7846</v>
      </c>
    </row>
    <row r="1667" spans="1:6">
      <c r="A1667" s="209">
        <v>8047</v>
      </c>
      <c r="B1667" s="208" t="s">
        <v>8368</v>
      </c>
      <c r="C1667" s="208" t="s">
        <v>12003</v>
      </c>
      <c r="D1667" s="208" t="s">
        <v>8367</v>
      </c>
      <c r="E1667" s="208" t="s">
        <v>8366</v>
      </c>
      <c r="F1667" s="208" t="s">
        <v>7846</v>
      </c>
    </row>
    <row r="1668" spans="1:6">
      <c r="A1668" s="207">
        <v>8085</v>
      </c>
      <c r="B1668" s="206" t="s">
        <v>8365</v>
      </c>
      <c r="C1668" s="206" t="s">
        <v>12003</v>
      </c>
      <c r="D1668" s="206" t="s">
        <v>8364</v>
      </c>
      <c r="E1668" s="206" t="s">
        <v>5400</v>
      </c>
      <c r="F1668" s="206" t="s">
        <v>7846</v>
      </c>
    </row>
    <row r="1669" spans="1:6">
      <c r="A1669" s="209">
        <v>8092</v>
      </c>
      <c r="B1669" s="208" t="s">
        <v>8363</v>
      </c>
      <c r="C1669" s="208" t="s">
        <v>12003</v>
      </c>
      <c r="D1669" s="208" t="s">
        <v>8362</v>
      </c>
      <c r="E1669" s="208" t="s">
        <v>5407</v>
      </c>
      <c r="F1669" s="208" t="s">
        <v>7846</v>
      </c>
    </row>
    <row r="1670" spans="1:6">
      <c r="A1670" s="207">
        <v>8183</v>
      </c>
      <c r="B1670" s="206" t="s">
        <v>8361</v>
      </c>
      <c r="C1670" s="206" t="s">
        <v>12003</v>
      </c>
      <c r="D1670" s="206" t="s">
        <v>8360</v>
      </c>
      <c r="E1670" s="206" t="s">
        <v>8359</v>
      </c>
      <c r="F1670" s="206" t="s">
        <v>7846</v>
      </c>
    </row>
    <row r="1671" spans="1:6">
      <c r="A1671" s="209">
        <v>8431</v>
      </c>
      <c r="B1671" s="208" t="s">
        <v>8358</v>
      </c>
      <c r="C1671" s="208" t="s">
        <v>12003</v>
      </c>
      <c r="D1671" s="208" t="s">
        <v>7801</v>
      </c>
      <c r="E1671" s="208" t="s">
        <v>5511</v>
      </c>
      <c r="F1671" s="208" t="s">
        <v>7846</v>
      </c>
    </row>
    <row r="1672" spans="1:6">
      <c r="A1672" s="207">
        <v>8455</v>
      </c>
      <c r="B1672" s="206" t="s">
        <v>8357</v>
      </c>
      <c r="C1672" s="206" t="s">
        <v>12003</v>
      </c>
      <c r="D1672" s="206" t="s">
        <v>8356</v>
      </c>
      <c r="E1672" s="206" t="s">
        <v>8355</v>
      </c>
      <c r="F1672" s="206" t="s">
        <v>7846</v>
      </c>
    </row>
    <row r="1673" spans="1:6">
      <c r="A1673" s="209">
        <v>2596</v>
      </c>
      <c r="B1673" s="208" t="s">
        <v>8354</v>
      </c>
      <c r="C1673" s="208" t="s">
        <v>12004</v>
      </c>
      <c r="D1673" s="208" t="s">
        <v>7805</v>
      </c>
      <c r="E1673" s="208" t="s">
        <v>3941</v>
      </c>
      <c r="F1673" s="208" t="s">
        <v>7846</v>
      </c>
    </row>
    <row r="1674" spans="1:6">
      <c r="A1674" s="207">
        <v>2718</v>
      </c>
      <c r="B1674" s="206" t="s">
        <v>8353</v>
      </c>
      <c r="C1674" s="206" t="s">
        <v>12004</v>
      </c>
      <c r="D1674" s="206" t="s">
        <v>8352</v>
      </c>
      <c r="E1674" s="206" t="s">
        <v>8351</v>
      </c>
      <c r="F1674" s="206" t="s">
        <v>7846</v>
      </c>
    </row>
    <row r="1675" spans="1:6">
      <c r="A1675" s="209">
        <v>3188</v>
      </c>
      <c r="B1675" s="208" t="s">
        <v>8350</v>
      </c>
      <c r="C1675" s="208" t="s">
        <v>12004</v>
      </c>
      <c r="D1675" s="208" t="s">
        <v>7805</v>
      </c>
      <c r="E1675" s="208" t="s">
        <v>4185</v>
      </c>
      <c r="F1675" s="208" t="s">
        <v>7846</v>
      </c>
    </row>
    <row r="1676" spans="1:6">
      <c r="A1676" s="207">
        <v>3489</v>
      </c>
      <c r="B1676" s="206" t="s">
        <v>8349</v>
      </c>
      <c r="C1676" s="206" t="s">
        <v>12004</v>
      </c>
      <c r="D1676" s="206" t="s">
        <v>8348</v>
      </c>
      <c r="E1676" s="206" t="s">
        <v>4370</v>
      </c>
      <c r="F1676" s="206" t="s">
        <v>7846</v>
      </c>
    </row>
    <row r="1677" spans="1:6">
      <c r="A1677" s="209">
        <v>3512</v>
      </c>
      <c r="B1677" s="208" t="s">
        <v>8347</v>
      </c>
      <c r="C1677" s="208" t="s">
        <v>12004</v>
      </c>
      <c r="D1677" s="208" t="s">
        <v>8346</v>
      </c>
      <c r="E1677" s="208" t="s">
        <v>4382</v>
      </c>
      <c r="F1677" s="208" t="s">
        <v>7846</v>
      </c>
    </row>
    <row r="1678" spans="1:6">
      <c r="A1678" s="207">
        <v>3521</v>
      </c>
      <c r="B1678" s="206" t="s">
        <v>8345</v>
      </c>
      <c r="C1678" s="206" t="s">
        <v>12004</v>
      </c>
      <c r="D1678" s="206" t="s">
        <v>8344</v>
      </c>
      <c r="E1678" s="206" t="s">
        <v>8343</v>
      </c>
      <c r="F1678" s="206" t="s">
        <v>7846</v>
      </c>
    </row>
    <row r="1679" spans="1:6">
      <c r="A1679" s="209">
        <v>4113</v>
      </c>
      <c r="B1679" s="208" t="s">
        <v>8342</v>
      </c>
      <c r="C1679" s="208" t="s">
        <v>12004</v>
      </c>
      <c r="D1679" s="208" t="s">
        <v>7805</v>
      </c>
      <c r="E1679" s="208" t="s">
        <v>4535</v>
      </c>
      <c r="F1679" s="208" t="s">
        <v>7846</v>
      </c>
    </row>
    <row r="1680" spans="1:6">
      <c r="A1680" s="207">
        <v>4416</v>
      </c>
      <c r="B1680" s="206" t="s">
        <v>8341</v>
      </c>
      <c r="C1680" s="206" t="s">
        <v>12004</v>
      </c>
      <c r="D1680" s="206" t="s">
        <v>8322</v>
      </c>
      <c r="E1680" s="206" t="s">
        <v>4621</v>
      </c>
      <c r="F1680" s="206" t="s">
        <v>7846</v>
      </c>
    </row>
    <row r="1681" spans="1:6">
      <c r="A1681" s="209">
        <v>4907</v>
      </c>
      <c r="B1681" s="208" t="s">
        <v>8340</v>
      </c>
      <c r="C1681" s="208" t="s">
        <v>12004</v>
      </c>
      <c r="D1681" s="208" t="s">
        <v>8339</v>
      </c>
      <c r="E1681" s="208" t="s">
        <v>8338</v>
      </c>
      <c r="F1681" s="208" t="s">
        <v>7846</v>
      </c>
    </row>
    <row r="1682" spans="1:6">
      <c r="A1682" s="207">
        <v>5206</v>
      </c>
      <c r="B1682" s="206" t="s">
        <v>8337</v>
      </c>
      <c r="C1682" s="206" t="s">
        <v>12004</v>
      </c>
      <c r="D1682" s="206" t="s">
        <v>7805</v>
      </c>
      <c r="E1682" s="206" t="s">
        <v>8336</v>
      </c>
      <c r="F1682" s="206" t="s">
        <v>7846</v>
      </c>
    </row>
    <row r="1683" spans="1:6">
      <c r="A1683" s="209">
        <v>5213</v>
      </c>
      <c r="B1683" s="208" t="s">
        <v>8335</v>
      </c>
      <c r="C1683" s="208" t="s">
        <v>12004</v>
      </c>
      <c r="D1683" s="208" t="s">
        <v>7805</v>
      </c>
      <c r="E1683" s="208" t="s">
        <v>3917</v>
      </c>
      <c r="F1683" s="208" t="s">
        <v>7846</v>
      </c>
    </row>
    <row r="1684" spans="1:6">
      <c r="A1684" s="207">
        <v>5324</v>
      </c>
      <c r="B1684" s="206" t="s">
        <v>8334</v>
      </c>
      <c r="C1684" s="206" t="s">
        <v>12004</v>
      </c>
      <c r="D1684" s="206" t="s">
        <v>8333</v>
      </c>
      <c r="E1684" s="206" t="s">
        <v>8332</v>
      </c>
      <c r="F1684" s="206" t="s">
        <v>7846</v>
      </c>
    </row>
    <row r="1685" spans="1:6">
      <c r="A1685" s="209">
        <v>5455</v>
      </c>
      <c r="B1685" s="208" t="s">
        <v>8331</v>
      </c>
      <c r="C1685" s="208" t="s">
        <v>12004</v>
      </c>
      <c r="D1685" s="208" t="s">
        <v>7805</v>
      </c>
      <c r="E1685" s="208" t="s">
        <v>4879</v>
      </c>
      <c r="F1685" s="208" t="s">
        <v>7846</v>
      </c>
    </row>
    <row r="1686" spans="1:6">
      <c r="A1686" s="207">
        <v>5508</v>
      </c>
      <c r="B1686" s="206" t="s">
        <v>8330</v>
      </c>
      <c r="C1686" s="206" t="s">
        <v>12004</v>
      </c>
      <c r="D1686" s="206" t="s">
        <v>7805</v>
      </c>
      <c r="E1686" s="206" t="s">
        <v>8329</v>
      </c>
      <c r="F1686" s="206" t="s">
        <v>7846</v>
      </c>
    </row>
    <row r="1687" spans="1:6">
      <c r="A1687" s="209">
        <v>5511</v>
      </c>
      <c r="B1687" s="208" t="s">
        <v>8328</v>
      </c>
      <c r="C1687" s="208" t="s">
        <v>12004</v>
      </c>
      <c r="D1687" s="208" t="s">
        <v>8327</v>
      </c>
      <c r="E1687" s="208" t="s">
        <v>8326</v>
      </c>
      <c r="F1687" s="208" t="s">
        <v>7846</v>
      </c>
    </row>
    <row r="1688" spans="1:6">
      <c r="A1688" s="207">
        <v>5512</v>
      </c>
      <c r="B1688" s="206" t="s">
        <v>8325</v>
      </c>
      <c r="C1688" s="206" t="s">
        <v>12004</v>
      </c>
      <c r="D1688" s="206" t="s">
        <v>8324</v>
      </c>
      <c r="E1688" s="206" t="s">
        <v>4902</v>
      </c>
      <c r="F1688" s="206" t="s">
        <v>7846</v>
      </c>
    </row>
    <row r="1689" spans="1:6">
      <c r="A1689" s="209">
        <v>5514</v>
      </c>
      <c r="B1689" s="208" t="s">
        <v>8323</v>
      </c>
      <c r="C1689" s="208" t="s">
        <v>12004</v>
      </c>
      <c r="D1689" s="208" t="s">
        <v>8322</v>
      </c>
      <c r="E1689" s="208" t="s">
        <v>8321</v>
      </c>
      <c r="F1689" s="208" t="s">
        <v>7846</v>
      </c>
    </row>
    <row r="1690" spans="1:6">
      <c r="A1690" s="207">
        <v>5516</v>
      </c>
      <c r="B1690" s="206" t="s">
        <v>8320</v>
      </c>
      <c r="C1690" s="206" t="s">
        <v>12004</v>
      </c>
      <c r="D1690" s="206" t="s">
        <v>8319</v>
      </c>
      <c r="E1690" s="206" t="s">
        <v>8318</v>
      </c>
      <c r="F1690" s="206" t="s">
        <v>7846</v>
      </c>
    </row>
    <row r="1691" spans="1:6">
      <c r="A1691" s="209">
        <v>5520</v>
      </c>
      <c r="B1691" s="208" t="s">
        <v>8317</v>
      </c>
      <c r="C1691" s="208" t="s">
        <v>12004</v>
      </c>
      <c r="D1691" s="208" t="s">
        <v>8316</v>
      </c>
      <c r="E1691" s="208" t="s">
        <v>8315</v>
      </c>
      <c r="F1691" s="208" t="s">
        <v>7846</v>
      </c>
    </row>
    <row r="1692" spans="1:6">
      <c r="A1692" s="207">
        <v>5523</v>
      </c>
      <c r="B1692" s="206" t="s">
        <v>8314</v>
      </c>
      <c r="C1692" s="206" t="s">
        <v>12004</v>
      </c>
      <c r="D1692" s="206" t="s">
        <v>7805</v>
      </c>
      <c r="E1692" s="206" t="s">
        <v>4916</v>
      </c>
      <c r="F1692" s="206" t="s">
        <v>7846</v>
      </c>
    </row>
    <row r="1693" spans="1:6">
      <c r="A1693" s="209">
        <v>5529</v>
      </c>
      <c r="B1693" s="208" t="s">
        <v>8313</v>
      </c>
      <c r="C1693" s="208" t="s">
        <v>12004</v>
      </c>
      <c r="D1693" s="208" t="s">
        <v>7805</v>
      </c>
      <c r="E1693" s="208" t="s">
        <v>4917</v>
      </c>
      <c r="F1693" s="208" t="s">
        <v>7846</v>
      </c>
    </row>
    <row r="1694" spans="1:6">
      <c r="A1694" s="207">
        <v>5543</v>
      </c>
      <c r="B1694" s="206" t="s">
        <v>8312</v>
      </c>
      <c r="C1694" s="206" t="s">
        <v>12004</v>
      </c>
      <c r="D1694" s="206" t="s">
        <v>8311</v>
      </c>
      <c r="E1694" s="206" t="s">
        <v>4925</v>
      </c>
      <c r="F1694" s="206" t="s">
        <v>7846</v>
      </c>
    </row>
    <row r="1695" spans="1:6">
      <c r="A1695" s="209">
        <v>5548</v>
      </c>
      <c r="B1695" s="208" t="s">
        <v>8310</v>
      </c>
      <c r="C1695" s="208" t="s">
        <v>12004</v>
      </c>
      <c r="D1695" s="208" t="s">
        <v>8309</v>
      </c>
      <c r="E1695" s="208" t="s">
        <v>8308</v>
      </c>
      <c r="F1695" s="208" t="s">
        <v>7846</v>
      </c>
    </row>
    <row r="1696" spans="1:6">
      <c r="A1696" s="207">
        <v>6171</v>
      </c>
      <c r="B1696" s="206" t="s">
        <v>8307</v>
      </c>
      <c r="C1696" s="206" t="s">
        <v>12004</v>
      </c>
      <c r="D1696" s="206" t="s">
        <v>7805</v>
      </c>
      <c r="E1696" s="206" t="s">
        <v>8306</v>
      </c>
      <c r="F1696" s="206" t="s">
        <v>7846</v>
      </c>
    </row>
    <row r="1697" spans="1:6">
      <c r="A1697" s="209">
        <v>6186</v>
      </c>
      <c r="B1697" s="208" t="s">
        <v>8305</v>
      </c>
      <c r="C1697" s="208" t="s">
        <v>12004</v>
      </c>
      <c r="D1697" s="208" t="s">
        <v>7805</v>
      </c>
      <c r="E1697" s="208" t="s">
        <v>5062</v>
      </c>
      <c r="F1697" s="208" t="s">
        <v>7846</v>
      </c>
    </row>
    <row r="1698" spans="1:6">
      <c r="A1698" s="207">
        <v>6198</v>
      </c>
      <c r="B1698" s="206" t="s">
        <v>8304</v>
      </c>
      <c r="C1698" s="206" t="s">
        <v>12004</v>
      </c>
      <c r="D1698" s="206" t="s">
        <v>8303</v>
      </c>
      <c r="E1698" s="206" t="s">
        <v>5088</v>
      </c>
      <c r="F1698" s="206" t="s">
        <v>7846</v>
      </c>
    </row>
    <row r="1699" spans="1:6">
      <c r="A1699" s="209">
        <v>6212</v>
      </c>
      <c r="B1699" s="208" t="s">
        <v>8302</v>
      </c>
      <c r="C1699" s="208" t="s">
        <v>12004</v>
      </c>
      <c r="D1699" s="208" t="s">
        <v>7805</v>
      </c>
      <c r="E1699" s="208" t="s">
        <v>8301</v>
      </c>
      <c r="F1699" s="208" t="s">
        <v>7846</v>
      </c>
    </row>
    <row r="1700" spans="1:6">
      <c r="A1700" s="207">
        <v>6219</v>
      </c>
      <c r="B1700" s="206" t="s">
        <v>8300</v>
      </c>
      <c r="C1700" s="206" t="s">
        <v>12004</v>
      </c>
      <c r="D1700" s="206" t="s">
        <v>7805</v>
      </c>
      <c r="E1700" s="206" t="s">
        <v>5104</v>
      </c>
      <c r="F1700" s="206" t="s">
        <v>7846</v>
      </c>
    </row>
    <row r="1701" spans="1:6">
      <c r="A1701" s="209">
        <v>6264</v>
      </c>
      <c r="B1701" s="208" t="s">
        <v>8299</v>
      </c>
      <c r="C1701" s="208" t="s">
        <v>12004</v>
      </c>
      <c r="D1701" s="208" t="s">
        <v>7805</v>
      </c>
      <c r="E1701" s="208" t="s">
        <v>5153</v>
      </c>
      <c r="F1701" s="208" t="s">
        <v>7846</v>
      </c>
    </row>
    <row r="1702" spans="1:6">
      <c r="A1702" s="207">
        <v>8080</v>
      </c>
      <c r="B1702" s="206" t="s">
        <v>8298</v>
      </c>
      <c r="C1702" s="206" t="s">
        <v>12004</v>
      </c>
      <c r="D1702" s="206" t="s">
        <v>8297</v>
      </c>
      <c r="E1702" s="206" t="s">
        <v>8296</v>
      </c>
      <c r="F1702" s="206" t="s">
        <v>7846</v>
      </c>
    </row>
    <row r="1703" spans="1:6">
      <c r="A1703" s="209">
        <v>8424</v>
      </c>
      <c r="B1703" s="208" t="s">
        <v>8295</v>
      </c>
      <c r="C1703" s="208" t="s">
        <v>12004</v>
      </c>
      <c r="D1703" s="208" t="s">
        <v>7922</v>
      </c>
      <c r="E1703" s="208" t="s">
        <v>8294</v>
      </c>
      <c r="F1703" s="208" t="s">
        <v>7846</v>
      </c>
    </row>
    <row r="1704" spans="1:6">
      <c r="A1704" s="207">
        <v>2641</v>
      </c>
      <c r="B1704" s="206" t="s">
        <v>8293</v>
      </c>
      <c r="C1704" s="206" t="s">
        <v>2248</v>
      </c>
      <c r="D1704" s="206" t="s">
        <v>8292</v>
      </c>
      <c r="E1704" s="206" t="s">
        <v>3969</v>
      </c>
      <c r="F1704" s="206" t="s">
        <v>7846</v>
      </c>
    </row>
    <row r="1705" spans="1:6">
      <c r="A1705" s="209">
        <v>2643</v>
      </c>
      <c r="B1705" s="208" t="s">
        <v>8291</v>
      </c>
      <c r="C1705" s="208" t="s">
        <v>2248</v>
      </c>
      <c r="D1705" s="208" t="s">
        <v>8290</v>
      </c>
      <c r="E1705" s="208" t="s">
        <v>8289</v>
      </c>
      <c r="F1705" s="208" t="s">
        <v>7846</v>
      </c>
    </row>
    <row r="1706" spans="1:6">
      <c r="A1706" s="207">
        <v>5601</v>
      </c>
      <c r="B1706" s="206" t="s">
        <v>8288</v>
      </c>
      <c r="C1706" s="206" t="s">
        <v>2248</v>
      </c>
      <c r="D1706" s="206" t="s">
        <v>8287</v>
      </c>
      <c r="E1706" s="206" t="s">
        <v>8286</v>
      </c>
      <c r="F1706" s="206" t="s">
        <v>7846</v>
      </c>
    </row>
    <row r="1707" spans="1:6">
      <c r="A1707" s="209">
        <v>5603</v>
      </c>
      <c r="B1707" s="208" t="s">
        <v>8285</v>
      </c>
      <c r="C1707" s="208" t="s">
        <v>2248</v>
      </c>
      <c r="D1707" s="208" t="s">
        <v>8284</v>
      </c>
      <c r="E1707" s="208" t="s">
        <v>4931</v>
      </c>
      <c r="F1707" s="208" t="s">
        <v>7846</v>
      </c>
    </row>
    <row r="1708" spans="1:6">
      <c r="A1708" s="207">
        <v>5609</v>
      </c>
      <c r="B1708" s="206" t="s">
        <v>8283</v>
      </c>
      <c r="C1708" s="206" t="s">
        <v>2248</v>
      </c>
      <c r="D1708" s="206" t="s">
        <v>8280</v>
      </c>
      <c r="E1708" s="206" t="s">
        <v>8282</v>
      </c>
      <c r="F1708" s="206" t="s">
        <v>7846</v>
      </c>
    </row>
    <row r="1709" spans="1:6">
      <c r="A1709" s="209">
        <v>7716</v>
      </c>
      <c r="B1709" s="208" t="s">
        <v>8281</v>
      </c>
      <c r="C1709" s="208" t="s">
        <v>2248</v>
      </c>
      <c r="D1709" s="208" t="s">
        <v>8280</v>
      </c>
      <c r="E1709" s="208" t="s">
        <v>8279</v>
      </c>
      <c r="F1709" s="208" t="s">
        <v>7846</v>
      </c>
    </row>
    <row r="1710" spans="1:6">
      <c r="A1710" s="207">
        <v>1259</v>
      </c>
      <c r="B1710" s="206" t="s">
        <v>8278</v>
      </c>
      <c r="C1710" s="206" t="s">
        <v>2240</v>
      </c>
      <c r="D1710" s="206" t="s">
        <v>8226</v>
      </c>
      <c r="E1710" s="206" t="s">
        <v>8277</v>
      </c>
      <c r="F1710" s="206" t="s">
        <v>7846</v>
      </c>
    </row>
    <row r="1711" spans="1:6">
      <c r="A1711" s="209">
        <v>1268</v>
      </c>
      <c r="B1711" s="208" t="s">
        <v>8276</v>
      </c>
      <c r="C1711" s="208" t="s">
        <v>2240</v>
      </c>
      <c r="D1711" s="208" t="s">
        <v>8226</v>
      </c>
      <c r="E1711" s="208" t="s">
        <v>8275</v>
      </c>
      <c r="F1711" s="208" t="s">
        <v>7846</v>
      </c>
    </row>
    <row r="1712" spans="1:6">
      <c r="A1712" s="207">
        <v>2719</v>
      </c>
      <c r="B1712" s="206" t="s">
        <v>8274</v>
      </c>
      <c r="C1712" s="206" t="s">
        <v>2240</v>
      </c>
      <c r="D1712" s="206" t="s">
        <v>8261</v>
      </c>
      <c r="E1712" s="206" t="s">
        <v>8273</v>
      </c>
      <c r="F1712" s="206" t="s">
        <v>7846</v>
      </c>
    </row>
    <row r="1713" spans="1:6">
      <c r="A1713" s="209">
        <v>2726</v>
      </c>
      <c r="B1713" s="208" t="s">
        <v>8272</v>
      </c>
      <c r="C1713" s="208" t="s">
        <v>2240</v>
      </c>
      <c r="D1713" s="208" t="s">
        <v>8252</v>
      </c>
      <c r="E1713" s="208" t="s">
        <v>3979</v>
      </c>
      <c r="F1713" s="208" t="s">
        <v>7846</v>
      </c>
    </row>
    <row r="1714" spans="1:6">
      <c r="A1714" s="207">
        <v>2729</v>
      </c>
      <c r="B1714" s="206" t="s">
        <v>8271</v>
      </c>
      <c r="C1714" s="206" t="s">
        <v>2240</v>
      </c>
      <c r="D1714" s="206" t="s">
        <v>8226</v>
      </c>
      <c r="E1714" s="206" t="s">
        <v>3981</v>
      </c>
      <c r="F1714" s="206" t="s">
        <v>7846</v>
      </c>
    </row>
    <row r="1715" spans="1:6">
      <c r="A1715" s="209">
        <v>2732</v>
      </c>
      <c r="B1715" s="208" t="s">
        <v>8270</v>
      </c>
      <c r="C1715" s="208" t="s">
        <v>2240</v>
      </c>
      <c r="D1715" s="208" t="s">
        <v>8252</v>
      </c>
      <c r="E1715" s="208" t="s">
        <v>3984</v>
      </c>
      <c r="F1715" s="208" t="s">
        <v>7846</v>
      </c>
    </row>
    <row r="1716" spans="1:6">
      <c r="A1716" s="207">
        <v>2734</v>
      </c>
      <c r="B1716" s="206" t="s">
        <v>8269</v>
      </c>
      <c r="C1716" s="206" t="s">
        <v>2240</v>
      </c>
      <c r="D1716" s="206" t="s">
        <v>8268</v>
      </c>
      <c r="E1716" s="206" t="s">
        <v>3986</v>
      </c>
      <c r="F1716" s="206" t="s">
        <v>7846</v>
      </c>
    </row>
    <row r="1717" spans="1:6">
      <c r="A1717" s="209">
        <v>2736</v>
      </c>
      <c r="B1717" s="208" t="s">
        <v>8267</v>
      </c>
      <c r="C1717" s="208" t="s">
        <v>2240</v>
      </c>
      <c r="D1717" s="208" t="s">
        <v>8220</v>
      </c>
      <c r="E1717" s="208" t="s">
        <v>8266</v>
      </c>
      <c r="F1717" s="208" t="s">
        <v>7846</v>
      </c>
    </row>
    <row r="1718" spans="1:6">
      <c r="A1718" s="207">
        <v>2740</v>
      </c>
      <c r="B1718" s="206" t="s">
        <v>8265</v>
      </c>
      <c r="C1718" s="206" t="s">
        <v>2240</v>
      </c>
      <c r="D1718" s="206" t="s">
        <v>8226</v>
      </c>
      <c r="E1718" s="206" t="s">
        <v>8264</v>
      </c>
      <c r="F1718" s="206" t="s">
        <v>7846</v>
      </c>
    </row>
    <row r="1719" spans="1:6">
      <c r="A1719" s="209">
        <v>2743</v>
      </c>
      <c r="B1719" s="208" t="s">
        <v>8263</v>
      </c>
      <c r="C1719" s="208" t="s">
        <v>2240</v>
      </c>
      <c r="D1719" s="208" t="s">
        <v>8261</v>
      </c>
      <c r="E1719" s="208" t="s">
        <v>5640</v>
      </c>
      <c r="F1719" s="208" t="s">
        <v>7846</v>
      </c>
    </row>
    <row r="1720" spans="1:6">
      <c r="A1720" s="207">
        <v>2745</v>
      </c>
      <c r="B1720" s="206" t="s">
        <v>8262</v>
      </c>
      <c r="C1720" s="206" t="s">
        <v>2240</v>
      </c>
      <c r="D1720" s="206" t="s">
        <v>8261</v>
      </c>
      <c r="E1720" s="206" t="s">
        <v>8260</v>
      </c>
      <c r="F1720" s="206" t="s">
        <v>7846</v>
      </c>
    </row>
    <row r="1721" spans="1:6">
      <c r="A1721" s="209">
        <v>2751</v>
      </c>
      <c r="B1721" s="208" t="s">
        <v>8259</v>
      </c>
      <c r="C1721" s="208" t="s">
        <v>2240</v>
      </c>
      <c r="D1721" s="208" t="s">
        <v>8226</v>
      </c>
      <c r="E1721" s="208" t="s">
        <v>8258</v>
      </c>
      <c r="F1721" s="208" t="s">
        <v>7846</v>
      </c>
    </row>
    <row r="1722" spans="1:6">
      <c r="A1722" s="207">
        <v>2752</v>
      </c>
      <c r="B1722" s="206" t="s">
        <v>8257</v>
      </c>
      <c r="C1722" s="206" t="s">
        <v>2240</v>
      </c>
      <c r="D1722" s="206" t="s">
        <v>8226</v>
      </c>
      <c r="E1722" s="206" t="s">
        <v>8256</v>
      </c>
      <c r="F1722" s="206" t="s">
        <v>7846</v>
      </c>
    </row>
    <row r="1723" spans="1:6">
      <c r="A1723" s="209">
        <v>2754</v>
      </c>
      <c r="B1723" s="208" t="s">
        <v>8255</v>
      </c>
      <c r="C1723" s="208" t="s">
        <v>2240</v>
      </c>
      <c r="D1723" s="208" t="s">
        <v>8226</v>
      </c>
      <c r="E1723" s="208" t="s">
        <v>8254</v>
      </c>
      <c r="F1723" s="208" t="s">
        <v>7846</v>
      </c>
    </row>
    <row r="1724" spans="1:6">
      <c r="A1724" s="207">
        <v>2755</v>
      </c>
      <c r="B1724" s="206" t="s">
        <v>8253</v>
      </c>
      <c r="C1724" s="206" t="s">
        <v>2240</v>
      </c>
      <c r="D1724" s="206" t="s">
        <v>8226</v>
      </c>
      <c r="E1724" s="206" t="s">
        <v>3988</v>
      </c>
      <c r="F1724" s="206" t="s">
        <v>7846</v>
      </c>
    </row>
    <row r="1725" spans="1:6">
      <c r="A1725" s="209">
        <v>2756</v>
      </c>
      <c r="B1725" s="208" t="s">
        <v>7222</v>
      </c>
      <c r="C1725" s="208" t="s">
        <v>2240</v>
      </c>
      <c r="D1725" s="208" t="s">
        <v>8252</v>
      </c>
      <c r="E1725" s="208" t="s">
        <v>3990</v>
      </c>
      <c r="F1725" s="208" t="s">
        <v>7846</v>
      </c>
    </row>
    <row r="1726" spans="1:6">
      <c r="A1726" s="207">
        <v>3252</v>
      </c>
      <c r="B1726" s="206" t="s">
        <v>8251</v>
      </c>
      <c r="C1726" s="206" t="s">
        <v>2240</v>
      </c>
      <c r="D1726" s="206" t="s">
        <v>8220</v>
      </c>
      <c r="E1726" s="206" t="s">
        <v>4218</v>
      </c>
      <c r="F1726" s="206" t="s">
        <v>7846</v>
      </c>
    </row>
    <row r="1727" spans="1:6">
      <c r="A1727" s="209">
        <v>3522</v>
      </c>
      <c r="B1727" s="208" t="s">
        <v>8250</v>
      </c>
      <c r="C1727" s="208" t="s">
        <v>2240</v>
      </c>
      <c r="D1727" s="208" t="s">
        <v>8249</v>
      </c>
      <c r="E1727" s="208" t="s">
        <v>4390</v>
      </c>
      <c r="F1727" s="208" t="s">
        <v>7846</v>
      </c>
    </row>
    <row r="1728" spans="1:6">
      <c r="A1728" s="207">
        <v>4419</v>
      </c>
      <c r="B1728" s="206" t="s">
        <v>8248</v>
      </c>
      <c r="C1728" s="206" t="s">
        <v>2240</v>
      </c>
      <c r="D1728" s="206" t="s">
        <v>8226</v>
      </c>
      <c r="E1728" s="206" t="s">
        <v>8247</v>
      </c>
      <c r="F1728" s="206" t="s">
        <v>7846</v>
      </c>
    </row>
    <row r="1729" spans="1:6">
      <c r="A1729" s="209">
        <v>4530</v>
      </c>
      <c r="B1729" s="208" t="s">
        <v>8246</v>
      </c>
      <c r="C1729" s="208" t="s">
        <v>2240</v>
      </c>
      <c r="D1729" s="208" t="s">
        <v>8245</v>
      </c>
      <c r="E1729" s="208" t="s">
        <v>8244</v>
      </c>
      <c r="F1729" s="208" t="s">
        <v>7846</v>
      </c>
    </row>
    <row r="1730" spans="1:6">
      <c r="A1730" s="207">
        <v>4804</v>
      </c>
      <c r="B1730" s="206" t="s">
        <v>8243</v>
      </c>
      <c r="C1730" s="206" t="s">
        <v>2240</v>
      </c>
      <c r="D1730" s="206" t="s">
        <v>8220</v>
      </c>
      <c r="E1730" s="206" t="s">
        <v>8242</v>
      </c>
      <c r="F1730" s="206" t="s">
        <v>7846</v>
      </c>
    </row>
    <row r="1731" spans="1:6">
      <c r="A1731" s="209">
        <v>5364</v>
      </c>
      <c r="B1731" s="208" t="s">
        <v>8241</v>
      </c>
      <c r="C1731" s="208" t="s">
        <v>2240</v>
      </c>
      <c r="D1731" s="208" t="s">
        <v>8240</v>
      </c>
      <c r="E1731" s="208" t="s">
        <v>8239</v>
      </c>
      <c r="F1731" s="208" t="s">
        <v>7846</v>
      </c>
    </row>
    <row r="1732" spans="1:6">
      <c r="A1732" s="207">
        <v>5701</v>
      </c>
      <c r="B1732" s="206" t="s">
        <v>8238</v>
      </c>
      <c r="C1732" s="206" t="s">
        <v>2240</v>
      </c>
      <c r="D1732" s="206" t="s">
        <v>8237</v>
      </c>
      <c r="E1732" s="206" t="s">
        <v>8236</v>
      </c>
      <c r="F1732" s="206" t="s">
        <v>7846</v>
      </c>
    </row>
    <row r="1733" spans="1:6">
      <c r="A1733" s="209">
        <v>5703</v>
      </c>
      <c r="B1733" s="208" t="s">
        <v>8235</v>
      </c>
      <c r="C1733" s="208" t="s">
        <v>2240</v>
      </c>
      <c r="D1733" s="208" t="s">
        <v>8220</v>
      </c>
      <c r="E1733" s="208" t="s">
        <v>8234</v>
      </c>
      <c r="F1733" s="208" t="s">
        <v>7846</v>
      </c>
    </row>
    <row r="1734" spans="1:6">
      <c r="A1734" s="207">
        <v>5704</v>
      </c>
      <c r="B1734" s="206" t="s">
        <v>8233</v>
      </c>
      <c r="C1734" s="206" t="s">
        <v>2240</v>
      </c>
      <c r="D1734" s="206" t="s">
        <v>8220</v>
      </c>
      <c r="E1734" s="206" t="s">
        <v>8232</v>
      </c>
      <c r="F1734" s="206" t="s">
        <v>7846</v>
      </c>
    </row>
    <row r="1735" spans="1:6">
      <c r="A1735" s="209">
        <v>5905</v>
      </c>
      <c r="B1735" s="208" t="s">
        <v>8231</v>
      </c>
      <c r="C1735" s="208" t="s">
        <v>2240</v>
      </c>
      <c r="D1735" s="208" t="s">
        <v>8230</v>
      </c>
      <c r="E1735" s="208" t="s">
        <v>4942</v>
      </c>
      <c r="F1735" s="208" t="s">
        <v>7846</v>
      </c>
    </row>
    <row r="1736" spans="1:6">
      <c r="A1736" s="207">
        <v>7708</v>
      </c>
      <c r="B1736" s="206" t="s">
        <v>8229</v>
      </c>
      <c r="C1736" s="206" t="s">
        <v>2240</v>
      </c>
      <c r="D1736" s="206" t="s">
        <v>8226</v>
      </c>
      <c r="E1736" s="206" t="s">
        <v>8228</v>
      </c>
      <c r="F1736" s="206" t="s">
        <v>7846</v>
      </c>
    </row>
    <row r="1737" spans="1:6">
      <c r="A1737" s="209">
        <v>7723</v>
      </c>
      <c r="B1737" s="208" t="s">
        <v>8227</v>
      </c>
      <c r="C1737" s="208" t="s">
        <v>2240</v>
      </c>
      <c r="D1737" s="208" t="s">
        <v>8226</v>
      </c>
      <c r="E1737" s="208" t="s">
        <v>8225</v>
      </c>
      <c r="F1737" s="208" t="s">
        <v>7846</v>
      </c>
    </row>
    <row r="1738" spans="1:6">
      <c r="A1738" s="207">
        <v>7757</v>
      </c>
      <c r="B1738" s="206" t="s">
        <v>8224</v>
      </c>
      <c r="C1738" s="206" t="s">
        <v>2240</v>
      </c>
      <c r="D1738" s="206" t="s">
        <v>8223</v>
      </c>
      <c r="E1738" s="206" t="s">
        <v>8222</v>
      </c>
      <c r="F1738" s="206" t="s">
        <v>7846</v>
      </c>
    </row>
    <row r="1739" spans="1:6">
      <c r="A1739" s="209">
        <v>8077</v>
      </c>
      <c r="B1739" s="208" t="s">
        <v>8221</v>
      </c>
      <c r="C1739" s="208" t="s">
        <v>2240</v>
      </c>
      <c r="D1739" s="208" t="s">
        <v>8220</v>
      </c>
      <c r="E1739" s="208" t="s">
        <v>5396</v>
      </c>
      <c r="F1739" s="208" t="s">
        <v>7846</v>
      </c>
    </row>
    <row r="1740" spans="1:6">
      <c r="A1740" s="207">
        <v>5864</v>
      </c>
      <c r="B1740" s="206" t="s">
        <v>8219</v>
      </c>
      <c r="C1740" s="206" t="s">
        <v>7483</v>
      </c>
      <c r="D1740" s="206" t="s">
        <v>8205</v>
      </c>
      <c r="E1740" s="206" t="s">
        <v>8218</v>
      </c>
      <c r="F1740" s="206" t="s">
        <v>7846</v>
      </c>
    </row>
    <row r="1741" spans="1:6">
      <c r="A1741" s="209">
        <v>5878</v>
      </c>
      <c r="B1741" s="208" t="s">
        <v>8217</v>
      </c>
      <c r="C1741" s="208" t="s">
        <v>7483</v>
      </c>
      <c r="D1741" s="208" t="s">
        <v>8216</v>
      </c>
      <c r="E1741" s="208" t="s">
        <v>8215</v>
      </c>
      <c r="F1741" s="208" t="s">
        <v>7846</v>
      </c>
    </row>
    <row r="1742" spans="1:6">
      <c r="A1742" s="207">
        <v>6015</v>
      </c>
      <c r="B1742" s="206" t="s">
        <v>8214</v>
      </c>
      <c r="C1742" s="206" t="s">
        <v>7483</v>
      </c>
      <c r="D1742" s="206" t="s">
        <v>8205</v>
      </c>
      <c r="E1742" s="206" t="s">
        <v>4945</v>
      </c>
      <c r="F1742" s="206" t="s">
        <v>7846</v>
      </c>
    </row>
    <row r="1743" spans="1:6">
      <c r="A1743" s="209">
        <v>6016</v>
      </c>
      <c r="B1743" s="208" t="s">
        <v>8213</v>
      </c>
      <c r="C1743" s="208" t="s">
        <v>7483</v>
      </c>
      <c r="D1743" s="208" t="s">
        <v>8205</v>
      </c>
      <c r="E1743" s="208" t="s">
        <v>4948</v>
      </c>
      <c r="F1743" s="208" t="s">
        <v>7846</v>
      </c>
    </row>
    <row r="1744" spans="1:6">
      <c r="A1744" s="207">
        <v>6020</v>
      </c>
      <c r="B1744" s="206" t="s">
        <v>8212</v>
      </c>
      <c r="C1744" s="206" t="s">
        <v>7483</v>
      </c>
      <c r="D1744" s="206" t="s">
        <v>8205</v>
      </c>
      <c r="E1744" s="206" t="s">
        <v>8211</v>
      </c>
      <c r="F1744" s="206" t="s">
        <v>7846</v>
      </c>
    </row>
    <row r="1745" spans="1:6">
      <c r="A1745" s="209">
        <v>6021</v>
      </c>
      <c r="B1745" s="208" t="s">
        <v>8210</v>
      </c>
      <c r="C1745" s="208" t="s">
        <v>7483</v>
      </c>
      <c r="D1745" s="208" t="s">
        <v>8205</v>
      </c>
      <c r="E1745" s="208" t="s">
        <v>8209</v>
      </c>
      <c r="F1745" s="208" t="s">
        <v>7846</v>
      </c>
    </row>
    <row r="1746" spans="1:6">
      <c r="A1746" s="207">
        <v>6023</v>
      </c>
      <c r="B1746" s="206" t="s">
        <v>8208</v>
      </c>
      <c r="C1746" s="206" t="s">
        <v>7483</v>
      </c>
      <c r="D1746" s="206" t="s">
        <v>8205</v>
      </c>
      <c r="E1746" s="206" t="s">
        <v>8207</v>
      </c>
      <c r="F1746" s="206" t="s">
        <v>7846</v>
      </c>
    </row>
    <row r="1747" spans="1:6">
      <c r="A1747" s="209">
        <v>6026</v>
      </c>
      <c r="B1747" s="208" t="s">
        <v>8206</v>
      </c>
      <c r="C1747" s="208" t="s">
        <v>7483</v>
      </c>
      <c r="D1747" s="208" t="s">
        <v>8205</v>
      </c>
      <c r="E1747" s="208" t="s">
        <v>8204</v>
      </c>
      <c r="F1747" s="208" t="s">
        <v>7846</v>
      </c>
    </row>
    <row r="1748" spans="1:6">
      <c r="A1748" s="207">
        <v>8908</v>
      </c>
      <c r="B1748" s="206" t="s">
        <v>8203</v>
      </c>
      <c r="C1748" s="206" t="s">
        <v>7579</v>
      </c>
      <c r="D1748" s="206" t="s">
        <v>8200</v>
      </c>
      <c r="E1748" s="206" t="s">
        <v>8202</v>
      </c>
      <c r="F1748" s="206" t="s">
        <v>7846</v>
      </c>
    </row>
    <row r="1749" spans="1:6">
      <c r="A1749" s="209">
        <v>8917</v>
      </c>
      <c r="B1749" s="208" t="s">
        <v>8201</v>
      </c>
      <c r="C1749" s="208" t="s">
        <v>7579</v>
      </c>
      <c r="D1749" s="208" t="s">
        <v>8200</v>
      </c>
      <c r="E1749" s="208" t="s">
        <v>8199</v>
      </c>
      <c r="F1749" s="208" t="s">
        <v>7846</v>
      </c>
    </row>
    <row r="1750" spans="1:6">
      <c r="A1750" s="207">
        <v>8927</v>
      </c>
      <c r="B1750" s="206" t="s">
        <v>8198</v>
      </c>
      <c r="C1750" s="206" t="s">
        <v>7579</v>
      </c>
      <c r="D1750" s="206" t="s">
        <v>8197</v>
      </c>
      <c r="E1750" s="206" t="s">
        <v>8196</v>
      </c>
      <c r="F1750" s="206" t="s">
        <v>7846</v>
      </c>
    </row>
    <row r="1751" spans="1:6">
      <c r="A1751" s="209">
        <v>8931</v>
      </c>
      <c r="B1751" s="208" t="s">
        <v>8195</v>
      </c>
      <c r="C1751" s="208" t="s">
        <v>7579</v>
      </c>
      <c r="D1751" s="208" t="s">
        <v>8194</v>
      </c>
      <c r="E1751" s="208" t="s">
        <v>8193</v>
      </c>
      <c r="F1751" s="208" t="s">
        <v>7846</v>
      </c>
    </row>
    <row r="1752" spans="1:6">
      <c r="A1752" s="207">
        <v>3073</v>
      </c>
      <c r="B1752" s="206" t="s">
        <v>8192</v>
      </c>
      <c r="C1752" s="206" t="s">
        <v>2273</v>
      </c>
      <c r="D1752" s="206" t="s">
        <v>8191</v>
      </c>
      <c r="E1752" s="206" t="s">
        <v>4137</v>
      </c>
      <c r="F1752" s="206" t="s">
        <v>7846</v>
      </c>
    </row>
    <row r="1753" spans="1:6">
      <c r="A1753" s="209">
        <v>3551</v>
      </c>
      <c r="B1753" s="208" t="s">
        <v>8190</v>
      </c>
      <c r="C1753" s="208" t="s">
        <v>2273</v>
      </c>
      <c r="D1753" s="208" t="s">
        <v>8189</v>
      </c>
      <c r="E1753" s="208" t="s">
        <v>4414</v>
      </c>
      <c r="F1753" s="208" t="s">
        <v>7846</v>
      </c>
    </row>
    <row r="1754" spans="1:6" ht="27.6">
      <c r="A1754" s="207">
        <v>3713</v>
      </c>
      <c r="B1754" s="206" t="s">
        <v>8188</v>
      </c>
      <c r="C1754" s="206" t="s">
        <v>2273</v>
      </c>
      <c r="D1754" s="206" t="s">
        <v>8187</v>
      </c>
      <c r="E1754" s="206" t="s">
        <v>4521</v>
      </c>
      <c r="F1754" s="206" t="s">
        <v>7846</v>
      </c>
    </row>
    <row r="1755" spans="1:6">
      <c r="A1755" s="209">
        <v>5205</v>
      </c>
      <c r="B1755" s="208" t="s">
        <v>8186</v>
      </c>
      <c r="C1755" s="208" t="s">
        <v>2273</v>
      </c>
      <c r="D1755" s="208" t="s">
        <v>8185</v>
      </c>
      <c r="E1755" s="208" t="s">
        <v>8184</v>
      </c>
      <c r="F1755" s="208" t="s">
        <v>7846</v>
      </c>
    </row>
    <row r="1756" spans="1:6">
      <c r="A1756" s="207">
        <v>5432</v>
      </c>
      <c r="B1756" s="206" t="s">
        <v>8183</v>
      </c>
      <c r="C1756" s="206" t="s">
        <v>2273</v>
      </c>
      <c r="D1756" s="206" t="s">
        <v>8182</v>
      </c>
      <c r="E1756" s="206" t="s">
        <v>8181</v>
      </c>
      <c r="F1756" s="206" t="s">
        <v>7846</v>
      </c>
    </row>
    <row r="1757" spans="1:6">
      <c r="A1757" s="209">
        <v>6624</v>
      </c>
      <c r="B1757" s="208" t="s">
        <v>8180</v>
      </c>
      <c r="C1757" s="208" t="s">
        <v>2273</v>
      </c>
      <c r="D1757" s="208" t="s">
        <v>8179</v>
      </c>
      <c r="E1757" s="208" t="s">
        <v>5292</v>
      </c>
      <c r="F1757" s="208" t="s">
        <v>7846</v>
      </c>
    </row>
    <row r="1758" spans="1:6">
      <c r="A1758" s="207">
        <v>6692</v>
      </c>
      <c r="B1758" s="206" t="s">
        <v>8178</v>
      </c>
      <c r="C1758" s="206" t="s">
        <v>2273</v>
      </c>
      <c r="D1758" s="206" t="s">
        <v>8177</v>
      </c>
      <c r="E1758" s="206" t="s">
        <v>8176</v>
      </c>
      <c r="F1758" s="206" t="s">
        <v>7846</v>
      </c>
    </row>
    <row r="1759" spans="1:6">
      <c r="A1759" s="209">
        <v>6803</v>
      </c>
      <c r="B1759" s="208" t="s">
        <v>8175</v>
      </c>
      <c r="C1759" s="208" t="s">
        <v>2273</v>
      </c>
      <c r="D1759" s="208" t="s">
        <v>8174</v>
      </c>
      <c r="E1759" s="208" t="s">
        <v>5325</v>
      </c>
      <c r="F1759" s="208" t="s">
        <v>7846</v>
      </c>
    </row>
    <row r="1760" spans="1:6">
      <c r="A1760" s="207">
        <v>6894</v>
      </c>
      <c r="B1760" s="206" t="s">
        <v>8173</v>
      </c>
      <c r="C1760" s="206" t="s">
        <v>2273</v>
      </c>
      <c r="D1760" s="206" t="s">
        <v>8172</v>
      </c>
      <c r="E1760" s="206" t="s">
        <v>8171</v>
      </c>
      <c r="F1760" s="206" t="s">
        <v>7846</v>
      </c>
    </row>
    <row r="1761" spans="1:6">
      <c r="A1761" s="209">
        <v>6971</v>
      </c>
      <c r="B1761" s="208" t="s">
        <v>8170</v>
      </c>
      <c r="C1761" s="208" t="s">
        <v>2273</v>
      </c>
      <c r="D1761" s="208" t="s">
        <v>8169</v>
      </c>
      <c r="E1761" s="208" t="s">
        <v>8168</v>
      </c>
      <c r="F1761" s="208" t="s">
        <v>7846</v>
      </c>
    </row>
    <row r="1762" spans="1:6">
      <c r="A1762" s="207">
        <v>7715</v>
      </c>
      <c r="B1762" s="206" t="s">
        <v>8167</v>
      </c>
      <c r="C1762" s="206" t="s">
        <v>2273</v>
      </c>
      <c r="D1762" s="206" t="s">
        <v>8166</v>
      </c>
      <c r="E1762" s="206" t="s">
        <v>8165</v>
      </c>
      <c r="F1762" s="206" t="s">
        <v>7846</v>
      </c>
    </row>
    <row r="1763" spans="1:6">
      <c r="A1763" s="209">
        <v>8087</v>
      </c>
      <c r="B1763" s="208" t="s">
        <v>8164</v>
      </c>
      <c r="C1763" s="208" t="s">
        <v>2273</v>
      </c>
      <c r="D1763" s="208" t="s">
        <v>8163</v>
      </c>
      <c r="E1763" s="208" t="s">
        <v>5402</v>
      </c>
      <c r="F1763" s="208" t="s">
        <v>7846</v>
      </c>
    </row>
    <row r="1764" spans="1:6">
      <c r="A1764" s="207">
        <v>8171</v>
      </c>
      <c r="B1764" s="206" t="s">
        <v>8162</v>
      </c>
      <c r="C1764" s="206" t="s">
        <v>2273</v>
      </c>
      <c r="D1764" s="206" t="s">
        <v>8161</v>
      </c>
      <c r="E1764" s="206" t="s">
        <v>5452</v>
      </c>
      <c r="F1764" s="206" t="s">
        <v>7846</v>
      </c>
    </row>
    <row r="1765" spans="1:6">
      <c r="A1765" s="209">
        <v>8390</v>
      </c>
      <c r="B1765" s="208" t="s">
        <v>8160</v>
      </c>
      <c r="C1765" s="208" t="s">
        <v>2273</v>
      </c>
      <c r="D1765" s="208" t="s">
        <v>8155</v>
      </c>
      <c r="E1765" s="208" t="s">
        <v>5491</v>
      </c>
      <c r="F1765" s="208" t="s">
        <v>7846</v>
      </c>
    </row>
    <row r="1766" spans="1:6">
      <c r="A1766" s="207">
        <v>8423</v>
      </c>
      <c r="B1766" s="206" t="s">
        <v>8159</v>
      </c>
      <c r="C1766" s="206" t="s">
        <v>2273</v>
      </c>
      <c r="D1766" s="206" t="s">
        <v>8158</v>
      </c>
      <c r="E1766" s="206" t="s">
        <v>8157</v>
      </c>
      <c r="F1766" s="206" t="s">
        <v>7846</v>
      </c>
    </row>
    <row r="1767" spans="1:6">
      <c r="A1767" s="209">
        <v>8440</v>
      </c>
      <c r="B1767" s="208" t="s">
        <v>8156</v>
      </c>
      <c r="C1767" s="208" t="s">
        <v>2273</v>
      </c>
      <c r="D1767" s="208" t="s">
        <v>8155</v>
      </c>
      <c r="E1767" s="208" t="s">
        <v>8154</v>
      </c>
      <c r="F1767" s="208" t="s">
        <v>7846</v>
      </c>
    </row>
    <row r="1768" spans="1:6">
      <c r="A1768" s="207">
        <v>2640</v>
      </c>
      <c r="B1768" s="206" t="s">
        <v>8153</v>
      </c>
      <c r="C1768" s="206" t="s">
        <v>2268</v>
      </c>
      <c r="D1768" s="206" t="s">
        <v>8152</v>
      </c>
      <c r="E1768" s="206" t="s">
        <v>3967</v>
      </c>
      <c r="F1768" s="206" t="s">
        <v>7846</v>
      </c>
    </row>
    <row r="1769" spans="1:6">
      <c r="A1769" s="209">
        <v>2949</v>
      </c>
      <c r="B1769" s="208" t="s">
        <v>8151</v>
      </c>
      <c r="C1769" s="208" t="s">
        <v>2268</v>
      </c>
      <c r="D1769" s="208" t="s">
        <v>8150</v>
      </c>
      <c r="E1769" s="208" t="s">
        <v>8149</v>
      </c>
      <c r="F1769" s="208" t="s">
        <v>7846</v>
      </c>
    </row>
    <row r="1770" spans="1:6">
      <c r="A1770" s="207">
        <v>3085</v>
      </c>
      <c r="B1770" s="206" t="s">
        <v>8148</v>
      </c>
      <c r="C1770" s="206" t="s">
        <v>2268</v>
      </c>
      <c r="D1770" s="206" t="s">
        <v>8147</v>
      </c>
      <c r="E1770" s="206" t="s">
        <v>8146</v>
      </c>
      <c r="F1770" s="206" t="s">
        <v>7846</v>
      </c>
    </row>
    <row r="1771" spans="1:6">
      <c r="A1771" s="209">
        <v>3687</v>
      </c>
      <c r="B1771" s="208" t="s">
        <v>8145</v>
      </c>
      <c r="C1771" s="208" t="s">
        <v>2268</v>
      </c>
      <c r="D1771" s="208" t="s">
        <v>7800</v>
      </c>
      <c r="E1771" s="208" t="s">
        <v>4488</v>
      </c>
      <c r="F1771" s="208" t="s">
        <v>7846</v>
      </c>
    </row>
    <row r="1772" spans="1:6">
      <c r="A1772" s="207">
        <v>5278</v>
      </c>
      <c r="B1772" s="206" t="s">
        <v>8144</v>
      </c>
      <c r="C1772" s="206" t="s">
        <v>2268</v>
      </c>
      <c r="D1772" s="206" t="s">
        <v>8143</v>
      </c>
      <c r="E1772" s="206" t="s">
        <v>8142</v>
      </c>
      <c r="F1772" s="206" t="s">
        <v>7846</v>
      </c>
    </row>
    <row r="1773" spans="1:6">
      <c r="A1773" s="209">
        <v>5287</v>
      </c>
      <c r="B1773" s="208" t="s">
        <v>8141</v>
      </c>
      <c r="C1773" s="208" t="s">
        <v>2268</v>
      </c>
      <c r="D1773" s="208" t="s">
        <v>8140</v>
      </c>
      <c r="E1773" s="208" t="s">
        <v>8139</v>
      </c>
      <c r="F1773" s="208" t="s">
        <v>7846</v>
      </c>
    </row>
    <row r="1774" spans="1:6">
      <c r="A1774" s="207">
        <v>5321</v>
      </c>
      <c r="B1774" s="206" t="s">
        <v>8138</v>
      </c>
      <c r="C1774" s="206" t="s">
        <v>2268</v>
      </c>
      <c r="D1774" s="206" t="s">
        <v>8072</v>
      </c>
      <c r="E1774" s="206" t="s">
        <v>4140</v>
      </c>
      <c r="F1774" s="206" t="s">
        <v>7846</v>
      </c>
    </row>
    <row r="1775" spans="1:6">
      <c r="A1775" s="209">
        <v>6690</v>
      </c>
      <c r="B1775" s="208" t="s">
        <v>8137</v>
      </c>
      <c r="C1775" s="208" t="s">
        <v>2268</v>
      </c>
      <c r="D1775" s="208" t="s">
        <v>8136</v>
      </c>
      <c r="E1775" s="208" t="s">
        <v>8135</v>
      </c>
      <c r="F1775" s="208" t="s">
        <v>7846</v>
      </c>
    </row>
    <row r="1776" spans="1:6">
      <c r="A1776" s="207">
        <v>6741</v>
      </c>
      <c r="B1776" s="206" t="s">
        <v>8134</v>
      </c>
      <c r="C1776" s="206" t="s">
        <v>2268</v>
      </c>
      <c r="D1776" s="206" t="s">
        <v>8133</v>
      </c>
      <c r="E1776" s="206" t="s">
        <v>8132</v>
      </c>
      <c r="F1776" s="206" t="s">
        <v>7846</v>
      </c>
    </row>
    <row r="1777" spans="1:6">
      <c r="A1777" s="209">
        <v>6763</v>
      </c>
      <c r="B1777" s="208" t="s">
        <v>8131</v>
      </c>
      <c r="C1777" s="208" t="s">
        <v>2268</v>
      </c>
      <c r="D1777" s="208" t="s">
        <v>8130</v>
      </c>
      <c r="E1777" s="208" t="s">
        <v>8129</v>
      </c>
      <c r="F1777" s="208" t="s">
        <v>7846</v>
      </c>
    </row>
    <row r="1778" spans="1:6">
      <c r="A1778" s="207">
        <v>6811</v>
      </c>
      <c r="B1778" s="206" t="s">
        <v>8128</v>
      </c>
      <c r="C1778" s="206" t="s">
        <v>2268</v>
      </c>
      <c r="D1778" s="206" t="s">
        <v>7804</v>
      </c>
      <c r="E1778" s="206" t="s">
        <v>8127</v>
      </c>
      <c r="F1778" s="206" t="s">
        <v>7846</v>
      </c>
    </row>
    <row r="1779" spans="1:6">
      <c r="A1779" s="209">
        <v>6865</v>
      </c>
      <c r="B1779" s="208" t="s">
        <v>8126</v>
      </c>
      <c r="C1779" s="208" t="s">
        <v>2268</v>
      </c>
      <c r="D1779" s="208" t="s">
        <v>8125</v>
      </c>
      <c r="E1779" s="208" t="s">
        <v>8124</v>
      </c>
      <c r="F1779" s="208" t="s">
        <v>7846</v>
      </c>
    </row>
    <row r="1780" spans="1:6">
      <c r="A1780" s="207">
        <v>6870</v>
      </c>
      <c r="B1780" s="206" t="s">
        <v>8123</v>
      </c>
      <c r="C1780" s="206" t="s">
        <v>2268</v>
      </c>
      <c r="D1780" s="206" t="s">
        <v>8122</v>
      </c>
      <c r="E1780" s="206" t="s">
        <v>5342</v>
      </c>
      <c r="F1780" s="206" t="s">
        <v>7846</v>
      </c>
    </row>
    <row r="1781" spans="1:6">
      <c r="A1781" s="209">
        <v>6925</v>
      </c>
      <c r="B1781" s="208" t="s">
        <v>8121</v>
      </c>
      <c r="C1781" s="208" t="s">
        <v>2268</v>
      </c>
      <c r="D1781" s="208" t="s">
        <v>8120</v>
      </c>
      <c r="E1781" s="208" t="s">
        <v>8119</v>
      </c>
      <c r="F1781" s="208" t="s">
        <v>7846</v>
      </c>
    </row>
    <row r="1782" spans="1:6">
      <c r="A1782" s="207">
        <v>6997</v>
      </c>
      <c r="B1782" s="206" t="s">
        <v>8118</v>
      </c>
      <c r="C1782" s="206" t="s">
        <v>2268</v>
      </c>
      <c r="D1782" s="206" t="s">
        <v>8117</v>
      </c>
      <c r="E1782" s="206" t="s">
        <v>8116</v>
      </c>
      <c r="F1782" s="206" t="s">
        <v>7846</v>
      </c>
    </row>
    <row r="1783" spans="1:6">
      <c r="A1783" s="209">
        <v>7547</v>
      </c>
      <c r="B1783" s="208" t="s">
        <v>8115</v>
      </c>
      <c r="C1783" s="208" t="s">
        <v>2268</v>
      </c>
      <c r="D1783" s="208" t="s">
        <v>8114</v>
      </c>
      <c r="E1783" s="208" t="s">
        <v>8113</v>
      </c>
      <c r="F1783" s="208" t="s">
        <v>7846</v>
      </c>
    </row>
    <row r="1784" spans="1:6">
      <c r="A1784" s="207">
        <v>7714</v>
      </c>
      <c r="B1784" s="206" t="s">
        <v>8112</v>
      </c>
      <c r="C1784" s="206" t="s">
        <v>2268</v>
      </c>
      <c r="D1784" s="206" t="s">
        <v>8111</v>
      </c>
      <c r="E1784" s="206" t="s">
        <v>8110</v>
      </c>
      <c r="F1784" s="206" t="s">
        <v>7846</v>
      </c>
    </row>
    <row r="1785" spans="1:6">
      <c r="A1785" s="209">
        <v>7738</v>
      </c>
      <c r="B1785" s="208" t="s">
        <v>8109</v>
      </c>
      <c r="C1785" s="208" t="s">
        <v>2268</v>
      </c>
      <c r="D1785" s="208" t="s">
        <v>8108</v>
      </c>
      <c r="E1785" s="208" t="s">
        <v>8107</v>
      </c>
      <c r="F1785" s="208" t="s">
        <v>7846</v>
      </c>
    </row>
    <row r="1786" spans="1:6">
      <c r="A1786" s="207">
        <v>7747</v>
      </c>
      <c r="B1786" s="206" t="s">
        <v>8106</v>
      </c>
      <c r="C1786" s="206" t="s">
        <v>2268</v>
      </c>
      <c r="D1786" s="206" t="s">
        <v>8105</v>
      </c>
      <c r="E1786" s="206" t="s">
        <v>8104</v>
      </c>
      <c r="F1786" s="206" t="s">
        <v>7846</v>
      </c>
    </row>
    <row r="1787" spans="1:6">
      <c r="A1787" s="209">
        <v>8044</v>
      </c>
      <c r="B1787" s="208" t="s">
        <v>8103</v>
      </c>
      <c r="C1787" s="208" t="s">
        <v>2268</v>
      </c>
      <c r="D1787" s="208" t="s">
        <v>8098</v>
      </c>
      <c r="E1787" s="208" t="s">
        <v>5372</v>
      </c>
      <c r="F1787" s="208" t="s">
        <v>7846</v>
      </c>
    </row>
    <row r="1788" spans="1:6">
      <c r="A1788" s="207">
        <v>8472</v>
      </c>
      <c r="B1788" s="206" t="s">
        <v>8102</v>
      </c>
      <c r="C1788" s="206" t="s">
        <v>2268</v>
      </c>
      <c r="D1788" s="206" t="s">
        <v>8101</v>
      </c>
      <c r="E1788" s="206" t="s">
        <v>8100</v>
      </c>
      <c r="F1788" s="206" t="s">
        <v>7846</v>
      </c>
    </row>
    <row r="1789" spans="1:6">
      <c r="A1789" s="209">
        <v>8477</v>
      </c>
      <c r="B1789" s="208" t="s">
        <v>8099</v>
      </c>
      <c r="C1789" s="208" t="s">
        <v>2268</v>
      </c>
      <c r="D1789" s="208" t="s">
        <v>8098</v>
      </c>
      <c r="E1789" s="208" t="s">
        <v>8097</v>
      </c>
      <c r="F1789" s="208" t="s">
        <v>7846</v>
      </c>
    </row>
    <row r="1790" spans="1:6">
      <c r="A1790" s="207">
        <v>1593</v>
      </c>
      <c r="B1790" s="206" t="s">
        <v>8096</v>
      </c>
      <c r="C1790" s="206" t="s">
        <v>2271</v>
      </c>
      <c r="D1790" s="206" t="s">
        <v>8095</v>
      </c>
      <c r="E1790" s="206" t="s">
        <v>3590</v>
      </c>
      <c r="F1790" s="206" t="s">
        <v>7846</v>
      </c>
    </row>
    <row r="1791" spans="1:6">
      <c r="A1791" s="209">
        <v>5348</v>
      </c>
      <c r="B1791" s="208" t="s">
        <v>8094</v>
      </c>
      <c r="C1791" s="208" t="s">
        <v>2271</v>
      </c>
      <c r="D1791" s="208" t="s">
        <v>8093</v>
      </c>
      <c r="E1791" s="208" t="s">
        <v>8092</v>
      </c>
      <c r="F1791" s="208" t="s">
        <v>7846</v>
      </c>
    </row>
    <row r="1792" spans="1:6">
      <c r="A1792" s="207">
        <v>6804</v>
      </c>
      <c r="B1792" s="206" t="s">
        <v>8091</v>
      </c>
      <c r="C1792" s="206" t="s">
        <v>2271</v>
      </c>
      <c r="D1792" s="206" t="s">
        <v>8086</v>
      </c>
      <c r="E1792" s="206" t="s">
        <v>5327</v>
      </c>
      <c r="F1792" s="206" t="s">
        <v>7846</v>
      </c>
    </row>
    <row r="1793" spans="1:6">
      <c r="A1793" s="209">
        <v>8924</v>
      </c>
      <c r="B1793" s="208" t="s">
        <v>8090</v>
      </c>
      <c r="C1793" s="208" t="s">
        <v>2271</v>
      </c>
      <c r="D1793" s="208" t="s">
        <v>8089</v>
      </c>
      <c r="E1793" s="208" t="s">
        <v>5548</v>
      </c>
      <c r="F1793" s="208" t="s">
        <v>7846</v>
      </c>
    </row>
    <row r="1794" spans="1:6">
      <c r="A1794" s="207">
        <v>8928</v>
      </c>
      <c r="B1794" s="206" t="s">
        <v>8088</v>
      </c>
      <c r="C1794" s="206" t="s">
        <v>2271</v>
      </c>
      <c r="D1794" s="206" t="s">
        <v>7814</v>
      </c>
      <c r="E1794" s="206" t="s">
        <v>5548</v>
      </c>
      <c r="F1794" s="206" t="s">
        <v>7846</v>
      </c>
    </row>
    <row r="1795" spans="1:6">
      <c r="A1795" s="209">
        <v>8933</v>
      </c>
      <c r="B1795" s="208" t="s">
        <v>8087</v>
      </c>
      <c r="C1795" s="208" t="s">
        <v>2271</v>
      </c>
      <c r="D1795" s="208" t="s">
        <v>8086</v>
      </c>
      <c r="E1795" s="208" t="s">
        <v>5562</v>
      </c>
      <c r="F1795" s="208" t="s">
        <v>7846</v>
      </c>
    </row>
    <row r="1796" spans="1:6">
      <c r="A1796" s="207">
        <v>8938</v>
      </c>
      <c r="B1796" s="206" t="s">
        <v>8085</v>
      </c>
      <c r="C1796" s="206" t="s">
        <v>2271</v>
      </c>
      <c r="D1796" s="206" t="s">
        <v>8084</v>
      </c>
      <c r="E1796" s="206" t="s">
        <v>5548</v>
      </c>
      <c r="F1796" s="206" t="s">
        <v>7846</v>
      </c>
    </row>
    <row r="1797" spans="1:6">
      <c r="A1797" s="209">
        <v>9960</v>
      </c>
      <c r="B1797" s="208" t="s">
        <v>8083</v>
      </c>
      <c r="C1797" s="208" t="s">
        <v>2271</v>
      </c>
      <c r="D1797" s="208" t="s">
        <v>8082</v>
      </c>
      <c r="E1797" s="208" t="s">
        <v>8081</v>
      </c>
      <c r="F1797" s="208" t="s">
        <v>7846</v>
      </c>
    </row>
    <row r="1798" spans="1:6">
      <c r="A1798" s="207">
        <v>2916</v>
      </c>
      <c r="B1798" s="206" t="s">
        <v>8080</v>
      </c>
      <c r="C1798" s="206" t="s">
        <v>2280</v>
      </c>
      <c r="D1798" s="206" t="s">
        <v>8079</v>
      </c>
      <c r="E1798" s="206" t="s">
        <v>8078</v>
      </c>
      <c r="F1798" s="206" t="s">
        <v>7846</v>
      </c>
    </row>
    <row r="1799" spans="1:6">
      <c r="A1799" s="209">
        <v>2924</v>
      </c>
      <c r="B1799" s="208" t="s">
        <v>8077</v>
      </c>
      <c r="C1799" s="208" t="s">
        <v>2280</v>
      </c>
      <c r="D1799" s="208" t="s">
        <v>8076</v>
      </c>
      <c r="E1799" s="208" t="s">
        <v>4023</v>
      </c>
      <c r="F1799" s="208" t="s">
        <v>7846</v>
      </c>
    </row>
    <row r="1800" spans="1:6">
      <c r="A1800" s="207">
        <v>2937</v>
      </c>
      <c r="B1800" s="206" t="s">
        <v>8075</v>
      </c>
      <c r="C1800" s="206" t="s">
        <v>2280</v>
      </c>
      <c r="D1800" s="206" t="s">
        <v>8074</v>
      </c>
      <c r="E1800" s="206" t="s">
        <v>4028</v>
      </c>
      <c r="F1800" s="206" t="s">
        <v>7846</v>
      </c>
    </row>
    <row r="1801" spans="1:6">
      <c r="A1801" s="209">
        <v>2941</v>
      </c>
      <c r="B1801" s="208" t="s">
        <v>8073</v>
      </c>
      <c r="C1801" s="208" t="s">
        <v>2280</v>
      </c>
      <c r="D1801" s="208" t="s">
        <v>8072</v>
      </c>
      <c r="E1801" s="208" t="s">
        <v>8071</v>
      </c>
      <c r="F1801" s="208" t="s">
        <v>7846</v>
      </c>
    </row>
    <row r="1802" spans="1:6">
      <c r="A1802" s="207">
        <v>2947</v>
      </c>
      <c r="B1802" s="206" t="s">
        <v>8070</v>
      </c>
      <c r="C1802" s="206" t="s">
        <v>2280</v>
      </c>
      <c r="D1802" s="206" t="s">
        <v>8069</v>
      </c>
      <c r="E1802" s="206" t="s">
        <v>8068</v>
      </c>
      <c r="F1802" s="206" t="s">
        <v>7846</v>
      </c>
    </row>
    <row r="1803" spans="1:6">
      <c r="A1803" s="209">
        <v>2948</v>
      </c>
      <c r="B1803" s="208" t="s">
        <v>8067</v>
      </c>
      <c r="C1803" s="208" t="s">
        <v>2280</v>
      </c>
      <c r="D1803" s="208" t="s">
        <v>8048</v>
      </c>
      <c r="E1803" s="208" t="s">
        <v>8066</v>
      </c>
      <c r="F1803" s="208" t="s">
        <v>7846</v>
      </c>
    </row>
    <row r="1804" spans="1:6">
      <c r="A1804" s="207">
        <v>3171</v>
      </c>
      <c r="B1804" s="206" t="s">
        <v>8065</v>
      </c>
      <c r="C1804" s="206" t="s">
        <v>2280</v>
      </c>
      <c r="D1804" s="206" t="s">
        <v>8064</v>
      </c>
      <c r="E1804" s="206" t="s">
        <v>4180</v>
      </c>
      <c r="F1804" s="206" t="s">
        <v>7846</v>
      </c>
    </row>
    <row r="1805" spans="1:6">
      <c r="A1805" s="209">
        <v>4609</v>
      </c>
      <c r="B1805" s="208" t="s">
        <v>8063</v>
      </c>
      <c r="C1805" s="208" t="s">
        <v>2280</v>
      </c>
      <c r="D1805" s="208" t="s">
        <v>8062</v>
      </c>
      <c r="E1805" s="208" t="s">
        <v>8061</v>
      </c>
      <c r="F1805" s="208" t="s">
        <v>7846</v>
      </c>
    </row>
    <row r="1806" spans="1:6">
      <c r="A1806" s="207">
        <v>4702</v>
      </c>
      <c r="B1806" s="206" t="s">
        <v>8060</v>
      </c>
      <c r="C1806" s="206" t="s">
        <v>2280</v>
      </c>
      <c r="D1806" s="206" t="s">
        <v>8059</v>
      </c>
      <c r="E1806" s="206" t="s">
        <v>8058</v>
      </c>
      <c r="F1806" s="206" t="s">
        <v>7846</v>
      </c>
    </row>
    <row r="1807" spans="1:6">
      <c r="A1807" s="209">
        <v>5902</v>
      </c>
      <c r="B1807" s="208" t="s">
        <v>8057</v>
      </c>
      <c r="C1807" s="208" t="s">
        <v>2280</v>
      </c>
      <c r="D1807" s="208" t="s">
        <v>8056</v>
      </c>
      <c r="E1807" s="208" t="s">
        <v>8055</v>
      </c>
      <c r="F1807" s="208" t="s">
        <v>7846</v>
      </c>
    </row>
    <row r="1808" spans="1:6">
      <c r="A1808" s="207">
        <v>5903</v>
      </c>
      <c r="B1808" s="206" t="s">
        <v>8054</v>
      </c>
      <c r="C1808" s="206" t="s">
        <v>2280</v>
      </c>
      <c r="D1808" s="206" t="s">
        <v>8053</v>
      </c>
      <c r="E1808" s="206" t="s">
        <v>8052</v>
      </c>
      <c r="F1808" s="206" t="s">
        <v>7846</v>
      </c>
    </row>
    <row r="1809" spans="1:6">
      <c r="A1809" s="209">
        <v>5904</v>
      </c>
      <c r="B1809" s="208" t="s">
        <v>8051</v>
      </c>
      <c r="C1809" s="208" t="s">
        <v>2280</v>
      </c>
      <c r="D1809" s="208" t="s">
        <v>8050</v>
      </c>
      <c r="E1809" s="208" t="s">
        <v>4941</v>
      </c>
      <c r="F1809" s="208" t="s">
        <v>7846</v>
      </c>
    </row>
    <row r="1810" spans="1:6">
      <c r="A1810" s="207">
        <v>6195</v>
      </c>
      <c r="B1810" s="206" t="s">
        <v>8049</v>
      </c>
      <c r="C1810" s="206" t="s">
        <v>2280</v>
      </c>
      <c r="D1810" s="206" t="s">
        <v>8048</v>
      </c>
      <c r="E1810" s="206" t="s">
        <v>5081</v>
      </c>
      <c r="F1810" s="206" t="s">
        <v>7846</v>
      </c>
    </row>
    <row r="1811" spans="1:6">
      <c r="A1811" s="209">
        <v>6616</v>
      </c>
      <c r="B1811" s="208" t="s">
        <v>8047</v>
      </c>
      <c r="C1811" s="208" t="s">
        <v>2280</v>
      </c>
      <c r="D1811" s="208" t="s">
        <v>8035</v>
      </c>
      <c r="E1811" s="208" t="s">
        <v>5288</v>
      </c>
      <c r="F1811" s="208" t="s">
        <v>7846</v>
      </c>
    </row>
    <row r="1812" spans="1:6">
      <c r="A1812" s="207">
        <v>6629</v>
      </c>
      <c r="B1812" s="206" t="s">
        <v>8046</v>
      </c>
      <c r="C1812" s="206" t="s">
        <v>2280</v>
      </c>
      <c r="D1812" s="206" t="s">
        <v>7801</v>
      </c>
      <c r="E1812" s="206" t="s">
        <v>5294</v>
      </c>
      <c r="F1812" s="206" t="s">
        <v>7846</v>
      </c>
    </row>
    <row r="1813" spans="1:6">
      <c r="A1813" s="209">
        <v>6728</v>
      </c>
      <c r="B1813" s="208" t="s">
        <v>8045</v>
      </c>
      <c r="C1813" s="208" t="s">
        <v>2280</v>
      </c>
      <c r="D1813" s="208" t="s">
        <v>8044</v>
      </c>
      <c r="E1813" s="208" t="s">
        <v>8043</v>
      </c>
      <c r="F1813" s="208" t="s">
        <v>7846</v>
      </c>
    </row>
    <row r="1814" spans="1:6">
      <c r="A1814" s="207">
        <v>6968</v>
      </c>
      <c r="B1814" s="206" t="s">
        <v>8042</v>
      </c>
      <c r="C1814" s="206" t="s">
        <v>2280</v>
      </c>
      <c r="D1814" s="206" t="s">
        <v>8041</v>
      </c>
      <c r="E1814" s="206" t="s">
        <v>8040</v>
      </c>
      <c r="F1814" s="206" t="s">
        <v>7846</v>
      </c>
    </row>
    <row r="1815" spans="1:6">
      <c r="A1815" s="209">
        <v>7782</v>
      </c>
      <c r="B1815" s="208" t="s">
        <v>8039</v>
      </c>
      <c r="C1815" s="208" t="s">
        <v>2280</v>
      </c>
      <c r="D1815" s="208" t="s">
        <v>8038</v>
      </c>
      <c r="E1815" s="208" t="s">
        <v>8037</v>
      </c>
      <c r="F1815" s="208" t="s">
        <v>7846</v>
      </c>
    </row>
    <row r="1816" spans="1:6">
      <c r="A1816" s="207">
        <v>8066</v>
      </c>
      <c r="B1816" s="206" t="s">
        <v>8036</v>
      </c>
      <c r="C1816" s="206" t="s">
        <v>2280</v>
      </c>
      <c r="D1816" s="206" t="s">
        <v>8035</v>
      </c>
      <c r="E1816" s="206" t="s">
        <v>5378</v>
      </c>
      <c r="F1816" s="206" t="s">
        <v>7846</v>
      </c>
    </row>
    <row r="1817" spans="1:6">
      <c r="A1817" s="209">
        <v>8433</v>
      </c>
      <c r="B1817" s="208" t="s">
        <v>8034</v>
      </c>
      <c r="C1817" s="208" t="s">
        <v>2280</v>
      </c>
      <c r="D1817" s="208" t="s">
        <v>8033</v>
      </c>
      <c r="E1817" s="208" t="s">
        <v>5513</v>
      </c>
      <c r="F1817" s="208" t="s">
        <v>7846</v>
      </c>
    </row>
    <row r="1818" spans="1:6">
      <c r="A1818" s="207">
        <v>8941</v>
      </c>
      <c r="B1818" s="206" t="s">
        <v>8032</v>
      </c>
      <c r="C1818" s="206" t="s">
        <v>2280</v>
      </c>
      <c r="D1818" s="206" t="s">
        <v>8031</v>
      </c>
      <c r="E1818" s="206" t="s">
        <v>5568</v>
      </c>
      <c r="F1818" s="206" t="s">
        <v>7846</v>
      </c>
    </row>
    <row r="1819" spans="1:6">
      <c r="A1819" s="209">
        <v>1584</v>
      </c>
      <c r="B1819" s="208" t="s">
        <v>8030</v>
      </c>
      <c r="C1819" s="208" t="s">
        <v>5060</v>
      </c>
      <c r="D1819" s="208" t="s">
        <v>8029</v>
      </c>
      <c r="E1819" s="208" t="s">
        <v>3581</v>
      </c>
      <c r="F1819" s="208" t="s">
        <v>7846</v>
      </c>
    </row>
    <row r="1820" spans="1:6">
      <c r="A1820" s="207">
        <v>2221</v>
      </c>
      <c r="B1820" s="206" t="s">
        <v>8028</v>
      </c>
      <c r="C1820" s="206" t="s">
        <v>5060</v>
      </c>
      <c r="D1820" s="206" t="s">
        <v>8027</v>
      </c>
      <c r="E1820" s="206" t="s">
        <v>8026</v>
      </c>
      <c r="F1820" s="206" t="s">
        <v>7846</v>
      </c>
    </row>
    <row r="1821" spans="1:6">
      <c r="A1821" s="209">
        <v>2724</v>
      </c>
      <c r="B1821" s="208" t="s">
        <v>8025</v>
      </c>
      <c r="C1821" s="208" t="s">
        <v>5060</v>
      </c>
      <c r="D1821" s="208" t="s">
        <v>8024</v>
      </c>
      <c r="E1821" s="208" t="s">
        <v>8023</v>
      </c>
      <c r="F1821" s="208" t="s">
        <v>7846</v>
      </c>
    </row>
    <row r="1822" spans="1:6">
      <c r="A1822" s="207">
        <v>3284</v>
      </c>
      <c r="B1822" s="206" t="s">
        <v>8022</v>
      </c>
      <c r="C1822" s="206" t="s">
        <v>5060</v>
      </c>
      <c r="D1822" s="206" t="s">
        <v>7938</v>
      </c>
      <c r="E1822" s="206" t="s">
        <v>4234</v>
      </c>
      <c r="F1822" s="206" t="s">
        <v>7846</v>
      </c>
    </row>
    <row r="1823" spans="1:6">
      <c r="A1823" s="209">
        <v>3313</v>
      </c>
      <c r="B1823" s="208" t="s">
        <v>8021</v>
      </c>
      <c r="C1823" s="208" t="s">
        <v>5060</v>
      </c>
      <c r="D1823" s="208" t="s">
        <v>8020</v>
      </c>
      <c r="E1823" s="208" t="s">
        <v>4275</v>
      </c>
      <c r="F1823" s="208" t="s">
        <v>7846</v>
      </c>
    </row>
    <row r="1824" spans="1:6">
      <c r="A1824" s="207">
        <v>4154</v>
      </c>
      <c r="B1824" s="206" t="s">
        <v>8019</v>
      </c>
      <c r="C1824" s="206" t="s">
        <v>5060</v>
      </c>
      <c r="D1824" s="206" t="s">
        <v>7801</v>
      </c>
      <c r="E1824" s="206" t="s">
        <v>8018</v>
      </c>
      <c r="F1824" s="206" t="s">
        <v>7846</v>
      </c>
    </row>
    <row r="1825" spans="1:6">
      <c r="A1825" s="209">
        <v>4430</v>
      </c>
      <c r="B1825" s="208" t="s">
        <v>8017</v>
      </c>
      <c r="C1825" s="208" t="s">
        <v>5060</v>
      </c>
      <c r="D1825" s="208" t="s">
        <v>8016</v>
      </c>
      <c r="E1825" s="208" t="s">
        <v>4624</v>
      </c>
      <c r="F1825" s="208" t="s">
        <v>7846</v>
      </c>
    </row>
    <row r="1826" spans="1:6">
      <c r="A1826" s="207">
        <v>4529</v>
      </c>
      <c r="B1826" s="206" t="s">
        <v>8015</v>
      </c>
      <c r="C1826" s="206" t="s">
        <v>5060</v>
      </c>
      <c r="D1826" s="206" t="s">
        <v>8014</v>
      </c>
      <c r="E1826" s="206" t="s">
        <v>8013</v>
      </c>
      <c r="F1826" s="206" t="s">
        <v>7846</v>
      </c>
    </row>
    <row r="1827" spans="1:6">
      <c r="A1827" s="209">
        <v>4541</v>
      </c>
      <c r="B1827" s="208" t="s">
        <v>8012</v>
      </c>
      <c r="C1827" s="208" t="s">
        <v>5060</v>
      </c>
      <c r="D1827" s="208" t="s">
        <v>8011</v>
      </c>
      <c r="E1827" s="208" t="s">
        <v>4647</v>
      </c>
      <c r="F1827" s="208" t="s">
        <v>7846</v>
      </c>
    </row>
    <row r="1828" spans="1:6">
      <c r="A1828" s="207">
        <v>4556</v>
      </c>
      <c r="B1828" s="206" t="s">
        <v>8010</v>
      </c>
      <c r="C1828" s="206" t="s">
        <v>5060</v>
      </c>
      <c r="D1828" s="206" t="s">
        <v>8009</v>
      </c>
      <c r="E1828" s="206" t="s">
        <v>4662</v>
      </c>
      <c r="F1828" s="206" t="s">
        <v>7846</v>
      </c>
    </row>
    <row r="1829" spans="1:6">
      <c r="A1829" s="209">
        <v>5209</v>
      </c>
      <c r="B1829" s="208" t="s">
        <v>8008</v>
      </c>
      <c r="C1829" s="208" t="s">
        <v>5060</v>
      </c>
      <c r="D1829" s="208" t="s">
        <v>8007</v>
      </c>
      <c r="E1829" s="208" t="s">
        <v>4798</v>
      </c>
      <c r="F1829" s="208" t="s">
        <v>7846</v>
      </c>
    </row>
    <row r="1830" spans="1:6">
      <c r="A1830" s="207">
        <v>5276</v>
      </c>
      <c r="B1830" s="206" t="s">
        <v>8006</v>
      </c>
      <c r="C1830" s="206" t="s">
        <v>5060</v>
      </c>
      <c r="D1830" s="206" t="s">
        <v>8005</v>
      </c>
      <c r="E1830" s="206" t="s">
        <v>8004</v>
      </c>
      <c r="F1830" s="206" t="s">
        <v>7846</v>
      </c>
    </row>
    <row r="1831" spans="1:6">
      <c r="A1831" s="209">
        <v>5314</v>
      </c>
      <c r="B1831" s="208" t="s">
        <v>8003</v>
      </c>
      <c r="C1831" s="208" t="s">
        <v>5060</v>
      </c>
      <c r="D1831" s="208" t="s">
        <v>8002</v>
      </c>
      <c r="E1831" s="208" t="s">
        <v>8001</v>
      </c>
      <c r="F1831" s="208" t="s">
        <v>7846</v>
      </c>
    </row>
    <row r="1832" spans="1:6">
      <c r="A1832" s="207">
        <v>5345</v>
      </c>
      <c r="B1832" s="206" t="s">
        <v>8000</v>
      </c>
      <c r="C1832" s="206" t="s">
        <v>5060</v>
      </c>
      <c r="D1832" s="206" t="s">
        <v>7999</v>
      </c>
      <c r="E1832" s="206" t="s">
        <v>7998</v>
      </c>
      <c r="F1832" s="206" t="s">
        <v>7846</v>
      </c>
    </row>
    <row r="1833" spans="1:6">
      <c r="A1833" s="209">
        <v>5398</v>
      </c>
      <c r="B1833" s="208" t="s">
        <v>7997</v>
      </c>
      <c r="C1833" s="208" t="s">
        <v>5060</v>
      </c>
      <c r="D1833" s="208" t="s">
        <v>7996</v>
      </c>
      <c r="E1833" s="208" t="s">
        <v>7995</v>
      </c>
      <c r="F1833" s="208" t="s">
        <v>7846</v>
      </c>
    </row>
    <row r="1834" spans="1:6">
      <c r="A1834" s="207">
        <v>5450</v>
      </c>
      <c r="B1834" s="206" t="s">
        <v>7994</v>
      </c>
      <c r="C1834" s="206" t="s">
        <v>5060</v>
      </c>
      <c r="D1834" s="206" t="s">
        <v>7993</v>
      </c>
      <c r="E1834" s="206" t="s">
        <v>4875</v>
      </c>
      <c r="F1834" s="206" t="s">
        <v>7846</v>
      </c>
    </row>
    <row r="1835" spans="1:6">
      <c r="A1835" s="209">
        <v>5481</v>
      </c>
      <c r="B1835" s="208" t="s">
        <v>7992</v>
      </c>
      <c r="C1835" s="208" t="s">
        <v>5060</v>
      </c>
      <c r="D1835" s="208" t="s">
        <v>7991</v>
      </c>
      <c r="E1835" s="208" t="s">
        <v>7990</v>
      </c>
      <c r="F1835" s="208" t="s">
        <v>7846</v>
      </c>
    </row>
    <row r="1836" spans="1:6">
      <c r="A1836" s="207">
        <v>5530</v>
      </c>
      <c r="B1836" s="206" t="s">
        <v>7989</v>
      </c>
      <c r="C1836" s="206" t="s">
        <v>5060</v>
      </c>
      <c r="D1836" s="206" t="s">
        <v>7988</v>
      </c>
      <c r="E1836" s="206" t="s">
        <v>7987</v>
      </c>
      <c r="F1836" s="206" t="s">
        <v>7846</v>
      </c>
    </row>
    <row r="1837" spans="1:6">
      <c r="A1837" s="209">
        <v>5604</v>
      </c>
      <c r="B1837" s="208" t="s">
        <v>7986</v>
      </c>
      <c r="C1837" s="208" t="s">
        <v>5060</v>
      </c>
      <c r="D1837" s="208" t="s">
        <v>7985</v>
      </c>
      <c r="E1837" s="208" t="s">
        <v>7984</v>
      </c>
      <c r="F1837" s="208" t="s">
        <v>7846</v>
      </c>
    </row>
    <row r="1838" spans="1:6">
      <c r="A1838" s="207">
        <v>6179</v>
      </c>
      <c r="B1838" s="206" t="s">
        <v>7983</v>
      </c>
      <c r="C1838" s="206" t="s">
        <v>5060</v>
      </c>
      <c r="D1838" s="206" t="s">
        <v>7982</v>
      </c>
      <c r="E1838" s="206" t="s">
        <v>5045</v>
      </c>
      <c r="F1838" s="206" t="s">
        <v>7846</v>
      </c>
    </row>
    <row r="1839" spans="1:6">
      <c r="A1839" s="209">
        <v>6199</v>
      </c>
      <c r="B1839" s="208" t="s">
        <v>7981</v>
      </c>
      <c r="C1839" s="208" t="s">
        <v>5060</v>
      </c>
      <c r="D1839" s="208" t="s">
        <v>7980</v>
      </c>
      <c r="E1839" s="208" t="s">
        <v>7979</v>
      </c>
      <c r="F1839" s="208" t="s">
        <v>7846</v>
      </c>
    </row>
    <row r="1840" spans="1:6">
      <c r="A1840" s="207">
        <v>6236</v>
      </c>
      <c r="B1840" s="206" t="s">
        <v>7978</v>
      </c>
      <c r="C1840" s="206" t="s">
        <v>5060</v>
      </c>
      <c r="D1840" s="206" t="s">
        <v>7977</v>
      </c>
      <c r="E1840" s="206" t="s">
        <v>7976</v>
      </c>
      <c r="F1840" s="206" t="s">
        <v>7846</v>
      </c>
    </row>
    <row r="1841" spans="1:6">
      <c r="A1841" s="209">
        <v>6721</v>
      </c>
      <c r="B1841" s="208" t="s">
        <v>7975</v>
      </c>
      <c r="C1841" s="208" t="s">
        <v>5060</v>
      </c>
      <c r="D1841" s="208" t="s">
        <v>7974</v>
      </c>
      <c r="E1841" s="208" t="s">
        <v>7973</v>
      </c>
      <c r="F1841" s="208" t="s">
        <v>7846</v>
      </c>
    </row>
    <row r="1842" spans="1:6">
      <c r="A1842" s="207">
        <v>6881</v>
      </c>
      <c r="B1842" s="206" t="s">
        <v>7972</v>
      </c>
      <c r="C1842" s="206" t="s">
        <v>5060</v>
      </c>
      <c r="D1842" s="206" t="s">
        <v>7971</v>
      </c>
      <c r="E1842" s="206" t="s">
        <v>7970</v>
      </c>
      <c r="F1842" s="206" t="s">
        <v>7846</v>
      </c>
    </row>
    <row r="1843" spans="1:6">
      <c r="A1843" s="209">
        <v>6904</v>
      </c>
      <c r="B1843" s="208" t="s">
        <v>7969</v>
      </c>
      <c r="C1843" s="208" t="s">
        <v>5060</v>
      </c>
      <c r="D1843" s="208" t="s">
        <v>7968</v>
      </c>
      <c r="E1843" s="208" t="s">
        <v>7967</v>
      </c>
      <c r="F1843" s="208" t="s">
        <v>7846</v>
      </c>
    </row>
    <row r="1844" spans="1:6">
      <c r="A1844" s="207">
        <v>8342</v>
      </c>
      <c r="B1844" s="206" t="s">
        <v>7966</v>
      </c>
      <c r="C1844" s="206" t="s">
        <v>5060</v>
      </c>
      <c r="D1844" s="206" t="s">
        <v>7965</v>
      </c>
      <c r="E1844" s="206" t="s">
        <v>7964</v>
      </c>
      <c r="F1844" s="206" t="s">
        <v>7846</v>
      </c>
    </row>
    <row r="1845" spans="1:6">
      <c r="A1845" s="209">
        <v>8354</v>
      </c>
      <c r="B1845" s="208" t="s">
        <v>7963</v>
      </c>
      <c r="C1845" s="208" t="s">
        <v>5060</v>
      </c>
      <c r="D1845" s="208" t="s">
        <v>7962</v>
      </c>
      <c r="E1845" s="208" t="s">
        <v>7961</v>
      </c>
      <c r="F1845" s="208" t="s">
        <v>7846</v>
      </c>
    </row>
    <row r="1846" spans="1:6">
      <c r="A1846" s="207">
        <v>8401</v>
      </c>
      <c r="B1846" s="206" t="s">
        <v>7960</v>
      </c>
      <c r="C1846" s="206" t="s">
        <v>5060</v>
      </c>
      <c r="D1846" s="206" t="s">
        <v>7938</v>
      </c>
      <c r="E1846" s="206" t="s">
        <v>7959</v>
      </c>
      <c r="F1846" s="206" t="s">
        <v>7846</v>
      </c>
    </row>
    <row r="1847" spans="1:6">
      <c r="A1847" s="209">
        <v>8421</v>
      </c>
      <c r="B1847" s="208" t="s">
        <v>7958</v>
      </c>
      <c r="C1847" s="208" t="s">
        <v>5060</v>
      </c>
      <c r="D1847" s="208" t="s">
        <v>7938</v>
      </c>
      <c r="E1847" s="208" t="s">
        <v>7957</v>
      </c>
      <c r="F1847" s="208" t="s">
        <v>7846</v>
      </c>
    </row>
    <row r="1848" spans="1:6">
      <c r="A1848" s="207">
        <v>8426</v>
      </c>
      <c r="B1848" s="206" t="s">
        <v>7956</v>
      </c>
      <c r="C1848" s="206" t="s">
        <v>5060</v>
      </c>
      <c r="D1848" s="206" t="s">
        <v>7955</v>
      </c>
      <c r="E1848" s="206" t="s">
        <v>7954</v>
      </c>
      <c r="F1848" s="206" t="s">
        <v>7846</v>
      </c>
    </row>
    <row r="1849" spans="1:6">
      <c r="A1849" s="209">
        <v>8435</v>
      </c>
      <c r="B1849" s="208" t="s">
        <v>7953</v>
      </c>
      <c r="C1849" s="208" t="s">
        <v>5060</v>
      </c>
      <c r="D1849" s="208" t="s">
        <v>7952</v>
      </c>
      <c r="E1849" s="208" t="s">
        <v>7951</v>
      </c>
      <c r="F1849" s="208" t="s">
        <v>7846</v>
      </c>
    </row>
    <row r="1850" spans="1:6">
      <c r="A1850" s="207">
        <v>8437</v>
      </c>
      <c r="B1850" s="206" t="s">
        <v>7950</v>
      </c>
      <c r="C1850" s="206" t="s">
        <v>5060</v>
      </c>
      <c r="D1850" s="206" t="s">
        <v>7882</v>
      </c>
      <c r="E1850" s="206" t="s">
        <v>5517</v>
      </c>
      <c r="F1850" s="206" t="s">
        <v>7846</v>
      </c>
    </row>
    <row r="1851" spans="1:6">
      <c r="A1851" s="209">
        <v>8444</v>
      </c>
      <c r="B1851" s="208" t="s">
        <v>7949</v>
      </c>
      <c r="C1851" s="208" t="s">
        <v>5060</v>
      </c>
      <c r="D1851" s="208" t="s">
        <v>7922</v>
      </c>
      <c r="E1851" s="208" t="s">
        <v>7948</v>
      </c>
      <c r="F1851" s="208" t="s">
        <v>7846</v>
      </c>
    </row>
    <row r="1852" spans="1:6">
      <c r="A1852" s="207">
        <v>8489</v>
      </c>
      <c r="B1852" s="206" t="s">
        <v>7947</v>
      </c>
      <c r="C1852" s="206" t="s">
        <v>5060</v>
      </c>
      <c r="D1852" s="206" t="s">
        <v>7882</v>
      </c>
      <c r="E1852" s="206" t="s">
        <v>5542</v>
      </c>
      <c r="F1852" s="206" t="s">
        <v>7846</v>
      </c>
    </row>
    <row r="1853" spans="1:6">
      <c r="A1853" s="209">
        <v>8905</v>
      </c>
      <c r="B1853" s="208" t="s">
        <v>7946</v>
      </c>
      <c r="C1853" s="208" t="s">
        <v>5060</v>
      </c>
      <c r="D1853" s="208" t="s">
        <v>7945</v>
      </c>
      <c r="E1853" s="208" t="s">
        <v>7944</v>
      </c>
      <c r="F1853" s="208" t="s">
        <v>7846</v>
      </c>
    </row>
    <row r="1854" spans="1:6">
      <c r="A1854" s="207">
        <v>8906</v>
      </c>
      <c r="B1854" s="206" t="s">
        <v>7943</v>
      </c>
      <c r="C1854" s="206" t="s">
        <v>5060</v>
      </c>
      <c r="D1854" s="206" t="s">
        <v>7938</v>
      </c>
      <c r="E1854" s="206" t="s">
        <v>7942</v>
      </c>
      <c r="F1854" s="206" t="s">
        <v>7846</v>
      </c>
    </row>
    <row r="1855" spans="1:6">
      <c r="A1855" s="209">
        <v>8916</v>
      </c>
      <c r="B1855" s="208" t="s">
        <v>7941</v>
      </c>
      <c r="C1855" s="208" t="s">
        <v>5060</v>
      </c>
      <c r="D1855" s="208" t="s">
        <v>7940</v>
      </c>
      <c r="E1855" s="208" t="s">
        <v>5546</v>
      </c>
      <c r="F1855" s="208" t="s">
        <v>7846</v>
      </c>
    </row>
    <row r="1856" spans="1:6">
      <c r="A1856" s="207">
        <v>8921</v>
      </c>
      <c r="B1856" s="206" t="s">
        <v>7939</v>
      </c>
      <c r="C1856" s="206" t="s">
        <v>5060</v>
      </c>
      <c r="D1856" s="206" t="s">
        <v>7938</v>
      </c>
      <c r="E1856" s="206" t="s">
        <v>7937</v>
      </c>
      <c r="F1856" s="206" t="s">
        <v>7846</v>
      </c>
    </row>
    <row r="1857" spans="1:6">
      <c r="A1857" s="209">
        <v>8929</v>
      </c>
      <c r="B1857" s="208" t="s">
        <v>7936</v>
      </c>
      <c r="C1857" s="208" t="s">
        <v>5060</v>
      </c>
      <c r="D1857" s="208" t="s">
        <v>7935</v>
      </c>
      <c r="E1857" s="208" t="s">
        <v>7934</v>
      </c>
      <c r="F1857" s="208" t="s">
        <v>7846</v>
      </c>
    </row>
    <row r="1858" spans="1:6">
      <c r="A1858" s="207">
        <v>8932</v>
      </c>
      <c r="B1858" s="206" t="s">
        <v>7933</v>
      </c>
      <c r="C1858" s="206" t="s">
        <v>5060</v>
      </c>
      <c r="D1858" s="206" t="s">
        <v>7932</v>
      </c>
      <c r="E1858" s="206" t="s">
        <v>5560</v>
      </c>
      <c r="F1858" s="206" t="s">
        <v>7846</v>
      </c>
    </row>
    <row r="1859" spans="1:6">
      <c r="A1859" s="209">
        <v>8935</v>
      </c>
      <c r="B1859" s="208" t="s">
        <v>7931</v>
      </c>
      <c r="C1859" s="208" t="s">
        <v>5060</v>
      </c>
      <c r="D1859" s="208" t="s">
        <v>7930</v>
      </c>
      <c r="E1859" s="208" t="s">
        <v>7929</v>
      </c>
      <c r="F1859" s="208" t="s">
        <v>7846</v>
      </c>
    </row>
    <row r="1860" spans="1:6">
      <c r="A1860" s="207">
        <v>8936</v>
      </c>
      <c r="B1860" s="206" t="s">
        <v>7928</v>
      </c>
      <c r="C1860" s="206" t="s">
        <v>5060</v>
      </c>
      <c r="D1860" s="206" t="s">
        <v>7927</v>
      </c>
      <c r="E1860" s="206" t="s">
        <v>5566</v>
      </c>
      <c r="F1860" s="206" t="s">
        <v>7846</v>
      </c>
    </row>
    <row r="1861" spans="1:6">
      <c r="A1861" s="209">
        <v>8937</v>
      </c>
      <c r="B1861" s="208" t="s">
        <v>7926</v>
      </c>
      <c r="C1861" s="208" t="s">
        <v>5060</v>
      </c>
      <c r="D1861" s="208" t="s">
        <v>7925</v>
      </c>
      <c r="E1861" s="208" t="s">
        <v>7924</v>
      </c>
      <c r="F1861" s="208" t="s">
        <v>7846</v>
      </c>
    </row>
    <row r="1862" spans="1:6">
      <c r="A1862" s="207">
        <v>8942</v>
      </c>
      <c r="B1862" s="206" t="s">
        <v>7923</v>
      </c>
      <c r="C1862" s="206" t="s">
        <v>5060</v>
      </c>
      <c r="D1862" s="206" t="s">
        <v>7922</v>
      </c>
      <c r="E1862" s="206" t="s">
        <v>7921</v>
      </c>
      <c r="F1862" s="206" t="s">
        <v>7846</v>
      </c>
    </row>
    <row r="1863" spans="1:6">
      <c r="A1863" s="209">
        <v>2926</v>
      </c>
      <c r="B1863" s="208" t="s">
        <v>7920</v>
      </c>
      <c r="C1863" s="208" t="s">
        <v>7304</v>
      </c>
      <c r="D1863" s="208" t="s">
        <v>7919</v>
      </c>
      <c r="E1863" s="208" t="s">
        <v>7918</v>
      </c>
      <c r="F1863" s="208" t="s">
        <v>7846</v>
      </c>
    </row>
    <row r="1864" spans="1:6">
      <c r="A1864" s="207">
        <v>3064</v>
      </c>
      <c r="B1864" s="206" t="s">
        <v>7917</v>
      </c>
      <c r="C1864" s="206" t="s">
        <v>7304</v>
      </c>
      <c r="D1864" s="206" t="s">
        <v>7916</v>
      </c>
      <c r="E1864" s="206" t="s">
        <v>7915</v>
      </c>
      <c r="F1864" s="206" t="s">
        <v>7846</v>
      </c>
    </row>
    <row r="1865" spans="1:6">
      <c r="A1865" s="209">
        <v>3083</v>
      </c>
      <c r="B1865" s="208" t="s">
        <v>7914</v>
      </c>
      <c r="C1865" s="208" t="s">
        <v>7304</v>
      </c>
      <c r="D1865" s="208" t="s">
        <v>7869</v>
      </c>
      <c r="E1865" s="208" t="s">
        <v>7913</v>
      </c>
      <c r="F1865" s="208" t="s">
        <v>7846</v>
      </c>
    </row>
    <row r="1866" spans="1:6">
      <c r="A1866" s="207">
        <v>3086</v>
      </c>
      <c r="B1866" s="206" t="s">
        <v>7912</v>
      </c>
      <c r="C1866" s="206" t="s">
        <v>7304</v>
      </c>
      <c r="D1866" s="206" t="s">
        <v>7911</v>
      </c>
      <c r="E1866" s="206" t="s">
        <v>7910</v>
      </c>
      <c r="F1866" s="206" t="s">
        <v>7846</v>
      </c>
    </row>
    <row r="1867" spans="1:6">
      <c r="A1867" s="209">
        <v>3293</v>
      </c>
      <c r="B1867" s="208" t="s">
        <v>7909</v>
      </c>
      <c r="C1867" s="208" t="s">
        <v>7304</v>
      </c>
      <c r="D1867" s="208" t="s">
        <v>7869</v>
      </c>
      <c r="E1867" s="208" t="s">
        <v>7908</v>
      </c>
      <c r="F1867" s="208" t="s">
        <v>7846</v>
      </c>
    </row>
    <row r="1868" spans="1:6">
      <c r="A1868" s="207">
        <v>3546</v>
      </c>
      <c r="B1868" s="206" t="s">
        <v>7907</v>
      </c>
      <c r="C1868" s="206" t="s">
        <v>7304</v>
      </c>
      <c r="D1868" s="206" t="s">
        <v>7869</v>
      </c>
      <c r="E1868" s="206" t="s">
        <v>7906</v>
      </c>
      <c r="F1868" s="206" t="s">
        <v>7846</v>
      </c>
    </row>
    <row r="1869" spans="1:6">
      <c r="A1869" s="209">
        <v>3629</v>
      </c>
      <c r="B1869" s="208" t="s">
        <v>7905</v>
      </c>
      <c r="C1869" s="208" t="s">
        <v>7304</v>
      </c>
      <c r="D1869" s="208" t="s">
        <v>7904</v>
      </c>
      <c r="E1869" s="208" t="s">
        <v>7903</v>
      </c>
      <c r="F1869" s="208" t="s">
        <v>7846</v>
      </c>
    </row>
    <row r="1870" spans="1:6">
      <c r="A1870" s="207">
        <v>4806</v>
      </c>
      <c r="B1870" s="206" t="s">
        <v>7902</v>
      </c>
      <c r="C1870" s="206" t="s">
        <v>7304</v>
      </c>
      <c r="D1870" s="206" t="s">
        <v>7892</v>
      </c>
      <c r="E1870" s="206" t="s">
        <v>7901</v>
      </c>
      <c r="F1870" s="206" t="s">
        <v>7846</v>
      </c>
    </row>
    <row r="1871" spans="1:6">
      <c r="A1871" s="209">
        <v>4946</v>
      </c>
      <c r="B1871" s="208" t="s">
        <v>7900</v>
      </c>
      <c r="C1871" s="208" t="s">
        <v>7304</v>
      </c>
      <c r="D1871" s="208" t="s">
        <v>7869</v>
      </c>
      <c r="E1871" s="208" t="s">
        <v>7899</v>
      </c>
      <c r="F1871" s="208" t="s">
        <v>7846</v>
      </c>
    </row>
    <row r="1872" spans="1:6">
      <c r="A1872" s="207">
        <v>5263</v>
      </c>
      <c r="B1872" s="206" t="s">
        <v>7898</v>
      </c>
      <c r="C1872" s="206" t="s">
        <v>7304</v>
      </c>
      <c r="D1872" s="206" t="s">
        <v>7897</v>
      </c>
      <c r="E1872" s="206" t="s">
        <v>4820</v>
      </c>
      <c r="F1872" s="206" t="s">
        <v>7846</v>
      </c>
    </row>
    <row r="1873" spans="1:6">
      <c r="A1873" s="209">
        <v>5478</v>
      </c>
      <c r="B1873" s="208" t="s">
        <v>7896</v>
      </c>
      <c r="C1873" s="208" t="s">
        <v>7304</v>
      </c>
      <c r="D1873" s="208" t="s">
        <v>7895</v>
      </c>
      <c r="E1873" s="208" t="s">
        <v>7894</v>
      </c>
      <c r="F1873" s="208" t="s">
        <v>7846</v>
      </c>
    </row>
    <row r="1874" spans="1:6">
      <c r="A1874" s="207">
        <v>6101</v>
      </c>
      <c r="B1874" s="206" t="s">
        <v>7893</v>
      </c>
      <c r="C1874" s="206" t="s">
        <v>7304</v>
      </c>
      <c r="D1874" s="206" t="s">
        <v>7892</v>
      </c>
      <c r="E1874" s="206" t="s">
        <v>7891</v>
      </c>
      <c r="F1874" s="206" t="s">
        <v>7846</v>
      </c>
    </row>
    <row r="1875" spans="1:6">
      <c r="A1875" s="209">
        <v>6111</v>
      </c>
      <c r="B1875" s="208" t="s">
        <v>7890</v>
      </c>
      <c r="C1875" s="208" t="s">
        <v>7304</v>
      </c>
      <c r="D1875" s="208" t="s">
        <v>7869</v>
      </c>
      <c r="E1875" s="208" t="s">
        <v>4955</v>
      </c>
      <c r="F1875" s="208" t="s">
        <v>7846</v>
      </c>
    </row>
    <row r="1876" spans="1:6">
      <c r="A1876" s="207">
        <v>6144</v>
      </c>
      <c r="B1876" s="206" t="s">
        <v>7889</v>
      </c>
      <c r="C1876" s="206" t="s">
        <v>7304</v>
      </c>
      <c r="D1876" s="206" t="s">
        <v>7888</v>
      </c>
      <c r="E1876" s="206" t="s">
        <v>7887</v>
      </c>
      <c r="F1876" s="206" t="s">
        <v>7846</v>
      </c>
    </row>
    <row r="1877" spans="1:6">
      <c r="A1877" s="209">
        <v>6169</v>
      </c>
      <c r="B1877" s="208" t="s">
        <v>7886</v>
      </c>
      <c r="C1877" s="208" t="s">
        <v>7304</v>
      </c>
      <c r="D1877" s="208" t="s">
        <v>7869</v>
      </c>
      <c r="E1877" s="208" t="s">
        <v>7885</v>
      </c>
      <c r="F1877" s="208" t="s">
        <v>7846</v>
      </c>
    </row>
    <row r="1878" spans="1:6">
      <c r="A1878" s="207">
        <v>6180</v>
      </c>
      <c r="B1878" s="206" t="s">
        <v>7884</v>
      </c>
      <c r="C1878" s="206" t="s">
        <v>7304</v>
      </c>
      <c r="D1878" s="206" t="s">
        <v>7869</v>
      </c>
      <c r="E1878" s="206" t="s">
        <v>5049</v>
      </c>
      <c r="F1878" s="206" t="s">
        <v>7846</v>
      </c>
    </row>
    <row r="1879" spans="1:6">
      <c r="A1879" s="209">
        <v>6294</v>
      </c>
      <c r="B1879" s="208" t="s">
        <v>7883</v>
      </c>
      <c r="C1879" s="208" t="s">
        <v>7304</v>
      </c>
      <c r="D1879" s="208" t="s">
        <v>7882</v>
      </c>
      <c r="E1879" s="208" t="s">
        <v>7881</v>
      </c>
      <c r="F1879" s="208" t="s">
        <v>7846</v>
      </c>
    </row>
    <row r="1880" spans="1:6">
      <c r="A1880" s="207">
        <v>6482</v>
      </c>
      <c r="B1880" s="206" t="s">
        <v>7880</v>
      </c>
      <c r="C1880" s="206" t="s">
        <v>7304</v>
      </c>
      <c r="D1880" s="206" t="s">
        <v>7869</v>
      </c>
      <c r="E1880" s="206" t="s">
        <v>7879</v>
      </c>
      <c r="F1880" s="206" t="s">
        <v>7846</v>
      </c>
    </row>
    <row r="1881" spans="1:6">
      <c r="A1881" s="209">
        <v>6542</v>
      </c>
      <c r="B1881" s="208" t="s">
        <v>7878</v>
      </c>
      <c r="C1881" s="208" t="s">
        <v>7304</v>
      </c>
      <c r="D1881" s="208" t="s">
        <v>7869</v>
      </c>
      <c r="E1881" s="208" t="s">
        <v>7877</v>
      </c>
      <c r="F1881" s="208" t="s">
        <v>7846</v>
      </c>
    </row>
    <row r="1882" spans="1:6">
      <c r="A1882" s="207">
        <v>6596</v>
      </c>
      <c r="B1882" s="206" t="s">
        <v>7876</v>
      </c>
      <c r="C1882" s="206" t="s">
        <v>7304</v>
      </c>
      <c r="D1882" s="206" t="s">
        <v>7875</v>
      </c>
      <c r="E1882" s="206" t="s">
        <v>7874</v>
      </c>
      <c r="F1882" s="206" t="s">
        <v>7846</v>
      </c>
    </row>
    <row r="1883" spans="1:6">
      <c r="A1883" s="209">
        <v>6856</v>
      </c>
      <c r="B1883" s="208" t="s">
        <v>7873</v>
      </c>
      <c r="C1883" s="208" t="s">
        <v>7304</v>
      </c>
      <c r="D1883" s="208" t="s">
        <v>7872</v>
      </c>
      <c r="E1883" s="208" t="s">
        <v>7871</v>
      </c>
      <c r="F1883" s="208" t="s">
        <v>7846</v>
      </c>
    </row>
    <row r="1884" spans="1:6">
      <c r="A1884" s="207">
        <v>7584</v>
      </c>
      <c r="B1884" s="206" t="s">
        <v>7870</v>
      </c>
      <c r="C1884" s="206" t="s">
        <v>7304</v>
      </c>
      <c r="D1884" s="206" t="s">
        <v>7869</v>
      </c>
      <c r="E1884" s="206" t="s">
        <v>7868</v>
      </c>
      <c r="F1884" s="206" t="s">
        <v>7846</v>
      </c>
    </row>
    <row r="1885" spans="1:6">
      <c r="A1885" s="209">
        <v>8446</v>
      </c>
      <c r="B1885" s="208" t="s">
        <v>7867</v>
      </c>
      <c r="C1885" s="208" t="s">
        <v>7304</v>
      </c>
      <c r="D1885" s="208" t="s">
        <v>7866</v>
      </c>
      <c r="E1885" s="208" t="s">
        <v>7865</v>
      </c>
      <c r="F1885" s="208" t="s">
        <v>7846</v>
      </c>
    </row>
    <row r="1886" spans="1:6">
      <c r="A1886" s="207">
        <v>8450</v>
      </c>
      <c r="B1886" s="206" t="s">
        <v>7864</v>
      </c>
      <c r="C1886" s="206" t="s">
        <v>7304</v>
      </c>
      <c r="D1886" s="206" t="s">
        <v>7863</v>
      </c>
      <c r="E1886" s="206" t="s">
        <v>5521</v>
      </c>
      <c r="F1886" s="206" t="s">
        <v>7846</v>
      </c>
    </row>
    <row r="1887" spans="1:6">
      <c r="A1887" s="209">
        <v>8923</v>
      </c>
      <c r="B1887" s="208" t="s">
        <v>7862</v>
      </c>
      <c r="C1887" s="208" t="s">
        <v>7304</v>
      </c>
      <c r="D1887" s="208" t="s">
        <v>7861</v>
      </c>
      <c r="E1887" s="208" t="s">
        <v>7860</v>
      </c>
      <c r="F1887" s="208" t="s">
        <v>7846</v>
      </c>
    </row>
    <row r="1888" spans="1:6">
      <c r="A1888" s="207">
        <v>9949</v>
      </c>
      <c r="B1888" s="206" t="s">
        <v>7859</v>
      </c>
      <c r="C1888" s="206" t="s">
        <v>7304</v>
      </c>
      <c r="D1888" s="206" t="s">
        <v>7858</v>
      </c>
      <c r="E1888" s="206" t="s">
        <v>7857</v>
      </c>
      <c r="F1888" s="206" t="s">
        <v>7846</v>
      </c>
    </row>
    <row r="1889" spans="1:6">
      <c r="A1889" s="209">
        <v>1240</v>
      </c>
      <c r="B1889" s="208" t="s">
        <v>7856</v>
      </c>
      <c r="C1889" s="208" t="s">
        <v>2309</v>
      </c>
      <c r="D1889" s="208" t="s">
        <v>7855</v>
      </c>
      <c r="E1889" s="208" t="s">
        <v>7854</v>
      </c>
      <c r="F1889" s="208" t="s">
        <v>7846</v>
      </c>
    </row>
    <row r="1890" spans="1:6">
      <c r="A1890" s="207">
        <v>4171</v>
      </c>
      <c r="B1890" s="206" t="s">
        <v>7853</v>
      </c>
      <c r="C1890" s="206" t="s">
        <v>2309</v>
      </c>
      <c r="D1890" s="206" t="s">
        <v>7852</v>
      </c>
      <c r="E1890" s="206" t="s">
        <v>4597</v>
      </c>
      <c r="F1890" s="206" t="s">
        <v>7846</v>
      </c>
    </row>
    <row r="1891" spans="1:6">
      <c r="A1891" s="209">
        <v>6508</v>
      </c>
      <c r="B1891" s="208" t="s">
        <v>7851</v>
      </c>
      <c r="C1891" s="208" t="s">
        <v>2309</v>
      </c>
      <c r="D1891" s="208" t="s">
        <v>7850</v>
      </c>
      <c r="E1891" s="208" t="s">
        <v>7849</v>
      </c>
      <c r="F1891" s="208" t="s">
        <v>7846</v>
      </c>
    </row>
    <row r="1892" spans="1:6">
      <c r="A1892" s="207">
        <v>6578</v>
      </c>
      <c r="B1892" s="206" t="s">
        <v>7848</v>
      </c>
      <c r="C1892" s="206" t="s">
        <v>2309</v>
      </c>
      <c r="D1892" s="206" t="s">
        <v>7847</v>
      </c>
      <c r="E1892" s="206" t="s">
        <v>5269</v>
      </c>
      <c r="F1892" s="206" t="s">
        <v>7846</v>
      </c>
    </row>
  </sheetData>
  <autoFilter ref="A1:G1892" xr:uid="{00000000-0009-0000-0000-000010000000}"/>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2025-12-12T07:24:51Z</dcterms:modified>
</cp:coreProperties>
</file>